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4 год\ИЮНЬ 2024\"/>
    </mc:Choice>
  </mc:AlternateContent>
  <bookViews>
    <workbookView xWindow="0" yWindow="0" windowWidth="28800" windowHeight="11100" tabRatio="894" firstSheet="2" activeTab="7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1-2 ЦК" sheetId="36" r:id="rId8"/>
    <sheet name="СН_менее 670 кВт" sheetId="26" state="hidden" r:id="rId9"/>
    <sheet name="СН_от 150 кВт до 670 кВт" sheetId="27" state="hidden" r:id="rId10"/>
    <sheet name="СН_от 670 кВт до 10 МВт" sheetId="28" state="hidden" r:id="rId11"/>
    <sheet name="СН_не менее 10 МВт" sheetId="29" state="hidden" r:id="rId12"/>
    <sheet name="для шаблона" sheetId="17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кВт'!$A$1:$Y$1150</definedName>
    <definedName name="_xlnm.Print_Area" localSheetId="4">'от 670 кВт до 10 МВт'!$A$1:$Y$1082</definedName>
    <definedName name="_xlnm.Print_Area" localSheetId="6">Потери!$A$1:$B$18</definedName>
    <definedName name="_xlnm.Print_Area" localSheetId="8">'СН_менее 670 кВт'!$A$1:$Y$160</definedName>
    <definedName name="_xlnm.Print_Area" localSheetId="11">'СН_не менее 10 МВт'!$A$1:$Y$147</definedName>
    <definedName name="_xlnm.Print_Area" localSheetId="9">'СН_от 150 кВт до 670 кВт'!$A$1:$Y$160</definedName>
    <definedName name="_xlnm.Print_Area" localSheetId="10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F40" i="36" l="1"/>
  <c r="A37" i="36"/>
  <c r="E35" i="36"/>
  <c r="D35" i="36"/>
  <c r="C35" i="36"/>
  <c r="E34" i="36"/>
  <c r="D34" i="36"/>
  <c r="C34" i="36"/>
  <c r="G33" i="36"/>
  <c r="G40" i="36" s="1"/>
  <c r="E33" i="36"/>
  <c r="E40" i="36" s="1"/>
  <c r="D33" i="36"/>
  <c r="D40" i="36" s="1"/>
  <c r="C33" i="36"/>
  <c r="C40" i="36" s="1"/>
  <c r="B33" i="36"/>
  <c r="B40" i="36" s="1"/>
  <c r="I30" i="36"/>
  <c r="I37" i="36" s="1"/>
  <c r="H30" i="36"/>
  <c r="H37" i="36" s="1"/>
  <c r="G30" i="36"/>
  <c r="G37" i="36" s="1"/>
  <c r="B30" i="36"/>
  <c r="B37" i="36" s="1"/>
  <c r="H24" i="36"/>
  <c r="G24" i="36"/>
  <c r="F24" i="36"/>
  <c r="I24" i="36" s="1"/>
  <c r="A24" i="36"/>
  <c r="G21" i="36"/>
  <c r="F21" i="36"/>
  <c r="B21" i="36"/>
  <c r="A21" i="36"/>
  <c r="H18" i="36"/>
  <c r="H33" i="36" s="1"/>
  <c r="F18" i="36"/>
  <c r="I18" i="36" s="1"/>
  <c r="I15" i="36"/>
  <c r="I21" i="36" s="1"/>
  <c r="H15" i="36"/>
  <c r="H21" i="36" s="1"/>
  <c r="F15" i="36"/>
  <c r="B15" i="36"/>
  <c r="L13" i="36"/>
  <c r="K13" i="36"/>
  <c r="J13" i="36"/>
  <c r="I13" i="36"/>
  <c r="F19" i="36" l="1"/>
  <c r="H40" i="36"/>
  <c r="I41" i="36" s="1"/>
  <c r="I35" i="36"/>
  <c r="J35" i="36"/>
  <c r="L35" i="36"/>
  <c r="L41" i="36"/>
  <c r="I40" i="36"/>
  <c r="K40" i="36"/>
  <c r="I33" i="36"/>
  <c r="K33" i="36"/>
  <c r="J34" i="36"/>
  <c r="L34" i="36"/>
  <c r="K35" i="36"/>
  <c r="H19" i="36"/>
  <c r="I19" i="36" s="1"/>
  <c r="J33" i="36"/>
  <c r="L33" i="36"/>
  <c r="I34" i="36"/>
  <c r="K34" i="36"/>
  <c r="J40" i="36"/>
  <c r="L40" i="36" l="1"/>
  <c r="J41" i="36"/>
  <c r="K41" i="36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BD43" i="29" s="1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BP19" i="27" s="1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BU43" i="29" s="1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BE6" i="28" s="1"/>
  <c r="AN6" i="28"/>
  <c r="BM6" i="28" s="1"/>
  <c r="S6" i="28"/>
  <c r="M7" i="28"/>
  <c r="R7" i="28"/>
  <c r="X7" i="28"/>
  <c r="V7" i="28"/>
  <c r="N6" i="28"/>
  <c r="J19" i="27"/>
  <c r="BH19" i="27" s="1"/>
  <c r="J81" i="23"/>
  <c r="E43" i="28"/>
  <c r="BC43" i="28" s="1"/>
  <c r="AO19" i="27"/>
  <c r="BN19" i="27" s="1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BK43" i="29" s="1"/>
  <c r="N43" i="29"/>
  <c r="Q43" i="29"/>
  <c r="AJ43" i="28"/>
  <c r="AE19" i="26"/>
  <c r="AI56" i="26"/>
  <c r="AX56" i="27"/>
  <c r="Y787" i="23"/>
  <c r="K4" i="27"/>
  <c r="AF43" i="29"/>
  <c r="BE43" i="29" s="1"/>
  <c r="AJ56" i="26"/>
  <c r="AK56" i="26"/>
  <c r="D43" i="29"/>
  <c r="AC19" i="26"/>
  <c r="AL19" i="26"/>
  <c r="M787" i="23"/>
  <c r="AL56" i="27"/>
  <c r="L43" i="29"/>
  <c r="AG43" i="29"/>
  <c r="BF43" i="29" s="1"/>
  <c r="AI56" i="27"/>
  <c r="J787" i="23"/>
  <c r="AD57" i="27"/>
  <c r="AS19" i="26"/>
  <c r="AN56" i="27"/>
  <c r="O787" i="23"/>
  <c r="AR56" i="26"/>
  <c r="V43" i="28"/>
  <c r="BT43" i="28" s="1"/>
  <c r="Y56" i="27"/>
  <c r="BW56" i="27" s="1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BW19" i="27" s="1"/>
  <c r="Y255" i="23"/>
  <c r="AG19" i="27"/>
  <c r="Q43" i="28"/>
  <c r="F43" i="28"/>
  <c r="BD43" i="28" s="1"/>
  <c r="O24" i="23"/>
  <c r="C43" i="28"/>
  <c r="BA43" i="28" s="1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BA6" i="28" s="1"/>
  <c r="P20" i="27"/>
  <c r="P82" i="23"/>
  <c r="C20" i="27"/>
  <c r="C82" i="23"/>
  <c r="W20" i="27"/>
  <c r="W82" i="23"/>
  <c r="J56" i="27"/>
  <c r="J542" i="23"/>
  <c r="AB57" i="27"/>
  <c r="AQ57" i="27"/>
  <c r="AW6" i="28"/>
  <c r="AS6" i="28"/>
  <c r="BR6" i="28" s="1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BE43" i="28" s="1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BE57" i="27" s="1"/>
  <c r="P57" i="27"/>
  <c r="Y43" i="28"/>
  <c r="BW43" i="28" s="1"/>
  <c r="O43" i="28"/>
  <c r="M43" i="28"/>
  <c r="BK43" i="28" s="1"/>
  <c r="R43" i="28"/>
  <c r="AN57" i="26"/>
  <c r="E56" i="27"/>
  <c r="BC56" i="27" s="1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BQ56" i="27" s="1"/>
  <c r="S542" i="23"/>
  <c r="N56" i="27"/>
  <c r="BL56" i="27" s="1"/>
  <c r="N542" i="23"/>
  <c r="AV19" i="26"/>
  <c r="AX19" i="26"/>
  <c r="AD19" i="26"/>
  <c r="AF19" i="26"/>
  <c r="AG19" i="26"/>
  <c r="K57" i="27"/>
  <c r="E57" i="27"/>
  <c r="E543" i="23"/>
  <c r="L57" i="27"/>
  <c r="X57" i="27"/>
  <c r="BV57" i="27" s="1"/>
  <c r="X543" i="23"/>
  <c r="D43" i="28"/>
  <c r="S43" i="28"/>
  <c r="K43" i="28"/>
  <c r="I43" i="28"/>
  <c r="AB43" i="29"/>
  <c r="BA43" i="29" s="1"/>
  <c r="U56" i="27"/>
  <c r="U542" i="23"/>
  <c r="AA19" i="26"/>
  <c r="AI19" i="26"/>
  <c r="B57" i="27"/>
  <c r="Q56" i="27"/>
  <c r="BO56" i="27" s="1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BM57" i="27" s="1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BL43" i="29" s="1"/>
  <c r="M24" i="23"/>
  <c r="F58" i="27"/>
  <c r="AI43" i="29"/>
  <c r="BH43" i="29" s="1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BI58" i="27" s="1"/>
  <c r="K789" i="23"/>
  <c r="AP58" i="27"/>
  <c r="BO58" i="27" s="1"/>
  <c r="T57" i="27"/>
  <c r="BR57" i="27" s="1"/>
  <c r="T543" i="23"/>
  <c r="N57" i="27"/>
  <c r="BL57" i="27" s="1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BC58" i="27" s="1"/>
  <c r="AR58" i="27"/>
  <c r="S789" i="23"/>
  <c r="AL58" i="27"/>
  <c r="M789" i="23"/>
  <c r="D57" i="27"/>
  <c r="BB57" i="27" s="1"/>
  <c r="D543" i="23"/>
  <c r="C543" i="23"/>
  <c r="C57" i="27"/>
  <c r="BA57" i="27" s="1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BI44" i="28" s="1"/>
  <c r="T44" i="28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BK44" i="28" s="1"/>
  <c r="I44" i="28"/>
  <c r="O44" i="28"/>
  <c r="BM44" i="28" s="1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BW44" i="28" s="1"/>
  <c r="AP7" i="28"/>
  <c r="BO7" i="28" s="1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BV44" i="28" s="1"/>
  <c r="R44" i="28"/>
  <c r="W44" i="28"/>
  <c r="V44" i="28"/>
  <c r="BT44" i="28" s="1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BJ44" i="29" s="1"/>
  <c r="AB44" i="29"/>
  <c r="AQ20" i="27"/>
  <c r="R256" i="23"/>
  <c r="AJ20" i="27"/>
  <c r="K256" i="23"/>
  <c r="T256" i="23"/>
  <c r="AS20" i="27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BU44" i="29" s="1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BB20" i="27" s="1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BV45" i="28" s="1"/>
  <c r="AC46" i="28"/>
  <c r="AL46" i="28"/>
  <c r="AT46" i="28"/>
  <c r="AI8" i="28"/>
  <c r="AK8" i="28"/>
  <c r="R59" i="27"/>
  <c r="O59" i="27"/>
  <c r="BM59" i="27" s="1"/>
  <c r="G59" i="27"/>
  <c r="N45" i="28"/>
  <c r="K45" i="28"/>
  <c r="BI45" i="28" s="1"/>
  <c r="R45" i="28"/>
  <c r="O45" i="28"/>
  <c r="Y45" i="28"/>
  <c r="BW45" i="28" s="1"/>
  <c r="P45" i="28"/>
  <c r="BN45" i="28" s="1"/>
  <c r="AX46" i="28"/>
  <c r="AQ46" i="28"/>
  <c r="AK46" i="28"/>
  <c r="AE46" i="28"/>
  <c r="AJ46" i="28"/>
  <c r="AH8" i="28"/>
  <c r="AB8" i="28"/>
  <c r="AL8" i="28"/>
  <c r="BK8" i="28" s="1"/>
  <c r="AS8" i="28"/>
  <c r="AR8" i="28"/>
  <c r="AX8" i="28"/>
  <c r="BW8" i="28" s="1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K59" i="27" s="1"/>
  <c r="B45" i="28"/>
  <c r="AZ45" i="28" s="1"/>
  <c r="Q45" i="28"/>
  <c r="AP46" i="28"/>
  <c r="AD8" i="28"/>
  <c r="AJ8" i="28"/>
  <c r="Y59" i="27"/>
  <c r="D59" i="27"/>
  <c r="BB59" i="27" s="1"/>
  <c r="X59" i="27"/>
  <c r="J59" i="27"/>
  <c r="D45" i="28"/>
  <c r="S45" i="28"/>
  <c r="BQ45" i="28" s="1"/>
  <c r="F45" i="28"/>
  <c r="U45" i="28"/>
  <c r="BS45" i="28" s="1"/>
  <c r="M45" i="28"/>
  <c r="G45" i="28"/>
  <c r="BE45" i="28" s="1"/>
  <c r="AG46" i="28"/>
  <c r="AB46" i="28"/>
  <c r="AU46" i="28"/>
  <c r="AA46" i="28"/>
  <c r="AD46" i="28"/>
  <c r="AR46" i="28"/>
  <c r="AN8" i="28"/>
  <c r="BM8" i="28" s="1"/>
  <c r="AE8" i="28"/>
  <c r="BD8" i="28" s="1"/>
  <c r="AP8" i="28"/>
  <c r="AC8" i="28"/>
  <c r="BB8" i="28" s="1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 s="1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BC45" i="29" s="1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X8" i="29"/>
  <c r="BV8" i="29" s="1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BQ21" i="27" s="1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BP45" i="29" s="1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BI8" i="29" s="1"/>
  <c r="L8" i="29"/>
  <c r="BJ8" i="29" s="1"/>
  <c r="W8" i="29"/>
  <c r="BU8" i="29" s="1"/>
  <c r="N8" i="29"/>
  <c r="AI21" i="26"/>
  <c r="AM21" i="26"/>
  <c r="AF21" i="26"/>
  <c r="AE21" i="26"/>
  <c r="AG21" i="26"/>
  <c r="AX21" i="26"/>
  <c r="M257" i="23"/>
  <c r="AL21" i="27"/>
  <c r="W257" i="23"/>
  <c r="AV21" i="27"/>
  <c r="BU21" i="27" s="1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BF45" i="29" s="1"/>
  <c r="AW45" i="29"/>
  <c r="BV45" i="29" s="1"/>
  <c r="AT45" i="29"/>
  <c r="BS45" i="29" s="1"/>
  <c r="P291" i="23"/>
  <c r="R291" i="23"/>
  <c r="I291" i="23"/>
  <c r="V291" i="23"/>
  <c r="Q291" i="23"/>
  <c r="V8" i="29"/>
  <c r="BT8" i="29" s="1"/>
  <c r="G8" i="29"/>
  <c r="BE8" i="29" s="1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BU45" i="29" s="1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BS46" i="28" s="1"/>
  <c r="I46" i="28"/>
  <c r="P546" i="23"/>
  <c r="P60" i="27"/>
  <c r="BN60" i="27" s="1"/>
  <c r="D546" i="23"/>
  <c r="D60" i="27"/>
  <c r="BB60" i="27" s="1"/>
  <c r="I60" i="27"/>
  <c r="BG60" i="27" s="1"/>
  <c r="I546" i="23"/>
  <c r="AX47" i="28"/>
  <c r="AS47" i="28"/>
  <c r="AI47" i="28"/>
  <c r="B217" i="23"/>
  <c r="L51" i="27"/>
  <c r="AC9" i="28"/>
  <c r="BB9" i="28" s="1"/>
  <c r="AB9" i="28"/>
  <c r="AK9" i="28"/>
  <c r="AU9" i="28"/>
  <c r="AD9" i="28"/>
  <c r="AO9" i="28"/>
  <c r="V46" i="28"/>
  <c r="BT46" i="28" s="1"/>
  <c r="H46" i="28"/>
  <c r="W46" i="28"/>
  <c r="Y46" i="28"/>
  <c r="BW46" i="28" s="1"/>
  <c r="O46" i="28"/>
  <c r="BM46" i="28" s="1"/>
  <c r="G546" i="23"/>
  <c r="G60" i="27"/>
  <c r="U60" i="27"/>
  <c r="BS60" i="27" s="1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BR9" i="28" s="1"/>
  <c r="J46" i="28"/>
  <c r="W60" i="27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K46" i="28"/>
  <c r="BI46" i="28" s="1"/>
  <c r="L46" i="28"/>
  <c r="BJ46" i="28" s="1"/>
  <c r="T546" i="23"/>
  <c r="T60" i="27"/>
  <c r="Y546" i="23"/>
  <c r="Y60" i="27"/>
  <c r="Q60" i="27"/>
  <c r="BO60" i="27" s="1"/>
  <c r="Q546" i="23"/>
  <c r="V60" i="27"/>
  <c r="V546" i="23"/>
  <c r="F60" i="27"/>
  <c r="BD60" i="27" s="1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BL46" i="28" s="1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Q46" i="28"/>
  <c r="BO46" i="28" s="1"/>
  <c r="G46" i="28"/>
  <c r="E46" i="28"/>
  <c r="F46" i="28"/>
  <c r="O60" i="27"/>
  <c r="BM60" i="27" s="1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BD22" i="27" s="1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BU9" i="29" s="1"/>
  <c r="AK46" i="29"/>
  <c r="AQ46" i="29"/>
  <c r="BP46" i="29" s="1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BR46" i="29" s="1"/>
  <c r="AN46" i="29"/>
  <c r="AH46" i="29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BC61" i="27" s="1"/>
  <c r="E547" i="23"/>
  <c r="M61" i="27"/>
  <c r="M547" i="23"/>
  <c r="P61" i="27"/>
  <c r="BN61" i="27" s="1"/>
  <c r="P547" i="23"/>
  <c r="W61" i="27"/>
  <c r="BU61" i="27" s="1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R47" i="28"/>
  <c r="BP47" i="28" s="1"/>
  <c r="K47" i="28"/>
  <c r="BI47" i="28" s="1"/>
  <c r="X547" i="23"/>
  <c r="X61" i="27"/>
  <c r="BV61" i="27" s="1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R61" i="27"/>
  <c r="R547" i="23"/>
  <c r="Q547" i="23"/>
  <c r="Q61" i="27"/>
  <c r="BO61" i="27" s="1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BH61" i="27" s="1"/>
  <c r="T547" i="23"/>
  <c r="T61" i="27"/>
  <c r="BR61" i="27" s="1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N47" i="28"/>
  <c r="BL47" i="28" s="1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BO47" i="29" s="1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BA10" i="29" s="1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BJ47" i="29" s="1"/>
  <c r="AX47" i="29"/>
  <c r="AJ47" i="29"/>
  <c r="AG47" i="29"/>
  <c r="BF47" i="29" s="1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BT47" i="29" s="1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BD47" i="29" s="1"/>
  <c r="AO47" i="29"/>
  <c r="AB47" i="29"/>
  <c r="AW47" i="29"/>
  <c r="BV47" i="29" s="1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BR62" i="27" s="1"/>
  <c r="T548" i="23"/>
  <c r="U48" i="28"/>
  <c r="AA49" i="28"/>
  <c r="AV49" i="28"/>
  <c r="Q77" i="28"/>
  <c r="BO77" i="28"/>
  <c r="P77" i="28"/>
  <c r="BN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BH62" i="27"/>
  <c r="L62" i="27"/>
  <c r="G48" i="28"/>
  <c r="W48" i="28"/>
  <c r="F48" i="28"/>
  <c r="BD48" i="28" s="1"/>
  <c r="T48" i="28"/>
  <c r="B48" i="28"/>
  <c r="AZ48" i="28" s="1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BS77" i="28" s="1"/>
  <c r="AC11" i="28"/>
  <c r="BB11" i="28" s="1"/>
  <c r="AE11" i="28"/>
  <c r="BD11" i="28" s="1"/>
  <c r="N62" i="27"/>
  <c r="S62" i="27"/>
  <c r="BQ62" i="27" s="1"/>
  <c r="J48" i="28"/>
  <c r="AX49" i="28"/>
  <c r="AS49" i="28"/>
  <c r="I77" i="28"/>
  <c r="BG77" i="28"/>
  <c r="O77" i="28"/>
  <c r="BM77" i="28"/>
  <c r="B77" i="28"/>
  <c r="AI91" i="27"/>
  <c r="N1060" i="23"/>
  <c r="AA11" i="28"/>
  <c r="AM11" i="28"/>
  <c r="BL11" i="28" s="1"/>
  <c r="AL11" i="28"/>
  <c r="AO11" i="28"/>
  <c r="AH11" i="28"/>
  <c r="AT11" i="28"/>
  <c r="BS11" i="28" s="1"/>
  <c r="P62" i="27"/>
  <c r="BN62" i="27" s="1"/>
  <c r="B548" i="23"/>
  <c r="B62" i="27"/>
  <c r="Y62" i="27"/>
  <c r="O548" i="23"/>
  <c r="O62" i="27"/>
  <c r="BM62" i="27" s="1"/>
  <c r="X62" i="27"/>
  <c r="BV62" i="27" s="1"/>
  <c r="L48" i="28"/>
  <c r="X48" i="28"/>
  <c r="K48" i="28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Y77" i="28"/>
  <c r="X77" i="28"/>
  <c r="BV77" i="28"/>
  <c r="T77" i="28"/>
  <c r="L77" i="28"/>
  <c r="BJ77" i="28" s="1"/>
  <c r="AS11" i="28"/>
  <c r="AU11" i="28"/>
  <c r="E62" i="27"/>
  <c r="BC62" i="27"/>
  <c r="E548" i="23"/>
  <c r="H62" i="27"/>
  <c r="BF62" i="27" s="1"/>
  <c r="V62" i="27"/>
  <c r="V548" i="23"/>
  <c r="N48" i="28"/>
  <c r="BL48" i="28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BS62" i="27" s="1"/>
  <c r="I62" i="27"/>
  <c r="Q62" i="27"/>
  <c r="M62" i="27"/>
  <c r="R62" i="27"/>
  <c r="BP62" i="27" s="1"/>
  <c r="R548" i="23"/>
  <c r="H48" i="28"/>
  <c r="BF48" i="28" s="1"/>
  <c r="R48" i="28"/>
  <c r="P48" i="28"/>
  <c r="Y48" i="28"/>
  <c r="O48" i="28"/>
  <c r="BM48" i="28" s="1"/>
  <c r="S48" i="28"/>
  <c r="AP49" i="28"/>
  <c r="AU49" i="28"/>
  <c r="AJ49" i="28"/>
  <c r="AB49" i="28"/>
  <c r="AL49" i="28"/>
  <c r="AF49" i="28"/>
  <c r="H77" i="28"/>
  <c r="BF77" i="28" s="1"/>
  <c r="J77" i="28"/>
  <c r="M77" i="28"/>
  <c r="F77" i="28"/>
  <c r="G77" i="28"/>
  <c r="BE77" i="28" s="1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BL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BF48" i="29" s="1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BL48" i="29" s="1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BG24" i="27" s="1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AZ11" i="29" s="1"/>
  <c r="K11" i="29"/>
  <c r="F647" i="23"/>
  <c r="C647" i="23"/>
  <c r="N647" i="23"/>
  <c r="M90" i="27"/>
  <c r="BK90" i="27" s="1"/>
  <c r="M712" i="23"/>
  <c r="F90" i="27"/>
  <c r="F712" i="23"/>
  <c r="Y712" i="23"/>
  <c r="Y90" i="27"/>
  <c r="BW90" i="27" s="1"/>
  <c r="U90" i="27"/>
  <c r="U712" i="23"/>
  <c r="X90" i="27"/>
  <c r="BV90" i="27" s="1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R11" i="29"/>
  <c r="T11" i="29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BQ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BI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BB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AZ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/>
  <c r="K111" i="28"/>
  <c r="C111" i="28"/>
  <c r="I111" i="28"/>
  <c r="BG111" i="28"/>
  <c r="V111" i="28"/>
  <c r="I49" i="28"/>
  <c r="C49" i="28"/>
  <c r="O49" i="28"/>
  <c r="BM49" i="28" s="1"/>
  <c r="J49" i="28"/>
  <c r="B49" i="28"/>
  <c r="R49" i="28"/>
  <c r="E549" i="23"/>
  <c r="E63" i="27"/>
  <c r="BC63" i="27" s="1"/>
  <c r="L63" i="27"/>
  <c r="L549" i="23"/>
  <c r="K63" i="27"/>
  <c r="BI63" i="27" s="1"/>
  <c r="K549" i="23"/>
  <c r="X63" i="27"/>
  <c r="X549" i="23"/>
  <c r="N63" i="27"/>
  <c r="BL63" i="27" s="1"/>
  <c r="N549" i="23"/>
  <c r="AJ12" i="28"/>
  <c r="BI12" i="28" s="1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AZ111" i="28" s="1"/>
  <c r="D49" i="28"/>
  <c r="M49" i="28"/>
  <c r="X49" i="28"/>
  <c r="BV49" i="28"/>
  <c r="T49" i="28"/>
  <c r="W49" i="28"/>
  <c r="BU49" i="28" s="1"/>
  <c r="S49" i="28"/>
  <c r="I63" i="27"/>
  <c r="I549" i="23"/>
  <c r="R63" i="27"/>
  <c r="BP63" i="27" s="1"/>
  <c r="R549" i="23"/>
  <c r="C63" i="27"/>
  <c r="BA63" i="27" s="1"/>
  <c r="C549" i="23"/>
  <c r="J63" i="27"/>
  <c r="BH63" i="27" s="1"/>
  <c r="J549" i="23"/>
  <c r="G63" i="27"/>
  <c r="BE63" i="27" s="1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BP111" i="28" s="1"/>
  <c r="E49" i="28"/>
  <c r="K49" i="28"/>
  <c r="P49" i="28"/>
  <c r="BN49" i="28" s="1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BL111" i="28" s="1"/>
  <c r="T111" i="28"/>
  <c r="M111" i="28"/>
  <c r="L49" i="28"/>
  <c r="BJ49" i="28" s="1"/>
  <c r="Q49" i="28"/>
  <c r="H49" i="28"/>
  <c r="BF49" i="28" s="1"/>
  <c r="G49" i="28"/>
  <c r="BE49" i="28" s="1"/>
  <c r="Y49" i="28"/>
  <c r="V49" i="28"/>
  <c r="BT49" i="28" s="1"/>
  <c r="U63" i="27"/>
  <c r="BS63" i="27" s="1"/>
  <c r="U549" i="23"/>
  <c r="D63" i="27"/>
  <c r="D549" i="23"/>
  <c r="Y63" i="27"/>
  <c r="BW63" i="27" s="1"/>
  <c r="Y549" i="23"/>
  <c r="O63" i="27"/>
  <c r="O549" i="23"/>
  <c r="M63" i="27"/>
  <c r="BK63" i="27" s="1"/>
  <c r="M549" i="23"/>
  <c r="F549" i="23"/>
  <c r="F63" i="27"/>
  <c r="S63" i="27"/>
  <c r="BQ63" i="27" s="1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BJ25" i="27" s="1"/>
  <c r="L261" i="23"/>
  <c r="AT25" i="27"/>
  <c r="U261" i="23"/>
  <c r="AD25" i="27"/>
  <c r="BC25" i="27" s="1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BV49" i="29" s="1"/>
  <c r="AJ49" i="29"/>
  <c r="AX49" i="29"/>
  <c r="AS49" i="29"/>
  <c r="BR49" i="29" s="1"/>
  <c r="AC49" i="29"/>
  <c r="BB49" i="29" s="1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BF77" i="29" s="1"/>
  <c r="AK77" i="29"/>
  <c r="BJ77" i="29" s="1"/>
  <c r="AX77" i="29"/>
  <c r="W12" i="29"/>
  <c r="BU12" i="29" s="1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AZ25" i="27" s="1"/>
  <c r="B261" i="23"/>
  <c r="AG25" i="27"/>
  <c r="H261" i="23"/>
  <c r="AN25" i="27"/>
  <c r="BM25" i="27" s="1"/>
  <c r="O261" i="23"/>
  <c r="AP25" i="27"/>
  <c r="Q261" i="23"/>
  <c r="P261" i="23"/>
  <c r="AO25" i="27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BT49" i="29" s="1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AV77" i="29"/>
  <c r="AM77" i="29"/>
  <c r="AJ77" i="29"/>
  <c r="BI77" i="29" s="1"/>
  <c r="G12" i="29"/>
  <c r="S12" i="29"/>
  <c r="L12" i="29"/>
  <c r="V12" i="29"/>
  <c r="J12" i="29"/>
  <c r="BH12" i="29" s="1"/>
  <c r="E12" i="29"/>
  <c r="I91" i="27"/>
  <c r="BG91" i="27" s="1"/>
  <c r="I713" i="23"/>
  <c r="B91" i="27"/>
  <c r="B713" i="23"/>
  <c r="X91" i="27"/>
  <c r="BV91" i="27" s="1"/>
  <c r="X713" i="23"/>
  <c r="F91" i="27"/>
  <c r="BD91" i="27" s="1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BQ25" i="27" s="1"/>
  <c r="AJ25" i="27"/>
  <c r="K261" i="23"/>
  <c r="AX25" i="27"/>
  <c r="Y261" i="23"/>
  <c r="AU25" i="27"/>
  <c r="BT25" i="27" s="1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 s="1"/>
  <c r="AL77" i="29"/>
  <c r="AQ77" i="29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BR25" i="27" s="1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BT77" i="29" s="1"/>
  <c r="AW77" i="29"/>
  <c r="Y12" i="29"/>
  <c r="B12" i="29"/>
  <c r="AZ12" i="29" s="1"/>
  <c r="F12" i="29"/>
  <c r="N12" i="29"/>
  <c r="P12" i="29"/>
  <c r="M12" i="29"/>
  <c r="BK12" i="29" s="1"/>
  <c r="H493" i="23"/>
  <c r="H459" i="23"/>
  <c r="D493" i="23"/>
  <c r="D459" i="23"/>
  <c r="B323" i="23"/>
  <c r="AI111" i="28"/>
  <c r="AS78" i="28"/>
  <c r="AJ78" i="28"/>
  <c r="AC78" i="28"/>
  <c r="BB78" i="28" s="1"/>
  <c r="AK78" i="28"/>
  <c r="AU78" i="28"/>
  <c r="BT78" i="28" s="1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BB111" i="28" s="1"/>
  <c r="AN111" i="28"/>
  <c r="BM111" i="28" s="1"/>
  <c r="AN78" i="28"/>
  <c r="BM78" i="28" s="1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BV78" i="28" s="1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BO91" i="27" s="1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AZ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BG64" i="27" s="1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AX13" i="28"/>
  <c r="AS13" i="28"/>
  <c r="AN13" i="28"/>
  <c r="AH13" i="28"/>
  <c r="BG13" i="28" s="1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BF50" i="28"/>
  <c r="O50" i="28"/>
  <c r="BM50" i="28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BE64" i="27" s="1"/>
  <c r="S64" i="27"/>
  <c r="BQ64" i="27"/>
  <c r="S550" i="23"/>
  <c r="C50" i="28"/>
  <c r="U50" i="28"/>
  <c r="BS50" i="28"/>
  <c r="T50" i="28"/>
  <c r="BR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BA13" i="28" s="1"/>
  <c r="AQ13" i="28"/>
  <c r="AO13" i="28"/>
  <c r="BN13" i="28" s="1"/>
  <c r="AK13" i="28"/>
  <c r="P64" i="27"/>
  <c r="BN64" i="27" s="1"/>
  <c r="P550" i="23"/>
  <c r="V550" i="23"/>
  <c r="V64" i="27"/>
  <c r="BT64" i="27" s="1"/>
  <c r="B550" i="23"/>
  <c r="B64" i="27"/>
  <c r="AZ64" i="27" s="1"/>
  <c r="O550" i="23"/>
  <c r="O64" i="27"/>
  <c r="BM64" i="27" s="1"/>
  <c r="X64" i="27"/>
  <c r="X550" i="23"/>
  <c r="C64" i="27"/>
  <c r="C550" i="23"/>
  <c r="W50" i="28"/>
  <c r="BU50" i="28" s="1"/>
  <c r="Q50" i="28"/>
  <c r="BO50" i="28" s="1"/>
  <c r="P50" i="28"/>
  <c r="B50" i="28"/>
  <c r="AZ50" i="28" s="1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BE13" i="28" s="1"/>
  <c r="AJ13" i="28"/>
  <c r="AA13" i="28"/>
  <c r="AC13" i="28"/>
  <c r="AR13" i="28"/>
  <c r="H64" i="27"/>
  <c r="BF64" i="27" s="1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BD64" i="27" s="1"/>
  <c r="F550" i="23"/>
  <c r="I50" i="28"/>
  <c r="BG50" i="28" s="1"/>
  <c r="S50" i="28"/>
  <c r="BQ50" i="28" s="1"/>
  <c r="V50" i="28"/>
  <c r="N50" i="28"/>
  <c r="G50" i="28"/>
  <c r="BE50" i="28" s="1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BQ26" i="27" s="1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W13" i="29"/>
  <c r="G13" i="29"/>
  <c r="BE13" i="29" s="1"/>
  <c r="P13" i="29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BG111" i="29" s="1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AI78" i="29"/>
  <c r="AK78" i="29"/>
  <c r="BJ78" i="29" s="1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BH125" i="27" s="1"/>
  <c r="G125" i="27"/>
  <c r="BE125" i="27" s="1"/>
  <c r="G747" i="23"/>
  <c r="R125" i="27"/>
  <c r="L125" i="27"/>
  <c r="AF50" i="29"/>
  <c r="AV50" i="29"/>
  <c r="AO50" i="29"/>
  <c r="AS50" i="29"/>
  <c r="AJ50" i="29"/>
  <c r="AX50" i="29"/>
  <c r="BW50" i="29" s="1"/>
  <c r="AD111" i="29"/>
  <c r="AA111" i="29"/>
  <c r="AR111" i="29"/>
  <c r="AJ111" i="29"/>
  <c r="BI111" i="29" s="1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Z79" i="28" s="1"/>
  <c r="AO79" i="28"/>
  <c r="AM79" i="28"/>
  <c r="AE125" i="26"/>
  <c r="AO125" i="26"/>
  <c r="AR125" i="26"/>
  <c r="AS125" i="26"/>
  <c r="AQ125" i="26"/>
  <c r="AD125" i="26"/>
  <c r="AF112" i="28"/>
  <c r="BE112" i="28" s="1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AA125" i="26"/>
  <c r="AU125" i="26"/>
  <c r="AC125" i="26"/>
  <c r="AN125" i="26"/>
  <c r="AM125" i="26"/>
  <c r="AF125" i="26"/>
  <c r="AA112" i="28"/>
  <c r="AU112" i="28"/>
  <c r="AP112" i="28"/>
  <c r="BO112" i="28" s="1"/>
  <c r="AL112" i="28"/>
  <c r="AO112" i="28"/>
  <c r="BN112" i="28" s="1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BL92" i="27" s="1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BW92" i="27" s="1"/>
  <c r="Y1061" i="23"/>
  <c r="U1061" i="23"/>
  <c r="AT92" i="27"/>
  <c r="BS92" i="27" s="1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BS65" i="27" s="1"/>
  <c r="U551" i="23"/>
  <c r="I65" i="27"/>
  <c r="BG65" i="27" s="1"/>
  <c r="I551" i="23"/>
  <c r="R65" i="27"/>
  <c r="BP65" i="27" s="1"/>
  <c r="R551" i="23"/>
  <c r="AQ14" i="28"/>
  <c r="BP14" i="28" s="1"/>
  <c r="AW14" i="28"/>
  <c r="AO14" i="28"/>
  <c r="AF14" i="28"/>
  <c r="AG14" i="28"/>
  <c r="BF14" i="28" s="1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V51" i="28" s="1"/>
  <c r="B51" i="28"/>
  <c r="AZ51" i="28" s="1"/>
  <c r="R51" i="28"/>
  <c r="BP51" i="28" s="1"/>
  <c r="O51" i="28"/>
  <c r="J65" i="27"/>
  <c r="BH65" i="27" s="1"/>
  <c r="J551" i="23"/>
  <c r="T65" i="27"/>
  <c r="T551" i="23"/>
  <c r="G65" i="27"/>
  <c r="BE65" i="27" s="1"/>
  <c r="G551" i="23"/>
  <c r="W551" i="23"/>
  <c r="W65" i="27"/>
  <c r="BU65" i="27" s="1"/>
  <c r="B551" i="23"/>
  <c r="B65" i="27"/>
  <c r="AZ65" i="27" s="1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BC65" i="27" s="1"/>
  <c r="AS14" i="28"/>
  <c r="AR14" i="28"/>
  <c r="AL14" i="28"/>
  <c r="AA14" i="28"/>
  <c r="AZ14" i="28" s="1"/>
  <c r="AU14" i="28"/>
  <c r="BT14" i="28" s="1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BO51" i="28" s="1"/>
  <c r="D51" i="28"/>
  <c r="BB51" i="28" s="1"/>
  <c r="E51" i="28"/>
  <c r="BC51" i="28" s="1"/>
  <c r="Y551" i="23"/>
  <c r="Y65" i="27"/>
  <c r="BW65" i="27" s="1"/>
  <c r="Q65" i="27"/>
  <c r="Q551" i="23"/>
  <c r="O65" i="27"/>
  <c r="BM65" i="27" s="1"/>
  <c r="O551" i="23"/>
  <c r="H65" i="27"/>
  <c r="H551" i="23"/>
  <c r="X551" i="23"/>
  <c r="X65" i="27"/>
  <c r="BV65" i="27" s="1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BD51" i="28" s="1"/>
  <c r="V51" i="28"/>
  <c r="P51" i="28"/>
  <c r="BN51" i="28"/>
  <c r="S65" i="27"/>
  <c r="S551" i="23"/>
  <c r="D65" i="27"/>
  <c r="BB65" i="27"/>
  <c r="D551" i="23"/>
  <c r="M65" i="27"/>
  <c r="BK65" i="27" s="1"/>
  <c r="M551" i="23"/>
  <c r="N65" i="27"/>
  <c r="BL65" i="27" s="1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AC51" i="29"/>
  <c r="AU51" i="29"/>
  <c r="BT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BT27" i="27" s="1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 s="1"/>
  <c r="AN79" i="29"/>
  <c r="AF79" i="29"/>
  <c r="AS79" i="29"/>
  <c r="BR79" i="29" s="1"/>
  <c r="AE79" i="29"/>
  <c r="AP27" i="26"/>
  <c r="AM27" i="26"/>
  <c r="AH27" i="26"/>
  <c r="AQ27" i="26"/>
  <c r="AE27" i="26"/>
  <c r="V14" i="29"/>
  <c r="BT14" i="29" s="1"/>
  <c r="U14" i="29"/>
  <c r="G14" i="29"/>
  <c r="BE14" i="29" s="1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BG112" i="29" s="1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W14" i="29"/>
  <c r="J14" i="29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BW14" i="29" s="1"/>
  <c r="AN51" i="29"/>
  <c r="AJ51" i="29"/>
  <c r="AG51" i="29"/>
  <c r="AI51" i="29"/>
  <c r="AT51" i="29"/>
  <c r="AF51" i="29"/>
  <c r="BE51" i="29" s="1"/>
  <c r="AV65" i="26"/>
  <c r="AW65" i="26"/>
  <c r="AE65" i="26"/>
  <c r="AC65" i="26"/>
  <c r="AJ65" i="26"/>
  <c r="AF65" i="26"/>
  <c r="B395" i="23"/>
  <c r="AD27" i="27"/>
  <c r="E263" i="23"/>
  <c r="AO27" i="27"/>
  <c r="BN27" i="27" s="1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BV80" i="28" s="1"/>
  <c r="AC80" i="28"/>
  <c r="BB80" i="28" s="1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/>
  <c r="AD113" i="28"/>
  <c r="BC113" i="28"/>
  <c r="AM113" i="28"/>
  <c r="BL113" i="28"/>
  <c r="AC113" i="28"/>
  <c r="BB113" i="28"/>
  <c r="AB113" i="28"/>
  <c r="AJ126" i="26"/>
  <c r="AB126" i="26"/>
  <c r="AX126" i="26"/>
  <c r="AK126" i="26"/>
  <c r="AC126" i="26"/>
  <c r="AU126" i="26"/>
  <c r="AU80" i="28"/>
  <c r="BT80" i="28" s="1"/>
  <c r="AI80" i="28"/>
  <c r="AS80" i="28"/>
  <c r="AD80" i="28"/>
  <c r="AV80" i="28"/>
  <c r="BU80" i="28" s="1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AI126" i="26"/>
  <c r="AO126" i="26"/>
  <c r="AV126" i="26"/>
  <c r="AN126" i="26"/>
  <c r="AG126" i="26"/>
  <c r="AS126" i="26"/>
  <c r="AP80" i="28"/>
  <c r="AX80" i="28"/>
  <c r="BW80" i="28" s="1"/>
  <c r="AB80" i="28"/>
  <c r="AN80" i="28"/>
  <c r="AJ80" i="28"/>
  <c r="BI80" i="28" s="1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BW126" i="27" s="1"/>
  <c r="AD126" i="27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BU93" i="27" s="1"/>
  <c r="W1062" i="23"/>
  <c r="B1095" i="23"/>
  <c r="AA126" i="27"/>
  <c r="C1095" i="23"/>
  <c r="AB126" i="27"/>
  <c r="BA126" i="27" s="1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BR93" i="27" s="1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BP52" i="28" s="1"/>
  <c r="AB15" i="28"/>
  <c r="BA15" i="28" s="1"/>
  <c r="AW15" i="28"/>
  <c r="AT15" i="28"/>
  <c r="AN15" i="28"/>
  <c r="BM15" i="28" s="1"/>
  <c r="AK15" i="28"/>
  <c r="AO15" i="28"/>
  <c r="M552" i="23"/>
  <c r="M66" i="27"/>
  <c r="Q552" i="23"/>
  <c r="Q66" i="27"/>
  <c r="N66" i="27"/>
  <c r="BL66" i="27" s="1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BR52" i="28" s="1"/>
  <c r="M52" i="28"/>
  <c r="K52" i="28"/>
  <c r="O52" i="28"/>
  <c r="BM52" i="28" s="1"/>
  <c r="D52" i="28"/>
  <c r="BB52" i="28" s="1"/>
  <c r="E52" i="28"/>
  <c r="BC52" i="28" s="1"/>
  <c r="X52" i="28"/>
  <c r="BV52" i="28" s="1"/>
  <c r="AE15" i="28"/>
  <c r="BD15" i="28" s="1"/>
  <c r="AF15" i="28"/>
  <c r="BE15" i="28" s="1"/>
  <c r="AX15" i="28"/>
  <c r="AH15" i="28"/>
  <c r="BG15" i="28" s="1"/>
  <c r="AP15" i="28"/>
  <c r="AI15" i="28"/>
  <c r="P552" i="23"/>
  <c r="P66" i="27"/>
  <c r="B552" i="23"/>
  <c r="B66" i="27"/>
  <c r="AZ66" i="27" s="1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 s="1"/>
  <c r="Y52" i="28"/>
  <c r="Q52" i="28"/>
  <c r="BO52" i="28" s="1"/>
  <c r="B52" i="28"/>
  <c r="AZ52" i="28" s="1"/>
  <c r="P52" i="28"/>
  <c r="BN52" i="28" s="1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BA66" i="27" s="1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AM52" i="29"/>
  <c r="AR52" i="29"/>
  <c r="AN52" i="29"/>
  <c r="BM52" i="29" s="1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BR28" i="27" s="1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AM113" i="29"/>
  <c r="BL113" i="29" s="1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BS15" i="29" s="1"/>
  <c r="E15" i="29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U113" i="29" s="1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BE80" i="29" s="1"/>
  <c r="AL80" i="29"/>
  <c r="AR80" i="29"/>
  <c r="BQ80" i="29" s="1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BC81" i="28" s="1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BR94" i="27" s="1"/>
  <c r="T1063" i="23"/>
  <c r="AC94" i="27"/>
  <c r="D1063" i="23"/>
  <c r="H1063" i="23"/>
  <c r="AG94" i="27"/>
  <c r="P1063" i="23"/>
  <c r="AO94" i="27"/>
  <c r="BN94" i="27" s="1"/>
  <c r="U1063" i="23"/>
  <c r="AT94" i="27"/>
  <c r="E1063" i="23"/>
  <c r="AD94" i="27"/>
  <c r="BC94" i="27" s="1"/>
  <c r="AQ127" i="27"/>
  <c r="R1096" i="23"/>
  <c r="AK127" i="27"/>
  <c r="L1096" i="23"/>
  <c r="G1096" i="23"/>
  <c r="AF127" i="27"/>
  <c r="U1096" i="23"/>
  <c r="AT127" i="27"/>
  <c r="BS127" i="27" s="1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BP94" i="27" s="1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BG67" i="27" s="1"/>
  <c r="G553" i="23"/>
  <c r="G67" i="27"/>
  <c r="BE67" i="27" s="1"/>
  <c r="X115" i="28"/>
  <c r="N115" i="28"/>
  <c r="B115" i="28"/>
  <c r="D53" i="28"/>
  <c r="BB53" i="28" s="1"/>
  <c r="T53" i="28"/>
  <c r="BR53" i="28" s="1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BF53" i="28" s="1"/>
  <c r="M82" i="28"/>
  <c r="AL16" i="28"/>
  <c r="AR16" i="28"/>
  <c r="AU54" i="28"/>
  <c r="AJ54" i="28"/>
  <c r="AF54" i="28"/>
  <c r="M553" i="23"/>
  <c r="M67" i="27"/>
  <c r="BK67" i="27" s="1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BQ67" i="27" s="1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BO53" i="28" s="1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BS114" i="29" s="1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BF81" i="29" s="1"/>
  <c r="AV81" i="29"/>
  <c r="AC81" i="29"/>
  <c r="BB81" i="29" s="1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BS16" i="29" s="1"/>
  <c r="V16" i="29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/>
  <c r="AQ114" i="29"/>
  <c r="AA114" i="29"/>
  <c r="AW114" i="29"/>
  <c r="BV114" i="29"/>
  <c r="AK114" i="29"/>
  <c r="AK29" i="27"/>
  <c r="BJ29" i="27" s="1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BO114" i="29" s="1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BQ53" i="29" s="1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BQ16" i="29" s="1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 s="1"/>
  <c r="AM114" i="29"/>
  <c r="AH114" i="29"/>
  <c r="AX114" i="29"/>
  <c r="AF114" i="29"/>
  <c r="AC114" i="29"/>
  <c r="O265" i="23"/>
  <c r="AN29" i="27"/>
  <c r="BM29" i="27" s="1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BM81" i="29" s="1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BB53" i="29" s="1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BW82" i="28" s="1"/>
  <c r="AB82" i="28"/>
  <c r="AP82" i="28"/>
  <c r="AK82" i="28"/>
  <c r="AG82" i="28"/>
  <c r="BF82" i="28" s="1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BD82" i="28" s="1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BM115" i="28" s="1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 s="1"/>
  <c r="AM128" i="27"/>
  <c r="BL128" i="27" s="1"/>
  <c r="N1097" i="23"/>
  <c r="AS128" i="27"/>
  <c r="T1097" i="23"/>
  <c r="AN128" i="27"/>
  <c r="O1097" i="23"/>
  <c r="AK128" i="27"/>
  <c r="L1097" i="23"/>
  <c r="I1064" i="23"/>
  <c r="AH95" i="27"/>
  <c r="AI95" i="27"/>
  <c r="BH95" i="27" s="1"/>
  <c r="J1064" i="23"/>
  <c r="AT95" i="27"/>
  <c r="BS95" i="27" s="1"/>
  <c r="U1064" i="23"/>
  <c r="AJ95" i="27"/>
  <c r="K1064" i="23"/>
  <c r="AQ95" i="27"/>
  <c r="BP95" i="27" s="1"/>
  <c r="R1064" i="23"/>
  <c r="AE95" i="27"/>
  <c r="BD95" i="27" s="1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BM95" i="27" s="1"/>
  <c r="O125" i="23"/>
  <c r="F1097" i="23"/>
  <c r="AE128" i="27"/>
  <c r="BD128" i="27" s="1"/>
  <c r="G1097" i="23"/>
  <c r="AF128" i="27"/>
  <c r="AA128" i="27"/>
  <c r="B1097" i="23"/>
  <c r="AU128" i="27"/>
  <c r="V1097" i="23"/>
  <c r="AP128" i="27"/>
  <c r="Q1097" i="23"/>
  <c r="AX128" i="27"/>
  <c r="BW128" i="27" s="1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BN128" i="27" s="1"/>
  <c r="AJ128" i="27"/>
  <c r="K1097" i="23"/>
  <c r="AR128" i="27"/>
  <c r="S1097" i="23"/>
  <c r="AL128" i="27"/>
  <c r="M1097" i="23"/>
  <c r="X1097" i="23"/>
  <c r="AW128" i="27"/>
  <c r="BV128" i="27" s="1"/>
  <c r="AM95" i="27"/>
  <c r="N1064" i="23"/>
  <c r="AP95" i="27"/>
  <c r="BO95" i="27" s="1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BU17" i="28" s="1"/>
  <c r="AL17" i="28"/>
  <c r="AT17" i="28"/>
  <c r="BS17" i="28" s="1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I54" i="28" s="1"/>
  <c r="B54" i="28"/>
  <c r="AZ54" i="28" s="1"/>
  <c r="Q54" i="28"/>
  <c r="BO54" i="28" s="1"/>
  <c r="O54" i="28"/>
  <c r="C54" i="28"/>
  <c r="BA54" i="28" s="1"/>
  <c r="J68" i="27"/>
  <c r="BH68" i="27" s="1"/>
  <c r="L554" i="23"/>
  <c r="L68" i="27"/>
  <c r="BJ68" i="27" s="1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BI17" i="28" s="1"/>
  <c r="I83" i="28"/>
  <c r="R54" i="28"/>
  <c r="BP54" i="28" s="1"/>
  <c r="L54" i="28"/>
  <c r="BJ54" i="28" s="1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BF17" i="28" s="1"/>
  <c r="AP17" i="28"/>
  <c r="BO17" i="28" s="1"/>
  <c r="AR17" i="28"/>
  <c r="E83" i="28"/>
  <c r="D83" i="28"/>
  <c r="Q83" i="28"/>
  <c r="N83" i="28"/>
  <c r="C83" i="28"/>
  <c r="M83" i="28"/>
  <c r="D54" i="28"/>
  <c r="U54" i="28"/>
  <c r="F54" i="28"/>
  <c r="BD54" i="28" s="1"/>
  <c r="E54" i="28"/>
  <c r="X54" i="28"/>
  <c r="S54" i="28"/>
  <c r="BQ54" i="28" s="1"/>
  <c r="D554" i="23"/>
  <c r="D68" i="27"/>
  <c r="Q68" i="27"/>
  <c r="BO68" i="27" s="1"/>
  <c r="R554" i="23"/>
  <c r="R68" i="27"/>
  <c r="V68" i="27"/>
  <c r="BT68" i="27" s="1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BR17" i="28" s="1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BH54" i="28" s="1"/>
  <c r="W54" i="28"/>
  <c r="I54" i="28"/>
  <c r="BG54" i="28" s="1"/>
  <c r="K68" i="27"/>
  <c r="BI68" i="27" s="1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BL115" i="29"/>
  <c r="AV115" i="29"/>
  <c r="AE115" i="29"/>
  <c r="BD115" i="29" s="1"/>
  <c r="AW115" i="29"/>
  <c r="BV115" i="29"/>
  <c r="AC115" i="29"/>
  <c r="AH54" i="29"/>
  <c r="AN54" i="29"/>
  <c r="AA54" i="29"/>
  <c r="AL54" i="29"/>
  <c r="AX54" i="29"/>
  <c r="BW54" i="29" s="1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 s="1"/>
  <c r="AF82" i="29"/>
  <c r="AM82" i="29"/>
  <c r="BL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BE115" i="29" s="1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BN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/>
  <c r="AB54" i="29"/>
  <c r="AP54" i="29"/>
  <c r="BO54" i="29" s="1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/>
  <c r="AH82" i="29"/>
  <c r="BG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BT54" i="29" s="1"/>
  <c r="AR54" i="29"/>
  <c r="AS54" i="29"/>
  <c r="AO54" i="29"/>
  <c r="BN54" i="29" s="1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BO116" i="28" s="1"/>
  <c r="AH116" i="28"/>
  <c r="AF116" i="28"/>
  <c r="BE116" i="28"/>
  <c r="AA116" i="28"/>
  <c r="BG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BL83" i="28" s="1"/>
  <c r="AX83" i="28"/>
  <c r="AT83" i="28"/>
  <c r="BS83" i="28"/>
  <c r="AO83" i="28"/>
  <c r="BN83" i="28"/>
  <c r="AA83" i="28"/>
  <c r="AZ83" i="28"/>
  <c r="AF83" i="28"/>
  <c r="BE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BC116" i="28" s="1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BO96" i="27" s="1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BG129" i="27" s="1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BQ96" i="27" s="1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BA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E55" i="28"/>
  <c r="BC55" i="28" s="1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Y69" i="27"/>
  <c r="BW69" i="27" s="1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BI69" i="27" s="1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BQ55" i="28" s="1"/>
  <c r="F55" i="28"/>
  <c r="BD55" i="28" s="1"/>
  <c r="C55" i="28"/>
  <c r="V55" i="28"/>
  <c r="BT55" i="28" s="1"/>
  <c r="AF18" i="28"/>
  <c r="AS18" i="28"/>
  <c r="AE18" i="28"/>
  <c r="AU18" i="28"/>
  <c r="AL18" i="28"/>
  <c r="AM18" i="28"/>
  <c r="BL18" i="28" s="1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BI55" i="28" s="1"/>
  <c r="D55" i="28"/>
  <c r="U55" i="28"/>
  <c r="BS55" i="28" s="1"/>
  <c r="B55" i="28"/>
  <c r="AH18" i="28"/>
  <c r="AG18" i="28"/>
  <c r="AQ18" i="28"/>
  <c r="AJ18" i="28"/>
  <c r="AI18" i="28"/>
  <c r="AN18" i="28"/>
  <c r="B555" i="23"/>
  <c r="B69" i="27"/>
  <c r="E69" i="27"/>
  <c r="R69" i="27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BB31" i="27" s="1"/>
  <c r="D267" i="23"/>
  <c r="AV31" i="27"/>
  <c r="BU31" i="27" s="1"/>
  <c r="W267" i="23"/>
  <c r="S267" i="23"/>
  <c r="AR31" i="27"/>
  <c r="BQ31" i="27" s="1"/>
  <c r="AM31" i="27"/>
  <c r="BL31" i="27" s="1"/>
  <c r="N267" i="23"/>
  <c r="L267" i="23"/>
  <c r="AK31" i="27"/>
  <c r="BJ31" i="27" s="1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BU18" i="29" s="1"/>
  <c r="F18" i="29"/>
  <c r="BD18" i="29" s="1"/>
  <c r="V18" i="29"/>
  <c r="U18" i="29"/>
  <c r="BS18" i="29"/>
  <c r="AF31" i="26"/>
  <c r="AO31" i="26"/>
  <c r="AR31" i="26"/>
  <c r="AH31" i="26"/>
  <c r="AU31" i="26"/>
  <c r="AK31" i="26"/>
  <c r="AK55" i="29"/>
  <c r="AB55" i="29"/>
  <c r="BA55" i="29" s="1"/>
  <c r="AE55" i="29"/>
  <c r="AQ55" i="29"/>
  <c r="BP55" i="29" s="1"/>
  <c r="AV55" i="29"/>
  <c r="BU55" i="29" s="1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BG31" i="27" s="1"/>
  <c r="I267" i="23"/>
  <c r="AP31" i="27"/>
  <c r="BO31" i="27" s="1"/>
  <c r="Q267" i="23"/>
  <c r="H267" i="23"/>
  <c r="AG31" i="27"/>
  <c r="BF31" i="27" s="1"/>
  <c r="T267" i="23"/>
  <c r="AS31" i="27"/>
  <c r="BR31" i="27" s="1"/>
  <c r="P267" i="23"/>
  <c r="AO31" i="27"/>
  <c r="BN31" i="27" s="1"/>
  <c r="AP83" i="29"/>
  <c r="AC83" i="29"/>
  <c r="BB83" i="29" s="1"/>
  <c r="AG83" i="29"/>
  <c r="AU83" i="29"/>
  <c r="AI83" i="29"/>
  <c r="AD83" i="29"/>
  <c r="Q18" i="29"/>
  <c r="K18" i="29"/>
  <c r="BI18" i="29" s="1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BC55" i="29" s="1"/>
  <c r="AR55" i="29"/>
  <c r="AG55" i="29"/>
  <c r="AU55" i="29"/>
  <c r="BT55" i="29" s="1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 s="1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Y18" i="29"/>
  <c r="D18" i="29"/>
  <c r="S18" i="29"/>
  <c r="BQ18" i="29" s="1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BL55" i="29" s="1"/>
  <c r="AJ55" i="29"/>
  <c r="AL55" i="29"/>
  <c r="AH55" i="29"/>
  <c r="BG55" i="29" s="1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BH31" i="27" s="1"/>
  <c r="J267" i="23"/>
  <c r="AU31" i="27"/>
  <c r="BT31" i="27" s="1"/>
  <c r="V267" i="23"/>
  <c r="AD31" i="27"/>
  <c r="BC31" i="27" s="1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BH18" i="29" s="1"/>
  <c r="I18" i="29"/>
  <c r="T18" i="29"/>
  <c r="BR18" i="29" s="1"/>
  <c r="B18" i="29"/>
  <c r="AZ18" i="29" s="1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BJ84" i="28" s="1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BN117" i="28" s="1"/>
  <c r="AG117" i="28"/>
  <c r="AD117" i="28"/>
  <c r="BC117" i="28" s="1"/>
  <c r="AM117" i="28"/>
  <c r="BL117" i="28" s="1"/>
  <c r="AN117" i="28"/>
  <c r="BM117" i="28" s="1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BA117" i="28" s="1"/>
  <c r="AJ117" i="28"/>
  <c r="AX117" i="28"/>
  <c r="U56" i="29"/>
  <c r="R56" i="29"/>
  <c r="T56" i="29"/>
  <c r="L56" i="29"/>
  <c r="D56" i="29"/>
  <c r="F56" i="29"/>
  <c r="M56" i="29"/>
  <c r="AE84" i="28"/>
  <c r="BD84" i="28" s="1"/>
  <c r="AS84" i="28"/>
  <c r="AL84" i="28"/>
  <c r="AP84" i="28"/>
  <c r="AU84" i="28"/>
  <c r="BT84" i="28" s="1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BN130" i="27" s="1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BR97" i="27" s="1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BA130" i="27" s="1"/>
  <c r="AL130" i="27"/>
  <c r="M1099" i="23"/>
  <c r="D1066" i="23"/>
  <c r="AC97" i="27"/>
  <c r="W1066" i="23"/>
  <c r="AV97" i="27"/>
  <c r="AP97" i="27"/>
  <c r="Q1066" i="23"/>
  <c r="AJ97" i="27"/>
  <c r="K1066" i="23"/>
  <c r="AR97" i="27"/>
  <c r="BQ97" i="27" s="1"/>
  <c r="S1066" i="23"/>
  <c r="K1099" i="23"/>
  <c r="AJ130" i="27"/>
  <c r="BI130" i="27" s="1"/>
  <c r="W1099" i="23"/>
  <c r="AV130" i="27"/>
  <c r="AS130" i="27"/>
  <c r="BR130" i="27" s="1"/>
  <c r="T1099" i="23"/>
  <c r="AQ130" i="27"/>
  <c r="BP130" i="27" s="1"/>
  <c r="R1099" i="23"/>
  <c r="AP130" i="27"/>
  <c r="Q1099" i="23"/>
  <c r="AN130" i="27"/>
  <c r="O1099" i="23"/>
  <c r="AM97" i="27"/>
  <c r="N1066" i="23"/>
  <c r="AB97" i="27"/>
  <c r="BA97" i="27" s="1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BJ97" i="27" s="1"/>
  <c r="X1099" i="23"/>
  <c r="AW130" i="27"/>
  <c r="E1099" i="23"/>
  <c r="AD130" i="27"/>
  <c r="BC130" i="27" s="1"/>
  <c r="D1099" i="23"/>
  <c r="AC130" i="27"/>
  <c r="AR130" i="27"/>
  <c r="S1099" i="23"/>
  <c r="V1099" i="23"/>
  <c r="AU130" i="27"/>
  <c r="BT130" i="27" s="1"/>
  <c r="AK130" i="27"/>
  <c r="BJ130" i="27" s="1"/>
  <c r="L1099" i="23"/>
  <c r="AO97" i="27"/>
  <c r="P1066" i="23"/>
  <c r="AL97" i="27"/>
  <c r="M1066" i="23"/>
  <c r="H1066" i="23"/>
  <c r="AG97" i="27"/>
  <c r="AU97" i="27"/>
  <c r="BT97" i="27" s="1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BE56" i="28" s="1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BP56" i="28"/>
  <c r="O56" i="28"/>
  <c r="BM56" i="28"/>
  <c r="L56" i="28"/>
  <c r="BJ56" i="28"/>
  <c r="U56" i="28"/>
  <c r="BS56" i="28"/>
  <c r="D56" i="28"/>
  <c r="BB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AZ70" i="27"/>
  <c r="B556" i="23"/>
  <c r="R70" i="27"/>
  <c r="BP70" i="27" s="1"/>
  <c r="R556" i="23"/>
  <c r="L556" i="23"/>
  <c r="L70" i="27"/>
  <c r="AQ19" i="28"/>
  <c r="BP19" i="28" s="1"/>
  <c r="S56" i="28"/>
  <c r="BQ56" i="28"/>
  <c r="Y56" i="28"/>
  <c r="BW56" i="28"/>
  <c r="I118" i="28"/>
  <c r="E85" i="28"/>
  <c r="X85" i="28"/>
  <c r="AF57" i="28"/>
  <c r="AA57" i="28"/>
  <c r="AC57" i="28"/>
  <c r="P70" i="27"/>
  <c r="P556" i="23"/>
  <c r="S70" i="27"/>
  <c r="S556" i="23"/>
  <c r="V70" i="27"/>
  <c r="BT70" i="27"/>
  <c r="V556" i="23"/>
  <c r="H70" i="27"/>
  <c r="BF70" i="27" s="1"/>
  <c r="H556" i="23"/>
  <c r="AJ19" i="28"/>
  <c r="AD19" i="28"/>
  <c r="AW19" i="28"/>
  <c r="AM19" i="28"/>
  <c r="AH19" i="28"/>
  <c r="AT19" i="28"/>
  <c r="J56" i="28"/>
  <c r="BH56" i="28" s="1"/>
  <c r="V56" i="28"/>
  <c r="Q56" i="28"/>
  <c r="BO56" i="28" s="1"/>
  <c r="F56" i="28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 s="1"/>
  <c r="M556" i="23"/>
  <c r="N556" i="23"/>
  <c r="N70" i="27"/>
  <c r="K70" i="27"/>
  <c r="BI70" i="27" s="1"/>
  <c r="K556" i="23"/>
  <c r="T70" i="27"/>
  <c r="BR70" i="27" s="1"/>
  <c r="T556" i="23"/>
  <c r="E70" i="27"/>
  <c r="BC70" i="27" s="1"/>
  <c r="E556" i="23"/>
  <c r="J556" i="23"/>
  <c r="J70" i="27"/>
  <c r="X556" i="23"/>
  <c r="X70" i="27"/>
  <c r="BV70" i="27" s="1"/>
  <c r="AE19" i="28"/>
  <c r="AB19" i="28"/>
  <c r="H56" i="28"/>
  <c r="BF56" i="28" s="1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AZ56" i="28" s="1"/>
  <c r="P56" i="28"/>
  <c r="T56" i="28"/>
  <c r="BR56" i="28" s="1"/>
  <c r="C56" i="28"/>
  <c r="BA56" i="28" s="1"/>
  <c r="K56" i="28"/>
  <c r="BI56" i="28" s="1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BM70" i="27" s="1"/>
  <c r="O556" i="23"/>
  <c r="D70" i="27"/>
  <c r="BB70" i="27" s="1"/>
  <c r="D556" i="23"/>
  <c r="Q70" i="27"/>
  <c r="BO70" i="27" s="1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AZ117" i="29" s="1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BH19" i="29" s="1"/>
  <c r="U19" i="29"/>
  <c r="G19" i="29"/>
  <c r="BE19" i="29" s="1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BM19" i="29" s="1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BO56" i="29" s="1"/>
  <c r="AA56" i="29"/>
  <c r="AT56" i="29"/>
  <c r="AU117" i="29"/>
  <c r="AQ117" i="29"/>
  <c r="AK117" i="29"/>
  <c r="AE117" i="29"/>
  <c r="BD117" i="29" s="1"/>
  <c r="AW117" i="29"/>
  <c r="BV117" i="29" s="1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BJ84" i="29" s="1"/>
  <c r="AE84" i="29"/>
  <c r="AG84" i="29"/>
  <c r="BF84" i="29" s="1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 s="1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BO19" i="29" s="1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BS84" i="29" s="1"/>
  <c r="AB84" i="29"/>
  <c r="AC32" i="27"/>
  <c r="BB32" i="27" s="1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BM56" i="29" s="1"/>
  <c r="AH56" i="29"/>
  <c r="AO56" i="29"/>
  <c r="AW56" i="29"/>
  <c r="AK56" i="29"/>
  <c r="AL56" i="29"/>
  <c r="BK56" i="29" s="1"/>
  <c r="O57" i="29"/>
  <c r="N57" i="29"/>
  <c r="D57" i="29"/>
  <c r="P57" i="29"/>
  <c r="M57" i="29"/>
  <c r="K57" i="29"/>
  <c r="AS118" i="28"/>
  <c r="AG118" i="28"/>
  <c r="AA118" i="28"/>
  <c r="AX118" i="28"/>
  <c r="BW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BW85" i="28" s="1"/>
  <c r="AD85" i="28"/>
  <c r="BC85" i="28"/>
  <c r="AF85" i="28"/>
  <c r="AH85" i="28"/>
  <c r="AW85" i="28"/>
  <c r="BV85" i="28" s="1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BJ85" i="28" s="1"/>
  <c r="AC85" i="28"/>
  <c r="AS85" i="28"/>
  <c r="BR85" i="28" s="1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BJ118" i="28" s="1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BM98" i="27" s="1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BM131" i="27" s="1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BB98" i="27" s="1"/>
  <c r="D1067" i="23"/>
  <c r="T1067" i="23"/>
  <c r="AS98" i="27"/>
  <c r="BR98" i="27" s="1"/>
  <c r="AU98" i="27"/>
  <c r="BT98" i="27" s="1"/>
  <c r="V1067" i="23"/>
  <c r="AE98" i="27"/>
  <c r="F1067" i="23"/>
  <c r="AQ98" i="27"/>
  <c r="R1067" i="23"/>
  <c r="AD131" i="27"/>
  <c r="E1100" i="23"/>
  <c r="AU131" i="27"/>
  <c r="BT131" i="27" s="1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BW98" i="27" s="1"/>
  <c r="Y1067" i="23"/>
  <c r="N1067" i="23"/>
  <c r="AM98" i="27"/>
  <c r="G1067" i="23"/>
  <c r="AF98" i="27"/>
  <c r="AO98" i="27"/>
  <c r="P1067" i="23"/>
  <c r="AS131" i="27"/>
  <c r="BR131" i="27" s="1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BG57" i="28" s="1"/>
  <c r="M57" i="28"/>
  <c r="AU20" i="28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BI71" i="27" s="1"/>
  <c r="T71" i="27"/>
  <c r="T557" i="23"/>
  <c r="W557" i="23"/>
  <c r="W71" i="27"/>
  <c r="BU71" i="27" s="1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/>
  <c r="S57" i="28"/>
  <c r="K57" i="28"/>
  <c r="BI57" i="28" s="1"/>
  <c r="O57" i="28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BR57" i="28" s="1"/>
  <c r="Q57" i="28"/>
  <c r="BO57" i="28" s="1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BE71" i="27" s="1"/>
  <c r="R71" i="27"/>
  <c r="BP71" i="27" s="1"/>
  <c r="R557" i="23"/>
  <c r="P71" i="27"/>
  <c r="P557" i="23"/>
  <c r="Y557" i="23"/>
  <c r="Y71" i="27"/>
  <c r="BW71" i="27" s="1"/>
  <c r="AB58" i="28"/>
  <c r="AN58" i="28"/>
  <c r="AW58" i="28"/>
  <c r="AO58" i="28"/>
  <c r="AA58" i="28"/>
  <c r="AF58" i="28"/>
  <c r="E57" i="28"/>
  <c r="B57" i="28"/>
  <c r="AZ57" i="28" s="1"/>
  <c r="U57" i="28"/>
  <c r="BS57" i="28" s="1"/>
  <c r="L57" i="28"/>
  <c r="BJ57" i="28" s="1"/>
  <c r="F57" i="28"/>
  <c r="D57" i="28"/>
  <c r="AM20" i="28"/>
  <c r="BL20" i="28" s="1"/>
  <c r="AJ20" i="28"/>
  <c r="AR20" i="28"/>
  <c r="AQ20" i="28"/>
  <c r="AF20" i="28"/>
  <c r="BE20" i="28" s="1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BH71" i="27"/>
  <c r="F557" i="23"/>
  <c r="F71" i="27"/>
  <c r="BD71" i="27" s="1"/>
  <c r="V557" i="23"/>
  <c r="V71" i="27"/>
  <c r="BT71" i="27" s="1"/>
  <c r="O557" i="23"/>
  <c r="O71" i="27"/>
  <c r="BM71" i="27" s="1"/>
  <c r="D557" i="23"/>
  <c r="D71" i="27"/>
  <c r="AV58" i="28"/>
  <c r="AJ58" i="28"/>
  <c r="AC58" i="28"/>
  <c r="AD58" i="28"/>
  <c r="AE58" i="28"/>
  <c r="AK58" i="28"/>
  <c r="C57" i="28"/>
  <c r="BA57" i="28" s="1"/>
  <c r="X57" i="28"/>
  <c r="P57" i="28"/>
  <c r="BN57" i="28" s="1"/>
  <c r="H57" i="28"/>
  <c r="BF57" i="28" s="1"/>
  <c r="W57" i="28"/>
  <c r="BU57" i="28" s="1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BV33" i="27" s="1"/>
  <c r="X269" i="23"/>
  <c r="AU85" i="29"/>
  <c r="BT85" i="29" s="1"/>
  <c r="AK85" i="29"/>
  <c r="BJ85" i="29" s="1"/>
  <c r="AH85" i="29"/>
  <c r="BG85" i="29" s="1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BS33" i="27" s="1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BB85" i="29" s="1"/>
  <c r="AN85" i="29"/>
  <c r="AD85" i="29"/>
  <c r="BC85" i="29" s="1"/>
  <c r="AO85" i="29"/>
  <c r="AJ85" i="29"/>
  <c r="BI85" i="29" s="1"/>
  <c r="AG71" i="26"/>
  <c r="AS71" i="26"/>
  <c r="AR71" i="26"/>
  <c r="AL71" i="26"/>
  <c r="AI71" i="26"/>
  <c r="AN71" i="26"/>
  <c r="AC57" i="29"/>
  <c r="AW57" i="29"/>
  <c r="BV57" i="29" s="1"/>
  <c r="AP57" i="29"/>
  <c r="AD57" i="29"/>
  <c r="BC57" i="29" s="1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R20" i="29"/>
  <c r="AB118" i="29"/>
  <c r="AD118" i="29"/>
  <c r="AC118" i="29"/>
  <c r="AS118" i="29"/>
  <c r="BR118" i="29" s="1"/>
  <c r="AF118" i="29"/>
  <c r="AA118" i="29"/>
  <c r="AZ118" i="29" s="1"/>
  <c r="AH33" i="27"/>
  <c r="I269" i="23"/>
  <c r="R269" i="23"/>
  <c r="AQ33" i="27"/>
  <c r="AC33" i="27"/>
  <c r="D269" i="23"/>
  <c r="AU33" i="27"/>
  <c r="BT33" i="27" s="1"/>
  <c r="V269" i="23"/>
  <c r="AR33" i="27"/>
  <c r="S269" i="23"/>
  <c r="AS33" i="27"/>
  <c r="T269" i="23"/>
  <c r="AF85" i="29"/>
  <c r="BE85" i="29" s="1"/>
  <c r="AM85" i="29"/>
  <c r="AL85" i="29"/>
  <c r="BK85" i="29" s="1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BD20" i="29" s="1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BD33" i="27" s="1"/>
  <c r="AM33" i="27"/>
  <c r="BL33" i="27" s="1"/>
  <c r="N269" i="23"/>
  <c r="AJ33" i="27"/>
  <c r="K269" i="23"/>
  <c r="AV33" i="27"/>
  <c r="W269" i="23"/>
  <c r="AB85" i="29"/>
  <c r="AS85" i="29"/>
  <c r="AV85" i="29"/>
  <c r="BU85" i="29" s="1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BK57" i="29" s="1"/>
  <c r="AK57" i="29"/>
  <c r="AH57" i="29"/>
  <c r="AS57" i="29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BD118" i="29" s="1"/>
  <c r="AI118" i="29"/>
  <c r="AT118" i="29"/>
  <c r="BS118" i="29" s="1"/>
  <c r="AG118" i="29"/>
  <c r="AM118" i="29"/>
  <c r="BL118" i="29" s="1"/>
  <c r="AV118" i="29"/>
  <c r="AV99" i="26"/>
  <c r="AU99" i="26"/>
  <c r="AW99" i="26"/>
  <c r="AE99" i="26"/>
  <c r="AR99" i="26"/>
  <c r="AK99" i="26"/>
  <c r="AN119" i="28"/>
  <c r="BM119" i="28" s="1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BT86" i="28" s="1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BS119" i="28" s="1"/>
  <c r="AM119" i="28"/>
  <c r="AQ119" i="28"/>
  <c r="AK119" i="28"/>
  <c r="BJ119" i="28" s="1"/>
  <c r="AI119" i="28"/>
  <c r="AU119" i="28"/>
  <c r="E58" i="29"/>
  <c r="F58" i="29"/>
  <c r="M58" i="29"/>
  <c r="Y58" i="29"/>
  <c r="H58" i="29"/>
  <c r="O58" i="29"/>
  <c r="AR86" i="28"/>
  <c r="AF86" i="28"/>
  <c r="AA86" i="28"/>
  <c r="AZ86" i="28" s="1"/>
  <c r="AG86" i="28"/>
  <c r="AO86" i="28"/>
  <c r="BN86" i="28" s="1"/>
  <c r="AE86" i="28"/>
  <c r="BD86" i="28" s="1"/>
  <c r="AX86" i="28"/>
  <c r="BW86" i="28" s="1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BU119" i="28" s="1"/>
  <c r="AE119" i="28"/>
  <c r="K58" i="29"/>
  <c r="W58" i="29"/>
  <c r="I58" i="29"/>
  <c r="U58" i="29"/>
  <c r="J58" i="29"/>
  <c r="C58" i="29"/>
  <c r="AW86" i="28"/>
  <c r="AI86" i="28"/>
  <c r="BH86" i="28" s="1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BM99" i="27" s="1"/>
  <c r="I1068" i="23"/>
  <c r="AH99" i="27"/>
  <c r="BG99" i="27" s="1"/>
  <c r="AE99" i="27"/>
  <c r="BD99" i="27" s="1"/>
  <c r="F1068" i="23"/>
  <c r="AL99" i="27"/>
  <c r="BK99" i="27" s="1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BW99" i="27" s="1"/>
  <c r="Y1068" i="23"/>
  <c r="AB99" i="27"/>
  <c r="BA99" i="27" s="1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 s="1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BS132" i="27" s="1"/>
  <c r="AQ132" i="27"/>
  <c r="R1101" i="23"/>
  <c r="AK132" i="27"/>
  <c r="L1101" i="23"/>
  <c r="J1101" i="23"/>
  <c r="AI132" i="27"/>
  <c r="AL132" i="27"/>
  <c r="M1101" i="23"/>
  <c r="AN132" i="27"/>
  <c r="BM132" i="27" s="1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BM21" i="28" s="1"/>
  <c r="Q72" i="27"/>
  <c r="BO72" i="27"/>
  <c r="Q558" i="23"/>
  <c r="G72" i="27"/>
  <c r="BE72" i="27" s="1"/>
  <c r="G558" i="23"/>
  <c r="F558" i="23"/>
  <c r="F72" i="27"/>
  <c r="L58" i="28"/>
  <c r="W58" i="28"/>
  <c r="D58" i="28"/>
  <c r="C58" i="28"/>
  <c r="BA58" i="28"/>
  <c r="R58" i="28"/>
  <c r="BP58" i="28" s="1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BT72" i="27" s="1"/>
  <c r="H72" i="27"/>
  <c r="H558" i="23"/>
  <c r="S72" i="27"/>
  <c r="BQ72" i="27" s="1"/>
  <c r="S558" i="23"/>
  <c r="Y72" i="27"/>
  <c r="Y558" i="23"/>
  <c r="O72" i="27"/>
  <c r="BM72" i="27" s="1"/>
  <c r="O558" i="23"/>
  <c r="M72" i="27"/>
  <c r="BK72" i="27"/>
  <c r="M558" i="23"/>
  <c r="B558" i="23"/>
  <c r="B72" i="27"/>
  <c r="B58" i="28"/>
  <c r="AZ58" i="28" s="1"/>
  <c r="F58" i="28"/>
  <c r="Y58" i="28"/>
  <c r="BW58" i="28" s="1"/>
  <c r="T58" i="28"/>
  <c r="O58" i="28"/>
  <c r="BM58" i="28" s="1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AV21" i="28"/>
  <c r="BU21" i="28" s="1"/>
  <c r="AT21" i="28"/>
  <c r="AS21" i="28"/>
  <c r="BR21" i="28" s="1"/>
  <c r="X558" i="23"/>
  <c r="X72" i="27"/>
  <c r="BV72" i="27" s="1"/>
  <c r="U72" i="27"/>
  <c r="BS72" i="27" s="1"/>
  <c r="U558" i="23"/>
  <c r="C558" i="23"/>
  <c r="C72" i="27"/>
  <c r="BA72" i="27" s="1"/>
  <c r="T72" i="27"/>
  <c r="BR72" i="27" s="1"/>
  <c r="T558" i="23"/>
  <c r="I558" i="23"/>
  <c r="I72" i="27"/>
  <c r="BG72" i="27" s="1"/>
  <c r="W558" i="23"/>
  <c r="W72" i="27"/>
  <c r="U58" i="28"/>
  <c r="BS58" i="28" s="1"/>
  <c r="G58" i="28"/>
  <c r="Q58" i="28"/>
  <c r="BO58" i="28" s="1"/>
  <c r="V58" i="28"/>
  <c r="BT58" i="28" s="1"/>
  <c r="K58" i="28"/>
  <c r="BI58" i="28" s="1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BH72" i="27" s="1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BL21" i="28" s="1"/>
  <c r="K72" i="27"/>
  <c r="K558" i="23"/>
  <c r="E558" i="23"/>
  <c r="E72" i="27"/>
  <c r="BC72" i="27" s="1"/>
  <c r="D72" i="27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BC58" i="28" s="1"/>
  <c r="H58" i="28"/>
  <c r="M58" i="28"/>
  <c r="BK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BG34" i="27" s="1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BQ86" i="29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BR58" i="29" s="1"/>
  <c r="AT58" i="29"/>
  <c r="BS58" i="29" s="1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BM34" i="27" s="1"/>
  <c r="AL34" i="27"/>
  <c r="M270" i="23"/>
  <c r="AD34" i="27"/>
  <c r="E270" i="23"/>
  <c r="AS34" i="27"/>
  <c r="T270" i="23"/>
  <c r="L21" i="29"/>
  <c r="T21" i="29"/>
  <c r="BR21" i="29" s="1"/>
  <c r="H21" i="29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BM58" i="29"/>
  <c r="AX58" i="29"/>
  <c r="AM58" i="29"/>
  <c r="AU58" i="29"/>
  <c r="BT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BS21" i="29" s="1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AD86" i="29"/>
  <c r="BC86" i="29" s="1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BP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/>
  <c r="AN86" i="29"/>
  <c r="AO86" i="29"/>
  <c r="AB86" i="29"/>
  <c r="AM86" i="29"/>
  <c r="BL86" i="29" s="1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BV58" i="29" s="1"/>
  <c r="AG58" i="29"/>
  <c r="BF58" i="29" s="1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BF120" i="28"/>
  <c r="AK120" i="28"/>
  <c r="BJ120" i="28" s="1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BF87" i="28" s="1"/>
  <c r="AJ87" i="28"/>
  <c r="BI87" i="28" s="1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BK87" i="28" s="1"/>
  <c r="AV87" i="28"/>
  <c r="AX87" i="28"/>
  <c r="AK87" i="28"/>
  <c r="AQ87" i="28"/>
  <c r="AC87" i="28"/>
  <c r="BB87" i="28" s="1"/>
  <c r="AH120" i="28"/>
  <c r="AM120" i="28"/>
  <c r="AA120" i="28"/>
  <c r="AV120" i="28"/>
  <c r="AJ120" i="28"/>
  <c r="AO120" i="28"/>
  <c r="BN120" i="28" s="1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BG87" i="28" s="1"/>
  <c r="AF87" i="28"/>
  <c r="AO87" i="28"/>
  <c r="AU87" i="28"/>
  <c r="AA87" i="28"/>
  <c r="AI87" i="28"/>
  <c r="BH87" i="28" s="1"/>
  <c r="AP120" i="28"/>
  <c r="AQ120" i="28"/>
  <c r="BP120" i="28"/>
  <c r="AF120" i="28"/>
  <c r="AL120" i="28"/>
  <c r="AU120" i="28"/>
  <c r="BT120" i="28" s="1"/>
  <c r="AC120" i="28"/>
  <c r="BB120" i="28" s="1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BD100" i="27" s="1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BH133" i="27" s="1"/>
  <c r="J1102" i="23"/>
  <c r="AK133" i="27"/>
  <c r="L1102" i="23"/>
  <c r="AV133" i="27"/>
  <c r="BU133" i="27" s="1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BE133" i="27" s="1"/>
  <c r="G1102" i="23"/>
  <c r="AE133" i="27"/>
  <c r="F1102" i="23"/>
  <c r="AS133" i="27"/>
  <c r="BR133" i="27" s="1"/>
  <c r="T1102" i="23"/>
  <c r="AP133" i="27"/>
  <c r="Q1102" i="23"/>
  <c r="AQ133" i="27"/>
  <c r="R1102" i="23"/>
  <c r="AL100" i="27"/>
  <c r="M1069" i="23"/>
  <c r="AX100" i="27"/>
  <c r="Y1069" i="23"/>
  <c r="AS100" i="27"/>
  <c r="BR100" i="27" s="1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BQ133" i="27" s="1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BQ59" i="28" s="1"/>
  <c r="K59" i="28"/>
  <c r="BI59" i="28" s="1"/>
  <c r="H59" i="28"/>
  <c r="BF59" i="28" s="1"/>
  <c r="N59" i="28"/>
  <c r="BL59" i="28" s="1"/>
  <c r="H73" i="27"/>
  <c r="Y73" i="27"/>
  <c r="BW73" i="27" s="1"/>
  <c r="Y559" i="23"/>
  <c r="I73" i="27"/>
  <c r="BG73" i="27" s="1"/>
  <c r="J73" i="27"/>
  <c r="BH73" i="27" s="1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T559" i="23"/>
  <c r="T73" i="27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BJ59" i="28" s="1"/>
  <c r="E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S559" i="23"/>
  <c r="M73" i="27"/>
  <c r="BK73" i="27" s="1"/>
  <c r="V73" i="27"/>
  <c r="BT73" i="27" s="1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 s="1"/>
  <c r="X59" i="28"/>
  <c r="BV59" i="28" s="1"/>
  <c r="I59" i="28"/>
  <c r="BG59" i="28" s="1"/>
  <c r="G73" i="27"/>
  <c r="BE73" i="27" s="1"/>
  <c r="C73" i="27"/>
  <c r="AL22" i="28"/>
  <c r="AA22" i="28"/>
  <c r="AC22" i="28"/>
  <c r="BB22" i="28" s="1"/>
  <c r="L121" i="28"/>
  <c r="J59" i="28"/>
  <c r="BH59" i="28" s="1"/>
  <c r="D59" i="28"/>
  <c r="BB59" i="28" s="1"/>
  <c r="M59" i="28"/>
  <c r="B59" i="28"/>
  <c r="Q59" i="28"/>
  <c r="BO59" i="28" s="1"/>
  <c r="C59" i="28"/>
  <c r="U73" i="27"/>
  <c r="E559" i="23"/>
  <c r="E73" i="27"/>
  <c r="BC73" i="27" s="1"/>
  <c r="W73" i="27"/>
  <c r="BU73" i="27" s="1"/>
  <c r="D559" i="23"/>
  <c r="D73" i="27"/>
  <c r="P73" i="27"/>
  <c r="BN73" i="27" s="1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BL35" i="27" s="1"/>
  <c r="N271" i="23"/>
  <c r="AG35" i="27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BU59" i="29" s="1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BB87" i="29" s="1"/>
  <c r="AK87" i="29"/>
  <c r="AS87" i="29"/>
  <c r="BR87" i="29" s="1"/>
  <c r="AD87" i="29"/>
  <c r="AX87" i="29"/>
  <c r="AB120" i="29"/>
  <c r="BA120" i="29" s="1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BG22" i="29" s="1"/>
  <c r="T22" i="29"/>
  <c r="N22" i="29"/>
  <c r="BL22" i="29" s="1"/>
  <c r="E22" i="29"/>
  <c r="W22" i="29"/>
  <c r="BU22" i="29" s="1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 s="1"/>
  <c r="AJ87" i="29"/>
  <c r="AS120" i="29"/>
  <c r="BR120" i="29" s="1"/>
  <c r="AI120" i="29"/>
  <c r="BH120" i="29" s="1"/>
  <c r="AA120" i="29"/>
  <c r="AM120" i="29"/>
  <c r="BL120" i="29" s="1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BV22" i="29" s="1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BE120" i="29" s="1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BW59" i="29" s="1"/>
  <c r="AW59" i="29"/>
  <c r="AH59" i="29"/>
  <c r="BG59" i="29" s="1"/>
  <c r="AR59" i="29"/>
  <c r="BQ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BK87" i="29"/>
  <c r="AH120" i="29"/>
  <c r="AT120" i="29"/>
  <c r="AE120" i="29"/>
  <c r="AP120" i="29"/>
  <c r="BO120" i="29" s="1"/>
  <c r="AC120" i="29"/>
  <c r="BB120" i="29" s="1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/>
  <c r="AI88" i="28"/>
  <c r="BH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BA121" i="28" s="1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/>
  <c r="AW88" i="28"/>
  <c r="BV88" i="28"/>
  <c r="AS88" i="28"/>
  <c r="BR88" i="28"/>
  <c r="AC88" i="28"/>
  <c r="BB88" i="28"/>
  <c r="AJ88" i="28"/>
  <c r="AM88" i="28"/>
  <c r="AE121" i="28"/>
  <c r="AK121" i="28"/>
  <c r="AJ121" i="28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AI121" i="28"/>
  <c r="BH121" i="28" s="1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 s="1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BA134" i="27" s="1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BN134" i="27" s="1"/>
  <c r="P1103" i="23"/>
  <c r="AC134" i="27"/>
  <c r="D1103" i="23"/>
  <c r="AQ134" i="27"/>
  <c r="R1103" i="23"/>
  <c r="AF134" i="27"/>
  <c r="BE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/>
  <c r="U560" i="23"/>
  <c r="R560" i="23"/>
  <c r="R74" i="27"/>
  <c r="BP74" i="27"/>
  <c r="P560" i="23"/>
  <c r="P74" i="27"/>
  <c r="D74" i="27"/>
  <c r="BB74" i="27"/>
  <c r="D560" i="23"/>
  <c r="L560" i="23"/>
  <c r="L74" i="27"/>
  <c r="BJ74" i="27"/>
  <c r="H74" i="27"/>
  <c r="BF74" i="27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B60" i="28" s="1"/>
  <c r="B60" i="28"/>
  <c r="AZ60" i="28" s="1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AJ23" i="28"/>
  <c r="R60" i="28"/>
  <c r="P60" i="28"/>
  <c r="U60" i="28"/>
  <c r="N60" i="28"/>
  <c r="BL60" i="28" s="1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/>
  <c r="M560" i="23"/>
  <c r="M74" i="27"/>
  <c r="BK74" i="27" s="1"/>
  <c r="Q74" i="27"/>
  <c r="Q560" i="23"/>
  <c r="E74" i="27"/>
  <c r="BC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BJ60" i="28" s="1"/>
  <c r="H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BL74" i="27" s="1"/>
  <c r="N560" i="23"/>
  <c r="B74" i="27"/>
  <c r="AZ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BG23" i="28" s="1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BW60" i="28" s="1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BA23" i="29" s="1"/>
  <c r="Y23" i="29"/>
  <c r="R23" i="29"/>
  <c r="BP23" i="29" s="1"/>
  <c r="AR36" i="26"/>
  <c r="AP36" i="26"/>
  <c r="AX36" i="26"/>
  <c r="AS36" i="26"/>
  <c r="AK36" i="26"/>
  <c r="AG36" i="26"/>
  <c r="AM60" i="29"/>
  <c r="AT60" i="29"/>
  <c r="AG60" i="29"/>
  <c r="AK60" i="29"/>
  <c r="AX60" i="29"/>
  <c r="BW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BF23" i="29" s="1"/>
  <c r="G23" i="29"/>
  <c r="I23" i="29"/>
  <c r="BG23" i="29" s="1"/>
  <c r="AQ36" i="26"/>
  <c r="AN36" i="26"/>
  <c r="AT36" i="26"/>
  <c r="AO36" i="26"/>
  <c r="AH36" i="26"/>
  <c r="AM36" i="26"/>
  <c r="AU60" i="29"/>
  <c r="AF60" i="29"/>
  <c r="BE60" i="29" s="1"/>
  <c r="AP60" i="29"/>
  <c r="BO60" i="29"/>
  <c r="AE60" i="29"/>
  <c r="BD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BB88" i="29" s="1"/>
  <c r="AF88" i="29"/>
  <c r="AM88" i="29"/>
  <c r="AV88" i="29"/>
  <c r="AB88" i="29"/>
  <c r="AL121" i="29"/>
  <c r="AF121" i="29"/>
  <c r="AQ121" i="29"/>
  <c r="BP121" i="29"/>
  <c r="AI121" i="29"/>
  <c r="BH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BP36" i="27"/>
  <c r="R272" i="23"/>
  <c r="AP36" i="27"/>
  <c r="BO36" i="27" s="1"/>
  <c r="Q272" i="23"/>
  <c r="AC36" i="27"/>
  <c r="D272" i="23"/>
  <c r="AX36" i="27"/>
  <c r="Y272" i="23"/>
  <c r="AM36" i="27"/>
  <c r="BL36" i="27" s="1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 s="1"/>
  <c r="AU88" i="29"/>
  <c r="BT88" i="29" s="1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/>
  <c r="AK121" i="29"/>
  <c r="AE121" i="29"/>
  <c r="BD121" i="29" s="1"/>
  <c r="AH121" i="29"/>
  <c r="AB121" i="29"/>
  <c r="BA121" i="29" s="1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AW60" i="29"/>
  <c r="AI60" i="29"/>
  <c r="BH60" i="29" s="1"/>
  <c r="AC60" i="29"/>
  <c r="BB60" i="29" s="1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BU122" i="28" s="1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BE89" i="28" s="1"/>
  <c r="AV89" i="28"/>
  <c r="AS89" i="28"/>
  <c r="BR89" i="28" s="1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BF122" i="28" s="1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BK135" i="27" s="1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BI135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AZ75" i="27" s="1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/>
  <c r="D61" i="28"/>
  <c r="P61" i="28"/>
  <c r="BN61" i="28" s="1"/>
  <c r="B61" i="28"/>
  <c r="V61" i="28"/>
  <c r="R61" i="28"/>
  <c r="I75" i="27"/>
  <c r="BG75" i="27" s="1"/>
  <c r="P561" i="23"/>
  <c r="P75" i="27"/>
  <c r="E75" i="27"/>
  <c r="S75" i="27"/>
  <c r="BQ75" i="27" s="1"/>
  <c r="Q75" i="27"/>
  <c r="Q561" i="23"/>
  <c r="N75" i="27"/>
  <c r="BL75" i="27" s="1"/>
  <c r="L90" i="28"/>
  <c r="R90" i="28"/>
  <c r="V90" i="28"/>
  <c r="M90" i="28"/>
  <c r="J90" i="28"/>
  <c r="P90" i="28"/>
  <c r="B199" i="23"/>
  <c r="AU24" i="28"/>
  <c r="BT24" i="28" s="1"/>
  <c r="AE24" i="28"/>
  <c r="AV62" i="28"/>
  <c r="AW62" i="28"/>
  <c r="Y123" i="28"/>
  <c r="I61" i="28"/>
  <c r="BG61" i="28" s="1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BJ61" i="28" s="1"/>
  <c r="M61" i="28"/>
  <c r="F61" i="28"/>
  <c r="T61" i="28"/>
  <c r="BR61" i="28" s="1"/>
  <c r="Q61" i="28"/>
  <c r="E61" i="28"/>
  <c r="BC61" i="28" s="1"/>
  <c r="F561" i="23"/>
  <c r="F75" i="27"/>
  <c r="BD75" i="27" s="1"/>
  <c r="G75" i="27"/>
  <c r="L75" i="27"/>
  <c r="BJ75" i="27" s="1"/>
  <c r="H75" i="27"/>
  <c r="T561" i="23"/>
  <c r="T75" i="27"/>
  <c r="BR75" i="27" s="1"/>
  <c r="W75" i="27"/>
  <c r="BU75" i="27" s="1"/>
  <c r="G90" i="28"/>
  <c r="T90" i="28"/>
  <c r="C90" i="28"/>
  <c r="Q90" i="28"/>
  <c r="U90" i="28"/>
  <c r="O90" i="28"/>
  <c r="S90" i="28"/>
  <c r="AI24" i="28"/>
  <c r="BH24" i="28" s="1"/>
  <c r="AR24" i="28"/>
  <c r="AV24" i="28"/>
  <c r="AG62" i="28"/>
  <c r="AB62" i="28"/>
  <c r="G123" i="28"/>
  <c r="E123" i="28"/>
  <c r="D123" i="28"/>
  <c r="X61" i="28"/>
  <c r="N61" i="28"/>
  <c r="O61" i="28"/>
  <c r="O75" i="27"/>
  <c r="BM75" i="27" s="1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K61" i="28"/>
  <c r="BI61" i="28" s="1"/>
  <c r="C61" i="28"/>
  <c r="H61" i="28"/>
  <c r="Y61" i="28"/>
  <c r="BW61" i="28" s="1"/>
  <c r="D75" i="27"/>
  <c r="BB75" i="27" s="1"/>
  <c r="Y75" i="27"/>
  <c r="BW75" i="27" s="1"/>
  <c r="V75" i="27"/>
  <c r="BT75" i="27" s="1"/>
  <c r="K75" i="27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BT89" i="29" s="1"/>
  <c r="AD89" i="29"/>
  <c r="AF89" i="29"/>
  <c r="AS89" i="29"/>
  <c r="AN89" i="29"/>
  <c r="T24" i="29"/>
  <c r="BR24" i="29" s="1"/>
  <c r="P24" i="29"/>
  <c r="L24" i="29"/>
  <c r="BJ24" i="29" s="1"/>
  <c r="J24" i="29"/>
  <c r="BH24" i="29" s="1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 s="1"/>
  <c r="AX122" i="29"/>
  <c r="AV122" i="29"/>
  <c r="BU122" i="29" s="1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BK89" i="29" s="1"/>
  <c r="AJ89" i="29"/>
  <c r="AG89" i="29"/>
  <c r="BF89" i="29" s="1"/>
  <c r="AQ89" i="29"/>
  <c r="AE89" i="29"/>
  <c r="AC89" i="29"/>
  <c r="N24" i="29"/>
  <c r="W24" i="29"/>
  <c r="O24" i="29"/>
  <c r="S24" i="29"/>
  <c r="BQ24" i="29" s="1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U24" i="29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BO61" i="29" s="1"/>
  <c r="AI61" i="29"/>
  <c r="AV61" i="29"/>
  <c r="AK61" i="29"/>
  <c r="AH61" i="29"/>
  <c r="BG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BD122" i="29" s="1"/>
  <c r="AK122" i="29"/>
  <c r="BJ122" i="29" s="1"/>
  <c r="AB122" i="29"/>
  <c r="BA122" i="29" s="1"/>
  <c r="AC122" i="29"/>
  <c r="BB122" i="29" s="1"/>
  <c r="AW89" i="29"/>
  <c r="AK89" i="29"/>
  <c r="AT89" i="29"/>
  <c r="BS89" i="29" s="1"/>
  <c r="AA89" i="29"/>
  <c r="AZ89" i="29" s="1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BO123" i="28" s="1"/>
  <c r="AG123" i="28"/>
  <c r="AF123" i="28"/>
  <c r="AW123" i="28"/>
  <c r="AR123" i="28"/>
  <c r="BQ123" i="28" s="1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 s="1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BK123" i="28" s="1"/>
  <c r="AQ123" i="28"/>
  <c r="AV123" i="28"/>
  <c r="BU123" i="28" s="1"/>
  <c r="AC90" i="28"/>
  <c r="AK90" i="28"/>
  <c r="AW90" i="28"/>
  <c r="AF90" i="28"/>
  <c r="BE90" i="28" s="1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 s="1"/>
  <c r="AS123" i="28"/>
  <c r="AO123" i="28"/>
  <c r="AU123" i="28"/>
  <c r="AB90" i="28"/>
  <c r="BA90" i="28" s="1"/>
  <c r="AO90" i="28"/>
  <c r="AS90" i="28"/>
  <c r="AH90" i="28"/>
  <c r="AA90" i="28"/>
  <c r="AZ90" i="28" s="1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 s="1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BO103" i="27" s="1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AZ103" i="27" s="1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BM136" i="27" s="1"/>
  <c r="O1105" i="23"/>
  <c r="AB136" i="27"/>
  <c r="BA136" i="27" s="1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F76" i="27" s="1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BM76" i="27" s="1"/>
  <c r="Y76" i="27"/>
  <c r="W76" i="27"/>
  <c r="L76" i="27"/>
  <c r="BJ76" i="27" s="1"/>
  <c r="S76" i="27"/>
  <c r="T76" i="27"/>
  <c r="P76" i="27"/>
  <c r="BN76" i="27" s="1"/>
  <c r="W62" i="28"/>
  <c r="BU62" i="28" s="1"/>
  <c r="E62" i="28"/>
  <c r="N62" i="28"/>
  <c r="BL62" i="28" s="1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BE76" i="27" s="1"/>
  <c r="X76" i="27"/>
  <c r="S62" i="28"/>
  <c r="BQ62" i="28" s="1"/>
  <c r="L62" i="28"/>
  <c r="BJ62" i="28" s="1"/>
  <c r="O62" i="28"/>
  <c r="J62" i="28"/>
  <c r="BH62" i="28" s="1"/>
  <c r="Q62" i="28"/>
  <c r="M62" i="28"/>
  <c r="BK62" i="28" s="1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BB76" i="27" s="1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BC76" i="27" s="1"/>
  <c r="C76" i="27"/>
  <c r="F76" i="27"/>
  <c r="BD76" i="27" s="1"/>
  <c r="K76" i="27"/>
  <c r="BI76" i="27" s="1"/>
  <c r="M76" i="27"/>
  <c r="V76" i="27"/>
  <c r="X62" i="28"/>
  <c r="BV62" i="28" s="1"/>
  <c r="F62" i="28"/>
  <c r="K62" i="28"/>
  <c r="G62" i="28"/>
  <c r="B62" i="28"/>
  <c r="AZ62" i="28" s="1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Z123" i="29" s="1"/>
  <c r="AO123" i="29"/>
  <c r="AJ123" i="29"/>
  <c r="BI123" i="29" s="1"/>
  <c r="AB123" i="29"/>
  <c r="BA123" i="29" s="1"/>
  <c r="AG123" i="29"/>
  <c r="BF123" i="29" s="1"/>
  <c r="AO62" i="29"/>
  <c r="AP62" i="29"/>
  <c r="BO62" i="29" s="1"/>
  <c r="AE62" i="29"/>
  <c r="AL62" i="29"/>
  <c r="AW62" i="29"/>
  <c r="BV62" i="29" s="1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H25" i="29" s="1"/>
  <c r="B25" i="29"/>
  <c r="AZ25" i="29" s="1"/>
  <c r="T25" i="29"/>
  <c r="BR25" i="29" s="1"/>
  <c r="U25" i="29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BK123" i="29" s="1"/>
  <c r="AH123" i="29"/>
  <c r="AW123" i="29"/>
  <c r="AN123" i="29"/>
  <c r="BM123" i="29" s="1"/>
  <c r="AD123" i="29"/>
  <c r="AU62" i="29"/>
  <c r="AK62" i="29"/>
  <c r="BJ62" i="29" s="1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BC90" i="29" s="1"/>
  <c r="AH90" i="29"/>
  <c r="BG90" i="29" s="1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BP123" i="29" s="1"/>
  <c r="AS123" i="29"/>
  <c r="BR123" i="29" s="1"/>
  <c r="AR123" i="29"/>
  <c r="BQ123" i="29" s="1"/>
  <c r="AM123" i="29"/>
  <c r="AS62" i="29"/>
  <c r="AI62" i="29"/>
  <c r="BH62" i="29" s="1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O25" i="29"/>
  <c r="BM25" i="29" s="1"/>
  <c r="V25" i="29"/>
  <c r="BT25" i="29" s="1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 s="1"/>
  <c r="AV90" i="29"/>
  <c r="BU90" i="29" s="1"/>
  <c r="AQ90" i="29"/>
  <c r="AC90" i="29"/>
  <c r="AS90" i="29"/>
  <c r="BR90" i="29" s="1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 s="1"/>
  <c r="AP123" i="29"/>
  <c r="AX123" i="29"/>
  <c r="BW123" i="29" s="1"/>
  <c r="AK123" i="29"/>
  <c r="BJ123" i="29" s="1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S274" i="23"/>
  <c r="AP38" i="27"/>
  <c r="BO38" i="27" s="1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BL25" i="29" s="1"/>
  <c r="F25" i="29"/>
  <c r="AE76" i="26"/>
  <c r="AJ76" i="26"/>
  <c r="AO76" i="26"/>
  <c r="AF76" i="26"/>
  <c r="AC76" i="26"/>
  <c r="AA76" i="26"/>
  <c r="AW90" i="29"/>
  <c r="BV90" i="29" s="1"/>
  <c r="AI90" i="29"/>
  <c r="BH90" i="29" s="1"/>
  <c r="AE90" i="29"/>
  <c r="AM90" i="29"/>
  <c r="AX90" i="29"/>
  <c r="BW90" i="29" s="1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BB124" i="28" s="1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Z91" i="28" s="1"/>
  <c r="AE91" i="28"/>
  <c r="AH91" i="28"/>
  <c r="AU91" i="28"/>
  <c r="AJ91" i="28"/>
  <c r="AE124" i="28"/>
  <c r="AL124" i="28"/>
  <c r="AA124" i="28"/>
  <c r="AZ124" i="28" s="1"/>
  <c r="AP124" i="28"/>
  <c r="AU124" i="28"/>
  <c r="BT124" i="28" s="1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BI124" i="28" s="1"/>
  <c r="AD124" i="28"/>
  <c r="AO124" i="28"/>
  <c r="AM124" i="28"/>
  <c r="AF124" i="28"/>
  <c r="BE124" i="28" s="1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BF91" i="28" s="1"/>
  <c r="AT124" i="28"/>
  <c r="AQ124" i="28"/>
  <c r="AV124" i="28"/>
  <c r="AR124" i="28"/>
  <c r="AH124" i="28"/>
  <c r="AK124" i="28"/>
  <c r="BJ124" i="28" s="1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BE137" i="27" s="1"/>
  <c r="AF104" i="27"/>
  <c r="AW104" i="27"/>
  <c r="AL104" i="27"/>
  <c r="R1073" i="23"/>
  <c r="AQ104" i="27"/>
  <c r="AE104" i="27"/>
  <c r="BD104" i="27" s="1"/>
  <c r="S1073" i="23"/>
  <c r="AR104" i="27"/>
  <c r="BQ104" i="27" s="1"/>
  <c r="I1106" i="23"/>
  <c r="AH137" i="27"/>
  <c r="BG137" i="27" s="1"/>
  <c r="AK137" i="27"/>
  <c r="L1106" i="23"/>
  <c r="AP137" i="27"/>
  <c r="Q1106" i="23"/>
  <c r="AI137" i="27"/>
  <c r="BH137" i="27" s="1"/>
  <c r="J1106" i="23"/>
  <c r="AX137" i="27"/>
  <c r="BW137" i="27" s="1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BA137" i="27" s="1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Z104" i="27" s="1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BO104" i="27" s="1"/>
  <c r="AM104" i="27"/>
  <c r="BL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BK77" i="27" s="1"/>
  <c r="R77" i="27"/>
  <c r="BP77" i="27" s="1"/>
  <c r="K77" i="27"/>
  <c r="BI77" i="27" s="1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BH63" i="28" s="1"/>
  <c r="T63" i="28"/>
  <c r="BR63" i="28" s="1"/>
  <c r="O63" i="28"/>
  <c r="V63" i="28"/>
  <c r="BT63" i="28" s="1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BW77" i="27" s="1"/>
  <c r="T77" i="27"/>
  <c r="BR77" i="27" s="1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BQ63" i="28" s="1"/>
  <c r="Q63" i="28"/>
  <c r="C63" i="28"/>
  <c r="BA63" i="28" s="1"/>
  <c r="N63" i="28"/>
  <c r="AE26" i="28"/>
  <c r="BD26" i="28" s="1"/>
  <c r="AF26" i="28"/>
  <c r="AL26" i="28"/>
  <c r="AR26" i="28"/>
  <c r="AG26" i="28"/>
  <c r="BF26" i="28" s="1"/>
  <c r="AD26" i="28"/>
  <c r="AB64" i="28"/>
  <c r="AQ64" i="28"/>
  <c r="AG64" i="28"/>
  <c r="AE64" i="28"/>
  <c r="AP64" i="28"/>
  <c r="AK64" i="28"/>
  <c r="B77" i="27"/>
  <c r="AZ77" i="27" s="1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BE26" i="29" s="1"/>
  <c r="W26" i="29"/>
  <c r="BU26" i="29" s="1"/>
  <c r="L26" i="29"/>
  <c r="M26" i="29"/>
  <c r="BK26" i="29" s="1"/>
  <c r="R26" i="29"/>
  <c r="AE63" i="29"/>
  <c r="AJ63" i="29"/>
  <c r="BI63" i="29" s="1"/>
  <c r="AI63" i="29"/>
  <c r="AL63" i="29"/>
  <c r="AN63" i="29"/>
  <c r="AO63" i="29"/>
  <c r="BN63" i="29" s="1"/>
  <c r="AA91" i="29"/>
  <c r="AF91" i="29"/>
  <c r="AL91" i="29"/>
  <c r="BK91" i="29" s="1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Z124" i="29" s="1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BW26" i="29" s="1"/>
  <c r="S26" i="29"/>
  <c r="BQ26" i="29" s="1"/>
  <c r="X26" i="29"/>
  <c r="BV26" i="29" s="1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BU91" i="29" s="1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 s="1"/>
  <c r="AG124" i="29"/>
  <c r="BF124" i="29" s="1"/>
  <c r="AR124" i="29"/>
  <c r="BQ124" i="29" s="1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BT26" i="29" s="1"/>
  <c r="E26" i="29"/>
  <c r="BC26" i="29" s="1"/>
  <c r="J26" i="29"/>
  <c r="BH26" i="29" s="1"/>
  <c r="AB63" i="29"/>
  <c r="AA63" i="29"/>
  <c r="AS63" i="29"/>
  <c r="AM63" i="29"/>
  <c r="BL63" i="29" s="1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BI124" i="29" s="1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D26" i="29"/>
  <c r="BB26" i="29" s="1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AS124" i="29"/>
  <c r="AU124" i="29"/>
  <c r="BT124" i="29" s="1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BF125" i="28" s="1"/>
  <c r="AR125" i="28"/>
  <c r="AW125" i="28"/>
  <c r="AF125" i="28"/>
  <c r="AD125" i="28"/>
  <c r="AV92" i="28"/>
  <c r="BU92" i="28" s="1"/>
  <c r="AL92" i="28"/>
  <c r="AG92" i="28"/>
  <c r="AR92" i="28"/>
  <c r="BQ92" i="28" s="1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/>
  <c r="AU125" i="28"/>
  <c r="BT125" i="28"/>
  <c r="AK125" i="28"/>
  <c r="AH125" i="28"/>
  <c r="AO125" i="28"/>
  <c r="AJ125" i="28"/>
  <c r="AO92" i="28"/>
  <c r="AX92" i="28"/>
  <c r="AU92" i="28"/>
  <c r="AH92" i="28"/>
  <c r="AE92" i="28"/>
  <c r="AM92" i="28"/>
  <c r="BL92" i="28" s="1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BH125" i="28"/>
  <c r="AP125" i="28"/>
  <c r="BO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BG105" i="27"/>
  <c r="I1074" i="23"/>
  <c r="AE138" i="27"/>
  <c r="BD138" i="27" s="1"/>
  <c r="F1107" i="23"/>
  <c r="AL138" i="27"/>
  <c r="M1107" i="23"/>
  <c r="E1107" i="23"/>
  <c r="AD138" i="27"/>
  <c r="V1107" i="23"/>
  <c r="AU138" i="27"/>
  <c r="AI138" i="27"/>
  <c r="BH138" i="27" s="1"/>
  <c r="J1107" i="23"/>
  <c r="AR138" i="27"/>
  <c r="BQ138" i="27" s="1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BE105" i="27" s="1"/>
  <c r="AH138" i="27"/>
  <c r="BG138" i="27" s="1"/>
  <c r="I1107" i="23"/>
  <c r="AQ138" i="27"/>
  <c r="R1107" i="23"/>
  <c r="AJ138" i="27"/>
  <c r="K1107" i="23"/>
  <c r="Q1107" i="23"/>
  <c r="AP138" i="27"/>
  <c r="BO138" i="27" s="1"/>
  <c r="H1107" i="23"/>
  <c r="AG138" i="27"/>
  <c r="BF138" i="27" s="1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BH105" i="27" s="1"/>
  <c r="J1074" i="23"/>
  <c r="AW138" i="27"/>
  <c r="X1107" i="23"/>
  <c r="C1107" i="23"/>
  <c r="AB138" i="27"/>
  <c r="G1107" i="23"/>
  <c r="AF138" i="27"/>
  <c r="BE138" i="27" s="1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BW105" i="27" s="1"/>
  <c r="AW105" i="27"/>
  <c r="X1074" i="23"/>
  <c r="L1074" i="23"/>
  <c r="AK105" i="27"/>
  <c r="BJ105" i="27" s="1"/>
  <c r="AN105" i="27"/>
  <c r="O1074" i="23"/>
  <c r="AN138" i="27"/>
  <c r="BM138" i="27" s="1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/>
  <c r="U78" i="27"/>
  <c r="BS78" i="27"/>
  <c r="AF65" i="28"/>
  <c r="AA65" i="28"/>
  <c r="S64" i="28"/>
  <c r="BQ64" i="28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BU78" i="27" s="1"/>
  <c r="V78" i="27"/>
  <c r="BT78" i="27" s="1"/>
  <c r="K78" i="27"/>
  <c r="Q78" i="27"/>
  <c r="D78" i="27"/>
  <c r="AE65" i="28"/>
  <c r="AB65" i="28"/>
  <c r="AI65" i="28"/>
  <c r="AP65" i="28"/>
  <c r="AK65" i="28"/>
  <c r="AH65" i="28"/>
  <c r="P64" i="28"/>
  <c r="BN64" i="28" s="1"/>
  <c r="E64" i="28"/>
  <c r="BC64" i="28" s="1"/>
  <c r="D64" i="28"/>
  <c r="BB64" i="28" s="1"/>
  <c r="X64" i="28"/>
  <c r="K64" i="28"/>
  <c r="BI64" i="28" s="1"/>
  <c r="W64" i="28"/>
  <c r="BU64" i="28" s="1"/>
  <c r="O64" i="28"/>
  <c r="BM64" i="28" s="1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BP78" i="27" s="1"/>
  <c r="AM65" i="28"/>
  <c r="AE27" i="28"/>
  <c r="AU27" i="28"/>
  <c r="K126" i="28"/>
  <c r="B126" i="28"/>
  <c r="B93" i="28"/>
  <c r="D93" i="28"/>
  <c r="Y93" i="28"/>
  <c r="L78" i="27"/>
  <c r="BJ78" i="27" s="1"/>
  <c r="H78" i="27"/>
  <c r="Y78" i="27"/>
  <c r="E78" i="27"/>
  <c r="BC78" i="27" s="1"/>
  <c r="C78" i="27"/>
  <c r="BA78" i="27" s="1"/>
  <c r="P78" i="27"/>
  <c r="BN78" i="27" s="1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AZ64" i="28" s="1"/>
  <c r="G64" i="28"/>
  <c r="BE64" i="28" s="1"/>
  <c r="Y64" i="28"/>
  <c r="V64" i="28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AL65" i="28"/>
  <c r="R64" i="28"/>
  <c r="H64" i="28"/>
  <c r="J64" i="28"/>
  <c r="BH64" i="28" s="1"/>
  <c r="AX27" i="28"/>
  <c r="AT27" i="28"/>
  <c r="L126" i="28"/>
  <c r="R126" i="28"/>
  <c r="G78" i="27"/>
  <c r="J78" i="27"/>
  <c r="BH78" i="27" s="1"/>
  <c r="O78" i="27"/>
  <c r="I78" i="27"/>
  <c r="S78" i="27"/>
  <c r="BQ78" i="27" s="1"/>
  <c r="AT65" i="28"/>
  <c r="AV65" i="28"/>
  <c r="AW65" i="28"/>
  <c r="AD65" i="28"/>
  <c r="AU65" i="28"/>
  <c r="AO65" i="28"/>
  <c r="U64" i="28"/>
  <c r="BS64" i="28" s="1"/>
  <c r="M64" i="28"/>
  <c r="BK64" i="28" s="1"/>
  <c r="C64" i="28"/>
  <c r="BA64" i="28" s="1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BC27" i="28" s="1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BM92" i="29" s="1"/>
  <c r="AR64" i="29"/>
  <c r="AF64" i="29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D276" i="23"/>
  <c r="AQ40" i="27"/>
  <c r="BP40" i="27" s="1"/>
  <c r="R276" i="23"/>
  <c r="AB40" i="27"/>
  <c r="C276" i="23"/>
  <c r="AN40" i="27"/>
  <c r="BM40" i="27" s="1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BC92" i="29" s="1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BN40" i="27" s="1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BV92" i="29" s="1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BL27" i="29" s="1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BK40" i="27" s="1"/>
  <c r="M276" i="23"/>
  <c r="AF40" i="27"/>
  <c r="G276" i="23"/>
  <c r="AD40" i="27"/>
  <c r="BC40" i="27" s="1"/>
  <c r="E276" i="23"/>
  <c r="AT40" i="27"/>
  <c r="BS40" i="27" s="1"/>
  <c r="U276" i="23"/>
  <c r="AJ40" i="27"/>
  <c r="BI40" i="27" s="1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BE92" i="29" s="1"/>
  <c r="AP92" i="29"/>
  <c r="AR92" i="29"/>
  <c r="BQ92" i="29" s="1"/>
  <c r="AL92" i="29"/>
  <c r="AV92" i="29"/>
  <c r="AQ64" i="29"/>
  <c r="AV64" i="29"/>
  <c r="AJ64" i="29"/>
  <c r="AE64" i="29"/>
  <c r="AG64" i="29"/>
  <c r="AK64" i="29"/>
  <c r="BJ64" i="29" s="1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BT27" i="29" s="1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BJ125" i="29" s="1"/>
  <c r="AR125" i="29"/>
  <c r="BQ125" i="29" s="1"/>
  <c r="AF125" i="29"/>
  <c r="BE125" i="29" s="1"/>
  <c r="AM125" i="29"/>
  <c r="AM40" i="27"/>
  <c r="N276" i="23"/>
  <c r="AI40" i="27"/>
  <c r="BH40" i="27" s="1"/>
  <c r="J276" i="23"/>
  <c r="AG40" i="27"/>
  <c r="BF40" i="27" s="1"/>
  <c r="H276" i="23"/>
  <c r="AK40" i="27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BS126" i="28" s="1"/>
  <c r="AI126" i="28"/>
  <c r="BH126" i="28" s="1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BP93" i="28" s="1"/>
  <c r="AG93" i="28"/>
  <c r="AW93" i="28"/>
  <c r="BV93" i="28" s="1"/>
  <c r="AS93" i="28"/>
  <c r="AR93" i="28"/>
  <c r="AL93" i="28"/>
  <c r="AE126" i="28"/>
  <c r="BD126" i="28" s="1"/>
  <c r="AW126" i="28"/>
  <c r="BV126" i="28" s="1"/>
  <c r="AU126" i="28"/>
  <c r="AV126" i="28"/>
  <c r="AO126" i="28"/>
  <c r="AK126" i="28"/>
  <c r="BJ126" i="28" s="1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Z93" i="28" s="1"/>
  <c r="AP93" i="28"/>
  <c r="BO93" i="28" s="1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BT93" i="28" s="1"/>
  <c r="AC93" i="28"/>
  <c r="AH93" i="28"/>
  <c r="AO93" i="28"/>
  <c r="BN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Z126" i="28" s="1"/>
  <c r="AR126" i="28"/>
  <c r="AH126" i="28"/>
  <c r="BG126" i="28" s="1"/>
  <c r="AL126" i="28"/>
  <c r="AM126" i="28"/>
  <c r="BL126" i="28" s="1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BJ93" i="28" s="1"/>
  <c r="AT93" i="28"/>
  <c r="AF93" i="28"/>
  <c r="BE93" i="28" s="1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BK139" i="27" s="1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BB106" i="27" s="1"/>
  <c r="AE106" i="27"/>
  <c r="F1075" i="23"/>
  <c r="AS106" i="27"/>
  <c r="T1075" i="23"/>
  <c r="AS139" i="27"/>
  <c r="T1108" i="23"/>
  <c r="AW139" i="27"/>
  <c r="X1108" i="23"/>
  <c r="AE139" i="27"/>
  <c r="BD139" i="27" s="1"/>
  <c r="F1108" i="23"/>
  <c r="AO139" i="27"/>
  <c r="P1108" i="23"/>
  <c r="AA139" i="27"/>
  <c r="B1108" i="23"/>
  <c r="Y1075" i="23"/>
  <c r="AX106" i="27"/>
  <c r="BW106" i="27" s="1"/>
  <c r="AJ106" i="27"/>
  <c r="K1075" i="23"/>
  <c r="H1075" i="23"/>
  <c r="AG106" i="27"/>
  <c r="BF106" i="27" s="1"/>
  <c r="C1075" i="23"/>
  <c r="AB106" i="27"/>
  <c r="AV106" i="27"/>
  <c r="W1075" i="23"/>
  <c r="AQ106" i="27"/>
  <c r="R1075" i="23"/>
  <c r="P1075" i="23"/>
  <c r="AO106" i="27"/>
  <c r="AH139" i="27"/>
  <c r="I1108" i="23"/>
  <c r="AQ139" i="27"/>
  <c r="BP139" i="27" s="1"/>
  <c r="R1108" i="23"/>
  <c r="C1108" i="23"/>
  <c r="AB139" i="27"/>
  <c r="AP139" i="27"/>
  <c r="BO139" i="27" s="1"/>
  <c r="Q1108" i="23"/>
  <c r="U1108" i="23"/>
  <c r="AT139" i="27"/>
  <c r="BS139" i="27" s="1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BT106" i="27" s="1"/>
  <c r="O1075" i="23"/>
  <c r="AN106" i="27"/>
  <c r="AI139" i="27"/>
  <c r="J1108" i="23"/>
  <c r="AJ139" i="27"/>
  <c r="K1108" i="23"/>
  <c r="AR139" i="27"/>
  <c r="BQ139" i="27" s="1"/>
  <c r="S1108" i="23"/>
  <c r="O1108" i="23"/>
  <c r="AN139" i="27"/>
  <c r="BM139" i="27" s="1"/>
  <c r="AD139" i="27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BK106" i="27" s="1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 s="1"/>
  <c r="S65" i="28"/>
  <c r="BQ65" i="28"/>
  <c r="P65" i="28"/>
  <c r="BN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/>
  <c r="Q79" i="27"/>
  <c r="BO79" i="27" s="1"/>
  <c r="B79" i="27"/>
  <c r="L79" i="27"/>
  <c r="C79" i="27"/>
  <c r="M79" i="27"/>
  <c r="M65" i="28"/>
  <c r="U65" i="28"/>
  <c r="BS65" i="28"/>
  <c r="Y65" i="28"/>
  <c r="L65" i="28"/>
  <c r="Q65" i="28"/>
  <c r="BO65" i="28"/>
  <c r="AI28" i="28"/>
  <c r="AQ28" i="28"/>
  <c r="BP28" i="28" s="1"/>
  <c r="AC28" i="28"/>
  <c r="BB28" i="28" s="1"/>
  <c r="AT28" i="28"/>
  <c r="BS28" i="28" s="1"/>
  <c r="AX28" i="28"/>
  <c r="BW28" i="28" s="1"/>
  <c r="AK28" i="28"/>
  <c r="BJ28" i="28" s="1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/>
  <c r="R79" i="27"/>
  <c r="BP79" i="27"/>
  <c r="B65" i="28"/>
  <c r="AZ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BE79" i="27" s="1"/>
  <c r="E79" i="27"/>
  <c r="BC79" i="27" s="1"/>
  <c r="S79" i="27"/>
  <c r="N79" i="27"/>
  <c r="BL79" i="27" s="1"/>
  <c r="D79" i="27"/>
  <c r="BB79" i="27" s="1"/>
  <c r="H65" i="28"/>
  <c r="X65" i="28"/>
  <c r="K65" i="28"/>
  <c r="BI65" i="28" s="1"/>
  <c r="O65" i="28"/>
  <c r="BM65" i="28" s="1"/>
  <c r="C65" i="28"/>
  <c r="BA65" i="28" s="1"/>
  <c r="N65" i="28"/>
  <c r="AU28" i="28"/>
  <c r="BT28" i="28" s="1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 s="1"/>
  <c r="E65" i="28"/>
  <c r="BC65" i="28" s="1"/>
  <c r="R65" i="28"/>
  <c r="BP65" i="28" s="1"/>
  <c r="AN28" i="28"/>
  <c r="U94" i="28"/>
  <c r="W94" i="28"/>
  <c r="G94" i="28"/>
  <c r="P94" i="28"/>
  <c r="Q94" i="28"/>
  <c r="H94" i="28"/>
  <c r="T79" i="27"/>
  <c r="BR79" i="27" s="1"/>
  <c r="V79" i="27"/>
  <c r="H79" i="27"/>
  <c r="P79" i="27"/>
  <c r="U79" i="27"/>
  <c r="BS79" i="27" s="1"/>
  <c r="F79" i="27"/>
  <c r="D65" i="28"/>
  <c r="BB65" i="28" s="1"/>
  <c r="W65" i="28"/>
  <c r="BU65" i="28" s="1"/>
  <c r="I65" i="28"/>
  <c r="BG65" i="28" s="1"/>
  <c r="G65" i="28"/>
  <c r="BE65" i="28" s="1"/>
  <c r="J65" i="28"/>
  <c r="BH65" i="28" s="1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BU126" i="29" s="1"/>
  <c r="AH126" i="29"/>
  <c r="BG126" i="29" s="1"/>
  <c r="AW126" i="29"/>
  <c r="BV126" i="29" s="1"/>
  <c r="AF65" i="29"/>
  <c r="BE65" i="29" s="1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BS93" i="29" s="1"/>
  <c r="AP93" i="29"/>
  <c r="AS93" i="29"/>
  <c r="AV93" i="29"/>
  <c r="BU93" i="29" s="1"/>
  <c r="AW93" i="29"/>
  <c r="AR93" i="29"/>
  <c r="BQ93" i="29" s="1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BS41" i="27" s="1"/>
  <c r="U277" i="23"/>
  <c r="AA41" i="27"/>
  <c r="B277" i="23"/>
  <c r="AH41" i="27"/>
  <c r="I277" i="23"/>
  <c r="AW41" i="27"/>
  <c r="X277" i="23"/>
  <c r="AS126" i="29"/>
  <c r="BR126" i="29" s="1"/>
  <c r="AG126" i="29"/>
  <c r="BF126" i="29"/>
  <c r="AO126" i="29"/>
  <c r="AM126" i="29"/>
  <c r="AE126" i="29"/>
  <c r="AA126" i="29"/>
  <c r="AD65" i="29"/>
  <c r="AU65" i="29"/>
  <c r="BT65" i="29" s="1"/>
  <c r="AW65" i="29"/>
  <c r="AK65" i="29"/>
  <c r="AB65" i="29"/>
  <c r="AA65" i="29"/>
  <c r="AZ65" i="29" s="1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BI28" i="29" s="1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BA126" i="29" s="1"/>
  <c r="AJ126" i="29"/>
  <c r="AU126" i="29"/>
  <c r="AN126" i="29"/>
  <c r="AK126" i="29"/>
  <c r="BJ126" i="29" s="1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BG93" i="29" s="1"/>
  <c r="AI93" i="29"/>
  <c r="BH93" i="29" s="1"/>
  <c r="AJ93" i="29"/>
  <c r="BI93" i="29" s="1"/>
  <c r="AE93" i="29"/>
  <c r="AO93" i="29"/>
  <c r="BN93" i="29" s="1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BW126" i="29" s="1"/>
  <c r="AF126" i="29"/>
  <c r="AD126" i="29"/>
  <c r="AP126" i="29"/>
  <c r="BO126" i="29" s="1"/>
  <c r="AQ126" i="29"/>
  <c r="BP126" i="29" s="1"/>
  <c r="AR126" i="29"/>
  <c r="AI65" i="29"/>
  <c r="BH65" i="29" s="1"/>
  <c r="AX65" i="29"/>
  <c r="AQ65" i="29"/>
  <c r="AL65" i="29"/>
  <c r="AH65" i="29"/>
  <c r="AJ65" i="29"/>
  <c r="BI65" i="29" s="1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 s="1"/>
  <c r="AA93" i="29"/>
  <c r="AC93" i="29"/>
  <c r="BB93" i="29"/>
  <c r="AU93" i="29"/>
  <c r="BT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BS127" i="28" s="1"/>
  <c r="AR127" i="28"/>
  <c r="B66" i="29"/>
  <c r="AK140" i="26"/>
  <c r="AR140" i="26"/>
  <c r="AC140" i="26"/>
  <c r="AO140" i="26"/>
  <c r="AV140" i="26"/>
  <c r="AE140" i="26"/>
  <c r="AE94" i="28"/>
  <c r="BD94" i="28"/>
  <c r="AQ94" i="28"/>
  <c r="BP94" i="28"/>
  <c r="AX94" i="28"/>
  <c r="AT94" i="28"/>
  <c r="AO94" i="28"/>
  <c r="BN94" i="28"/>
  <c r="AN94" i="28"/>
  <c r="AH107" i="26"/>
  <c r="AJ107" i="26"/>
  <c r="AU107" i="26"/>
  <c r="AE107" i="26"/>
  <c r="AL107" i="26"/>
  <c r="AR107" i="26"/>
  <c r="AE127" i="28"/>
  <c r="BD127" i="28" s="1"/>
  <c r="AN127" i="28"/>
  <c r="AJ127" i="28"/>
  <c r="AL127" i="28"/>
  <c r="BK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BT94" i="28" s="1"/>
  <c r="AP94" i="28"/>
  <c r="BO94" i="28" s="1"/>
  <c r="AJ94" i="28"/>
  <c r="AC94" i="28"/>
  <c r="BB94" i="28" s="1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BH94" i="28" s="1"/>
  <c r="AA94" i="28"/>
  <c r="AF94" i="28"/>
  <c r="AM94" i="28"/>
  <c r="BL94" i="28" s="1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BG94" i="28" s="1"/>
  <c r="AS94" i="28"/>
  <c r="AB94" i="28"/>
  <c r="BA94" i="28" s="1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BA107" i="27" s="1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BR140" i="27" s="1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BT107" i="27" s="1"/>
  <c r="F1076" i="23"/>
  <c r="AE107" i="27"/>
  <c r="BD107" i="27" s="1"/>
  <c r="T1076" i="23"/>
  <c r="AS107" i="27"/>
  <c r="BR107" i="27" s="1"/>
  <c r="AF140" i="27"/>
  <c r="BE140" i="27" s="1"/>
  <c r="G1109" i="23"/>
  <c r="AW140" i="27"/>
  <c r="BV140" i="27" s="1"/>
  <c r="X1109" i="23"/>
  <c r="P1109" i="23"/>
  <c r="AO140" i="27"/>
  <c r="BN140" i="27" s="1"/>
  <c r="AQ140" i="27"/>
  <c r="R1109" i="23"/>
  <c r="AB140" i="27"/>
  <c r="BA140" i="27" s="1"/>
  <c r="C1109" i="23"/>
  <c r="AX140" i="27"/>
  <c r="Y1109" i="23"/>
  <c r="AD107" i="27"/>
  <c r="E1076" i="23"/>
  <c r="U1076" i="23"/>
  <c r="AT107" i="27"/>
  <c r="AQ107" i="27"/>
  <c r="BP107" i="27" s="1"/>
  <c r="D1076" i="23"/>
  <c r="AC107" i="27"/>
  <c r="BB107" i="27" s="1"/>
  <c r="G1076" i="23"/>
  <c r="AF107" i="27"/>
  <c r="AX107" i="27"/>
  <c r="Y1076" i="23"/>
  <c r="S1109" i="23"/>
  <c r="AR140" i="27"/>
  <c r="BQ140" i="27" s="1"/>
  <c r="E1109" i="23"/>
  <c r="AD140" i="27"/>
  <c r="BC140" i="27" s="1"/>
  <c r="AC140" i="27"/>
  <c r="D1109" i="23"/>
  <c r="M1109" i="23"/>
  <c r="AL140" i="27"/>
  <c r="BK140" i="27" s="1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BF66" i="28" s="1"/>
  <c r="S66" i="28"/>
  <c r="BQ66" i="28" s="1"/>
  <c r="N66" i="28"/>
  <c r="BL66" i="28" s="1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M80" i="27"/>
  <c r="AA67" i="28"/>
  <c r="AL67" i="28"/>
  <c r="AX29" i="28"/>
  <c r="AU29" i="28"/>
  <c r="AW29" i="28"/>
  <c r="BV29" i="28" s="1"/>
  <c r="R66" i="28"/>
  <c r="BP66" i="28" s="1"/>
  <c r="I66" i="28"/>
  <c r="W66" i="28"/>
  <c r="U66" i="28"/>
  <c r="X95" i="28"/>
  <c r="O95" i="28"/>
  <c r="X128" i="28"/>
  <c r="G128" i="28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BR80" i="27" s="1"/>
  <c r="S80" i="27"/>
  <c r="BQ80" i="27" s="1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BN66" i="28"/>
  <c r="F66" i="28"/>
  <c r="BD66" i="28" s="1"/>
  <c r="V66" i="28"/>
  <c r="BT66" i="28" s="1"/>
  <c r="Q66" i="28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/>
  <c r="X80" i="27"/>
  <c r="BV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BH66" i="29" s="1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BA29" i="29" s="1"/>
  <c r="U29" i="29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BD127" i="29" s="1"/>
  <c r="AL127" i="29"/>
  <c r="BK127" i="29" s="1"/>
  <c r="AB127" i="29"/>
  <c r="BA127" i="29" s="1"/>
  <c r="AV127" i="29"/>
  <c r="AP127" i="29"/>
  <c r="AO94" i="29"/>
  <c r="AL94" i="29"/>
  <c r="BK94" i="29" s="1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BO42" i="27" s="1"/>
  <c r="Q278" i="23"/>
  <c r="AL42" i="27"/>
  <c r="BK42" i="27" s="1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BT66" i="29" s="1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BP127" i="29" s="1"/>
  <c r="AX127" i="29"/>
  <c r="BW127" i="29" s="1"/>
  <c r="AH127" i="29"/>
  <c r="AA127" i="29"/>
  <c r="AZ127" i="29" s="1"/>
  <c r="AH94" i="29"/>
  <c r="AE94" i="29"/>
  <c r="BD94" i="29" s="1"/>
  <c r="AX94" i="29"/>
  <c r="BW94" i="29" s="1"/>
  <c r="AD94" i="29"/>
  <c r="BC94" i="29" s="1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BN42" i="27" s="1"/>
  <c r="P278" i="23"/>
  <c r="AA42" i="27"/>
  <c r="AZ42" i="27" s="1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BV66" i="29" s="1"/>
  <c r="AE66" i="29"/>
  <c r="AG66" i="29"/>
  <c r="AN66" i="29"/>
  <c r="BM66" i="29" s="1"/>
  <c r="AF66" i="29"/>
  <c r="BE66" i="29" s="1"/>
  <c r="AX42" i="26"/>
  <c r="AH42" i="26"/>
  <c r="AQ42" i="26"/>
  <c r="AG42" i="26"/>
  <c r="AD42" i="26"/>
  <c r="AL42" i="26"/>
  <c r="L29" i="29"/>
  <c r="BJ29" i="29" s="1"/>
  <c r="S29" i="29"/>
  <c r="BQ29" i="29" s="1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BV127" i="29"/>
  <c r="AG127" i="29"/>
  <c r="AU94" i="29"/>
  <c r="AJ94" i="29"/>
  <c r="AG94" i="29"/>
  <c r="AT94" i="29"/>
  <c r="AQ94" i="29"/>
  <c r="BP94" i="29" s="1"/>
  <c r="AK94" i="29"/>
  <c r="BJ94" i="29" s="1"/>
  <c r="AM42" i="27"/>
  <c r="N278" i="23"/>
  <c r="AE42" i="27"/>
  <c r="F278" i="23"/>
  <c r="AN42" i="27"/>
  <c r="BM42" i="27" s="1"/>
  <c r="O278" i="23"/>
  <c r="AD42" i="27"/>
  <c r="BC42" i="27" s="1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/>
  <c r="AJ66" i="29"/>
  <c r="BI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BI127" i="29" s="1"/>
  <c r="AN127" i="29"/>
  <c r="AO127" i="29"/>
  <c r="AK127" i="29"/>
  <c r="AS127" i="29"/>
  <c r="AA94" i="29"/>
  <c r="AZ94" i="29" s="1"/>
  <c r="AM94" i="29"/>
  <c r="AN94" i="29"/>
  <c r="BM94" i="29" s="1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BP95" i="28" s="1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BT95" i="28" s="1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BW95" i="28" s="1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BV141" i="27" s="1"/>
  <c r="X1110" i="23"/>
  <c r="S1110" i="23"/>
  <c r="AR141" i="27"/>
  <c r="BQ141" i="27" s="1"/>
  <c r="E1110" i="23"/>
  <c r="AD141" i="27"/>
  <c r="G1110" i="23"/>
  <c r="AF141" i="27"/>
  <c r="BE141" i="27" s="1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BK108" i="27"/>
  <c r="AO141" i="27"/>
  <c r="P1110" i="23"/>
  <c r="AP141" i="27"/>
  <c r="Q1110" i="23"/>
  <c r="AM141" i="27"/>
  <c r="BL141" i="27"/>
  <c r="N1110" i="23"/>
  <c r="AQ141" i="27"/>
  <c r="R1110" i="23"/>
  <c r="AS141" i="27"/>
  <c r="T1110" i="23"/>
  <c r="AN141" i="27"/>
  <c r="O1110" i="23"/>
  <c r="AV108" i="27"/>
  <c r="BU108" i="27" s="1"/>
  <c r="W1077" i="23"/>
  <c r="AH108" i="27"/>
  <c r="I1077" i="23"/>
  <c r="AD108" i="27"/>
  <c r="BC108" i="27" s="1"/>
  <c r="E1077" i="23"/>
  <c r="U1077" i="23"/>
  <c r="AT108" i="27"/>
  <c r="BS108" i="27" s="1"/>
  <c r="F1077" i="23"/>
  <c r="AE108" i="27"/>
  <c r="BD108" i="27"/>
  <c r="AU108" i="27"/>
  <c r="V1077" i="23"/>
  <c r="AK108" i="27"/>
  <c r="BJ108" i="27"/>
  <c r="L1077" i="23"/>
  <c r="L138" i="23"/>
  <c r="H1110" i="23"/>
  <c r="AG141" i="27"/>
  <c r="BF141" i="27" s="1"/>
  <c r="M1110" i="23"/>
  <c r="AL141" i="27"/>
  <c r="AC141" i="27"/>
  <c r="D1110" i="23"/>
  <c r="AK141" i="27"/>
  <c r="L1110" i="23"/>
  <c r="F1110" i="23"/>
  <c r="AE141" i="27"/>
  <c r="BD141" i="27" s="1"/>
  <c r="K1110" i="23"/>
  <c r="AJ141" i="27"/>
  <c r="J1110" i="23"/>
  <c r="AI141" i="27"/>
  <c r="K1077" i="23"/>
  <c r="AJ108" i="27"/>
  <c r="AO108" i="27"/>
  <c r="BN108" i="27" s="1"/>
  <c r="P1077" i="23"/>
  <c r="AN108" i="27"/>
  <c r="O1077" i="23"/>
  <c r="AS108" i="27"/>
  <c r="BR108" i="27"/>
  <c r="T1077" i="23"/>
  <c r="AP108" i="27"/>
  <c r="Q1077" i="23"/>
  <c r="AF108" i="27"/>
  <c r="G1077" i="23"/>
  <c r="B1110" i="23"/>
  <c r="AA141" i="27"/>
  <c r="AZ141" i="27"/>
  <c r="AU141" i="27"/>
  <c r="BT141" i="27"/>
  <c r="V1110" i="23"/>
  <c r="AV141" i="27"/>
  <c r="BU141" i="27" s="1"/>
  <c r="W1110" i="23"/>
  <c r="AT141" i="27"/>
  <c r="U1110" i="23"/>
  <c r="AH141" i="27"/>
  <c r="I1110" i="23"/>
  <c r="AB141" i="27"/>
  <c r="C1110" i="23"/>
  <c r="AB108" i="27"/>
  <c r="C1077" i="23"/>
  <c r="AA108" i="27"/>
  <c r="AZ108" i="27" s="1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 s="1"/>
  <c r="O67" i="28"/>
  <c r="BM67" i="28" s="1"/>
  <c r="M67" i="28"/>
  <c r="U67" i="28"/>
  <c r="Q96" i="28"/>
  <c r="L96" i="28"/>
  <c r="AE30" i="28"/>
  <c r="AH30" i="28"/>
  <c r="BG30" i="28" s="1"/>
  <c r="S129" i="28"/>
  <c r="T129" i="28"/>
  <c r="B129" i="28"/>
  <c r="AI68" i="28"/>
  <c r="AG68" i="28"/>
  <c r="AV68" i="28"/>
  <c r="G81" i="27"/>
  <c r="N81" i="27"/>
  <c r="F81" i="27"/>
  <c r="BD81" i="27" s="1"/>
  <c r="M81" i="27"/>
  <c r="BK81" i="27" s="1"/>
  <c r="E81" i="27"/>
  <c r="BC81" i="27" s="1"/>
  <c r="U81" i="27"/>
  <c r="BS81" i="27" s="1"/>
  <c r="L67" i="28"/>
  <c r="BJ67" i="28" s="1"/>
  <c r="D67" i="28"/>
  <c r="E67" i="28"/>
  <c r="BC67" i="28" s="1"/>
  <c r="Y67" i="28"/>
  <c r="H67" i="28"/>
  <c r="G67" i="28"/>
  <c r="K96" i="28"/>
  <c r="D96" i="28"/>
  <c r="J96" i="28"/>
  <c r="N96" i="28"/>
  <c r="U96" i="28"/>
  <c r="X96" i="28"/>
  <c r="AG30" i="28"/>
  <c r="AQ30" i="28"/>
  <c r="BP30" i="28" s="1"/>
  <c r="AB30" i="28"/>
  <c r="AL30" i="28"/>
  <c r="BK30" i="28" s="1"/>
  <c r="AR30" i="28"/>
  <c r="BQ30" i="28" s="1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/>
  <c r="O81" i="27"/>
  <c r="F67" i="28"/>
  <c r="B96" i="28"/>
  <c r="AV30" i="28"/>
  <c r="U173" i="23"/>
  <c r="O129" i="28"/>
  <c r="C129" i="28"/>
  <c r="AS68" i="28"/>
  <c r="AD68" i="28"/>
  <c r="AT68" i="28"/>
  <c r="S81" i="27"/>
  <c r="BQ81" i="27"/>
  <c r="I81" i="27"/>
  <c r="Y81" i="27"/>
  <c r="BW81" i="27" s="1"/>
  <c r="T81" i="27"/>
  <c r="BR81" i="27" s="1"/>
  <c r="D81" i="27"/>
  <c r="J81" i="27"/>
  <c r="R67" i="28"/>
  <c r="BP67" i="28" s="1"/>
  <c r="B67" i="28"/>
  <c r="AZ67" i="28" s="1"/>
  <c r="W67" i="28"/>
  <c r="BU67" i="28" s="1"/>
  <c r="N67" i="28"/>
  <c r="BL67" i="28" s="1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BB30" i="28" s="1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X81" i="27"/>
  <c r="BV81" i="27" s="1"/>
  <c r="B81" i="27"/>
  <c r="AZ81" i="27" s="1"/>
  <c r="R81" i="27"/>
  <c r="BP81" i="27" s="1"/>
  <c r="P81" i="27"/>
  <c r="L81" i="27"/>
  <c r="BJ81" i="27" s="1"/>
  <c r="X67" i="28"/>
  <c r="BV67" i="28" s="1"/>
  <c r="V67" i="28"/>
  <c r="S67" i="28"/>
  <c r="BQ67" i="28" s="1"/>
  <c r="Q67" i="28"/>
  <c r="BO67" i="28" s="1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BP128" i="29" s="1"/>
  <c r="AB128" i="29"/>
  <c r="AI128" i="29"/>
  <c r="BH128" i="29" s="1"/>
  <c r="AO67" i="29"/>
  <c r="AX67" i="29"/>
  <c r="AB67" i="29"/>
  <c r="BA67" i="29" s="1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AL95" i="29"/>
  <c r="BK95" i="29" s="1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BQ128" i="29" s="1"/>
  <c r="AG128" i="29"/>
  <c r="AO128" i="29"/>
  <c r="AD128" i="29"/>
  <c r="BC128" i="29" s="1"/>
  <c r="AU128" i="29"/>
  <c r="BT128" i="29" s="1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AH95" i="29"/>
  <c r="BG95" i="29" s="1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BK128" i="29" s="1"/>
  <c r="AA128" i="29"/>
  <c r="AZ128" i="29" s="1"/>
  <c r="AT128" i="29"/>
  <c r="AN128" i="29"/>
  <c r="BM128" i="29" s="1"/>
  <c r="AQ67" i="29"/>
  <c r="BP67" i="29" s="1"/>
  <c r="AK67" i="29"/>
  <c r="AA67" i="29"/>
  <c r="AI67" i="29"/>
  <c r="AR67" i="29"/>
  <c r="BQ67" i="29" s="1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BF67" i="29" s="1"/>
  <c r="AC67" i="29"/>
  <c r="BB67" i="29" s="1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BE95" i="29" s="1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BW96" i="28" s="1"/>
  <c r="AU96" i="28"/>
  <c r="AW96" i="28"/>
  <c r="BV96" i="28" s="1"/>
  <c r="AE96" i="28"/>
  <c r="AD96" i="28"/>
  <c r="BC96" i="28" s="1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BF129" i="28" s="1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 s="1"/>
  <c r="AB129" i="28"/>
  <c r="BA129" i="28" s="1"/>
  <c r="AK129" i="28"/>
  <c r="BJ129" i="28" s="1"/>
  <c r="AO129" i="28"/>
  <c r="AU129" i="28"/>
  <c r="AI129" i="28"/>
  <c r="AK96" i="28"/>
  <c r="BJ96" i="28" s="1"/>
  <c r="AI96" i="28"/>
  <c r="AM96" i="28"/>
  <c r="AR96" i="28"/>
  <c r="AG96" i="28"/>
  <c r="BF96" i="28" s="1"/>
  <c r="AA96" i="28"/>
  <c r="AZ96" i="28" s="1"/>
  <c r="AV96" i="28"/>
  <c r="BU96" i="28" s="1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BG129" i="28" s="1"/>
  <c r="AJ129" i="28"/>
  <c r="AN129" i="28"/>
  <c r="BM129" i="28" s="1"/>
  <c r="AA129" i="28"/>
  <c r="AC96" i="28"/>
  <c r="AH96" i="28"/>
  <c r="AL96" i="28"/>
  <c r="BK96" i="28" s="1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BI109" i="27" s="1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BR142" i="27" s="1"/>
  <c r="T1111" i="23"/>
  <c r="AL142" i="27"/>
  <c r="M1111" i="23"/>
  <c r="AI109" i="27"/>
  <c r="J1078" i="23"/>
  <c r="AR109" i="27"/>
  <c r="BQ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BN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BS68" i="28" s="1"/>
  <c r="W68" i="28"/>
  <c r="B68" i="28"/>
  <c r="AZ68" i="28" s="1"/>
  <c r="E68" i="28"/>
  <c r="BC68" i="28" s="1"/>
  <c r="W82" i="27"/>
  <c r="BU82" i="27" s="1"/>
  <c r="U82" i="27"/>
  <c r="BS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BL31" i="28" s="1"/>
  <c r="AN31" i="28"/>
  <c r="AG31" i="28"/>
  <c r="AW31" i="28"/>
  <c r="AO31" i="28"/>
  <c r="AL31" i="28"/>
  <c r="C68" i="28"/>
  <c r="BA68" i="28" s="1"/>
  <c r="R68" i="28"/>
  <c r="BP68" i="28" s="1"/>
  <c r="N68" i="28"/>
  <c r="BL68" i="28" s="1"/>
  <c r="S68" i="28"/>
  <c r="BQ68" i="28" s="1"/>
  <c r="Q68" i="28"/>
  <c r="BO68" i="28" s="1"/>
  <c r="G68" i="28"/>
  <c r="BE68" i="28" s="1"/>
  <c r="K82" i="27"/>
  <c r="BI82" i="27" s="1"/>
  <c r="J82" i="27"/>
  <c r="F82" i="27"/>
  <c r="BD82" i="27" s="1"/>
  <c r="G82" i="27"/>
  <c r="S82" i="27"/>
  <c r="BQ82" i="27" s="1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BK68" i="28" s="1"/>
  <c r="K68" i="28"/>
  <c r="BI68" i="28" s="1"/>
  <c r="H68" i="28"/>
  <c r="BF68" i="28" s="1"/>
  <c r="D68" i="28"/>
  <c r="BB68" i="28" s="1"/>
  <c r="J68" i="28"/>
  <c r="BH68" i="28" s="1"/>
  <c r="E82" i="27"/>
  <c r="BC82" i="27" s="1"/>
  <c r="C82" i="27"/>
  <c r="BA82" i="27" s="1"/>
  <c r="N82" i="27"/>
  <c r="BL82" i="27"/>
  <c r="R82" i="27"/>
  <c r="D82" i="27"/>
  <c r="X82" i="27"/>
  <c r="BV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/>
  <c r="Y82" i="27"/>
  <c r="BW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BT68" i="28" s="1"/>
  <c r="T68" i="28"/>
  <c r="I68" i="28"/>
  <c r="Y68" i="28"/>
  <c r="BW68" i="28" s="1"/>
  <c r="L68" i="28"/>
  <c r="O68" i="28"/>
  <c r="BM68" i="28" s="1"/>
  <c r="P82" i="27"/>
  <c r="B82" i="27"/>
  <c r="H82" i="27"/>
  <c r="BF82" i="27" s="1"/>
  <c r="I82" i="27"/>
  <c r="M82" i="27"/>
  <c r="BK82" i="27" s="1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BN129" i="29" s="1"/>
  <c r="AF129" i="29"/>
  <c r="AR129" i="29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 s="1"/>
  <c r="AB96" i="29"/>
  <c r="BA96" i="29" s="1"/>
  <c r="AO96" i="29"/>
  <c r="AJ96" i="29"/>
  <c r="BI96" i="29" s="1"/>
  <c r="B31" i="29"/>
  <c r="V31" i="29"/>
  <c r="M31" i="29"/>
  <c r="BK31" i="29" s="1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BL68" i="29" s="1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BV129" i="29" s="1"/>
  <c r="AU129" i="29"/>
  <c r="AE129" i="29"/>
  <c r="AA129" i="29"/>
  <c r="AC96" i="29"/>
  <c r="BB96" i="29" s="1"/>
  <c r="AG96" i="29"/>
  <c r="BF96" i="29" s="1"/>
  <c r="AE96" i="29"/>
  <c r="BD96" i="29" s="1"/>
  <c r="AL96" i="29"/>
  <c r="BK96" i="29" s="1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 s="1"/>
  <c r="AB129" i="29"/>
  <c r="AG129" i="29"/>
  <c r="BF129" i="29" s="1"/>
  <c r="AH129" i="29"/>
  <c r="AV96" i="29"/>
  <c r="BU96" i="29" s="1"/>
  <c r="AU96" i="29"/>
  <c r="BT96" i="29" s="1"/>
  <c r="AH96" i="29"/>
  <c r="BG96" i="29" s="1"/>
  <c r="AX96" i="29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 s="1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BU129" i="29" s="1"/>
  <c r="AX129" i="29"/>
  <c r="AK129" i="29"/>
  <c r="BJ129" i="29" s="1"/>
  <c r="AM129" i="29"/>
  <c r="AS129" i="29"/>
  <c r="BR129" i="29" s="1"/>
  <c r="AR96" i="29"/>
  <c r="BQ96" i="29" s="1"/>
  <c r="AP96" i="29"/>
  <c r="AM96" i="29"/>
  <c r="AI96" i="29"/>
  <c r="AA96" i="29"/>
  <c r="AK96" i="29"/>
  <c r="O31" i="29"/>
  <c r="N31" i="29"/>
  <c r="Q31" i="29"/>
  <c r="D31" i="29"/>
  <c r="T31" i="29"/>
  <c r="BR31" i="29" s="1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BF97" i="28" s="1"/>
  <c r="AM97" i="28"/>
  <c r="AN97" i="28"/>
  <c r="AK97" i="28"/>
  <c r="AD97" i="28"/>
  <c r="AJ97" i="28"/>
  <c r="AX130" i="28"/>
  <c r="BW130" i="28" s="1"/>
  <c r="AC130" i="28"/>
  <c r="AN130" i="28"/>
  <c r="BM130" i="28" s="1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BV130" i="28" s="1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BE97" i="28" s="1"/>
  <c r="AI97" i="28"/>
  <c r="AA97" i="28"/>
  <c r="AQ97" i="28"/>
  <c r="BP97" i="28" s="1"/>
  <c r="AB130" i="28"/>
  <c r="AJ130" i="28"/>
  <c r="AU130" i="28"/>
  <c r="AG130" i="28"/>
  <c r="AP130" i="28"/>
  <c r="BO130" i="28" s="1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BF110" i="27" s="1"/>
  <c r="H1079" i="23"/>
  <c r="AQ110" i="27"/>
  <c r="BP110" i="27" s="1"/>
  <c r="R1079" i="23"/>
  <c r="AD110" i="27"/>
  <c r="E1079" i="23"/>
  <c r="AN110" i="27"/>
  <c r="BM110" i="27" s="1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BG143" i="27" s="1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BG110" i="27" s="1"/>
  <c r="I1079" i="23"/>
  <c r="AE143" i="27"/>
  <c r="F1112" i="23"/>
  <c r="AJ143" i="27"/>
  <c r="K1112" i="23"/>
  <c r="AB143" i="27"/>
  <c r="BA143" i="27" s="1"/>
  <c r="C1112" i="23"/>
  <c r="J1112" i="23"/>
  <c r="AI143" i="27"/>
  <c r="D1112" i="23"/>
  <c r="AC143" i="27"/>
  <c r="H1112" i="23"/>
  <c r="AG143" i="27"/>
  <c r="AX110" i="27"/>
  <c r="BW110" i="27" s="1"/>
  <c r="Y1079" i="23"/>
  <c r="AU110" i="27"/>
  <c r="V1079" i="23"/>
  <c r="AB110" i="27"/>
  <c r="C1079" i="23"/>
  <c r="AJ110" i="27"/>
  <c r="K1079" i="23"/>
  <c r="P1079" i="23"/>
  <c r="AO110" i="27"/>
  <c r="G1079" i="23"/>
  <c r="AF110" i="27"/>
  <c r="BE110" i="27" s="1"/>
  <c r="X1112" i="23"/>
  <c r="AW143" i="27"/>
  <c r="AD143" i="27"/>
  <c r="E1112" i="23"/>
  <c r="B1112" i="23"/>
  <c r="AA143" i="27"/>
  <c r="AL143" i="27"/>
  <c r="M1112" i="23"/>
  <c r="AQ143" i="27"/>
  <c r="R1112" i="23"/>
  <c r="AN143" i="27"/>
  <c r="BM143" i="27" s="1"/>
  <c r="O1112" i="23"/>
  <c r="AA110" i="27"/>
  <c r="B1079" i="23"/>
  <c r="AM110" i="27"/>
  <c r="N1079" i="23"/>
  <c r="AK110" i="27"/>
  <c r="L1079" i="23"/>
  <c r="AR110" i="27"/>
  <c r="S1079" i="23"/>
  <c r="AV110" i="27"/>
  <c r="BU110" i="27" s="1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BM83" i="27" s="1"/>
  <c r="AK70" i="28"/>
  <c r="AQ70" i="28"/>
  <c r="I98" i="28"/>
  <c r="J98" i="28"/>
  <c r="AT32" i="28"/>
  <c r="AX32" i="28"/>
  <c r="L131" i="28"/>
  <c r="J131" i="28"/>
  <c r="X131" i="28"/>
  <c r="V69" i="28"/>
  <c r="BT69" i="28" s="1"/>
  <c r="M69" i="28"/>
  <c r="I69" i="28"/>
  <c r="BG69" i="28" s="1"/>
  <c r="B69" i="28"/>
  <c r="AZ69" i="28" s="1"/>
  <c r="E69" i="28"/>
  <c r="BC69" i="28" s="1"/>
  <c r="O69" i="28"/>
  <c r="Q69" i="28"/>
  <c r="BO69" i="28" s="1"/>
  <c r="V83" i="27"/>
  <c r="B83" i="27"/>
  <c r="U83" i="27"/>
  <c r="BS83" i="27" s="1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BR32" i="28" s="1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BS69" i="28" s="1"/>
  <c r="R83" i="27"/>
  <c r="BP83" i="27" s="1"/>
  <c r="Q83" i="27"/>
  <c r="N83" i="27"/>
  <c r="BL83" i="27" s="1"/>
  <c r="AR70" i="28"/>
  <c r="AL70" i="28"/>
  <c r="T69" i="28"/>
  <c r="BR69" i="28" s="1"/>
  <c r="K69" i="28"/>
  <c r="BI69" i="28" s="1"/>
  <c r="P69" i="28"/>
  <c r="W69" i="28"/>
  <c r="N69" i="28"/>
  <c r="BL69" i="28"/>
  <c r="P83" i="27"/>
  <c r="BN83" i="27"/>
  <c r="C83" i="27"/>
  <c r="BA83" i="27"/>
  <c r="X83" i="27"/>
  <c r="BV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BM32" i="28" s="1"/>
  <c r="AQ32" i="28"/>
  <c r="AD32" i="28"/>
  <c r="AW32" i="28"/>
  <c r="BV32" i="28" s="1"/>
  <c r="AJ32" i="28"/>
  <c r="BI32" i="28" s="1"/>
  <c r="AO32" i="28"/>
  <c r="K131" i="28"/>
  <c r="S131" i="28"/>
  <c r="T131" i="28"/>
  <c r="R131" i="28"/>
  <c r="M131" i="28"/>
  <c r="U131" i="28"/>
  <c r="X69" i="28"/>
  <c r="BV69" i="28" s="1"/>
  <c r="L69" i="28"/>
  <c r="W83" i="27"/>
  <c r="BU83" i="27" s="1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BE32" i="28" s="1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BB69" i="28" s="1"/>
  <c r="S69" i="28"/>
  <c r="BQ69" i="28" s="1"/>
  <c r="R69" i="28"/>
  <c r="BP69" i="28" s="1"/>
  <c r="F69" i="28"/>
  <c r="K83" i="27"/>
  <c r="BI83" i="27" s="1"/>
  <c r="I83" i="27"/>
  <c r="Y83" i="27"/>
  <c r="L83" i="27"/>
  <c r="BJ83" i="27" s="1"/>
  <c r="D83" i="27"/>
  <c r="BB83" i="27" s="1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 s="1"/>
  <c r="AX97" i="29"/>
  <c r="BW97" i="29" s="1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/>
  <c r="AT69" i="29"/>
  <c r="AI69" i="29"/>
  <c r="AS69" i="29"/>
  <c r="BR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 s="1"/>
  <c r="AS130" i="29"/>
  <c r="BR130" i="29" s="1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BO97" i="29" s="1"/>
  <c r="AG97" i="29"/>
  <c r="BF97" i="29" s="1"/>
  <c r="AA97" i="29"/>
  <c r="AD97" i="29"/>
  <c r="AV97" i="29"/>
  <c r="AQ97" i="29"/>
  <c r="BP97" i="29" s="1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BM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BL32" i="29" s="1"/>
  <c r="V32" i="29"/>
  <c r="I32" i="29"/>
  <c r="BG32" i="29" s="1"/>
  <c r="AK45" i="27"/>
  <c r="BJ45" i="27" s="1"/>
  <c r="L281" i="23"/>
  <c r="AB45" i="27"/>
  <c r="C281" i="23"/>
  <c r="AN45" i="27"/>
  <c r="O281" i="23"/>
  <c r="AF45" i="27"/>
  <c r="BE45" i="27" s="1"/>
  <c r="G281" i="23"/>
  <c r="AX45" i="27"/>
  <c r="Y281" i="23"/>
  <c r="AC45" i="27"/>
  <c r="BB45" i="27" s="1"/>
  <c r="D281" i="23"/>
  <c r="AH97" i="29"/>
  <c r="BG97" i="29" s="1"/>
  <c r="AO97" i="29"/>
  <c r="BN97" i="29" s="1"/>
  <c r="AK97" i="29"/>
  <c r="AJ97" i="29"/>
  <c r="BI97" i="29"/>
  <c r="AB97" i="29"/>
  <c r="BA97" i="29" s="1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BJ69" i="29" s="1"/>
  <c r="AO69" i="29"/>
  <c r="AR69" i="29"/>
  <c r="AH69" i="29"/>
  <c r="BG69" i="29" s="1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BS130" i="29" s="1"/>
  <c r="AM130" i="29"/>
  <c r="BL130" i="29" s="1"/>
  <c r="AA130" i="29"/>
  <c r="AH130" i="29"/>
  <c r="BG130" i="29" s="1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BT97" i="29" s="1"/>
  <c r="AC97" i="29"/>
  <c r="AI97" i="29"/>
  <c r="AN97" i="29"/>
  <c r="BM97" i="29" s="1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BL69" i="29" s="1"/>
  <c r="AJ69" i="29"/>
  <c r="AQ69" i="29"/>
  <c r="BP69" i="29" s="1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BA130" i="29" s="1"/>
  <c r="AW130" i="29"/>
  <c r="BV130" i="29" s="1"/>
  <c r="AL130" i="29"/>
  <c r="BK130" i="29" s="1"/>
  <c r="AR130" i="29"/>
  <c r="BQ130" i="29" s="1"/>
  <c r="AK130" i="29"/>
  <c r="BJ130" i="29" s="1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BM32" i="29" s="1"/>
  <c r="X32" i="29"/>
  <c r="BV32" i="29" s="1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BR45" i="27" s="1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BI98" i="28" s="1"/>
  <c r="AX98" i="28"/>
  <c r="BW98" i="28" s="1"/>
  <c r="AM98" i="28"/>
  <c r="AS98" i="28"/>
  <c r="AA144" i="26"/>
  <c r="AH144" i="26"/>
  <c r="AF144" i="26"/>
  <c r="AV144" i="26"/>
  <c r="AJ144" i="26"/>
  <c r="AC144" i="26"/>
  <c r="AG131" i="28"/>
  <c r="BF131" i="28" s="1"/>
  <c r="AI131" i="28"/>
  <c r="AO131" i="28"/>
  <c r="AJ131" i="28"/>
  <c r="BI131" i="28" s="1"/>
  <c r="AE131" i="28"/>
  <c r="AN131" i="28"/>
  <c r="BM131" i="28" s="1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BO98" i="28" s="1"/>
  <c r="AW98" i="28"/>
  <c r="BV98" i="28" s="1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 s="1"/>
  <c r="AB131" i="28"/>
  <c r="BA131" i="28" s="1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 s="1"/>
  <c r="AE98" i="28"/>
  <c r="BD98" i="28" s="1"/>
  <c r="AD98" i="28"/>
  <c r="BC98" i="28" s="1"/>
  <c r="AK98" i="28"/>
  <c r="AL98" i="28"/>
  <c r="AH98" i="28"/>
  <c r="BG98" i="28" s="1"/>
  <c r="AI144" i="26"/>
  <c r="AN144" i="26"/>
  <c r="AL144" i="26"/>
  <c r="AT144" i="26"/>
  <c r="AX144" i="26"/>
  <c r="AP144" i="26"/>
  <c r="AC131" i="28"/>
  <c r="AX131" i="28"/>
  <c r="AM131" i="28"/>
  <c r="AU131" i="28"/>
  <c r="AL131" i="28"/>
  <c r="BK131" i="28" s="1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BB98" i="28"/>
  <c r="AG98" i="28"/>
  <c r="AV98" i="28"/>
  <c r="BU98" i="28" s="1"/>
  <c r="AO98" i="28"/>
  <c r="AT98" i="28"/>
  <c r="AU144" i="26"/>
  <c r="AM144" i="26"/>
  <c r="AE144" i="26"/>
  <c r="AS144" i="26"/>
  <c r="AB144" i="26"/>
  <c r="AD144" i="26"/>
  <c r="AV131" i="28"/>
  <c r="BU131" i="28"/>
  <c r="AT131" i="28"/>
  <c r="BS131" i="28"/>
  <c r="AR131" i="28"/>
  <c r="BQ131" i="28" s="1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AZ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BU111" i="27" s="1"/>
  <c r="AB144" i="27"/>
  <c r="C1113" i="23"/>
  <c r="AA144" i="27"/>
  <c r="AZ144" i="27" s="1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BQ111" i="27" s="1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BC111" i="27"/>
  <c r="AW111" i="27"/>
  <c r="X1080" i="23"/>
  <c r="AF111" i="27"/>
  <c r="BE111" i="27"/>
  <c r="G1080" i="23"/>
  <c r="AU111" i="27"/>
  <c r="V1080" i="23"/>
  <c r="AG111" i="27"/>
  <c r="H1080" i="23"/>
  <c r="L1080" i="23"/>
  <c r="AK111" i="27"/>
  <c r="BJ111" i="27" s="1"/>
  <c r="AB111" i="27"/>
  <c r="C1080" i="23"/>
  <c r="AH144" i="27"/>
  <c r="I1113" i="23"/>
  <c r="AQ144" i="27"/>
  <c r="R1113" i="23"/>
  <c r="AE144" i="27"/>
  <c r="BD144" i="27" s="1"/>
  <c r="F1113" i="23"/>
  <c r="Y1113" i="23"/>
  <c r="AX144" i="27"/>
  <c r="AR144" i="27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BN70" i="28" s="1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BO84" i="27"/>
  <c r="C84" i="27"/>
  <c r="Y70" i="28"/>
  <c r="BW70" i="28" s="1"/>
  <c r="W70" i="28"/>
  <c r="BU70" i="28" s="1"/>
  <c r="F70" i="28"/>
  <c r="BD70" i="28" s="1"/>
  <c r="O70" i="28"/>
  <c r="BM70" i="28" s="1"/>
  <c r="D70" i="28"/>
  <c r="BB70" i="28" s="1"/>
  <c r="B70" i="28"/>
  <c r="AZ70" i="28" s="1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BG84" i="27"/>
  <c r="G84" i="27"/>
  <c r="BE84" i="27"/>
  <c r="T84" i="27"/>
  <c r="D84" i="27"/>
  <c r="BB84" i="27" s="1"/>
  <c r="N70" i="28"/>
  <c r="M70" i="28"/>
  <c r="V70" i="28"/>
  <c r="W132" i="28"/>
  <c r="K132" i="28"/>
  <c r="M132" i="28"/>
  <c r="AA33" i="28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/>
  <c r="E84" i="27"/>
  <c r="BC84" i="27"/>
  <c r="N84" i="27"/>
  <c r="BL84" i="27"/>
  <c r="S84" i="27"/>
  <c r="X84" i="27"/>
  <c r="BV84" i="27" s="1"/>
  <c r="Q70" i="28"/>
  <c r="BO70" i="28" s="1"/>
  <c r="L70" i="28"/>
  <c r="BJ70" i="28" s="1"/>
  <c r="E70" i="28"/>
  <c r="BC70" i="28" s="1"/>
  <c r="T70" i="28"/>
  <c r="BR70" i="28" s="1"/>
  <c r="C70" i="28"/>
  <c r="BA70" i="28" s="1"/>
  <c r="K70" i="28"/>
  <c r="BI70" i="28" s="1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BP70" i="28" s="1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BH84" i="27" s="1"/>
  <c r="Y84" i="27"/>
  <c r="P84" i="27"/>
  <c r="BN84" i="27" s="1"/>
  <c r="J70" i="28"/>
  <c r="X70" i="28"/>
  <c r="BV70" i="28" s="1"/>
  <c r="S70" i="28"/>
  <c r="BQ70" i="28" s="1"/>
  <c r="H70" i="28"/>
  <c r="U70" i="28"/>
  <c r="BS70" i="28" s="1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BB98" i="29" s="1"/>
  <c r="AJ98" i="29"/>
  <c r="BI98" i="29" s="1"/>
  <c r="AW98" i="29"/>
  <c r="AL98" i="29"/>
  <c r="BK98" i="29" s="1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BG131" i="29" s="1"/>
  <c r="AW131" i="29"/>
  <c r="BV131" i="29" s="1"/>
  <c r="AM131" i="29"/>
  <c r="BL131" i="29" s="1"/>
  <c r="AN131" i="29"/>
  <c r="AL131" i="29"/>
  <c r="AQ70" i="29"/>
  <c r="AJ70" i="29"/>
  <c r="BI70" i="29" s="1"/>
  <c r="AR70" i="29"/>
  <c r="BQ70" i="29" s="1"/>
  <c r="AS70" i="29"/>
  <c r="AC70" i="29"/>
  <c r="AA70" i="29"/>
  <c r="O33" i="29"/>
  <c r="N33" i="29"/>
  <c r="BL33" i="29" s="1"/>
  <c r="P33" i="29"/>
  <c r="BN33" i="29" s="1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BA98" i="29" s="1"/>
  <c r="AR98" i="29"/>
  <c r="BQ98" i="29" s="1"/>
  <c r="AO98" i="29"/>
  <c r="AF98" i="29"/>
  <c r="AT98" i="29"/>
  <c r="BS98" i="29" s="1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 s="1"/>
  <c r="AQ131" i="29"/>
  <c r="AR131" i="29"/>
  <c r="AS131" i="29"/>
  <c r="BR131" i="29" s="1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M33" i="29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BC98" i="29" s="1"/>
  <c r="AE98" i="29"/>
  <c r="BD98" i="29" s="1"/>
  <c r="AQ98" i="29"/>
  <c r="BP98" i="29" s="1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BO70" i="29" s="1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BW46" i="27" s="1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BW98" i="29" s="1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BJ131" i="29" s="1"/>
  <c r="AB131" i="29"/>
  <c r="AO131" i="29"/>
  <c r="BN131" i="29" s="1"/>
  <c r="AM70" i="29"/>
  <c r="BL70" i="29" s="1"/>
  <c r="AG70" i="29"/>
  <c r="AX70" i="29"/>
  <c r="BW70" i="29" s="1"/>
  <c r="AL70" i="29"/>
  <c r="BK70" i="29" s="1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BQ132" i="28" s="1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BG99" i="28" s="1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BF132" i="28" s="1"/>
  <c r="AB132" i="28"/>
  <c r="BA132" i="28" s="1"/>
  <c r="AJ132" i="28"/>
  <c r="AT112" i="26"/>
  <c r="AO112" i="26"/>
  <c r="AA112" i="26"/>
  <c r="AR112" i="26"/>
  <c r="AH112" i="26"/>
  <c r="AP112" i="26"/>
  <c r="AR99" i="28"/>
  <c r="BQ99" i="28" s="1"/>
  <c r="AP99" i="28"/>
  <c r="BO99" i="28" s="1"/>
  <c r="AJ99" i="28"/>
  <c r="BI99" i="28" s="1"/>
  <c r="AF99" i="28"/>
  <c r="BE99" i="28" s="1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BJ132" i="28" s="1"/>
  <c r="AD132" i="28"/>
  <c r="AI132" i="28"/>
  <c r="AH132" i="28"/>
  <c r="AN132" i="28"/>
  <c r="AM132" i="28"/>
  <c r="AP132" i="28"/>
  <c r="BO132" i="28" s="1"/>
  <c r="AN112" i="26"/>
  <c r="AD112" i="26"/>
  <c r="AJ112" i="26"/>
  <c r="AU112" i="26"/>
  <c r="AI112" i="26"/>
  <c r="AC112" i="26"/>
  <c r="AT99" i="28"/>
  <c r="AQ99" i="28"/>
  <c r="AK99" i="28"/>
  <c r="BJ99" i="28" s="1"/>
  <c r="AV99" i="28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BU132" i="28" s="1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BF99" i="28" s="1"/>
  <c r="AS99" i="28"/>
  <c r="AL99" i="28"/>
  <c r="AX99" i="28"/>
  <c r="D142" i="23"/>
  <c r="L142" i="23"/>
  <c r="AW112" i="27"/>
  <c r="X1081" i="23"/>
  <c r="AF112" i="27"/>
  <c r="BE112" i="27" s="1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BO145" i="27" s="1"/>
  <c r="Q1114" i="23"/>
  <c r="AQ145" i="27"/>
  <c r="BP145" i="27"/>
  <c r="R1114" i="23"/>
  <c r="G1114" i="23"/>
  <c r="AF145" i="27"/>
  <c r="I1114" i="23"/>
  <c r="AH145" i="27"/>
  <c r="L1114" i="23"/>
  <c r="AK145" i="27"/>
  <c r="T1114" i="23"/>
  <c r="AS145" i="27"/>
  <c r="AJ112" i="27"/>
  <c r="BI112" i="27" s="1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BI145" i="27" s="1"/>
  <c r="AI145" i="27"/>
  <c r="J1114" i="23"/>
  <c r="O142" i="23"/>
  <c r="AI112" i="27"/>
  <c r="J1081" i="23"/>
  <c r="AV112" i="27"/>
  <c r="W1081" i="23"/>
  <c r="M1081" i="23"/>
  <c r="AL112" i="27"/>
  <c r="BK112" i="27" s="1"/>
  <c r="AC112" i="27"/>
  <c r="D1081" i="23"/>
  <c r="AP112" i="27"/>
  <c r="Q1081" i="23"/>
  <c r="AB112" i="27"/>
  <c r="C1081" i="23"/>
  <c r="AM145" i="27"/>
  <c r="N1114" i="23"/>
  <c r="AU145" i="27"/>
  <c r="V1114" i="23"/>
  <c r="AN145" i="27"/>
  <c r="BM145" i="27" s="1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BQ112" i="27"/>
  <c r="S1081" i="23"/>
  <c r="AU112" i="27"/>
  <c r="BT112" i="27" s="1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BC145" i="27" s="1"/>
  <c r="E1114" i="23"/>
  <c r="AB145" i="27"/>
  <c r="C1114" i="23"/>
  <c r="AG145" i="27"/>
  <c r="BF145" i="27" s="1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BR34" i="28" s="1"/>
  <c r="AA34" i="28"/>
  <c r="L71" i="28"/>
  <c r="BJ71" i="28" s="1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BQ34" i="28" s="1"/>
  <c r="AQ34" i="28"/>
  <c r="AD34" i="28"/>
  <c r="BC34" i="28" s="1"/>
  <c r="AI34" i="28"/>
  <c r="AE34" i="28"/>
  <c r="E71" i="28"/>
  <c r="BC71" i="28" s="1"/>
  <c r="N71" i="28"/>
  <c r="BL71" i="28" s="1"/>
  <c r="G71" i="28"/>
  <c r="BE71" i="28" s="1"/>
  <c r="D71" i="28"/>
  <c r="BB71" i="28" s="1"/>
  <c r="W71" i="28"/>
  <c r="BU71" i="28" s="1"/>
  <c r="U71" i="28"/>
  <c r="BS71" i="28" s="1"/>
  <c r="O85" i="27"/>
  <c r="BM85" i="27" s="1"/>
  <c r="S85" i="27"/>
  <c r="G85" i="27"/>
  <c r="BE85" i="27" s="1"/>
  <c r="Y85" i="27"/>
  <c r="BW85" i="27" s="1"/>
  <c r="H85" i="27"/>
  <c r="BF85" i="27" s="1"/>
  <c r="B85" i="27"/>
  <c r="AZ85" i="27" s="1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BB34" i="28" s="1"/>
  <c r="M71" i="28"/>
  <c r="C71" i="28"/>
  <c r="BA71" i="28" s="1"/>
  <c r="I71" i="28"/>
  <c r="BG71" i="28" s="1"/>
  <c r="M85" i="27"/>
  <c r="BK85" i="27" s="1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BN34" i="28" s="1"/>
  <c r="AP34" i="28"/>
  <c r="AG34" i="28"/>
  <c r="BF34" i="28" s="1"/>
  <c r="J71" i="28"/>
  <c r="BH71" i="28" s="1"/>
  <c r="P71" i="28"/>
  <c r="BN71" i="28" s="1"/>
  <c r="S71" i="28"/>
  <c r="BQ71" i="28" s="1"/>
  <c r="F71" i="28"/>
  <c r="BD71" i="28" s="1"/>
  <c r="Q71" i="28"/>
  <c r="BO71" i="28" s="1"/>
  <c r="B71" i="28"/>
  <c r="AZ71" i="28" s="1"/>
  <c r="Q85" i="27"/>
  <c r="BO85" i="27" s="1"/>
  <c r="K85" i="27"/>
  <c r="BI85" i="27" s="1"/>
  <c r="U85" i="27"/>
  <c r="BS85" i="27" s="1"/>
  <c r="L85" i="27"/>
  <c r="BJ85" i="27" s="1"/>
  <c r="V85" i="27"/>
  <c r="P85" i="27"/>
  <c r="BN85" i="27" s="1"/>
  <c r="R85" i="27"/>
  <c r="BP85" i="27" s="1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BP71" i="28" s="1"/>
  <c r="H71" i="28"/>
  <c r="BF71" i="28" s="1"/>
  <c r="D85" i="27"/>
  <c r="N85" i="27"/>
  <c r="BL85" i="27" s="1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BL34" i="28" s="1"/>
  <c r="Y71" i="28"/>
  <c r="BW71" i="28" s="1"/>
  <c r="K71" i="28"/>
  <c r="BI71" i="28" s="1"/>
  <c r="O71" i="28"/>
  <c r="V71" i="28"/>
  <c r="BT71" i="28" s="1"/>
  <c r="T71" i="28"/>
  <c r="BR71" i="28" s="1"/>
  <c r="X71" i="28"/>
  <c r="BV71" i="28" s="1"/>
  <c r="J85" i="27"/>
  <c r="I85" i="27"/>
  <c r="T85" i="27"/>
  <c r="W85" i="27"/>
  <c r="X85" i="27"/>
  <c r="BV85" i="27" s="1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BQ99" i="29" s="1"/>
  <c r="AH99" i="29"/>
  <c r="AD99" i="29"/>
  <c r="BC99" i="29" s="1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BP34" i="29" s="1"/>
  <c r="H34" i="29"/>
  <c r="F34" i="29"/>
  <c r="BD34" i="29" s="1"/>
  <c r="AF132" i="29"/>
  <c r="AJ132" i="29"/>
  <c r="AV132" i="29"/>
  <c r="AW132" i="29"/>
  <c r="BV132" i="29" s="1"/>
  <c r="AK132" i="29"/>
  <c r="BJ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BT71" i="29" s="1"/>
  <c r="AN71" i="29"/>
  <c r="AM71" i="29"/>
  <c r="BL71" i="29" s="1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 s="1"/>
  <c r="AB99" i="29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Z132" i="29" s="1"/>
  <c r="AB132" i="29"/>
  <c r="BA132" i="29" s="1"/>
  <c r="AQ132" i="29"/>
  <c r="BP132" i="29" s="1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BF71" i="29" s="1"/>
  <c r="AR71" i="29"/>
  <c r="AP71" i="29"/>
  <c r="BO71" i="29" s="1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BU47" i="27" s="1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BO132" i="29" s="1"/>
  <c r="AR132" i="29"/>
  <c r="AE132" i="29"/>
  <c r="BD132" i="29" s="1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 s="1"/>
  <c r="AQ99" i="29"/>
  <c r="BP99" i="29" s="1"/>
  <c r="AP99" i="29"/>
  <c r="BO99" i="29" s="1"/>
  <c r="AK99" i="29"/>
  <c r="BJ99" i="29" s="1"/>
  <c r="AU47" i="27"/>
  <c r="V283" i="23"/>
  <c r="AX47" i="27"/>
  <c r="Y283" i="23"/>
  <c r="AN47" i="27"/>
  <c r="BM47" i="27" s="1"/>
  <c r="O283" i="23"/>
  <c r="AT47" i="27"/>
  <c r="BS47" i="27" s="1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BB34" i="29" s="1"/>
  <c r="AN132" i="29"/>
  <c r="AU132" i="29"/>
  <c r="BT132" i="29" s="1"/>
  <c r="AH132" i="29"/>
  <c r="AC132" i="29"/>
  <c r="BB132" i="29" s="1"/>
  <c r="AD132" i="29"/>
  <c r="AS132" i="29"/>
  <c r="AL132" i="29"/>
  <c r="BK132" i="29" s="1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BF100" i="28" s="1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BK133" i="28" s="1"/>
  <c r="AT133" i="28"/>
  <c r="AP133" i="28"/>
  <c r="AV133" i="28"/>
  <c r="AR133" i="28"/>
  <c r="BQ133" i="28" s="1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Z133" i="28" s="1"/>
  <c r="AE133" i="28"/>
  <c r="BD133" i="28" s="1"/>
  <c r="AQ133" i="28"/>
  <c r="BP133" i="28" s="1"/>
  <c r="S72" i="29"/>
  <c r="P72" i="29"/>
  <c r="L72" i="29"/>
  <c r="H72" i="29"/>
  <c r="C72" i="29"/>
  <c r="AB100" i="28"/>
  <c r="AM100" i="28"/>
  <c r="AF100" i="28"/>
  <c r="AL100" i="28"/>
  <c r="BK100" i="28" s="1"/>
  <c r="AC100" i="28"/>
  <c r="BB100" i="28" s="1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BL133" i="28" s="1"/>
  <c r="AC133" i="28"/>
  <c r="BB133" i="28" s="1"/>
  <c r="AN133" i="28"/>
  <c r="AG133" i="28"/>
  <c r="AX133" i="28"/>
  <c r="BW133" i="28" s="1"/>
  <c r="I72" i="29"/>
  <c r="K72" i="29"/>
  <c r="X72" i="29"/>
  <c r="F72" i="29"/>
  <c r="Q72" i="29"/>
  <c r="G72" i="29"/>
  <c r="AQ100" i="28"/>
  <c r="AN100" i="28"/>
  <c r="BM100" i="28" s="1"/>
  <c r="AW100" i="28"/>
  <c r="BV100" i="28" s="1"/>
  <c r="AS100" i="28"/>
  <c r="BR100" i="28" s="1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BE133" i="28" s="1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 s="1"/>
  <c r="O1082" i="23"/>
  <c r="N1082" i="23"/>
  <c r="AM113" i="27"/>
  <c r="AJ113" i="27"/>
  <c r="K1082" i="23"/>
  <c r="AW113" i="27"/>
  <c r="X1082" i="23"/>
  <c r="E1082" i="23"/>
  <c r="AD113" i="27"/>
  <c r="AK113" i="27"/>
  <c r="BJ113" i="27" s="1"/>
  <c r="L1082" i="23"/>
  <c r="AA113" i="27"/>
  <c r="AZ113" i="27" s="1"/>
  <c r="B1082" i="23"/>
  <c r="L1115" i="23"/>
  <c r="AK146" i="27"/>
  <c r="B1115" i="23"/>
  <c r="AA146" i="27"/>
  <c r="AZ146" i="27"/>
  <c r="AV146" i="27"/>
  <c r="W1115" i="23"/>
  <c r="AE146" i="27"/>
  <c r="BD146" i="27"/>
  <c r="F1115" i="23"/>
  <c r="N1115" i="23"/>
  <c r="AM146" i="27"/>
  <c r="AG146" i="27"/>
  <c r="BF146" i="27" s="1"/>
  <c r="H1115" i="23"/>
  <c r="R1082" i="23"/>
  <c r="AQ113" i="27"/>
  <c r="AC113" i="27"/>
  <c r="BB113" i="27" s="1"/>
  <c r="C1082" i="23"/>
  <c r="AB113" i="27"/>
  <c r="BA113" i="27" s="1"/>
  <c r="AG113" i="27"/>
  <c r="H1082" i="23"/>
  <c r="AE113" i="27"/>
  <c r="BD113" i="27" s="1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BC146" i="27" s="1"/>
  <c r="AP146" i="27"/>
  <c r="Q1115" i="23"/>
  <c r="AF113" i="27"/>
  <c r="BE113" i="27" s="1"/>
  <c r="G1082" i="23"/>
  <c r="AP113" i="27"/>
  <c r="Q1082" i="23"/>
  <c r="Y1082" i="23"/>
  <c r="AX113" i="27"/>
  <c r="BW113" i="27" s="1"/>
  <c r="AR113" i="27"/>
  <c r="BQ113" i="27" s="1"/>
  <c r="I1082" i="23"/>
  <c r="AH113" i="27"/>
  <c r="R1115" i="23"/>
  <c r="AQ146" i="27"/>
  <c r="BP146" i="27" s="1"/>
  <c r="AT146" i="27"/>
  <c r="U1115" i="23"/>
  <c r="Y1115" i="23"/>
  <c r="AX146" i="27"/>
  <c r="BW146" i="27" s="1"/>
  <c r="AO146" i="27"/>
  <c r="BN146" i="27" s="1"/>
  <c r="P1115" i="23"/>
  <c r="D1115" i="23"/>
  <c r="AC146" i="27"/>
  <c r="BB146" i="27" s="1"/>
  <c r="AU146" i="27"/>
  <c r="BT146" i="27" s="1"/>
  <c r="V1115" i="23"/>
  <c r="U1082" i="23"/>
  <c r="AT113" i="27"/>
  <c r="BS113" i="27" s="1"/>
  <c r="M1082" i="23"/>
  <c r="AL113" i="27"/>
  <c r="P1082" i="23"/>
  <c r="AO113" i="27"/>
  <c r="AV113" i="27"/>
  <c r="W1082" i="23"/>
  <c r="AS113" i="27"/>
  <c r="T1082" i="23"/>
  <c r="AU113" i="27"/>
  <c r="BT113" i="27" s="1"/>
  <c r="AL146" i="27"/>
  <c r="M1115" i="23"/>
  <c r="AF146" i="27"/>
  <c r="BE146" i="27" s="1"/>
  <c r="G1115" i="23"/>
  <c r="I1115" i="23"/>
  <c r="AH146" i="27"/>
  <c r="C1115" i="23"/>
  <c r="AB146" i="27"/>
  <c r="BA146" i="27" s="1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BB85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BL86" i="27" s="1"/>
  <c r="AK35" i="28"/>
  <c r="BJ35" i="28" s="1"/>
  <c r="R134" i="28"/>
  <c r="I134" i="28"/>
  <c r="AV73" i="28"/>
  <c r="T72" i="28"/>
  <c r="BR72" i="28" s="1"/>
  <c r="Y72" i="28"/>
  <c r="BW72" i="28" s="1"/>
  <c r="H72" i="28"/>
  <c r="BF72" i="28" s="1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P86" i="27"/>
  <c r="BN86" i="27" s="1"/>
  <c r="L86" i="27"/>
  <c r="BJ86" i="27" s="1"/>
  <c r="K86" i="27"/>
  <c r="BI86" i="27" s="1"/>
  <c r="Y86" i="27"/>
  <c r="BW86" i="27" s="1"/>
  <c r="AX35" i="28"/>
  <c r="AF35" i="28"/>
  <c r="AE35" i="28"/>
  <c r="BD35" i="28" s="1"/>
  <c r="AB35" i="28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BV72" i="28" s="1"/>
  <c r="M72" i="28"/>
  <c r="BK72" i="28" s="1"/>
  <c r="C72" i="28"/>
  <c r="BA72" i="28"/>
  <c r="P72" i="28"/>
  <c r="J101" i="28"/>
  <c r="U101" i="28"/>
  <c r="S101" i="28"/>
  <c r="E101" i="28"/>
  <c r="L101" i="28"/>
  <c r="R86" i="27"/>
  <c r="BP86" i="27"/>
  <c r="U86" i="27"/>
  <c r="BS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BG86" i="27" s="1"/>
  <c r="H86" i="27"/>
  <c r="B86" i="27"/>
  <c r="AZ86" i="27" s="1"/>
  <c r="X86" i="27"/>
  <c r="BV86" i="27" s="1"/>
  <c r="T86" i="27"/>
  <c r="BR86" i="27" s="1"/>
  <c r="AW35" i="28"/>
  <c r="AN35" i="28"/>
  <c r="AV35" i="28"/>
  <c r="BU35" i="28" s="1"/>
  <c r="AA35" i="28"/>
  <c r="AZ35" i="28" s="1"/>
  <c r="AD35" i="28"/>
  <c r="BC35" i="28" s="1"/>
  <c r="AT35" i="28"/>
  <c r="BS35" i="28" s="1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BD72" i="28" s="1"/>
  <c r="S72" i="28"/>
  <c r="W72" i="28"/>
  <c r="BU72" i="28" s="1"/>
  <c r="N72" i="28"/>
  <c r="BL72" i="28" s="1"/>
  <c r="B72" i="28"/>
  <c r="AZ72" i="28" s="1"/>
  <c r="Q101" i="28"/>
  <c r="X101" i="28"/>
  <c r="V101" i="28"/>
  <c r="K101" i="28"/>
  <c r="O101" i="28"/>
  <c r="T101" i="28"/>
  <c r="Q86" i="27"/>
  <c r="BO86" i="27" s="1"/>
  <c r="AM35" i="28"/>
  <c r="BL35" i="28" s="1"/>
  <c r="AQ35" i="28"/>
  <c r="O134" i="28"/>
  <c r="P134" i="28"/>
  <c r="AA73" i="28"/>
  <c r="AP73" i="28"/>
  <c r="U72" i="28"/>
  <c r="BS72" i="28" s="1"/>
  <c r="K72" i="28"/>
  <c r="BI72" i="28" s="1"/>
  <c r="C101" i="28"/>
  <c r="H101" i="28"/>
  <c r="N101" i="28"/>
  <c r="M86" i="27"/>
  <c r="W86" i="27"/>
  <c r="BU86" i="27" s="1"/>
  <c r="G86" i="27"/>
  <c r="J86" i="27"/>
  <c r="F86" i="27"/>
  <c r="BD86" i="27" s="1"/>
  <c r="D86" i="27"/>
  <c r="BB86" i="27" s="1"/>
  <c r="AL35" i="28"/>
  <c r="BK35" i="28" s="1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BM72" i="28" s="1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 s="1"/>
  <c r="AO72" i="29"/>
  <c r="BN72" i="29" s="1"/>
  <c r="AI72" i="29"/>
  <c r="BH72" i="29" s="1"/>
  <c r="AX72" i="29"/>
  <c r="AB72" i="29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BG48" i="27" s="1"/>
  <c r="I284" i="23"/>
  <c r="I35" i="29"/>
  <c r="X35" i="29"/>
  <c r="L35" i="29"/>
  <c r="G35" i="29"/>
  <c r="R35" i="29"/>
  <c r="BP35" i="29" s="1"/>
  <c r="W35" i="29"/>
  <c r="AP100" i="29"/>
  <c r="BO100" i="29" s="1"/>
  <c r="AT100" i="29"/>
  <c r="AN100" i="29"/>
  <c r="BM100" i="29" s="1"/>
  <c r="AL100" i="29"/>
  <c r="BK100" i="29" s="1"/>
  <c r="AO100" i="29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BC72" i="29" s="1"/>
  <c r="AJ72" i="29"/>
  <c r="AQ72" i="29"/>
  <c r="AE133" i="29"/>
  <c r="BD133" i="29" s="1"/>
  <c r="AI133" i="29"/>
  <c r="BH133" i="29" s="1"/>
  <c r="AU133" i="29"/>
  <c r="BT133" i="29" s="1"/>
  <c r="AS133" i="29"/>
  <c r="BR133" i="29" s="1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BH35" i="29" s="1"/>
  <c r="E35" i="29"/>
  <c r="S35" i="29"/>
  <c r="BQ35" i="29" s="1"/>
  <c r="B35" i="29"/>
  <c r="C35" i="29"/>
  <c r="K35" i="29"/>
  <c r="BI35" i="29" s="1"/>
  <c r="AV100" i="29"/>
  <c r="AX100" i="29"/>
  <c r="AF100" i="29"/>
  <c r="BE100" i="29" s="1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 s="1"/>
  <c r="AC72" i="29"/>
  <c r="AA72" i="29"/>
  <c r="AW72" i="29"/>
  <c r="AU72" i="29"/>
  <c r="AN72" i="29"/>
  <c r="BM72" i="29" s="1"/>
  <c r="AK133" i="29"/>
  <c r="AB133" i="29"/>
  <c r="AQ133" i="29"/>
  <c r="BP133" i="29" s="1"/>
  <c r="AN133" i="29"/>
  <c r="AJ133" i="29"/>
  <c r="BI133" i="29" s="1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BR48" i="27" s="1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AJ100" i="29"/>
  <c r="BI100" i="29" s="1"/>
  <c r="AG100" i="29"/>
  <c r="BF100" i="29" s="1"/>
  <c r="AK100" i="29"/>
  <c r="BJ100" i="29" s="1"/>
  <c r="AU100" i="29"/>
  <c r="BT100" i="29" s="1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AF72" i="29"/>
  <c r="AT72" i="29"/>
  <c r="BS72" i="29" s="1"/>
  <c r="AT133" i="29"/>
  <c r="BS133" i="29" s="1"/>
  <c r="AP133" i="29"/>
  <c r="BO133" i="29" s="1"/>
  <c r="AA133" i="29"/>
  <c r="AZ133" i="29" s="1"/>
  <c r="AG133" i="29"/>
  <c r="BF133" i="29" s="1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BP100" i="29" s="1"/>
  <c r="AM100" i="29"/>
  <c r="BL100" i="29" s="1"/>
  <c r="AI100" i="29"/>
  <c r="BH100" i="29" s="1"/>
  <c r="AA100" i="29"/>
  <c r="AZ100" i="29" s="1"/>
  <c r="AW100" i="29"/>
  <c r="BV100" i="29" s="1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BP134" i="28" s="1"/>
  <c r="AR134" i="28"/>
  <c r="BQ134" i="28" s="1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BJ101" i="28" s="1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BF134" i="28" s="1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BB101" i="28" s="1"/>
  <c r="AA101" i="28"/>
  <c r="AS101" i="28"/>
  <c r="BR101" i="28" s="1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BI134" i="28" s="1"/>
  <c r="AO134" i="28"/>
  <c r="AC134" i="28"/>
  <c r="BB134" i="28"/>
  <c r="AV134" i="28"/>
  <c r="BU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BA101" i="28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 s="1"/>
  <c r="AS134" i="28"/>
  <c r="AA134" i="28"/>
  <c r="AX134" i="28"/>
  <c r="BW134" i="28" s="1"/>
  <c r="AD134" i="28"/>
  <c r="BC134" i="28" s="1"/>
  <c r="AJ147" i="26"/>
  <c r="AK147" i="26"/>
  <c r="AC147" i="26"/>
  <c r="AW147" i="26"/>
  <c r="AB147" i="26"/>
  <c r="AM147" i="26"/>
  <c r="AD101" i="28"/>
  <c r="BC101" i="28" s="1"/>
  <c r="AT101" i="28"/>
  <c r="BS101" i="28" s="1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BB114" i="27" s="1"/>
  <c r="AQ114" i="27"/>
  <c r="R1083" i="23"/>
  <c r="AA114" i="27"/>
  <c r="AZ114" i="27" s="1"/>
  <c r="B1083" i="23"/>
  <c r="AM114" i="27"/>
  <c r="N1083" i="23"/>
  <c r="AF114" i="27"/>
  <c r="G1083" i="23"/>
  <c r="AF147" i="27"/>
  <c r="BE147" i="27" s="1"/>
  <c r="G1116" i="23"/>
  <c r="AN147" i="27"/>
  <c r="O1116" i="23"/>
  <c r="AQ147" i="27"/>
  <c r="BP147" i="27"/>
  <c r="R1116" i="23"/>
  <c r="AK147" i="27"/>
  <c r="L1116" i="23"/>
  <c r="AM147" i="27"/>
  <c r="N1116" i="23"/>
  <c r="AE147" i="27"/>
  <c r="F1116" i="23"/>
  <c r="AN114" i="27"/>
  <c r="O1083" i="23"/>
  <c r="AJ114" i="27"/>
  <c r="BI114" i="27" s="1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BO114" i="27"/>
  <c r="AS114" i="27"/>
  <c r="T1083" i="23"/>
  <c r="AI114" i="27"/>
  <c r="J1083" i="23"/>
  <c r="AX114" i="27"/>
  <c r="Y1083" i="23"/>
  <c r="AJ147" i="27"/>
  <c r="BI147" i="27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BC147" i="27" s="1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BO73" i="28" s="1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BG73" i="28" s="1"/>
  <c r="W73" i="28"/>
  <c r="BU73" i="28" s="1"/>
  <c r="D73" i="28"/>
  <c r="BB73" i="28" s="1"/>
  <c r="B73" i="28"/>
  <c r="AZ73" i="28" s="1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BD36" i="28" s="1"/>
  <c r="F73" i="28"/>
  <c r="O73" i="28"/>
  <c r="M73" i="28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BH73" i="28" s="1"/>
  <c r="X73" i="28"/>
  <c r="BV73" i="28" s="1"/>
  <c r="P73" i="28"/>
  <c r="BN73" i="28" s="1"/>
  <c r="N73" i="28"/>
  <c r="BL73" i="28" s="1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BI36" i="28" s="1"/>
  <c r="AU36" i="28"/>
  <c r="AH36" i="28"/>
  <c r="V73" i="28"/>
  <c r="BT73" i="28" s="1"/>
  <c r="R73" i="28"/>
  <c r="BP73" i="28" s="1"/>
  <c r="H73" i="28"/>
  <c r="BF73" i="28" s="1"/>
  <c r="G73" i="28"/>
  <c r="BE73" i="28" s="1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BQ101" i="29" s="1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BE73" i="29" s="1"/>
  <c r="AE73" i="29"/>
  <c r="BD73" i="29" s="1"/>
  <c r="AU73" i="29"/>
  <c r="BT73" i="29" s="1"/>
  <c r="AS73" i="29"/>
  <c r="BR73" i="29" s="1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BW101" i="29" s="1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BL49" i="27" s="1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 s="1"/>
  <c r="AG73" i="29"/>
  <c r="BF73" i="29" s="1"/>
  <c r="AQ73" i="29"/>
  <c r="BP73" i="29" s="1"/>
  <c r="AK73" i="29"/>
  <c r="BJ73" i="29" s="1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BB134" i="29" s="1"/>
  <c r="AA134" i="29"/>
  <c r="AP134" i="29"/>
  <c r="BO134" i="29" s="1"/>
  <c r="AM134" i="29"/>
  <c r="AQ134" i="29"/>
  <c r="BP134" i="29" s="1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AN101" i="29"/>
  <c r="BM101" i="29" s="1"/>
  <c r="AK101" i="29"/>
  <c r="AE101" i="29"/>
  <c r="BD101" i="29" s="1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BV73" i="29" s="1"/>
  <c r="AN73" i="29"/>
  <c r="BM73" i="29" s="1"/>
  <c r="AX73" i="29"/>
  <c r="AH73" i="29"/>
  <c r="BG73" i="29" s="1"/>
  <c r="AJ73" i="29"/>
  <c r="BI73" i="29" s="1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BF101" i="29" s="1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 s="1"/>
  <c r="G36" i="29"/>
  <c r="BE36" i="29" s="1"/>
  <c r="U36" i="29"/>
  <c r="M36" i="29"/>
  <c r="BK36" i="29" s="1"/>
  <c r="L36" i="29"/>
  <c r="AO73" i="29"/>
  <c r="AA73" i="29"/>
  <c r="AZ73" i="29" s="1"/>
  <c r="AP73" i="29"/>
  <c r="AV73" i="29"/>
  <c r="AR73" i="29"/>
  <c r="BQ73" i="29" s="1"/>
  <c r="AB73" i="29"/>
  <c r="BA73" i="29" s="1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BC134" i="29" s="1"/>
  <c r="AU134" i="29"/>
  <c r="BT134" i="29" s="1"/>
  <c r="AG134" i="29"/>
  <c r="AT134" i="29"/>
  <c r="BS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 s="1"/>
  <c r="AO102" i="28"/>
  <c r="BN102" i="28" s="1"/>
  <c r="AA102" i="28"/>
  <c r="AZ102" i="28"/>
  <c r="AM102" i="28"/>
  <c r="BL102" i="28"/>
  <c r="AT135" i="28"/>
  <c r="AH135" i="28"/>
  <c r="BG135" i="28" s="1"/>
  <c r="AV135" i="28"/>
  <c r="AE135" i="28"/>
  <c r="BD135" i="28" s="1"/>
  <c r="AF135" i="28"/>
  <c r="BE135" i="28" s="1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BG102" i="28" s="1"/>
  <c r="AQ102" i="28"/>
  <c r="AF102" i="28"/>
  <c r="AS102" i="28"/>
  <c r="BR102" i="28" s="1"/>
  <c r="AG102" i="28"/>
  <c r="AR135" i="28"/>
  <c r="BQ135" i="28" s="1"/>
  <c r="AX135" i="28"/>
  <c r="AO135" i="28"/>
  <c r="BN135" i="28" s="1"/>
  <c r="AN135" i="28"/>
  <c r="AC135" i="28"/>
  <c r="BB135" i="28" s="1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BI102" i="28" s="1"/>
  <c r="AX102" i="28"/>
  <c r="AC102" i="28"/>
  <c r="BB102" i="28" s="1"/>
  <c r="AL102" i="28"/>
  <c r="BK102" i="28" s="1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BV102" i="28" s="1"/>
  <c r="AE102" i="28"/>
  <c r="AK102" i="28"/>
  <c r="BJ102" i="28" s="1"/>
  <c r="AR102" i="28"/>
  <c r="AV102" i="28"/>
  <c r="AN102" i="28"/>
  <c r="BM102" i="28" s="1"/>
  <c r="AP135" i="28"/>
  <c r="AL135" i="28"/>
  <c r="AU135" i="28"/>
  <c r="BT135" i="28" s="1"/>
  <c r="AG135" i="28"/>
  <c r="BF135" i="28" s="1"/>
  <c r="AW135" i="28"/>
  <c r="BV135" i="28" s="1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 s="1"/>
  <c r="D1117" i="23"/>
  <c r="AX148" i="27"/>
  <c r="BW148" i="27" s="1"/>
  <c r="Y1117" i="23"/>
  <c r="AM148" i="27"/>
  <c r="BL148" i="27" s="1"/>
  <c r="N1117" i="23"/>
  <c r="AD148" i="27"/>
  <c r="E1117" i="23"/>
  <c r="B1117" i="23"/>
  <c r="AA148" i="27"/>
  <c r="L1117" i="23"/>
  <c r="AK148" i="27"/>
  <c r="BJ148" i="27" s="1"/>
  <c r="AX115" i="27"/>
  <c r="Y1084" i="23"/>
  <c r="AF115" i="27"/>
  <c r="BE115" i="27" s="1"/>
  <c r="AK115" i="27"/>
  <c r="D1084" i="23"/>
  <c r="AC115" i="27"/>
  <c r="P1084" i="23"/>
  <c r="AO115" i="27"/>
  <c r="AD115" i="27"/>
  <c r="E1084" i="23"/>
  <c r="AN148" i="27"/>
  <c r="O1117" i="23"/>
  <c r="AO148" i="27"/>
  <c r="BN148" i="27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BQ115" i="27" s="1"/>
  <c r="AE115" i="27"/>
  <c r="AQ115" i="27"/>
  <c r="AW115" i="27"/>
  <c r="BV115" i="27" s="1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BK148" i="27" s="1"/>
  <c r="M1117" i="23"/>
  <c r="AB148" i="27"/>
  <c r="BA148" i="27" s="1"/>
  <c r="C1117" i="23"/>
  <c r="AH115" i="27"/>
  <c r="BG115" i="27" s="1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BF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BM135" i="29"/>
  <c r="AP135" i="29"/>
  <c r="BO135" i="29"/>
  <c r="AH135" i="29"/>
  <c r="AB135" i="29"/>
  <c r="BA135" i="29" s="1"/>
  <c r="AI135" i="29"/>
  <c r="BH135" i="29" s="1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BS102" i="29" s="1"/>
  <c r="AJ135" i="29"/>
  <c r="BI135" i="29"/>
  <c r="AX135" i="29"/>
  <c r="BW135" i="29"/>
  <c r="AA135" i="29"/>
  <c r="AD135" i="29"/>
  <c r="BC135" i="29" s="1"/>
  <c r="AQ135" i="29"/>
  <c r="BP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BW102" i="29" s="1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BE135" i="29" s="1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Z102" i="29" s="1"/>
  <c r="AL102" i="29"/>
  <c r="AW102" i="29"/>
  <c r="BV102" i="29" s="1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BS135" i="29" s="1"/>
  <c r="AO135" i="29"/>
  <c r="AE135" i="29"/>
  <c r="BD135" i="29" s="1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BG102" i="29" s="1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BM136" i="28" s="1"/>
  <c r="AP136" i="28"/>
  <c r="BO136" i="28" s="1"/>
  <c r="AC103" i="28"/>
  <c r="BB103" i="28" s="1"/>
  <c r="AV103" i="28"/>
  <c r="BU103" i="28" s="1"/>
  <c r="AT103" i="28"/>
  <c r="BS103" i="28" s="1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BE103" i="28" s="1"/>
  <c r="AS103" i="28"/>
  <c r="BR103" i="28" s="1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Z136" i="28" s="1"/>
  <c r="AU136" i="28"/>
  <c r="BT136" i="28" s="1"/>
  <c r="AE136" i="28"/>
  <c r="AH136" i="28"/>
  <c r="BG136" i="28" s="1"/>
  <c r="AL136" i="28"/>
  <c r="AR136" i="28"/>
  <c r="AJ103" i="28"/>
  <c r="BI103" i="28" s="1"/>
  <c r="AE103" i="28"/>
  <c r="AI103" i="28"/>
  <c r="BH103" i="28" s="1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BA136" i="28" s="1"/>
  <c r="AD136" i="28"/>
  <c r="AM136" i="28"/>
  <c r="AV136" i="28"/>
  <c r="AJ136" i="28"/>
  <c r="BI136" i="28" s="1"/>
  <c r="AI136" i="28"/>
  <c r="AK103" i="28"/>
  <c r="BJ103" i="28" s="1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C1085" i="23"/>
  <c r="AI116" i="27"/>
  <c r="J1085" i="23"/>
  <c r="AK116" i="27"/>
  <c r="BJ116" i="27" s="1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BS116" i="27" s="1"/>
  <c r="AE116" i="27"/>
  <c r="BD116" i="27" s="1"/>
  <c r="F1085" i="23"/>
  <c r="P1085" i="23"/>
  <c r="AO116" i="27"/>
  <c r="BN116" i="27" s="1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BN149" i="27" s="1"/>
  <c r="P1118" i="23"/>
  <c r="AR116" i="27"/>
  <c r="S1085" i="23"/>
  <c r="AM116" i="27"/>
  <c r="N1085" i="23"/>
  <c r="AS116" i="27"/>
  <c r="T1085" i="23"/>
  <c r="R1085" i="23"/>
  <c r="AQ116" i="27"/>
  <c r="BP116" i="27" s="1"/>
  <c r="AG116" i="27"/>
  <c r="BF116" i="27" s="1"/>
  <c r="H1085" i="23"/>
  <c r="AU116" i="27"/>
  <c r="V1085" i="23"/>
  <c r="G1118" i="23"/>
  <c r="AF149" i="27"/>
  <c r="BE149" i="27" s="1"/>
  <c r="AP149" i="27"/>
  <c r="Q1118" i="23"/>
  <c r="AJ149" i="27"/>
  <c r="K1118" i="23"/>
  <c r="AK149" i="27"/>
  <c r="BJ149" i="27" s="1"/>
  <c r="L1118" i="23"/>
  <c r="D1118" i="23"/>
  <c r="AC149" i="27"/>
  <c r="I1118" i="23"/>
  <c r="AH149" i="27"/>
  <c r="E1085" i="23"/>
  <c r="AD116" i="27"/>
  <c r="BC116" i="27" s="1"/>
  <c r="AF116" i="27"/>
  <c r="BE116" i="27" s="1"/>
  <c r="G1085" i="23"/>
  <c r="AH116" i="27"/>
  <c r="BG116" i="27" s="1"/>
  <c r="I1085" i="23"/>
  <c r="M1085" i="23"/>
  <c r="AL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BE103" i="29" s="1"/>
  <c r="AV103" i="29"/>
  <c r="BU103" i="29" s="1"/>
  <c r="AQ103" i="29"/>
  <c r="BP103" i="29" s="1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BD103" i="29" s="1"/>
  <c r="AM103" i="29"/>
  <c r="AD103" i="29"/>
  <c r="BC103" i="29" s="1"/>
  <c r="AK103" i="29"/>
  <c r="BJ103" i="29" s="1"/>
  <c r="AO103" i="29"/>
  <c r="BN103" i="29" s="1"/>
  <c r="AB103" i="29"/>
  <c r="BA103" i="29" s="1"/>
  <c r="AF136" i="29"/>
  <c r="BE136" i="29" s="1"/>
  <c r="AL136" i="29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/>
  <c r="AG103" i="29"/>
  <c r="AA103" i="29"/>
  <c r="AH103" i="29"/>
  <c r="AK136" i="29"/>
  <c r="AM136" i="29"/>
  <c r="AT136" i="29"/>
  <c r="AE136" i="29"/>
  <c r="BD136" i="29"/>
  <c r="AH136" i="29"/>
  <c r="BG136" i="29"/>
  <c r="AQ136" i="29"/>
  <c r="BP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AC103" i="29"/>
  <c r="BB103" i="29" s="1"/>
  <c r="AX103" i="29"/>
  <c r="AT103" i="29"/>
  <c r="BS103" i="29" s="1"/>
  <c r="AG136" i="29"/>
  <c r="AS136" i="29"/>
  <c r="BR136" i="29" s="1"/>
  <c r="AR136" i="29"/>
  <c r="BQ136" i="29" s="1"/>
  <c r="AA136" i="29"/>
  <c r="AZ136" i="29" s="1"/>
  <c r="AW136" i="29"/>
  <c r="AN136" i="29"/>
  <c r="BM136" i="29" s="1"/>
  <c r="AA117" i="26"/>
  <c r="AW117" i="26"/>
  <c r="AN117" i="26"/>
  <c r="AU117" i="26"/>
  <c r="AE117" i="26"/>
  <c r="AF117" i="26"/>
  <c r="AD104" i="28"/>
  <c r="BC104" i="28" s="1"/>
  <c r="AW104" i="28"/>
  <c r="BV104" i="28" s="1"/>
  <c r="AG104" i="28"/>
  <c r="AP104" i="28"/>
  <c r="BO104" i="28" s="1"/>
  <c r="AN104" i="28"/>
  <c r="AQ104" i="28"/>
  <c r="BP104" i="28" s="1"/>
  <c r="AO104" i="28"/>
  <c r="BN104" i="28" s="1"/>
  <c r="AD137" i="28"/>
  <c r="BC137" i="28" s="1"/>
  <c r="AR137" i="28"/>
  <c r="BQ137" i="28" s="1"/>
  <c r="AV137" i="28"/>
  <c r="AT137" i="28"/>
  <c r="BS137" i="28" s="1"/>
  <c r="AW137" i="28"/>
  <c r="AO137" i="28"/>
  <c r="BN137" i="28" s="1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BL104" i="28" s="1"/>
  <c r="AH104" i="28"/>
  <c r="AI104" i="28"/>
  <c r="AR104" i="28"/>
  <c r="AK104" i="28"/>
  <c r="AV104" i="28"/>
  <c r="AS137" i="28"/>
  <c r="BR137" i="28" s="1"/>
  <c r="AU137" i="28"/>
  <c r="BT137" i="28" s="1"/>
  <c r="AC137" i="28"/>
  <c r="BB137" i="28" s="1"/>
  <c r="AM137" i="28"/>
  <c r="BL137" i="28" s="1"/>
  <c r="AH137" i="28"/>
  <c r="AQ137" i="28"/>
  <c r="BP137" i="28" s="1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 s="1"/>
  <c r="AF104" i="28"/>
  <c r="AA104" i="28"/>
  <c r="AZ104" i="28" s="1"/>
  <c r="AS104" i="28"/>
  <c r="BR104" i="28" s="1"/>
  <c r="AP137" i="28"/>
  <c r="AF137" i="28"/>
  <c r="AI137" i="28"/>
  <c r="AA137" i="28"/>
  <c r="AZ137" i="28" s="1"/>
  <c r="AE137" i="28"/>
  <c r="BD137" i="28" s="1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 s="1"/>
  <c r="AJ104" i="28"/>
  <c r="BI104" i="28" s="1"/>
  <c r="AT104" i="28"/>
  <c r="BS104" i="28" s="1"/>
  <c r="AE104" i="28"/>
  <c r="BD104" i="28" s="1"/>
  <c r="AU104" i="28"/>
  <c r="BT104" i="28" s="1"/>
  <c r="AG137" i="28"/>
  <c r="BF137" i="28" s="1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BK117" i="27" s="1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BR150" i="27" s="1"/>
  <c r="AV150" i="27"/>
  <c r="W1119" i="23"/>
  <c r="V1119" i="23"/>
  <c r="AU150" i="27"/>
  <c r="BT150" i="27" s="1"/>
  <c r="AI117" i="27"/>
  <c r="J1086" i="23"/>
  <c r="Y1086" i="23"/>
  <c r="AX117" i="27"/>
  <c r="BW117" i="27" s="1"/>
  <c r="H1086" i="23"/>
  <c r="AG117" i="27"/>
  <c r="BF117" i="27" s="1"/>
  <c r="AM117" i="27"/>
  <c r="N1086" i="23"/>
  <c r="AQ117" i="27"/>
  <c r="R1086" i="23"/>
  <c r="AO117" i="27"/>
  <c r="P1086" i="23"/>
  <c r="AG150" i="27"/>
  <c r="BF150" i="27" s="1"/>
  <c r="H1119" i="23"/>
  <c r="AB150" i="27"/>
  <c r="BA150" i="27" s="1"/>
  <c r="C1119" i="23"/>
  <c r="I1119" i="23"/>
  <c r="AH150" i="27"/>
  <c r="BG150" i="27" s="1"/>
  <c r="AR150" i="27"/>
  <c r="BQ150" i="27" s="1"/>
  <c r="S1119" i="23"/>
  <c r="AA150" i="27"/>
  <c r="AZ150" i="27" s="1"/>
  <c r="B1119" i="23"/>
  <c r="AM150" i="27"/>
  <c r="N1119" i="23"/>
  <c r="AF117" i="27"/>
  <c r="BE117" i="27" s="1"/>
  <c r="G1086" i="23"/>
  <c r="AC117" i="27"/>
  <c r="D1086" i="23"/>
  <c r="AJ117" i="27"/>
  <c r="BI117" i="27" s="1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BB150" i="27"/>
  <c r="D1119" i="23"/>
  <c r="AP150" i="27"/>
  <c r="Q1119" i="23"/>
  <c r="AE150" i="27"/>
  <c r="F1119" i="23"/>
  <c r="AL150" i="27"/>
  <c r="BK150" i="27" s="1"/>
  <c r="M1119" i="23"/>
  <c r="AT150" i="27"/>
  <c r="BS150" i="27" s="1"/>
  <c r="U1119" i="23"/>
  <c r="AS117" i="27"/>
  <c r="BR117" i="27" s="1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BD117" i="27" s="1"/>
  <c r="F1086" i="23"/>
  <c r="AD150" i="27"/>
  <c r="E1119" i="23"/>
  <c r="AK150" i="27"/>
  <c r="BJ150" i="27" s="1"/>
  <c r="L1119" i="23"/>
  <c r="AX150" i="27"/>
  <c r="Y1119" i="23"/>
  <c r="AF150" i="27"/>
  <c r="BE150" i="27" s="1"/>
  <c r="G1119" i="23"/>
  <c r="AN150" i="27"/>
  <c r="BM150" i="27" s="1"/>
  <c r="O1119" i="23"/>
  <c r="AJ150" i="27"/>
  <c r="BI150" i="27" s="1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BL104" i="29" s="1"/>
  <c r="AI104" i="29"/>
  <c r="AB104" i="29"/>
  <c r="BA104" i="29" s="1"/>
  <c r="AU104" i="29"/>
  <c r="BT104" i="29" s="1"/>
  <c r="F151" i="27"/>
  <c r="F773" i="23"/>
  <c r="E151" i="27"/>
  <c r="S151" i="27"/>
  <c r="N151" i="27"/>
  <c r="U151" i="27"/>
  <c r="U773" i="23"/>
  <c r="V151" i="27"/>
  <c r="V773" i="23"/>
  <c r="AV137" i="29"/>
  <c r="AN137" i="29"/>
  <c r="BM137" i="29" s="1"/>
  <c r="AG137" i="29"/>
  <c r="AE137" i="29"/>
  <c r="BD137" i="29" s="1"/>
  <c r="AF137" i="29"/>
  <c r="AJ137" i="29"/>
  <c r="BI137" i="29" s="1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BU104" i="29" s="1"/>
  <c r="AG104" i="29"/>
  <c r="BF104" i="29" s="1"/>
  <c r="AC104" i="29"/>
  <c r="AN104" i="29"/>
  <c r="AW104" i="29"/>
  <c r="BV104" i="29" s="1"/>
  <c r="G151" i="27"/>
  <c r="G773" i="23"/>
  <c r="M151" i="27"/>
  <c r="M773" i="23"/>
  <c r="W151" i="27"/>
  <c r="Y151" i="27"/>
  <c r="Y773" i="23"/>
  <c r="X151" i="27"/>
  <c r="Q151" i="27"/>
  <c r="AL137" i="29"/>
  <c r="BK137" i="29"/>
  <c r="AO137" i="29"/>
  <c r="AK137" i="29"/>
  <c r="BJ137" i="29" s="1"/>
  <c r="AU137" i="29"/>
  <c r="BT137" i="29"/>
  <c r="AA137" i="29"/>
  <c r="AZ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 s="1"/>
  <c r="AX104" i="29"/>
  <c r="AL104" i="29"/>
  <c r="BK104" i="29" s="1"/>
  <c r="AT104" i="29"/>
  <c r="BS104" i="29" s="1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BA138" i="28" s="1"/>
  <c r="AD138" i="28"/>
  <c r="AW138" i="28"/>
  <c r="BV138" i="28" s="1"/>
  <c r="AQ105" i="28"/>
  <c r="AP105" i="28"/>
  <c r="BO105" i="28" s="1"/>
  <c r="AO105" i="28"/>
  <c r="BN105" i="28" s="1"/>
  <c r="AX105" i="28"/>
  <c r="BW105" i="28" s="1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 s="1"/>
  <c r="AU138" i="28"/>
  <c r="AL105" i="28"/>
  <c r="AF105" i="28"/>
  <c r="AG105" i="28"/>
  <c r="BF105" i="28" s="1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BP138" i="28" s="1"/>
  <c r="AK138" i="28"/>
  <c r="BJ138" i="28" s="1"/>
  <c r="AN138" i="28"/>
  <c r="BM138" i="28" s="1"/>
  <c r="AP138" i="28"/>
  <c r="AT138" i="28"/>
  <c r="BS138" i="28" s="1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BU138" i="28" s="1"/>
  <c r="AJ138" i="28"/>
  <c r="AX138" i="28"/>
  <c r="AH105" i="28"/>
  <c r="AU105" i="28"/>
  <c r="BT105" i="28" s="1"/>
  <c r="AK105" i="28"/>
  <c r="AI105" i="28"/>
  <c r="BH105" i="28" s="1"/>
  <c r="AN105" i="28"/>
  <c r="BM105" i="28" s="1"/>
  <c r="AF151" i="26"/>
  <c r="AS151" i="26"/>
  <c r="AH151" i="26"/>
  <c r="AJ151" i="26"/>
  <c r="AU151" i="26"/>
  <c r="AT151" i="26"/>
  <c r="Q1120" i="23"/>
  <c r="AP151" i="27"/>
  <c r="U1120" i="23"/>
  <c r="AT151" i="27"/>
  <c r="BS151" i="27" s="1"/>
  <c r="AL151" i="27"/>
  <c r="BK151" i="27" s="1"/>
  <c r="M1120" i="23"/>
  <c r="AW151" i="27"/>
  <c r="BV151" i="27" s="1"/>
  <c r="X1120" i="23"/>
  <c r="AK151" i="27"/>
  <c r="L1120" i="23"/>
  <c r="AI151" i="27"/>
  <c r="J1120" i="23"/>
  <c r="AT118" i="27"/>
  <c r="BS118" i="27" s="1"/>
  <c r="U1087" i="23"/>
  <c r="P1087" i="23"/>
  <c r="AO118" i="27"/>
  <c r="BN118" i="27" s="1"/>
  <c r="AM118" i="27"/>
  <c r="N1087" i="23"/>
  <c r="AF118" i="27"/>
  <c r="G1087" i="23"/>
  <c r="I1087" i="23"/>
  <c r="AH118" i="27"/>
  <c r="E1087" i="23"/>
  <c r="AD118" i="27"/>
  <c r="AS151" i="27"/>
  <c r="BR151" i="27" s="1"/>
  <c r="T1120" i="23"/>
  <c r="AM151" i="27"/>
  <c r="BL151" i="27" s="1"/>
  <c r="N1120" i="23"/>
  <c r="H1120" i="23"/>
  <c r="AG151" i="27"/>
  <c r="BF151" i="27" s="1"/>
  <c r="S1120" i="23"/>
  <c r="AR151" i="27"/>
  <c r="BQ151" i="27" s="1"/>
  <c r="G1120" i="23"/>
  <c r="AF151" i="27"/>
  <c r="BE151" i="27" s="1"/>
  <c r="AC118" i="27"/>
  <c r="BB118" i="27" s="1"/>
  <c r="D1087" i="23"/>
  <c r="AI118" i="27"/>
  <c r="J1087" i="23"/>
  <c r="L1087" i="23"/>
  <c r="AK118" i="27"/>
  <c r="AB118" i="27"/>
  <c r="BA118" i="27" s="1"/>
  <c r="C1087" i="23"/>
  <c r="AX118" i="27"/>
  <c r="Y1087" i="23"/>
  <c r="AV118" i="27"/>
  <c r="BU118" i="27" s="1"/>
  <c r="W1087" i="23"/>
  <c r="B1120" i="23"/>
  <c r="AA151" i="27"/>
  <c r="AJ151" i="27"/>
  <c r="BI151" i="27" s="1"/>
  <c r="K1120" i="23"/>
  <c r="D1120" i="23"/>
  <c r="AC151" i="27"/>
  <c r="AD151" i="27"/>
  <c r="E1120" i="23"/>
  <c r="AQ151" i="27"/>
  <c r="R1120" i="23"/>
  <c r="AV151" i="27"/>
  <c r="BU151" i="27" s="1"/>
  <c r="W1120" i="23"/>
  <c r="S1087" i="23"/>
  <c r="AR118" i="27"/>
  <c r="BQ118" i="27" s="1"/>
  <c r="AJ118" i="27"/>
  <c r="K1087" i="23"/>
  <c r="AL118" i="27"/>
  <c r="M1087" i="23"/>
  <c r="AE118" i="27"/>
  <c r="F1087" i="23"/>
  <c r="AN118" i="27"/>
  <c r="O1087" i="23"/>
  <c r="H1087" i="23"/>
  <c r="AG118" i="27"/>
  <c r="AE151" i="27"/>
  <c r="BD151" i="27" s="1"/>
  <c r="F1120" i="23"/>
  <c r="Y1120" i="23"/>
  <c r="AX151" i="27"/>
  <c r="V1120" i="23"/>
  <c r="AU151" i="27"/>
  <c r="P1120" i="23"/>
  <c r="AO151" i="27"/>
  <c r="BN151" i="27" s="1"/>
  <c r="O1120" i="23"/>
  <c r="AN151" i="27"/>
  <c r="AB151" i="27"/>
  <c r="BA151" i="27" s="1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BR118" i="27" s="1"/>
  <c r="T1087" i="23"/>
  <c r="AU118" i="27"/>
  <c r="BT118" i="27" s="1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BK105" i="29"/>
  <c r="AQ105" i="29"/>
  <c r="BP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BI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BB105" i="29" s="1"/>
  <c r="AT105" i="29"/>
  <c r="AA105" i="29"/>
  <c r="AZ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BN138" i="29" s="1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BM138" i="29" s="1"/>
  <c r="O152" i="27"/>
  <c r="O774" i="23"/>
  <c r="X152" i="27"/>
  <c r="X774" i="23"/>
  <c r="AB105" i="29"/>
  <c r="AU105" i="29"/>
  <c r="BT105" i="29" s="1"/>
  <c r="S119" i="27"/>
  <c r="S741" i="23"/>
  <c r="V119" i="27"/>
  <c r="V741" i="23"/>
  <c r="W741" i="23"/>
  <c r="W119" i="27"/>
  <c r="AF138" i="29"/>
  <c r="AK138" i="29"/>
  <c r="BJ138" i="29" s="1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AP105" i="29"/>
  <c r="BO105" i="29" s="1"/>
  <c r="AW105" i="29"/>
  <c r="BV105" i="29" s="1"/>
  <c r="AV105" i="29"/>
  <c r="BU105" i="29" s="1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BD138" i="29" s="1"/>
  <c r="AB138" i="29"/>
  <c r="AU138" i="29"/>
  <c r="BT138" i="29" s="1"/>
  <c r="AP138" i="29"/>
  <c r="BO138" i="29" s="1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BN106" i="28" s="1"/>
  <c r="AU106" i="28"/>
  <c r="BT106" i="28" s="1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BF139" i="28" s="1"/>
  <c r="AP139" i="28"/>
  <c r="AM152" i="26"/>
  <c r="AT152" i="26"/>
  <c r="AD152" i="26"/>
  <c r="AN152" i="26"/>
  <c r="AV152" i="26"/>
  <c r="AX152" i="26"/>
  <c r="AK106" i="28"/>
  <c r="AJ106" i="28"/>
  <c r="AC106" i="28"/>
  <c r="BB106" i="28" s="1"/>
  <c r="AH106" i="28"/>
  <c r="AS106" i="28"/>
  <c r="BR106" i="28" s="1"/>
  <c r="AE106" i="28"/>
  <c r="AR119" i="26"/>
  <c r="AQ119" i="26"/>
  <c r="AW119" i="26"/>
  <c r="AC119" i="26"/>
  <c r="AF119" i="26"/>
  <c r="AP119" i="26"/>
  <c r="AX139" i="28"/>
  <c r="AK139" i="28"/>
  <c r="AF139" i="28"/>
  <c r="BE139" i="28" s="1"/>
  <c r="AI139" i="28"/>
  <c r="BH139" i="28" s="1"/>
  <c r="AH139" i="28"/>
  <c r="AT139" i="28"/>
  <c r="BS139" i="28" s="1"/>
  <c r="AQ152" i="26"/>
  <c r="AP152" i="26"/>
  <c r="AS152" i="26"/>
  <c r="AU152" i="26"/>
  <c r="AG152" i="26"/>
  <c r="AF152" i="26"/>
  <c r="AF106" i="28"/>
  <c r="BE106" i="28" s="1"/>
  <c r="AP106" i="28"/>
  <c r="BO106" i="28" s="1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BD139" i="28" s="1"/>
  <c r="AR139" i="28"/>
  <c r="BQ139" i="28" s="1"/>
  <c r="AV139" i="28"/>
  <c r="BU139" i="28" s="1"/>
  <c r="AN139" i="28"/>
  <c r="AL152" i="26"/>
  <c r="AO152" i="26"/>
  <c r="AW152" i="26"/>
  <c r="AH152" i="26"/>
  <c r="AC152" i="26"/>
  <c r="AA152" i="26"/>
  <c r="AQ106" i="28"/>
  <c r="BP106" i="28" s="1"/>
  <c r="AR106" i="28"/>
  <c r="AA106" i="28"/>
  <c r="AD106" i="28"/>
  <c r="AB106" i="28"/>
  <c r="BA106" i="28" s="1"/>
  <c r="AX106" i="28"/>
  <c r="BW106" i="28" s="1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BO152" i="27" s="1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BP119" i="27" s="1"/>
  <c r="AF119" i="27"/>
  <c r="BE119" i="27" s="1"/>
  <c r="G1088" i="23"/>
  <c r="K1088" i="23"/>
  <c r="AJ119" i="27"/>
  <c r="BI119" i="27" s="1"/>
  <c r="AK119" i="27"/>
  <c r="L1088" i="23"/>
  <c r="AN152" i="27"/>
  <c r="O1121" i="23"/>
  <c r="AW152" i="27"/>
  <c r="X1121" i="23"/>
  <c r="AM152" i="27"/>
  <c r="BL152" i="27" s="1"/>
  <c r="N1121" i="23"/>
  <c r="AC152" i="27"/>
  <c r="D1121" i="23"/>
  <c r="AB152" i="27"/>
  <c r="BA152" i="27" s="1"/>
  <c r="C1121" i="23"/>
  <c r="AL152" i="27"/>
  <c r="M1121" i="23"/>
  <c r="AF152" i="27"/>
  <c r="BE152" i="27" s="1"/>
  <c r="G1121" i="23"/>
  <c r="F1088" i="23"/>
  <c r="AE119" i="27"/>
  <c r="P1088" i="23"/>
  <c r="AO119" i="27"/>
  <c r="T1088" i="23"/>
  <c r="AS119" i="27"/>
  <c r="AL119" i="27"/>
  <c r="M1088" i="23"/>
  <c r="AN119" i="27"/>
  <c r="BM119" i="27" s="1"/>
  <c r="O1088" i="23"/>
  <c r="S1088" i="23"/>
  <c r="AR119" i="27"/>
  <c r="AG152" i="27"/>
  <c r="H1121" i="23"/>
  <c r="AV152" i="27"/>
  <c r="BU152" i="27" s="1"/>
  <c r="W1121" i="23"/>
  <c r="AH152" i="27"/>
  <c r="BG152" i="27" s="1"/>
  <c r="I1121" i="23"/>
  <c r="AX152" i="27"/>
  <c r="Y1121" i="23"/>
  <c r="AU152" i="27"/>
  <c r="BT152" i="27" s="1"/>
  <c r="V1121" i="23"/>
  <c r="S1121" i="23"/>
  <c r="AR152" i="27"/>
  <c r="BQ152" i="27" s="1"/>
  <c r="V1088" i="23"/>
  <c r="AU119" i="27"/>
  <c r="BT119" i="27" s="1"/>
  <c r="AT119" i="27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BR152" i="27" s="1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BT106" i="29" s="1"/>
  <c r="AF106" i="29"/>
  <c r="BE106" i="29" s="1"/>
  <c r="AE106" i="29"/>
  <c r="BD106" i="29" s="1"/>
  <c r="AI106" i="29"/>
  <c r="AN106" i="29"/>
  <c r="BM106" i="29" s="1"/>
  <c r="AC106" i="29"/>
  <c r="Y455" i="23"/>
  <c r="AL139" i="29"/>
  <c r="AQ139" i="29"/>
  <c r="BP139" i="29" s="1"/>
  <c r="AK139" i="29"/>
  <c r="BJ139" i="29" s="1"/>
  <c r="AD139" i="29"/>
  <c r="BC139" i="29" s="1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BW106" i="29" s="1"/>
  <c r="AV106" i="29"/>
  <c r="BU106" i="29" s="1"/>
  <c r="AP139" i="29"/>
  <c r="AB139" i="29"/>
  <c r="BA139" i="29" s="1"/>
  <c r="AW139" i="29"/>
  <c r="BV139" i="29" s="1"/>
  <c r="AX139" i="29"/>
  <c r="BW139" i="29" s="1"/>
  <c r="AT139" i="29"/>
  <c r="AV139" i="29"/>
  <c r="AG106" i="29"/>
  <c r="AK106" i="29"/>
  <c r="BJ106" i="29" s="1"/>
  <c r="AD106" i="29"/>
  <c r="BC106" i="29" s="1"/>
  <c r="AW106" i="29"/>
  <c r="AM106" i="29"/>
  <c r="BL106" i="29" s="1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Z139" i="29" s="1"/>
  <c r="AF139" i="29"/>
  <c r="BE139" i="29" s="1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H106" i="29"/>
  <c r="BG106" i="29" s="1"/>
  <c r="AQ106" i="29"/>
  <c r="BP106" i="29" s="1"/>
  <c r="AL106" i="29"/>
  <c r="AI139" i="29"/>
  <c r="BH139" i="29" s="1"/>
  <c r="AN139" i="29"/>
  <c r="AM139" i="29"/>
  <c r="AR139" i="29"/>
  <c r="BQ139" i="29"/>
  <c r="AU139" i="29"/>
  <c r="BT139" i="29"/>
  <c r="AR140" i="28"/>
  <c r="AN140" i="28"/>
  <c r="AI140" i="28"/>
  <c r="AD140" i="28"/>
  <c r="AG140" i="28"/>
  <c r="BF140" i="28" s="1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BF107" i="28" s="1"/>
  <c r="AC107" i="28"/>
  <c r="BB107" i="28" s="1"/>
  <c r="AW107" i="28"/>
  <c r="AS107" i="28"/>
  <c r="AJ107" i="28"/>
  <c r="AP107" i="28"/>
  <c r="BO107" i="28" s="1"/>
  <c r="AK140" i="28"/>
  <c r="BJ140" i="28" s="1"/>
  <c r="AX140" i="28"/>
  <c r="BW140" i="28" s="1"/>
  <c r="AA140" i="28"/>
  <c r="AP140" i="28"/>
  <c r="BO140" i="28" s="1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BK107" i="28"/>
  <c r="AM107" i="28"/>
  <c r="BL107" i="28" s="1"/>
  <c r="AD107" i="28"/>
  <c r="AR107" i="28"/>
  <c r="BQ107" i="28" s="1"/>
  <c r="AA107" i="28"/>
  <c r="AZ107" i="28" s="1"/>
  <c r="AU107" i="28"/>
  <c r="AV140" i="28"/>
  <c r="BU140" i="28" s="1"/>
  <c r="AH140" i="28"/>
  <c r="BG140" i="28" s="1"/>
  <c r="AL140" i="28"/>
  <c r="AQ140" i="28"/>
  <c r="AW140" i="28"/>
  <c r="BV140" i="28" s="1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AI107" i="28"/>
  <c r="BH107" i="28" s="1"/>
  <c r="AF107" i="28"/>
  <c r="BE107" i="28" s="1"/>
  <c r="AV107" i="28"/>
  <c r="AN107" i="28"/>
  <c r="BA140" i="28"/>
  <c r="AJ140" i="28"/>
  <c r="AU140" i="28"/>
  <c r="BT140" i="28" s="1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BS107" i="28" s="1"/>
  <c r="AB107" i="28"/>
  <c r="AO107" i="28"/>
  <c r="AG153" i="27"/>
  <c r="H1122" i="23"/>
  <c r="I1122" i="23"/>
  <c r="AH153" i="27"/>
  <c r="BG153" i="27" s="1"/>
  <c r="AC153" i="27"/>
  <c r="D1122" i="23"/>
  <c r="V1122" i="23"/>
  <c r="AU153" i="27"/>
  <c r="AW153" i="27"/>
  <c r="BV153" i="27" s="1"/>
  <c r="X1122" i="23"/>
  <c r="AT153" i="27"/>
  <c r="U1122" i="23"/>
  <c r="AQ120" i="27"/>
  <c r="BP120" i="27" s="1"/>
  <c r="AT120" i="27"/>
  <c r="AX120" i="27"/>
  <c r="BW120" i="27" s="1"/>
  <c r="AA120" i="27"/>
  <c r="AN120" i="27"/>
  <c r="BM120" i="27" s="1"/>
  <c r="AL120" i="27"/>
  <c r="BK120" i="27" s="1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BW153" i="27" s="1"/>
  <c r="AK120" i="27"/>
  <c r="AV120" i="27"/>
  <c r="BU120" i="27" s="1"/>
  <c r="AE120" i="27"/>
  <c r="BD120" i="27" s="1"/>
  <c r="AF120" i="27"/>
  <c r="AW120" i="27"/>
  <c r="X1089" i="23"/>
  <c r="AD120" i="27"/>
  <c r="AO153" i="27"/>
  <c r="BN153" i="27" s="1"/>
  <c r="P1122" i="23"/>
  <c r="AD153" i="27"/>
  <c r="BC153" i="27" s="1"/>
  <c r="E1122" i="23"/>
  <c r="AK153" i="27"/>
  <c r="L1122" i="23"/>
  <c r="N1122" i="23"/>
  <c r="AM153" i="27"/>
  <c r="AE153" i="27"/>
  <c r="BD153" i="27" s="1"/>
  <c r="F1122" i="23"/>
  <c r="C1122" i="23"/>
  <c r="AB153" i="27"/>
  <c r="AR120" i="27"/>
  <c r="AC120" i="27"/>
  <c r="BB120" i="27" s="1"/>
  <c r="P1089" i="23"/>
  <c r="AO120" i="27"/>
  <c r="AB120" i="27"/>
  <c r="BA120" i="27" s="1"/>
  <c r="AG120" i="27"/>
  <c r="BF120" i="27" s="1"/>
  <c r="AM120" i="27"/>
  <c r="BL120" i="27" s="1"/>
  <c r="AR153" i="27"/>
  <c r="BQ153" i="27" s="1"/>
  <c r="S1122" i="23"/>
  <c r="W1122" i="23"/>
  <c r="AV153" i="27"/>
  <c r="BU153" i="27" s="1"/>
  <c r="M1122" i="23"/>
  <c r="AL153" i="27"/>
  <c r="BK153" i="27" s="1"/>
  <c r="J1122" i="23"/>
  <c r="AI153" i="27"/>
  <c r="AQ153" i="27"/>
  <c r="R1122" i="23"/>
  <c r="AA153" i="27"/>
  <c r="B1122" i="23"/>
  <c r="AS120" i="27"/>
  <c r="AU120" i="27"/>
  <c r="BT120" i="27" s="1"/>
  <c r="V1089" i="23"/>
  <c r="AI120" i="27"/>
  <c r="BH120" i="27" s="1"/>
  <c r="AH120" i="27"/>
  <c r="AJ120" i="27"/>
  <c r="BI120" i="27" s="1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BE140" i="29" s="1"/>
  <c r="AB140" i="29"/>
  <c r="BA140" i="29"/>
  <c r="AS107" i="29"/>
  <c r="BR107" i="29"/>
  <c r="AE107" i="29"/>
  <c r="BD107" i="29"/>
  <c r="AF107" i="29"/>
  <c r="B154" i="27"/>
  <c r="B776" i="23"/>
  <c r="D154" i="27"/>
  <c r="S154" i="27"/>
  <c r="I154" i="27"/>
  <c r="N154" i="27"/>
  <c r="L154" i="27"/>
  <c r="AH140" i="29"/>
  <c r="AL107" i="29"/>
  <c r="AJ107" i="29"/>
  <c r="BI107" i="29" s="1"/>
  <c r="AR107" i="29"/>
  <c r="AI140" i="29"/>
  <c r="BH140" i="29" s="1"/>
  <c r="AP140" i="29"/>
  <c r="AX140" i="29"/>
  <c r="BW140" i="29" s="1"/>
  <c r="AJ140" i="29"/>
  <c r="AQ140" i="29"/>
  <c r="BP140" i="29" s="1"/>
  <c r="AA140" i="29"/>
  <c r="AZ140" i="29" s="1"/>
  <c r="AR140" i="29"/>
  <c r="BQ140" i="29" s="1"/>
  <c r="AP107" i="29"/>
  <c r="AX107" i="29"/>
  <c r="BW107" i="29" s="1"/>
  <c r="AO107" i="29"/>
  <c r="AI107" i="29"/>
  <c r="BH107" i="29" s="1"/>
  <c r="AN107" i="29"/>
  <c r="AA107" i="29"/>
  <c r="AZ107" i="29" s="1"/>
  <c r="T154" i="27"/>
  <c r="W154" i="27"/>
  <c r="J154" i="27"/>
  <c r="E154" i="27"/>
  <c r="F154" i="27"/>
  <c r="Y154" i="27"/>
  <c r="AL140" i="29"/>
  <c r="AU140" i="29"/>
  <c r="AM140" i="29"/>
  <c r="BL140" i="29" s="1"/>
  <c r="AS140" i="29"/>
  <c r="BR140" i="29" s="1"/>
  <c r="AH107" i="29"/>
  <c r="BG107" i="29" s="1"/>
  <c r="AQ107" i="29"/>
  <c r="BP107" i="29" s="1"/>
  <c r="AU107" i="29"/>
  <c r="BT107" i="29" s="1"/>
  <c r="AM107" i="29"/>
  <c r="BL107" i="29" s="1"/>
  <c r="AT107" i="29"/>
  <c r="Y742" i="23"/>
  <c r="V154" i="27"/>
  <c r="H154" i="27"/>
  <c r="H776" i="23"/>
  <c r="G154" i="27"/>
  <c r="R154" i="27"/>
  <c r="X154" i="27"/>
  <c r="Q154" i="27"/>
  <c r="AK140" i="29"/>
  <c r="BJ140" i="29" s="1"/>
  <c r="AG140" i="29"/>
  <c r="BF140" i="29" s="1"/>
  <c r="AN140" i="29"/>
  <c r="BM140" i="29" s="1"/>
  <c r="AD140" i="29"/>
  <c r="BC140" i="29" s="1"/>
  <c r="AC107" i="29"/>
  <c r="BB107" i="29" s="1"/>
  <c r="AT140" i="29"/>
  <c r="BS140" i="29" s="1"/>
  <c r="AO140" i="29"/>
  <c r="BN140" i="29" s="1"/>
  <c r="AC140" i="29"/>
  <c r="BB140" i="29" s="1"/>
  <c r="AW140" i="29"/>
  <c r="AV140" i="29"/>
  <c r="AE140" i="29"/>
  <c r="AV107" i="29"/>
  <c r="AG107" i="29"/>
  <c r="AB107" i="29"/>
  <c r="AK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BV141" i="28" s="1"/>
  <c r="AP141" i="28"/>
  <c r="AO141" i="28"/>
  <c r="BN141" i="28" s="1"/>
  <c r="AC141" i="28"/>
  <c r="BB141" i="28" s="1"/>
  <c r="AK141" i="28"/>
  <c r="BJ141" i="28" s="1"/>
  <c r="AB141" i="28"/>
  <c r="BA141" i="28" s="1"/>
  <c r="AK154" i="26"/>
  <c r="AV154" i="26"/>
  <c r="AA154" i="26"/>
  <c r="AS154" i="26"/>
  <c r="AW154" i="26"/>
  <c r="AO154" i="26"/>
  <c r="AS141" i="28"/>
  <c r="BR141" i="28" s="1"/>
  <c r="AI141" i="28"/>
  <c r="AT141" i="28"/>
  <c r="BS141" i="28" s="1"/>
  <c r="AX141" i="28"/>
  <c r="BW141" i="28" s="1"/>
  <c r="AQ141" i="28"/>
  <c r="BP141" i="28" s="1"/>
  <c r="AL141" i="28"/>
  <c r="BK141" i="28" s="1"/>
  <c r="AR154" i="26"/>
  <c r="AQ154" i="26"/>
  <c r="AE154" i="26"/>
  <c r="AD154" i="26"/>
  <c r="AN154" i="26"/>
  <c r="AU154" i="26"/>
  <c r="AF141" i="28"/>
  <c r="BE141" i="28" s="1"/>
  <c r="AA141" i="28"/>
  <c r="AZ141" i="28" s="1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BD141" i="28"/>
  <c r="AM141" i="28"/>
  <c r="BL141" i="28"/>
  <c r="AR141" i="28"/>
  <c r="AJ141" i="28"/>
  <c r="AV141" i="28"/>
  <c r="BU141" i="28" s="1"/>
  <c r="AF154" i="27"/>
  <c r="BE154" i="27" s="1"/>
  <c r="AN154" i="27"/>
  <c r="BM154" i="27" s="1"/>
  <c r="AD154" i="27"/>
  <c r="BC154" i="27" s="1"/>
  <c r="AT154" i="27"/>
  <c r="AX154" i="27"/>
  <c r="AK154" i="27"/>
  <c r="BJ154" i="27" s="1"/>
  <c r="L1123" i="23"/>
  <c r="AQ154" i="27"/>
  <c r="BP154" i="27" s="1"/>
  <c r="R1123" i="23"/>
  <c r="AG154" i="27"/>
  <c r="BF154" i="27"/>
  <c r="T1123" i="23"/>
  <c r="AS154" i="27"/>
  <c r="P1123" i="23"/>
  <c r="AO154" i="27"/>
  <c r="BN154" i="27" s="1"/>
  <c r="AJ154" i="27"/>
  <c r="BI154" i="27" s="1"/>
  <c r="I1123" i="23"/>
  <c r="AH154" i="27"/>
  <c r="V1123" i="23"/>
  <c r="AU154" i="27"/>
  <c r="BT154" i="27" s="1"/>
  <c r="AW154" i="27"/>
  <c r="BV154" i="27" s="1"/>
  <c r="X1123" i="23"/>
  <c r="M1123" i="23"/>
  <c r="AL154" i="27"/>
  <c r="BK154" i="27" s="1"/>
  <c r="S1123" i="23"/>
  <c r="AR154" i="27"/>
  <c r="AE154" i="27"/>
  <c r="BD154" i="27" s="1"/>
  <c r="F1123" i="23"/>
  <c r="N1123" i="23"/>
  <c r="AM154" i="27"/>
  <c r="BL154" i="27" s="1"/>
  <c r="AV154" i="27"/>
  <c r="BU154" i="27" s="1"/>
  <c r="W1123" i="23"/>
  <c r="J1123" i="23"/>
  <c r="AI154" i="27"/>
  <c r="BH154" i="27" s="1"/>
  <c r="AA154" i="27"/>
  <c r="AP154" i="27"/>
  <c r="BO154" i="27" s="1"/>
  <c r="AB154" i="27"/>
  <c r="C1123" i="23"/>
  <c r="D1123" i="23"/>
  <c r="AC154" i="27"/>
  <c r="Y523" i="23"/>
  <c r="AQ141" i="29"/>
  <c r="AH141" i="29"/>
  <c r="BG141" i="29" s="1"/>
  <c r="AB141" i="29"/>
  <c r="BA141" i="29" s="1"/>
  <c r="AG141" i="29"/>
  <c r="BF141" i="29" s="1"/>
  <c r="AS141" i="29"/>
  <c r="AC141" i="29"/>
  <c r="BB141" i="29" s="1"/>
  <c r="AR141" i="29"/>
  <c r="AV141" i="29"/>
  <c r="AA141" i="29"/>
  <c r="AP141" i="29"/>
  <c r="BO141" i="29" s="1"/>
  <c r="AW141" i="29"/>
  <c r="BV141" i="29" s="1"/>
  <c r="AE141" i="29"/>
  <c r="BD141" i="29" s="1"/>
  <c r="AI141" i="29"/>
  <c r="BH141" i="29" s="1"/>
  <c r="AM141" i="29"/>
  <c r="AU141" i="29"/>
  <c r="AF141" i="29"/>
  <c r="BE141" i="29" s="1"/>
  <c r="AO141" i="29"/>
  <c r="BN141" i="29" s="1"/>
  <c r="AL141" i="29"/>
  <c r="AJ141" i="29"/>
  <c r="AT141" i="29"/>
  <c r="BS141" i="29" s="1"/>
  <c r="AD141" i="29"/>
  <c r="BC141" i="29" s="1"/>
  <c r="AK141" i="29"/>
  <c r="BJ141" i="29" s="1"/>
  <c r="AN141" i="29"/>
  <c r="BM141" i="29" s="1"/>
  <c r="AX141" i="29"/>
  <c r="B1123" i="23"/>
  <c r="BJ44" i="28"/>
  <c r="BP44" i="28"/>
  <c r="BD68" i="29"/>
  <c r="BF65" i="29"/>
  <c r="BP65" i="29"/>
  <c r="BF142" i="27"/>
  <c r="BM95" i="28"/>
  <c r="BQ129" i="29"/>
  <c r="BQ128" i="28"/>
  <c r="BB128" i="28"/>
  <c r="BG95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M73" i="28"/>
  <c r="BT85" i="27"/>
  <c r="BJ84" i="27"/>
  <c r="BK70" i="28"/>
  <c r="BN69" i="28"/>
  <c r="BT83" i="27"/>
  <c r="BI81" i="27"/>
  <c r="BB67" i="28"/>
  <c r="BJ95" i="28"/>
  <c r="BE66" i="28"/>
  <c r="BL65" i="29"/>
  <c r="BM71" i="28"/>
  <c r="BK83" i="27"/>
  <c r="BG82" i="27"/>
  <c r="AZ68" i="29"/>
  <c r="BK142" i="27"/>
  <c r="BM81" i="27"/>
  <c r="BK67" i="28"/>
  <c r="BK141" i="27"/>
  <c r="BB141" i="27"/>
  <c r="BI107" i="27"/>
  <c r="BA127" i="28"/>
  <c r="BT65" i="28"/>
  <c r="BJ66" i="29"/>
  <c r="BW66" i="29"/>
  <c r="BA62" i="28"/>
  <c r="BK73" i="28"/>
  <c r="BF70" i="28"/>
  <c r="BM69" i="28"/>
  <c r="BC97" i="28"/>
  <c r="BM82" i="27"/>
  <c r="BL97" i="28"/>
  <c r="BS68" i="29"/>
  <c r="BN96" i="28"/>
  <c r="BN81" i="27"/>
  <c r="BG96" i="28"/>
  <c r="BH108" i="27"/>
  <c r="BV108" i="27"/>
  <c r="BT80" i="27"/>
  <c r="BA95" i="29"/>
  <c r="BG128" i="29"/>
  <c r="BS95" i="29"/>
  <c r="BU128" i="29"/>
  <c r="BI127" i="28"/>
  <c r="BN79" i="27"/>
  <c r="BR65" i="28"/>
  <c r="BR94" i="28"/>
  <c r="AZ94" i="28"/>
  <c r="BC65" i="29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S152" i="27"/>
  <c r="BR139" i="28"/>
  <c r="BL118" i="27"/>
  <c r="AZ138" i="28"/>
  <c r="BO117" i="27"/>
  <c r="BL149" i="27"/>
  <c r="BP148" i="27"/>
  <c r="BF103" i="29"/>
  <c r="BK135" i="28"/>
  <c r="AZ135" i="28"/>
  <c r="BQ140" i="28"/>
  <c r="BD140" i="29"/>
  <c r="BC139" i="28"/>
  <c r="BO139" i="28"/>
  <c r="BK139" i="28"/>
  <c r="BJ106" i="28"/>
  <c r="BC138" i="28"/>
  <c r="BO138" i="28"/>
  <c r="BE138" i="29"/>
  <c r="BM149" i="27"/>
  <c r="BO149" i="27"/>
  <c r="BO137" i="29"/>
  <c r="BM104" i="29"/>
  <c r="BU136" i="28"/>
  <c r="BP136" i="28"/>
  <c r="AZ103" i="28"/>
  <c r="BC103" i="28"/>
  <c r="BT103" i="28"/>
  <c r="BI118" i="27"/>
  <c r="BH104" i="28"/>
  <c r="BE104" i="29"/>
  <c r="BN137" i="29"/>
  <c r="BW73" i="29"/>
  <c r="AZ153" i="27"/>
  <c r="BJ107" i="28"/>
  <c r="BM118" i="27"/>
  <c r="BM139" i="29"/>
  <c r="BV106" i="29"/>
  <c r="BS105" i="29"/>
  <c r="BO104" i="29"/>
  <c r="BR115" i="27"/>
  <c r="BT136" i="29"/>
  <c r="BJ136" i="29"/>
  <c r="BH135" i="28"/>
  <c r="BH102" i="28"/>
  <c r="BW135" i="28"/>
  <c r="BK114" i="27"/>
  <c r="BV114" i="27"/>
  <c r="BL114" i="27"/>
  <c r="AZ134" i="28"/>
  <c r="BV113" i="27"/>
  <c r="BI113" i="27"/>
  <c r="BM146" i="27"/>
  <c r="BP101" i="29"/>
  <c r="AZ101" i="29"/>
  <c r="BF133" i="28"/>
  <c r="BO100" i="28"/>
  <c r="BS71" i="29"/>
  <c r="BU71" i="29"/>
  <c r="BD145" i="27"/>
  <c r="BN145" i="27"/>
  <c r="BN100" i="29"/>
  <c r="BA100" i="29"/>
  <c r="BE133" i="29"/>
  <c r="BR100" i="29"/>
  <c r="BP99" i="28"/>
  <c r="BT132" i="28"/>
  <c r="BT99" i="28"/>
  <c r="BV132" i="28"/>
  <c r="BC70" i="29"/>
  <c r="BU70" i="29"/>
  <c r="AZ70" i="29"/>
  <c r="BR111" i="27"/>
  <c r="BG132" i="29"/>
  <c r="BU99" i="29"/>
  <c r="BV99" i="29"/>
  <c r="BM132" i="29"/>
  <c r="BW99" i="29"/>
  <c r="BD131" i="28"/>
  <c r="BM98" i="28"/>
  <c r="BE131" i="28"/>
  <c r="AZ98" i="28"/>
  <c r="BB69" i="29"/>
  <c r="BA68" i="29"/>
  <c r="BD67" i="29"/>
  <c r="BK147" i="27"/>
  <c r="BU147" i="27"/>
  <c r="BD114" i="27"/>
  <c r="BG135" i="29"/>
  <c r="BL135" i="29"/>
  <c r="BQ72" i="29"/>
  <c r="BP113" i="27"/>
  <c r="BH113" i="27"/>
  <c r="BL146" i="27"/>
  <c r="BH134" i="29"/>
  <c r="BT101" i="29"/>
  <c r="BN100" i="28"/>
  <c r="BA133" i="28"/>
  <c r="BQ100" i="28"/>
  <c r="BV112" i="27"/>
  <c r="BS112" i="27"/>
  <c r="BA112" i="27"/>
  <c r="BB145" i="27"/>
  <c r="BK133" i="29"/>
  <c r="BK99" i="28"/>
  <c r="BW99" i="28"/>
  <c r="BS132" i="28"/>
  <c r="BS99" i="28"/>
  <c r="BK132" i="28"/>
  <c r="BH99" i="28"/>
  <c r="BL132" i="28"/>
  <c r="BE70" i="29"/>
  <c r="BJ70" i="29"/>
  <c r="BP144" i="27"/>
  <c r="BI144" i="27"/>
  <c r="BV111" i="27"/>
  <c r="BF99" i="29"/>
  <c r="BI99" i="29"/>
  <c r="BT99" i="29"/>
  <c r="BS99" i="29"/>
  <c r="BQ69" i="29"/>
  <c r="BQ131" i="29"/>
  <c r="BF131" i="29"/>
  <c r="BH98" i="29"/>
  <c r="BB131" i="29"/>
  <c r="BG130" i="28"/>
  <c r="BD130" i="28"/>
  <c r="BL96" i="28"/>
  <c r="BF128" i="29"/>
  <c r="BL128" i="29"/>
  <c r="BN95" i="29"/>
  <c r="BJ128" i="29"/>
  <c r="AZ147" i="27"/>
  <c r="BM102" i="29"/>
  <c r="BE101" i="28"/>
  <c r="BF101" i="28"/>
  <c r="BT101" i="28"/>
  <c r="BV72" i="29"/>
  <c r="BC113" i="27"/>
  <c r="BF113" i="27"/>
  <c r="BH146" i="27"/>
  <c r="BC101" i="29"/>
  <c r="BA100" i="28"/>
  <c r="BN133" i="28"/>
  <c r="BH71" i="29"/>
  <c r="BP71" i="29"/>
  <c r="BA145" i="27"/>
  <c r="BH145" i="27"/>
  <c r="BH112" i="27"/>
  <c r="BD132" i="28"/>
  <c r="BE132" i="28"/>
  <c r="BN132" i="28"/>
  <c r="BC132" i="28"/>
  <c r="BL99" i="28"/>
  <c r="BB70" i="29"/>
  <c r="BM70" i="29"/>
  <c r="BM111" i="27"/>
  <c r="BO111" i="27"/>
  <c r="BO144" i="27"/>
  <c r="BG111" i="27"/>
  <c r="BR132" i="29"/>
  <c r="BE132" i="29"/>
  <c r="BM99" i="29"/>
  <c r="BW132" i="29"/>
  <c r="BN132" i="29"/>
  <c r="BG99" i="29"/>
  <c r="BW131" i="28"/>
  <c r="BK98" i="28"/>
  <c r="BQ98" i="28"/>
  <c r="BO69" i="29"/>
  <c r="BR110" i="27"/>
  <c r="BB130" i="29"/>
  <c r="BC97" i="29"/>
  <c r="BF147" i="27"/>
  <c r="BJ114" i="27"/>
  <c r="BF135" i="29"/>
  <c r="BH101" i="28"/>
  <c r="BI72" i="29"/>
  <c r="BB72" i="29"/>
  <c r="BU113" i="27"/>
  <c r="BJ146" i="27"/>
  <c r="BT100" i="28"/>
  <c r="BV133" i="28"/>
  <c r="BG100" i="28"/>
  <c r="BS133" i="28"/>
  <c r="BP100" i="28"/>
  <c r="BG133" i="28"/>
  <c r="BK71" i="29"/>
  <c r="BJ71" i="29"/>
  <c r="BE71" i="29"/>
  <c r="BB71" i="29"/>
  <c r="BW112" i="27"/>
  <c r="BR112" i="27"/>
  <c r="BG112" i="27"/>
  <c r="BT145" i="27"/>
  <c r="BL112" i="27"/>
  <c r="BU112" i="27"/>
  <c r="BG145" i="27"/>
  <c r="BC100" i="29"/>
  <c r="BM99" i="28"/>
  <c r="BC99" i="28"/>
  <c r="BV70" i="29"/>
  <c r="BQ144" i="27"/>
  <c r="BU132" i="29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BL143" i="27"/>
  <c r="AZ143" i="27"/>
  <c r="BO143" i="27"/>
  <c r="BQ97" i="28"/>
  <c r="BV97" i="28"/>
  <c r="BC130" i="28"/>
  <c r="BP130" i="28"/>
  <c r="BW97" i="28"/>
  <c r="BB82" i="27"/>
  <c r="BO97" i="28"/>
  <c r="BJ97" i="28"/>
  <c r="BT68" i="29"/>
  <c r="BU68" i="29"/>
  <c r="BJ142" i="27"/>
  <c r="BL109" i="27"/>
  <c r="BN142" i="27"/>
  <c r="BH142" i="27"/>
  <c r="BE109" i="27"/>
  <c r="BV97" i="29"/>
  <c r="BW130" i="29"/>
  <c r="BS97" i="29"/>
  <c r="BN130" i="29"/>
  <c r="BU130" i="29"/>
  <c r="BV129" i="28"/>
  <c r="BT81" i="27"/>
  <c r="BA96" i="28"/>
  <c r="BH81" i="27"/>
  <c r="BG81" i="27"/>
  <c r="BB96" i="28"/>
  <c r="BW67" i="28"/>
  <c r="BC67" i="29"/>
  <c r="BW67" i="29"/>
  <c r="BJ67" i="29"/>
  <c r="BU67" i="29"/>
  <c r="BM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O140" i="27"/>
  <c r="BF107" i="27"/>
  <c r="BS140" i="27"/>
  <c r="BD140" i="27"/>
  <c r="BW95" i="29"/>
  <c r="BB95" i="29"/>
  <c r="BA128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BI131" i="29"/>
  <c r="AZ98" i="29"/>
  <c r="BM97" i="28"/>
  <c r="BF68" i="29"/>
  <c r="BI68" i="29"/>
  <c r="AZ142" i="27"/>
  <c r="BU142" i="27"/>
  <c r="BB142" i="27"/>
  <c r="BH109" i="27"/>
  <c r="BJ109" i="27"/>
  <c r="BC109" i="27"/>
  <c r="BM109" i="27"/>
  <c r="BB97" i="29"/>
  <c r="BC130" i="29"/>
  <c r="BJ97" i="29"/>
  <c r="AZ97" i="29"/>
  <c r="BE129" i="28"/>
  <c r="BT67" i="28"/>
  <c r="BO81" i="27"/>
  <c r="BB81" i="27"/>
  <c r="BL129" i="28"/>
  <c r="BE81" i="27"/>
  <c r="BR129" i="28"/>
  <c r="BS67" i="28"/>
  <c r="BV67" i="29"/>
  <c r="BL67" i="29"/>
  <c r="BI67" i="29"/>
  <c r="BN67" i="29"/>
  <c r="BR67" i="29"/>
  <c r="BK67" i="29"/>
  <c r="BB108" i="27"/>
  <c r="BN141" i="27"/>
  <c r="BI141" i="27"/>
  <c r="BP141" i="27"/>
  <c r="BA141" i="27"/>
  <c r="BH141" i="27"/>
  <c r="BA129" i="29"/>
  <c r="BI129" i="29"/>
  <c r="BB129" i="29"/>
  <c r="BR128" i="28"/>
  <c r="BS128" i="28"/>
  <c r="BU128" i="28"/>
  <c r="BE95" i="28"/>
  <c r="BU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N143" i="27"/>
  <c r="BC131" i="29"/>
  <c r="BN98" i="29"/>
  <c r="BD68" i="28"/>
  <c r="BS97" i="28"/>
  <c r="BT97" i="28"/>
  <c r="BI97" i="28"/>
  <c r="BG68" i="29"/>
  <c r="BO109" i="27"/>
  <c r="BL142" i="27"/>
  <c r="BK109" i="27"/>
  <c r="BT130" i="29"/>
  <c r="BE97" i="29"/>
  <c r="BI67" i="28"/>
  <c r="BC129" i="28"/>
  <c r="BM96" i="28"/>
  <c r="BD96" i="28"/>
  <c r="BD67" i="28"/>
  <c r="BP129" i="28"/>
  <c r="BH67" i="29"/>
  <c r="BB68" i="29"/>
  <c r="BQ68" i="29"/>
  <c r="AZ67" i="29"/>
  <c r="BI108" i="27"/>
  <c r="BM108" i="27"/>
  <c r="BM141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J128" i="28"/>
  <c r="BV95" i="28"/>
  <c r="BK80" i="27"/>
  <c r="BN80" i="27"/>
  <c r="BW128" i="28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BU64" i="29"/>
  <c r="BK64" i="29"/>
  <c r="AZ105" i="27"/>
  <c r="BT138" i="27"/>
  <c r="BI126" i="29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B136" i="29"/>
  <c r="BH138" i="28"/>
  <c r="BN136" i="29"/>
  <c r="BO105" i="27"/>
  <c r="BH136" i="28"/>
  <c r="BS102" i="28"/>
  <c r="BK101" i="28"/>
  <c r="BB36" i="28"/>
  <c r="BH60" i="27"/>
  <c r="BD105" i="28"/>
  <c r="BN101" i="29"/>
  <c r="BM133" i="28"/>
  <c r="BI141" i="29"/>
  <c r="BM107" i="29"/>
  <c r="BI139" i="29"/>
  <c r="BU150" i="27"/>
  <c r="BF105" i="29"/>
  <c r="BF138" i="29"/>
  <c r="BC149" i="27"/>
  <c r="BH137" i="29"/>
  <c r="BQ136" i="28"/>
  <c r="BD103" i="28"/>
  <c r="BB115" i="27"/>
  <c r="BJ72" i="28"/>
  <c r="BH86" i="27"/>
  <c r="BD72" i="29"/>
  <c r="BE98" i="29"/>
  <c r="BK102" i="27"/>
  <c r="BE123" i="29"/>
  <c r="AZ122" i="29"/>
  <c r="BI89" i="29"/>
  <c r="BB154" i="27"/>
  <c r="BA105" i="29"/>
  <c r="BF104" i="28"/>
  <c r="BH104" i="29"/>
  <c r="BD85" i="27"/>
  <c r="BT70" i="28"/>
  <c r="BG127" i="28"/>
  <c r="BG78" i="27"/>
  <c r="BG141" i="28"/>
  <c r="AZ141" i="29"/>
  <c r="BQ107" i="29"/>
  <c r="BJ139" i="28"/>
  <c r="BD139" i="29"/>
  <c r="BB139" i="29"/>
  <c r="BK106" i="29"/>
  <c r="BI105" i="28"/>
  <c r="BH138" i="29"/>
  <c r="BW104" i="28"/>
  <c r="BM104" i="28"/>
  <c r="BA149" i="27"/>
  <c r="BO103" i="28"/>
  <c r="BU136" i="29"/>
  <c r="BI135" i="28"/>
  <c r="BV135" i="29"/>
  <c r="BT135" i="29"/>
  <c r="BQ101" i="28"/>
  <c r="BP72" i="29"/>
  <c r="BO113" i="27"/>
  <c r="BH85" i="27"/>
  <c r="BA84" i="27"/>
  <c r="BS132" i="29"/>
  <c r="BW131" i="29"/>
  <c r="BG33" i="28"/>
  <c r="BE67" i="29"/>
  <c r="BG141" i="27"/>
  <c r="BE108" i="27"/>
  <c r="BL108" i="27"/>
  <c r="BF28" i="29"/>
  <c r="BU140" i="27"/>
  <c r="BT95" i="29"/>
  <c r="BW65" i="28"/>
  <c r="BV94" i="28"/>
  <c r="BS127" i="29"/>
  <c r="BM92" i="28"/>
  <c r="AZ63" i="28"/>
  <c r="BE96" i="27"/>
  <c r="BB153" i="27"/>
  <c r="BQ141" i="29"/>
  <c r="BU107" i="28"/>
  <c r="BT107" i="28"/>
  <c r="BV152" i="27"/>
  <c r="BS119" i="27"/>
  <c r="BC118" i="27"/>
  <c r="AZ105" i="28"/>
  <c r="BK138" i="28"/>
  <c r="BP138" i="29"/>
  <c r="BW105" i="29"/>
  <c r="BA137" i="28"/>
  <c r="BV137" i="28"/>
  <c r="BG104" i="28"/>
  <c r="BG137" i="29"/>
  <c r="BW104" i="29"/>
  <c r="BB136" i="28"/>
  <c r="BG103" i="28"/>
  <c r="BL103" i="28"/>
  <c r="BF136" i="28"/>
  <c r="AZ148" i="27"/>
  <c r="BS148" i="27"/>
  <c r="BU115" i="27"/>
  <c r="BA73" i="28"/>
  <c r="BC114" i="27"/>
  <c r="BF102" i="29"/>
  <c r="BM134" i="28"/>
  <c r="BF86" i="27"/>
  <c r="BQ71" i="29"/>
  <c r="AZ71" i="29"/>
  <c r="BB133" i="29"/>
  <c r="BQ133" i="29"/>
  <c r="BR99" i="28"/>
  <c r="BW132" i="28"/>
  <c r="BF132" i="29"/>
  <c r="BC132" i="29"/>
  <c r="BL131" i="28"/>
  <c r="BO95" i="28"/>
  <c r="BU65" i="29"/>
  <c r="BM125" i="28"/>
  <c r="BT125" i="29"/>
  <c r="BI92" i="29"/>
  <c r="BR124" i="28"/>
  <c r="BV90" i="28"/>
  <c r="BQ130" i="27"/>
  <c r="BF97" i="27"/>
  <c r="BO101" i="29"/>
  <c r="BK71" i="28"/>
  <c r="BJ133" i="29"/>
  <c r="BA133" i="29"/>
  <c r="BI132" i="28"/>
  <c r="BR83" i="27"/>
  <c r="BP46" i="27"/>
  <c r="BN69" i="29"/>
  <c r="BI31" i="29"/>
  <c r="BR82" i="27"/>
  <c r="BI142" i="27"/>
  <c r="BT129" i="28"/>
  <c r="BL129" i="29"/>
  <c r="BR128" i="29"/>
  <c r="AZ127" i="28"/>
  <c r="BS66" i="29"/>
  <c r="BP106" i="27"/>
  <c r="BG64" i="28"/>
  <c r="BF78" i="27"/>
  <c r="AZ64" i="29"/>
  <c r="BM105" i="27"/>
  <c r="BM26" i="29"/>
  <c r="BO77" i="27"/>
  <c r="BM63" i="28"/>
  <c r="BE40" i="27"/>
  <c r="BG62" i="28"/>
  <c r="BB119" i="28"/>
  <c r="BM94" i="27"/>
  <c r="BG52" i="28"/>
  <c r="BC80" i="28"/>
  <c r="BK113" i="27"/>
  <c r="BR85" i="27"/>
  <c r="BC100" i="28"/>
  <c r="BL100" i="28"/>
  <c r="BU100" i="28"/>
  <c r="BN71" i="29"/>
  <c r="BI71" i="29"/>
  <c r="BP112" i="27"/>
  <c r="BL145" i="27"/>
  <c r="BS100" i="29"/>
  <c r="BV99" i="28"/>
  <c r="BD99" i="28"/>
  <c r="BT47" i="27"/>
  <c r="BT70" i="29"/>
  <c r="BS70" i="29"/>
  <c r="BN111" i="27"/>
  <c r="BH144" i="27"/>
  <c r="BB111" i="27"/>
  <c r="BH83" i="27"/>
  <c r="BT34" i="28"/>
  <c r="BO82" i="27"/>
  <c r="BK97" i="29"/>
  <c r="BL32" i="28"/>
  <c r="BS80" i="27"/>
  <c r="BI95" i="28"/>
  <c r="BV28" i="29"/>
  <c r="BD65" i="28"/>
  <c r="BF65" i="28"/>
  <c r="BV127" i="28"/>
  <c r="BM106" i="27"/>
  <c r="BV78" i="27"/>
  <c r="BV64" i="28"/>
  <c r="BF63" i="28"/>
  <c r="BL76" i="27"/>
  <c r="BC91" i="28"/>
  <c r="BI88" i="28"/>
  <c r="BV73" i="27"/>
  <c r="BH99" i="27"/>
  <c r="BP96" i="27"/>
  <c r="BD68" i="27"/>
  <c r="D12" i="18"/>
  <c r="F12" i="18"/>
  <c r="N35" i="18"/>
  <c r="N14" i="18"/>
  <c r="BR131" i="28"/>
  <c r="BK69" i="28"/>
  <c r="BI110" i="27"/>
  <c r="BP131" i="29"/>
  <c r="BK131" i="29"/>
  <c r="BN82" i="27"/>
  <c r="BW45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T79" i="27"/>
  <c r="BQ94" i="28"/>
  <c r="BW30" i="28"/>
  <c r="BO66" i="29"/>
  <c r="BI139" i="27"/>
  <c r="BE27" i="29"/>
  <c r="BR105" i="27"/>
  <c r="BJ138" i="27"/>
  <c r="BD93" i="29"/>
  <c r="BO63" i="29"/>
  <c r="BP137" i="27"/>
  <c r="BF137" i="27"/>
  <c r="BB124" i="29"/>
  <c r="BD90" i="29"/>
  <c r="BB121" i="29"/>
  <c r="BR19" i="28"/>
  <c r="BF95" i="27"/>
  <c r="BK114" i="28"/>
  <c r="BU81" i="29"/>
  <c r="BU50" i="29"/>
  <c r="BW111" i="28"/>
  <c r="BH56" i="27"/>
  <c r="BG144" i="27"/>
  <c r="BE144" i="27"/>
  <c r="BK111" i="27"/>
  <c r="BN131" i="28"/>
  <c r="BA69" i="28"/>
  <c r="BO83" i="27"/>
  <c r="BH69" i="28"/>
  <c r="BE83" i="27"/>
  <c r="BS69" i="29"/>
  <c r="BB110" i="27"/>
  <c r="BE143" i="27"/>
  <c r="BJ68" i="28"/>
  <c r="BR68" i="28"/>
  <c r="BR130" i="28"/>
  <c r="BT82" i="27"/>
  <c r="BB97" i="28"/>
  <c r="BU68" i="28"/>
  <c r="BH97" i="29"/>
  <c r="BN129" i="28"/>
  <c r="BF67" i="28"/>
  <c r="BV68" i="29"/>
  <c r="BC96" i="29"/>
  <c r="BG66" i="28"/>
  <c r="AZ28" i="29"/>
  <c r="AZ140" i="27"/>
  <c r="BO95" i="29"/>
  <c r="BD79" i="27"/>
  <c r="BJ65" i="28"/>
  <c r="BK65" i="28"/>
  <c r="BB65" i="29"/>
  <c r="BW65" i="29"/>
  <c r="BB139" i="27"/>
  <c r="BF94" i="29"/>
  <c r="BT94" i="29"/>
  <c r="BU127" i="29"/>
  <c r="BT127" i="29"/>
  <c r="BP64" i="28"/>
  <c r="BU126" i="28"/>
  <c r="BO78" i="27"/>
  <c r="BD78" i="27"/>
  <c r="BH41" i="27"/>
  <c r="BP64" i="29"/>
  <c r="BQ126" i="29"/>
  <c r="BB125" i="28"/>
  <c r="BE92" i="28"/>
  <c r="BL28" i="28"/>
  <c r="AZ63" i="29"/>
  <c r="BM62" i="28"/>
  <c r="BT39" i="27"/>
  <c r="BV103" i="27"/>
  <c r="BN90" i="28"/>
  <c r="BB23" i="29"/>
  <c r="BP135" i="27"/>
  <c r="BW135" i="27"/>
  <c r="BW122" i="28"/>
  <c r="BD73" i="27"/>
  <c r="BW121" i="29"/>
  <c r="BL130" i="27"/>
  <c r="BK130" i="27"/>
  <c r="BC97" i="27"/>
  <c r="BL69" i="27"/>
  <c r="BP117" i="28"/>
  <c r="BC84" i="29"/>
  <c r="BB68" i="27"/>
  <c r="BM54" i="28"/>
  <c r="BI19" i="28"/>
  <c r="BK128" i="27"/>
  <c r="BF83" i="29"/>
  <c r="BB127" i="27"/>
  <c r="BN81" i="28"/>
  <c r="BN65" i="27"/>
  <c r="BF51" i="28"/>
  <c r="AZ112" i="28"/>
  <c r="BB62" i="27"/>
  <c r="BJ60" i="27"/>
  <c r="G12" i="18"/>
  <c r="M34" i="18"/>
  <c r="G34" i="18"/>
  <c r="M13" i="18"/>
  <c r="BV39" i="27"/>
  <c r="BA24" i="29"/>
  <c r="BK103" i="27"/>
  <c r="BJ124" i="29"/>
  <c r="BP61" i="28"/>
  <c r="AZ123" i="28"/>
  <c r="BA38" i="27"/>
  <c r="BP61" i="29"/>
  <c r="BH135" i="27"/>
  <c r="BT89" i="28"/>
  <c r="BI59" i="29"/>
  <c r="BP88" i="29"/>
  <c r="BE121" i="29"/>
  <c r="BL58" i="28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M67" i="27"/>
  <c r="BW53" i="28"/>
  <c r="BU115" i="29"/>
  <c r="BK81" i="28"/>
  <c r="BJ81" i="28"/>
  <c r="BH126" i="27"/>
  <c r="BS126" i="27"/>
  <c r="BT51" i="28"/>
  <c r="BD51" i="29"/>
  <c r="BD125" i="27"/>
  <c r="BO125" i="27"/>
  <c r="BV64" i="27"/>
  <c r="BB112" i="28"/>
  <c r="BW78" i="29"/>
  <c r="BP48" i="29"/>
  <c r="BH59" i="27"/>
  <c r="AZ45" i="29"/>
  <c r="BB58" i="27"/>
  <c r="BL62" i="29"/>
  <c r="BQ103" i="27"/>
  <c r="BA124" i="29"/>
  <c r="BF61" i="28"/>
  <c r="BG26" i="28"/>
  <c r="BH74" i="27"/>
  <c r="BN74" i="27"/>
  <c r="AZ73" i="27"/>
  <c r="BW88" i="28"/>
  <c r="BC59" i="29"/>
  <c r="BS121" i="29"/>
  <c r="BJ88" i="29"/>
  <c r="BE120" i="28"/>
  <c r="BJ58" i="29"/>
  <c r="BG132" i="27"/>
  <c r="BL132" i="27"/>
  <c r="BO57" i="29"/>
  <c r="AZ118" i="28"/>
  <c r="BQ70" i="27"/>
  <c r="BV18" i="29"/>
  <c r="BU118" i="29"/>
  <c r="BO117" i="28"/>
  <c r="BC96" i="27"/>
  <c r="BN67" i="27"/>
  <c r="BH115" i="28"/>
  <c r="BE53" i="29"/>
  <c r="BW53" i="29"/>
  <c r="AZ115" i="29"/>
  <c r="BA82" i="29"/>
  <c r="BU81" i="28"/>
  <c r="BJ114" i="28"/>
  <c r="BG81" i="28"/>
  <c r="BQ17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P56" i="27"/>
  <c r="BQ43" i="28"/>
  <c r="BO45" i="29"/>
  <c r="BH43" i="28"/>
  <c r="BQ7" i="28"/>
  <c r="BB63" i="27"/>
  <c r="BF78" i="28"/>
  <c r="BF90" i="27"/>
  <c r="BO90" i="27"/>
  <c r="BQ77" i="28"/>
  <c r="BS13" i="28"/>
  <c r="AZ77" i="29"/>
  <c r="BH47" i="29"/>
  <c r="BO46" i="29"/>
  <c r="BT7" i="29"/>
  <c r="BS43" i="28"/>
  <c r="BJ56" i="27"/>
  <c r="R22" i="18"/>
  <c r="E22" i="18"/>
  <c r="H22" i="18"/>
  <c r="BT125" i="27"/>
  <c r="BD63" i="27"/>
  <c r="BD111" i="29"/>
  <c r="BL10" i="29"/>
  <c r="BE10" i="29"/>
  <c r="BM12" i="28"/>
  <c r="BI23" i="27"/>
  <c r="BG45" i="28"/>
  <c r="BD59" i="27"/>
  <c r="BJ7" i="29"/>
  <c r="BW7" i="29"/>
  <c r="BF58" i="27"/>
  <c r="BM21" i="27"/>
  <c r="AZ57" i="27"/>
  <c r="BS56" i="27"/>
  <c r="BK56" i="27"/>
  <c r="BE8" i="28"/>
  <c r="BO43" i="28"/>
  <c r="AZ20" i="27"/>
  <c r="BJ43" i="29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BT6" i="28"/>
  <c r="BD6" i="28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H141" i="28"/>
  <c r="BC136" i="28"/>
  <c r="BM103" i="28"/>
  <c r="BJ115" i="27"/>
  <c r="BN115" i="27"/>
  <c r="BM147" i="27"/>
  <c r="BG140" i="29"/>
  <c r="BP141" i="29"/>
  <c r="D14" i="18"/>
  <c r="BT153" i="27"/>
  <c r="BO141" i="28"/>
  <c r="BQ120" i="27"/>
  <c r="BS120" i="27"/>
  <c r="BM153" i="27"/>
  <c r="BD119" i="27"/>
  <c r="BC151" i="27"/>
  <c r="BQ106" i="29"/>
  <c r="BG154" i="27"/>
  <c r="BJ152" i="27"/>
  <c r="BA105" i="28"/>
  <c r="D13" i="18"/>
  <c r="BR140" i="28"/>
  <c r="BQ119" i="27"/>
  <c r="BK119" i="27"/>
  <c r="BQ106" i="28"/>
  <c r="BH151" i="27"/>
  <c r="BR139" i="29"/>
  <c r="BA106" i="29"/>
  <c r="BS139" i="29"/>
  <c r="BC105" i="28"/>
  <c r="BC150" i="27"/>
  <c r="BV117" i="27"/>
  <c r="BB116" i="27"/>
  <c r="BM148" i="27"/>
  <c r="BK103" i="29"/>
  <c r="BE102" i="28"/>
  <c r="BN135" i="29"/>
  <c r="BP143" i="27"/>
  <c r="BS107" i="29"/>
  <c r="BI140" i="29"/>
  <c r="BT139" i="28"/>
  <c r="BI106" i="28"/>
  <c r="AZ106" i="28"/>
  <c r="BF118" i="27"/>
  <c r="BN138" i="28"/>
  <c r="BG138" i="28"/>
  <c r="BG138" i="29"/>
  <c r="BV138" i="29"/>
  <c r="BI116" i="27"/>
  <c r="BD148" i="27"/>
  <c r="BC135" i="28"/>
  <c r="BD102" i="28"/>
  <c r="BH73" i="29"/>
  <c r="BL147" i="27"/>
  <c r="BO102" i="29"/>
  <c r="BC144" i="27"/>
  <c r="BV107" i="28"/>
  <c r="BC119" i="27"/>
  <c r="BE107" i="29"/>
  <c r="BV106" i="28"/>
  <c r="AZ139" i="28"/>
  <c r="BH106" i="28"/>
  <c r="BF139" i="29"/>
  <c r="BS106" i="29"/>
  <c r="BP105" i="28"/>
  <c r="BA117" i="27"/>
  <c r="BO150" i="27"/>
  <c r="BI138" i="29"/>
  <c r="BP149" i="27"/>
  <c r="BD136" i="28"/>
  <c r="BK115" i="27"/>
  <c r="BO148" i="27"/>
  <c r="BO135" i="28"/>
  <c r="BL135" i="28"/>
  <c r="BT102" i="28"/>
  <c r="BL72" i="29"/>
  <c r="BW100" i="29"/>
  <c r="BG100" i="29"/>
  <c r="BD73" i="28"/>
  <c r="BB147" i="27"/>
  <c r="BU102" i="29"/>
  <c r="BD101" i="28"/>
  <c r="BU146" i="27"/>
  <c r="BI134" i="29"/>
  <c r="BM33" i="29"/>
  <c r="BU100" i="29"/>
  <c r="BN98" i="28"/>
  <c r="BC83" i="27"/>
  <c r="BW69" i="29"/>
  <c r="BD69" i="29"/>
  <c r="BQ143" i="27"/>
  <c r="BT143" i="27"/>
  <c r="BT98" i="29"/>
  <c r="AZ130" i="29"/>
  <c r="AZ135" i="29"/>
  <c r="BH101" i="29"/>
  <c r="BP33" i="29"/>
  <c r="BB99" i="28"/>
  <c r="BQ47" i="27"/>
  <c r="BT111" i="27"/>
  <c r="BL144" i="27"/>
  <c r="BG131" i="28"/>
  <c r="BE98" i="28"/>
  <c r="BJ110" i="27"/>
  <c r="BH131" i="29"/>
  <c r="BP68" i="29"/>
  <c r="BS109" i="27"/>
  <c r="BO129" i="28"/>
  <c r="BS32" i="28"/>
  <c r="BP102" i="29"/>
  <c r="BK134" i="28"/>
  <c r="BN134" i="28"/>
  <c r="BE36" i="28"/>
  <c r="BT72" i="29"/>
  <c r="BS146" i="27"/>
  <c r="BV101" i="29"/>
  <c r="BV134" i="29"/>
  <c r="BO133" i="28"/>
  <c r="BQ145" i="27"/>
  <c r="BC112" i="27"/>
  <c r="BN133" i="29"/>
  <c r="BM133" i="29"/>
  <c r="BP70" i="29"/>
  <c r="BR70" i="29"/>
  <c r="BP98" i="28"/>
  <c r="BR98" i="28"/>
  <c r="BU69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G140" i="27"/>
  <c r="BC107" i="27"/>
  <c r="BH95" i="29"/>
  <c r="BJ127" i="28"/>
  <c r="BQ79" i="27"/>
  <c r="AZ79" i="27"/>
  <c r="BH106" i="27"/>
  <c r="BL106" i="27"/>
  <c r="BE94" i="29"/>
  <c r="BB78" i="27"/>
  <c r="BH126" i="29"/>
  <c r="BO63" i="28"/>
  <c r="BJ125" i="28"/>
  <c r="BS92" i="28"/>
  <c r="AZ40" i="27"/>
  <c r="BC137" i="27"/>
  <c r="BK92" i="29"/>
  <c r="BQ76" i="27"/>
  <c r="BE91" i="28"/>
  <c r="BT136" i="27"/>
  <c r="BE61" i="29"/>
  <c r="BR102" i="27"/>
  <c r="BA135" i="27"/>
  <c r="BS90" i="29"/>
  <c r="BC122" i="28"/>
  <c r="BH89" i="29"/>
  <c r="BV121" i="28"/>
  <c r="BJ96" i="29"/>
  <c r="AZ96" i="29"/>
  <c r="BP128" i="28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AZ39" i="27"/>
  <c r="BH103" i="27"/>
  <c r="BW103" i="27"/>
  <c r="BB90" i="28"/>
  <c r="BC38" i="27"/>
  <c r="BT90" i="29"/>
  <c r="BH89" i="28"/>
  <c r="BE74" i="27"/>
  <c r="BH122" i="29"/>
  <c r="BB121" i="28"/>
  <c r="BU20" i="29"/>
  <c r="BG25" i="28"/>
  <c r="BW100" i="27"/>
  <c r="AZ88" i="29"/>
  <c r="BG88" i="29"/>
  <c r="BB58" i="28"/>
  <c r="BG87" i="29"/>
  <c r="BH87" i="29"/>
  <c r="BO86" i="28"/>
  <c r="BV119" i="28"/>
  <c r="BB57" i="28"/>
  <c r="BM86" i="28"/>
  <c r="BW119" i="28"/>
  <c r="BS22" i="28"/>
  <c r="BD131" i="27"/>
  <c r="BK86" i="29"/>
  <c r="AZ119" i="29"/>
  <c r="BB56" i="29"/>
  <c r="BN97" i="27"/>
  <c r="BO101" i="27"/>
  <c r="BV122" i="29"/>
  <c r="BR73" i="27"/>
  <c r="BC133" i="27"/>
  <c r="BF100" i="27"/>
  <c r="BJ121" i="29"/>
  <c r="BO23" i="28"/>
  <c r="BL58" i="29"/>
  <c r="BC132" i="27"/>
  <c r="BH132" i="27"/>
  <c r="BN87" i="29"/>
  <c r="BJ87" i="29"/>
  <c r="BU34" i="27"/>
  <c r="BE34" i="27"/>
  <c r="AZ22" i="28"/>
  <c r="BJ70" i="27"/>
  <c r="BT85" i="28"/>
  <c r="BD97" i="27"/>
  <c r="BV85" i="29"/>
  <c r="BF60" i="29"/>
  <c r="BJ101" i="27"/>
  <c r="BA89" i="29"/>
  <c r="BS59" i="29"/>
  <c r="BI88" i="29"/>
  <c r="BF88" i="29"/>
  <c r="BU120" i="28"/>
  <c r="BS120" i="29"/>
  <c r="BU131" i="27"/>
  <c r="BM85" i="28"/>
  <c r="BP56" i="29"/>
  <c r="BH56" i="29"/>
  <c r="BR85" i="29"/>
  <c r="BD85" i="29"/>
  <c r="BQ85" i="29"/>
  <c r="BG55" i="28"/>
  <c r="BQ117" i="28"/>
  <c r="BH84" i="28"/>
  <c r="BV69" i="27"/>
  <c r="BB69" i="27"/>
  <c r="BF117" i="28"/>
  <c r="BG20" i="28"/>
  <c r="BF17" i="29"/>
  <c r="BO84" i="29"/>
  <c r="BM68" i="27"/>
  <c r="BU83" i="29"/>
  <c r="BM130" i="27"/>
  <c r="BR117" i="28"/>
  <c r="BU117" i="29"/>
  <c r="BT54" i="28"/>
  <c r="BI83" i="28"/>
  <c r="BR67" i="27"/>
  <c r="BP53" i="28"/>
  <c r="BB82" i="29"/>
  <c r="AZ85" i="29"/>
  <c r="BH55" i="29"/>
  <c r="BT83" i="29"/>
  <c r="BT53" i="28"/>
  <c r="BE82" i="28"/>
  <c r="BD127" i="27"/>
  <c r="BW29" i="27"/>
  <c r="BL17" i="28"/>
  <c r="BE114" i="29"/>
  <c r="BQ51" i="28"/>
  <c r="BA80" i="28"/>
  <c r="BC16" i="28"/>
  <c r="BF92" i="27"/>
  <c r="BM113" i="29"/>
  <c r="BH50" i="28"/>
  <c r="BL124" i="27"/>
  <c r="BP79" i="29"/>
  <c r="BI78" i="28"/>
  <c r="BU14" i="28"/>
  <c r="BD49" i="29"/>
  <c r="BA64" i="27"/>
  <c r="BA50" i="28"/>
  <c r="BF15" i="28"/>
  <c r="BV111" i="29"/>
  <c r="BM82" i="29"/>
  <c r="BH52" i="28"/>
  <c r="BB17" i="28"/>
  <c r="BP114" i="29"/>
  <c r="BL112" i="28"/>
  <c r="BG49" i="28"/>
  <c r="BM10" i="29"/>
  <c r="BU25" i="27"/>
  <c r="BT13" i="28"/>
  <c r="BN47" i="28"/>
  <c r="BM11" i="28"/>
  <c r="F34" i="18"/>
  <c r="D34" i="18"/>
  <c r="BK25" i="27"/>
  <c r="BW61" i="27"/>
  <c r="BP12" i="28"/>
  <c r="BH46" i="28"/>
  <c r="BU22" i="27"/>
  <c r="BU44" i="28"/>
  <c r="BK9" i="28"/>
  <c r="BU56" i="27"/>
  <c r="AZ56" i="27"/>
  <c r="BS6" i="28"/>
  <c r="BO6" i="28"/>
  <c r="BL10" i="28"/>
  <c r="BE21" i="27"/>
  <c r="BK57" i="27"/>
  <c r="BD19" i="27"/>
  <c r="BV43" i="29"/>
  <c r="I25" i="18"/>
  <c r="I36" i="18"/>
  <c r="F36" i="18" s="1"/>
  <c r="BR22" i="27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W143" i="27" l="1"/>
  <c r="BR143" i="27"/>
  <c r="BV142" i="27"/>
  <c r="BT128" i="28"/>
  <c r="BQ85" i="27"/>
  <c r="BF84" i="27"/>
  <c r="BO110" i="27"/>
  <c r="BT130" i="28"/>
  <c r="BD97" i="28"/>
  <c r="BN97" i="28"/>
  <c r="BK130" i="28"/>
  <c r="BO68" i="29"/>
  <c r="AZ109" i="27"/>
  <c r="BQ142" i="27"/>
  <c r="BS129" i="28"/>
  <c r="BD128" i="28"/>
  <c r="BH140" i="27"/>
  <c r="BB136" i="27"/>
  <c r="BU136" i="27"/>
  <c r="BE136" i="27"/>
  <c r="BE123" i="28"/>
  <c r="BB100" i="27"/>
  <c r="BW87" i="28"/>
  <c r="BH96" i="27"/>
  <c r="BH129" i="27"/>
  <c r="BM84" i="29"/>
  <c r="BK116" i="29"/>
  <c r="BW116" i="29"/>
  <c r="BE116" i="29"/>
  <c r="BE124" i="27"/>
  <c r="BO79" i="29"/>
  <c r="BI44" i="29"/>
  <c r="BR44" i="28"/>
  <c r="BC44" i="28"/>
  <c r="BS58" i="27"/>
  <c r="BW57" i="27"/>
  <c r="BR58" i="27"/>
  <c r="BI43" i="29"/>
  <c r="BL43" i="28"/>
  <c r="BG43" i="28"/>
  <c r="BP43" i="28"/>
  <c r="BM43" i="28"/>
  <c r="BB56" i="27"/>
  <c r="BI56" i="27"/>
  <c r="BF57" i="27"/>
  <c r="BU43" i="28"/>
  <c r="BE56" i="27"/>
  <c r="BK6" i="29"/>
  <c r="BV107" i="27"/>
  <c r="BQ65" i="29"/>
  <c r="BA106" i="27"/>
  <c r="BU105" i="27"/>
  <c r="BB138" i="27"/>
  <c r="BM89" i="28"/>
  <c r="BN60" i="29"/>
  <c r="BQ85" i="28"/>
  <c r="BG128" i="27"/>
  <c r="BQ66" i="27"/>
  <c r="BD80" i="29"/>
  <c r="BE113" i="29"/>
  <c r="BS47" i="29"/>
  <c r="BQ47" i="29"/>
  <c r="BA153" i="27"/>
  <c r="BL141" i="29"/>
  <c r="BC140" i="28"/>
  <c r="BM140" i="28"/>
  <c r="BA107" i="28"/>
  <c r="BR119" i="27"/>
  <c r="BV107" i="29"/>
  <c r="BV140" i="29"/>
  <c r="BG106" i="28"/>
  <c r="BS106" i="28"/>
  <c r="BE118" i="27"/>
  <c r="BS105" i="28"/>
  <c r="BT138" i="28"/>
  <c r="BF138" i="28"/>
  <c r="BS149" i="27"/>
  <c r="BR104" i="29"/>
  <c r="BI148" i="27"/>
  <c r="BS115" i="27"/>
  <c r="BL103" i="29"/>
  <c r="BL73" i="29"/>
  <c r="BM114" i="27"/>
  <c r="BS114" i="27"/>
  <c r="BU145" i="27"/>
  <c r="BR145" i="27"/>
  <c r="BW145" i="27"/>
  <c r="BP132" i="28"/>
  <c r="BB144" i="27"/>
  <c r="BR144" i="27"/>
  <c r="BI132" i="29"/>
  <c r="BL98" i="28"/>
  <c r="BK69" i="29"/>
  <c r="BC110" i="27"/>
  <c r="BO98" i="29"/>
  <c r="BD109" i="27"/>
  <c r="BO142" i="27"/>
  <c r="BR109" i="27"/>
  <c r="BS137" i="27"/>
  <c r="BW154" i="27"/>
  <c r="BG120" i="27"/>
  <c r="BW107" i="28"/>
  <c r="BH140" i="28"/>
  <c r="BJ119" i="27"/>
  <c r="BW119" i="27"/>
  <c r="BU107" i="29"/>
  <c r="BC106" i="28"/>
  <c r="BD106" i="28"/>
  <c r="BO139" i="29"/>
  <c r="BG105" i="28"/>
  <c r="BI138" i="28"/>
  <c r="BW138" i="28"/>
  <c r="BC105" i="29"/>
  <c r="BJ104" i="28"/>
  <c r="BA116" i="27"/>
  <c r="BA103" i="28"/>
  <c r="AZ115" i="27"/>
  <c r="BW103" i="29"/>
  <c r="BF102" i="28"/>
  <c r="BN73" i="29"/>
  <c r="BD147" i="27"/>
  <c r="BH114" i="27"/>
  <c r="BU114" i="27"/>
  <c r="BP114" i="27"/>
  <c r="BR113" i="27"/>
  <c r="BR133" i="28"/>
  <c r="BJ112" i="27"/>
  <c r="BM84" i="27"/>
  <c r="BU99" i="28"/>
  <c r="BR84" i="27"/>
  <c r="AZ99" i="29"/>
  <c r="BG83" i="27"/>
  <c r="BF98" i="28"/>
  <c r="BF83" i="27"/>
  <c r="AZ83" i="27"/>
  <c r="BQ110" i="27"/>
  <c r="BL110" i="27"/>
  <c r="BV143" i="27"/>
  <c r="BD143" i="27"/>
  <c r="BR97" i="28"/>
  <c r="BU130" i="28"/>
  <c r="AZ130" i="28"/>
  <c r="BH143" i="27"/>
  <c r="BU131" i="29"/>
  <c r="AZ82" i="27"/>
  <c r="BI130" i="28"/>
  <c r="BH82" i="27"/>
  <c r="BM142" i="27"/>
  <c r="BE142" i="27"/>
  <c r="BP109" i="27"/>
  <c r="BR96" i="28"/>
  <c r="AZ129" i="28"/>
  <c r="BH96" i="28"/>
  <c r="BH129" i="28"/>
  <c r="BI96" i="28"/>
  <c r="BO96" i="28"/>
  <c r="BB129" i="28"/>
  <c r="BD129" i="28"/>
  <c r="BM68" i="29"/>
  <c r="BQ129" i="28"/>
  <c r="BG67" i="28"/>
  <c r="BA81" i="27"/>
  <c r="BR67" i="28"/>
  <c r="BE67" i="28"/>
  <c r="BL81" i="27"/>
  <c r="BJ141" i="27"/>
  <c r="BC141" i="27"/>
  <c r="BC128" i="28"/>
  <c r="BL95" i="28"/>
  <c r="BO66" i="28"/>
  <c r="BU80" i="27"/>
  <c r="BJ66" i="28"/>
  <c r="BW80" i="27"/>
  <c r="BU66" i="28"/>
  <c r="BF80" i="27"/>
  <c r="BW140" i="27"/>
  <c r="BP140" i="27"/>
  <c r="AZ107" i="27"/>
  <c r="BF140" i="27"/>
  <c r="BL140" i="27"/>
  <c r="BI94" i="28"/>
  <c r="BU41" i="27"/>
  <c r="BO41" i="27"/>
  <c r="BK41" i="27"/>
  <c r="BA65" i="29"/>
  <c r="BW28" i="29"/>
  <c r="BM28" i="29"/>
  <c r="BT28" i="29"/>
  <c r="BL65" i="28"/>
  <c r="BV65" i="28"/>
  <c r="BK79" i="27"/>
  <c r="BJ79" i="27"/>
  <c r="BN106" i="27"/>
  <c r="BE106" i="27"/>
  <c r="BF139" i="27"/>
  <c r="BA126" i="28"/>
  <c r="BW126" i="28"/>
  <c r="BE126" i="28"/>
  <c r="BJ40" i="27"/>
  <c r="BL40" i="27"/>
  <c r="BI64" i="29"/>
  <c r="BG64" i="29"/>
  <c r="BE64" i="29"/>
  <c r="BM78" i="27"/>
  <c r="BE78" i="27"/>
  <c r="BF64" i="28"/>
  <c r="BT64" i="28"/>
  <c r="BI78" i="27"/>
  <c r="BS138" i="27"/>
  <c r="BD105" i="27"/>
  <c r="BQ105" i="27"/>
  <c r="BT105" i="27"/>
  <c r="BK105" i="27"/>
  <c r="BI105" i="27"/>
  <c r="BO92" i="28"/>
  <c r="BC92" i="28"/>
  <c r="BQ125" i="28"/>
  <c r="BJ63" i="29"/>
  <c r="BE63" i="29"/>
  <c r="BD77" i="27"/>
  <c r="BH77" i="27"/>
  <c r="BS77" i="27"/>
  <c r="BJ77" i="27"/>
  <c r="BF104" i="27"/>
  <c r="BM104" i="27"/>
  <c r="BT104" i="27"/>
  <c r="BO137" i="27"/>
  <c r="BK104" i="27"/>
  <c r="BD137" i="27"/>
  <c r="BR137" i="27"/>
  <c r="BO124" i="28"/>
  <c r="BI91" i="28"/>
  <c r="BA124" i="28"/>
  <c r="BG62" i="29"/>
  <c r="BK62" i="29"/>
  <c r="BD62" i="28"/>
  <c r="BT76" i="27"/>
  <c r="BT62" i="28"/>
  <c r="BP76" i="27"/>
  <c r="BO62" i="28"/>
  <c r="BR62" i="28"/>
  <c r="BO76" i="27"/>
  <c r="BR76" i="27"/>
  <c r="BG90" i="28"/>
  <c r="BL90" i="28"/>
  <c r="BU90" i="28"/>
  <c r="BF123" i="28"/>
  <c r="BA103" i="27"/>
  <c r="BT24" i="29"/>
  <c r="BM24" i="29"/>
  <c r="BI75" i="27"/>
  <c r="BS61" i="28"/>
  <c r="BA75" i="27"/>
  <c r="BV61" i="28"/>
  <c r="BD61" i="28"/>
  <c r="BU61" i="28"/>
  <c r="BO75" i="27"/>
  <c r="BB61" i="28"/>
  <c r="BQ135" i="27"/>
  <c r="BU135" i="27"/>
  <c r="BL122" i="28"/>
  <c r="BA89" i="28"/>
  <c r="BD122" i="28"/>
  <c r="BM102" i="27"/>
  <c r="BR60" i="29"/>
  <c r="BU88" i="29"/>
  <c r="BI121" i="29"/>
  <c r="BH88" i="29"/>
  <c r="BT60" i="28"/>
  <c r="BF60" i="28"/>
  <c r="BU74" i="27"/>
  <c r="BO74" i="27"/>
  <c r="BP60" i="28"/>
  <c r="BR74" i="27"/>
  <c r="BQ101" i="27"/>
  <c r="BH134" i="27"/>
  <c r="BN101" i="27"/>
  <c r="BG134" i="27"/>
  <c r="BM88" i="28"/>
  <c r="AZ22" i="29"/>
  <c r="BW22" i="29"/>
  <c r="BO59" i="29"/>
  <c r="BM59" i="29"/>
  <c r="BP35" i="27"/>
  <c r="BR22" i="29"/>
  <c r="BE22" i="29"/>
  <c r="BK22" i="29"/>
  <c r="BK59" i="28"/>
  <c r="BC59" i="28"/>
  <c r="BP59" i="28"/>
  <c r="BP73" i="27"/>
  <c r="BF59" i="29"/>
  <c r="BD87" i="28"/>
  <c r="BG119" i="29"/>
  <c r="BP21" i="29"/>
  <c r="BE21" i="29"/>
  <c r="BD58" i="29"/>
  <c r="BR86" i="29"/>
  <c r="BN21" i="29"/>
  <c r="BB86" i="29"/>
  <c r="BW21" i="29"/>
  <c r="BJ21" i="29"/>
  <c r="BV21" i="29"/>
  <c r="BB72" i="27"/>
  <c r="BI72" i="27"/>
  <c r="BU72" i="27"/>
  <c r="BN21" i="28"/>
  <c r="BW21" i="28"/>
  <c r="BD58" i="28"/>
  <c r="BJ21" i="28"/>
  <c r="AZ21" i="28"/>
  <c r="BU58" i="28"/>
  <c r="BR57" i="29"/>
  <c r="BM57" i="29"/>
  <c r="BL57" i="28"/>
  <c r="BW131" i="27"/>
  <c r="BH131" i="27"/>
  <c r="BW19" i="28"/>
  <c r="BA19" i="28"/>
  <c r="BK19" i="28"/>
  <c r="BU84" i="28"/>
  <c r="BH83" i="29"/>
  <c r="BO83" i="29"/>
  <c r="BE69" i="27"/>
  <c r="BC69" i="27"/>
  <c r="BN69" i="27"/>
  <c r="BF69" i="27"/>
  <c r="BH69" i="27"/>
  <c r="BV54" i="28"/>
  <c r="BB54" i="28"/>
  <c r="BU116" i="28"/>
  <c r="BQ95" i="27"/>
  <c r="BG53" i="29"/>
  <c r="BI95" i="27"/>
  <c r="BU53" i="28"/>
  <c r="BR115" i="28"/>
  <c r="BC15" i="29"/>
  <c r="BJ15" i="29"/>
  <c r="BI15" i="29"/>
  <c r="BO15" i="29"/>
  <c r="BU66" i="27"/>
  <c r="BS66" i="27"/>
  <c r="BB66" i="27"/>
  <c r="BM66" i="27"/>
  <c r="BF66" i="27"/>
  <c r="BE57" i="29"/>
  <c r="BW94" i="27"/>
  <c r="BI51" i="29"/>
  <c r="BE118" i="29"/>
  <c r="BA118" i="29"/>
  <c r="BO85" i="29"/>
  <c r="BS85" i="29"/>
  <c r="BD57" i="28"/>
  <c r="BC57" i="28"/>
  <c r="BN71" i="27"/>
  <c r="BM57" i="28"/>
  <c r="BQ57" i="28"/>
  <c r="BA71" i="27"/>
  <c r="BK57" i="28"/>
  <c r="BP57" i="28"/>
  <c r="BE98" i="27"/>
  <c r="BL98" i="27"/>
  <c r="AZ98" i="27"/>
  <c r="BA131" i="27"/>
  <c r="BA56" i="29"/>
  <c r="BP84" i="29"/>
  <c r="BD84" i="29"/>
  <c r="BU84" i="29"/>
  <c r="BL32" i="27"/>
  <c r="BA32" i="27"/>
  <c r="BI19" i="29"/>
  <c r="BE32" i="27"/>
  <c r="BW32" i="27"/>
  <c r="BR32" i="27"/>
  <c r="BV19" i="29"/>
  <c r="BW117" i="29"/>
  <c r="BI117" i="29"/>
  <c r="BG70" i="27"/>
  <c r="BE70" i="27"/>
  <c r="BB19" i="28"/>
  <c r="BD56" i="28"/>
  <c r="BT56" i="28"/>
  <c r="BL19" i="28"/>
  <c r="BN70" i="27"/>
  <c r="BH19" i="28"/>
  <c r="BT19" i="28"/>
  <c r="BL56" i="28"/>
  <c r="BJ19" i="28"/>
  <c r="BB97" i="27"/>
  <c r="BJ117" i="28"/>
  <c r="BE84" i="28"/>
  <c r="BG84" i="28"/>
  <c r="BP84" i="28"/>
  <c r="BB116" i="29"/>
  <c r="BG18" i="29"/>
  <c r="BN18" i="29"/>
  <c r="BM83" i="29"/>
  <c r="BC83" i="29"/>
  <c r="BW83" i="29"/>
  <c r="BL83" i="29"/>
  <c r="AZ55" i="28"/>
  <c r="BB55" i="28"/>
  <c r="BO55" i="28"/>
  <c r="BS69" i="27"/>
  <c r="BD69" i="27"/>
  <c r="BU55" i="28"/>
  <c r="BR129" i="27"/>
  <c r="AZ96" i="27"/>
  <c r="BK96" i="27"/>
  <c r="BR83" i="28"/>
  <c r="BL17" i="29"/>
  <c r="BH17" i="29"/>
  <c r="BP17" i="29"/>
  <c r="BG115" i="29"/>
  <c r="BM17" i="29"/>
  <c r="BV17" i="29"/>
  <c r="BU54" i="29"/>
  <c r="BU68" i="27"/>
  <c r="BE54" i="28"/>
  <c r="BK68" i="27"/>
  <c r="BP68" i="27"/>
  <c r="BS54" i="28"/>
  <c r="BC95" i="27"/>
  <c r="BJ95" i="27"/>
  <c r="BV82" i="28"/>
  <c r="BL115" i="28"/>
  <c r="BT53" i="29"/>
  <c r="BJ53" i="29"/>
  <c r="BS67" i="27"/>
  <c r="BI53" i="28"/>
  <c r="BK53" i="28"/>
  <c r="BM53" i="28"/>
  <c r="BC67" i="27"/>
  <c r="BL53" i="28"/>
  <c r="BO127" i="27"/>
  <c r="BH127" i="27"/>
  <c r="BS94" i="27"/>
  <c r="BQ81" i="28"/>
  <c r="BN53" i="29"/>
  <c r="BD81" i="28"/>
  <c r="BP114" i="28"/>
  <c r="BD113" i="29"/>
  <c r="BD66" i="27"/>
  <c r="BN66" i="27"/>
  <c r="BR66" i="27"/>
  <c r="BO66" i="27"/>
  <c r="BK66" i="27"/>
  <c r="BN16" i="29"/>
  <c r="BV112" i="29"/>
  <c r="AZ112" i="29"/>
  <c r="BC51" i="29"/>
  <c r="BB51" i="29"/>
  <c r="BC50" i="28"/>
  <c r="BV79" i="28"/>
  <c r="BC111" i="28"/>
  <c r="BW111" i="29"/>
  <c r="BA111" i="29"/>
  <c r="BD56" i="27"/>
  <c r="BL126" i="27"/>
  <c r="BF126" i="27"/>
  <c r="BU79" i="29"/>
  <c r="BV51" i="29"/>
  <c r="BU14" i="29"/>
  <c r="BM14" i="29"/>
  <c r="BP14" i="29"/>
  <c r="BM79" i="29"/>
  <c r="BL14" i="29"/>
  <c r="BA51" i="28"/>
  <c r="BJ65" i="27"/>
  <c r="BO65" i="27"/>
  <c r="BT65" i="27"/>
  <c r="BO92" i="27"/>
  <c r="BT112" i="28"/>
  <c r="BQ112" i="28"/>
  <c r="BS79" i="28"/>
  <c r="BR125" i="27"/>
  <c r="BI125" i="27"/>
  <c r="BG125" i="27"/>
  <c r="BW26" i="27"/>
  <c r="BQ111" i="29"/>
  <c r="BP125" i="27"/>
  <c r="BK26" i="27"/>
  <c r="BO78" i="29"/>
  <c r="BH78" i="29"/>
  <c r="BK50" i="29"/>
  <c r="BL125" i="27"/>
  <c r="BS26" i="27"/>
  <c r="BA125" i="27"/>
  <c r="BI26" i="27"/>
  <c r="BK50" i="28"/>
  <c r="BJ64" i="27"/>
  <c r="BA124" i="27"/>
  <c r="BW124" i="27"/>
  <c r="BL78" i="28"/>
  <c r="BN49" i="29"/>
  <c r="BA12" i="28"/>
  <c r="BR111" i="28"/>
  <c r="BO63" i="27"/>
  <c r="BI49" i="28"/>
  <c r="BN111" i="28"/>
  <c r="BV12" i="28"/>
  <c r="BT63" i="27"/>
  <c r="BC90" i="27"/>
  <c r="BR11" i="29"/>
  <c r="BJ11" i="29"/>
  <c r="BN24" i="27"/>
  <c r="BP24" i="27"/>
  <c r="BV48" i="28"/>
  <c r="BP47" i="29"/>
  <c r="BE47" i="28"/>
  <c r="BM47" i="28"/>
  <c r="BC47" i="28"/>
  <c r="BD47" i="28"/>
  <c r="AZ61" i="27"/>
  <c r="BG46" i="29"/>
  <c r="BJ90" i="27"/>
  <c r="BD48" i="29"/>
  <c r="BD77" i="28"/>
  <c r="BH77" i="28"/>
  <c r="BP48" i="28"/>
  <c r="BI11" i="28"/>
  <c r="BT62" i="27"/>
  <c r="BC77" i="28"/>
  <c r="BG48" i="28"/>
  <c r="BW62" i="27"/>
  <c r="BT77" i="28"/>
  <c r="BR48" i="28"/>
  <c r="BG6" i="29"/>
  <c r="BU23" i="27"/>
  <c r="BK47" i="29"/>
  <c r="BP23" i="27"/>
  <c r="BJ10" i="29"/>
  <c r="BS10" i="29"/>
  <c r="BB47" i="29"/>
  <c r="BL47" i="29"/>
  <c r="BS61" i="27"/>
  <c r="BE46" i="29"/>
  <c r="BP60" i="27"/>
  <c r="BD46" i="28"/>
  <c r="BP46" i="28"/>
  <c r="BA60" i="27"/>
  <c r="BR60" i="27"/>
  <c r="BR46" i="28"/>
  <c r="AZ60" i="27"/>
  <c r="BU60" i="27"/>
  <c r="BL60" i="27"/>
  <c r="BG45" i="29"/>
  <c r="BW45" i="29"/>
  <c r="BL45" i="29"/>
  <c r="BT45" i="28"/>
  <c r="BD45" i="28"/>
  <c r="BH20" i="27"/>
  <c r="BM44" i="29"/>
  <c r="BT44" i="29"/>
  <c r="BF20" i="27"/>
  <c r="BR20" i="27"/>
  <c r="BH44" i="28"/>
  <c r="BV58" i="27"/>
  <c r="BO44" i="28"/>
  <c r="BL7" i="28"/>
  <c r="BT7" i="28"/>
  <c r="BD44" i="28"/>
  <c r="BI43" i="28"/>
  <c r="BD57" i="27"/>
  <c r="BR56" i="27"/>
  <c r="BR19" i="27"/>
  <c r="BJ6" i="28"/>
  <c r="BV6" i="29"/>
  <c r="BO19" i="27"/>
  <c r="BR43" i="28"/>
  <c r="BS6" i="29"/>
  <c r="BO6" i="29"/>
  <c r="BH6" i="29"/>
  <c r="BT6" i="29"/>
  <c r="BI6" i="29"/>
  <c r="BR154" i="27"/>
  <c r="BQ141" i="28"/>
  <c r="BV120" i="27"/>
  <c r="BR120" i="27"/>
  <c r="BE120" i="27"/>
  <c r="BK141" i="29"/>
  <c r="BU141" i="29"/>
  <c r="BC107" i="28"/>
  <c r="BM107" i="28"/>
  <c r="BN140" i="28"/>
  <c r="BK140" i="28"/>
  <c r="BP107" i="28"/>
  <c r="BM152" i="27"/>
  <c r="BA119" i="27"/>
  <c r="BD152" i="27"/>
  <c r="BP152" i="27"/>
  <c r="BV119" i="27"/>
  <c r="BO107" i="29"/>
  <c r="BK140" i="29"/>
  <c r="BN107" i="29"/>
  <c r="BK107" i="29"/>
  <c r="BA139" i="28"/>
  <c r="BG139" i="28"/>
  <c r="BU106" i="28"/>
  <c r="BO151" i="27"/>
  <c r="BJ151" i="27"/>
  <c r="BK118" i="27"/>
  <c r="BN106" i="29"/>
  <c r="BL139" i="29"/>
  <c r="BK139" i="29"/>
  <c r="AZ106" i="29"/>
  <c r="BB106" i="29"/>
  <c r="BH106" i="29"/>
  <c r="BR105" i="28"/>
  <c r="BK105" i="28"/>
  <c r="BU105" i="28"/>
  <c r="BP117" i="27"/>
  <c r="BL150" i="27"/>
  <c r="BM105" i="29"/>
  <c r="BQ138" i="29"/>
  <c r="BG137" i="28"/>
  <c r="BI137" i="28"/>
  <c r="BH137" i="28"/>
  <c r="BB149" i="27"/>
  <c r="BK149" i="27"/>
  <c r="BT149" i="27"/>
  <c r="BO116" i="27"/>
  <c r="BR116" i="27"/>
  <c r="BH116" i="27"/>
  <c r="BV149" i="27"/>
  <c r="BR149" i="27"/>
  <c r="BQ116" i="27"/>
  <c r="BU116" i="27"/>
  <c r="BM116" i="27"/>
  <c r="AZ149" i="27"/>
  <c r="BI149" i="27"/>
  <c r="BU149" i="27"/>
  <c r="BV137" i="29"/>
  <c r="BP137" i="29"/>
  <c r="BS137" i="29"/>
  <c r="BJ136" i="28"/>
  <c r="BW136" i="28"/>
  <c r="BP115" i="27"/>
  <c r="BS136" i="29"/>
  <c r="BH103" i="29"/>
  <c r="BR135" i="28"/>
  <c r="BO73" i="29"/>
  <c r="BW114" i="27"/>
  <c r="BF114" i="27"/>
  <c r="BT147" i="27"/>
  <c r="BA114" i="27"/>
  <c r="BR102" i="29"/>
  <c r="BN102" i="29"/>
  <c r="BQ102" i="29"/>
  <c r="BK135" i="29"/>
  <c r="BL102" i="29"/>
  <c r="BN101" i="28"/>
  <c r="BS134" i="28"/>
  <c r="BJ134" i="28"/>
  <c r="BA134" i="28"/>
  <c r="BI101" i="28"/>
  <c r="BL134" i="28"/>
  <c r="BD134" i="29"/>
  <c r="BA154" i="27"/>
  <c r="BR153" i="27"/>
  <c r="AZ120" i="27"/>
  <c r="BE153" i="27"/>
  <c r="BF153" i="27"/>
  <c r="BJ153" i="27"/>
  <c r="BL153" i="27"/>
  <c r="BC120" i="27"/>
  <c r="BN120" i="27"/>
  <c r="BJ120" i="27"/>
  <c r="BP153" i="27"/>
  <c r="BR141" i="29"/>
  <c r="BI140" i="28"/>
  <c r="BG107" i="28"/>
  <c r="BI107" i="28"/>
  <c r="BW152" i="27"/>
  <c r="AZ152" i="27"/>
  <c r="BB119" i="27"/>
  <c r="BO140" i="29"/>
  <c r="BJ107" i="29"/>
  <c r="BF107" i="29"/>
  <c r="BT140" i="29"/>
  <c r="BM139" i="28"/>
  <c r="BL139" i="28"/>
  <c r="BB139" i="28"/>
  <c r="BL106" i="28"/>
  <c r="BN139" i="28"/>
  <c r="BI139" i="28"/>
  <c r="BF106" i="28"/>
  <c r="AZ118" i="27"/>
  <c r="BG118" i="27"/>
  <c r="BD118" i="27"/>
  <c r="AZ151" i="27"/>
  <c r="BB151" i="27"/>
  <c r="BP118" i="27"/>
  <c r="BT151" i="27"/>
  <c r="BQ105" i="28"/>
  <c r="BD138" i="28"/>
  <c r="BG117" i="27"/>
  <c r="BQ117" i="27"/>
  <c r="BS117" i="27"/>
  <c r="BV150" i="27"/>
  <c r="BN117" i="27"/>
  <c r="BL117" i="27"/>
  <c r="AZ117" i="27"/>
  <c r="BB117" i="27"/>
  <c r="BN150" i="27"/>
  <c r="BW150" i="27"/>
  <c r="BH105" i="29"/>
  <c r="BB138" i="29"/>
  <c r="BL138" i="29"/>
  <c r="BN105" i="29"/>
  <c r="BD105" i="29"/>
  <c r="BO137" i="28"/>
  <c r="BK137" i="28"/>
  <c r="BU137" i="28"/>
  <c r="BQ104" i="28"/>
  <c r="BR137" i="29"/>
  <c r="BE137" i="29"/>
  <c r="BW137" i="29"/>
  <c r="BC137" i="29"/>
  <c r="BB104" i="29"/>
  <c r="BR136" i="28"/>
  <c r="BL136" i="28"/>
  <c r="BW103" i="28"/>
  <c r="BV136" i="28"/>
  <c r="BN136" i="28"/>
  <c r="BH115" i="27"/>
  <c r="BC148" i="27"/>
  <c r="BI115" i="27"/>
  <c r="BT115" i="27"/>
  <c r="BD115" i="27"/>
  <c r="BL115" i="27"/>
  <c r="BH148" i="27"/>
  <c r="BT148" i="27"/>
  <c r="BK136" i="29"/>
  <c r="BV136" i="29"/>
  <c r="BA136" i="29"/>
  <c r="BF136" i="29"/>
  <c r="BC136" i="29"/>
  <c r="BP135" i="28"/>
  <c r="BS135" i="28"/>
  <c r="BM135" i="28"/>
  <c r="BU135" i="28"/>
  <c r="BW102" i="28"/>
  <c r="BQ102" i="28"/>
  <c r="BS73" i="29"/>
  <c r="BP36" i="29"/>
  <c r="BR147" i="27"/>
  <c r="BN147" i="27"/>
  <c r="BE114" i="27"/>
  <c r="BG114" i="27"/>
  <c r="BH147" i="27"/>
  <c r="BA147" i="27"/>
  <c r="BV147" i="27"/>
  <c r="BR114" i="27"/>
  <c r="BO147" i="27"/>
  <c r="BQ114" i="27"/>
  <c r="BN114" i="27"/>
  <c r="BK102" i="29"/>
  <c r="BR134" i="28"/>
  <c r="BN134" i="29"/>
  <c r="BL113" i="27"/>
  <c r="BK146" i="27"/>
  <c r="BV146" i="27"/>
  <c r="BG146" i="27"/>
  <c r="BR146" i="27"/>
  <c r="BJ101" i="29"/>
  <c r="BE134" i="29"/>
  <c r="BW100" i="28"/>
  <c r="BH100" i="28"/>
  <c r="BC133" i="28"/>
  <c r="BH133" i="28"/>
  <c r="BD71" i="29"/>
  <c r="BE145" i="27"/>
  <c r="BM112" i="27"/>
  <c r="BO112" i="27"/>
  <c r="BF112" i="27"/>
  <c r="BB100" i="29"/>
  <c r="AZ132" i="28"/>
  <c r="BG132" i="28"/>
  <c r="BU144" i="27"/>
  <c r="BM144" i="27"/>
  <c r="BS111" i="27"/>
  <c r="BL111" i="27"/>
  <c r="BI111" i="27"/>
  <c r="BA111" i="27"/>
  <c r="BV144" i="27"/>
  <c r="BK144" i="27"/>
  <c r="BW144" i="27"/>
  <c r="BS144" i="27"/>
  <c r="BH111" i="27"/>
  <c r="BF111" i="27"/>
  <c r="BO131" i="28"/>
  <c r="BS98" i="28"/>
  <c r="BE70" i="28"/>
  <c r="BP131" i="28"/>
  <c r="BJ98" i="28"/>
  <c r="BT131" i="28"/>
  <c r="BH131" i="28"/>
  <c r="BA69" i="29"/>
  <c r="BC69" i="29"/>
  <c r="BE69" i="29"/>
  <c r="BJ33" i="29"/>
  <c r="BF33" i="29"/>
  <c r="BM131" i="29"/>
  <c r="BT131" i="29"/>
  <c r="BJ130" i="28"/>
  <c r="BQ130" i="28"/>
  <c r="BH130" i="28"/>
  <c r="BL130" i="28"/>
  <c r="BA130" i="28"/>
  <c r="BA97" i="28"/>
  <c r="BS130" i="28"/>
  <c r="BN130" i="28"/>
  <c r="BH68" i="29"/>
  <c r="BC68" i="29"/>
  <c r="BK68" i="29"/>
  <c r="BW68" i="29"/>
  <c r="BR68" i="29"/>
  <c r="BG142" i="27"/>
  <c r="BB109" i="27"/>
  <c r="BP142" i="27"/>
  <c r="BG67" i="29"/>
  <c r="BB31" i="29"/>
  <c r="BN68" i="29"/>
  <c r="BH96" i="29"/>
  <c r="BI128" i="28"/>
  <c r="BN66" i="29"/>
  <c r="BS30" i="29"/>
  <c r="BM107" i="27"/>
  <c r="BJ107" i="27"/>
  <c r="BT127" i="28"/>
  <c r="BL127" i="28"/>
  <c r="BW29" i="29"/>
  <c r="BV139" i="27"/>
  <c r="BC106" i="27"/>
  <c r="BU106" i="27"/>
  <c r="BN94" i="29"/>
  <c r="BE127" i="29"/>
  <c r="BO94" i="29"/>
  <c r="BS94" i="29"/>
  <c r="BF93" i="28"/>
  <c r="BA93" i="28"/>
  <c r="BP126" i="28"/>
  <c r="BN64" i="29"/>
  <c r="BW64" i="29"/>
  <c r="BB105" i="27"/>
  <c r="BK138" i="27"/>
  <c r="BV93" i="29"/>
  <c r="BM93" i="29"/>
  <c r="BL125" i="28"/>
  <c r="BB92" i="28"/>
  <c r="BD134" i="28"/>
  <c r="BH134" i="28"/>
  <c r="BG134" i="28"/>
  <c r="BE86" i="27"/>
  <c r="BK86" i="27"/>
  <c r="BT86" i="27"/>
  <c r="BN113" i="27"/>
  <c r="BK101" i="29"/>
  <c r="BG101" i="29"/>
  <c r="BU134" i="29"/>
  <c r="BS101" i="29"/>
  <c r="BE100" i="28"/>
  <c r="BJ100" i="28"/>
  <c r="BT133" i="28"/>
  <c r="BN72" i="28"/>
  <c r="BC85" i="27"/>
  <c r="BG85" i="27"/>
  <c r="AZ112" i="27"/>
  <c r="BV145" i="27"/>
  <c r="BJ145" i="27"/>
  <c r="BS145" i="27"/>
  <c r="AZ145" i="27"/>
  <c r="BK145" i="27"/>
  <c r="BD112" i="27"/>
  <c r="BB112" i="27"/>
  <c r="BM132" i="28"/>
  <c r="AZ84" i="27"/>
  <c r="BN99" i="28"/>
  <c r="BI84" i="27"/>
  <c r="BD84" i="27"/>
  <c r="BW84" i="27"/>
  <c r="BQ84" i="27"/>
  <c r="BA70" i="29"/>
  <c r="BD70" i="29"/>
  <c r="BF70" i="29"/>
  <c r="BN70" i="29"/>
  <c r="BG70" i="29"/>
  <c r="BH70" i="29"/>
  <c r="BF144" i="27"/>
  <c r="BQ132" i="29"/>
  <c r="BN99" i="29"/>
  <c r="BR99" i="29"/>
  <c r="BL99" i="29"/>
  <c r="BH70" i="28"/>
  <c r="BB33" i="29"/>
  <c r="BA110" i="27"/>
  <c r="BJ98" i="29"/>
  <c r="BR98" i="29"/>
  <c r="BV98" i="29"/>
  <c r="BH97" i="28"/>
  <c r="BE130" i="28"/>
  <c r="BF130" i="28"/>
  <c r="BC32" i="29"/>
  <c r="BC142" i="27"/>
  <c r="BT109" i="27"/>
  <c r="BI130" i="29"/>
  <c r="BQ96" i="28"/>
  <c r="BK129" i="28"/>
  <c r="BR95" i="28"/>
  <c r="BK107" i="27"/>
  <c r="BG107" i="27"/>
  <c r="BS107" i="27"/>
  <c r="BP95" i="29"/>
  <c r="BM127" i="28"/>
  <c r="BC127" i="28"/>
  <c r="BQ106" i="27"/>
  <c r="BL139" i="27"/>
  <c r="BS106" i="27"/>
  <c r="BR127" i="29"/>
  <c r="BB94" i="29"/>
  <c r="BG93" i="28"/>
  <c r="BT126" i="28"/>
  <c r="BQ126" i="28"/>
  <c r="BP105" i="27"/>
  <c r="BU138" i="27"/>
  <c r="BL138" i="27"/>
  <c r="AZ93" i="29"/>
  <c r="BC126" i="29"/>
  <c r="BL126" i="29"/>
  <c r="BG125" i="28"/>
  <c r="BR92" i="28"/>
  <c r="BP104" i="27"/>
  <c r="BB137" i="27"/>
  <c r="BG104" i="27"/>
  <c r="BD125" i="29"/>
  <c r="BR125" i="29"/>
  <c r="BG125" i="29"/>
  <c r="BO125" i="29"/>
  <c r="BH92" i="29"/>
  <c r="BR92" i="29"/>
  <c r="BF92" i="29"/>
  <c r="BS91" i="28"/>
  <c r="BC103" i="27"/>
  <c r="BU103" i="27"/>
  <c r="BL91" i="29"/>
  <c r="BH124" i="29"/>
  <c r="BQ90" i="28"/>
  <c r="BU61" i="29"/>
  <c r="BC135" i="27"/>
  <c r="BO89" i="28"/>
  <c r="BJ89" i="28"/>
  <c r="BD134" i="27"/>
  <c r="BB134" i="27"/>
  <c r="BQ89" i="29"/>
  <c r="BG122" i="29"/>
  <c r="BS121" i="28"/>
  <c r="BJ88" i="28"/>
  <c r="BG121" i="28"/>
  <c r="BK88" i="28"/>
  <c r="AZ133" i="27"/>
  <c r="BT100" i="27"/>
  <c r="BL100" i="27"/>
  <c r="BI133" i="27"/>
  <c r="BV133" i="27"/>
  <c r="BG120" i="28"/>
  <c r="BC99" i="27"/>
  <c r="BJ132" i="27"/>
  <c r="BP57" i="29"/>
  <c r="BC98" i="27"/>
  <c r="BJ86" i="29"/>
  <c r="BN118" i="28"/>
  <c r="BD118" i="28"/>
  <c r="BO130" i="27"/>
  <c r="BC19" i="29"/>
  <c r="AZ129" i="27"/>
  <c r="BK83" i="28"/>
  <c r="BT82" i="28"/>
  <c r="BV53" i="29"/>
  <c r="BR127" i="27"/>
  <c r="BE94" i="27"/>
  <c r="BJ94" i="27"/>
  <c r="BJ115" i="29"/>
  <c r="BT81" i="28"/>
  <c r="BM81" i="28"/>
  <c r="BV81" i="28"/>
  <c r="AZ114" i="28"/>
  <c r="BH81" i="29"/>
  <c r="BW81" i="29"/>
  <c r="BM114" i="29"/>
  <c r="BQ114" i="29"/>
  <c r="BL81" i="29"/>
  <c r="BF113" i="28"/>
  <c r="BG113" i="28"/>
  <c r="BL80" i="28"/>
  <c r="BR113" i="28"/>
  <c r="BT63" i="29"/>
  <c r="BU104" i="27"/>
  <c r="BU125" i="29"/>
  <c r="BK125" i="29"/>
  <c r="BA92" i="29"/>
  <c r="BB92" i="29"/>
  <c r="BU92" i="29"/>
  <c r="BD91" i="28"/>
  <c r="BP91" i="28"/>
  <c r="BW91" i="28"/>
  <c r="BD124" i="28"/>
  <c r="BS62" i="29"/>
  <c r="BI136" i="27"/>
  <c r="BF103" i="27"/>
  <c r="BA91" i="29"/>
  <c r="BR91" i="29"/>
  <c r="BD124" i="29"/>
  <c r="BL123" i="28"/>
  <c r="BP90" i="28"/>
  <c r="BH61" i="29"/>
  <c r="BC102" i="27"/>
  <c r="BP102" i="27"/>
  <c r="BI122" i="28"/>
  <c r="BH122" i="28"/>
  <c r="BL60" i="29"/>
  <c r="BL24" i="29"/>
  <c r="BI101" i="27"/>
  <c r="BF101" i="27"/>
  <c r="BW134" i="27"/>
  <c r="BP134" i="27"/>
  <c r="BC101" i="27"/>
  <c r="BW122" i="29"/>
  <c r="BW89" i="29"/>
  <c r="BP89" i="29"/>
  <c r="AZ88" i="28"/>
  <c r="BE121" i="28"/>
  <c r="BD59" i="29"/>
  <c r="BF133" i="27"/>
  <c r="BU100" i="27"/>
  <c r="BH100" i="27"/>
  <c r="BC88" i="29"/>
  <c r="BG121" i="29"/>
  <c r="BJ87" i="28"/>
  <c r="BO87" i="28"/>
  <c r="BR120" i="28"/>
  <c r="AZ87" i="28"/>
  <c r="BI22" i="29"/>
  <c r="BR132" i="27"/>
  <c r="BP99" i="27"/>
  <c r="BU99" i="27"/>
  <c r="BN119" i="28"/>
  <c r="BP119" i="28"/>
  <c r="BI86" i="28"/>
  <c r="BK119" i="28"/>
  <c r="BQ21" i="29"/>
  <c r="BN57" i="29"/>
  <c r="BJ131" i="27"/>
  <c r="BN131" i="27"/>
  <c r="BD98" i="27"/>
  <c r="BF131" i="27"/>
  <c r="BF85" i="28"/>
  <c r="BL118" i="28"/>
  <c r="BS70" i="27"/>
  <c r="BI85" i="28"/>
  <c r="BU70" i="27"/>
  <c r="BJ56" i="29"/>
  <c r="BG97" i="27"/>
  <c r="BP69" i="27"/>
  <c r="AZ69" i="27"/>
  <c r="BM69" i="27"/>
  <c r="BM129" i="27"/>
  <c r="BP83" i="28"/>
  <c r="BO83" i="28"/>
  <c r="BR68" i="27"/>
  <c r="BE68" i="27"/>
  <c r="BI128" i="27"/>
  <c r="BP54" i="29"/>
  <c r="BN115" i="28"/>
  <c r="BL18" i="29"/>
  <c r="BT18" i="29"/>
  <c r="BF18" i="29"/>
  <c r="BP18" i="29"/>
  <c r="AZ95" i="27"/>
  <c r="BT66" i="27"/>
  <c r="BB126" i="27"/>
  <c r="BJ126" i="27"/>
  <c r="BO126" i="27"/>
  <c r="BD53" i="29"/>
  <c r="BA95" i="27"/>
  <c r="BU53" i="29"/>
  <c r="AZ81" i="29"/>
  <c r="BI83" i="29"/>
  <c r="BQ53" i="28"/>
  <c r="BW67" i="27"/>
  <c r="BR82" i="28"/>
  <c r="BG53" i="28"/>
  <c r="BF67" i="27"/>
  <c r="BV67" i="27"/>
  <c r="BG115" i="28"/>
  <c r="AZ53" i="28"/>
  <c r="AZ67" i="27"/>
  <c r="BH67" i="27"/>
  <c r="AZ82" i="28"/>
  <c r="BJ127" i="27"/>
  <c r="BO114" i="28"/>
  <c r="BO53" i="29"/>
  <c r="BL81" i="28"/>
  <c r="BD114" i="28"/>
  <c r="BG127" i="27"/>
  <c r="BV82" i="29"/>
  <c r="BS82" i="29"/>
  <c r="BG66" i="27"/>
  <c r="BV66" i="27"/>
  <c r="BG114" i="28"/>
  <c r="BW66" i="27"/>
  <c r="BQ52" i="28"/>
  <c r="BS52" i="28"/>
  <c r="BT126" i="27"/>
  <c r="BP52" i="29"/>
  <c r="BP93" i="27"/>
  <c r="BQ93" i="27"/>
  <c r="BN126" i="27"/>
  <c r="BB114" i="29"/>
  <c r="BK80" i="28"/>
  <c r="BT113" i="28"/>
  <c r="AZ113" i="28"/>
  <c r="BH51" i="29"/>
  <c r="BG51" i="29"/>
  <c r="BK51" i="29"/>
  <c r="BT80" i="29"/>
  <c r="BP50" i="29"/>
  <c r="BA49" i="29"/>
  <c r="BJ46" i="29"/>
  <c r="BN58" i="27"/>
  <c r="BI57" i="27"/>
  <c r="BP57" i="27"/>
  <c r="BA56" i="27"/>
  <c r="BT19" i="27"/>
  <c r="BP6" i="29"/>
  <c r="BE6" i="29"/>
  <c r="BN6" i="29"/>
  <c r="BQ51" i="29"/>
  <c r="BN15" i="29"/>
  <c r="BI92" i="27"/>
  <c r="BS112" i="28"/>
  <c r="BH79" i="28"/>
  <c r="BR14" i="29"/>
  <c r="BF14" i="29"/>
  <c r="BO50" i="29"/>
  <c r="BI49" i="29"/>
  <c r="BR90" i="27"/>
  <c r="BH9" i="29"/>
  <c r="BW9" i="29"/>
  <c r="BC8" i="29"/>
  <c r="BQ7" i="29"/>
  <c r="BE7" i="29"/>
  <c r="BF7" i="29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B9" i="33"/>
  <c r="B23" i="17"/>
  <c r="O129" i="26"/>
  <c r="BM129" i="26" s="1"/>
  <c r="V148" i="26"/>
  <c r="BT148" i="26" s="1"/>
  <c r="B22" i="17"/>
  <c r="B7" i="33"/>
  <c r="C23" i="17"/>
  <c r="G135" i="26"/>
  <c r="BE135" i="26" s="1"/>
  <c r="T149" i="26"/>
  <c r="BR149" i="26" s="1"/>
  <c r="L157" i="26"/>
  <c r="B29" i="17"/>
  <c r="C24" i="17"/>
  <c r="D99" i="26"/>
  <c r="BB99" i="26" s="1"/>
  <c r="B31" i="17"/>
  <c r="E22" i="17"/>
  <c r="J109" i="26"/>
  <c r="BH109" i="26" s="1"/>
  <c r="C135" i="26"/>
  <c r="BA135" i="26" s="1"/>
  <c r="V90" i="26"/>
  <c r="BT90" i="26" s="1"/>
  <c r="G146" i="26"/>
  <c r="BE146" i="26" s="1"/>
  <c r="D24" i="17"/>
  <c r="D31" i="17"/>
  <c r="C10" i="33"/>
  <c r="E24" i="17"/>
  <c r="R142" i="26"/>
  <c r="BP142" i="26" s="1"/>
  <c r="B30" i="17"/>
  <c r="B10" i="33"/>
  <c r="B24" i="17"/>
  <c r="B112" i="26"/>
  <c r="AZ112" i="26" s="1"/>
  <c r="P153" i="26"/>
  <c r="BN153" i="26" s="1"/>
  <c r="T111" i="26"/>
  <c r="BR111" i="26" s="1"/>
  <c r="W111" i="26"/>
  <c r="BU111" i="26" s="1"/>
  <c r="L135" i="26"/>
  <c r="BJ135" i="26" s="1"/>
  <c r="T147" i="26"/>
  <c r="BR147" i="26" s="1"/>
  <c r="D22" i="17"/>
  <c r="L160" i="26"/>
  <c r="P112" i="26"/>
  <c r="BN112" i="26" s="1"/>
  <c r="K146" i="26"/>
  <c r="BI146" i="26" s="1"/>
  <c r="O109" i="26"/>
  <c r="BM109" i="26" s="1"/>
  <c r="T105" i="26"/>
  <c r="BR105" i="26" s="1"/>
  <c r="Q107" i="26"/>
  <c r="BO107" i="26" s="1"/>
  <c r="C109" i="26"/>
  <c r="BA109" i="26" s="1"/>
  <c r="F90" i="26"/>
  <c r="BD90" i="26" s="1"/>
  <c r="E135" i="26"/>
  <c r="BC135" i="26" s="1"/>
  <c r="E30" i="17"/>
  <c r="C9" i="33"/>
  <c r="D30" i="17"/>
  <c r="E29" i="17"/>
  <c r="E31" i="17"/>
  <c r="H142" i="26" l="1"/>
  <c r="BF142" i="26" s="1"/>
  <c r="X19" i="26"/>
  <c r="BV19" i="26" s="1"/>
  <c r="F140" i="26"/>
  <c r="BD140" i="26" s="1"/>
  <c r="U145" i="26"/>
  <c r="BS145" i="26" s="1"/>
  <c r="U102" i="26"/>
  <c r="BS102" i="26" s="1"/>
  <c r="U120" i="26"/>
  <c r="BS120" i="26" s="1"/>
  <c r="S109" i="26"/>
  <c r="BQ109" i="26" s="1"/>
  <c r="V109" i="26"/>
  <c r="BT109" i="26" s="1"/>
  <c r="U93" i="26"/>
  <c r="BS93" i="26" s="1"/>
  <c r="D140" i="26"/>
  <c r="BB140" i="26" s="1"/>
  <c r="H111" i="26"/>
  <c r="BF111" i="26" s="1"/>
  <c r="B120" i="26"/>
  <c r="AZ120" i="26" s="1"/>
  <c r="M41" i="23"/>
  <c r="F10" i="17"/>
  <c r="H118" i="26"/>
  <c r="BF118" i="26" s="1"/>
  <c r="G153" i="26"/>
  <c r="BE153" i="26" s="1"/>
  <c r="E142" i="26"/>
  <c r="BC142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O106" i="26"/>
  <c r="BM106" i="26" s="1"/>
  <c r="J111" i="26"/>
  <c r="BH111" i="26" s="1"/>
  <c r="C111" i="26"/>
  <c r="BA111" i="26" s="1"/>
  <c r="K118" i="26"/>
  <c r="BI118" i="26" s="1"/>
  <c r="D13" i="17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H105" i="26"/>
  <c r="BF105" i="26" s="1"/>
  <c r="O132" i="26"/>
  <c r="BM132" i="26" s="1"/>
  <c r="H153" i="26"/>
  <c r="BF153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N107" i="26"/>
  <c r="BL107" i="26" s="1"/>
  <c r="E145" i="26"/>
  <c r="BC145" i="26" s="1"/>
  <c r="P116" i="26"/>
  <c r="BN116" i="26" s="1"/>
  <c r="U90" i="26"/>
  <c r="BS90" i="26" s="1"/>
  <c r="L133" i="26"/>
  <c r="BJ133" i="26" s="1"/>
  <c r="T133" i="26"/>
  <c r="BR133" i="26" s="1"/>
  <c r="C97" i="26"/>
  <c r="BA97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I102" i="26"/>
  <c r="BG102" i="26" s="1"/>
  <c r="T146" i="26"/>
  <c r="BR146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V142" i="26"/>
  <c r="BT142" i="26" s="1"/>
  <c r="M153" i="26"/>
  <c r="BK153" i="26" s="1"/>
  <c r="F9" i="17"/>
  <c r="D15" i="17"/>
  <c r="D14" i="17"/>
  <c r="T57" i="26"/>
  <c r="BR57" i="26" s="1"/>
  <c r="D12" i="17"/>
  <c r="C7" i="33"/>
  <c r="E91" i="26"/>
  <c r="BC9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C136" i="26"/>
  <c r="BA136" i="26" s="1"/>
  <c r="V116" i="26"/>
  <c r="BT116" i="26" s="1"/>
  <c r="J97" i="26"/>
  <c r="BH97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W146" i="26"/>
  <c r="BU146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F133" i="26"/>
  <c r="BD133" i="26" s="1"/>
  <c r="L105" i="26"/>
  <c r="BJ105" i="26" s="1"/>
  <c r="L116" i="26"/>
  <c r="BJ116" i="26" s="1"/>
  <c r="W107" i="26"/>
  <c r="BU107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F14" i="17"/>
  <c r="F13" i="17"/>
  <c r="J56" i="26"/>
  <c r="BH56" i="26" s="1"/>
  <c r="X106" i="26"/>
  <c r="BV106" i="26" s="1"/>
  <c r="R95" i="26"/>
  <c r="BP95" i="26" s="1"/>
  <c r="P105" i="26"/>
  <c r="BN105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Y120" i="26"/>
  <c r="BW120" i="26" s="1"/>
  <c r="K135" i="26"/>
  <c r="BI135" i="26" s="1"/>
  <c r="B111" i="26"/>
  <c r="AZ111" i="26" s="1"/>
  <c r="G125" i="26"/>
  <c r="BE125" i="26" s="1"/>
  <c r="E140" i="26"/>
  <c r="BC140" i="26" s="1"/>
  <c r="S94" i="26"/>
  <c r="BQ94" i="26" s="1"/>
  <c r="W145" i="26"/>
  <c r="BU145" i="26" s="1"/>
  <c r="K106" i="26"/>
  <c r="BI106" i="26" s="1"/>
  <c r="V125" i="26"/>
  <c r="BT125" i="26" s="1"/>
  <c r="X102" i="26"/>
  <c r="BV102" i="26" s="1"/>
  <c r="W102" i="26"/>
  <c r="BU102" i="26" s="1"/>
  <c r="Y94" i="26"/>
  <c r="BW94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T120" i="26"/>
  <c r="BR120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V91" i="26"/>
  <c r="BT91" i="26" s="1"/>
  <c r="D135" i="26"/>
  <c r="BB135" i="26" s="1"/>
  <c r="J125" i="26"/>
  <c r="BH125" i="26" s="1"/>
  <c r="Y145" i="26"/>
  <c r="BW145" i="26" s="1"/>
  <c r="W97" i="26"/>
  <c r="BU97" i="26" s="1"/>
  <c r="T132" i="26"/>
  <c r="BR132" i="26" s="1"/>
  <c r="Y107" i="26"/>
  <c r="BW107" i="26" s="1"/>
  <c r="M142" i="26"/>
  <c r="BK142" i="26" s="1"/>
  <c r="K102" i="26"/>
  <c r="BI102" i="26" s="1"/>
  <c r="G120" i="26"/>
  <c r="BE120" i="26" s="1"/>
  <c r="C133" i="26"/>
  <c r="BA133" i="26" s="1"/>
  <c r="M152" i="26"/>
  <c r="BK152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O97" i="26"/>
  <c r="BM97" i="26" s="1"/>
  <c r="T112" i="26"/>
  <c r="BR112" i="26" s="1"/>
  <c r="B145" i="26"/>
  <c r="AZ145" i="26" s="1"/>
  <c r="B136" i="26"/>
  <c r="AZ136" i="26" s="1"/>
  <c r="V149" i="26"/>
  <c r="BT149" i="26" s="1"/>
  <c r="G140" i="26"/>
  <c r="BE140" i="26" s="1"/>
  <c r="G109" i="26"/>
  <c r="BE109" i="26" s="1"/>
  <c r="K97" i="26"/>
  <c r="BI97" i="26" s="1"/>
  <c r="R91" i="26"/>
  <c r="BP91" i="26" s="1"/>
  <c r="D149" i="26"/>
  <c r="BB149" i="26" s="1"/>
  <c r="Y95" i="26"/>
  <c r="BW95" i="26" s="1"/>
  <c r="Q129" i="26"/>
  <c r="BO129" i="26" s="1"/>
  <c r="J120" i="26"/>
  <c r="BH120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N124" i="26"/>
  <c r="BL124" i="26" s="1"/>
  <c r="Y118" i="26"/>
  <c r="BW118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K107" i="26"/>
  <c r="BI107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E153" i="26"/>
  <c r="BC153" i="26" s="1"/>
  <c r="B135" i="26"/>
  <c r="AZ135" i="26" s="1"/>
  <c r="X107" i="26"/>
  <c r="BV107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V124" i="26"/>
  <c r="BT124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W132" i="26"/>
  <c r="BU13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J90" i="26"/>
  <c r="BH90" i="26" s="1"/>
  <c r="O90" i="26"/>
  <c r="BM90" i="26" s="1"/>
  <c r="M115" i="26"/>
  <c r="BK115" i="26" s="1"/>
  <c r="N112" i="26"/>
  <c r="BL112" i="26" s="1"/>
  <c r="N109" i="26"/>
  <c r="BL109" i="26" s="1"/>
  <c r="I111" i="26"/>
  <c r="BG111" i="26" s="1"/>
  <c r="S111" i="26"/>
  <c r="BQ111" i="26" s="1"/>
  <c r="F97" i="26"/>
  <c r="BD97" i="26" s="1"/>
  <c r="D91" i="26"/>
  <c r="BB91" i="26" s="1"/>
  <c r="F98" i="26"/>
  <c r="BD98" i="26" s="1"/>
  <c r="R148" i="26"/>
  <c r="BP148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X140" i="26"/>
  <c r="BV140" i="26" s="1"/>
  <c r="Y128" i="26"/>
  <c r="BW128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F94" i="26" l="1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F15" i="17" l="1"/>
  <c r="E16" i="17"/>
  <c r="E18" i="17"/>
  <c r="E11" i="17"/>
  <c r="E17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E19" i="17" l="1"/>
  <c r="G19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5" i="17" l="1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10" i="17"/>
  <c r="C17" i="17"/>
  <c r="C18" i="17"/>
  <c r="C16" i="17"/>
  <c r="C19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5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<sst xmlns="http://schemas.openxmlformats.org/spreadsheetml/2006/main" count="4687" uniqueCount="368">
  <si>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</si>
  <si>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</si>
  <si>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</si>
  <si>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</si>
  <si>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</si>
  <si>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</si>
  <si>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</si>
  <si>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</si>
  <si>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</si>
  <si>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</si>
  <si>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</si>
  <si>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</si>
  <si>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</si>
  <si>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</si>
  <si>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</si>
  <si>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</si>
  <si>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</si>
  <si>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</si>
  <si>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</si>
  <si>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</si>
  <si>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</si>
  <si>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</si>
  <si>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</si>
  <si>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</si>
  <si>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</si>
  <si>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</si>
  <si>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</si>
  <si>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</si>
  <si>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</si>
  <si>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</si>
  <si>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</si>
  <si>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</si>
  <si>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</si>
  <si>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</si>
  <si>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</si>
  <si>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</si>
  <si>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</si>
  <si>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</si>
  <si>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</si>
  <si>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</si>
  <si>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</si>
  <si>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</si>
  <si>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</si>
  <si>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</si>
  <si>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</si>
  <si>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</si>
  <si>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</si>
  <si>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</si>
  <si>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</si>
  <si>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</si>
  <si>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</si>
  <si>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</si>
  <si>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</si>
  <si>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</si>
  <si>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</si>
  <si>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</si>
  <si>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</si>
  <si>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</si>
  <si>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</si>
  <si>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</si>
  <si>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</si>
  <si>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</si>
  <si>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</si>
  <si>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</si>
  <si>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</si>
  <si>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</si>
  <si>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</si>
  <si>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</si>
  <si>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</si>
  <si>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</si>
  <si>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</si>
  <si>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</si>
  <si>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</si>
  <si>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</si>
  <si>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</si>
  <si>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</si>
  <si>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</si>
  <si>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</si>
  <si>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</si>
  <si>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</si>
  <si>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</si>
  <si>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</si>
  <si>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</si>
  <si>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</si>
  <si>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</si>
  <si>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</si>
  <si>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</si>
  <si>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</si>
  <si>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</si>
  <si>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</si>
  <si>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</si>
  <si>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</si>
  <si>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</si>
  <si>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</si>
  <si>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</si>
  <si>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</si>
  <si>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</si>
  <si>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</si>
  <si>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</si>
  <si>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</si>
  <si>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</si>
  <si>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</si>
  <si>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</si>
  <si>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</si>
  <si>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</si>
  <si>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</si>
  <si>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</si>
  <si>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</si>
  <si>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</si>
  <si>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</si>
  <si>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</si>
  <si>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</si>
  <si>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</si>
  <si>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</si>
  <si>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</si>
  <si>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</si>
  <si>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</si>
  <si>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</si>
  <si>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</si>
  <si>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</si>
  <si>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</si>
  <si>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</si>
  <si>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</si>
  <si>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</si>
  <si>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</si>
  <si>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</si>
  <si>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</si>
  <si>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</si>
  <si>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</si>
  <si>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</si>
  <si>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</si>
  <si>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</si>
  <si>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</si>
  <si>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</si>
  <si>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</si>
  <si>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</si>
  <si>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</si>
  <si>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</si>
  <si>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</si>
  <si>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</si>
  <si>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</si>
  <si>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</si>
  <si>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</si>
  <si>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</si>
  <si>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</si>
  <si>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</si>
  <si>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</si>
  <si>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</si>
  <si>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</si>
  <si>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</si>
  <si>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</si>
  <si>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</si>
  <si>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</si>
  <si>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</si>
  <si>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</si>
  <si>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</si>
  <si>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</si>
  <si>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</si>
  <si>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</si>
  <si>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</si>
  <si>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</si>
  <si>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</si>
  <si>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</si>
  <si>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</si>
  <si>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</si>
  <si>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</si>
  <si>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</si>
  <si>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</si>
  <si>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</si>
  <si>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</si>
  <si>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</si>
  <si>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</si>
  <si>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</si>
  <si>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</si>
  <si>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</si>
  <si>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</si>
  <si>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</si>
  <si>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</si>
  <si>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</si>
  <si>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</si>
  <si>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</si>
  <si>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</si>
  <si>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</si>
  <si>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</si>
  <si>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</si>
  <si>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</si>
  <si>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</si>
  <si>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</si>
  <si>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</si>
  <si>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</si>
  <si>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</si>
  <si>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</si>
  <si>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</si>
  <si>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</si>
  <si>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</si>
  <si>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</si>
  <si>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</si>
  <si>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</si>
  <si>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</si>
  <si>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</si>
  <si>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</si>
  <si>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</si>
  <si>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</si>
  <si>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</si>
  <si>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</si>
  <si>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</si>
  <si>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</si>
  <si>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</si>
  <si>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</si>
  <si>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</si>
  <si>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</si>
  <si>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</si>
  <si>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</si>
  <si>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</si>
  <si>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</si>
  <si>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</si>
  <si>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</si>
  <si>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</si>
  <si>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</si>
  <si>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</si>
  <si>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</si>
  <si>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</si>
  <si>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</si>
  <si>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</si>
  <si>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</si>
  <si>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</si>
  <si>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</si>
  <si>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</si>
  <si>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</si>
  <si>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</si>
  <si>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</si>
  <si>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</si>
  <si>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</si>
  <si>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</si>
  <si>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</si>
  <si>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</si>
  <si>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</si>
  <si>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</si>
  <si>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</si>
  <si>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</si>
  <si>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</si>
  <si>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</si>
  <si>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</si>
  <si>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</si>
  <si>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</si>
  <si>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</si>
  <si>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</si>
  <si>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</si>
  <si>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</si>
  <si>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</si>
  <si>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</si>
  <si>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</si>
  <si>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</si>
  <si>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</si>
  <si>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</si>
  <si>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</si>
  <si>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</si>
  <si>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</si>
  <si>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</si>
  <si>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</si>
  <si>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</si>
  <si>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</si>
  <si>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</si>
  <si>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</si>
  <si>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</si>
  <si>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</si>
  <si>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</si>
  <si>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</si>
  <si>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</si>
  <si>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</si>
  <si>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</si>
  <si>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</si>
  <si>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</si>
  <si>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</si>
  <si>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</si>
  <si>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</si>
  <si>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</si>
  <si>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</si>
  <si>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</si>
  <si>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</si>
  <si>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</si>
  <si>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</si>
  <si>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</si>
  <si>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</si>
  <si>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</si>
  <si>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</si>
  <si>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</si>
  <si>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</si>
  <si>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</si>
  <si>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</si>
  <si>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</si>
  <si>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</si>
  <si>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</si>
  <si>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</si>
  <si>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</si>
  <si>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</si>
  <si>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</si>
  <si>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</si>
  <si>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</si>
  <si>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</si>
  <si>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</si>
  <si>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</si>
  <si>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</si>
  <si>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</si>
  <si>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</si>
  <si>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</si>
  <si>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</si>
  <si>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</si>
  <si>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</si>
  <si>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</si>
  <si>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</si>
  <si>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</si>
  <si>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</si>
  <si>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</si>
  <si>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</si>
  <si>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</si>
  <si>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</si>
  <si>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</si>
  <si>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</si>
  <si>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</si>
  <si>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</si>
  <si>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</si>
  <si>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</si>
  <si>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</si>
  <si>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</si>
  <si>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</si>
  <si>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</si>
  <si>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 xml:space="preserve">филиал "АтомЭнергоСбыт" Хакасия ООО "АтомЭнергоСбыт Бизнес"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</si>
  <si>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</si>
  <si>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- 3,26 %)</t>
  </si>
  <si>
    <t>с 01.01.2024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</si>
  <si>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</si>
  <si>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- 3,26%)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</si>
  <si>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</si>
  <si>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</si>
  <si>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</si>
  <si>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</si>
  <si>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категориям,рублей/МВт в месяц без НДС 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</si>
  <si>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 в месяц без НДС </t>
  </si>
  <si>
    <t xml:space="preserve">июне 2024 г. </t>
  </si>
  <si>
    <t>июне 2024 г.</t>
  </si>
  <si>
    <t>Расчет предельных уровней нерегулируемых цен на электрическую энергию (мощность), поставляемую потребителям (покупателям)  
филиала "АтомЭнергоСбыт" Хакасия ООО "АтомЭнергоСбыт Бизнес" в июне 2024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</si>
  <si>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</si>
  <si>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</si>
  <si>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</si>
  <si>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</si>
  <si>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июнь 2024 г.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</si>
  <si>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</si>
  <si>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за июнь 2024 г.
                                                                          </t>
  </si>
  <si>
    <t xml:space="preserve">Предельные уровни нерегулируемых цен за июнь 2024 г.                                                                                                                                (руб./МВт.ч. без НДС)                                                </t>
  </si>
  <si>
    <t>9                                                     (гр.2+гр.6+гр.7+гр.8)</t>
  </si>
  <si>
    <t>10                                                     (гр.3+гр.6+гр.7+гр.8)</t>
  </si>
  <si>
    <t>11                                                     (гр.4+гр.6+гр.7+гр.8)</t>
  </si>
  <si>
    <t>12                                                     (гр.5+гр.6+гр.7+гр.8)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</si>
  <si>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</si>
  <si>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</si>
  <si>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9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</si>
  <si>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</si>
  <si>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</si>
  <si>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</si>
  <si>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</si>
  <si>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</si>
  <si>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</si>
  <si>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</si>
  <si>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>Дифференцированная по трем зонам суток средневзвешенная  нерегулируемая цена покупки электрической энергии (мощности) на оптовом рынке за июнь 2024 г.</t>
  </si>
  <si>
    <t xml:space="preserve">      2.2. Предельный уровень нерегулируемых цен для двух зон суток</t>
  </si>
  <si>
    <t>Дифференцированная по двум зонам суток средневзвешенная  нерегулируемая цена покупки электрической энергии (мощности) на оптовом рынке за июнь 2024 г.</t>
  </si>
  <si>
    <t>День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</si>
</sst>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6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u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5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55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77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78" fillId="0" borderId="0" xfId="0" applyFont="1" applyBorder="1" applyAlignment="1"/>
    <xf numFmtId="0" fontId="18" fillId="0" borderId="0" xfId="0" applyFont="1" applyBorder="1"/>
    <xf numFmtId="0" fontId="76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79" fillId="0" borderId="0" xfId="0" applyNumberFormat="1" applyFont="1" applyFill="1" applyBorder="1" applyAlignment="1">
      <alignment horizontal="left" vertical="center"/>
    </xf>
    <xf numFmtId="168" fontId="79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0" fillId="0" borderId="8" xfId="0" applyNumberFormat="1" applyFont="1" applyBorder="1" applyAlignment="1">
      <alignment horizontal="center" vertical="top"/>
    </xf>
    <xf numFmtId="4" fontId="80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2" applyNumberFormat="1" applyFont="1" applyBorder="1" applyAlignment="1">
      <alignment horizontal="center" vertical="top" wrapText="1"/>
    </xf>
    <xf numFmtId="0" fontId="82" fillId="0" borderId="0" xfId="131" applyFont="1" applyFill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78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3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4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5" fillId="0" borderId="0" xfId="0" applyFont="1"/>
    <xf numFmtId="0" fontId="11" fillId="13" borderId="8" xfId="0" applyFont="1" applyFill="1" applyBorder="1" applyAlignment="1">
      <alignment horizontal="center" vertical="center" wrapText="1"/>
    </xf>
    <xf numFmtId="0" fontId="78" fillId="0" borderId="28" xfId="0" applyFont="1" applyBorder="1" applyAlignment="1">
      <alignment horizontal="center"/>
    </xf>
    <xf numFmtId="0" fontId="85" fillId="0" borderId="0" xfId="0" applyNumberFormat="1" applyFont="1"/>
    <xf numFmtId="2" fontId="78" fillId="0" borderId="0" xfId="0" applyNumberFormat="1" applyFont="1"/>
    <xf numFmtId="0" fontId="85" fillId="0" borderId="29" xfId="0" applyNumberFormat="1" applyFont="1" applyBorder="1"/>
    <xf numFmtId="2" fontId="78" fillId="0" borderId="29" xfId="0" applyNumberFormat="1" applyFont="1" applyBorder="1"/>
    <xf numFmtId="0" fontId="86" fillId="0" borderId="0" xfId="0" applyFont="1" applyAlignment="1">
      <alignment horizontal="center" wrapText="1"/>
    </xf>
    <xf numFmtId="0" fontId="85" fillId="0" borderId="0" xfId="0" applyFont="1" applyAlignment="1">
      <alignment horizontal="center"/>
    </xf>
    <xf numFmtId="2" fontId="78" fillId="14" borderId="0" xfId="0" applyNumberFormat="1" applyFont="1" applyFill="1" applyBorder="1"/>
    <xf numFmtId="4" fontId="85" fillId="0" borderId="0" xfId="0" applyNumberFormat="1" applyFont="1"/>
    <xf numFmtId="4" fontId="78" fillId="0" borderId="0" xfId="0" applyNumberFormat="1" applyFont="1"/>
    <xf numFmtId="0" fontId="85" fillId="0" borderId="14" xfId="0" applyFont="1" applyBorder="1"/>
    <xf numFmtId="0" fontId="85" fillId="0" borderId="15" xfId="0" applyFont="1" applyBorder="1" applyAlignment="1">
      <alignment horizontal="center"/>
    </xf>
    <xf numFmtId="0" fontId="85" fillId="0" borderId="24" xfId="0" applyFont="1" applyBorder="1" applyAlignment="1">
      <alignment horizontal="center"/>
    </xf>
    <xf numFmtId="2" fontId="78" fillId="14" borderId="14" xfId="0" applyNumberFormat="1" applyFont="1" applyFill="1" applyBorder="1"/>
    <xf numFmtId="4" fontId="85" fillId="0" borderId="14" xfId="0" applyNumberFormat="1" applyFont="1" applyBorder="1"/>
    <xf numFmtId="4" fontId="85" fillId="0" borderId="25" xfId="0" applyNumberFormat="1" applyFont="1" applyBorder="1"/>
    <xf numFmtId="2" fontId="78" fillId="15" borderId="30" xfId="0" applyNumberFormat="1" applyFont="1" applyFill="1" applyBorder="1"/>
    <xf numFmtId="2" fontId="78" fillId="0" borderId="0" xfId="0" applyNumberFormat="1" applyFont="1"/>
    <xf numFmtId="2" fontId="78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87" fillId="0" borderId="8" xfId="132" applyNumberFormat="1" applyFont="1" applyBorder="1" applyAlignment="1">
      <alignment horizontal="center" vertical="top"/>
    </xf>
    <xf numFmtId="4" fontId="87" fillId="0" borderId="8" xfId="0" applyNumberFormat="1" applyFont="1" applyBorder="1" applyAlignment="1">
      <alignment horizontal="center" vertical="top"/>
    </xf>
    <xf numFmtId="10" fontId="87" fillId="0" borderId="8" xfId="132" applyNumberFormat="1" applyFont="1" applyBorder="1" applyAlignment="1">
      <alignment horizontal="center" vertical="top" wrapText="1"/>
    </xf>
    <xf numFmtId="4" fontId="87" fillId="0" borderId="8" xfId="0" applyNumberFormat="1" applyFont="1" applyBorder="1" applyAlignment="1">
      <alignment horizontal="center" vertical="top" wrapText="1"/>
    </xf>
    <xf numFmtId="10" fontId="87" fillId="0" borderId="23" xfId="132" applyNumberFormat="1" applyFont="1" applyBorder="1" applyAlignment="1">
      <alignment horizontal="center" vertical="top" wrapText="1"/>
    </xf>
    <xf numFmtId="4" fontId="87" fillId="0" borderId="23" xfId="0" applyNumberFormat="1" applyFont="1" applyBorder="1" applyAlignment="1">
      <alignment horizontal="center" vertical="top" wrapText="1"/>
    </xf>
    <xf numFmtId="0" fontId="88" fillId="0" borderId="0" xfId="0" applyFont="1" applyBorder="1"/>
    <xf numFmtId="0" fontId="88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78" fillId="0" borderId="8" xfId="131" applyFont="1" applyFill="1" applyBorder="1" applyAlignment="1">
      <alignment horizontal="center" vertical="top" wrapText="1"/>
    </xf>
    <xf numFmtId="4" fontId="80" fillId="13" borderId="8" xfId="0" applyNumberFormat="1" applyFont="1" applyFill="1" applyBorder="1" applyAlignment="1">
      <alignment horizontal="center" vertical="top"/>
    </xf>
    <xf numFmtId="0" fontId="85" fillId="0" borderId="0" xfId="0" applyFont="1" applyAlignment="1">
      <alignment vertical="top"/>
    </xf>
    <xf numFmtId="0" fontId="85" fillId="0" borderId="8" xfId="0" applyFont="1" applyBorder="1"/>
    <xf numFmtId="2" fontId="85" fillId="0" borderId="8" xfId="0" applyNumberFormat="1" applyFont="1" applyBorder="1"/>
    <xf numFmtId="0" fontId="11" fillId="0" borderId="8" xfId="0" applyFont="1" applyBorder="1"/>
    <xf numFmtId="179" fontId="85" fillId="0" borderId="8" xfId="0" applyNumberFormat="1" applyFont="1" applyBorder="1" applyAlignment="1">
      <alignment horizontal="center"/>
    </xf>
    <xf numFmtId="4" fontId="85" fillId="0" borderId="8" xfId="0" applyNumberFormat="1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2" fontId="85" fillId="0" borderId="8" xfId="0" applyNumberFormat="1" applyFont="1" applyBorder="1" applyAlignment="1">
      <alignment horizontal="center"/>
    </xf>
    <xf numFmtId="168" fontId="89" fillId="0" borderId="8" xfId="0" applyNumberFormat="1" applyFont="1" applyBorder="1" applyAlignment="1">
      <alignment horizontal="center"/>
    </xf>
    <xf numFmtId="0" fontId="85" fillId="0" borderId="8" xfId="0" applyFont="1" applyBorder="1" applyAlignment="1">
      <alignment wrapText="1"/>
    </xf>
    <xf numFmtId="2" fontId="85" fillId="16" borderId="8" xfId="0" applyNumberFormat="1" applyFont="1" applyFill="1" applyBorder="1" applyAlignment="1">
      <alignment horizontal="center"/>
    </xf>
    <xf numFmtId="0" fontId="90" fillId="0" borderId="8" xfId="0" applyFont="1" applyBorder="1" applyAlignment="1">
      <alignment horizontal="center"/>
    </xf>
    <xf numFmtId="17" fontId="85" fillId="0" borderId="16" xfId="0" applyNumberFormat="1" applyFont="1" applyBorder="1"/>
    <xf numFmtId="17" fontId="85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1" fillId="0" borderId="26" xfId="0" applyNumberFormat="1" applyFont="1" applyFill="1" applyBorder="1" applyAlignment="1">
      <alignment horizontal="center" vertical="center"/>
    </xf>
    <xf numFmtId="168" fontId="79" fillId="0" borderId="26" xfId="0" applyNumberFormat="1" applyFont="1" applyFill="1" applyBorder="1" applyAlignment="1">
      <alignment horizontal="center" vertical="center"/>
    </xf>
    <xf numFmtId="168" fontId="11" fillId="17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79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14" fillId="13" borderId="8" xfId="0" applyFont="1" applyFill="1" applyBorder="1" applyAlignment="1">
      <alignment horizontal="center" vertical="center" wrapText="1"/>
    </xf>
    <xf numFmtId="0" fontId="86" fillId="0" borderId="0" xfId="0" applyFont="1"/>
    <xf numFmtId="0" fontId="86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5" fillId="0" borderId="0" xfId="0" applyFont="1" applyBorder="1"/>
    <xf numFmtId="4" fontId="85" fillId="0" borderId="0" xfId="0" applyNumberFormat="1" applyFont="1" applyFill="1" applyBorder="1"/>
    <xf numFmtId="0" fontId="85" fillId="0" borderId="0" xfId="0" applyFont="1" applyFill="1" applyBorder="1"/>
    <xf numFmtId="0" fontId="85" fillId="0" borderId="55" xfId="0" applyFont="1" applyBorder="1"/>
    <xf numFmtId="0" fontId="85" fillId="0" borderId="56" xfId="0" applyFont="1" applyBorder="1"/>
    <xf numFmtId="0" fontId="85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5" fillId="0" borderId="8" xfId="0" applyNumberFormat="1" applyFont="1" applyBorder="1"/>
    <xf numFmtId="4" fontId="16" fillId="0" borderId="8" xfId="89" applyNumberFormat="1" applyFont="1" applyBorder="1" applyAlignment="1"/>
    <xf numFmtId="20" fontId="93" fillId="13" borderId="8" xfId="0" applyNumberFormat="1" applyFont="1" applyFill="1" applyBorder="1" applyAlignment="1">
      <alignment horizontal="center" vertical="center" wrapText="1"/>
    </xf>
    <xf numFmtId="4" fontId="86" fillId="0" borderId="29" xfId="0" applyNumberFormat="1" applyFont="1" applyFill="1" applyBorder="1"/>
    <xf numFmtId="0" fontId="16" fillId="0" borderId="0" xfId="89" applyFont="1"/>
    <xf numFmtId="0" fontId="66" fillId="0" borderId="0" xfId="89" applyFont="1"/>
    <xf numFmtId="0" fontId="66" fillId="0" borderId="0" xfId="89" applyFont="1" applyBorder="1" applyAlignment="1">
      <alignment horizontal="center" vertical="top"/>
    </xf>
    <xf numFmtId="0" fontId="66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4" fillId="0" borderId="0" xfId="0" applyFont="1"/>
    <xf numFmtId="0" fontId="14" fillId="13" borderId="8" xfId="0" applyFont="1" applyFill="1" applyBorder="1" applyAlignment="1">
      <alignment horizontal="center" vertical="center" wrapText="1"/>
    </xf>
    <xf numFmtId="0" fontId="14" fillId="13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5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66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5" fillId="0" borderId="0" xfId="0" applyFont="1" applyAlignment="1">
      <alignment vertical="center"/>
    </xf>
    <xf numFmtId="0" fontId="95" fillId="0" borderId="0" xfId="0" applyFont="1" applyAlignment="1">
      <alignment vertical="center" wrapText="1"/>
    </xf>
    <xf numFmtId="0" fontId="95" fillId="0" borderId="8" xfId="0" applyFont="1" applyBorder="1" applyAlignment="1">
      <alignment horizontal="center" vertical="center"/>
    </xf>
    <xf numFmtId="2" fontId="95" fillId="0" borderId="8" xfId="0" applyNumberFormat="1" applyFont="1" applyBorder="1" applyAlignment="1">
      <alignment horizontal="center" vertical="center" wrapText="1"/>
    </xf>
    <xf numFmtId="2" fontId="95" fillId="0" borderId="0" xfId="0" applyNumberFormat="1" applyFont="1" applyAlignment="1">
      <alignment vertical="center"/>
    </xf>
    <xf numFmtId="2" fontId="95" fillId="0" borderId="0" xfId="0" applyNumberFormat="1" applyFont="1" applyBorder="1" applyAlignment="1">
      <alignment horizontal="center" vertical="center" wrapText="1"/>
    </xf>
    <xf numFmtId="0" fontId="96" fillId="0" borderId="38" xfId="0" applyFont="1" applyBorder="1" applyAlignment="1">
      <alignment horizontal="center" vertical="center" wrapText="1"/>
    </xf>
    <xf numFmtId="0" fontId="96" fillId="0" borderId="39" xfId="0" applyFont="1" applyBorder="1" applyAlignment="1">
      <alignment horizontal="center" vertical="center" wrapText="1"/>
    </xf>
    <xf numFmtId="14" fontId="96" fillId="0" borderId="37" xfId="0" applyNumberFormat="1" applyFont="1" applyBorder="1" applyAlignment="1">
      <alignment horizontal="center" vertical="center"/>
    </xf>
    <xf numFmtId="2" fontId="95" fillId="0" borderId="40" xfId="0" applyNumberFormat="1" applyFont="1" applyBorder="1" applyAlignment="1">
      <alignment horizontal="center" vertical="center" wrapText="1"/>
    </xf>
    <xf numFmtId="14" fontId="96" fillId="0" borderId="0" xfId="0" applyNumberFormat="1" applyFont="1" applyBorder="1" applyAlignment="1">
      <alignment horizontal="center" vertical="center"/>
    </xf>
    <xf numFmtId="0" fontId="95" fillId="0" borderId="0" xfId="0" applyFont="1" applyBorder="1" applyAlignment="1">
      <alignment vertical="center"/>
    </xf>
    <xf numFmtId="0" fontId="96" fillId="0" borderId="0" xfId="0" applyFont="1" applyBorder="1" applyAlignment="1">
      <alignment horizontal="center" vertical="center" wrapText="1"/>
    </xf>
    <xf numFmtId="0" fontId="96" fillId="0" borderId="41" xfId="0" applyFont="1" applyBorder="1" applyAlignment="1">
      <alignment horizontal="center" vertical="center" wrapText="1"/>
    </xf>
    <xf numFmtId="181" fontId="95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2" fillId="0" borderId="0" xfId="0" applyFont="1" applyProtection="1"/>
    <xf numFmtId="0" fontId="97" fillId="0" borderId="0" xfId="0" applyFont="1" applyBorder="1" applyAlignment="1" applyProtection="1">
      <alignment wrapText="1"/>
    </xf>
    <xf numFmtId="0" fontId="20" fillId="13" borderId="35" xfId="0" applyFont="1" applyFill="1" applyBorder="1" applyAlignment="1" applyProtection="1">
      <alignment horizontal="center" vertical="center" wrapText="1"/>
    </xf>
    <xf numFmtId="0" fontId="20" fillId="13" borderId="8" xfId="0" applyFont="1" applyFill="1" applyBorder="1" applyAlignment="1" applyProtection="1">
      <alignment horizontal="center" vertical="center" wrapText="1"/>
    </xf>
    <xf numFmtId="0" fontId="92" fillId="0" borderId="8" xfId="0" applyFont="1" applyBorder="1" applyAlignment="1" applyProtection="1">
      <alignment horizontal="center"/>
    </xf>
    <xf numFmtId="0" fontId="92" fillId="0" borderId="8" xfId="0" applyFont="1" applyBorder="1" applyAlignment="1" applyProtection="1">
      <alignment horizontal="center" vertical="center"/>
    </xf>
    <xf numFmtId="0" fontId="92" fillId="0" borderId="44" xfId="0" applyFont="1" applyBorder="1" applyAlignment="1" applyProtection="1">
      <alignment horizontal="center"/>
    </xf>
    <xf numFmtId="0" fontId="92" fillId="0" borderId="22" xfId="0" applyFont="1" applyBorder="1" applyAlignment="1" applyProtection="1">
      <alignment horizontal="center" vertical="center"/>
    </xf>
    <xf numFmtId="0" fontId="92" fillId="0" borderId="38" xfId="0" applyFont="1" applyBorder="1" applyAlignment="1" applyProtection="1">
      <alignment horizontal="center" vertical="center"/>
    </xf>
    <xf numFmtId="0" fontId="92" fillId="0" borderId="8" xfId="0" applyFont="1" applyBorder="1" applyAlignment="1" applyProtection="1">
      <alignment horizontal="center" vertical="center"/>
    </xf>
    <xf numFmtId="168" fontId="92" fillId="20" borderId="8" xfId="0" applyNumberFormat="1" applyFont="1" applyFill="1" applyBorder="1" applyAlignment="1" applyProtection="1">
      <alignment horizontal="right" vertical="center"/>
      <protection locked="0"/>
    </xf>
    <xf numFmtId="168" fontId="92" fillId="20" borderId="8" xfId="0" applyNumberFormat="1" applyFont="1" applyFill="1" applyBorder="1" applyAlignment="1" applyProtection="1">
      <alignment horizontal="right" vertical="center"/>
      <protection locked="0"/>
    </xf>
    <xf numFmtId="168" fontId="92" fillId="18" borderId="8" xfId="0" applyNumberFormat="1" applyFont="1" applyFill="1" applyBorder="1" applyAlignment="1" applyProtection="1">
      <alignment horizontal="right" vertical="center"/>
      <protection locked="0"/>
    </xf>
    <xf numFmtId="2" fontId="78" fillId="24" borderId="0" xfId="0" applyNumberFormat="1" applyFont="1" applyFill="1" applyBorder="1"/>
    <xf numFmtId="4" fontId="85" fillId="23" borderId="0" xfId="0" applyNumberFormat="1" applyFont="1" applyFill="1"/>
    <xf numFmtId="2" fontId="78" fillId="25" borderId="14" xfId="0" applyNumberFormat="1" applyFont="1" applyFill="1" applyBorder="1"/>
    <xf numFmtId="4" fontId="85" fillId="21" borderId="14" xfId="0" applyNumberFormat="1" applyFont="1" applyFill="1" applyBorder="1"/>
    <xf numFmtId="4" fontId="85" fillId="21" borderId="25" xfId="0" applyNumberFormat="1" applyFont="1" applyFill="1" applyBorder="1"/>
    <xf numFmtId="4" fontId="85" fillId="21" borderId="30" xfId="0" applyNumberFormat="1" applyFont="1" applyFill="1" applyBorder="1"/>
    <xf numFmtId="4" fontId="85" fillId="21" borderId="33" xfId="0" applyNumberFormat="1" applyFont="1" applyFill="1" applyBorder="1"/>
    <xf numFmtId="0" fontId="85" fillId="0" borderId="8" xfId="0" applyFont="1" applyBorder="1" applyAlignment="1">
      <alignment horizontal="center" vertical="center"/>
    </xf>
    <xf numFmtId="0" fontId="0" fillId="0" borderId="0" xfId="0" applyFont="1" applyFill="1"/>
    <xf numFmtId="20" fontId="89" fillId="13" borderId="8" xfId="0" applyNumberFormat="1" applyFont="1" applyFill="1" applyBorder="1" applyAlignment="1">
      <alignment horizontal="center" vertical="center" wrapText="1"/>
    </xf>
    <xf numFmtId="0" fontId="59" fillId="13" borderId="8" xfId="0" applyFont="1" applyFill="1" applyBorder="1" applyAlignment="1">
      <alignment horizontal="center" vertical="center" wrapText="1"/>
    </xf>
    <xf numFmtId="0" fontId="85" fillId="0" borderId="0" xfId="0" applyFont="1" applyAlignment="1">
      <alignment vertical="center"/>
    </xf>
    <xf numFmtId="0" fontId="85" fillId="0" borderId="0" xfId="0" applyFont="1" applyAlignment="1">
      <alignment vertical="center" wrapText="1"/>
    </xf>
    <xf numFmtId="2" fontId="86" fillId="0" borderId="0" xfId="0" applyNumberFormat="1" applyFont="1" applyAlignment="1">
      <alignment vertical="center"/>
    </xf>
    <xf numFmtId="2" fontId="85" fillId="0" borderId="0" xfId="0" applyNumberFormat="1" applyFont="1" applyAlignment="1">
      <alignment vertical="center"/>
    </xf>
    <xf numFmtId="2" fontId="85" fillId="0" borderId="8" xfId="0" applyNumberFormat="1" applyFont="1" applyBorder="1" applyAlignment="1">
      <alignment horizontal="center" vertical="center" wrapText="1"/>
    </xf>
    <xf numFmtId="0" fontId="98" fillId="0" borderId="38" xfId="0" applyFont="1" applyBorder="1" applyAlignment="1">
      <alignment horizontal="center" vertical="center" wrapText="1"/>
    </xf>
    <xf numFmtId="0" fontId="98" fillId="0" borderId="39" xfId="0" applyFont="1" applyBorder="1" applyAlignment="1">
      <alignment horizontal="center" vertical="center" wrapText="1"/>
    </xf>
    <xf numFmtId="0" fontId="98" fillId="0" borderId="41" xfId="0" applyFont="1" applyBorder="1" applyAlignment="1">
      <alignment horizontal="center" vertical="center" wrapText="1"/>
    </xf>
    <xf numFmtId="0" fontId="98" fillId="0" borderId="0" xfId="0" applyFont="1" applyBorder="1" applyAlignment="1">
      <alignment horizontal="center" vertical="center" wrapText="1"/>
    </xf>
    <xf numFmtId="14" fontId="98" fillId="0" borderId="35" xfId="0" applyNumberFormat="1" applyFont="1" applyBorder="1" applyAlignment="1">
      <alignment horizontal="center" vertical="center"/>
    </xf>
    <xf numFmtId="2" fontId="85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98" fillId="0" borderId="0" xfId="0" applyNumberFormat="1" applyFont="1" applyBorder="1" applyAlignment="1">
      <alignment horizontal="center" vertical="center"/>
    </xf>
    <xf numFmtId="2" fontId="85" fillId="0" borderId="0" xfId="0" applyNumberFormat="1" applyFont="1" applyBorder="1" applyAlignment="1">
      <alignment horizontal="center" vertical="center" wrapText="1"/>
    </xf>
    <xf numFmtId="0" fontId="85" fillId="0" borderId="0" xfId="0" applyFont="1" applyBorder="1" applyAlignment="1">
      <alignment vertical="center"/>
    </xf>
    <xf numFmtId="181" fontId="85" fillId="0" borderId="0" xfId="0" applyNumberFormat="1" applyFont="1" applyBorder="1" applyAlignment="1">
      <alignment vertical="center"/>
    </xf>
    <xf numFmtId="0" fontId="85" fillId="0" borderId="0" xfId="0" applyFont="1" applyBorder="1" applyAlignment="1">
      <alignment vertical="center" wrapText="1"/>
    </xf>
    <xf numFmtId="2" fontId="85" fillId="0" borderId="0" xfId="0" applyNumberFormat="1" applyFont="1" applyBorder="1" applyAlignment="1">
      <alignment vertical="center"/>
    </xf>
    <xf numFmtId="14" fontId="98" fillId="0" borderId="37" xfId="0" applyNumberFormat="1" applyFont="1" applyBorder="1" applyAlignment="1">
      <alignment horizontal="center" vertical="center"/>
    </xf>
    <xf numFmtId="2" fontId="85" fillId="0" borderId="40" xfId="0" applyNumberFormat="1" applyFont="1" applyBorder="1" applyAlignment="1">
      <alignment horizontal="center" vertical="center" wrapText="1"/>
    </xf>
    <xf numFmtId="0" fontId="85" fillId="0" borderId="35" xfId="0" applyFont="1" applyBorder="1"/>
    <xf numFmtId="0" fontId="85" fillId="0" borderId="48" xfId="0" applyFont="1" applyBorder="1"/>
    <xf numFmtId="0" fontId="85" fillId="0" borderId="36" xfId="0" applyFont="1" applyBorder="1"/>
    <xf numFmtId="0" fontId="85" fillId="0" borderId="41" xfId="0" applyNumberFormat="1" applyFont="1" applyBorder="1"/>
    <xf numFmtId="0" fontId="85" fillId="0" borderId="0" xfId="0" applyNumberFormat="1" applyFont="1" applyBorder="1"/>
    <xf numFmtId="2" fontId="78" fillId="0" borderId="0" xfId="0" applyNumberFormat="1" applyFont="1" applyBorder="1"/>
    <xf numFmtId="2" fontId="78" fillId="0" borderId="34" xfId="0" applyNumberFormat="1" applyFont="1" applyBorder="1"/>
    <xf numFmtId="0" fontId="85" fillId="0" borderId="38" xfId="0" applyNumberFormat="1" applyFont="1" applyBorder="1"/>
    <xf numFmtId="0" fontId="85" fillId="0" borderId="39" xfId="0" applyNumberFormat="1" applyFont="1" applyBorder="1"/>
    <xf numFmtId="2" fontId="78" fillId="0" borderId="39" xfId="0" applyNumberFormat="1" applyFont="1" applyBorder="1"/>
    <xf numFmtId="2" fontId="78" fillId="0" borderId="44" xfId="0" applyNumberFormat="1" applyFont="1" applyBorder="1"/>
    <xf numFmtId="0" fontId="59" fillId="27" borderId="8" xfId="0" applyFont="1" applyFill="1" applyBorder="1" applyAlignment="1">
      <alignment horizontal="center" vertical="center" wrapText="1"/>
    </xf>
    <xf numFmtId="0" fontId="59" fillId="27" borderId="8" xfId="0" applyFont="1" applyFill="1" applyBorder="1" applyAlignment="1">
      <alignment horizontal="center" vertical="center"/>
    </xf>
    <xf numFmtId="0" fontId="85" fillId="27" borderId="0" xfId="0" applyFont="1" applyFill="1"/>
    <xf numFmtId="0" fontId="58" fillId="27" borderId="0" xfId="89" applyFont="1" applyFill="1" applyAlignment="1">
      <alignment horizontal="right"/>
    </xf>
    <xf numFmtId="0" fontId="58" fillId="27" borderId="0" xfId="89" applyFont="1" applyFill="1"/>
    <xf numFmtId="0" fontId="58" fillId="27" borderId="0" xfId="89" applyFont="1" applyFill="1" applyBorder="1"/>
    <xf numFmtId="0" fontId="58" fillId="27" borderId="0" xfId="89" applyFont="1" applyFill="1" applyBorder="1" applyAlignment="1">
      <alignment horizontal="center"/>
    </xf>
    <xf numFmtId="0" fontId="58" fillId="27" borderId="0" xfId="89" applyNumberFormat="1" applyFont="1" applyFill="1" applyBorder="1" applyAlignment="1"/>
    <xf numFmtId="0" fontId="58" fillId="27" borderId="0" xfId="89" applyFont="1" applyFill="1" applyBorder="1" applyAlignment="1"/>
    <xf numFmtId="0" fontId="58" fillId="27" borderId="0" xfId="89" applyFont="1" applyFill="1" applyBorder="1" applyAlignment="1">
      <alignment vertical="top"/>
    </xf>
    <xf numFmtId="0" fontId="58" fillId="27" borderId="0" xfId="89" applyFont="1" applyFill="1" applyBorder="1" applyAlignment="1">
      <alignment horizontal="center" vertical="top"/>
    </xf>
    <xf numFmtId="0" fontId="86" fillId="27" borderId="0" xfId="0" applyFont="1" applyFill="1" applyAlignment="1">
      <alignment vertical="center"/>
    </xf>
    <xf numFmtId="0" fontId="58" fillId="27" borderId="8" xfId="89" applyFont="1" applyFill="1" applyBorder="1" applyAlignment="1">
      <alignment horizontal="center" vertical="center"/>
    </xf>
    <xf numFmtId="4" fontId="58" fillId="27" borderId="8" xfId="89" applyNumberFormat="1" applyFont="1" applyFill="1" applyBorder="1" applyAlignment="1">
      <alignment horizontal="center" vertical="center"/>
    </xf>
    <xf numFmtId="4" fontId="59" fillId="27" borderId="8" xfId="0" applyNumberFormat="1" applyFont="1" applyFill="1" applyBorder="1" applyAlignment="1">
      <alignment horizontal="center" vertical="center"/>
    </xf>
    <xf numFmtId="0" fontId="59" fillId="27" borderId="0" xfId="0" applyFont="1" applyFill="1" applyBorder="1" applyAlignment="1">
      <alignment horizontal="center" vertical="top"/>
    </xf>
    <xf numFmtId="0" fontId="59" fillId="27" borderId="0" xfId="0" applyFont="1" applyFill="1" applyBorder="1" applyAlignment="1">
      <alignment vertical="top" wrapText="1"/>
    </xf>
    <xf numFmtId="0" fontId="85" fillId="27" borderId="0" xfId="0" applyFont="1" applyFill="1" applyBorder="1"/>
    <xf numFmtId="0" fontId="58" fillId="27" borderId="0" xfId="0" applyFont="1" applyFill="1" applyBorder="1" applyAlignment="1">
      <alignment horizontal="center" vertical="top"/>
    </xf>
    <xf numFmtId="0" fontId="59" fillId="27" borderId="0" xfId="0" applyFont="1" applyFill="1" applyBorder="1" applyAlignment="1">
      <alignment vertical="top"/>
    </xf>
    <xf numFmtId="0" fontId="58" fillId="27" borderId="8" xfId="0" applyFont="1" applyFill="1" applyBorder="1" applyAlignment="1">
      <alignment horizontal="center" vertical="top"/>
    </xf>
    <xf numFmtId="4" fontId="58" fillId="27" borderId="8" xfId="0" applyNumberFormat="1" applyFont="1" applyFill="1" applyBorder="1" applyAlignment="1">
      <alignment horizontal="center" vertical="center"/>
    </xf>
    <xf numFmtId="178" fontId="58" fillId="27" borderId="8" xfId="0" applyNumberFormat="1" applyFont="1" applyFill="1" applyBorder="1" applyAlignment="1">
      <alignment horizontal="center" vertical="center"/>
    </xf>
    <xf numFmtId="0" fontId="86" fillId="27" borderId="0" xfId="0" applyFont="1" applyFill="1"/>
    <xf numFmtId="20" fontId="89" fillId="27" borderId="8" xfId="0" applyNumberFormat="1" applyFont="1" applyFill="1" applyBorder="1" applyAlignment="1">
      <alignment horizontal="center" vertical="center" wrapText="1"/>
    </xf>
    <xf numFmtId="4" fontId="85" fillId="27" borderId="8" xfId="0" applyNumberFormat="1" applyFont="1" applyFill="1" applyBorder="1"/>
    <xf numFmtId="0" fontId="59" fillId="27" borderId="0" xfId="89" applyFont="1" applyFill="1" applyAlignment="1">
      <alignment wrapText="1"/>
    </xf>
    <xf numFmtId="0" fontId="59" fillId="27" borderId="0" xfId="0" applyFont="1" applyFill="1" applyBorder="1" applyAlignment="1">
      <alignment horizontal="center" vertical="center" wrapText="1"/>
    </xf>
    <xf numFmtId="4" fontId="85" fillId="27" borderId="0" xfId="0" applyNumberFormat="1" applyFont="1" applyFill="1" applyBorder="1"/>
    <xf numFmtId="0" fontId="85" fillId="27" borderId="55" xfId="0" applyFont="1" applyFill="1" applyBorder="1"/>
    <xf numFmtId="0" fontId="85" fillId="27" borderId="56" xfId="0" applyFont="1" applyFill="1" applyBorder="1"/>
    <xf numFmtId="0" fontId="85" fillId="27" borderId="0" xfId="0" applyFont="1" applyFill="1" applyBorder="1" applyAlignment="1"/>
    <xf numFmtId="0" fontId="85" fillId="27" borderId="8" xfId="0" applyFont="1" applyFill="1" applyBorder="1" applyAlignment="1">
      <alignment horizontal="center"/>
    </xf>
    <xf numFmtId="0" fontId="85" fillId="27" borderId="8" xfId="0" applyFont="1" applyFill="1" applyBorder="1"/>
    <xf numFmtId="0" fontId="58" fillId="27" borderId="0" xfId="89" applyFont="1" applyFill="1" applyBorder="1" applyAlignment="1">
      <alignment vertical="center"/>
    </xf>
    <xf numFmtId="4" fontId="58" fillId="27" borderId="8" xfId="89" applyNumberFormat="1" applyFont="1" applyFill="1" applyBorder="1" applyAlignment="1"/>
    <xf numFmtId="4" fontId="86" fillId="27" borderId="29" xfId="0" applyNumberFormat="1" applyFont="1" applyFill="1" applyBorder="1"/>
    <xf numFmtId="0" fontId="59" fillId="27" borderId="0" xfId="89" applyFont="1" applyFill="1" applyAlignment="1"/>
    <xf numFmtId="0" fontId="59" fillId="27" borderId="0" xfId="89" applyFont="1" applyFill="1" applyAlignment="1">
      <alignment vertical="center" wrapText="1"/>
    </xf>
    <xf numFmtId="0" fontId="58" fillId="27" borderId="0" xfId="89" applyFont="1" applyFill="1" applyAlignment="1"/>
    <xf numFmtId="4" fontId="86" fillId="27" borderId="29" xfId="0" applyNumberFormat="1" applyFont="1" applyFill="1" applyBorder="1" applyAlignment="1">
      <alignment horizontal="right"/>
    </xf>
    <xf numFmtId="4" fontId="85" fillId="0" borderId="8" xfId="0" applyNumberFormat="1" applyFont="1" applyFill="1" applyBorder="1"/>
    <xf numFmtId="0" fontId="58" fillId="27" borderId="0" xfId="0" applyFont="1" applyFill="1" applyBorder="1"/>
    <xf numFmtId="0" fontId="59" fillId="27" borderId="0" xfId="0" applyFont="1" applyFill="1" applyBorder="1" applyAlignment="1">
      <alignment horizontal="center" vertical="center"/>
    </xf>
    <xf numFmtId="0" fontId="58" fillId="27" borderId="0" xfId="0" applyFont="1" applyFill="1" applyBorder="1" applyAlignment="1">
      <alignment vertical="center"/>
    </xf>
    <xf numFmtId="0" fontId="72" fillId="27" borderId="0" xfId="0" applyFont="1" applyFill="1" applyBorder="1"/>
    <xf numFmtId="0" fontId="58" fillId="27" borderId="0" xfId="0" applyFont="1" applyFill="1" applyBorder="1" applyAlignment="1">
      <alignment horizontal="center"/>
    </xf>
    <xf numFmtId="4" fontId="59" fillId="27" borderId="26" xfId="0" applyNumberFormat="1" applyFont="1" applyFill="1" applyBorder="1" applyAlignment="1">
      <alignment horizontal="center" vertical="center" wrapText="1"/>
    </xf>
    <xf numFmtId="4" fontId="59" fillId="27" borderId="27" xfId="0" applyNumberFormat="1" applyFont="1" applyFill="1" applyBorder="1" applyAlignment="1">
      <alignment horizontal="center" vertical="center" wrapText="1"/>
    </xf>
    <xf numFmtId="4" fontId="59" fillId="27" borderId="0" xfId="0" applyNumberFormat="1" applyFont="1" applyFill="1" applyBorder="1" applyAlignment="1">
      <alignment horizontal="center" vertical="center" wrapText="1"/>
    </xf>
    <xf numFmtId="0" fontId="58" fillId="27" borderId="0" xfId="0" applyFont="1" applyFill="1" applyBorder="1" applyAlignment="1">
      <alignment horizontal="left" vertical="center" wrapText="1"/>
    </xf>
    <xf numFmtId="4" fontId="85" fillId="27" borderId="0" xfId="0" applyNumberFormat="1" applyFont="1" applyFill="1"/>
    <xf numFmtId="4" fontId="89" fillId="27" borderId="8" xfId="0" applyNumberFormat="1" applyFont="1" applyFill="1" applyBorder="1" applyAlignment="1">
      <alignment horizontal="center" vertical="center" wrapText="1"/>
    </xf>
    <xf numFmtId="4" fontId="86" fillId="27" borderId="0" xfId="0" applyNumberFormat="1" applyFont="1" applyFill="1" applyAlignment="1"/>
    <xf numFmtId="4" fontId="86" fillId="27" borderId="0" xfId="0" applyNumberFormat="1" applyFont="1" applyFill="1"/>
    <xf numFmtId="4" fontId="86" fillId="27" borderId="0" xfId="0" applyNumberFormat="1" applyFont="1" applyFill="1" applyAlignment="1">
      <alignment vertical="center"/>
    </xf>
    <xf numFmtId="4" fontId="85" fillId="27" borderId="55" xfId="0" applyNumberFormat="1" applyFont="1" applyFill="1" applyBorder="1"/>
    <xf numFmtId="4" fontId="85" fillId="27" borderId="56" xfId="0" applyNumberFormat="1" applyFont="1" applyFill="1" applyBorder="1"/>
    <xf numFmtId="4" fontId="85" fillId="27" borderId="0" xfId="0" applyNumberFormat="1" applyFont="1" applyFill="1" applyBorder="1" applyAlignment="1"/>
    <xf numFmtId="4" fontId="85" fillId="27" borderId="8" xfId="0" applyNumberFormat="1" applyFont="1" applyFill="1" applyBorder="1" applyAlignment="1">
      <alignment horizontal="center"/>
    </xf>
    <xf numFmtId="4" fontId="58" fillId="27" borderId="0" xfId="89" applyNumberFormat="1" applyFont="1" applyFill="1" applyBorder="1" applyAlignment="1">
      <alignment vertical="center"/>
    </xf>
    <xf numFmtId="4" fontId="58" fillId="27" borderId="0" xfId="89" applyNumberFormat="1" applyFont="1" applyFill="1" applyBorder="1" applyAlignment="1"/>
    <xf numFmtId="3" fontId="59" fillId="27" borderId="8" xfId="0" applyNumberFormat="1" applyFont="1" applyFill="1" applyBorder="1" applyAlignment="1">
      <alignment horizontal="center" vertical="center" wrapText="1"/>
    </xf>
    <xf numFmtId="4" fontId="86" fillId="27" borderId="29" xfId="0" applyNumberFormat="1" applyFont="1" applyFill="1" applyBorder="1" applyAlignment="1">
      <alignment horizontal="center"/>
    </xf>
    <xf numFmtId="4" fontId="86" fillId="27" borderId="29" xfId="140" applyNumberFormat="1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7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5" fillId="0" borderId="8" xfId="0" applyNumberFormat="1" applyFont="1" applyFill="1" applyBorder="1"/>
    <xf numFmtId="0" fontId="85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5" fillId="0" borderId="0" xfId="0" applyFont="1" applyFill="1"/>
    <xf numFmtId="0" fontId="90" fillId="27" borderId="0" xfId="0" applyFont="1" applyFill="1"/>
    <xf numFmtId="0" fontId="59" fillId="27" borderId="8" xfId="0" applyFont="1" applyFill="1" applyBorder="1" applyAlignment="1">
      <alignment horizontal="center" vertical="center" wrapText="1"/>
    </xf>
    <xf numFmtId="0" fontId="58" fillId="27" borderId="0" xfId="0" applyFont="1" applyFill="1"/>
    <xf numFmtId="4" fontId="58" fillId="27" borderId="8" xfId="0" applyNumberFormat="1" applyFont="1" applyFill="1" applyBorder="1" applyAlignment="1">
      <alignment horizontal="center" vertical="center" wrapText="1"/>
    </xf>
    <xf numFmtId="4" fontId="58" fillId="27" borderId="8" xfId="0" applyNumberFormat="1" applyFont="1" applyFill="1" applyBorder="1"/>
    <xf numFmtId="4" fontId="58" fillId="27" borderId="8" xfId="0" applyNumberFormat="1" applyFont="1" applyFill="1" applyBorder="1" applyAlignment="1">
      <alignment horizontal="center"/>
    </xf>
    <xf numFmtId="20" fontId="58" fillId="27" borderId="8" xfId="0" applyNumberFormat="1" applyFont="1" applyFill="1" applyBorder="1" applyAlignment="1">
      <alignment horizontal="center" vertical="center" wrapText="1"/>
    </xf>
    <xf numFmtId="0" fontId="58" fillId="27" borderId="8" xfId="0" applyFont="1" applyFill="1" applyBorder="1" applyAlignment="1">
      <alignment horizontal="center"/>
    </xf>
    <xf numFmtId="0" fontId="58" fillId="27" borderId="0" xfId="89" applyFont="1" applyFill="1" applyBorder="1" applyAlignment="1">
      <alignment horizontal="center" vertical="top"/>
    </xf>
    <xf numFmtId="4" fontId="86" fillId="26" borderId="0" xfId="0" applyNumberFormat="1" applyFont="1" applyFill="1" applyBorder="1" applyAlignment="1">
      <alignment horizontal="left" vertical="center"/>
    </xf>
    <xf numFmtId="4" fontId="86" fillId="0" borderId="0" xfId="0" applyNumberFormat="1" applyFont="1" applyFill="1" applyBorder="1" applyAlignment="1">
      <alignment horizontal="left" vertical="center"/>
    </xf>
    <xf numFmtId="4" fontId="86" fillId="26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86" fillId="26" borderId="0" xfId="0" applyNumberFormat="1" applyFont="1" applyFill="1" applyBorder="1" applyAlignment="1">
      <alignment horizontal="left" vertical="center" wrapText="1"/>
    </xf>
    <xf numFmtId="0" fontId="58" fillId="27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86" fillId="27" borderId="0" xfId="140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 vertical="center"/>
    </xf>
    <xf numFmtId="4" fontId="86" fillId="27" borderId="0" xfId="0" applyNumberFormat="1" applyFont="1" applyFill="1" applyBorder="1" applyAlignment="1">
      <alignment horizontal="center" wrapText="1"/>
    </xf>
    <xf numFmtId="4" fontId="86" fillId="27" borderId="0" xfId="0" applyNumberFormat="1" applyFont="1" applyFill="1" applyBorder="1" applyAlignment="1">
      <alignment horizontal="center"/>
    </xf>
    <xf numFmtId="0" fontId="52" fillId="28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78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horizontal="left" vertical="top" wrapText="1" indent="6"/>
    </xf>
    <xf numFmtId="0" fontId="11" fillId="0" borderId="8" xfId="0" applyFont="1" applyBorder="1" applyAlignment="1">
      <alignment horizontal="left" vertical="top" wrapText="1" indent="3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23" xfId="0" applyFont="1" applyBorder="1" applyAlignment="1">
      <alignment vertical="top" wrapText="1"/>
    </xf>
    <xf numFmtId="0" fontId="86" fillId="0" borderId="0" xfId="0" applyFont="1" applyAlignment="1">
      <alignment horizontal="center" vertical="center" wrapText="1"/>
    </xf>
    <xf numFmtId="0" fontId="85" fillId="0" borderId="37" xfId="0" applyFont="1" applyBorder="1" applyAlignment="1">
      <alignment horizontal="center" vertical="top" wrapText="1"/>
    </xf>
    <xf numFmtId="0" fontId="85" fillId="0" borderId="40" xfId="0" applyFont="1" applyBorder="1" applyAlignment="1">
      <alignment horizontal="center" vertical="top" wrapText="1"/>
    </xf>
    <xf numFmtId="0" fontId="85" fillId="0" borderId="45" xfId="0" applyFont="1" applyBorder="1" applyAlignment="1">
      <alignment horizontal="center" vertical="top" wrapText="1"/>
    </xf>
    <xf numFmtId="0" fontId="86" fillId="0" borderId="47" xfId="0" applyFont="1" applyBorder="1" applyAlignment="1">
      <alignment horizontal="left" vertical="center" wrapText="1"/>
    </xf>
    <xf numFmtId="0" fontId="86" fillId="0" borderId="40" xfId="0" applyFont="1" applyBorder="1" applyAlignment="1">
      <alignment horizontal="left" vertical="center" wrapText="1"/>
    </xf>
    <xf numFmtId="0" fontId="85" fillId="0" borderId="8" xfId="0" applyFont="1" applyBorder="1" applyAlignment="1">
      <alignment horizontal="left" vertical="top" wrapText="1"/>
    </xf>
    <xf numFmtId="0" fontId="85" fillId="0" borderId="14" xfId="0" applyFont="1" applyBorder="1" applyAlignment="1">
      <alignment horizontal="center"/>
    </xf>
    <xf numFmtId="0" fontId="85" fillId="0" borderId="0" xfId="0" applyFont="1" applyBorder="1" applyAlignment="1">
      <alignment horizontal="center"/>
    </xf>
    <xf numFmtId="0" fontId="59" fillId="28" borderId="0" xfId="0" applyFont="1" applyFill="1" applyAlignment="1">
      <alignment horizontal="center"/>
    </xf>
    <xf numFmtId="0" fontId="20" fillId="13" borderId="28" xfId="0" applyFont="1" applyFill="1" applyBorder="1" applyAlignment="1" applyProtection="1">
      <alignment horizontal="center" vertical="center" wrapText="1"/>
    </xf>
    <xf numFmtId="0" fontId="20" fillId="13" borderId="22" xfId="0" applyFont="1" applyFill="1" applyBorder="1" applyAlignment="1" applyProtection="1">
      <alignment horizontal="center" vertical="center" wrapText="1"/>
    </xf>
    <xf numFmtId="0" fontId="20" fillId="13" borderId="8" xfId="0" applyFont="1" applyFill="1" applyBorder="1" applyAlignment="1" applyProtection="1">
      <alignment horizontal="center" vertical="center" wrapText="1"/>
    </xf>
    <xf numFmtId="0" fontId="92" fillId="29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4" fontId="86" fillId="26" borderId="0" xfId="0" applyNumberFormat="1" applyFont="1" applyFill="1" applyBorder="1" applyAlignment="1">
      <alignment horizontal="center" vertical="center"/>
    </xf>
    <xf numFmtId="0" fontId="58" fillId="27" borderId="8" xfId="89" applyFont="1" applyFill="1" applyBorder="1" applyAlignment="1">
      <alignment horizontal="center" vertical="center"/>
    </xf>
    <xf numFmtId="0" fontId="58" fillId="27" borderId="8" xfId="0" applyFont="1" applyFill="1" applyBorder="1" applyAlignment="1">
      <alignment horizontal="center" vertical="center"/>
    </xf>
    <xf numFmtId="0" fontId="58" fillId="27" borderId="8" xfId="0" applyFont="1" applyFill="1" applyBorder="1" applyAlignment="1">
      <alignment horizontal="left" vertical="top" wrapText="1"/>
    </xf>
    <xf numFmtId="0" fontId="86" fillId="13" borderId="0" xfId="0" applyFont="1" applyFill="1" applyAlignment="1">
      <alignment horizontal="center" vertical="center" wrapText="1"/>
    </xf>
    <xf numFmtId="0" fontId="72" fillId="27" borderId="48" xfId="0" applyFont="1" applyFill="1" applyBorder="1" applyAlignment="1">
      <alignment horizontal="left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7" borderId="8" xfId="89" applyFont="1" applyFill="1" applyBorder="1" applyAlignment="1">
      <alignment horizontal="center" vertical="center" wrapText="1"/>
    </xf>
    <xf numFmtId="0" fontId="58" fillId="27" borderId="37" xfId="89" applyFont="1" applyFill="1" applyBorder="1" applyAlignment="1">
      <alignment horizontal="center"/>
    </xf>
    <xf numFmtId="0" fontId="58" fillId="27" borderId="40" xfId="89" applyFont="1" applyFill="1" applyBorder="1" applyAlignment="1">
      <alignment horizontal="center"/>
    </xf>
    <xf numFmtId="0" fontId="58" fillId="27" borderId="45" xfId="89" applyFont="1" applyFill="1" applyBorder="1" applyAlignment="1">
      <alignment horizontal="center"/>
    </xf>
    <xf numFmtId="0" fontId="85" fillId="27" borderId="8" xfId="0" applyFont="1" applyFill="1" applyBorder="1" applyAlignment="1">
      <alignment horizontal="center" vertical="center"/>
    </xf>
    <xf numFmtId="0" fontId="86" fillId="0" borderId="8" xfId="0" applyFont="1" applyFill="1" applyBorder="1" applyAlignment="1">
      <alignment horizontal="center" vertical="center"/>
    </xf>
    <xf numFmtId="4" fontId="85" fillId="27" borderId="8" xfId="0" applyNumberFormat="1" applyFont="1" applyFill="1" applyBorder="1" applyAlignment="1">
      <alignment horizontal="center" vertical="center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58" fillId="27" borderId="8" xfId="0" applyFont="1" applyFill="1" applyBorder="1" applyAlignment="1">
      <alignment horizontal="left" vertical="top" wrapText="1" indent="2"/>
    </xf>
    <xf numFmtId="0" fontId="59" fillId="27" borderId="8" xfId="0" applyFont="1" applyFill="1" applyBorder="1" applyAlignment="1">
      <alignment horizontal="center" vertical="center"/>
    </xf>
    <xf numFmtId="0" fontId="59" fillId="27" borderId="8" xfId="0" applyFont="1" applyFill="1" applyBorder="1" applyAlignment="1">
      <alignment horizontal="center" vertical="top" wrapText="1"/>
    </xf>
    <xf numFmtId="0" fontId="59" fillId="27" borderId="8" xfId="0" applyFont="1" applyFill="1" applyBorder="1" applyAlignment="1">
      <alignment horizontal="center" vertical="center" wrapText="1"/>
    </xf>
    <xf numFmtId="4" fontId="86" fillId="31" borderId="8" xfId="0" applyNumberFormat="1" applyFont="1" applyFill="1" applyBorder="1" applyAlignment="1">
      <alignment horizontal="center" vertical="center"/>
    </xf>
    <xf numFmtId="4" fontId="86" fillId="13" borderId="0" xfId="0" applyNumberFormat="1" applyFont="1" applyFill="1" applyAlignment="1">
      <alignment horizontal="center" vertical="center" wrapText="1"/>
    </xf>
    <xf numFmtId="4" fontId="86" fillId="0" borderId="0" xfId="0" applyNumberFormat="1" applyFont="1" applyFill="1" applyBorder="1" applyAlignment="1">
      <alignment horizontal="center" vertical="center"/>
    </xf>
    <xf numFmtId="4" fontId="86" fillId="0" borderId="8" xfId="0" applyNumberFormat="1" applyFont="1" applyFill="1" applyBorder="1" applyAlignment="1">
      <alignment horizontal="center" vertical="center"/>
    </xf>
    <xf numFmtId="4" fontId="86" fillId="30" borderId="8" xfId="0" applyNumberFormat="1" applyFont="1" applyFill="1" applyBorder="1" applyAlignment="1">
      <alignment horizontal="center" vertical="center" wrapText="1"/>
    </xf>
    <xf numFmtId="4" fontId="85" fillId="27" borderId="28" xfId="0" applyNumberFormat="1" applyFont="1" applyFill="1" applyBorder="1" applyAlignment="1">
      <alignment horizontal="center" vertical="center"/>
    </xf>
    <xf numFmtId="4" fontId="85" fillId="27" borderId="22" xfId="0" applyNumberFormat="1" applyFont="1" applyFill="1" applyBorder="1" applyAlignment="1">
      <alignment horizontal="center" vertical="center"/>
    </xf>
    <xf numFmtId="4" fontId="85" fillId="27" borderId="8" xfId="0" applyNumberFormat="1" applyFont="1" applyFill="1" applyBorder="1" applyAlignment="1">
      <alignment horizontal="center"/>
    </xf>
    <xf numFmtId="4" fontId="58" fillId="27" borderId="8" xfId="0" applyNumberFormat="1" applyFont="1" applyFill="1" applyBorder="1" applyAlignment="1">
      <alignment horizontal="center" vertical="center"/>
    </xf>
    <xf numFmtId="4" fontId="59" fillId="31" borderId="8" xfId="0" applyNumberFormat="1" applyFont="1" applyFill="1" applyBorder="1" applyAlignment="1">
      <alignment horizontal="center" vertical="center"/>
    </xf>
    <xf numFmtId="4" fontId="86" fillId="22" borderId="8" xfId="0" applyNumberFormat="1" applyFont="1" applyFill="1" applyBorder="1" applyAlignment="1">
      <alignment horizontal="center" vertical="center" wrapText="1"/>
    </xf>
    <xf numFmtId="4" fontId="86" fillId="27" borderId="8" xfId="0" applyNumberFormat="1" applyFont="1" applyFill="1" applyBorder="1" applyAlignment="1">
      <alignment horizontal="center" wrapText="1"/>
    </xf>
    <xf numFmtId="4" fontId="86" fillId="27" borderId="8" xfId="0" applyNumberFormat="1" applyFont="1" applyFill="1" applyBorder="1" applyAlignment="1">
      <alignment horizontal="center"/>
    </xf>
    <xf numFmtId="4" fontId="58" fillId="27" borderId="8" xfId="89" applyNumberFormat="1" applyFont="1" applyFill="1" applyBorder="1" applyAlignment="1">
      <alignment horizontal="left"/>
    </xf>
    <xf numFmtId="4" fontId="86" fillId="33" borderId="8" xfId="0" applyNumberFormat="1" applyFont="1" applyFill="1" applyBorder="1" applyAlignment="1">
      <alignment horizontal="center" vertical="center" wrapText="1"/>
    </xf>
    <xf numFmtId="0" fontId="85" fillId="27" borderId="8" xfId="0" applyFont="1" applyFill="1" applyBorder="1" applyAlignment="1">
      <alignment horizontal="center"/>
    </xf>
    <xf numFmtId="0" fontId="86" fillId="27" borderId="8" xfId="0" applyFont="1" applyFill="1" applyBorder="1" applyAlignment="1">
      <alignment horizontal="center"/>
    </xf>
    <xf numFmtId="4" fontId="86" fillId="0" borderId="8" xfId="0" applyNumberFormat="1" applyFont="1" applyFill="1" applyBorder="1" applyAlignment="1">
      <alignment horizontal="center" vertical="top" wrapText="1"/>
    </xf>
    <xf numFmtId="0" fontId="86" fillId="0" borderId="8" xfId="0" applyFont="1" applyFill="1" applyBorder="1" applyAlignment="1">
      <alignment horizontal="center" vertical="top"/>
    </xf>
    <xf numFmtId="0" fontId="58" fillId="27" borderId="8" xfId="89" applyFont="1" applyFill="1" applyBorder="1" applyAlignment="1">
      <alignment horizontal="left"/>
    </xf>
    <xf numFmtId="0" fontId="59" fillId="27" borderId="0" xfId="89" applyFont="1" applyFill="1" applyAlignment="1">
      <alignment horizontal="center"/>
    </xf>
    <xf numFmtId="0" fontId="59" fillId="27" borderId="0" xfId="89" applyFont="1" applyFill="1" applyAlignment="1">
      <alignment horizontal="center" vertical="center" wrapText="1"/>
    </xf>
    <xf numFmtId="0" fontId="58" fillId="27" borderId="0" xfId="89" applyFont="1" applyFill="1" applyAlignment="1">
      <alignment horizontal="center"/>
    </xf>
    <xf numFmtId="0" fontId="59" fillId="27" borderId="39" xfId="89" applyFont="1" applyFill="1" applyBorder="1" applyAlignment="1">
      <alignment horizontal="center"/>
    </xf>
    <xf numFmtId="0" fontId="58" fillId="27" borderId="0" xfId="89" applyFont="1" applyFill="1" applyBorder="1" applyAlignment="1">
      <alignment horizontal="center" vertical="top"/>
    </xf>
    <xf numFmtId="0" fontId="58" fillId="27" borderId="48" xfId="89" applyFont="1" applyFill="1" applyBorder="1" applyAlignment="1">
      <alignment horizontal="center" vertical="top"/>
    </xf>
    <xf numFmtId="0" fontId="58" fillId="27" borderId="8" xfId="89" applyFont="1" applyFill="1" applyBorder="1" applyAlignment="1">
      <alignment horizontal="center"/>
    </xf>
    <xf numFmtId="4" fontId="58" fillId="27" borderId="8" xfId="89" applyNumberFormat="1" applyFont="1" applyFill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8" xfId="89" applyFont="1" applyBorder="1" applyAlignment="1">
      <alignment horizontal="center" vertical="center" wrapText="1"/>
    </xf>
    <xf numFmtId="4" fontId="16" fillId="0" borderId="8" xfId="89" applyNumberFormat="1" applyFont="1" applyBorder="1" applyAlignment="1">
      <alignment horizontal="center" vertical="top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 indent="2"/>
    </xf>
    <xf numFmtId="0" fontId="14" fillId="0" borderId="8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66" fillId="0" borderId="8" xfId="89" applyFont="1" applyBorder="1" applyAlignment="1">
      <alignment horizontal="center"/>
    </xf>
    <xf numFmtId="0" fontId="85" fillId="0" borderId="8" xfId="0" applyFont="1" applyBorder="1" applyAlignment="1">
      <alignment horizontal="center" vertical="center"/>
    </xf>
    <xf numFmtId="0" fontId="86" fillId="0" borderId="8" xfId="0" applyFont="1" applyBorder="1" applyAlignment="1">
      <alignment horizontal="center" vertical="center"/>
    </xf>
    <xf numFmtId="0" fontId="86" fillId="19" borderId="8" xfId="0" applyFont="1" applyFill="1" applyBorder="1" applyAlignment="1">
      <alignment horizontal="center" vertical="center" wrapText="1"/>
    </xf>
    <xf numFmtId="0" fontId="86" fillId="30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/>
    </xf>
    <xf numFmtId="0" fontId="86" fillId="0" borderId="8" xfId="0" applyFont="1" applyBorder="1" applyAlignment="1">
      <alignment horizontal="center"/>
    </xf>
    <xf numFmtId="0" fontId="86" fillId="0" borderId="8" xfId="0" applyFont="1" applyBorder="1" applyAlignment="1">
      <alignment horizontal="center" wrapText="1"/>
    </xf>
    <xf numFmtId="0" fontId="16" fillId="0" borderId="8" xfId="89" applyFont="1" applyBorder="1" applyAlignment="1">
      <alignment horizontal="left"/>
    </xf>
    <xf numFmtId="0" fontId="86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66" fillId="0" borderId="0" xfId="89" applyFont="1" applyBorder="1" applyAlignment="1">
      <alignment horizontal="center" vertical="top"/>
    </xf>
    <xf numFmtId="0" fontId="66" fillId="0" borderId="48" xfId="89" applyFont="1" applyBorder="1" applyAlignment="1">
      <alignment horizontal="center" vertical="top"/>
    </xf>
    <xf numFmtId="0" fontId="86" fillId="27" borderId="8" xfId="0" applyFont="1" applyFill="1" applyBorder="1" applyAlignment="1">
      <alignment horizontal="center" vertical="center"/>
    </xf>
    <xf numFmtId="0" fontId="86" fillId="31" borderId="8" xfId="0" applyFont="1" applyFill="1" applyBorder="1" applyAlignment="1">
      <alignment horizontal="center" vertical="center"/>
    </xf>
    <xf numFmtId="0" fontId="59" fillId="31" borderId="8" xfId="0" applyFont="1" applyFill="1" applyBorder="1" applyAlignment="1">
      <alignment horizontal="center" vertical="center"/>
    </xf>
    <xf numFmtId="0" fontId="86" fillId="33" borderId="8" xfId="0" applyFont="1" applyFill="1" applyBorder="1" applyAlignment="1">
      <alignment horizontal="center" vertical="center" wrapText="1"/>
    </xf>
    <xf numFmtId="4" fontId="86" fillId="27" borderId="37" xfId="0" applyNumberFormat="1" applyFont="1" applyFill="1" applyBorder="1" applyAlignment="1">
      <alignment horizontal="center" wrapText="1"/>
    </xf>
    <xf numFmtId="0" fontId="86" fillId="27" borderId="40" xfId="0" applyFont="1" applyFill="1" applyBorder="1" applyAlignment="1">
      <alignment horizontal="center" wrapText="1"/>
    </xf>
    <xf numFmtId="0" fontId="86" fillId="27" borderId="45" xfId="0" applyFont="1" applyFill="1" applyBorder="1" applyAlignment="1">
      <alignment horizontal="center" wrapText="1"/>
    </xf>
    <xf numFmtId="4" fontId="86" fillId="0" borderId="8" xfId="0" applyNumberFormat="1" applyFont="1" applyFill="1" applyBorder="1" applyAlignment="1">
      <alignment horizontal="center" wrapText="1"/>
    </xf>
    <xf numFmtId="0" fontId="86" fillId="0" borderId="8" xfId="0" applyFont="1" applyFill="1" applyBorder="1" applyAlignment="1">
      <alignment horizontal="center"/>
    </xf>
    <xf numFmtId="0" fontId="86" fillId="0" borderId="8" xfId="0" applyFont="1" applyFill="1" applyBorder="1" applyAlignment="1">
      <alignment horizontal="center" wrapText="1"/>
    </xf>
    <xf numFmtId="180" fontId="58" fillId="27" borderId="0" xfId="0" applyNumberFormat="1" applyFont="1" applyFill="1" applyAlignment="1">
      <alignment horizontal="left" vertical="center" wrapText="1"/>
    </xf>
    <xf numFmtId="180" fontId="58" fillId="27" borderId="0" xfId="0" applyNumberFormat="1" applyFont="1" applyFill="1" applyAlignment="1">
      <alignment horizontal="left" vertical="center" wrapText="1" indent="2"/>
    </xf>
    <xf numFmtId="0" fontId="85" fillId="27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 vertical="center"/>
    </xf>
    <xf numFmtId="0" fontId="59" fillId="27" borderId="0" xfId="0" applyFont="1" applyFill="1" applyBorder="1" applyAlignment="1">
      <alignment horizontal="left" vertical="center" wrapText="1"/>
    </xf>
    <xf numFmtId="0" fontId="59" fillId="27" borderId="13" xfId="0" applyFont="1" applyFill="1" applyBorder="1" applyAlignment="1">
      <alignment horizontal="center" vertical="center" wrapText="1"/>
    </xf>
    <xf numFmtId="0" fontId="59" fillId="27" borderId="17" xfId="0" applyFont="1" applyFill="1" applyBorder="1" applyAlignment="1">
      <alignment horizontal="center" vertical="center" wrapText="1"/>
    </xf>
    <xf numFmtId="0" fontId="58" fillId="27" borderId="16" xfId="0" applyFont="1" applyFill="1" applyBorder="1" applyAlignment="1">
      <alignment horizontal="center" vertical="center" wrapText="1"/>
    </xf>
    <xf numFmtId="0" fontId="58" fillId="27" borderId="26" xfId="0" applyFont="1" applyFill="1" applyBorder="1" applyAlignment="1">
      <alignment horizontal="center" vertical="center" wrapText="1"/>
    </xf>
    <xf numFmtId="0" fontId="98" fillId="0" borderId="8" xfId="0" applyFont="1" applyBorder="1" applyAlignment="1">
      <alignment vertical="center" wrapText="1"/>
    </xf>
    <xf numFmtId="0" fontId="98" fillId="0" borderId="8" xfId="0" applyFont="1" applyBorder="1" applyAlignment="1">
      <alignment horizontal="center" vertical="center"/>
    </xf>
    <xf numFmtId="4" fontId="85" fillId="32" borderId="37" xfId="0" applyNumberFormat="1" applyFont="1" applyFill="1" applyBorder="1" applyAlignment="1">
      <alignment horizontal="center"/>
    </xf>
    <xf numFmtId="4" fontId="85" fillId="32" borderId="40" xfId="0" applyNumberFormat="1" applyFont="1" applyFill="1" applyBorder="1" applyAlignment="1">
      <alignment horizontal="center"/>
    </xf>
    <xf numFmtId="4" fontId="85" fillId="32" borderId="45" xfId="0" applyNumberFormat="1" applyFont="1" applyFill="1" applyBorder="1" applyAlignment="1">
      <alignment horizontal="center"/>
    </xf>
    <xf numFmtId="0" fontId="98" fillId="32" borderId="8" xfId="0" applyFont="1" applyFill="1" applyBorder="1" applyAlignment="1">
      <alignment horizontal="center" vertical="center"/>
    </xf>
    <xf numFmtId="0" fontId="98" fillId="34" borderId="8" xfId="0" applyFont="1" applyFill="1" applyBorder="1" applyAlignment="1">
      <alignment horizontal="center" vertical="center"/>
    </xf>
    <xf numFmtId="0" fontId="98" fillId="32" borderId="8" xfId="0" applyFont="1" applyFill="1" applyBorder="1" applyAlignment="1">
      <alignment vertical="center" wrapText="1"/>
    </xf>
    <xf numFmtId="4" fontId="85" fillId="32" borderId="8" xfId="0" applyNumberFormat="1" applyFont="1" applyFill="1" applyBorder="1" applyAlignment="1">
      <alignment horizontal="center"/>
    </xf>
    <xf numFmtId="0" fontId="98" fillId="0" borderId="0" xfId="0" applyFont="1" applyBorder="1" applyAlignment="1">
      <alignment horizontal="center" vertical="center"/>
    </xf>
    <xf numFmtId="0" fontId="59" fillId="34" borderId="38" xfId="0" applyFont="1" applyFill="1" applyBorder="1" applyAlignment="1">
      <alignment horizontal="left" vertical="center" wrapText="1"/>
    </xf>
    <xf numFmtId="0" fontId="59" fillId="34" borderId="39" xfId="0" applyFont="1" applyFill="1" applyBorder="1" applyAlignment="1">
      <alignment horizontal="left" vertical="center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4" borderId="0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98" fillId="0" borderId="0" xfId="0" applyFont="1" applyBorder="1" applyAlignment="1">
      <alignment horizontal="center" vertical="center" wrapText="1"/>
    </xf>
    <xf numFmtId="0" fontId="98" fillId="0" borderId="40" xfId="0" applyFont="1" applyBorder="1" applyAlignment="1">
      <alignment horizontal="left" vertical="center" wrapText="1"/>
    </xf>
    <xf numFmtId="0" fontId="99" fillId="0" borderId="0" xfId="0" applyFont="1" applyBorder="1" applyAlignment="1">
      <alignment horizontal="center" vertical="center" wrapText="1"/>
    </xf>
    <xf numFmtId="0" fontId="85" fillId="0" borderId="0" xfId="0" applyFont="1" applyBorder="1" applyAlignment="1">
      <alignment vertical="center"/>
    </xf>
    <xf numFmtId="2" fontId="86" fillId="0" borderId="37" xfId="0" applyNumberFormat="1" applyFont="1" applyBorder="1" applyAlignment="1">
      <alignment horizontal="left" vertical="top" wrapText="1"/>
    </xf>
    <xf numFmtId="2" fontId="86" fillId="0" borderId="40" xfId="0" applyNumberFormat="1" applyFont="1" applyBorder="1" applyAlignment="1">
      <alignment horizontal="left" vertical="top" wrapText="1"/>
    </xf>
    <xf numFmtId="2" fontId="86" fillId="0" borderId="45" xfId="0" applyNumberFormat="1" applyFont="1" applyBorder="1" applyAlignment="1">
      <alignment horizontal="left" vertical="top" wrapText="1"/>
    </xf>
    <xf numFmtId="4" fontId="85" fillId="27" borderId="37" xfId="0" applyNumberFormat="1" applyFont="1" applyFill="1" applyBorder="1" applyAlignment="1">
      <alignment horizontal="center"/>
    </xf>
    <xf numFmtId="4" fontId="85" fillId="27" borderId="40" xfId="0" applyNumberFormat="1" applyFont="1" applyFill="1" applyBorder="1" applyAlignment="1">
      <alignment horizontal="center"/>
    </xf>
    <xf numFmtId="4" fontId="85" fillId="27" borderId="45" xfId="0" applyNumberFormat="1" applyFont="1" applyFill="1" applyBorder="1" applyAlignment="1">
      <alignment horizontal="center"/>
    </xf>
    <xf numFmtId="4" fontId="85" fillId="0" borderId="37" xfId="0" applyNumberFormat="1" applyFont="1" applyFill="1" applyBorder="1" applyAlignment="1">
      <alignment horizontal="center"/>
    </xf>
    <xf numFmtId="4" fontId="85" fillId="0" borderId="40" xfId="0" applyNumberFormat="1" applyFont="1" applyFill="1" applyBorder="1" applyAlignment="1">
      <alignment horizontal="center"/>
    </xf>
    <xf numFmtId="4" fontId="85" fillId="0" borderId="45" xfId="0" applyNumberFormat="1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/>
    </xf>
    <xf numFmtId="0" fontId="96" fillId="0" borderId="0" xfId="0" applyFont="1" applyBorder="1" applyAlignment="1">
      <alignment horizontal="center" vertical="center"/>
    </xf>
    <xf numFmtId="0" fontId="54" fillId="34" borderId="38" xfId="0" applyFont="1" applyFill="1" applyBorder="1" applyAlignment="1">
      <alignment horizontal="left" vertical="center" wrapText="1"/>
    </xf>
    <xf numFmtId="0" fontId="54" fillId="34" borderId="39" xfId="0" applyFont="1" applyFill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181" fontId="68" fillId="0" borderId="37" xfId="0" applyNumberFormat="1" applyFont="1" applyFill="1" applyBorder="1" applyAlignment="1">
      <alignment horizontal="center" vertical="center" wrapText="1"/>
    </xf>
    <xf numFmtId="181" fontId="68" fillId="0" borderId="40" xfId="0" applyNumberFormat="1" applyFont="1" applyFill="1" applyBorder="1" applyAlignment="1">
      <alignment horizontal="center" vertical="center" wrapText="1"/>
    </xf>
    <xf numFmtId="181" fontId="68" fillId="0" borderId="45" xfId="0" applyNumberFormat="1" applyFont="1" applyFill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168" fontId="68" fillId="0" borderId="37" xfId="0" applyNumberFormat="1" applyFont="1" applyFill="1" applyBorder="1" applyAlignment="1">
      <alignment horizontal="center" vertical="center" wrapText="1"/>
    </xf>
    <xf numFmtId="168" fontId="68" fillId="0" borderId="40" xfId="0" applyNumberFormat="1" applyFont="1" applyFill="1" applyBorder="1" applyAlignment="1">
      <alignment horizontal="center" vertical="center" wrapText="1"/>
    </xf>
    <xf numFmtId="168" fontId="68" fillId="0" borderId="45" xfId="0" applyNumberFormat="1" applyFont="1" applyFill="1" applyBorder="1" applyAlignment="1">
      <alignment horizontal="center" vertical="center" wrapText="1"/>
    </xf>
    <xf numFmtId="0" fontId="54" fillId="34" borderId="37" xfId="0" applyFont="1" applyFill="1" applyBorder="1" applyAlignment="1">
      <alignment horizontal="left" vertical="center" wrapText="1"/>
    </xf>
    <xf numFmtId="0" fontId="54" fillId="34" borderId="40" xfId="0" applyFont="1" applyFill="1" applyBorder="1" applyAlignment="1">
      <alignment horizontal="left" vertical="center" wrapText="1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02" fillId="0" borderId="0" xfId="0" applyFont="1" applyBorder="1" applyAlignment="1">
      <alignment horizontal="center" vertical="center" wrapText="1"/>
    </xf>
    <xf numFmtId="0" fontId="95" fillId="0" borderId="0" xfId="0" applyFont="1" applyBorder="1" applyAlignment="1">
      <alignment vertical="center"/>
    </xf>
    <xf numFmtId="2" fontId="103" fillId="0" borderId="37" xfId="0" applyNumberFormat="1" applyFont="1" applyBorder="1" applyAlignment="1">
      <alignment horizontal="left" vertical="top" wrapText="1"/>
    </xf>
    <xf numFmtId="2" fontId="103" fillId="0" borderId="40" xfId="0" applyNumberFormat="1" applyFont="1" applyBorder="1" applyAlignment="1">
      <alignment horizontal="left" vertical="top" wrapText="1"/>
    </xf>
    <xf numFmtId="2" fontId="103" fillId="0" borderId="45" xfId="0" applyNumberFormat="1" applyFont="1" applyBorder="1" applyAlignment="1">
      <alignment horizontal="left" vertical="top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4" borderId="37" xfId="0" applyFont="1" applyFill="1" applyBorder="1" applyAlignment="1">
      <alignment horizontal="left" vertical="center" wrapText="1"/>
    </xf>
    <xf numFmtId="0" fontId="59" fillId="34" borderId="40" xfId="0" applyFont="1" applyFill="1" applyBorder="1" applyAlignment="1">
      <alignment horizontal="left" vertical="center" wrapText="1"/>
    </xf>
    <xf numFmtId="0" fontId="85" fillId="0" borderId="42" xfId="0" applyFont="1" applyBorder="1" applyAlignment="1">
      <alignment horizontal="center" vertical="center" wrapText="1"/>
    </xf>
    <xf numFmtId="0" fontId="85" fillId="0" borderId="43" xfId="0" applyFont="1" applyBorder="1" applyAlignment="1">
      <alignment horizontal="center" vertical="center" wrapText="1"/>
    </xf>
    <xf numFmtId="0" fontId="85" fillId="0" borderId="31" xfId="0" applyFont="1" applyBorder="1" applyAlignment="1">
      <alignment horizontal="center" vertical="center" wrapText="1"/>
    </xf>
    <xf numFmtId="0" fontId="85" fillId="0" borderId="32" xfId="0" applyFont="1" applyBorder="1" applyAlignment="1">
      <alignment horizontal="center" vertical="center" wrapText="1"/>
    </xf>
    <xf numFmtId="0" fontId="104" fillId="0" borderId="0" xfId="0" applyFont="1" applyAlignment="1">
      <alignment wrapText="1"/>
    </xf>
    <xf numFmtId="0" fontId="78" fillId="13" borderId="8" xfId="0" applyFont="1" applyFill="1" applyBorder="1" applyAlignment="1">
      <alignment horizontal="center" vertical="center" wrapText="1"/>
    </xf>
    <xf numFmtId="0" fontId="85" fillId="13" borderId="8" xfId="0" applyFont="1" applyFill="1" applyBorder="1" applyAlignment="1">
      <alignment horizontal="center" vertical="center" wrapText="1"/>
    </xf>
    <xf numFmtId="0" fontId="11" fillId="13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5" fillId="0" borderId="0" xfId="89" applyFont="1" applyFill="1" applyAlignment="1">
      <alignment horizontal="center" vertical="center" wrapText="1"/>
    </xf>
    <xf numFmtId="0" fontId="106" fillId="13" borderId="0" xfId="0" applyFont="1" applyFill="1" applyBorder="1" applyAlignment="1">
      <alignment horizontal="center" vertical="justify" wrapText="1"/>
    </xf>
    <xf numFmtId="0" fontId="106" fillId="0" borderId="39" xfId="0" applyFont="1" applyFill="1" applyBorder="1" applyAlignment="1">
      <alignment horizontal="left" vertical="center" wrapText="1"/>
    </xf>
    <xf numFmtId="0" fontId="108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08" fillId="0" borderId="35" xfId="0" applyFont="1" applyFill="1" applyBorder="1" applyAlignment="1">
      <alignment horizontal="center" vertical="center" wrapText="1"/>
    </xf>
    <xf numFmtId="0" fontId="108" fillId="0" borderId="37" xfId="0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 wrapText="1"/>
    </xf>
    <xf numFmtId="0" fontId="108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09" fillId="0" borderId="37" xfId="0" applyFont="1" applyFill="1" applyBorder="1" applyAlignment="1">
      <alignment horizontal="center" vertical="center" wrapText="1"/>
    </xf>
    <xf numFmtId="0" fontId="109" fillId="0" borderId="8" xfId="0" applyFont="1" applyFill="1" applyBorder="1" applyAlignment="1">
      <alignment horizontal="center" vertical="center"/>
    </xf>
    <xf numFmtId="1" fontId="109" fillId="0" borderId="8" xfId="0" applyNumberFormat="1" applyFont="1" applyFill="1" applyBorder="1" applyAlignment="1">
      <alignment horizontal="center" vertical="center" wrapText="1"/>
    </xf>
    <xf numFmtId="0" fontId="110" fillId="0" borderId="0" xfId="0" applyFont="1" applyFill="1" applyAlignment="1">
      <alignment horizontal="center" vertical="center"/>
    </xf>
    <xf numFmtId="0" fontId="111" fillId="0" borderId="37" xfId="0" applyFont="1" applyFill="1" applyBorder="1" applyAlignment="1">
      <alignment horizontal="center" vertical="center"/>
    </xf>
    <xf numFmtId="4" fontId="108" fillId="27" borderId="8" xfId="0" applyNumberFormat="1" applyFont="1" applyFill="1" applyBorder="1" applyAlignment="1">
      <alignment horizontal="center" vertical="center"/>
    </xf>
    <xf numFmtId="4" fontId="108" fillId="34" borderId="8" xfId="0" applyNumberFormat="1" applyFont="1" applyFill="1" applyBorder="1" applyAlignment="1">
      <alignment horizontal="center" vertical="center"/>
    </xf>
    <xf numFmtId="4" fontId="108" fillId="0" borderId="8" xfId="0" applyNumberFormat="1" applyFont="1" applyFill="1" applyBorder="1" applyAlignment="1">
      <alignment horizontal="center" vertical="center"/>
    </xf>
    <xf numFmtId="0" fontId="106" fillId="0" borderId="40" xfId="0" applyFont="1" applyFill="1" applyBorder="1" applyAlignment="1">
      <alignment horizontal="left" vertical="center" wrapText="1"/>
    </xf>
    <xf numFmtId="4" fontId="108" fillId="0" borderId="0" xfId="0" applyNumberFormat="1" applyFont="1" applyFill="1"/>
    <xf numFmtId="0" fontId="108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08" fillId="0" borderId="48" xfId="0" applyFont="1" applyFill="1" applyBorder="1" applyAlignment="1">
      <alignment horizontal="center" vertical="center" wrapText="1"/>
    </xf>
    <xf numFmtId="0" fontId="108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08" fillId="0" borderId="38" xfId="0" applyFont="1" applyFill="1" applyBorder="1" applyAlignment="1">
      <alignment horizontal="center" vertical="center" wrapText="1"/>
    </xf>
    <xf numFmtId="0" fontId="108" fillId="0" borderId="39" xfId="0" applyFont="1" applyFill="1" applyBorder="1" applyAlignment="1">
      <alignment horizontal="center" vertical="center" wrapText="1"/>
    </xf>
    <xf numFmtId="0" fontId="108" fillId="0" borderId="44" xfId="0" applyFont="1" applyFill="1" applyBorder="1" applyAlignment="1">
      <alignment horizontal="center" vertical="center" wrapText="1"/>
    </xf>
    <xf numFmtId="1" fontId="109" fillId="0" borderId="37" xfId="0" applyNumberFormat="1" applyFont="1" applyFill="1" applyBorder="1" applyAlignment="1">
      <alignment horizontal="center" vertical="center" wrapText="1"/>
    </xf>
    <xf numFmtId="1" fontId="109" fillId="0" borderId="40" xfId="0" applyNumberFormat="1" applyFont="1" applyFill="1" applyBorder="1" applyAlignment="1">
      <alignment horizontal="center" vertical="center" wrapText="1"/>
    </xf>
    <xf numFmtId="1" fontId="109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1" fillId="27" borderId="8" xfId="0" applyNumberFormat="1" applyFont="1" applyFill="1" applyBorder="1" applyAlignment="1">
      <alignment horizontal="center" vertical="center"/>
    </xf>
    <xf numFmtId="4" fontId="108" fillId="0" borderId="37" xfId="0" applyNumberFormat="1" applyFont="1" applyFill="1" applyBorder="1" applyAlignment="1">
      <alignment horizontal="center" vertical="center"/>
    </xf>
    <xf numFmtId="4" fontId="108" fillId="0" borderId="40" xfId="0" applyNumberFormat="1" applyFont="1" applyFill="1" applyBorder="1" applyAlignment="1">
      <alignment horizontal="center" vertical="center"/>
    </xf>
    <xf numFmtId="4" fontId="108" fillId="0" borderId="45" xfId="0" applyNumberFormat="1" applyFont="1" applyFill="1" applyBorder="1" applyAlignment="1">
      <alignment horizontal="center" vertical="center"/>
    </xf>
    <xf numFmtId="0" fontId="111" fillId="0" borderId="48" xfId="0" applyFont="1" applyFill="1" applyBorder="1" applyAlignment="1">
      <alignment horizontal="center" vertical="center"/>
    </xf>
    <xf numFmtId="4" fontId="111" fillId="27" borderId="48" xfId="0" applyNumberFormat="1" applyFont="1" applyFill="1" applyBorder="1" applyAlignment="1">
      <alignment horizontal="center" vertical="center"/>
    </xf>
    <xf numFmtId="4" fontId="108" fillId="27" borderId="48" xfId="0" applyNumberFormat="1" applyFont="1" applyFill="1" applyBorder="1" applyAlignment="1">
      <alignment horizontal="center" vertical="center"/>
    </xf>
    <xf numFmtId="4" fontId="108" fillId="0" borderId="48" xfId="0" applyNumberFormat="1" applyFont="1" applyFill="1" applyBorder="1" applyAlignment="1">
      <alignment horizontal="center" vertical="center"/>
    </xf>
    <xf numFmtId="0" fontId="111" fillId="23" borderId="0" xfId="0" applyFont="1" applyFill="1" applyBorder="1" applyAlignment="1">
      <alignment horizontal="center" vertical="center"/>
    </xf>
    <xf numFmtId="4" fontId="112" fillId="23" borderId="0" xfId="0" applyNumberFormat="1" applyFont="1" applyFill="1" applyBorder="1" applyAlignment="1">
      <alignment horizontal="center" vertical="center"/>
    </xf>
    <xf numFmtId="4" fontId="108" fillId="0" borderId="0" xfId="0" applyNumberFormat="1" applyFont="1" applyFill="1" applyBorder="1" applyAlignment="1">
      <alignment horizontal="center" vertical="center"/>
    </xf>
    <xf numFmtId="0" fontId="111" fillId="0" borderId="0" xfId="0" applyFont="1" applyFill="1" applyBorder="1" applyAlignment="1">
      <alignment horizontal="center" vertical="center"/>
    </xf>
    <xf numFmtId="4" fontId="111" fillId="27" borderId="0" xfId="0" applyNumberFormat="1" applyFont="1" applyFill="1" applyBorder="1" applyAlignment="1">
      <alignment horizontal="center" vertical="center"/>
    </xf>
    <xf numFmtId="4" fontId="108" fillId="27" borderId="0" xfId="0" applyNumberFormat="1" applyFont="1" applyFill="1" applyBorder="1" applyAlignment="1">
      <alignment horizontal="center" vertical="center"/>
    </xf>
    <xf numFmtId="0" fontId="106" fillId="13" borderId="48" xfId="0" applyFont="1" applyFill="1" applyBorder="1" applyAlignment="1">
      <alignment horizontal="center" vertical="justify" wrapText="1"/>
    </xf>
    <xf numFmtId="4" fontId="111" fillId="27" borderId="28" xfId="0" applyNumberFormat="1" applyFont="1" applyFill="1" applyBorder="1" applyAlignment="1">
      <alignment horizontal="center" vertical="center"/>
    </xf>
    <xf numFmtId="4" fontId="108" fillId="0" borderId="28" xfId="0" applyNumberFormat="1" applyFont="1" applyFill="1" applyBorder="1" applyAlignment="1">
      <alignment horizontal="center" vertical="center"/>
    </xf>
    <xf numFmtId="4" fontId="108" fillId="27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7" borderId="57" xfId="0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7" borderId="22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09" fillId="0" borderId="8" xfId="0" applyFont="1" applyFill="1" applyBorder="1" applyAlignment="1">
      <alignment horizontal="center" vertical="center" wrapText="1"/>
    </xf>
    <xf numFmtId="0" fontId="111" fillId="0" borderId="8" xfId="0" applyFont="1" applyFill="1" applyBorder="1" applyAlignment="1">
      <alignment horizontal="center" vertical="center"/>
    </xf>
    <xf numFmtId="4" fontId="111" fillId="27" borderId="8" xfId="0" applyNumberFormat="1" applyFont="1" applyFill="1" applyBorder="1" applyAlignment="1">
      <alignment horizontal="center" vertical="center"/>
    </xf>
    <xf numFmtId="4" fontId="108" fillId="0" borderId="8" xfId="0" applyNumberFormat="1" applyFont="1" applyFill="1" applyBorder="1" applyAlignment="1">
      <alignment horizontal="center" vertical="center"/>
    </xf>
    <xf numFmtId="4" fontId="108" fillId="27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7" borderId="8" xfId="0" applyFill="1" applyBorder="1" applyAlignment="1">
      <alignment horizontal="center" vertical="center"/>
    </xf>
    <xf numFmtId="0" fontId="113" fillId="0" borderId="0" xfId="0" applyFont="1" applyFill="1" applyBorder="1" applyAlignment="1">
      <alignment horizontal="left" wrapText="1"/>
    </xf>
    <xf numFmtId="4" fontId="113" fillId="0" borderId="0" xfId="0" applyNumberFormat="1" applyFont="1" applyFill="1" applyBorder="1" applyAlignment="1">
      <alignment horizontal="right" wrapText="1"/>
    </xf>
    <xf numFmtId="0" fontId="94" fillId="0" borderId="0" xfId="0" applyFont="1" applyAlignment="1">
      <alignment wrapText="1"/>
    </xf>
    <xf numFmtId="0" fontId="114" fillId="0" borderId="0" xfId="0" applyFont="1" applyFill="1"/>
    <xf numFmtId="0" fontId="115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145</v>
      </c>
      <c r="I2" s="25" t="s">
        <v>90</v>
      </c>
    </row>
    <row r="3" spans="1:19" ht="15.75">
      <c r="A3" s="18"/>
      <c r="F3" s="13"/>
    </row>
    <row r="4" spans="1:19" s="11" customFormat="1" ht="18.75">
      <c r="A4" s="354" t="s">
        <v>34</v>
      </c>
      <c r="B4" s="354"/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</row>
    <row r="5" spans="1:19" s="11" customFormat="1" ht="29.25" customHeight="1">
      <c r="A5" s="355" t="s">
        <v>35</v>
      </c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</row>
    <row r="6" spans="1:19" ht="21.75" customHeight="1" thickBot="1">
      <c r="A6" s="356" t="s">
        <v>93</v>
      </c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</row>
    <row r="7" spans="1:19" ht="33.75" customHeight="1">
      <c r="A7" s="357" t="s">
        <v>96</v>
      </c>
      <c r="B7" s="358"/>
      <c r="C7" s="358"/>
      <c r="D7" s="361" t="s">
        <v>36</v>
      </c>
      <c r="E7" s="361"/>
      <c r="F7" s="361"/>
      <c r="G7" s="361"/>
      <c r="H7" s="361"/>
      <c r="I7" s="363" t="s">
        <v>79</v>
      </c>
      <c r="J7" s="363"/>
      <c r="K7" s="363"/>
      <c r="L7" s="363"/>
      <c r="M7" s="363"/>
      <c r="N7" s="363"/>
      <c r="O7" s="363"/>
      <c r="P7" s="363"/>
      <c r="Q7" s="363"/>
      <c r="R7" s="364"/>
    </row>
    <row r="8" spans="1:19" s="4" customFormat="1" ht="42.75" customHeight="1">
      <c r="A8" s="359"/>
      <c r="B8" s="360"/>
      <c r="C8" s="360"/>
      <c r="D8" s="362"/>
      <c r="E8" s="362"/>
      <c r="F8" s="362"/>
      <c r="G8" s="362"/>
      <c r="H8" s="362"/>
      <c r="I8" s="365" t="s">
        <v>80</v>
      </c>
      <c r="J8" s="366" t="s">
        <v>91</v>
      </c>
      <c r="K8" s="366"/>
      <c r="L8" s="366"/>
      <c r="M8" s="366"/>
      <c r="N8" s="366"/>
      <c r="O8" s="367" t="s">
        <v>83</v>
      </c>
      <c r="P8" s="366" t="s">
        <v>120</v>
      </c>
      <c r="Q8" s="366"/>
      <c r="R8" s="368"/>
      <c r="S8" s="5"/>
    </row>
    <row r="9" spans="1:19" s="4" customFormat="1" ht="57" customHeight="1">
      <c r="A9" s="359"/>
      <c r="B9" s="360"/>
      <c r="C9" s="360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365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67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69">
        <v>1</v>
      </c>
      <c r="B10" s="370"/>
      <c r="C10" s="370"/>
      <c r="D10" s="371" t="s">
        <v>104</v>
      </c>
      <c r="E10" s="371"/>
      <c r="F10" s="371"/>
      <c r="G10" s="371"/>
      <c r="H10" s="371"/>
      <c r="I10" s="71">
        <v>3</v>
      </c>
      <c r="J10" s="372">
        <v>4</v>
      </c>
      <c r="K10" s="372"/>
      <c r="L10" s="372"/>
      <c r="M10" s="372"/>
      <c r="N10" s="372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73" t="s">
        <v>97</v>
      </c>
      <c r="B11" s="374"/>
      <c r="C11" s="374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73" t="s">
        <v>98</v>
      </c>
      <c r="B12" s="374"/>
      <c r="C12" s="374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73" t="s">
        <v>99</v>
      </c>
      <c r="B13" s="374"/>
      <c r="C13" s="374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75" t="s">
        <v>100</v>
      </c>
      <c r="B14" s="376"/>
      <c r="C14" s="376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77"/>
      <c r="B15" s="377"/>
      <c r="C15" s="377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56" t="s">
        <v>106</v>
      </c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56"/>
      <c r="Q17" s="356"/>
      <c r="R17" s="356"/>
    </row>
    <row r="18" spans="1:27" ht="33.75" customHeight="1">
      <c r="A18" s="357" t="s">
        <v>96</v>
      </c>
      <c r="B18" s="358"/>
      <c r="C18" s="358"/>
      <c r="D18" s="361" t="s">
        <v>36</v>
      </c>
      <c r="E18" s="361"/>
      <c r="F18" s="361"/>
      <c r="G18" s="361"/>
      <c r="H18" s="361"/>
      <c r="I18" s="363" t="s">
        <v>79</v>
      </c>
      <c r="J18" s="363"/>
      <c r="K18" s="363"/>
      <c r="L18" s="363"/>
      <c r="M18" s="363"/>
      <c r="N18" s="363"/>
      <c r="O18" s="363"/>
      <c r="P18" s="363"/>
      <c r="Q18" s="363"/>
      <c r="R18" s="364"/>
    </row>
    <row r="19" spans="1:27" s="4" customFormat="1" ht="43.5" customHeight="1">
      <c r="A19" s="359"/>
      <c r="B19" s="360"/>
      <c r="C19" s="360"/>
      <c r="D19" s="362"/>
      <c r="E19" s="362"/>
      <c r="F19" s="362"/>
      <c r="G19" s="362"/>
      <c r="H19" s="362"/>
      <c r="I19" s="365" t="s">
        <v>80</v>
      </c>
      <c r="J19" s="366" t="s">
        <v>91</v>
      </c>
      <c r="K19" s="366"/>
      <c r="L19" s="366"/>
      <c r="M19" s="366"/>
      <c r="N19" s="366"/>
      <c r="O19" s="367" t="s">
        <v>83</v>
      </c>
      <c r="P19" s="366" t="s">
        <v>120</v>
      </c>
      <c r="Q19" s="366"/>
      <c r="R19" s="368"/>
      <c r="S19" s="5"/>
    </row>
    <row r="20" spans="1:27" s="4" customFormat="1" ht="57" customHeight="1">
      <c r="A20" s="359"/>
      <c r="B20" s="360"/>
      <c r="C20" s="360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365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367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69">
        <v>1</v>
      </c>
      <c r="B21" s="370"/>
      <c r="C21" s="370"/>
      <c r="D21" s="371" t="s">
        <v>104</v>
      </c>
      <c r="E21" s="371"/>
      <c r="F21" s="371"/>
      <c r="G21" s="371"/>
      <c r="H21" s="371"/>
      <c r="I21" s="71">
        <v>3</v>
      </c>
      <c r="J21" s="372">
        <v>4</v>
      </c>
      <c r="K21" s="372"/>
      <c r="L21" s="372"/>
      <c r="M21" s="372"/>
      <c r="N21" s="372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73" t="s">
        <v>97</v>
      </c>
      <c r="B22" s="374"/>
      <c r="C22" s="374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73" t="s">
        <v>98</v>
      </c>
      <c r="B23" s="374"/>
      <c r="C23" s="374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73" t="s">
        <v>99</v>
      </c>
      <c r="B24" s="374"/>
      <c r="C24" s="374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75" t="s">
        <v>100</v>
      </c>
      <c r="B25" s="376"/>
      <c r="C25" s="376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77"/>
      <c r="B26" s="377"/>
      <c r="C26" s="377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56" t="s">
        <v>94</v>
      </c>
      <c r="B28" s="356"/>
      <c r="C28" s="356"/>
      <c r="D28" s="356"/>
      <c r="E28" s="356"/>
      <c r="F28" s="356"/>
      <c r="G28" s="356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57" t="s">
        <v>96</v>
      </c>
      <c r="B29" s="358"/>
      <c r="C29" s="358"/>
      <c r="D29" s="361" t="s">
        <v>36</v>
      </c>
      <c r="E29" s="361"/>
      <c r="F29" s="361"/>
      <c r="G29" s="361"/>
      <c r="H29" s="361"/>
      <c r="I29" s="363" t="s">
        <v>79</v>
      </c>
      <c r="J29" s="363"/>
      <c r="K29" s="363"/>
      <c r="L29" s="363"/>
      <c r="M29" s="363"/>
      <c r="N29" s="363"/>
      <c r="O29" s="363"/>
      <c r="P29" s="363"/>
      <c r="Q29" s="363"/>
      <c r="R29" s="364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59"/>
      <c r="B30" s="360"/>
      <c r="C30" s="360"/>
      <c r="D30" s="362"/>
      <c r="E30" s="362"/>
      <c r="F30" s="362"/>
      <c r="G30" s="362"/>
      <c r="H30" s="362"/>
      <c r="I30" s="365" t="s">
        <v>80</v>
      </c>
      <c r="J30" s="366" t="s">
        <v>91</v>
      </c>
      <c r="K30" s="366"/>
      <c r="L30" s="366"/>
      <c r="M30" s="366"/>
      <c r="N30" s="366"/>
      <c r="O30" s="367" t="s">
        <v>83</v>
      </c>
      <c r="P30" s="366" t="s">
        <v>81</v>
      </c>
      <c r="Q30" s="366"/>
      <c r="R30" s="368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59"/>
      <c r="B31" s="360"/>
      <c r="C31" s="360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365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367"/>
      <c r="P31" s="366"/>
      <c r="Q31" s="366"/>
      <c r="R31" s="368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69">
        <v>1</v>
      </c>
      <c r="B32" s="370"/>
      <c r="C32" s="370"/>
      <c r="D32" s="371" t="s">
        <v>104</v>
      </c>
      <c r="E32" s="371"/>
      <c r="F32" s="371"/>
      <c r="G32" s="371"/>
      <c r="H32" s="371"/>
      <c r="I32" s="71">
        <v>3</v>
      </c>
      <c r="J32" s="372">
        <v>4</v>
      </c>
      <c r="K32" s="372"/>
      <c r="L32" s="372"/>
      <c r="M32" s="372"/>
      <c r="N32" s="372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73" t="s">
        <v>97</v>
      </c>
      <c r="B33" s="374"/>
      <c r="C33" s="374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73" t="s">
        <v>98</v>
      </c>
      <c r="B34" s="374"/>
      <c r="C34" s="374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73" t="s">
        <v>99</v>
      </c>
      <c r="B35" s="374"/>
      <c r="C35" s="374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75" t="s">
        <v>100</v>
      </c>
      <c r="B36" s="376"/>
      <c r="C36" s="376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77"/>
      <c r="B37" s="377"/>
      <c r="C37" s="377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78" t="s">
        <v>84</v>
      </c>
      <c r="C39" s="379"/>
      <c r="D39" s="379"/>
      <c r="E39" s="379"/>
      <c r="F39" s="380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1" t="s">
        <v>86</v>
      </c>
      <c r="C41" s="382"/>
      <c r="D41" s="382"/>
      <c r="E41" s="382"/>
      <c r="F41" s="383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84" t="s">
        <v>54</v>
      </c>
      <c r="C42" s="385"/>
      <c r="D42" s="385"/>
      <c r="E42" s="385"/>
      <c r="F42" s="386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84" t="s">
        <v>55</v>
      </c>
      <c r="C43" s="385"/>
      <c r="D43" s="385"/>
      <c r="E43" s="385"/>
      <c r="F43" s="386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84" t="s">
        <v>89</v>
      </c>
      <c r="C44" s="385"/>
      <c r="D44" s="385"/>
      <c r="E44" s="385"/>
      <c r="F44" s="386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84" t="s">
        <v>59</v>
      </c>
      <c r="C45" s="385"/>
      <c r="D45" s="385"/>
      <c r="E45" s="385"/>
      <c r="F45" s="386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84" t="s">
        <v>61</v>
      </c>
      <c r="C46" s="385"/>
      <c r="D46" s="385"/>
      <c r="E46" s="385"/>
      <c r="F46" s="386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87" t="s">
        <v>63</v>
      </c>
      <c r="C47" s="387"/>
      <c r="D47" s="387"/>
      <c r="E47" s="387"/>
      <c r="F47" s="387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88" t="s">
        <v>40</v>
      </c>
      <c r="C48" s="388"/>
      <c r="D48" s="388"/>
      <c r="E48" s="388"/>
      <c r="F48" s="388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88" t="s">
        <v>41</v>
      </c>
      <c r="C49" s="388"/>
      <c r="D49" s="388"/>
      <c r="E49" s="388"/>
      <c r="F49" s="388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88" t="s">
        <v>42</v>
      </c>
      <c r="C50" s="388"/>
      <c r="D50" s="388"/>
      <c r="E50" s="388"/>
      <c r="F50" s="388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88" t="s">
        <v>43</v>
      </c>
      <c r="C51" s="388"/>
      <c r="D51" s="388"/>
      <c r="E51" s="388"/>
      <c r="F51" s="388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88" t="s">
        <v>44</v>
      </c>
      <c r="C52" s="388"/>
      <c r="D52" s="388"/>
      <c r="E52" s="388"/>
      <c r="F52" s="388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84" t="s">
        <v>65</v>
      </c>
      <c r="C53" s="385"/>
      <c r="D53" s="385"/>
      <c r="E53" s="385"/>
      <c r="F53" s="386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87" t="s">
        <v>67</v>
      </c>
      <c r="C54" s="387"/>
      <c r="D54" s="387"/>
      <c r="E54" s="387"/>
      <c r="F54" s="387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87" t="s">
        <v>45</v>
      </c>
      <c r="C55" s="387"/>
      <c r="D55" s="387"/>
      <c r="E55" s="387"/>
      <c r="F55" s="387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89" t="s">
        <v>48</v>
      </c>
      <c r="C56" s="389"/>
      <c r="D56" s="389"/>
      <c r="E56" s="389"/>
      <c r="F56" s="389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89" t="s">
        <v>49</v>
      </c>
      <c r="C57" s="389"/>
      <c r="D57" s="389"/>
      <c r="E57" s="389"/>
      <c r="F57" s="389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89" t="s">
        <v>46</v>
      </c>
      <c r="C58" s="389"/>
      <c r="D58" s="389"/>
      <c r="E58" s="389"/>
      <c r="F58" s="389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90" t="s">
        <v>50</v>
      </c>
      <c r="C59" s="390"/>
      <c r="D59" s="390"/>
      <c r="E59" s="390"/>
      <c r="F59" s="390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89" t="s">
        <v>48</v>
      </c>
      <c r="C60" s="389"/>
      <c r="D60" s="389"/>
      <c r="E60" s="389"/>
      <c r="F60" s="389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91" t="s">
        <v>46</v>
      </c>
      <c r="C61" s="392"/>
      <c r="D61" s="392"/>
      <c r="E61" s="392"/>
      <c r="F61" s="393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87" t="s">
        <v>69</v>
      </c>
      <c r="C62" s="387"/>
      <c r="D62" s="387"/>
      <c r="E62" s="387"/>
      <c r="F62" s="387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87" t="s">
        <v>71</v>
      </c>
      <c r="C63" s="387"/>
      <c r="D63" s="387"/>
      <c r="E63" s="387"/>
      <c r="F63" s="387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87" t="s">
        <v>73</v>
      </c>
      <c r="C64" s="387"/>
      <c r="D64" s="387"/>
      <c r="E64" s="387"/>
      <c r="F64" s="387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88" t="s">
        <v>40</v>
      </c>
      <c r="C65" s="388"/>
      <c r="D65" s="388"/>
      <c r="E65" s="388"/>
      <c r="F65" s="388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88" t="s">
        <v>41</v>
      </c>
      <c r="C66" s="388"/>
      <c r="D66" s="388"/>
      <c r="E66" s="388"/>
      <c r="F66" s="388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88" t="s">
        <v>42</v>
      </c>
      <c r="C67" s="388"/>
      <c r="D67" s="388"/>
      <c r="E67" s="388"/>
      <c r="F67" s="388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88" t="s">
        <v>43</v>
      </c>
      <c r="C68" s="388"/>
      <c r="D68" s="388"/>
      <c r="E68" s="388"/>
      <c r="F68" s="388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88" t="s">
        <v>44</v>
      </c>
      <c r="C69" s="388"/>
      <c r="D69" s="388"/>
      <c r="E69" s="388"/>
      <c r="F69" s="388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87" t="s">
        <v>75</v>
      </c>
      <c r="C70" s="387"/>
      <c r="D70" s="387"/>
      <c r="E70" s="387"/>
      <c r="F70" s="387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394" t="s">
        <v>209</v>
      </c>
      <c r="C71" s="394"/>
      <c r="D71" s="394"/>
      <c r="E71" s="394"/>
      <c r="F71" s="394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395" t="s">
        <v>146</v>
      </c>
      <c r="B73" s="395"/>
      <c r="C73" s="395"/>
      <c r="D73" s="395"/>
      <c r="E73" s="395"/>
      <c r="F73" s="395"/>
      <c r="G73" s="395"/>
      <c r="H73" s="395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396" t="s">
        <v>147</v>
      </c>
      <c r="C75" s="397"/>
      <c r="D75" s="397"/>
      <c r="E75" s="397"/>
      <c r="F75" s="397"/>
      <c r="G75" s="398"/>
      <c r="H75" s="132">
        <v>41214</v>
      </c>
      <c r="S75" s="113"/>
    </row>
    <row r="76" spans="1:21" ht="15.75" thickBot="1">
      <c r="A76" s="121"/>
      <c r="B76" s="396" t="s">
        <v>148</v>
      </c>
      <c r="C76" s="397"/>
      <c r="D76" s="397"/>
      <c r="E76" s="397"/>
      <c r="F76" s="397"/>
      <c r="G76" s="398"/>
      <c r="H76" s="133">
        <v>41183</v>
      </c>
    </row>
    <row r="77" spans="1:21" ht="14.25">
      <c r="A77" s="399" t="s">
        <v>149</v>
      </c>
      <c r="B77" s="400"/>
      <c r="C77" s="400"/>
      <c r="D77" s="400"/>
      <c r="E77" s="400"/>
      <c r="F77" s="400"/>
      <c r="G77" s="400"/>
      <c r="H77" s="400"/>
    </row>
    <row r="78" spans="1:21" ht="15">
      <c r="A78" s="122" t="s">
        <v>150</v>
      </c>
      <c r="B78" s="401" t="s">
        <v>151</v>
      </c>
      <c r="C78" s="401"/>
      <c r="D78" s="401"/>
      <c r="E78" s="401"/>
      <c r="F78" s="401"/>
      <c r="G78" s="51" t="s">
        <v>39</v>
      </c>
      <c r="H78" s="134">
        <v>545.55700000000002</v>
      </c>
    </row>
    <row r="79" spans="1:21" ht="15">
      <c r="A79" s="122" t="s">
        <v>152</v>
      </c>
      <c r="B79" s="401" t="s">
        <v>153</v>
      </c>
      <c r="C79" s="401"/>
      <c r="D79" s="401"/>
      <c r="E79" s="401"/>
      <c r="F79" s="401"/>
      <c r="G79" s="51" t="s">
        <v>39</v>
      </c>
      <c r="H79" s="134">
        <v>0</v>
      </c>
    </row>
    <row r="80" spans="1:21" ht="15">
      <c r="A80" s="122" t="s">
        <v>154</v>
      </c>
      <c r="B80" s="401" t="s">
        <v>155</v>
      </c>
      <c r="C80" s="401"/>
      <c r="D80" s="401"/>
      <c r="E80" s="401"/>
      <c r="F80" s="401"/>
      <c r="G80" s="51" t="s">
        <v>39</v>
      </c>
      <c r="H80" s="134">
        <f>SUM(H81:H85)</f>
        <v>184.339</v>
      </c>
    </row>
    <row r="81" spans="1:8" ht="15">
      <c r="A81" s="122" t="s">
        <v>156</v>
      </c>
      <c r="B81" s="401" t="s">
        <v>157</v>
      </c>
      <c r="C81" s="401"/>
      <c r="D81" s="401"/>
      <c r="E81" s="401"/>
      <c r="F81" s="401"/>
      <c r="G81" s="51"/>
      <c r="H81" s="135">
        <v>0.59600000000000009</v>
      </c>
    </row>
    <row r="82" spans="1:8" ht="15">
      <c r="A82" s="122" t="s">
        <v>158</v>
      </c>
      <c r="B82" s="401" t="s">
        <v>159</v>
      </c>
      <c r="C82" s="401"/>
      <c r="D82" s="401"/>
      <c r="E82" s="401"/>
      <c r="F82" s="401"/>
      <c r="G82" s="51"/>
      <c r="H82" s="136">
        <f>171.653+2.239</f>
        <v>173.892</v>
      </c>
    </row>
    <row r="83" spans="1:8" ht="15">
      <c r="A83" s="122" t="s">
        <v>160</v>
      </c>
      <c r="B83" s="401" t="s">
        <v>161</v>
      </c>
      <c r="C83" s="401"/>
      <c r="D83" s="401"/>
      <c r="E83" s="401"/>
      <c r="F83" s="401"/>
      <c r="G83" s="51"/>
      <c r="H83" s="136">
        <v>4.99</v>
      </c>
    </row>
    <row r="84" spans="1:8" ht="15">
      <c r="A84" s="122" t="s">
        <v>162</v>
      </c>
      <c r="B84" s="401" t="s">
        <v>163</v>
      </c>
      <c r="C84" s="401"/>
      <c r="D84" s="401"/>
      <c r="E84" s="401"/>
      <c r="F84" s="401"/>
      <c r="G84" s="51"/>
      <c r="H84" s="136">
        <v>4.8609999999999998</v>
      </c>
    </row>
    <row r="85" spans="1:8" ht="15">
      <c r="A85" s="122" t="s">
        <v>164</v>
      </c>
      <c r="B85" s="401" t="s">
        <v>165</v>
      </c>
      <c r="C85" s="401"/>
      <c r="D85" s="401"/>
      <c r="E85" s="401"/>
      <c r="F85" s="401"/>
      <c r="G85" s="51"/>
      <c r="H85" s="136">
        <v>0</v>
      </c>
    </row>
    <row r="86" spans="1:8" ht="15">
      <c r="A86" s="122" t="s">
        <v>166</v>
      </c>
      <c r="B86" s="401" t="s">
        <v>167</v>
      </c>
      <c r="C86" s="401"/>
      <c r="D86" s="401"/>
      <c r="E86" s="401"/>
      <c r="F86" s="401"/>
      <c r="G86" s="51" t="s">
        <v>39</v>
      </c>
      <c r="H86" s="134">
        <v>202.2</v>
      </c>
    </row>
    <row r="87" spans="1:8" ht="15">
      <c r="A87" s="122"/>
      <c r="B87" s="401" t="s">
        <v>168</v>
      </c>
      <c r="C87" s="401"/>
      <c r="D87" s="401"/>
      <c r="E87" s="401"/>
      <c r="F87" s="401"/>
      <c r="G87" s="51" t="s">
        <v>169</v>
      </c>
      <c r="H87" s="134">
        <f>H88+H92</f>
        <v>354.81200000000001</v>
      </c>
    </row>
    <row r="88" spans="1:8" ht="15">
      <c r="A88" s="122"/>
      <c r="B88" s="401" t="s">
        <v>45</v>
      </c>
      <c r="C88" s="401"/>
      <c r="D88" s="401"/>
      <c r="E88" s="401"/>
      <c r="F88" s="401"/>
      <c r="G88" s="51"/>
      <c r="H88" s="134">
        <f>SUM(H89:H91)</f>
        <v>354.81200000000001</v>
      </c>
    </row>
    <row r="89" spans="1:8" ht="15">
      <c r="A89" s="122"/>
      <c r="B89" s="401" t="s">
        <v>170</v>
      </c>
      <c r="C89" s="401"/>
      <c r="D89" s="401"/>
      <c r="E89" s="401"/>
      <c r="F89" s="401"/>
      <c r="G89" s="51"/>
      <c r="H89" s="137">
        <v>189.869</v>
      </c>
    </row>
    <row r="90" spans="1:8" ht="15">
      <c r="A90" s="122"/>
      <c r="B90" s="401" t="s">
        <v>171</v>
      </c>
      <c r="C90" s="401"/>
      <c r="D90" s="401"/>
      <c r="E90" s="401"/>
      <c r="F90" s="401"/>
      <c r="G90" s="51"/>
      <c r="H90" s="137">
        <v>102.873</v>
      </c>
    </row>
    <row r="91" spans="1:8" ht="15">
      <c r="A91" s="122"/>
      <c r="B91" s="401" t="s">
        <v>172</v>
      </c>
      <c r="C91" s="401"/>
      <c r="D91" s="401"/>
      <c r="E91" s="401"/>
      <c r="F91" s="401"/>
      <c r="G91" s="51"/>
      <c r="H91" s="137">
        <v>62.07</v>
      </c>
    </row>
    <row r="92" spans="1:8" ht="15">
      <c r="A92" s="122"/>
      <c r="B92" s="401" t="s">
        <v>173</v>
      </c>
      <c r="C92" s="401"/>
      <c r="D92" s="401"/>
      <c r="E92" s="401"/>
      <c r="F92" s="401"/>
      <c r="G92" s="51"/>
      <c r="H92" s="136"/>
    </row>
    <row r="93" spans="1:8" ht="15">
      <c r="A93" s="122"/>
      <c r="B93" s="401" t="s">
        <v>170</v>
      </c>
      <c r="C93" s="401"/>
      <c r="D93" s="401"/>
      <c r="E93" s="401"/>
      <c r="F93" s="401"/>
      <c r="G93" s="51"/>
      <c r="H93" s="136"/>
    </row>
    <row r="94" spans="1:8" ht="15">
      <c r="A94" s="122"/>
      <c r="B94" s="401" t="s">
        <v>172</v>
      </c>
      <c r="C94" s="401"/>
      <c r="D94" s="401"/>
      <c r="E94" s="401"/>
      <c r="F94" s="401"/>
      <c r="G94" s="51"/>
      <c r="H94" s="136"/>
    </row>
    <row r="95" spans="1:8" ht="15">
      <c r="A95" s="122" t="s">
        <v>174</v>
      </c>
      <c r="B95" s="401" t="s">
        <v>175</v>
      </c>
      <c r="C95" s="401"/>
      <c r="D95" s="401"/>
      <c r="E95" s="401"/>
      <c r="F95" s="401"/>
      <c r="G95" s="51" t="s">
        <v>169</v>
      </c>
      <c r="H95" s="134">
        <v>356644.18900000001</v>
      </c>
    </row>
    <row r="96" spans="1:8" ht="15">
      <c r="A96" s="122" t="s">
        <v>176</v>
      </c>
      <c r="B96" s="401" t="s">
        <v>177</v>
      </c>
      <c r="C96" s="401"/>
      <c r="D96" s="401"/>
      <c r="E96" s="401"/>
      <c r="F96" s="401"/>
      <c r="G96" s="51" t="s">
        <v>169</v>
      </c>
      <c r="H96" s="134">
        <v>0</v>
      </c>
    </row>
    <row r="97" spans="1:8" ht="15">
      <c r="A97" s="122" t="s">
        <v>178</v>
      </c>
      <c r="B97" s="401" t="s">
        <v>179</v>
      </c>
      <c r="C97" s="401"/>
      <c r="D97" s="401"/>
      <c r="E97" s="401"/>
      <c r="F97" s="401"/>
      <c r="G97" s="51" t="s">
        <v>169</v>
      </c>
      <c r="H97" s="138">
        <f>SUM(H98:H102)</f>
        <v>96075.99500000001</v>
      </c>
    </row>
    <row r="98" spans="1:8" ht="15">
      <c r="A98" s="122" t="s">
        <v>180</v>
      </c>
      <c r="B98" s="401" t="s">
        <v>157</v>
      </c>
      <c r="C98" s="401"/>
      <c r="D98" s="401"/>
      <c r="E98" s="401"/>
      <c r="F98" s="401"/>
      <c r="G98" s="51"/>
      <c r="H98" s="139">
        <f>H87</f>
        <v>354.81200000000001</v>
      </c>
    </row>
    <row r="99" spans="1:8" ht="15">
      <c r="A99" s="122" t="s">
        <v>181</v>
      </c>
      <c r="B99" s="401" t="s">
        <v>159</v>
      </c>
      <c r="C99" s="401"/>
      <c r="D99" s="401"/>
      <c r="E99" s="401"/>
      <c r="F99" s="401"/>
      <c r="G99" s="51"/>
      <c r="H99" s="136">
        <f>87676.311+1557.019</f>
        <v>89233.33</v>
      </c>
    </row>
    <row r="100" spans="1:8" ht="15">
      <c r="A100" s="122" t="s">
        <v>182</v>
      </c>
      <c r="B100" s="401" t="s">
        <v>161</v>
      </c>
      <c r="C100" s="401"/>
      <c r="D100" s="401"/>
      <c r="E100" s="401"/>
      <c r="F100" s="401"/>
      <c r="G100" s="51"/>
      <c r="H100" s="136">
        <v>3675.6529999999998</v>
      </c>
    </row>
    <row r="101" spans="1:8" ht="15">
      <c r="A101" s="122" t="s">
        <v>183</v>
      </c>
      <c r="B101" s="401" t="s">
        <v>163</v>
      </c>
      <c r="C101" s="401"/>
      <c r="D101" s="401"/>
      <c r="E101" s="401"/>
      <c r="F101" s="401"/>
      <c r="G101" s="51"/>
      <c r="H101" s="136">
        <v>2812.2</v>
      </c>
    </row>
    <row r="102" spans="1:8" ht="15">
      <c r="A102" s="122" t="s">
        <v>184</v>
      </c>
      <c r="B102" s="401" t="s">
        <v>165</v>
      </c>
      <c r="C102" s="401"/>
      <c r="D102" s="401"/>
      <c r="E102" s="401"/>
      <c r="F102" s="401"/>
      <c r="G102" s="51"/>
      <c r="H102" s="136">
        <v>0</v>
      </c>
    </row>
    <row r="103" spans="1:8" ht="15">
      <c r="A103" s="122" t="s">
        <v>185</v>
      </c>
      <c r="B103" s="401" t="s">
        <v>186</v>
      </c>
      <c r="C103" s="401"/>
      <c r="D103" s="401"/>
      <c r="E103" s="401"/>
      <c r="F103" s="401"/>
      <c r="G103" s="51" t="s">
        <v>169</v>
      </c>
      <c r="H103" s="134">
        <v>80940</v>
      </c>
    </row>
    <row r="104" spans="1:8" ht="15">
      <c r="A104" s="402"/>
      <c r="B104" s="403"/>
      <c r="C104" s="403"/>
      <c r="D104" s="403"/>
      <c r="E104" s="403"/>
      <c r="F104" s="403"/>
      <c r="G104" s="403"/>
      <c r="H104" s="403"/>
    </row>
    <row r="105" spans="1:8" ht="15">
      <c r="A105" s="122" t="s">
        <v>187</v>
      </c>
      <c r="B105" s="401" t="s">
        <v>188</v>
      </c>
      <c r="C105" s="401"/>
      <c r="D105" s="401"/>
      <c r="E105" s="401"/>
      <c r="F105" s="401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189</v>
      </c>
      <c r="B106" s="401" t="s">
        <v>190</v>
      </c>
      <c r="C106" s="401"/>
      <c r="D106" s="401"/>
      <c r="E106" s="401"/>
      <c r="F106" s="401"/>
      <c r="G106" s="123" t="s">
        <v>88</v>
      </c>
      <c r="H106" s="125">
        <v>302196.90999999997</v>
      </c>
    </row>
    <row r="107" spans="1:8" ht="15">
      <c r="A107" s="122" t="s">
        <v>191</v>
      </c>
      <c r="B107" s="401" t="s">
        <v>192</v>
      </c>
      <c r="C107" s="401"/>
      <c r="D107" s="401"/>
      <c r="E107" s="401"/>
      <c r="F107" s="401"/>
      <c r="G107" s="123" t="s">
        <v>193</v>
      </c>
      <c r="H107" s="126">
        <v>991.45</v>
      </c>
    </row>
    <row r="108" spans="1:8" ht="15">
      <c r="A108" s="122" t="s">
        <v>194</v>
      </c>
      <c r="B108" s="401" t="s">
        <v>195</v>
      </c>
      <c r="C108" s="401"/>
      <c r="D108" s="401"/>
      <c r="E108" s="401"/>
      <c r="F108" s="401"/>
      <c r="G108" s="123" t="s">
        <v>193</v>
      </c>
      <c r="H108" s="127">
        <f>ROUND(H107+H106*H105,2)</f>
        <v>1258.97</v>
      </c>
    </row>
    <row r="109" spans="1:8" ht="15">
      <c r="A109" s="122" t="s">
        <v>196</v>
      </c>
      <c r="B109" s="401" t="s">
        <v>197</v>
      </c>
      <c r="C109" s="401"/>
      <c r="D109" s="401"/>
      <c r="E109" s="401"/>
      <c r="F109" s="401"/>
      <c r="G109" s="123" t="s">
        <v>169</v>
      </c>
      <c r="H109" s="140">
        <f>117745.803</f>
        <v>117745.803</v>
      </c>
    </row>
    <row r="110" spans="1:8" ht="15">
      <c r="A110" s="122" t="s">
        <v>198</v>
      </c>
      <c r="B110" s="401" t="s">
        <v>199</v>
      </c>
      <c r="C110" s="401"/>
      <c r="D110" s="401"/>
      <c r="E110" s="401"/>
      <c r="F110" s="401"/>
      <c r="G110" s="123" t="s">
        <v>193</v>
      </c>
      <c r="H110" s="141">
        <v>1260.4100000000001</v>
      </c>
    </row>
    <row r="111" spans="1:8" ht="15">
      <c r="A111" s="122" t="s">
        <v>200</v>
      </c>
      <c r="B111" s="401" t="s">
        <v>201</v>
      </c>
      <c r="C111" s="401"/>
      <c r="D111" s="401"/>
      <c r="E111" s="401"/>
      <c r="F111" s="401"/>
      <c r="G111" s="123" t="s">
        <v>169</v>
      </c>
      <c r="H111" s="140">
        <f>117745.803</f>
        <v>117745.803</v>
      </c>
    </row>
    <row r="112" spans="1:8" ht="15">
      <c r="A112" s="122" t="s">
        <v>202</v>
      </c>
      <c r="B112" s="401" t="s">
        <v>203</v>
      </c>
      <c r="C112" s="401"/>
      <c r="D112" s="401"/>
      <c r="E112" s="401"/>
      <c r="F112" s="401"/>
      <c r="G112" s="123" t="s">
        <v>169</v>
      </c>
      <c r="H112" s="128">
        <f>H62-H64-H70</f>
        <v>193886.95999999996</v>
      </c>
    </row>
    <row r="113" spans="1:13" ht="15">
      <c r="A113" s="129" t="s">
        <v>204</v>
      </c>
      <c r="B113" s="401" t="s">
        <v>205</v>
      </c>
      <c r="C113" s="401"/>
      <c r="D113" s="401"/>
      <c r="E113" s="401"/>
      <c r="F113" s="401"/>
      <c r="G113" s="123" t="s">
        <v>206</v>
      </c>
      <c r="H113" s="130">
        <f>ROUND((H108*H109-H110*H111)/H112,2)</f>
        <v>-0.87</v>
      </c>
    </row>
    <row r="114" spans="1:13" ht="15">
      <c r="A114" s="129" t="s">
        <v>207</v>
      </c>
      <c r="B114" s="401" t="s">
        <v>208</v>
      </c>
      <c r="C114" s="401"/>
      <c r="D114" s="401"/>
      <c r="E114" s="401"/>
      <c r="F114" s="401"/>
      <c r="G114" s="123" t="s">
        <v>193</v>
      </c>
      <c r="H114" s="131">
        <f>MIN(H113,0.1*1107.24)</f>
        <v>-0.87</v>
      </c>
    </row>
    <row r="117" spans="1:13" ht="23.25">
      <c r="B117" s="76" t="s">
        <v>142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143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144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5" customWidth="1"/>
    <col min="2" max="10" width="12.7109375" style="225" bestFit="1" customWidth="1"/>
    <col min="11" max="11" width="10.5703125" style="225" customWidth="1"/>
    <col min="12" max="12" width="10.28515625" style="225" customWidth="1"/>
    <col min="13" max="13" width="11.85546875" style="225" customWidth="1"/>
    <col min="14" max="14" width="10.28515625" style="225" customWidth="1"/>
    <col min="15" max="25" width="12.7109375" style="225" bestFit="1" customWidth="1"/>
    <col min="26" max="26" width="9.140625" style="225"/>
    <col min="27" max="75" width="0" style="225" hidden="1" customWidth="1"/>
    <col min="76" max="16384" width="9.140625" style="225"/>
  </cols>
  <sheetData>
    <row r="1" spans="1:25" ht="54" customHeight="1">
      <c r="A1" s="533" t="s">
        <v>319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25" ht="15.75" customHeight="1">
      <c r="A2" s="535" t="s">
        <v>291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</row>
    <row r="3" spans="1:25">
      <c r="A3" s="535"/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</row>
    <row r="4" spans="1:25" ht="39" customHeight="1">
      <c r="A4" s="510" t="s">
        <v>289</v>
      </c>
      <c r="B4" s="510"/>
      <c r="C4" s="510"/>
      <c r="D4" s="510"/>
      <c r="E4" s="510"/>
      <c r="F4" s="510"/>
      <c r="G4" s="510" t="s">
        <v>253</v>
      </c>
      <c r="H4" s="511" t="s">
        <v>253</v>
      </c>
      <c r="I4" s="511"/>
      <c r="J4" s="511"/>
      <c r="K4" s="540" t="e">
        <f>#REF!</f>
        <v>#REF!</v>
      </c>
      <c r="L4" s="541"/>
      <c r="M4" s="541"/>
      <c r="N4" s="541"/>
      <c r="O4" s="541"/>
      <c r="P4" s="542"/>
      <c r="Q4" s="226"/>
    </row>
    <row r="5" spans="1:25" ht="15.75" customHeight="1">
      <c r="A5" s="535" t="s">
        <v>292</v>
      </c>
      <c r="B5" s="535"/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535"/>
      <c r="P5" s="535"/>
      <c r="Q5" s="535"/>
      <c r="R5" s="535"/>
      <c r="S5" s="535"/>
      <c r="T5" s="535"/>
      <c r="U5" s="535"/>
      <c r="V5" s="535"/>
      <c r="W5" s="535"/>
      <c r="X5" s="535"/>
      <c r="Y5" s="535"/>
    </row>
    <row r="6" spans="1:25" ht="27.75" customHeight="1">
      <c r="A6" s="535"/>
      <c r="B6" s="535"/>
      <c r="C6" s="535"/>
      <c r="D6" s="535"/>
      <c r="E6" s="535"/>
      <c r="F6" s="535"/>
      <c r="G6" s="535"/>
      <c r="H6" s="535"/>
      <c r="I6" s="535"/>
      <c r="J6" s="535"/>
      <c r="K6" s="535"/>
      <c r="L6" s="535"/>
      <c r="M6" s="535"/>
      <c r="N6" s="535"/>
      <c r="O6" s="535"/>
      <c r="P6" s="535"/>
      <c r="Q6" s="535"/>
      <c r="R6" s="535"/>
      <c r="S6" s="535"/>
      <c r="T6" s="535"/>
      <c r="U6" s="535"/>
      <c r="V6" s="535"/>
      <c r="W6" s="535"/>
      <c r="X6" s="535"/>
      <c r="Y6" s="535"/>
    </row>
    <row r="7" spans="1:25" ht="42.75" customHeight="1">
      <c r="A7" s="534" t="s">
        <v>290</v>
      </c>
      <c r="B7" s="534"/>
      <c r="C7" s="534"/>
      <c r="D7" s="534"/>
      <c r="E7" s="534"/>
      <c r="F7" s="534"/>
      <c r="G7" s="534"/>
      <c r="H7" s="534"/>
      <c r="I7" s="534"/>
      <c r="J7" s="534"/>
      <c r="K7" s="534"/>
      <c r="L7" s="534"/>
      <c r="M7" s="534"/>
      <c r="N7" s="534"/>
      <c r="O7" s="534"/>
      <c r="P7" s="534"/>
      <c r="Q7" s="226"/>
    </row>
    <row r="8" spans="1:25">
      <c r="A8" s="516" t="s">
        <v>254</v>
      </c>
      <c r="B8" s="516"/>
      <c r="C8" s="516"/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  <c r="O8" s="516"/>
      <c r="P8" s="516"/>
    </row>
    <row r="9" spans="1:25" ht="15.75" customHeight="1">
      <c r="A9" s="510" t="s">
        <v>255</v>
      </c>
      <c r="B9" s="510"/>
      <c r="C9" s="510"/>
      <c r="D9" s="510"/>
      <c r="E9" s="510"/>
      <c r="F9" s="510"/>
      <c r="G9" s="510"/>
      <c r="H9" s="511" t="s">
        <v>253</v>
      </c>
      <c r="I9" s="511"/>
      <c r="J9" s="511"/>
      <c r="K9" s="546" t="e">
        <f>#REF!</f>
        <v>#REF!</v>
      </c>
      <c r="L9" s="546"/>
      <c r="M9" s="546"/>
      <c r="N9" s="546"/>
      <c r="O9" s="546"/>
      <c r="P9" s="546"/>
      <c r="Q9" s="226"/>
    </row>
    <row r="10" spans="1:25">
      <c r="A10" s="510" t="s">
        <v>256</v>
      </c>
      <c r="B10" s="510"/>
      <c r="C10" s="510"/>
      <c r="D10" s="510"/>
      <c r="E10" s="510"/>
      <c r="F10" s="510"/>
      <c r="G10" s="510"/>
      <c r="H10" s="511" t="s">
        <v>253</v>
      </c>
      <c r="I10" s="511"/>
      <c r="J10" s="511"/>
      <c r="K10" s="546" t="e">
        <f>#REF!</f>
        <v>#REF!</v>
      </c>
      <c r="L10" s="546"/>
      <c r="M10" s="546"/>
      <c r="N10" s="546"/>
      <c r="O10" s="546"/>
      <c r="P10" s="546"/>
      <c r="Q10" s="226"/>
    </row>
    <row r="11" spans="1:25">
      <c r="A11" s="510" t="s">
        <v>257</v>
      </c>
      <c r="B11" s="510"/>
      <c r="C11" s="510"/>
      <c r="D11" s="510"/>
      <c r="E11" s="510"/>
      <c r="F11" s="510"/>
      <c r="G11" s="510"/>
      <c r="H11" s="511" t="s">
        <v>253</v>
      </c>
      <c r="I11" s="511"/>
      <c r="J11" s="511"/>
      <c r="K11" s="546" t="e">
        <f>#REF!</f>
        <v>#REF!</v>
      </c>
      <c r="L11" s="546"/>
      <c r="M11" s="546"/>
      <c r="N11" s="546"/>
      <c r="O11" s="546"/>
      <c r="P11" s="546"/>
      <c r="Q11" s="226"/>
    </row>
    <row r="12" spans="1:25">
      <c r="A12" s="516" t="s">
        <v>258</v>
      </c>
      <c r="B12" s="516"/>
      <c r="C12" s="516"/>
      <c r="D12" s="516"/>
      <c r="E12" s="516"/>
      <c r="F12" s="516"/>
      <c r="G12" s="516"/>
      <c r="H12" s="516"/>
      <c r="I12" s="516"/>
      <c r="J12" s="516"/>
      <c r="K12" s="516"/>
      <c r="L12" s="516"/>
      <c r="M12" s="516"/>
      <c r="N12" s="516"/>
      <c r="O12" s="516"/>
      <c r="P12" s="516"/>
    </row>
    <row r="13" spans="1:25">
      <c r="A13" s="510" t="s">
        <v>255</v>
      </c>
      <c r="B13" s="510"/>
      <c r="C13" s="510"/>
      <c r="D13" s="510"/>
      <c r="E13" s="510"/>
      <c r="F13" s="510"/>
      <c r="G13" s="510"/>
      <c r="H13" s="511" t="s">
        <v>253</v>
      </c>
      <c r="I13" s="511"/>
      <c r="J13" s="511"/>
      <c r="K13" s="543" t="e">
        <f>#REF!</f>
        <v>#REF!</v>
      </c>
      <c r="L13" s="544"/>
      <c r="M13" s="544"/>
      <c r="N13" s="544"/>
      <c r="O13" s="544"/>
      <c r="P13" s="545"/>
      <c r="Q13" s="226"/>
    </row>
    <row r="14" spans="1:25">
      <c r="A14" s="510" t="s">
        <v>259</v>
      </c>
      <c r="B14" s="510"/>
      <c r="C14" s="510"/>
      <c r="D14" s="510"/>
      <c r="E14" s="510"/>
      <c r="F14" s="510"/>
      <c r="G14" s="510"/>
      <c r="H14" s="511" t="s">
        <v>253</v>
      </c>
      <c r="I14" s="511"/>
      <c r="J14" s="511"/>
      <c r="K14" s="543" t="e">
        <f>#REF!</f>
        <v>#REF!</v>
      </c>
      <c r="L14" s="544"/>
      <c r="M14" s="544"/>
      <c r="N14" s="544"/>
      <c r="O14" s="544"/>
      <c r="P14" s="545"/>
      <c r="Q14" s="226"/>
    </row>
    <row r="15" spans="1:25">
      <c r="A15" s="519"/>
      <c r="B15" s="519"/>
      <c r="C15" s="519"/>
      <c r="D15" s="519"/>
      <c r="E15" s="519"/>
      <c r="F15" s="519"/>
      <c r="G15" s="519"/>
      <c r="H15" s="519"/>
      <c r="I15" s="519"/>
      <c r="J15" s="519"/>
      <c r="K15" s="519"/>
      <c r="L15" s="519"/>
      <c r="M15" s="519"/>
      <c r="N15" s="519"/>
      <c r="O15" s="519"/>
      <c r="P15" s="519"/>
      <c r="Q15" s="226"/>
    </row>
    <row r="16" spans="1:25" ht="30" customHeight="1">
      <c r="A16" s="535" t="s">
        <v>294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</row>
    <row r="17" spans="1:75" ht="45.75" customHeight="1">
      <c r="A17" s="520" t="s">
        <v>297</v>
      </c>
      <c r="B17" s="521"/>
      <c r="C17" s="521"/>
      <c r="D17" s="521"/>
      <c r="E17" s="521"/>
      <c r="F17" s="521"/>
      <c r="G17" s="521"/>
      <c r="H17" s="521"/>
      <c r="I17" s="521"/>
      <c r="J17" s="521"/>
      <c r="K17" s="521"/>
      <c r="L17" s="521"/>
      <c r="M17" s="521"/>
      <c r="N17" s="521"/>
      <c r="O17" s="521"/>
      <c r="P17" s="521"/>
      <c r="Q17" s="521"/>
      <c r="R17" s="521"/>
      <c r="S17" s="521"/>
      <c r="T17" s="521"/>
      <c r="U17" s="521"/>
      <c r="V17" s="521"/>
      <c r="W17" s="521"/>
      <c r="X17" s="521"/>
      <c r="Y17" s="521"/>
    </row>
    <row r="18" spans="1:75" ht="30">
      <c r="A18" s="221" t="s">
        <v>0</v>
      </c>
      <c r="B18" s="223" t="s">
        <v>260</v>
      </c>
      <c r="C18" s="223" t="s">
        <v>261</v>
      </c>
      <c r="D18" s="223" t="s">
        <v>262</v>
      </c>
      <c r="E18" s="223" t="s">
        <v>263</v>
      </c>
      <c r="F18" s="223" t="s">
        <v>264</v>
      </c>
      <c r="G18" s="223" t="s">
        <v>265</v>
      </c>
      <c r="H18" s="223" t="s">
        <v>266</v>
      </c>
      <c r="I18" s="223" t="s">
        <v>267</v>
      </c>
      <c r="J18" s="223" t="s">
        <v>268</v>
      </c>
      <c r="K18" s="223" t="s">
        <v>269</v>
      </c>
      <c r="L18" s="223" t="s">
        <v>270</v>
      </c>
      <c r="M18" s="223" t="s">
        <v>271</v>
      </c>
      <c r="N18" s="223" t="s">
        <v>272</v>
      </c>
      <c r="O18" s="223" t="s">
        <v>273</v>
      </c>
      <c r="P18" s="223" t="s">
        <v>274</v>
      </c>
      <c r="Q18" s="223" t="s">
        <v>275</v>
      </c>
      <c r="R18" s="223" t="s">
        <v>276</v>
      </c>
      <c r="S18" s="223" t="s">
        <v>277</v>
      </c>
      <c r="T18" s="223" t="s">
        <v>278</v>
      </c>
      <c r="U18" s="223" t="s">
        <v>279</v>
      </c>
      <c r="V18" s="223" t="s">
        <v>280</v>
      </c>
      <c r="W18" s="223" t="s">
        <v>281</v>
      </c>
      <c r="X18" s="223" t="s">
        <v>282</v>
      </c>
      <c r="Y18" s="223" t="s">
        <v>283</v>
      </c>
      <c r="AA18" s="223" t="s">
        <v>260</v>
      </c>
      <c r="AB18" s="223" t="s">
        <v>261</v>
      </c>
      <c r="AC18" s="223" t="s">
        <v>262</v>
      </c>
      <c r="AD18" s="223" t="s">
        <v>263</v>
      </c>
      <c r="AE18" s="223" t="s">
        <v>264</v>
      </c>
      <c r="AF18" s="223" t="s">
        <v>265</v>
      </c>
      <c r="AG18" s="223" t="s">
        <v>266</v>
      </c>
      <c r="AH18" s="223" t="s">
        <v>267</v>
      </c>
      <c r="AI18" s="223" t="s">
        <v>268</v>
      </c>
      <c r="AJ18" s="223" t="s">
        <v>269</v>
      </c>
      <c r="AK18" s="223" t="s">
        <v>270</v>
      </c>
      <c r="AL18" s="223" t="s">
        <v>271</v>
      </c>
      <c r="AM18" s="223" t="s">
        <v>272</v>
      </c>
      <c r="AN18" s="223" t="s">
        <v>273</v>
      </c>
      <c r="AO18" s="223" t="s">
        <v>274</v>
      </c>
      <c r="AP18" s="223" t="s">
        <v>275</v>
      </c>
      <c r="AQ18" s="223" t="s">
        <v>276</v>
      </c>
      <c r="AR18" s="223" t="s">
        <v>277</v>
      </c>
      <c r="AS18" s="223" t="s">
        <v>278</v>
      </c>
      <c r="AT18" s="223" t="s">
        <v>279</v>
      </c>
      <c r="AU18" s="223" t="s">
        <v>280</v>
      </c>
      <c r="AV18" s="223" t="s">
        <v>281</v>
      </c>
      <c r="AW18" s="223" t="s">
        <v>282</v>
      </c>
      <c r="AX18" s="223" t="s">
        <v>283</v>
      </c>
      <c r="AZ18" s="223" t="s">
        <v>260</v>
      </c>
      <c r="BA18" s="223" t="s">
        <v>261</v>
      </c>
      <c r="BB18" s="223" t="s">
        <v>262</v>
      </c>
      <c r="BC18" s="223" t="s">
        <v>263</v>
      </c>
      <c r="BD18" s="223" t="s">
        <v>264</v>
      </c>
      <c r="BE18" s="223" t="s">
        <v>265</v>
      </c>
      <c r="BF18" s="223" t="s">
        <v>266</v>
      </c>
      <c r="BG18" s="223" t="s">
        <v>267</v>
      </c>
      <c r="BH18" s="223" t="s">
        <v>268</v>
      </c>
      <c r="BI18" s="223" t="s">
        <v>269</v>
      </c>
      <c r="BJ18" s="223" t="s">
        <v>270</v>
      </c>
      <c r="BK18" s="223" t="s">
        <v>271</v>
      </c>
      <c r="BL18" s="223" t="s">
        <v>272</v>
      </c>
      <c r="BM18" s="223" t="s">
        <v>273</v>
      </c>
      <c r="BN18" s="223" t="s">
        <v>274</v>
      </c>
      <c r="BO18" s="223" t="s">
        <v>275</v>
      </c>
      <c r="BP18" s="223" t="s">
        <v>276</v>
      </c>
      <c r="BQ18" s="223" t="s">
        <v>277</v>
      </c>
      <c r="BR18" s="223" t="s">
        <v>278</v>
      </c>
      <c r="BS18" s="223" t="s">
        <v>279</v>
      </c>
      <c r="BT18" s="223" t="s">
        <v>280</v>
      </c>
      <c r="BU18" s="223" t="s">
        <v>281</v>
      </c>
      <c r="BV18" s="223" t="s">
        <v>282</v>
      </c>
      <c r="BW18" s="223" t="s">
        <v>283</v>
      </c>
    </row>
    <row r="19" spans="1:75">
      <c r="A19" s="224">
        <v>1</v>
      </c>
      <c r="B19" s="229" t="s">
        <v>313</v>
      </c>
      <c r="C19" s="229" t="e">
        <f>#REF!</f>
        <v>#REF!</v>
      </c>
      <c r="D19" s="229" t="e">
        <f>#REF!</f>
        <v>#REF!</v>
      </c>
      <c r="E19" s="229" t="e">
        <f>#REF!</f>
        <v>#REF!</v>
      </c>
      <c r="F19" s="229" t="e">
        <f>#REF!</f>
        <v>#REF!</v>
      </c>
      <c r="G19" s="229" t="e">
        <f>#REF!</f>
        <v>#REF!</v>
      </c>
      <c r="H19" s="229" t="e">
        <f>#REF!</f>
        <v>#REF!</v>
      </c>
      <c r="I19" s="229" t="e">
        <f>#REF!</f>
        <v>#REF!</v>
      </c>
      <c r="J19" s="229" t="e">
        <f>#REF!</f>
        <v>#REF!</v>
      </c>
      <c r="K19" s="229" t="e">
        <f>#REF!</f>
        <v>#REF!</v>
      </c>
      <c r="L19" s="229" t="e">
        <f>#REF!</f>
        <v>#REF!</v>
      </c>
      <c r="M19" s="229" t="e">
        <f>#REF!</f>
        <v>#REF!</v>
      </c>
      <c r="N19" s="229" t="e">
        <f>#REF!</f>
        <v>#REF!</v>
      </c>
      <c r="O19" s="229" t="e">
        <f>#REF!</f>
        <v>#REF!</v>
      </c>
      <c r="P19" s="229" t="e">
        <f>#REF!</f>
        <v>#REF!</v>
      </c>
      <c r="Q19" s="229" t="e">
        <f>#REF!</f>
        <v>#REF!</v>
      </c>
      <c r="R19" s="229" t="e">
        <f>#REF!</f>
        <v>#REF!</v>
      </c>
      <c r="S19" s="229" t="e">
        <f>#REF!</f>
        <v>#REF!</v>
      </c>
      <c r="T19" s="229" t="e">
        <f>#REF!</f>
        <v>#REF!</v>
      </c>
      <c r="U19" s="229" t="e">
        <f>#REF!</f>
        <v>#REF!</v>
      </c>
      <c r="V19" s="229" t="e">
        <f>#REF!</f>
        <v>#REF!</v>
      </c>
      <c r="W19" s="229" t="e">
        <f>#REF!</f>
        <v>#REF!</v>
      </c>
      <c r="X19" s="229" t="e">
        <f>#REF!</f>
        <v>#REF!</v>
      </c>
      <c r="Y19" s="229" t="e">
        <f>#REF!</f>
        <v>#REF!</v>
      </c>
      <c r="AA19" s="228" t="e">
        <f>#REF!</f>
        <v>#REF!</v>
      </c>
      <c r="AB19" s="228" t="e">
        <f>#REF!</f>
        <v>#REF!</v>
      </c>
      <c r="AC19" s="228" t="e">
        <f>#REF!</f>
        <v>#REF!</v>
      </c>
      <c r="AD19" s="228" t="e">
        <f>#REF!</f>
        <v>#REF!</v>
      </c>
      <c r="AE19" s="228" t="e">
        <f>#REF!</f>
        <v>#REF!</v>
      </c>
      <c r="AF19" s="228" t="e">
        <f>#REF!</f>
        <v>#REF!</v>
      </c>
      <c r="AG19" s="228" t="e">
        <f>#REF!</f>
        <v>#REF!</v>
      </c>
      <c r="AH19" s="228" t="e">
        <f>#REF!</f>
        <v>#REF!</v>
      </c>
      <c r="AI19" s="228" t="e">
        <f>#REF!</f>
        <v>#REF!</v>
      </c>
      <c r="AJ19" s="228" t="e">
        <f>#REF!</f>
        <v>#REF!</v>
      </c>
      <c r="AK19" s="228" t="e">
        <f>#REF!</f>
        <v>#REF!</v>
      </c>
      <c r="AL19" s="228" t="e">
        <f>#REF!</f>
        <v>#REF!</v>
      </c>
      <c r="AM19" s="228" t="e">
        <f>#REF!</f>
        <v>#REF!</v>
      </c>
      <c r="AN19" s="228" t="e">
        <f>#REF!</f>
        <v>#REF!</v>
      </c>
      <c r="AO19" s="228" t="e">
        <f>#REF!</f>
        <v>#REF!</v>
      </c>
      <c r="AP19" s="228" t="e">
        <f>#REF!</f>
        <v>#REF!</v>
      </c>
      <c r="AQ19" s="228" t="e">
        <f>#REF!</f>
        <v>#REF!</v>
      </c>
      <c r="AR19" s="228" t="e">
        <f>#REF!</f>
        <v>#REF!</v>
      </c>
      <c r="AS19" s="228" t="e">
        <f>#REF!</f>
        <v>#REF!</v>
      </c>
      <c r="AT19" s="228" t="e">
        <f>#REF!</f>
        <v>#REF!</v>
      </c>
      <c r="AU19" s="228" t="e">
        <f>#REF!</f>
        <v>#REF!</v>
      </c>
      <c r="AV19" s="228" t="e">
        <f>#REF!</f>
        <v>#REF!</v>
      </c>
      <c r="AW19" s="228" t="e">
        <f>#REF!</f>
        <v>#REF!</v>
      </c>
      <c r="AX19" s="228" t="e">
        <f>#REF!</f>
        <v>#REF!</v>
      </c>
      <c r="AZ19" s="228" t="e">
        <f>B19-AA19</f>
        <v>#VALUE!</v>
      </c>
      <c r="BA19" s="228" t="e">
        <f t="shared" ref="BA19:BW19" si="0">C19-AB19</f>
        <v>#REF!</v>
      </c>
      <c r="BB19" s="228" t="e">
        <f t="shared" si="0"/>
        <v>#REF!</v>
      </c>
      <c r="BC19" s="228" t="e">
        <f t="shared" si="0"/>
        <v>#REF!</v>
      </c>
      <c r="BD19" s="228" t="e">
        <f t="shared" si="0"/>
        <v>#REF!</v>
      </c>
      <c r="BE19" s="228" t="e">
        <f t="shared" si="0"/>
        <v>#REF!</v>
      </c>
      <c r="BF19" s="228" t="e">
        <f t="shared" si="0"/>
        <v>#REF!</v>
      </c>
      <c r="BG19" s="228" t="e">
        <f t="shared" si="0"/>
        <v>#REF!</v>
      </c>
      <c r="BH19" s="228" t="e">
        <f t="shared" si="0"/>
        <v>#REF!</v>
      </c>
      <c r="BI19" s="228" t="e">
        <f t="shared" si="0"/>
        <v>#REF!</v>
      </c>
      <c r="BJ19" s="228" t="e">
        <f t="shared" si="0"/>
        <v>#REF!</v>
      </c>
      <c r="BK19" s="228" t="e">
        <f t="shared" si="0"/>
        <v>#REF!</v>
      </c>
      <c r="BL19" s="228" t="e">
        <f t="shared" si="0"/>
        <v>#REF!</v>
      </c>
      <c r="BM19" s="228" t="e">
        <f t="shared" si="0"/>
        <v>#REF!</v>
      </c>
      <c r="BN19" s="228" t="e">
        <f t="shared" si="0"/>
        <v>#REF!</v>
      </c>
      <c r="BO19" s="228" t="e">
        <f t="shared" si="0"/>
        <v>#REF!</v>
      </c>
      <c r="BP19" s="228" t="e">
        <f t="shared" si="0"/>
        <v>#REF!</v>
      </c>
      <c r="BQ19" s="228" t="e">
        <f t="shared" si="0"/>
        <v>#REF!</v>
      </c>
      <c r="BR19" s="228" t="e">
        <f t="shared" si="0"/>
        <v>#REF!</v>
      </c>
      <c r="BS19" s="228" t="e">
        <f t="shared" si="0"/>
        <v>#REF!</v>
      </c>
      <c r="BT19" s="228" t="e">
        <f t="shared" si="0"/>
        <v>#REF!</v>
      </c>
      <c r="BU19" s="228" t="e">
        <f t="shared" si="0"/>
        <v>#REF!</v>
      </c>
      <c r="BV19" s="228" t="e">
        <f t="shared" si="0"/>
        <v>#REF!</v>
      </c>
      <c r="BW19" s="228" t="e">
        <f t="shared" si="0"/>
        <v>#REF!</v>
      </c>
    </row>
    <row r="20" spans="1:75">
      <c r="A20" s="224">
        <v>2</v>
      </c>
      <c r="B20" s="229" t="e">
        <f>#REF!</f>
        <v>#REF!</v>
      </c>
      <c r="C20" s="229" t="e">
        <f>#REF!</f>
        <v>#REF!</v>
      </c>
      <c r="D20" s="229" t="e">
        <f>#REF!</f>
        <v>#REF!</v>
      </c>
      <c r="E20" s="229" t="e">
        <f>#REF!</f>
        <v>#REF!</v>
      </c>
      <c r="F20" s="229" t="e">
        <f>#REF!</f>
        <v>#REF!</v>
      </c>
      <c r="G20" s="229" t="e">
        <f>#REF!</f>
        <v>#REF!</v>
      </c>
      <c r="H20" s="229" t="e">
        <f>#REF!</f>
        <v>#REF!</v>
      </c>
      <c r="I20" s="229" t="e">
        <f>#REF!</f>
        <v>#REF!</v>
      </c>
      <c r="J20" s="229" t="e">
        <f>#REF!</f>
        <v>#REF!</v>
      </c>
      <c r="K20" s="229" t="e">
        <f>#REF!</f>
        <v>#REF!</v>
      </c>
      <c r="L20" s="229" t="e">
        <f>#REF!</f>
        <v>#REF!</v>
      </c>
      <c r="M20" s="229" t="e">
        <f>#REF!</f>
        <v>#REF!</v>
      </c>
      <c r="N20" s="229" t="e">
        <f>#REF!</f>
        <v>#REF!</v>
      </c>
      <c r="O20" s="229" t="e">
        <f>#REF!</f>
        <v>#REF!</v>
      </c>
      <c r="P20" s="229" t="e">
        <f>#REF!</f>
        <v>#REF!</v>
      </c>
      <c r="Q20" s="229" t="e">
        <f>#REF!</f>
        <v>#REF!</v>
      </c>
      <c r="R20" s="229" t="e">
        <f>#REF!</f>
        <v>#REF!</v>
      </c>
      <c r="S20" s="229" t="e">
        <f>#REF!</f>
        <v>#REF!</v>
      </c>
      <c r="T20" s="229" t="e">
        <f>#REF!</f>
        <v>#REF!</v>
      </c>
      <c r="U20" s="229" t="e">
        <f>#REF!</f>
        <v>#REF!</v>
      </c>
      <c r="V20" s="229" t="e">
        <f>#REF!</f>
        <v>#REF!</v>
      </c>
      <c r="W20" s="229" t="e">
        <f>#REF!</f>
        <v>#REF!</v>
      </c>
      <c r="X20" s="229" t="e">
        <f>#REF!</f>
        <v>#REF!</v>
      </c>
      <c r="Y20" s="229" t="e">
        <f>#REF!</f>
        <v>#REF!</v>
      </c>
      <c r="AA20" s="228" t="e">
        <f>#REF!</f>
        <v>#REF!</v>
      </c>
      <c r="AB20" s="228" t="e">
        <f>#REF!</f>
        <v>#REF!</v>
      </c>
      <c r="AC20" s="228" t="e">
        <f>#REF!</f>
        <v>#REF!</v>
      </c>
      <c r="AD20" s="228" t="e">
        <f>#REF!</f>
        <v>#REF!</v>
      </c>
      <c r="AE20" s="228" t="e">
        <f>#REF!</f>
        <v>#REF!</v>
      </c>
      <c r="AF20" s="228" t="e">
        <f>#REF!</f>
        <v>#REF!</v>
      </c>
      <c r="AG20" s="228" t="e">
        <f>#REF!</f>
        <v>#REF!</v>
      </c>
      <c r="AH20" s="228" t="e">
        <f>#REF!</f>
        <v>#REF!</v>
      </c>
      <c r="AI20" s="228" t="e">
        <f>#REF!</f>
        <v>#REF!</v>
      </c>
      <c r="AJ20" s="228" t="e">
        <f>#REF!</f>
        <v>#REF!</v>
      </c>
      <c r="AK20" s="228" t="e">
        <f>#REF!</f>
        <v>#REF!</v>
      </c>
      <c r="AL20" s="228" t="e">
        <f>#REF!</f>
        <v>#REF!</v>
      </c>
      <c r="AM20" s="228" t="e">
        <f>#REF!</f>
        <v>#REF!</v>
      </c>
      <c r="AN20" s="228" t="e">
        <f>#REF!</f>
        <v>#REF!</v>
      </c>
      <c r="AO20" s="228" t="e">
        <f>#REF!</f>
        <v>#REF!</v>
      </c>
      <c r="AP20" s="228" t="e">
        <f>#REF!</f>
        <v>#REF!</v>
      </c>
      <c r="AQ20" s="228" t="e">
        <f>#REF!</f>
        <v>#REF!</v>
      </c>
      <c r="AR20" s="228" t="e">
        <f>#REF!</f>
        <v>#REF!</v>
      </c>
      <c r="AS20" s="228" t="e">
        <f>#REF!</f>
        <v>#REF!</v>
      </c>
      <c r="AT20" s="228" t="e">
        <f>#REF!</f>
        <v>#REF!</v>
      </c>
      <c r="AU20" s="228" t="e">
        <f>#REF!</f>
        <v>#REF!</v>
      </c>
      <c r="AV20" s="228" t="e">
        <f>#REF!</f>
        <v>#REF!</v>
      </c>
      <c r="AW20" s="228" t="e">
        <f>#REF!</f>
        <v>#REF!</v>
      </c>
      <c r="AX20" s="228" t="e">
        <f>#REF!</f>
        <v>#REF!</v>
      </c>
      <c r="AZ20" s="228" t="e">
        <f t="shared" ref="AZ20:AZ83" si="1">B20-AA20</f>
        <v>#REF!</v>
      </c>
      <c r="BA20" s="228" t="e">
        <f t="shared" ref="BA20:BA83" si="2">C20-AB20</f>
        <v>#REF!</v>
      </c>
      <c r="BB20" s="228" t="e">
        <f t="shared" ref="BB20:BB83" si="3">D20-AC20</f>
        <v>#REF!</v>
      </c>
      <c r="BC20" s="228" t="e">
        <f t="shared" ref="BC20:BC83" si="4">E20-AD20</f>
        <v>#REF!</v>
      </c>
      <c r="BD20" s="228" t="e">
        <f t="shared" ref="BD20:BD83" si="5">F20-AE20</f>
        <v>#REF!</v>
      </c>
      <c r="BE20" s="228" t="e">
        <f t="shared" ref="BE20:BE83" si="6">G20-AF20</f>
        <v>#REF!</v>
      </c>
      <c r="BF20" s="228" t="e">
        <f t="shared" ref="BF20:BF83" si="7">H20-AG20</f>
        <v>#REF!</v>
      </c>
      <c r="BG20" s="228" t="e">
        <f t="shared" ref="BG20:BG83" si="8">I20-AH20</f>
        <v>#REF!</v>
      </c>
      <c r="BH20" s="228" t="e">
        <f t="shared" ref="BH20:BH83" si="9">J20-AI20</f>
        <v>#REF!</v>
      </c>
      <c r="BI20" s="228" t="e">
        <f t="shared" ref="BI20:BI83" si="10">K20-AJ20</f>
        <v>#REF!</v>
      </c>
      <c r="BJ20" s="228" t="e">
        <f t="shared" ref="BJ20:BJ83" si="11">L20-AK20</f>
        <v>#REF!</v>
      </c>
      <c r="BK20" s="228" t="e">
        <f t="shared" ref="BK20:BK83" si="12">M20-AL20</f>
        <v>#REF!</v>
      </c>
      <c r="BL20" s="228" t="e">
        <f t="shared" ref="BL20:BL83" si="13">N20-AM20</f>
        <v>#REF!</v>
      </c>
      <c r="BM20" s="228" t="e">
        <f t="shared" ref="BM20:BM83" si="14">O20-AN20</f>
        <v>#REF!</v>
      </c>
      <c r="BN20" s="228" t="e">
        <f t="shared" ref="BN20:BN83" si="15">P20-AO20</f>
        <v>#REF!</v>
      </c>
      <c r="BO20" s="228" t="e">
        <f t="shared" ref="BO20:BO83" si="16">Q20-AP20</f>
        <v>#REF!</v>
      </c>
      <c r="BP20" s="228" t="e">
        <f t="shared" ref="BP20:BP83" si="17">R20-AQ20</f>
        <v>#REF!</v>
      </c>
      <c r="BQ20" s="228" t="e">
        <f t="shared" ref="BQ20:BQ83" si="18">S20-AR20</f>
        <v>#REF!</v>
      </c>
      <c r="BR20" s="228" t="e">
        <f t="shared" ref="BR20:BR83" si="19">T20-AS20</f>
        <v>#REF!</v>
      </c>
      <c r="BS20" s="228" t="e">
        <f t="shared" ref="BS20:BS83" si="20">U20-AT20</f>
        <v>#REF!</v>
      </c>
      <c r="BT20" s="228" t="e">
        <f t="shared" ref="BT20:BT83" si="21">V20-AU20</f>
        <v>#REF!</v>
      </c>
      <c r="BU20" s="228" t="e">
        <f t="shared" ref="BU20:BU83" si="22">W20-AV20</f>
        <v>#REF!</v>
      </c>
      <c r="BV20" s="228" t="e">
        <f t="shared" ref="BV20:BV83" si="23">X20-AW20</f>
        <v>#REF!</v>
      </c>
      <c r="BW20" s="228" t="e">
        <f t="shared" ref="BW20:BW83" si="24">Y20-AX20</f>
        <v>#REF!</v>
      </c>
    </row>
    <row r="21" spans="1:75">
      <c r="A21" s="224">
        <v>3</v>
      </c>
      <c r="B21" s="229" t="e">
        <f>#REF!</f>
        <v>#REF!</v>
      </c>
      <c r="C21" s="229" t="e">
        <f>#REF!</f>
        <v>#REF!</v>
      </c>
      <c r="D21" s="229" t="e">
        <f>#REF!</f>
        <v>#REF!</v>
      </c>
      <c r="E21" s="229" t="e">
        <f>#REF!</f>
        <v>#REF!</v>
      </c>
      <c r="F21" s="229" t="e">
        <f>#REF!</f>
        <v>#REF!</v>
      </c>
      <c r="G21" s="229" t="e">
        <f>#REF!</f>
        <v>#REF!</v>
      </c>
      <c r="H21" s="229" t="e">
        <f>#REF!</f>
        <v>#REF!</v>
      </c>
      <c r="I21" s="229" t="e">
        <f>#REF!</f>
        <v>#REF!</v>
      </c>
      <c r="J21" s="229" t="e">
        <f>#REF!</f>
        <v>#REF!</v>
      </c>
      <c r="K21" s="229" t="e">
        <f>#REF!</f>
        <v>#REF!</v>
      </c>
      <c r="L21" s="229" t="e">
        <f>#REF!</f>
        <v>#REF!</v>
      </c>
      <c r="M21" s="229" t="e">
        <f>#REF!</f>
        <v>#REF!</v>
      </c>
      <c r="N21" s="229" t="e">
        <f>#REF!</f>
        <v>#REF!</v>
      </c>
      <c r="O21" s="229" t="e">
        <f>#REF!</f>
        <v>#REF!</v>
      </c>
      <c r="P21" s="229" t="e">
        <f>#REF!</f>
        <v>#REF!</v>
      </c>
      <c r="Q21" s="229" t="e">
        <f>#REF!</f>
        <v>#REF!</v>
      </c>
      <c r="R21" s="229" t="e">
        <f>#REF!</f>
        <v>#REF!</v>
      </c>
      <c r="S21" s="229" t="e">
        <f>#REF!</f>
        <v>#REF!</v>
      </c>
      <c r="T21" s="229" t="e">
        <f>#REF!</f>
        <v>#REF!</v>
      </c>
      <c r="U21" s="229" t="e">
        <f>#REF!</f>
        <v>#REF!</v>
      </c>
      <c r="V21" s="229" t="e">
        <f>#REF!</f>
        <v>#REF!</v>
      </c>
      <c r="W21" s="229" t="e">
        <f>#REF!</f>
        <v>#REF!</v>
      </c>
      <c r="X21" s="229" t="e">
        <f>#REF!</f>
        <v>#REF!</v>
      </c>
      <c r="Y21" s="229" t="e">
        <f>#REF!</f>
        <v>#REF!</v>
      </c>
      <c r="AA21" s="228" t="e">
        <f>#REF!</f>
        <v>#REF!</v>
      </c>
      <c r="AB21" s="228" t="e">
        <f>#REF!</f>
        <v>#REF!</v>
      </c>
      <c r="AC21" s="228" t="e">
        <f>#REF!</f>
        <v>#REF!</v>
      </c>
      <c r="AD21" s="228" t="e">
        <f>#REF!</f>
        <v>#REF!</v>
      </c>
      <c r="AE21" s="228" t="e">
        <f>#REF!</f>
        <v>#REF!</v>
      </c>
      <c r="AF21" s="228" t="e">
        <f>#REF!</f>
        <v>#REF!</v>
      </c>
      <c r="AG21" s="228" t="e">
        <f>#REF!</f>
        <v>#REF!</v>
      </c>
      <c r="AH21" s="228" t="e">
        <f>#REF!</f>
        <v>#REF!</v>
      </c>
      <c r="AI21" s="228" t="e">
        <f>#REF!</f>
        <v>#REF!</v>
      </c>
      <c r="AJ21" s="228" t="e">
        <f>#REF!</f>
        <v>#REF!</v>
      </c>
      <c r="AK21" s="228" t="e">
        <f>#REF!</f>
        <v>#REF!</v>
      </c>
      <c r="AL21" s="228" t="e">
        <f>#REF!</f>
        <v>#REF!</v>
      </c>
      <c r="AM21" s="228" t="e">
        <f>#REF!</f>
        <v>#REF!</v>
      </c>
      <c r="AN21" s="228" t="e">
        <f>#REF!</f>
        <v>#REF!</v>
      </c>
      <c r="AO21" s="228" t="e">
        <f>#REF!</f>
        <v>#REF!</v>
      </c>
      <c r="AP21" s="228" t="e">
        <f>#REF!</f>
        <v>#REF!</v>
      </c>
      <c r="AQ21" s="228" t="e">
        <f>#REF!</f>
        <v>#REF!</v>
      </c>
      <c r="AR21" s="228" t="e">
        <f>#REF!</f>
        <v>#REF!</v>
      </c>
      <c r="AS21" s="228" t="e">
        <f>#REF!</f>
        <v>#REF!</v>
      </c>
      <c r="AT21" s="228" t="e">
        <f>#REF!</f>
        <v>#REF!</v>
      </c>
      <c r="AU21" s="228" t="e">
        <f>#REF!</f>
        <v>#REF!</v>
      </c>
      <c r="AV21" s="228" t="e">
        <f>#REF!</f>
        <v>#REF!</v>
      </c>
      <c r="AW21" s="228" t="e">
        <f>#REF!</f>
        <v>#REF!</v>
      </c>
      <c r="AX21" s="228" t="e">
        <f>#REF!</f>
        <v>#REF!</v>
      </c>
      <c r="AZ21" s="228" t="e">
        <f t="shared" si="1"/>
        <v>#REF!</v>
      </c>
      <c r="BA21" s="228" t="e">
        <f t="shared" si="2"/>
        <v>#REF!</v>
      </c>
      <c r="BB21" s="228" t="e">
        <f t="shared" si="3"/>
        <v>#REF!</v>
      </c>
      <c r="BC21" s="228" t="e">
        <f t="shared" si="4"/>
        <v>#REF!</v>
      </c>
      <c r="BD21" s="228" t="e">
        <f t="shared" si="5"/>
        <v>#REF!</v>
      </c>
      <c r="BE21" s="228" t="e">
        <f t="shared" si="6"/>
        <v>#REF!</v>
      </c>
      <c r="BF21" s="228" t="e">
        <f t="shared" si="7"/>
        <v>#REF!</v>
      </c>
      <c r="BG21" s="228" t="e">
        <f t="shared" si="8"/>
        <v>#REF!</v>
      </c>
      <c r="BH21" s="228" t="e">
        <f t="shared" si="9"/>
        <v>#REF!</v>
      </c>
      <c r="BI21" s="228" t="e">
        <f t="shared" si="10"/>
        <v>#REF!</v>
      </c>
      <c r="BJ21" s="228" t="e">
        <f t="shared" si="11"/>
        <v>#REF!</v>
      </c>
      <c r="BK21" s="228" t="e">
        <f t="shared" si="12"/>
        <v>#REF!</v>
      </c>
      <c r="BL21" s="228" t="e">
        <f t="shared" si="13"/>
        <v>#REF!</v>
      </c>
      <c r="BM21" s="228" t="e">
        <f t="shared" si="14"/>
        <v>#REF!</v>
      </c>
      <c r="BN21" s="228" t="e">
        <f t="shared" si="15"/>
        <v>#REF!</v>
      </c>
      <c r="BO21" s="228" t="e">
        <f t="shared" si="16"/>
        <v>#REF!</v>
      </c>
      <c r="BP21" s="228" t="e">
        <f t="shared" si="17"/>
        <v>#REF!</v>
      </c>
      <c r="BQ21" s="228" t="e">
        <f t="shared" si="18"/>
        <v>#REF!</v>
      </c>
      <c r="BR21" s="228" t="e">
        <f t="shared" si="19"/>
        <v>#REF!</v>
      </c>
      <c r="BS21" s="228" t="e">
        <f t="shared" si="20"/>
        <v>#REF!</v>
      </c>
      <c r="BT21" s="228" t="e">
        <f t="shared" si="21"/>
        <v>#REF!</v>
      </c>
      <c r="BU21" s="228" t="e">
        <f t="shared" si="22"/>
        <v>#REF!</v>
      </c>
      <c r="BV21" s="228" t="e">
        <f t="shared" si="23"/>
        <v>#REF!</v>
      </c>
      <c r="BW21" s="228" t="e">
        <f t="shared" si="24"/>
        <v>#REF!</v>
      </c>
    </row>
    <row r="22" spans="1:75">
      <c r="A22" s="224">
        <v>4</v>
      </c>
      <c r="B22" s="229" t="e">
        <f>#REF!</f>
        <v>#REF!</v>
      </c>
      <c r="C22" s="229" t="e">
        <f>#REF!</f>
        <v>#REF!</v>
      </c>
      <c r="D22" s="229" t="e">
        <f>#REF!</f>
        <v>#REF!</v>
      </c>
      <c r="E22" s="229" t="e">
        <f>#REF!</f>
        <v>#REF!</v>
      </c>
      <c r="F22" s="229" t="e">
        <f>#REF!</f>
        <v>#REF!</v>
      </c>
      <c r="G22" s="229" t="e">
        <f>#REF!</f>
        <v>#REF!</v>
      </c>
      <c r="H22" s="229" t="e">
        <f>#REF!</f>
        <v>#REF!</v>
      </c>
      <c r="I22" s="229" t="e">
        <f>#REF!</f>
        <v>#REF!</v>
      </c>
      <c r="J22" s="229" t="e">
        <f>#REF!</f>
        <v>#REF!</v>
      </c>
      <c r="K22" s="229" t="e">
        <f>#REF!</f>
        <v>#REF!</v>
      </c>
      <c r="L22" s="229" t="e">
        <f>#REF!</f>
        <v>#REF!</v>
      </c>
      <c r="M22" s="229" t="e">
        <f>#REF!</f>
        <v>#REF!</v>
      </c>
      <c r="N22" s="229" t="e">
        <f>#REF!</f>
        <v>#REF!</v>
      </c>
      <c r="O22" s="229" t="e">
        <f>#REF!</f>
        <v>#REF!</v>
      </c>
      <c r="P22" s="229" t="e">
        <f>#REF!</f>
        <v>#REF!</v>
      </c>
      <c r="Q22" s="229" t="e">
        <f>#REF!</f>
        <v>#REF!</v>
      </c>
      <c r="R22" s="229" t="e">
        <f>#REF!</f>
        <v>#REF!</v>
      </c>
      <c r="S22" s="229" t="e">
        <f>#REF!</f>
        <v>#REF!</v>
      </c>
      <c r="T22" s="229" t="e">
        <f>#REF!</f>
        <v>#REF!</v>
      </c>
      <c r="U22" s="229" t="e">
        <f>#REF!</f>
        <v>#REF!</v>
      </c>
      <c r="V22" s="229" t="e">
        <f>#REF!</f>
        <v>#REF!</v>
      </c>
      <c r="W22" s="229" t="e">
        <f>#REF!</f>
        <v>#REF!</v>
      </c>
      <c r="X22" s="229" t="e">
        <f>#REF!</f>
        <v>#REF!</v>
      </c>
      <c r="Y22" s="229" t="e">
        <f>#REF!</f>
        <v>#REF!</v>
      </c>
      <c r="AA22" s="228" t="e">
        <f>#REF!</f>
        <v>#REF!</v>
      </c>
      <c r="AB22" s="228" t="e">
        <f>#REF!</f>
        <v>#REF!</v>
      </c>
      <c r="AC22" s="228" t="e">
        <f>#REF!</f>
        <v>#REF!</v>
      </c>
      <c r="AD22" s="228" t="e">
        <f>#REF!</f>
        <v>#REF!</v>
      </c>
      <c r="AE22" s="228" t="e">
        <f>#REF!</f>
        <v>#REF!</v>
      </c>
      <c r="AF22" s="228" t="e">
        <f>#REF!</f>
        <v>#REF!</v>
      </c>
      <c r="AG22" s="228" t="e">
        <f>#REF!</f>
        <v>#REF!</v>
      </c>
      <c r="AH22" s="228" t="e">
        <f>#REF!</f>
        <v>#REF!</v>
      </c>
      <c r="AI22" s="228" t="e">
        <f>#REF!</f>
        <v>#REF!</v>
      </c>
      <c r="AJ22" s="228" t="e">
        <f>#REF!</f>
        <v>#REF!</v>
      </c>
      <c r="AK22" s="228" t="e">
        <f>#REF!</f>
        <v>#REF!</v>
      </c>
      <c r="AL22" s="228" t="e">
        <f>#REF!</f>
        <v>#REF!</v>
      </c>
      <c r="AM22" s="228" t="e">
        <f>#REF!</f>
        <v>#REF!</v>
      </c>
      <c r="AN22" s="228" t="e">
        <f>#REF!</f>
        <v>#REF!</v>
      </c>
      <c r="AO22" s="228" t="e">
        <f>#REF!</f>
        <v>#REF!</v>
      </c>
      <c r="AP22" s="228" t="e">
        <f>#REF!</f>
        <v>#REF!</v>
      </c>
      <c r="AQ22" s="228" t="e">
        <f>#REF!</f>
        <v>#REF!</v>
      </c>
      <c r="AR22" s="228" t="e">
        <f>#REF!</f>
        <v>#REF!</v>
      </c>
      <c r="AS22" s="228" t="e">
        <f>#REF!</f>
        <v>#REF!</v>
      </c>
      <c r="AT22" s="228" t="e">
        <f>#REF!</f>
        <v>#REF!</v>
      </c>
      <c r="AU22" s="228" t="e">
        <f>#REF!</f>
        <v>#REF!</v>
      </c>
      <c r="AV22" s="228" t="e">
        <f>#REF!</f>
        <v>#REF!</v>
      </c>
      <c r="AW22" s="228" t="e">
        <f>#REF!</f>
        <v>#REF!</v>
      </c>
      <c r="AX22" s="228" t="e">
        <f>#REF!</f>
        <v>#REF!</v>
      </c>
      <c r="AZ22" s="228" t="e">
        <f t="shared" si="1"/>
        <v>#REF!</v>
      </c>
      <c r="BA22" s="228" t="e">
        <f t="shared" si="2"/>
        <v>#REF!</v>
      </c>
      <c r="BB22" s="228" t="e">
        <f t="shared" si="3"/>
        <v>#REF!</v>
      </c>
      <c r="BC22" s="228" t="e">
        <f t="shared" si="4"/>
        <v>#REF!</v>
      </c>
      <c r="BD22" s="228" t="e">
        <f t="shared" si="5"/>
        <v>#REF!</v>
      </c>
      <c r="BE22" s="228" t="e">
        <f t="shared" si="6"/>
        <v>#REF!</v>
      </c>
      <c r="BF22" s="228" t="e">
        <f t="shared" si="7"/>
        <v>#REF!</v>
      </c>
      <c r="BG22" s="228" t="e">
        <f t="shared" si="8"/>
        <v>#REF!</v>
      </c>
      <c r="BH22" s="228" t="e">
        <f t="shared" si="9"/>
        <v>#REF!</v>
      </c>
      <c r="BI22" s="228" t="e">
        <f t="shared" si="10"/>
        <v>#REF!</v>
      </c>
      <c r="BJ22" s="228" t="e">
        <f t="shared" si="11"/>
        <v>#REF!</v>
      </c>
      <c r="BK22" s="228" t="e">
        <f t="shared" si="12"/>
        <v>#REF!</v>
      </c>
      <c r="BL22" s="228" t="e">
        <f t="shared" si="13"/>
        <v>#REF!</v>
      </c>
      <c r="BM22" s="228" t="e">
        <f t="shared" si="14"/>
        <v>#REF!</v>
      </c>
      <c r="BN22" s="228" t="e">
        <f t="shared" si="15"/>
        <v>#REF!</v>
      </c>
      <c r="BO22" s="228" t="e">
        <f t="shared" si="16"/>
        <v>#REF!</v>
      </c>
      <c r="BP22" s="228" t="e">
        <f t="shared" si="17"/>
        <v>#REF!</v>
      </c>
      <c r="BQ22" s="228" t="e">
        <f t="shared" si="18"/>
        <v>#REF!</v>
      </c>
      <c r="BR22" s="228" t="e">
        <f t="shared" si="19"/>
        <v>#REF!</v>
      </c>
      <c r="BS22" s="228" t="e">
        <f t="shared" si="20"/>
        <v>#REF!</v>
      </c>
      <c r="BT22" s="228" t="e">
        <f t="shared" si="21"/>
        <v>#REF!</v>
      </c>
      <c r="BU22" s="228" t="e">
        <f t="shared" si="22"/>
        <v>#REF!</v>
      </c>
      <c r="BV22" s="228" t="e">
        <f t="shared" si="23"/>
        <v>#REF!</v>
      </c>
      <c r="BW22" s="228" t="e">
        <f t="shared" si="24"/>
        <v>#REF!</v>
      </c>
    </row>
    <row r="23" spans="1:75">
      <c r="A23" s="224">
        <v>5</v>
      </c>
      <c r="B23" s="229" t="e">
        <f>#REF!</f>
        <v>#REF!</v>
      </c>
      <c r="C23" s="229" t="e">
        <f>#REF!</f>
        <v>#REF!</v>
      </c>
      <c r="D23" s="229" t="e">
        <f>#REF!</f>
        <v>#REF!</v>
      </c>
      <c r="E23" s="229" t="e">
        <f>#REF!</f>
        <v>#REF!</v>
      </c>
      <c r="F23" s="229" t="e">
        <f>#REF!</f>
        <v>#REF!</v>
      </c>
      <c r="G23" s="229" t="e">
        <f>#REF!</f>
        <v>#REF!</v>
      </c>
      <c r="H23" s="229" t="e">
        <f>#REF!</f>
        <v>#REF!</v>
      </c>
      <c r="I23" s="229" t="e">
        <f>#REF!</f>
        <v>#REF!</v>
      </c>
      <c r="J23" s="229" t="e">
        <f>#REF!</f>
        <v>#REF!</v>
      </c>
      <c r="K23" s="229" t="e">
        <f>#REF!</f>
        <v>#REF!</v>
      </c>
      <c r="L23" s="229" t="e">
        <f>#REF!</f>
        <v>#REF!</v>
      </c>
      <c r="M23" s="229" t="e">
        <f>#REF!</f>
        <v>#REF!</v>
      </c>
      <c r="N23" s="229" t="e">
        <f>#REF!</f>
        <v>#REF!</v>
      </c>
      <c r="O23" s="229" t="e">
        <f>#REF!</f>
        <v>#REF!</v>
      </c>
      <c r="P23" s="229" t="e">
        <f>#REF!</f>
        <v>#REF!</v>
      </c>
      <c r="Q23" s="229" t="e">
        <f>#REF!</f>
        <v>#REF!</v>
      </c>
      <c r="R23" s="229" t="e">
        <f>#REF!</f>
        <v>#REF!</v>
      </c>
      <c r="S23" s="229" t="e">
        <f>#REF!</f>
        <v>#REF!</v>
      </c>
      <c r="T23" s="229" t="e">
        <f>#REF!</f>
        <v>#REF!</v>
      </c>
      <c r="U23" s="229" t="e">
        <f>#REF!</f>
        <v>#REF!</v>
      </c>
      <c r="V23" s="229" t="e">
        <f>#REF!</f>
        <v>#REF!</v>
      </c>
      <c r="W23" s="229" t="e">
        <f>#REF!</f>
        <v>#REF!</v>
      </c>
      <c r="X23" s="229" t="e">
        <f>#REF!</f>
        <v>#REF!</v>
      </c>
      <c r="Y23" s="229" t="e">
        <f>#REF!</f>
        <v>#REF!</v>
      </c>
      <c r="AA23" s="228" t="e">
        <f>#REF!</f>
        <v>#REF!</v>
      </c>
      <c r="AB23" s="228" t="e">
        <f>#REF!</f>
        <v>#REF!</v>
      </c>
      <c r="AC23" s="228" t="e">
        <f>#REF!</f>
        <v>#REF!</v>
      </c>
      <c r="AD23" s="228" t="e">
        <f>#REF!</f>
        <v>#REF!</v>
      </c>
      <c r="AE23" s="228" t="e">
        <f>#REF!</f>
        <v>#REF!</v>
      </c>
      <c r="AF23" s="228" t="e">
        <f>#REF!</f>
        <v>#REF!</v>
      </c>
      <c r="AG23" s="228" t="e">
        <f>#REF!</f>
        <v>#REF!</v>
      </c>
      <c r="AH23" s="228" t="e">
        <f>#REF!</f>
        <v>#REF!</v>
      </c>
      <c r="AI23" s="228" t="e">
        <f>#REF!</f>
        <v>#REF!</v>
      </c>
      <c r="AJ23" s="228" t="e">
        <f>#REF!</f>
        <v>#REF!</v>
      </c>
      <c r="AK23" s="228" t="e">
        <f>#REF!</f>
        <v>#REF!</v>
      </c>
      <c r="AL23" s="228" t="e">
        <f>#REF!</f>
        <v>#REF!</v>
      </c>
      <c r="AM23" s="228" t="e">
        <f>#REF!</f>
        <v>#REF!</v>
      </c>
      <c r="AN23" s="228" t="e">
        <f>#REF!</f>
        <v>#REF!</v>
      </c>
      <c r="AO23" s="228" t="e">
        <f>#REF!</f>
        <v>#REF!</v>
      </c>
      <c r="AP23" s="228" t="e">
        <f>#REF!</f>
        <v>#REF!</v>
      </c>
      <c r="AQ23" s="228" t="e">
        <f>#REF!</f>
        <v>#REF!</v>
      </c>
      <c r="AR23" s="228" t="e">
        <f>#REF!</f>
        <v>#REF!</v>
      </c>
      <c r="AS23" s="228" t="e">
        <f>#REF!</f>
        <v>#REF!</v>
      </c>
      <c r="AT23" s="228" t="e">
        <f>#REF!</f>
        <v>#REF!</v>
      </c>
      <c r="AU23" s="228" t="e">
        <f>#REF!</f>
        <v>#REF!</v>
      </c>
      <c r="AV23" s="228" t="e">
        <f>#REF!</f>
        <v>#REF!</v>
      </c>
      <c r="AW23" s="228" t="e">
        <f>#REF!</f>
        <v>#REF!</v>
      </c>
      <c r="AX23" s="228" t="e">
        <f>#REF!</f>
        <v>#REF!</v>
      </c>
      <c r="AZ23" s="228" t="e">
        <f t="shared" si="1"/>
        <v>#REF!</v>
      </c>
      <c r="BA23" s="228" t="e">
        <f t="shared" si="2"/>
        <v>#REF!</v>
      </c>
      <c r="BB23" s="228" t="e">
        <f t="shared" si="3"/>
        <v>#REF!</v>
      </c>
      <c r="BC23" s="228" t="e">
        <f t="shared" si="4"/>
        <v>#REF!</v>
      </c>
      <c r="BD23" s="228" t="e">
        <f t="shared" si="5"/>
        <v>#REF!</v>
      </c>
      <c r="BE23" s="228" t="e">
        <f t="shared" si="6"/>
        <v>#REF!</v>
      </c>
      <c r="BF23" s="228" t="e">
        <f t="shared" si="7"/>
        <v>#REF!</v>
      </c>
      <c r="BG23" s="228" t="e">
        <f t="shared" si="8"/>
        <v>#REF!</v>
      </c>
      <c r="BH23" s="228" t="e">
        <f t="shared" si="9"/>
        <v>#REF!</v>
      </c>
      <c r="BI23" s="228" t="e">
        <f t="shared" si="10"/>
        <v>#REF!</v>
      </c>
      <c r="BJ23" s="228" t="e">
        <f t="shared" si="11"/>
        <v>#REF!</v>
      </c>
      <c r="BK23" s="228" t="e">
        <f t="shared" si="12"/>
        <v>#REF!</v>
      </c>
      <c r="BL23" s="228" t="e">
        <f t="shared" si="13"/>
        <v>#REF!</v>
      </c>
      <c r="BM23" s="228" t="e">
        <f t="shared" si="14"/>
        <v>#REF!</v>
      </c>
      <c r="BN23" s="228" t="e">
        <f t="shared" si="15"/>
        <v>#REF!</v>
      </c>
      <c r="BO23" s="228" t="e">
        <f t="shared" si="16"/>
        <v>#REF!</v>
      </c>
      <c r="BP23" s="228" t="e">
        <f t="shared" si="17"/>
        <v>#REF!</v>
      </c>
      <c r="BQ23" s="228" t="e">
        <f t="shared" si="18"/>
        <v>#REF!</v>
      </c>
      <c r="BR23" s="228" t="e">
        <f t="shared" si="19"/>
        <v>#REF!</v>
      </c>
      <c r="BS23" s="228" t="e">
        <f t="shared" si="20"/>
        <v>#REF!</v>
      </c>
      <c r="BT23" s="228" t="e">
        <f t="shared" si="21"/>
        <v>#REF!</v>
      </c>
      <c r="BU23" s="228" t="e">
        <f t="shared" si="22"/>
        <v>#REF!</v>
      </c>
      <c r="BV23" s="228" t="e">
        <f t="shared" si="23"/>
        <v>#REF!</v>
      </c>
      <c r="BW23" s="228" t="e">
        <f t="shared" si="24"/>
        <v>#REF!</v>
      </c>
    </row>
    <row r="24" spans="1:75">
      <c r="A24" s="224">
        <v>6</v>
      </c>
      <c r="B24" s="229" t="e">
        <f>#REF!</f>
        <v>#REF!</v>
      </c>
      <c r="C24" s="229" t="e">
        <f>#REF!</f>
        <v>#REF!</v>
      </c>
      <c r="D24" s="229" t="e">
        <f>#REF!</f>
        <v>#REF!</v>
      </c>
      <c r="E24" s="229" t="e">
        <f>#REF!</f>
        <v>#REF!</v>
      </c>
      <c r="F24" s="229" t="e">
        <f>#REF!</f>
        <v>#REF!</v>
      </c>
      <c r="G24" s="229" t="e">
        <f>#REF!</f>
        <v>#REF!</v>
      </c>
      <c r="H24" s="229" t="e">
        <f>#REF!</f>
        <v>#REF!</v>
      </c>
      <c r="I24" s="229" t="e">
        <f>#REF!</f>
        <v>#REF!</v>
      </c>
      <c r="J24" s="229" t="e">
        <f>#REF!</f>
        <v>#REF!</v>
      </c>
      <c r="K24" s="229" t="e">
        <f>#REF!</f>
        <v>#REF!</v>
      </c>
      <c r="L24" s="229" t="e">
        <f>#REF!</f>
        <v>#REF!</v>
      </c>
      <c r="M24" s="229" t="e">
        <f>#REF!</f>
        <v>#REF!</v>
      </c>
      <c r="N24" s="229" t="e">
        <f>#REF!</f>
        <v>#REF!</v>
      </c>
      <c r="O24" s="229" t="e">
        <f>#REF!</f>
        <v>#REF!</v>
      </c>
      <c r="P24" s="229" t="e">
        <f>#REF!</f>
        <v>#REF!</v>
      </c>
      <c r="Q24" s="229" t="e">
        <f>#REF!</f>
        <v>#REF!</v>
      </c>
      <c r="R24" s="229" t="e">
        <f>#REF!</f>
        <v>#REF!</v>
      </c>
      <c r="S24" s="229" t="e">
        <f>#REF!</f>
        <v>#REF!</v>
      </c>
      <c r="T24" s="229" t="e">
        <f>#REF!</f>
        <v>#REF!</v>
      </c>
      <c r="U24" s="229" t="e">
        <f>#REF!</f>
        <v>#REF!</v>
      </c>
      <c r="V24" s="229" t="e">
        <f>#REF!</f>
        <v>#REF!</v>
      </c>
      <c r="W24" s="229" t="e">
        <f>#REF!</f>
        <v>#REF!</v>
      </c>
      <c r="X24" s="229" t="e">
        <f>#REF!</f>
        <v>#REF!</v>
      </c>
      <c r="Y24" s="229" t="e">
        <f>#REF!</f>
        <v>#REF!</v>
      </c>
      <c r="AA24" s="228" t="e">
        <f>#REF!</f>
        <v>#REF!</v>
      </c>
      <c r="AB24" s="228" t="e">
        <f>#REF!</f>
        <v>#REF!</v>
      </c>
      <c r="AC24" s="228" t="e">
        <f>#REF!</f>
        <v>#REF!</v>
      </c>
      <c r="AD24" s="228" t="e">
        <f>#REF!</f>
        <v>#REF!</v>
      </c>
      <c r="AE24" s="228" t="e">
        <f>#REF!</f>
        <v>#REF!</v>
      </c>
      <c r="AF24" s="228" t="e">
        <f>#REF!</f>
        <v>#REF!</v>
      </c>
      <c r="AG24" s="228" t="e">
        <f>#REF!</f>
        <v>#REF!</v>
      </c>
      <c r="AH24" s="228" t="e">
        <f>#REF!</f>
        <v>#REF!</v>
      </c>
      <c r="AI24" s="228" t="e">
        <f>#REF!</f>
        <v>#REF!</v>
      </c>
      <c r="AJ24" s="228" t="e">
        <f>#REF!</f>
        <v>#REF!</v>
      </c>
      <c r="AK24" s="228" t="e">
        <f>#REF!</f>
        <v>#REF!</v>
      </c>
      <c r="AL24" s="228" t="e">
        <f>#REF!</f>
        <v>#REF!</v>
      </c>
      <c r="AM24" s="228" t="e">
        <f>#REF!</f>
        <v>#REF!</v>
      </c>
      <c r="AN24" s="228" t="e">
        <f>#REF!</f>
        <v>#REF!</v>
      </c>
      <c r="AO24" s="228" t="e">
        <f>#REF!</f>
        <v>#REF!</v>
      </c>
      <c r="AP24" s="228" t="e">
        <f>#REF!</f>
        <v>#REF!</v>
      </c>
      <c r="AQ24" s="228" t="e">
        <f>#REF!</f>
        <v>#REF!</v>
      </c>
      <c r="AR24" s="228" t="e">
        <f>#REF!</f>
        <v>#REF!</v>
      </c>
      <c r="AS24" s="228" t="e">
        <f>#REF!</f>
        <v>#REF!</v>
      </c>
      <c r="AT24" s="228" t="e">
        <f>#REF!</f>
        <v>#REF!</v>
      </c>
      <c r="AU24" s="228" t="e">
        <f>#REF!</f>
        <v>#REF!</v>
      </c>
      <c r="AV24" s="228" t="e">
        <f>#REF!</f>
        <v>#REF!</v>
      </c>
      <c r="AW24" s="228" t="e">
        <f>#REF!</f>
        <v>#REF!</v>
      </c>
      <c r="AX24" s="228" t="e">
        <f>#REF!</f>
        <v>#REF!</v>
      </c>
      <c r="AZ24" s="228" t="e">
        <f t="shared" si="1"/>
        <v>#REF!</v>
      </c>
      <c r="BA24" s="228" t="e">
        <f t="shared" si="2"/>
        <v>#REF!</v>
      </c>
      <c r="BB24" s="228" t="e">
        <f t="shared" si="3"/>
        <v>#REF!</v>
      </c>
      <c r="BC24" s="228" t="e">
        <f t="shared" si="4"/>
        <v>#REF!</v>
      </c>
      <c r="BD24" s="228" t="e">
        <f t="shared" si="5"/>
        <v>#REF!</v>
      </c>
      <c r="BE24" s="228" t="e">
        <f t="shared" si="6"/>
        <v>#REF!</v>
      </c>
      <c r="BF24" s="228" t="e">
        <f t="shared" si="7"/>
        <v>#REF!</v>
      </c>
      <c r="BG24" s="228" t="e">
        <f t="shared" si="8"/>
        <v>#REF!</v>
      </c>
      <c r="BH24" s="228" t="e">
        <f t="shared" si="9"/>
        <v>#REF!</v>
      </c>
      <c r="BI24" s="228" t="e">
        <f t="shared" si="10"/>
        <v>#REF!</v>
      </c>
      <c r="BJ24" s="228" t="e">
        <f t="shared" si="11"/>
        <v>#REF!</v>
      </c>
      <c r="BK24" s="228" t="e">
        <f t="shared" si="12"/>
        <v>#REF!</v>
      </c>
      <c r="BL24" s="228" t="e">
        <f t="shared" si="13"/>
        <v>#REF!</v>
      </c>
      <c r="BM24" s="228" t="e">
        <f t="shared" si="14"/>
        <v>#REF!</v>
      </c>
      <c r="BN24" s="228" t="e">
        <f t="shared" si="15"/>
        <v>#REF!</v>
      </c>
      <c r="BO24" s="228" t="e">
        <f t="shared" si="16"/>
        <v>#REF!</v>
      </c>
      <c r="BP24" s="228" t="e">
        <f t="shared" si="17"/>
        <v>#REF!</v>
      </c>
      <c r="BQ24" s="228" t="e">
        <f t="shared" si="18"/>
        <v>#REF!</v>
      </c>
      <c r="BR24" s="228" t="e">
        <f t="shared" si="19"/>
        <v>#REF!</v>
      </c>
      <c r="BS24" s="228" t="e">
        <f t="shared" si="20"/>
        <v>#REF!</v>
      </c>
      <c r="BT24" s="228" t="e">
        <f t="shared" si="21"/>
        <v>#REF!</v>
      </c>
      <c r="BU24" s="228" t="e">
        <f t="shared" si="22"/>
        <v>#REF!</v>
      </c>
      <c r="BV24" s="228" t="e">
        <f t="shared" si="23"/>
        <v>#REF!</v>
      </c>
      <c r="BW24" s="228" t="e">
        <f t="shared" si="24"/>
        <v>#REF!</v>
      </c>
    </row>
    <row r="25" spans="1:75">
      <c r="A25" s="224">
        <v>7</v>
      </c>
      <c r="B25" s="229" t="e">
        <f>#REF!</f>
        <v>#REF!</v>
      </c>
      <c r="C25" s="229" t="e">
        <f>#REF!</f>
        <v>#REF!</v>
      </c>
      <c r="D25" s="229" t="e">
        <f>#REF!</f>
        <v>#REF!</v>
      </c>
      <c r="E25" s="229" t="e">
        <f>#REF!</f>
        <v>#REF!</v>
      </c>
      <c r="F25" s="229" t="e">
        <f>#REF!</f>
        <v>#REF!</v>
      </c>
      <c r="G25" s="229" t="e">
        <f>#REF!</f>
        <v>#REF!</v>
      </c>
      <c r="H25" s="229" t="e">
        <f>#REF!</f>
        <v>#REF!</v>
      </c>
      <c r="I25" s="229" t="e">
        <f>#REF!</f>
        <v>#REF!</v>
      </c>
      <c r="J25" s="229" t="e">
        <f>#REF!</f>
        <v>#REF!</v>
      </c>
      <c r="K25" s="229" t="e">
        <f>#REF!</f>
        <v>#REF!</v>
      </c>
      <c r="L25" s="229" t="e">
        <f>#REF!</f>
        <v>#REF!</v>
      </c>
      <c r="M25" s="229" t="e">
        <f>#REF!</f>
        <v>#REF!</v>
      </c>
      <c r="N25" s="229" t="e">
        <f>#REF!</f>
        <v>#REF!</v>
      </c>
      <c r="O25" s="229" t="e">
        <f>#REF!</f>
        <v>#REF!</v>
      </c>
      <c r="P25" s="229" t="e">
        <f>#REF!</f>
        <v>#REF!</v>
      </c>
      <c r="Q25" s="229" t="e">
        <f>#REF!</f>
        <v>#REF!</v>
      </c>
      <c r="R25" s="229" t="e">
        <f>#REF!</f>
        <v>#REF!</v>
      </c>
      <c r="S25" s="229" t="e">
        <f>#REF!</f>
        <v>#REF!</v>
      </c>
      <c r="T25" s="229" t="e">
        <f>#REF!</f>
        <v>#REF!</v>
      </c>
      <c r="U25" s="229" t="e">
        <f>#REF!</f>
        <v>#REF!</v>
      </c>
      <c r="V25" s="229" t="e">
        <f>#REF!</f>
        <v>#REF!</v>
      </c>
      <c r="W25" s="229" t="e">
        <f>#REF!</f>
        <v>#REF!</v>
      </c>
      <c r="X25" s="229" t="e">
        <f>#REF!</f>
        <v>#REF!</v>
      </c>
      <c r="Y25" s="229" t="e">
        <f>#REF!</f>
        <v>#REF!</v>
      </c>
      <c r="AA25" s="228" t="e">
        <f>#REF!</f>
        <v>#REF!</v>
      </c>
      <c r="AB25" s="228" t="e">
        <f>#REF!</f>
        <v>#REF!</v>
      </c>
      <c r="AC25" s="228" t="e">
        <f>#REF!</f>
        <v>#REF!</v>
      </c>
      <c r="AD25" s="228" t="e">
        <f>#REF!</f>
        <v>#REF!</v>
      </c>
      <c r="AE25" s="228" t="e">
        <f>#REF!</f>
        <v>#REF!</v>
      </c>
      <c r="AF25" s="228" t="e">
        <f>#REF!</f>
        <v>#REF!</v>
      </c>
      <c r="AG25" s="228" t="e">
        <f>#REF!</f>
        <v>#REF!</v>
      </c>
      <c r="AH25" s="228" t="e">
        <f>#REF!</f>
        <v>#REF!</v>
      </c>
      <c r="AI25" s="228" t="e">
        <f>#REF!</f>
        <v>#REF!</v>
      </c>
      <c r="AJ25" s="228" t="e">
        <f>#REF!</f>
        <v>#REF!</v>
      </c>
      <c r="AK25" s="228" t="e">
        <f>#REF!</f>
        <v>#REF!</v>
      </c>
      <c r="AL25" s="228" t="e">
        <f>#REF!</f>
        <v>#REF!</v>
      </c>
      <c r="AM25" s="228" t="e">
        <f>#REF!</f>
        <v>#REF!</v>
      </c>
      <c r="AN25" s="228" t="e">
        <f>#REF!</f>
        <v>#REF!</v>
      </c>
      <c r="AO25" s="228" t="e">
        <f>#REF!</f>
        <v>#REF!</v>
      </c>
      <c r="AP25" s="228" t="e">
        <f>#REF!</f>
        <v>#REF!</v>
      </c>
      <c r="AQ25" s="228" t="e">
        <f>#REF!</f>
        <v>#REF!</v>
      </c>
      <c r="AR25" s="228" t="e">
        <f>#REF!</f>
        <v>#REF!</v>
      </c>
      <c r="AS25" s="228" t="e">
        <f>#REF!</f>
        <v>#REF!</v>
      </c>
      <c r="AT25" s="228" t="e">
        <f>#REF!</f>
        <v>#REF!</v>
      </c>
      <c r="AU25" s="228" t="e">
        <f>#REF!</f>
        <v>#REF!</v>
      </c>
      <c r="AV25" s="228" t="e">
        <f>#REF!</f>
        <v>#REF!</v>
      </c>
      <c r="AW25" s="228" t="e">
        <f>#REF!</f>
        <v>#REF!</v>
      </c>
      <c r="AX25" s="228" t="e">
        <f>#REF!</f>
        <v>#REF!</v>
      </c>
      <c r="AZ25" s="228" t="e">
        <f t="shared" si="1"/>
        <v>#REF!</v>
      </c>
      <c r="BA25" s="228" t="e">
        <f t="shared" si="2"/>
        <v>#REF!</v>
      </c>
      <c r="BB25" s="228" t="e">
        <f t="shared" si="3"/>
        <v>#REF!</v>
      </c>
      <c r="BC25" s="228" t="e">
        <f t="shared" si="4"/>
        <v>#REF!</v>
      </c>
      <c r="BD25" s="228" t="e">
        <f t="shared" si="5"/>
        <v>#REF!</v>
      </c>
      <c r="BE25" s="228" t="e">
        <f t="shared" si="6"/>
        <v>#REF!</v>
      </c>
      <c r="BF25" s="228" t="e">
        <f t="shared" si="7"/>
        <v>#REF!</v>
      </c>
      <c r="BG25" s="228" t="e">
        <f t="shared" si="8"/>
        <v>#REF!</v>
      </c>
      <c r="BH25" s="228" t="e">
        <f t="shared" si="9"/>
        <v>#REF!</v>
      </c>
      <c r="BI25" s="228" t="e">
        <f t="shared" si="10"/>
        <v>#REF!</v>
      </c>
      <c r="BJ25" s="228" t="e">
        <f t="shared" si="11"/>
        <v>#REF!</v>
      </c>
      <c r="BK25" s="228" t="e">
        <f t="shared" si="12"/>
        <v>#REF!</v>
      </c>
      <c r="BL25" s="228" t="e">
        <f t="shared" si="13"/>
        <v>#REF!</v>
      </c>
      <c r="BM25" s="228" t="e">
        <f t="shared" si="14"/>
        <v>#REF!</v>
      </c>
      <c r="BN25" s="228" t="e">
        <f t="shared" si="15"/>
        <v>#REF!</v>
      </c>
      <c r="BO25" s="228" t="e">
        <f t="shared" si="16"/>
        <v>#REF!</v>
      </c>
      <c r="BP25" s="228" t="e">
        <f t="shared" si="17"/>
        <v>#REF!</v>
      </c>
      <c r="BQ25" s="228" t="e">
        <f t="shared" si="18"/>
        <v>#REF!</v>
      </c>
      <c r="BR25" s="228" t="e">
        <f t="shared" si="19"/>
        <v>#REF!</v>
      </c>
      <c r="BS25" s="228" t="e">
        <f t="shared" si="20"/>
        <v>#REF!</v>
      </c>
      <c r="BT25" s="228" t="e">
        <f t="shared" si="21"/>
        <v>#REF!</v>
      </c>
      <c r="BU25" s="228" t="e">
        <f t="shared" si="22"/>
        <v>#REF!</v>
      </c>
      <c r="BV25" s="228" t="e">
        <f t="shared" si="23"/>
        <v>#REF!</v>
      </c>
      <c r="BW25" s="228" t="e">
        <f t="shared" si="24"/>
        <v>#REF!</v>
      </c>
    </row>
    <row r="26" spans="1:75">
      <c r="A26" s="224">
        <v>8</v>
      </c>
      <c r="B26" s="229" t="e">
        <f>#REF!</f>
        <v>#REF!</v>
      </c>
      <c r="C26" s="229" t="e">
        <f>#REF!</f>
        <v>#REF!</v>
      </c>
      <c r="D26" s="229" t="e">
        <f>#REF!</f>
        <v>#REF!</v>
      </c>
      <c r="E26" s="229" t="e">
        <f>#REF!</f>
        <v>#REF!</v>
      </c>
      <c r="F26" s="229" t="e">
        <f>#REF!</f>
        <v>#REF!</v>
      </c>
      <c r="G26" s="229" t="e">
        <f>#REF!</f>
        <v>#REF!</v>
      </c>
      <c r="H26" s="229" t="e">
        <f>#REF!</f>
        <v>#REF!</v>
      </c>
      <c r="I26" s="229" t="e">
        <f>#REF!</f>
        <v>#REF!</v>
      </c>
      <c r="J26" s="229" t="e">
        <f>#REF!</f>
        <v>#REF!</v>
      </c>
      <c r="K26" s="229" t="e">
        <f>#REF!</f>
        <v>#REF!</v>
      </c>
      <c r="L26" s="229" t="e">
        <f>#REF!</f>
        <v>#REF!</v>
      </c>
      <c r="M26" s="229" t="e">
        <f>#REF!</f>
        <v>#REF!</v>
      </c>
      <c r="N26" s="229" t="e">
        <f>#REF!</f>
        <v>#REF!</v>
      </c>
      <c r="O26" s="229" t="e">
        <f>#REF!</f>
        <v>#REF!</v>
      </c>
      <c r="P26" s="229" t="e">
        <f>#REF!</f>
        <v>#REF!</v>
      </c>
      <c r="Q26" s="229" t="e">
        <f>#REF!</f>
        <v>#REF!</v>
      </c>
      <c r="R26" s="229" t="e">
        <f>#REF!</f>
        <v>#REF!</v>
      </c>
      <c r="S26" s="229" t="e">
        <f>#REF!</f>
        <v>#REF!</v>
      </c>
      <c r="T26" s="229" t="e">
        <f>#REF!</f>
        <v>#REF!</v>
      </c>
      <c r="U26" s="229" t="e">
        <f>#REF!</f>
        <v>#REF!</v>
      </c>
      <c r="V26" s="229" t="e">
        <f>#REF!</f>
        <v>#REF!</v>
      </c>
      <c r="W26" s="229" t="e">
        <f>#REF!</f>
        <v>#REF!</v>
      </c>
      <c r="X26" s="229" t="e">
        <f>#REF!</f>
        <v>#REF!</v>
      </c>
      <c r="Y26" s="229" t="e">
        <f>#REF!</f>
        <v>#REF!</v>
      </c>
      <c r="AA26" s="228" t="e">
        <f>#REF!</f>
        <v>#REF!</v>
      </c>
      <c r="AB26" s="228" t="e">
        <f>#REF!</f>
        <v>#REF!</v>
      </c>
      <c r="AC26" s="228" t="e">
        <f>#REF!</f>
        <v>#REF!</v>
      </c>
      <c r="AD26" s="228" t="e">
        <f>#REF!</f>
        <v>#REF!</v>
      </c>
      <c r="AE26" s="228" t="e">
        <f>#REF!</f>
        <v>#REF!</v>
      </c>
      <c r="AF26" s="228" t="e">
        <f>#REF!</f>
        <v>#REF!</v>
      </c>
      <c r="AG26" s="228" t="e">
        <f>#REF!</f>
        <v>#REF!</v>
      </c>
      <c r="AH26" s="228" t="e">
        <f>#REF!</f>
        <v>#REF!</v>
      </c>
      <c r="AI26" s="228" t="e">
        <f>#REF!</f>
        <v>#REF!</v>
      </c>
      <c r="AJ26" s="228" t="e">
        <f>#REF!</f>
        <v>#REF!</v>
      </c>
      <c r="AK26" s="228" t="e">
        <f>#REF!</f>
        <v>#REF!</v>
      </c>
      <c r="AL26" s="228" t="e">
        <f>#REF!</f>
        <v>#REF!</v>
      </c>
      <c r="AM26" s="228" t="e">
        <f>#REF!</f>
        <v>#REF!</v>
      </c>
      <c r="AN26" s="228" t="e">
        <f>#REF!</f>
        <v>#REF!</v>
      </c>
      <c r="AO26" s="228" t="e">
        <f>#REF!</f>
        <v>#REF!</v>
      </c>
      <c r="AP26" s="228" t="e">
        <f>#REF!</f>
        <v>#REF!</v>
      </c>
      <c r="AQ26" s="228" t="e">
        <f>#REF!</f>
        <v>#REF!</v>
      </c>
      <c r="AR26" s="228" t="e">
        <f>#REF!</f>
        <v>#REF!</v>
      </c>
      <c r="AS26" s="228" t="e">
        <f>#REF!</f>
        <v>#REF!</v>
      </c>
      <c r="AT26" s="228" t="e">
        <f>#REF!</f>
        <v>#REF!</v>
      </c>
      <c r="AU26" s="228" t="e">
        <f>#REF!</f>
        <v>#REF!</v>
      </c>
      <c r="AV26" s="228" t="e">
        <f>#REF!</f>
        <v>#REF!</v>
      </c>
      <c r="AW26" s="228" t="e">
        <f>#REF!</f>
        <v>#REF!</v>
      </c>
      <c r="AX26" s="228" t="e">
        <f>#REF!</f>
        <v>#REF!</v>
      </c>
      <c r="AZ26" s="228" t="e">
        <f t="shared" si="1"/>
        <v>#REF!</v>
      </c>
      <c r="BA26" s="228" t="e">
        <f t="shared" si="2"/>
        <v>#REF!</v>
      </c>
      <c r="BB26" s="228" t="e">
        <f t="shared" si="3"/>
        <v>#REF!</v>
      </c>
      <c r="BC26" s="228" t="e">
        <f t="shared" si="4"/>
        <v>#REF!</v>
      </c>
      <c r="BD26" s="228" t="e">
        <f t="shared" si="5"/>
        <v>#REF!</v>
      </c>
      <c r="BE26" s="228" t="e">
        <f t="shared" si="6"/>
        <v>#REF!</v>
      </c>
      <c r="BF26" s="228" t="e">
        <f t="shared" si="7"/>
        <v>#REF!</v>
      </c>
      <c r="BG26" s="228" t="e">
        <f t="shared" si="8"/>
        <v>#REF!</v>
      </c>
      <c r="BH26" s="228" t="e">
        <f t="shared" si="9"/>
        <v>#REF!</v>
      </c>
      <c r="BI26" s="228" t="e">
        <f t="shared" si="10"/>
        <v>#REF!</v>
      </c>
      <c r="BJ26" s="228" t="e">
        <f t="shared" si="11"/>
        <v>#REF!</v>
      </c>
      <c r="BK26" s="228" t="e">
        <f t="shared" si="12"/>
        <v>#REF!</v>
      </c>
      <c r="BL26" s="228" t="e">
        <f t="shared" si="13"/>
        <v>#REF!</v>
      </c>
      <c r="BM26" s="228" t="e">
        <f t="shared" si="14"/>
        <v>#REF!</v>
      </c>
      <c r="BN26" s="228" t="e">
        <f t="shared" si="15"/>
        <v>#REF!</v>
      </c>
      <c r="BO26" s="228" t="e">
        <f t="shared" si="16"/>
        <v>#REF!</v>
      </c>
      <c r="BP26" s="228" t="e">
        <f t="shared" si="17"/>
        <v>#REF!</v>
      </c>
      <c r="BQ26" s="228" t="e">
        <f t="shared" si="18"/>
        <v>#REF!</v>
      </c>
      <c r="BR26" s="228" t="e">
        <f t="shared" si="19"/>
        <v>#REF!</v>
      </c>
      <c r="BS26" s="228" t="e">
        <f t="shared" si="20"/>
        <v>#REF!</v>
      </c>
      <c r="BT26" s="228" t="e">
        <f t="shared" si="21"/>
        <v>#REF!</v>
      </c>
      <c r="BU26" s="228" t="e">
        <f t="shared" si="22"/>
        <v>#REF!</v>
      </c>
      <c r="BV26" s="228" t="e">
        <f t="shared" si="23"/>
        <v>#REF!</v>
      </c>
      <c r="BW26" s="228" t="e">
        <f t="shared" si="24"/>
        <v>#REF!</v>
      </c>
    </row>
    <row r="27" spans="1:75">
      <c r="A27" s="224">
        <v>9</v>
      </c>
      <c r="B27" s="229" t="e">
        <f>#REF!</f>
        <v>#REF!</v>
      </c>
      <c r="C27" s="229" t="e">
        <f>#REF!</f>
        <v>#REF!</v>
      </c>
      <c r="D27" s="229" t="e">
        <f>#REF!</f>
        <v>#REF!</v>
      </c>
      <c r="E27" s="229" t="e">
        <f>#REF!</f>
        <v>#REF!</v>
      </c>
      <c r="F27" s="229" t="e">
        <f>#REF!</f>
        <v>#REF!</v>
      </c>
      <c r="G27" s="229" t="e">
        <f>#REF!</f>
        <v>#REF!</v>
      </c>
      <c r="H27" s="229" t="e">
        <f>#REF!</f>
        <v>#REF!</v>
      </c>
      <c r="I27" s="229" t="e">
        <f>#REF!</f>
        <v>#REF!</v>
      </c>
      <c r="J27" s="229" t="e">
        <f>#REF!</f>
        <v>#REF!</v>
      </c>
      <c r="K27" s="229" t="e">
        <f>#REF!</f>
        <v>#REF!</v>
      </c>
      <c r="L27" s="229" t="e">
        <f>#REF!</f>
        <v>#REF!</v>
      </c>
      <c r="M27" s="229" t="e">
        <f>#REF!</f>
        <v>#REF!</v>
      </c>
      <c r="N27" s="229" t="e">
        <f>#REF!</f>
        <v>#REF!</v>
      </c>
      <c r="O27" s="229" t="e">
        <f>#REF!</f>
        <v>#REF!</v>
      </c>
      <c r="P27" s="229" t="e">
        <f>#REF!</f>
        <v>#REF!</v>
      </c>
      <c r="Q27" s="229" t="e">
        <f>#REF!</f>
        <v>#REF!</v>
      </c>
      <c r="R27" s="229" t="e">
        <f>#REF!</f>
        <v>#REF!</v>
      </c>
      <c r="S27" s="229" t="e">
        <f>#REF!</f>
        <v>#REF!</v>
      </c>
      <c r="T27" s="229" t="e">
        <f>#REF!</f>
        <v>#REF!</v>
      </c>
      <c r="U27" s="229" t="e">
        <f>#REF!</f>
        <v>#REF!</v>
      </c>
      <c r="V27" s="229" t="e">
        <f>#REF!</f>
        <v>#REF!</v>
      </c>
      <c r="W27" s="229" t="e">
        <f>#REF!</f>
        <v>#REF!</v>
      </c>
      <c r="X27" s="229" t="e">
        <f>#REF!</f>
        <v>#REF!</v>
      </c>
      <c r="Y27" s="229" t="e">
        <f>#REF!</f>
        <v>#REF!</v>
      </c>
      <c r="AA27" s="228" t="e">
        <f>#REF!</f>
        <v>#REF!</v>
      </c>
      <c r="AB27" s="228" t="e">
        <f>#REF!</f>
        <v>#REF!</v>
      </c>
      <c r="AC27" s="228" t="e">
        <f>#REF!</f>
        <v>#REF!</v>
      </c>
      <c r="AD27" s="228" t="e">
        <f>#REF!</f>
        <v>#REF!</v>
      </c>
      <c r="AE27" s="228" t="e">
        <f>#REF!</f>
        <v>#REF!</v>
      </c>
      <c r="AF27" s="228" t="e">
        <f>#REF!</f>
        <v>#REF!</v>
      </c>
      <c r="AG27" s="228" t="e">
        <f>#REF!</f>
        <v>#REF!</v>
      </c>
      <c r="AH27" s="228" t="e">
        <f>#REF!</f>
        <v>#REF!</v>
      </c>
      <c r="AI27" s="228" t="e">
        <f>#REF!</f>
        <v>#REF!</v>
      </c>
      <c r="AJ27" s="228" t="e">
        <f>#REF!</f>
        <v>#REF!</v>
      </c>
      <c r="AK27" s="228" t="e">
        <f>#REF!</f>
        <v>#REF!</v>
      </c>
      <c r="AL27" s="228" t="e">
        <f>#REF!</f>
        <v>#REF!</v>
      </c>
      <c r="AM27" s="228" t="e">
        <f>#REF!</f>
        <v>#REF!</v>
      </c>
      <c r="AN27" s="228" t="e">
        <f>#REF!</f>
        <v>#REF!</v>
      </c>
      <c r="AO27" s="228" t="e">
        <f>#REF!</f>
        <v>#REF!</v>
      </c>
      <c r="AP27" s="228" t="e">
        <f>#REF!</f>
        <v>#REF!</v>
      </c>
      <c r="AQ27" s="228" t="e">
        <f>#REF!</f>
        <v>#REF!</v>
      </c>
      <c r="AR27" s="228" t="e">
        <f>#REF!</f>
        <v>#REF!</v>
      </c>
      <c r="AS27" s="228" t="e">
        <f>#REF!</f>
        <v>#REF!</v>
      </c>
      <c r="AT27" s="228" t="e">
        <f>#REF!</f>
        <v>#REF!</v>
      </c>
      <c r="AU27" s="228" t="e">
        <f>#REF!</f>
        <v>#REF!</v>
      </c>
      <c r="AV27" s="228" t="e">
        <f>#REF!</f>
        <v>#REF!</v>
      </c>
      <c r="AW27" s="228" t="e">
        <f>#REF!</f>
        <v>#REF!</v>
      </c>
      <c r="AX27" s="228" t="e">
        <f>#REF!</f>
        <v>#REF!</v>
      </c>
      <c r="AZ27" s="228" t="e">
        <f t="shared" si="1"/>
        <v>#REF!</v>
      </c>
      <c r="BA27" s="228" t="e">
        <f t="shared" si="2"/>
        <v>#REF!</v>
      </c>
      <c r="BB27" s="228" t="e">
        <f t="shared" si="3"/>
        <v>#REF!</v>
      </c>
      <c r="BC27" s="228" t="e">
        <f t="shared" si="4"/>
        <v>#REF!</v>
      </c>
      <c r="BD27" s="228" t="e">
        <f t="shared" si="5"/>
        <v>#REF!</v>
      </c>
      <c r="BE27" s="228" t="e">
        <f t="shared" si="6"/>
        <v>#REF!</v>
      </c>
      <c r="BF27" s="228" t="e">
        <f t="shared" si="7"/>
        <v>#REF!</v>
      </c>
      <c r="BG27" s="228" t="e">
        <f t="shared" si="8"/>
        <v>#REF!</v>
      </c>
      <c r="BH27" s="228" t="e">
        <f t="shared" si="9"/>
        <v>#REF!</v>
      </c>
      <c r="BI27" s="228" t="e">
        <f t="shared" si="10"/>
        <v>#REF!</v>
      </c>
      <c r="BJ27" s="228" t="e">
        <f t="shared" si="11"/>
        <v>#REF!</v>
      </c>
      <c r="BK27" s="228" t="e">
        <f t="shared" si="12"/>
        <v>#REF!</v>
      </c>
      <c r="BL27" s="228" t="e">
        <f t="shared" si="13"/>
        <v>#REF!</v>
      </c>
      <c r="BM27" s="228" t="e">
        <f t="shared" si="14"/>
        <v>#REF!</v>
      </c>
      <c r="BN27" s="228" t="e">
        <f t="shared" si="15"/>
        <v>#REF!</v>
      </c>
      <c r="BO27" s="228" t="e">
        <f t="shared" si="16"/>
        <v>#REF!</v>
      </c>
      <c r="BP27" s="228" t="e">
        <f t="shared" si="17"/>
        <v>#REF!</v>
      </c>
      <c r="BQ27" s="228" t="e">
        <f t="shared" si="18"/>
        <v>#REF!</v>
      </c>
      <c r="BR27" s="228" t="e">
        <f t="shared" si="19"/>
        <v>#REF!</v>
      </c>
      <c r="BS27" s="228" t="e">
        <f t="shared" si="20"/>
        <v>#REF!</v>
      </c>
      <c r="BT27" s="228" t="e">
        <f t="shared" si="21"/>
        <v>#REF!</v>
      </c>
      <c r="BU27" s="228" t="e">
        <f t="shared" si="22"/>
        <v>#REF!</v>
      </c>
      <c r="BV27" s="228" t="e">
        <f t="shared" si="23"/>
        <v>#REF!</v>
      </c>
      <c r="BW27" s="228" t="e">
        <f t="shared" si="24"/>
        <v>#REF!</v>
      </c>
    </row>
    <row r="28" spans="1:75">
      <c r="A28" s="224">
        <v>10</v>
      </c>
      <c r="B28" s="229" t="e">
        <f>#REF!</f>
        <v>#REF!</v>
      </c>
      <c r="C28" s="229" t="e">
        <f>#REF!</f>
        <v>#REF!</v>
      </c>
      <c r="D28" s="229" t="e">
        <f>#REF!</f>
        <v>#REF!</v>
      </c>
      <c r="E28" s="229" t="e">
        <f>#REF!</f>
        <v>#REF!</v>
      </c>
      <c r="F28" s="229" t="e">
        <f>#REF!</f>
        <v>#REF!</v>
      </c>
      <c r="G28" s="229" t="e">
        <f>#REF!</f>
        <v>#REF!</v>
      </c>
      <c r="H28" s="229" t="e">
        <f>#REF!</f>
        <v>#REF!</v>
      </c>
      <c r="I28" s="229" t="e">
        <f>#REF!</f>
        <v>#REF!</v>
      </c>
      <c r="J28" s="229" t="e">
        <f>#REF!</f>
        <v>#REF!</v>
      </c>
      <c r="K28" s="229" t="e">
        <f>#REF!</f>
        <v>#REF!</v>
      </c>
      <c r="L28" s="229" t="e">
        <f>#REF!</f>
        <v>#REF!</v>
      </c>
      <c r="M28" s="229" t="e">
        <f>#REF!</f>
        <v>#REF!</v>
      </c>
      <c r="N28" s="229" t="e">
        <f>#REF!</f>
        <v>#REF!</v>
      </c>
      <c r="O28" s="229" t="e">
        <f>#REF!</f>
        <v>#REF!</v>
      </c>
      <c r="P28" s="229" t="e">
        <f>#REF!</f>
        <v>#REF!</v>
      </c>
      <c r="Q28" s="229" t="e">
        <f>#REF!</f>
        <v>#REF!</v>
      </c>
      <c r="R28" s="229" t="e">
        <f>#REF!</f>
        <v>#REF!</v>
      </c>
      <c r="S28" s="229" t="e">
        <f>#REF!</f>
        <v>#REF!</v>
      </c>
      <c r="T28" s="229" t="e">
        <f>#REF!</f>
        <v>#REF!</v>
      </c>
      <c r="U28" s="229" t="e">
        <f>#REF!</f>
        <v>#REF!</v>
      </c>
      <c r="V28" s="229" t="e">
        <f>#REF!</f>
        <v>#REF!</v>
      </c>
      <c r="W28" s="229" t="e">
        <f>#REF!</f>
        <v>#REF!</v>
      </c>
      <c r="X28" s="229" t="e">
        <f>#REF!</f>
        <v>#REF!</v>
      </c>
      <c r="Y28" s="229" t="e">
        <f>#REF!</f>
        <v>#REF!</v>
      </c>
      <c r="AA28" s="228" t="e">
        <f>#REF!</f>
        <v>#REF!</v>
      </c>
      <c r="AB28" s="228" t="e">
        <f>#REF!</f>
        <v>#REF!</v>
      </c>
      <c r="AC28" s="228" t="e">
        <f>#REF!</f>
        <v>#REF!</v>
      </c>
      <c r="AD28" s="228" t="e">
        <f>#REF!</f>
        <v>#REF!</v>
      </c>
      <c r="AE28" s="228" t="e">
        <f>#REF!</f>
        <v>#REF!</v>
      </c>
      <c r="AF28" s="228" t="e">
        <f>#REF!</f>
        <v>#REF!</v>
      </c>
      <c r="AG28" s="228" t="e">
        <f>#REF!</f>
        <v>#REF!</v>
      </c>
      <c r="AH28" s="228" t="e">
        <f>#REF!</f>
        <v>#REF!</v>
      </c>
      <c r="AI28" s="228" t="e">
        <f>#REF!</f>
        <v>#REF!</v>
      </c>
      <c r="AJ28" s="228" t="e">
        <f>#REF!</f>
        <v>#REF!</v>
      </c>
      <c r="AK28" s="228" t="e">
        <f>#REF!</f>
        <v>#REF!</v>
      </c>
      <c r="AL28" s="228" t="e">
        <f>#REF!</f>
        <v>#REF!</v>
      </c>
      <c r="AM28" s="228" t="e">
        <f>#REF!</f>
        <v>#REF!</v>
      </c>
      <c r="AN28" s="228" t="e">
        <f>#REF!</f>
        <v>#REF!</v>
      </c>
      <c r="AO28" s="228" t="e">
        <f>#REF!</f>
        <v>#REF!</v>
      </c>
      <c r="AP28" s="228" t="e">
        <f>#REF!</f>
        <v>#REF!</v>
      </c>
      <c r="AQ28" s="228" t="e">
        <f>#REF!</f>
        <v>#REF!</v>
      </c>
      <c r="AR28" s="228" t="e">
        <f>#REF!</f>
        <v>#REF!</v>
      </c>
      <c r="AS28" s="228" t="e">
        <f>#REF!</f>
        <v>#REF!</v>
      </c>
      <c r="AT28" s="228" t="e">
        <f>#REF!</f>
        <v>#REF!</v>
      </c>
      <c r="AU28" s="228" t="e">
        <f>#REF!</f>
        <v>#REF!</v>
      </c>
      <c r="AV28" s="228" t="e">
        <f>#REF!</f>
        <v>#REF!</v>
      </c>
      <c r="AW28" s="228" t="e">
        <f>#REF!</f>
        <v>#REF!</v>
      </c>
      <c r="AX28" s="228" t="e">
        <f>#REF!</f>
        <v>#REF!</v>
      </c>
      <c r="AZ28" s="228" t="e">
        <f t="shared" si="1"/>
        <v>#REF!</v>
      </c>
      <c r="BA28" s="228" t="e">
        <f t="shared" si="2"/>
        <v>#REF!</v>
      </c>
      <c r="BB28" s="228" t="e">
        <f t="shared" si="3"/>
        <v>#REF!</v>
      </c>
      <c r="BC28" s="228" t="e">
        <f t="shared" si="4"/>
        <v>#REF!</v>
      </c>
      <c r="BD28" s="228" t="e">
        <f t="shared" si="5"/>
        <v>#REF!</v>
      </c>
      <c r="BE28" s="228" t="e">
        <f t="shared" si="6"/>
        <v>#REF!</v>
      </c>
      <c r="BF28" s="228" t="e">
        <f t="shared" si="7"/>
        <v>#REF!</v>
      </c>
      <c r="BG28" s="228" t="e">
        <f t="shared" si="8"/>
        <v>#REF!</v>
      </c>
      <c r="BH28" s="228" t="e">
        <f t="shared" si="9"/>
        <v>#REF!</v>
      </c>
      <c r="BI28" s="228" t="e">
        <f t="shared" si="10"/>
        <v>#REF!</v>
      </c>
      <c r="BJ28" s="228" t="e">
        <f t="shared" si="11"/>
        <v>#REF!</v>
      </c>
      <c r="BK28" s="228" t="e">
        <f t="shared" si="12"/>
        <v>#REF!</v>
      </c>
      <c r="BL28" s="228" t="e">
        <f t="shared" si="13"/>
        <v>#REF!</v>
      </c>
      <c r="BM28" s="228" t="e">
        <f t="shared" si="14"/>
        <v>#REF!</v>
      </c>
      <c r="BN28" s="228" t="e">
        <f t="shared" si="15"/>
        <v>#REF!</v>
      </c>
      <c r="BO28" s="228" t="e">
        <f t="shared" si="16"/>
        <v>#REF!</v>
      </c>
      <c r="BP28" s="228" t="e">
        <f t="shared" si="17"/>
        <v>#REF!</v>
      </c>
      <c r="BQ28" s="228" t="e">
        <f t="shared" si="18"/>
        <v>#REF!</v>
      </c>
      <c r="BR28" s="228" t="e">
        <f t="shared" si="19"/>
        <v>#REF!</v>
      </c>
      <c r="BS28" s="228" t="e">
        <f t="shared" si="20"/>
        <v>#REF!</v>
      </c>
      <c r="BT28" s="228" t="e">
        <f t="shared" si="21"/>
        <v>#REF!</v>
      </c>
      <c r="BU28" s="228" t="e">
        <f t="shared" si="22"/>
        <v>#REF!</v>
      </c>
      <c r="BV28" s="228" t="e">
        <f t="shared" si="23"/>
        <v>#REF!</v>
      </c>
      <c r="BW28" s="228" t="e">
        <f t="shared" si="24"/>
        <v>#REF!</v>
      </c>
    </row>
    <row r="29" spans="1:75">
      <c r="A29" s="224">
        <v>11</v>
      </c>
      <c r="B29" s="229" t="e">
        <f>#REF!</f>
        <v>#REF!</v>
      </c>
      <c r="C29" s="229" t="e">
        <f>#REF!</f>
        <v>#REF!</v>
      </c>
      <c r="D29" s="229" t="e">
        <f>#REF!</f>
        <v>#REF!</v>
      </c>
      <c r="E29" s="229" t="e">
        <f>#REF!</f>
        <v>#REF!</v>
      </c>
      <c r="F29" s="229" t="e">
        <f>#REF!</f>
        <v>#REF!</v>
      </c>
      <c r="G29" s="229" t="e">
        <f>#REF!</f>
        <v>#REF!</v>
      </c>
      <c r="H29" s="229" t="e">
        <f>#REF!</f>
        <v>#REF!</v>
      </c>
      <c r="I29" s="229" t="e">
        <f>#REF!</f>
        <v>#REF!</v>
      </c>
      <c r="J29" s="229" t="e">
        <f>#REF!</f>
        <v>#REF!</v>
      </c>
      <c r="K29" s="229" t="e">
        <f>#REF!</f>
        <v>#REF!</v>
      </c>
      <c r="L29" s="229" t="e">
        <f>#REF!</f>
        <v>#REF!</v>
      </c>
      <c r="M29" s="229" t="e">
        <f>#REF!</f>
        <v>#REF!</v>
      </c>
      <c r="N29" s="229" t="e">
        <f>#REF!</f>
        <v>#REF!</v>
      </c>
      <c r="O29" s="229" t="e">
        <f>#REF!</f>
        <v>#REF!</v>
      </c>
      <c r="P29" s="229" t="e">
        <f>#REF!</f>
        <v>#REF!</v>
      </c>
      <c r="Q29" s="229" t="e">
        <f>#REF!</f>
        <v>#REF!</v>
      </c>
      <c r="R29" s="229" t="e">
        <f>#REF!</f>
        <v>#REF!</v>
      </c>
      <c r="S29" s="229" t="e">
        <f>#REF!</f>
        <v>#REF!</v>
      </c>
      <c r="T29" s="229" t="e">
        <f>#REF!</f>
        <v>#REF!</v>
      </c>
      <c r="U29" s="229" t="e">
        <f>#REF!</f>
        <v>#REF!</v>
      </c>
      <c r="V29" s="229" t="e">
        <f>#REF!</f>
        <v>#REF!</v>
      </c>
      <c r="W29" s="229" t="e">
        <f>#REF!</f>
        <v>#REF!</v>
      </c>
      <c r="X29" s="229" t="e">
        <f>#REF!</f>
        <v>#REF!</v>
      </c>
      <c r="Y29" s="229" t="e">
        <f>#REF!</f>
        <v>#REF!</v>
      </c>
      <c r="AA29" s="228" t="e">
        <f>#REF!</f>
        <v>#REF!</v>
      </c>
      <c r="AB29" s="228" t="e">
        <f>#REF!</f>
        <v>#REF!</v>
      </c>
      <c r="AC29" s="228" t="e">
        <f>#REF!</f>
        <v>#REF!</v>
      </c>
      <c r="AD29" s="228" t="e">
        <f>#REF!</f>
        <v>#REF!</v>
      </c>
      <c r="AE29" s="228" t="e">
        <f>#REF!</f>
        <v>#REF!</v>
      </c>
      <c r="AF29" s="228" t="e">
        <f>#REF!</f>
        <v>#REF!</v>
      </c>
      <c r="AG29" s="228" t="e">
        <f>#REF!</f>
        <v>#REF!</v>
      </c>
      <c r="AH29" s="228" t="e">
        <f>#REF!</f>
        <v>#REF!</v>
      </c>
      <c r="AI29" s="228" t="e">
        <f>#REF!</f>
        <v>#REF!</v>
      </c>
      <c r="AJ29" s="228" t="e">
        <f>#REF!</f>
        <v>#REF!</v>
      </c>
      <c r="AK29" s="228" t="e">
        <f>#REF!</f>
        <v>#REF!</v>
      </c>
      <c r="AL29" s="228" t="e">
        <f>#REF!</f>
        <v>#REF!</v>
      </c>
      <c r="AM29" s="228" t="e">
        <f>#REF!</f>
        <v>#REF!</v>
      </c>
      <c r="AN29" s="228" t="e">
        <f>#REF!</f>
        <v>#REF!</v>
      </c>
      <c r="AO29" s="228" t="e">
        <f>#REF!</f>
        <v>#REF!</v>
      </c>
      <c r="AP29" s="228" t="e">
        <f>#REF!</f>
        <v>#REF!</v>
      </c>
      <c r="AQ29" s="228" t="e">
        <f>#REF!</f>
        <v>#REF!</v>
      </c>
      <c r="AR29" s="228" t="e">
        <f>#REF!</f>
        <v>#REF!</v>
      </c>
      <c r="AS29" s="228" t="e">
        <f>#REF!</f>
        <v>#REF!</v>
      </c>
      <c r="AT29" s="228" t="e">
        <f>#REF!</f>
        <v>#REF!</v>
      </c>
      <c r="AU29" s="228" t="e">
        <f>#REF!</f>
        <v>#REF!</v>
      </c>
      <c r="AV29" s="228" t="e">
        <f>#REF!</f>
        <v>#REF!</v>
      </c>
      <c r="AW29" s="228" t="e">
        <f>#REF!</f>
        <v>#REF!</v>
      </c>
      <c r="AX29" s="228" t="e">
        <f>#REF!</f>
        <v>#REF!</v>
      </c>
      <c r="AZ29" s="228" t="e">
        <f t="shared" si="1"/>
        <v>#REF!</v>
      </c>
      <c r="BA29" s="228" t="e">
        <f t="shared" si="2"/>
        <v>#REF!</v>
      </c>
      <c r="BB29" s="228" t="e">
        <f t="shared" si="3"/>
        <v>#REF!</v>
      </c>
      <c r="BC29" s="228" t="e">
        <f t="shared" si="4"/>
        <v>#REF!</v>
      </c>
      <c r="BD29" s="228" t="e">
        <f t="shared" si="5"/>
        <v>#REF!</v>
      </c>
      <c r="BE29" s="228" t="e">
        <f t="shared" si="6"/>
        <v>#REF!</v>
      </c>
      <c r="BF29" s="228" t="e">
        <f t="shared" si="7"/>
        <v>#REF!</v>
      </c>
      <c r="BG29" s="228" t="e">
        <f t="shared" si="8"/>
        <v>#REF!</v>
      </c>
      <c r="BH29" s="228" t="e">
        <f t="shared" si="9"/>
        <v>#REF!</v>
      </c>
      <c r="BI29" s="228" t="e">
        <f t="shared" si="10"/>
        <v>#REF!</v>
      </c>
      <c r="BJ29" s="228" t="e">
        <f t="shared" si="11"/>
        <v>#REF!</v>
      </c>
      <c r="BK29" s="228" t="e">
        <f t="shared" si="12"/>
        <v>#REF!</v>
      </c>
      <c r="BL29" s="228" t="e">
        <f t="shared" si="13"/>
        <v>#REF!</v>
      </c>
      <c r="BM29" s="228" t="e">
        <f t="shared" si="14"/>
        <v>#REF!</v>
      </c>
      <c r="BN29" s="228" t="e">
        <f t="shared" si="15"/>
        <v>#REF!</v>
      </c>
      <c r="BO29" s="228" t="e">
        <f t="shared" si="16"/>
        <v>#REF!</v>
      </c>
      <c r="BP29" s="228" t="e">
        <f t="shared" si="17"/>
        <v>#REF!</v>
      </c>
      <c r="BQ29" s="228" t="e">
        <f t="shared" si="18"/>
        <v>#REF!</v>
      </c>
      <c r="BR29" s="228" t="e">
        <f t="shared" si="19"/>
        <v>#REF!</v>
      </c>
      <c r="BS29" s="228" t="e">
        <f t="shared" si="20"/>
        <v>#REF!</v>
      </c>
      <c r="BT29" s="228" t="e">
        <f t="shared" si="21"/>
        <v>#REF!</v>
      </c>
      <c r="BU29" s="228" t="e">
        <f t="shared" si="22"/>
        <v>#REF!</v>
      </c>
      <c r="BV29" s="228" t="e">
        <f t="shared" si="23"/>
        <v>#REF!</v>
      </c>
      <c r="BW29" s="228" t="e">
        <f t="shared" si="24"/>
        <v>#REF!</v>
      </c>
    </row>
    <row r="30" spans="1:75">
      <c r="A30" s="224">
        <v>12</v>
      </c>
      <c r="B30" s="229" t="e">
        <f>#REF!</f>
        <v>#REF!</v>
      </c>
      <c r="C30" s="229" t="e">
        <f>#REF!</f>
        <v>#REF!</v>
      </c>
      <c r="D30" s="229" t="e">
        <f>#REF!</f>
        <v>#REF!</v>
      </c>
      <c r="E30" s="229" t="e">
        <f>#REF!</f>
        <v>#REF!</v>
      </c>
      <c r="F30" s="229" t="e">
        <f>#REF!</f>
        <v>#REF!</v>
      </c>
      <c r="G30" s="229" t="e">
        <f>#REF!</f>
        <v>#REF!</v>
      </c>
      <c r="H30" s="229" t="e">
        <f>#REF!</f>
        <v>#REF!</v>
      </c>
      <c r="I30" s="229" t="e">
        <f>#REF!</f>
        <v>#REF!</v>
      </c>
      <c r="J30" s="229" t="e">
        <f>#REF!</f>
        <v>#REF!</v>
      </c>
      <c r="K30" s="229" t="e">
        <f>#REF!</f>
        <v>#REF!</v>
      </c>
      <c r="L30" s="229" t="e">
        <f>#REF!</f>
        <v>#REF!</v>
      </c>
      <c r="M30" s="229" t="e">
        <f>#REF!</f>
        <v>#REF!</v>
      </c>
      <c r="N30" s="229" t="e">
        <f>#REF!</f>
        <v>#REF!</v>
      </c>
      <c r="O30" s="229" t="e">
        <f>#REF!</f>
        <v>#REF!</v>
      </c>
      <c r="P30" s="229" t="e">
        <f>#REF!</f>
        <v>#REF!</v>
      </c>
      <c r="Q30" s="229" t="e">
        <f>#REF!</f>
        <v>#REF!</v>
      </c>
      <c r="R30" s="229" t="e">
        <f>#REF!</f>
        <v>#REF!</v>
      </c>
      <c r="S30" s="229" t="e">
        <f>#REF!</f>
        <v>#REF!</v>
      </c>
      <c r="T30" s="229" t="e">
        <f>#REF!</f>
        <v>#REF!</v>
      </c>
      <c r="U30" s="229" t="e">
        <f>#REF!</f>
        <v>#REF!</v>
      </c>
      <c r="V30" s="229" t="e">
        <f>#REF!</f>
        <v>#REF!</v>
      </c>
      <c r="W30" s="229" t="e">
        <f>#REF!</f>
        <v>#REF!</v>
      </c>
      <c r="X30" s="229" t="e">
        <f>#REF!</f>
        <v>#REF!</v>
      </c>
      <c r="Y30" s="229" t="e">
        <f>#REF!</f>
        <v>#REF!</v>
      </c>
      <c r="AA30" s="228" t="e">
        <f>#REF!</f>
        <v>#REF!</v>
      </c>
      <c r="AB30" s="228" t="e">
        <f>#REF!</f>
        <v>#REF!</v>
      </c>
      <c r="AC30" s="228" t="e">
        <f>#REF!</f>
        <v>#REF!</v>
      </c>
      <c r="AD30" s="228" t="e">
        <f>#REF!</f>
        <v>#REF!</v>
      </c>
      <c r="AE30" s="228" t="e">
        <f>#REF!</f>
        <v>#REF!</v>
      </c>
      <c r="AF30" s="228" t="e">
        <f>#REF!</f>
        <v>#REF!</v>
      </c>
      <c r="AG30" s="228" t="e">
        <f>#REF!</f>
        <v>#REF!</v>
      </c>
      <c r="AH30" s="228" t="e">
        <f>#REF!</f>
        <v>#REF!</v>
      </c>
      <c r="AI30" s="228" t="e">
        <f>#REF!</f>
        <v>#REF!</v>
      </c>
      <c r="AJ30" s="228" t="e">
        <f>#REF!</f>
        <v>#REF!</v>
      </c>
      <c r="AK30" s="228" t="e">
        <f>#REF!</f>
        <v>#REF!</v>
      </c>
      <c r="AL30" s="228" t="e">
        <f>#REF!</f>
        <v>#REF!</v>
      </c>
      <c r="AM30" s="228" t="e">
        <f>#REF!</f>
        <v>#REF!</v>
      </c>
      <c r="AN30" s="228" t="e">
        <f>#REF!</f>
        <v>#REF!</v>
      </c>
      <c r="AO30" s="228" t="e">
        <f>#REF!</f>
        <v>#REF!</v>
      </c>
      <c r="AP30" s="228" t="e">
        <f>#REF!</f>
        <v>#REF!</v>
      </c>
      <c r="AQ30" s="228" t="e">
        <f>#REF!</f>
        <v>#REF!</v>
      </c>
      <c r="AR30" s="228" t="e">
        <f>#REF!</f>
        <v>#REF!</v>
      </c>
      <c r="AS30" s="228" t="e">
        <f>#REF!</f>
        <v>#REF!</v>
      </c>
      <c r="AT30" s="228" t="e">
        <f>#REF!</f>
        <v>#REF!</v>
      </c>
      <c r="AU30" s="228" t="e">
        <f>#REF!</f>
        <v>#REF!</v>
      </c>
      <c r="AV30" s="228" t="e">
        <f>#REF!</f>
        <v>#REF!</v>
      </c>
      <c r="AW30" s="228" t="e">
        <f>#REF!</f>
        <v>#REF!</v>
      </c>
      <c r="AX30" s="228" t="e">
        <f>#REF!</f>
        <v>#REF!</v>
      </c>
      <c r="AZ30" s="228" t="e">
        <f t="shared" si="1"/>
        <v>#REF!</v>
      </c>
      <c r="BA30" s="228" t="e">
        <f t="shared" si="2"/>
        <v>#REF!</v>
      </c>
      <c r="BB30" s="228" t="e">
        <f t="shared" si="3"/>
        <v>#REF!</v>
      </c>
      <c r="BC30" s="228" t="e">
        <f t="shared" si="4"/>
        <v>#REF!</v>
      </c>
      <c r="BD30" s="228" t="e">
        <f t="shared" si="5"/>
        <v>#REF!</v>
      </c>
      <c r="BE30" s="228" t="e">
        <f t="shared" si="6"/>
        <v>#REF!</v>
      </c>
      <c r="BF30" s="228" t="e">
        <f t="shared" si="7"/>
        <v>#REF!</v>
      </c>
      <c r="BG30" s="228" t="e">
        <f t="shared" si="8"/>
        <v>#REF!</v>
      </c>
      <c r="BH30" s="228" t="e">
        <f t="shared" si="9"/>
        <v>#REF!</v>
      </c>
      <c r="BI30" s="228" t="e">
        <f t="shared" si="10"/>
        <v>#REF!</v>
      </c>
      <c r="BJ30" s="228" t="e">
        <f t="shared" si="11"/>
        <v>#REF!</v>
      </c>
      <c r="BK30" s="228" t="e">
        <f t="shared" si="12"/>
        <v>#REF!</v>
      </c>
      <c r="BL30" s="228" t="e">
        <f t="shared" si="13"/>
        <v>#REF!</v>
      </c>
      <c r="BM30" s="228" t="e">
        <f t="shared" si="14"/>
        <v>#REF!</v>
      </c>
      <c r="BN30" s="228" t="e">
        <f t="shared" si="15"/>
        <v>#REF!</v>
      </c>
      <c r="BO30" s="228" t="e">
        <f t="shared" si="16"/>
        <v>#REF!</v>
      </c>
      <c r="BP30" s="228" t="e">
        <f t="shared" si="17"/>
        <v>#REF!</v>
      </c>
      <c r="BQ30" s="228" t="e">
        <f t="shared" si="18"/>
        <v>#REF!</v>
      </c>
      <c r="BR30" s="228" t="e">
        <f t="shared" si="19"/>
        <v>#REF!</v>
      </c>
      <c r="BS30" s="228" t="e">
        <f t="shared" si="20"/>
        <v>#REF!</v>
      </c>
      <c r="BT30" s="228" t="e">
        <f t="shared" si="21"/>
        <v>#REF!</v>
      </c>
      <c r="BU30" s="228" t="e">
        <f t="shared" si="22"/>
        <v>#REF!</v>
      </c>
      <c r="BV30" s="228" t="e">
        <f t="shared" si="23"/>
        <v>#REF!</v>
      </c>
      <c r="BW30" s="228" t="e">
        <f t="shared" si="24"/>
        <v>#REF!</v>
      </c>
    </row>
    <row r="31" spans="1:75">
      <c r="A31" s="224">
        <v>13</v>
      </c>
      <c r="B31" s="229" t="e">
        <f>#REF!</f>
        <v>#REF!</v>
      </c>
      <c r="C31" s="229" t="e">
        <f>#REF!</f>
        <v>#REF!</v>
      </c>
      <c r="D31" s="229" t="e">
        <f>#REF!</f>
        <v>#REF!</v>
      </c>
      <c r="E31" s="229" t="e">
        <f>#REF!</f>
        <v>#REF!</v>
      </c>
      <c r="F31" s="229" t="e">
        <f>#REF!</f>
        <v>#REF!</v>
      </c>
      <c r="G31" s="229" t="e">
        <f>#REF!</f>
        <v>#REF!</v>
      </c>
      <c r="H31" s="229" t="e">
        <f>#REF!</f>
        <v>#REF!</v>
      </c>
      <c r="I31" s="229" t="e">
        <f>#REF!</f>
        <v>#REF!</v>
      </c>
      <c r="J31" s="229" t="e">
        <f>#REF!</f>
        <v>#REF!</v>
      </c>
      <c r="K31" s="229" t="e">
        <f>#REF!</f>
        <v>#REF!</v>
      </c>
      <c r="L31" s="229" t="e">
        <f>#REF!</f>
        <v>#REF!</v>
      </c>
      <c r="M31" s="229" t="e">
        <f>#REF!</f>
        <v>#REF!</v>
      </c>
      <c r="N31" s="229" t="e">
        <f>#REF!</f>
        <v>#REF!</v>
      </c>
      <c r="O31" s="229" t="e">
        <f>#REF!</f>
        <v>#REF!</v>
      </c>
      <c r="P31" s="229" t="e">
        <f>#REF!</f>
        <v>#REF!</v>
      </c>
      <c r="Q31" s="229" t="e">
        <f>#REF!</f>
        <v>#REF!</v>
      </c>
      <c r="R31" s="229" t="e">
        <f>#REF!</f>
        <v>#REF!</v>
      </c>
      <c r="S31" s="229" t="e">
        <f>#REF!</f>
        <v>#REF!</v>
      </c>
      <c r="T31" s="229" t="e">
        <f>#REF!</f>
        <v>#REF!</v>
      </c>
      <c r="U31" s="229" t="e">
        <f>#REF!</f>
        <v>#REF!</v>
      </c>
      <c r="V31" s="229" t="e">
        <f>#REF!</f>
        <v>#REF!</v>
      </c>
      <c r="W31" s="229" t="e">
        <f>#REF!</f>
        <v>#REF!</v>
      </c>
      <c r="X31" s="229" t="e">
        <f>#REF!</f>
        <v>#REF!</v>
      </c>
      <c r="Y31" s="229" t="e">
        <f>#REF!</f>
        <v>#REF!</v>
      </c>
      <c r="AA31" s="228" t="e">
        <f>#REF!</f>
        <v>#REF!</v>
      </c>
      <c r="AB31" s="228" t="e">
        <f>#REF!</f>
        <v>#REF!</v>
      </c>
      <c r="AC31" s="228" t="e">
        <f>#REF!</f>
        <v>#REF!</v>
      </c>
      <c r="AD31" s="228" t="e">
        <f>#REF!</f>
        <v>#REF!</v>
      </c>
      <c r="AE31" s="228" t="e">
        <f>#REF!</f>
        <v>#REF!</v>
      </c>
      <c r="AF31" s="228" t="e">
        <f>#REF!</f>
        <v>#REF!</v>
      </c>
      <c r="AG31" s="228" t="e">
        <f>#REF!</f>
        <v>#REF!</v>
      </c>
      <c r="AH31" s="228" t="e">
        <f>#REF!</f>
        <v>#REF!</v>
      </c>
      <c r="AI31" s="228" t="e">
        <f>#REF!</f>
        <v>#REF!</v>
      </c>
      <c r="AJ31" s="228" t="e">
        <f>#REF!</f>
        <v>#REF!</v>
      </c>
      <c r="AK31" s="228" t="e">
        <f>#REF!</f>
        <v>#REF!</v>
      </c>
      <c r="AL31" s="228" t="e">
        <f>#REF!</f>
        <v>#REF!</v>
      </c>
      <c r="AM31" s="228" t="e">
        <f>#REF!</f>
        <v>#REF!</v>
      </c>
      <c r="AN31" s="228" t="e">
        <f>#REF!</f>
        <v>#REF!</v>
      </c>
      <c r="AO31" s="228" t="e">
        <f>#REF!</f>
        <v>#REF!</v>
      </c>
      <c r="AP31" s="228" t="e">
        <f>#REF!</f>
        <v>#REF!</v>
      </c>
      <c r="AQ31" s="228" t="e">
        <f>#REF!</f>
        <v>#REF!</v>
      </c>
      <c r="AR31" s="228" t="e">
        <f>#REF!</f>
        <v>#REF!</v>
      </c>
      <c r="AS31" s="228" t="e">
        <f>#REF!</f>
        <v>#REF!</v>
      </c>
      <c r="AT31" s="228" t="e">
        <f>#REF!</f>
        <v>#REF!</v>
      </c>
      <c r="AU31" s="228" t="e">
        <f>#REF!</f>
        <v>#REF!</v>
      </c>
      <c r="AV31" s="228" t="e">
        <f>#REF!</f>
        <v>#REF!</v>
      </c>
      <c r="AW31" s="228" t="e">
        <f>#REF!</f>
        <v>#REF!</v>
      </c>
      <c r="AX31" s="228" t="e">
        <f>#REF!</f>
        <v>#REF!</v>
      </c>
      <c r="AZ31" s="228" t="e">
        <f t="shared" si="1"/>
        <v>#REF!</v>
      </c>
      <c r="BA31" s="228" t="e">
        <f t="shared" si="2"/>
        <v>#REF!</v>
      </c>
      <c r="BB31" s="228" t="e">
        <f t="shared" si="3"/>
        <v>#REF!</v>
      </c>
      <c r="BC31" s="228" t="e">
        <f t="shared" si="4"/>
        <v>#REF!</v>
      </c>
      <c r="BD31" s="228" t="e">
        <f t="shared" si="5"/>
        <v>#REF!</v>
      </c>
      <c r="BE31" s="228" t="e">
        <f t="shared" si="6"/>
        <v>#REF!</v>
      </c>
      <c r="BF31" s="228" t="e">
        <f t="shared" si="7"/>
        <v>#REF!</v>
      </c>
      <c r="BG31" s="228" t="e">
        <f t="shared" si="8"/>
        <v>#REF!</v>
      </c>
      <c r="BH31" s="228" t="e">
        <f t="shared" si="9"/>
        <v>#REF!</v>
      </c>
      <c r="BI31" s="228" t="e">
        <f t="shared" si="10"/>
        <v>#REF!</v>
      </c>
      <c r="BJ31" s="228" t="e">
        <f t="shared" si="11"/>
        <v>#REF!</v>
      </c>
      <c r="BK31" s="228" t="e">
        <f t="shared" si="12"/>
        <v>#REF!</v>
      </c>
      <c r="BL31" s="228" t="e">
        <f t="shared" si="13"/>
        <v>#REF!</v>
      </c>
      <c r="BM31" s="228" t="e">
        <f t="shared" si="14"/>
        <v>#REF!</v>
      </c>
      <c r="BN31" s="228" t="e">
        <f t="shared" si="15"/>
        <v>#REF!</v>
      </c>
      <c r="BO31" s="228" t="e">
        <f t="shared" si="16"/>
        <v>#REF!</v>
      </c>
      <c r="BP31" s="228" t="e">
        <f t="shared" si="17"/>
        <v>#REF!</v>
      </c>
      <c r="BQ31" s="228" t="e">
        <f t="shared" si="18"/>
        <v>#REF!</v>
      </c>
      <c r="BR31" s="228" t="e">
        <f t="shared" si="19"/>
        <v>#REF!</v>
      </c>
      <c r="BS31" s="228" t="e">
        <f t="shared" si="20"/>
        <v>#REF!</v>
      </c>
      <c r="BT31" s="228" t="e">
        <f t="shared" si="21"/>
        <v>#REF!</v>
      </c>
      <c r="BU31" s="228" t="e">
        <f t="shared" si="22"/>
        <v>#REF!</v>
      </c>
      <c r="BV31" s="228" t="e">
        <f t="shared" si="23"/>
        <v>#REF!</v>
      </c>
      <c r="BW31" s="228" t="e">
        <f t="shared" si="24"/>
        <v>#REF!</v>
      </c>
    </row>
    <row r="32" spans="1:75">
      <c r="A32" s="224">
        <v>14</v>
      </c>
      <c r="B32" s="229" t="e">
        <f>#REF!</f>
        <v>#REF!</v>
      </c>
      <c r="C32" s="229" t="e">
        <f>#REF!</f>
        <v>#REF!</v>
      </c>
      <c r="D32" s="229" t="e">
        <f>#REF!</f>
        <v>#REF!</v>
      </c>
      <c r="E32" s="229" t="e">
        <f>#REF!</f>
        <v>#REF!</v>
      </c>
      <c r="F32" s="229" t="e">
        <f>#REF!</f>
        <v>#REF!</v>
      </c>
      <c r="G32" s="229" t="e">
        <f>#REF!</f>
        <v>#REF!</v>
      </c>
      <c r="H32" s="229" t="e">
        <f>#REF!</f>
        <v>#REF!</v>
      </c>
      <c r="I32" s="229" t="e">
        <f>#REF!</f>
        <v>#REF!</v>
      </c>
      <c r="J32" s="229" t="e">
        <f>#REF!</f>
        <v>#REF!</v>
      </c>
      <c r="K32" s="229" t="e">
        <f>#REF!</f>
        <v>#REF!</v>
      </c>
      <c r="L32" s="229" t="e">
        <f>#REF!</f>
        <v>#REF!</v>
      </c>
      <c r="M32" s="229" t="e">
        <f>#REF!</f>
        <v>#REF!</v>
      </c>
      <c r="N32" s="229" t="e">
        <f>#REF!</f>
        <v>#REF!</v>
      </c>
      <c r="O32" s="229" t="e">
        <f>#REF!</f>
        <v>#REF!</v>
      </c>
      <c r="P32" s="229" t="e">
        <f>#REF!</f>
        <v>#REF!</v>
      </c>
      <c r="Q32" s="229" t="e">
        <f>#REF!</f>
        <v>#REF!</v>
      </c>
      <c r="R32" s="229" t="e">
        <f>#REF!</f>
        <v>#REF!</v>
      </c>
      <c r="S32" s="229" t="e">
        <f>#REF!</f>
        <v>#REF!</v>
      </c>
      <c r="T32" s="229" t="e">
        <f>#REF!</f>
        <v>#REF!</v>
      </c>
      <c r="U32" s="229" t="e">
        <f>#REF!</f>
        <v>#REF!</v>
      </c>
      <c r="V32" s="229" t="e">
        <f>#REF!</f>
        <v>#REF!</v>
      </c>
      <c r="W32" s="229" t="e">
        <f>#REF!</f>
        <v>#REF!</v>
      </c>
      <c r="X32" s="229" t="e">
        <f>#REF!</f>
        <v>#REF!</v>
      </c>
      <c r="Y32" s="229" t="e">
        <f>#REF!</f>
        <v>#REF!</v>
      </c>
      <c r="AA32" s="228" t="e">
        <f>#REF!</f>
        <v>#REF!</v>
      </c>
      <c r="AB32" s="228" t="e">
        <f>#REF!</f>
        <v>#REF!</v>
      </c>
      <c r="AC32" s="228" t="e">
        <f>#REF!</f>
        <v>#REF!</v>
      </c>
      <c r="AD32" s="228" t="e">
        <f>#REF!</f>
        <v>#REF!</v>
      </c>
      <c r="AE32" s="228" t="e">
        <f>#REF!</f>
        <v>#REF!</v>
      </c>
      <c r="AF32" s="228" t="e">
        <f>#REF!</f>
        <v>#REF!</v>
      </c>
      <c r="AG32" s="228" t="e">
        <f>#REF!</f>
        <v>#REF!</v>
      </c>
      <c r="AH32" s="228" t="e">
        <f>#REF!</f>
        <v>#REF!</v>
      </c>
      <c r="AI32" s="228" t="e">
        <f>#REF!</f>
        <v>#REF!</v>
      </c>
      <c r="AJ32" s="228" t="e">
        <f>#REF!</f>
        <v>#REF!</v>
      </c>
      <c r="AK32" s="228" t="e">
        <f>#REF!</f>
        <v>#REF!</v>
      </c>
      <c r="AL32" s="228" t="e">
        <f>#REF!</f>
        <v>#REF!</v>
      </c>
      <c r="AM32" s="228" t="e">
        <f>#REF!</f>
        <v>#REF!</v>
      </c>
      <c r="AN32" s="228" t="e">
        <f>#REF!</f>
        <v>#REF!</v>
      </c>
      <c r="AO32" s="228" t="e">
        <f>#REF!</f>
        <v>#REF!</v>
      </c>
      <c r="AP32" s="228" t="e">
        <f>#REF!</f>
        <v>#REF!</v>
      </c>
      <c r="AQ32" s="228" t="e">
        <f>#REF!</f>
        <v>#REF!</v>
      </c>
      <c r="AR32" s="228" t="e">
        <f>#REF!</f>
        <v>#REF!</v>
      </c>
      <c r="AS32" s="228" t="e">
        <f>#REF!</f>
        <v>#REF!</v>
      </c>
      <c r="AT32" s="228" t="e">
        <f>#REF!</f>
        <v>#REF!</v>
      </c>
      <c r="AU32" s="228" t="e">
        <f>#REF!</f>
        <v>#REF!</v>
      </c>
      <c r="AV32" s="228" t="e">
        <f>#REF!</f>
        <v>#REF!</v>
      </c>
      <c r="AW32" s="228" t="e">
        <f>#REF!</f>
        <v>#REF!</v>
      </c>
      <c r="AX32" s="228" t="e">
        <f>#REF!</f>
        <v>#REF!</v>
      </c>
      <c r="AZ32" s="228" t="e">
        <f t="shared" si="1"/>
        <v>#REF!</v>
      </c>
      <c r="BA32" s="228" t="e">
        <f t="shared" si="2"/>
        <v>#REF!</v>
      </c>
      <c r="BB32" s="228" t="e">
        <f t="shared" si="3"/>
        <v>#REF!</v>
      </c>
      <c r="BC32" s="228" t="e">
        <f t="shared" si="4"/>
        <v>#REF!</v>
      </c>
      <c r="BD32" s="228" t="e">
        <f t="shared" si="5"/>
        <v>#REF!</v>
      </c>
      <c r="BE32" s="228" t="e">
        <f t="shared" si="6"/>
        <v>#REF!</v>
      </c>
      <c r="BF32" s="228" t="e">
        <f t="shared" si="7"/>
        <v>#REF!</v>
      </c>
      <c r="BG32" s="228" t="e">
        <f t="shared" si="8"/>
        <v>#REF!</v>
      </c>
      <c r="BH32" s="228" t="e">
        <f t="shared" si="9"/>
        <v>#REF!</v>
      </c>
      <c r="BI32" s="228" t="e">
        <f t="shared" si="10"/>
        <v>#REF!</v>
      </c>
      <c r="BJ32" s="228" t="e">
        <f t="shared" si="11"/>
        <v>#REF!</v>
      </c>
      <c r="BK32" s="228" t="e">
        <f t="shared" si="12"/>
        <v>#REF!</v>
      </c>
      <c r="BL32" s="228" t="e">
        <f t="shared" si="13"/>
        <v>#REF!</v>
      </c>
      <c r="BM32" s="228" t="e">
        <f t="shared" si="14"/>
        <v>#REF!</v>
      </c>
      <c r="BN32" s="228" t="e">
        <f t="shared" si="15"/>
        <v>#REF!</v>
      </c>
      <c r="BO32" s="228" t="e">
        <f t="shared" si="16"/>
        <v>#REF!</v>
      </c>
      <c r="BP32" s="228" t="e">
        <f t="shared" si="17"/>
        <v>#REF!</v>
      </c>
      <c r="BQ32" s="228" t="e">
        <f t="shared" si="18"/>
        <v>#REF!</v>
      </c>
      <c r="BR32" s="228" t="e">
        <f t="shared" si="19"/>
        <v>#REF!</v>
      </c>
      <c r="BS32" s="228" t="e">
        <f t="shared" si="20"/>
        <v>#REF!</v>
      </c>
      <c r="BT32" s="228" t="e">
        <f t="shared" si="21"/>
        <v>#REF!</v>
      </c>
      <c r="BU32" s="228" t="e">
        <f t="shared" si="22"/>
        <v>#REF!</v>
      </c>
      <c r="BV32" s="228" t="e">
        <f t="shared" si="23"/>
        <v>#REF!</v>
      </c>
      <c r="BW32" s="228" t="e">
        <f t="shared" si="24"/>
        <v>#REF!</v>
      </c>
    </row>
    <row r="33" spans="1:75">
      <c r="A33" s="224">
        <v>15</v>
      </c>
      <c r="B33" s="229" t="e">
        <f>#REF!</f>
        <v>#REF!</v>
      </c>
      <c r="C33" s="229" t="e">
        <f>#REF!</f>
        <v>#REF!</v>
      </c>
      <c r="D33" s="229" t="e">
        <f>#REF!</f>
        <v>#REF!</v>
      </c>
      <c r="E33" s="229" t="e">
        <f>#REF!</f>
        <v>#REF!</v>
      </c>
      <c r="F33" s="229" t="e">
        <f>#REF!</f>
        <v>#REF!</v>
      </c>
      <c r="G33" s="229" t="e">
        <f>#REF!</f>
        <v>#REF!</v>
      </c>
      <c r="H33" s="229" t="e">
        <f>#REF!</f>
        <v>#REF!</v>
      </c>
      <c r="I33" s="229" t="e">
        <f>#REF!</f>
        <v>#REF!</v>
      </c>
      <c r="J33" s="229" t="e">
        <f>#REF!</f>
        <v>#REF!</v>
      </c>
      <c r="K33" s="229" t="e">
        <f>#REF!</f>
        <v>#REF!</v>
      </c>
      <c r="L33" s="229" t="e">
        <f>#REF!</f>
        <v>#REF!</v>
      </c>
      <c r="M33" s="229" t="e">
        <f>#REF!</f>
        <v>#REF!</v>
      </c>
      <c r="N33" s="229" t="e">
        <f>#REF!</f>
        <v>#REF!</v>
      </c>
      <c r="O33" s="229" t="e">
        <f>#REF!</f>
        <v>#REF!</v>
      </c>
      <c r="P33" s="229" t="e">
        <f>#REF!</f>
        <v>#REF!</v>
      </c>
      <c r="Q33" s="229" t="e">
        <f>#REF!</f>
        <v>#REF!</v>
      </c>
      <c r="R33" s="229" t="e">
        <f>#REF!</f>
        <v>#REF!</v>
      </c>
      <c r="S33" s="229" t="e">
        <f>#REF!</f>
        <v>#REF!</v>
      </c>
      <c r="T33" s="229" t="e">
        <f>#REF!</f>
        <v>#REF!</v>
      </c>
      <c r="U33" s="229" t="e">
        <f>#REF!</f>
        <v>#REF!</v>
      </c>
      <c r="V33" s="229" t="e">
        <f>#REF!</f>
        <v>#REF!</v>
      </c>
      <c r="W33" s="229" t="e">
        <f>#REF!</f>
        <v>#REF!</v>
      </c>
      <c r="X33" s="229" t="e">
        <f>#REF!</f>
        <v>#REF!</v>
      </c>
      <c r="Y33" s="229" t="e">
        <f>#REF!</f>
        <v>#REF!</v>
      </c>
      <c r="AA33" s="228" t="e">
        <f>#REF!</f>
        <v>#REF!</v>
      </c>
      <c r="AB33" s="228" t="e">
        <f>#REF!</f>
        <v>#REF!</v>
      </c>
      <c r="AC33" s="228" t="e">
        <f>#REF!</f>
        <v>#REF!</v>
      </c>
      <c r="AD33" s="228" t="e">
        <f>#REF!</f>
        <v>#REF!</v>
      </c>
      <c r="AE33" s="228" t="e">
        <f>#REF!</f>
        <v>#REF!</v>
      </c>
      <c r="AF33" s="228" t="e">
        <f>#REF!</f>
        <v>#REF!</v>
      </c>
      <c r="AG33" s="228" t="e">
        <f>#REF!</f>
        <v>#REF!</v>
      </c>
      <c r="AH33" s="228" t="e">
        <f>#REF!</f>
        <v>#REF!</v>
      </c>
      <c r="AI33" s="228" t="e">
        <f>#REF!</f>
        <v>#REF!</v>
      </c>
      <c r="AJ33" s="228" t="e">
        <f>#REF!</f>
        <v>#REF!</v>
      </c>
      <c r="AK33" s="228" t="e">
        <f>#REF!</f>
        <v>#REF!</v>
      </c>
      <c r="AL33" s="228" t="e">
        <f>#REF!</f>
        <v>#REF!</v>
      </c>
      <c r="AM33" s="228" t="e">
        <f>#REF!</f>
        <v>#REF!</v>
      </c>
      <c r="AN33" s="228" t="e">
        <f>#REF!</f>
        <v>#REF!</v>
      </c>
      <c r="AO33" s="228" t="e">
        <f>#REF!</f>
        <v>#REF!</v>
      </c>
      <c r="AP33" s="228" t="e">
        <f>#REF!</f>
        <v>#REF!</v>
      </c>
      <c r="AQ33" s="228" t="e">
        <f>#REF!</f>
        <v>#REF!</v>
      </c>
      <c r="AR33" s="228" t="e">
        <f>#REF!</f>
        <v>#REF!</v>
      </c>
      <c r="AS33" s="228" t="e">
        <f>#REF!</f>
        <v>#REF!</v>
      </c>
      <c r="AT33" s="228" t="e">
        <f>#REF!</f>
        <v>#REF!</v>
      </c>
      <c r="AU33" s="228" t="e">
        <f>#REF!</f>
        <v>#REF!</v>
      </c>
      <c r="AV33" s="228" t="e">
        <f>#REF!</f>
        <v>#REF!</v>
      </c>
      <c r="AW33" s="228" t="e">
        <f>#REF!</f>
        <v>#REF!</v>
      </c>
      <c r="AX33" s="228" t="e">
        <f>#REF!</f>
        <v>#REF!</v>
      </c>
      <c r="AZ33" s="228" t="e">
        <f t="shared" si="1"/>
        <v>#REF!</v>
      </c>
      <c r="BA33" s="228" t="e">
        <f t="shared" si="2"/>
        <v>#REF!</v>
      </c>
      <c r="BB33" s="228" t="e">
        <f t="shared" si="3"/>
        <v>#REF!</v>
      </c>
      <c r="BC33" s="228" t="e">
        <f t="shared" si="4"/>
        <v>#REF!</v>
      </c>
      <c r="BD33" s="228" t="e">
        <f t="shared" si="5"/>
        <v>#REF!</v>
      </c>
      <c r="BE33" s="228" t="e">
        <f t="shared" si="6"/>
        <v>#REF!</v>
      </c>
      <c r="BF33" s="228" t="e">
        <f t="shared" si="7"/>
        <v>#REF!</v>
      </c>
      <c r="BG33" s="228" t="e">
        <f t="shared" si="8"/>
        <v>#REF!</v>
      </c>
      <c r="BH33" s="228" t="e">
        <f t="shared" si="9"/>
        <v>#REF!</v>
      </c>
      <c r="BI33" s="228" t="e">
        <f t="shared" si="10"/>
        <v>#REF!</v>
      </c>
      <c r="BJ33" s="228" t="e">
        <f t="shared" si="11"/>
        <v>#REF!</v>
      </c>
      <c r="BK33" s="228" t="e">
        <f t="shared" si="12"/>
        <v>#REF!</v>
      </c>
      <c r="BL33" s="228" t="e">
        <f t="shared" si="13"/>
        <v>#REF!</v>
      </c>
      <c r="BM33" s="228" t="e">
        <f t="shared" si="14"/>
        <v>#REF!</v>
      </c>
      <c r="BN33" s="228" t="e">
        <f t="shared" si="15"/>
        <v>#REF!</v>
      </c>
      <c r="BO33" s="228" t="e">
        <f t="shared" si="16"/>
        <v>#REF!</v>
      </c>
      <c r="BP33" s="228" t="e">
        <f t="shared" si="17"/>
        <v>#REF!</v>
      </c>
      <c r="BQ33" s="228" t="e">
        <f t="shared" si="18"/>
        <v>#REF!</v>
      </c>
      <c r="BR33" s="228" t="e">
        <f t="shared" si="19"/>
        <v>#REF!</v>
      </c>
      <c r="BS33" s="228" t="e">
        <f t="shared" si="20"/>
        <v>#REF!</v>
      </c>
      <c r="BT33" s="228" t="e">
        <f t="shared" si="21"/>
        <v>#REF!</v>
      </c>
      <c r="BU33" s="228" t="e">
        <f t="shared" si="22"/>
        <v>#REF!</v>
      </c>
      <c r="BV33" s="228" t="e">
        <f t="shared" si="23"/>
        <v>#REF!</v>
      </c>
      <c r="BW33" s="228" t="e">
        <f t="shared" si="24"/>
        <v>#REF!</v>
      </c>
    </row>
    <row r="34" spans="1:75">
      <c r="A34" s="224">
        <v>16</v>
      </c>
      <c r="B34" s="229" t="e">
        <f>#REF!</f>
        <v>#REF!</v>
      </c>
      <c r="C34" s="229" t="e">
        <f>#REF!</f>
        <v>#REF!</v>
      </c>
      <c r="D34" s="229" t="e">
        <f>#REF!</f>
        <v>#REF!</v>
      </c>
      <c r="E34" s="229" t="e">
        <f>#REF!</f>
        <v>#REF!</v>
      </c>
      <c r="F34" s="229" t="e">
        <f>#REF!</f>
        <v>#REF!</v>
      </c>
      <c r="G34" s="229" t="e">
        <f>#REF!</f>
        <v>#REF!</v>
      </c>
      <c r="H34" s="229" t="e">
        <f>#REF!</f>
        <v>#REF!</v>
      </c>
      <c r="I34" s="229" t="e">
        <f>#REF!</f>
        <v>#REF!</v>
      </c>
      <c r="J34" s="229" t="e">
        <f>#REF!</f>
        <v>#REF!</v>
      </c>
      <c r="K34" s="229" t="e">
        <f>#REF!</f>
        <v>#REF!</v>
      </c>
      <c r="L34" s="229" t="e">
        <f>#REF!</f>
        <v>#REF!</v>
      </c>
      <c r="M34" s="229" t="e">
        <f>#REF!</f>
        <v>#REF!</v>
      </c>
      <c r="N34" s="229" t="e">
        <f>#REF!</f>
        <v>#REF!</v>
      </c>
      <c r="O34" s="229" t="e">
        <f>#REF!</f>
        <v>#REF!</v>
      </c>
      <c r="P34" s="229" t="e">
        <f>#REF!</f>
        <v>#REF!</v>
      </c>
      <c r="Q34" s="229" t="e">
        <f>#REF!</f>
        <v>#REF!</v>
      </c>
      <c r="R34" s="229" t="e">
        <f>#REF!</f>
        <v>#REF!</v>
      </c>
      <c r="S34" s="229" t="e">
        <f>#REF!</f>
        <v>#REF!</v>
      </c>
      <c r="T34" s="229" t="e">
        <f>#REF!</f>
        <v>#REF!</v>
      </c>
      <c r="U34" s="229" t="e">
        <f>#REF!</f>
        <v>#REF!</v>
      </c>
      <c r="V34" s="229" t="e">
        <f>#REF!</f>
        <v>#REF!</v>
      </c>
      <c r="W34" s="229" t="e">
        <f>#REF!</f>
        <v>#REF!</v>
      </c>
      <c r="X34" s="229" t="e">
        <f>#REF!</f>
        <v>#REF!</v>
      </c>
      <c r="Y34" s="229" t="e">
        <f>#REF!</f>
        <v>#REF!</v>
      </c>
      <c r="AA34" s="228" t="e">
        <f>#REF!</f>
        <v>#REF!</v>
      </c>
      <c r="AB34" s="228" t="e">
        <f>#REF!</f>
        <v>#REF!</v>
      </c>
      <c r="AC34" s="228" t="e">
        <f>#REF!</f>
        <v>#REF!</v>
      </c>
      <c r="AD34" s="228" t="e">
        <f>#REF!</f>
        <v>#REF!</v>
      </c>
      <c r="AE34" s="228" t="e">
        <f>#REF!</f>
        <v>#REF!</v>
      </c>
      <c r="AF34" s="228" t="e">
        <f>#REF!</f>
        <v>#REF!</v>
      </c>
      <c r="AG34" s="228" t="e">
        <f>#REF!</f>
        <v>#REF!</v>
      </c>
      <c r="AH34" s="228" t="e">
        <f>#REF!</f>
        <v>#REF!</v>
      </c>
      <c r="AI34" s="228" t="e">
        <f>#REF!</f>
        <v>#REF!</v>
      </c>
      <c r="AJ34" s="228" t="e">
        <f>#REF!</f>
        <v>#REF!</v>
      </c>
      <c r="AK34" s="228" t="e">
        <f>#REF!</f>
        <v>#REF!</v>
      </c>
      <c r="AL34" s="228" t="e">
        <f>#REF!</f>
        <v>#REF!</v>
      </c>
      <c r="AM34" s="228" t="e">
        <f>#REF!</f>
        <v>#REF!</v>
      </c>
      <c r="AN34" s="228" t="e">
        <f>#REF!</f>
        <v>#REF!</v>
      </c>
      <c r="AO34" s="228" t="e">
        <f>#REF!</f>
        <v>#REF!</v>
      </c>
      <c r="AP34" s="228" t="e">
        <f>#REF!</f>
        <v>#REF!</v>
      </c>
      <c r="AQ34" s="228" t="e">
        <f>#REF!</f>
        <v>#REF!</v>
      </c>
      <c r="AR34" s="228" t="e">
        <f>#REF!</f>
        <v>#REF!</v>
      </c>
      <c r="AS34" s="228" t="e">
        <f>#REF!</f>
        <v>#REF!</v>
      </c>
      <c r="AT34" s="228" t="e">
        <f>#REF!</f>
        <v>#REF!</v>
      </c>
      <c r="AU34" s="228" t="e">
        <f>#REF!</f>
        <v>#REF!</v>
      </c>
      <c r="AV34" s="228" t="e">
        <f>#REF!</f>
        <v>#REF!</v>
      </c>
      <c r="AW34" s="228" t="e">
        <f>#REF!</f>
        <v>#REF!</v>
      </c>
      <c r="AX34" s="228" t="e">
        <f>#REF!</f>
        <v>#REF!</v>
      </c>
      <c r="AZ34" s="228" t="e">
        <f t="shared" si="1"/>
        <v>#REF!</v>
      </c>
      <c r="BA34" s="228" t="e">
        <f t="shared" si="2"/>
        <v>#REF!</v>
      </c>
      <c r="BB34" s="228" t="e">
        <f t="shared" si="3"/>
        <v>#REF!</v>
      </c>
      <c r="BC34" s="228" t="e">
        <f t="shared" si="4"/>
        <v>#REF!</v>
      </c>
      <c r="BD34" s="228" t="e">
        <f t="shared" si="5"/>
        <v>#REF!</v>
      </c>
      <c r="BE34" s="228" t="e">
        <f t="shared" si="6"/>
        <v>#REF!</v>
      </c>
      <c r="BF34" s="228" t="e">
        <f t="shared" si="7"/>
        <v>#REF!</v>
      </c>
      <c r="BG34" s="228" t="e">
        <f t="shared" si="8"/>
        <v>#REF!</v>
      </c>
      <c r="BH34" s="228" t="e">
        <f t="shared" si="9"/>
        <v>#REF!</v>
      </c>
      <c r="BI34" s="228" t="e">
        <f t="shared" si="10"/>
        <v>#REF!</v>
      </c>
      <c r="BJ34" s="228" t="e">
        <f t="shared" si="11"/>
        <v>#REF!</v>
      </c>
      <c r="BK34" s="228" t="e">
        <f t="shared" si="12"/>
        <v>#REF!</v>
      </c>
      <c r="BL34" s="228" t="e">
        <f t="shared" si="13"/>
        <v>#REF!</v>
      </c>
      <c r="BM34" s="228" t="e">
        <f t="shared" si="14"/>
        <v>#REF!</v>
      </c>
      <c r="BN34" s="228" t="e">
        <f t="shared" si="15"/>
        <v>#REF!</v>
      </c>
      <c r="BO34" s="228" t="e">
        <f t="shared" si="16"/>
        <v>#REF!</v>
      </c>
      <c r="BP34" s="228" t="e">
        <f t="shared" si="17"/>
        <v>#REF!</v>
      </c>
      <c r="BQ34" s="228" t="e">
        <f t="shared" si="18"/>
        <v>#REF!</v>
      </c>
      <c r="BR34" s="228" t="e">
        <f t="shared" si="19"/>
        <v>#REF!</v>
      </c>
      <c r="BS34" s="228" t="e">
        <f t="shared" si="20"/>
        <v>#REF!</v>
      </c>
      <c r="BT34" s="228" t="e">
        <f t="shared" si="21"/>
        <v>#REF!</v>
      </c>
      <c r="BU34" s="228" t="e">
        <f t="shared" si="22"/>
        <v>#REF!</v>
      </c>
      <c r="BV34" s="228" t="e">
        <f t="shared" si="23"/>
        <v>#REF!</v>
      </c>
      <c r="BW34" s="228" t="e">
        <f t="shared" si="24"/>
        <v>#REF!</v>
      </c>
    </row>
    <row r="35" spans="1:75">
      <c r="A35" s="224">
        <v>17</v>
      </c>
      <c r="B35" s="229" t="e">
        <f>#REF!</f>
        <v>#REF!</v>
      </c>
      <c r="C35" s="229" t="e">
        <f>#REF!</f>
        <v>#REF!</v>
      </c>
      <c r="D35" s="229" t="e">
        <f>#REF!</f>
        <v>#REF!</v>
      </c>
      <c r="E35" s="229" t="e">
        <f>#REF!</f>
        <v>#REF!</v>
      </c>
      <c r="F35" s="229" t="e">
        <f>#REF!</f>
        <v>#REF!</v>
      </c>
      <c r="G35" s="229" t="e">
        <f>#REF!</f>
        <v>#REF!</v>
      </c>
      <c r="H35" s="229" t="e">
        <f>#REF!</f>
        <v>#REF!</v>
      </c>
      <c r="I35" s="229" t="e">
        <f>#REF!</f>
        <v>#REF!</v>
      </c>
      <c r="J35" s="229" t="e">
        <f>#REF!</f>
        <v>#REF!</v>
      </c>
      <c r="K35" s="229" t="e">
        <f>#REF!</f>
        <v>#REF!</v>
      </c>
      <c r="L35" s="229" t="e">
        <f>#REF!</f>
        <v>#REF!</v>
      </c>
      <c r="M35" s="229" t="e">
        <f>#REF!</f>
        <v>#REF!</v>
      </c>
      <c r="N35" s="229" t="e">
        <f>#REF!</f>
        <v>#REF!</v>
      </c>
      <c r="O35" s="229" t="e">
        <f>#REF!</f>
        <v>#REF!</v>
      </c>
      <c r="P35" s="229" t="e">
        <f>#REF!</f>
        <v>#REF!</v>
      </c>
      <c r="Q35" s="229" t="e">
        <f>#REF!</f>
        <v>#REF!</v>
      </c>
      <c r="R35" s="229" t="e">
        <f>#REF!</f>
        <v>#REF!</v>
      </c>
      <c r="S35" s="229" t="e">
        <f>#REF!</f>
        <v>#REF!</v>
      </c>
      <c r="T35" s="229" t="e">
        <f>#REF!</f>
        <v>#REF!</v>
      </c>
      <c r="U35" s="229" t="e">
        <f>#REF!</f>
        <v>#REF!</v>
      </c>
      <c r="V35" s="229" t="e">
        <f>#REF!</f>
        <v>#REF!</v>
      </c>
      <c r="W35" s="229" t="e">
        <f>#REF!</f>
        <v>#REF!</v>
      </c>
      <c r="X35" s="229" t="e">
        <f>#REF!</f>
        <v>#REF!</v>
      </c>
      <c r="Y35" s="229" t="e">
        <f>#REF!</f>
        <v>#REF!</v>
      </c>
      <c r="AA35" s="228" t="e">
        <f>#REF!</f>
        <v>#REF!</v>
      </c>
      <c r="AB35" s="228" t="e">
        <f>#REF!</f>
        <v>#REF!</v>
      </c>
      <c r="AC35" s="228" t="e">
        <f>#REF!</f>
        <v>#REF!</v>
      </c>
      <c r="AD35" s="228" t="e">
        <f>#REF!</f>
        <v>#REF!</v>
      </c>
      <c r="AE35" s="228" t="e">
        <f>#REF!</f>
        <v>#REF!</v>
      </c>
      <c r="AF35" s="228" t="e">
        <f>#REF!</f>
        <v>#REF!</v>
      </c>
      <c r="AG35" s="228" t="e">
        <f>#REF!</f>
        <v>#REF!</v>
      </c>
      <c r="AH35" s="228" t="e">
        <f>#REF!</f>
        <v>#REF!</v>
      </c>
      <c r="AI35" s="228" t="e">
        <f>#REF!</f>
        <v>#REF!</v>
      </c>
      <c r="AJ35" s="228" t="e">
        <f>#REF!</f>
        <v>#REF!</v>
      </c>
      <c r="AK35" s="228" t="e">
        <f>#REF!</f>
        <v>#REF!</v>
      </c>
      <c r="AL35" s="228" t="e">
        <f>#REF!</f>
        <v>#REF!</v>
      </c>
      <c r="AM35" s="228" t="e">
        <f>#REF!</f>
        <v>#REF!</v>
      </c>
      <c r="AN35" s="228" t="e">
        <f>#REF!</f>
        <v>#REF!</v>
      </c>
      <c r="AO35" s="228" t="e">
        <f>#REF!</f>
        <v>#REF!</v>
      </c>
      <c r="AP35" s="228" t="e">
        <f>#REF!</f>
        <v>#REF!</v>
      </c>
      <c r="AQ35" s="228" t="e">
        <f>#REF!</f>
        <v>#REF!</v>
      </c>
      <c r="AR35" s="228" t="e">
        <f>#REF!</f>
        <v>#REF!</v>
      </c>
      <c r="AS35" s="228" t="e">
        <f>#REF!</f>
        <v>#REF!</v>
      </c>
      <c r="AT35" s="228" t="e">
        <f>#REF!</f>
        <v>#REF!</v>
      </c>
      <c r="AU35" s="228" t="e">
        <f>#REF!</f>
        <v>#REF!</v>
      </c>
      <c r="AV35" s="228" t="e">
        <f>#REF!</f>
        <v>#REF!</v>
      </c>
      <c r="AW35" s="228" t="e">
        <f>#REF!</f>
        <v>#REF!</v>
      </c>
      <c r="AX35" s="228" t="e">
        <f>#REF!</f>
        <v>#REF!</v>
      </c>
      <c r="AZ35" s="228" t="e">
        <f t="shared" si="1"/>
        <v>#REF!</v>
      </c>
      <c r="BA35" s="228" t="e">
        <f t="shared" si="2"/>
        <v>#REF!</v>
      </c>
      <c r="BB35" s="228" t="e">
        <f t="shared" si="3"/>
        <v>#REF!</v>
      </c>
      <c r="BC35" s="228" t="e">
        <f t="shared" si="4"/>
        <v>#REF!</v>
      </c>
      <c r="BD35" s="228" t="e">
        <f t="shared" si="5"/>
        <v>#REF!</v>
      </c>
      <c r="BE35" s="228" t="e">
        <f t="shared" si="6"/>
        <v>#REF!</v>
      </c>
      <c r="BF35" s="228" t="e">
        <f t="shared" si="7"/>
        <v>#REF!</v>
      </c>
      <c r="BG35" s="228" t="e">
        <f t="shared" si="8"/>
        <v>#REF!</v>
      </c>
      <c r="BH35" s="228" t="e">
        <f t="shared" si="9"/>
        <v>#REF!</v>
      </c>
      <c r="BI35" s="228" t="e">
        <f t="shared" si="10"/>
        <v>#REF!</v>
      </c>
      <c r="BJ35" s="228" t="e">
        <f t="shared" si="11"/>
        <v>#REF!</v>
      </c>
      <c r="BK35" s="228" t="e">
        <f t="shared" si="12"/>
        <v>#REF!</v>
      </c>
      <c r="BL35" s="228" t="e">
        <f t="shared" si="13"/>
        <v>#REF!</v>
      </c>
      <c r="BM35" s="228" t="e">
        <f t="shared" si="14"/>
        <v>#REF!</v>
      </c>
      <c r="BN35" s="228" t="e">
        <f t="shared" si="15"/>
        <v>#REF!</v>
      </c>
      <c r="BO35" s="228" t="e">
        <f t="shared" si="16"/>
        <v>#REF!</v>
      </c>
      <c r="BP35" s="228" t="e">
        <f t="shared" si="17"/>
        <v>#REF!</v>
      </c>
      <c r="BQ35" s="228" t="e">
        <f t="shared" si="18"/>
        <v>#REF!</v>
      </c>
      <c r="BR35" s="228" t="e">
        <f t="shared" si="19"/>
        <v>#REF!</v>
      </c>
      <c r="BS35" s="228" t="e">
        <f t="shared" si="20"/>
        <v>#REF!</v>
      </c>
      <c r="BT35" s="228" t="e">
        <f t="shared" si="21"/>
        <v>#REF!</v>
      </c>
      <c r="BU35" s="228" t="e">
        <f t="shared" si="22"/>
        <v>#REF!</v>
      </c>
      <c r="BV35" s="228" t="e">
        <f t="shared" si="23"/>
        <v>#REF!</v>
      </c>
      <c r="BW35" s="228" t="e">
        <f t="shared" si="24"/>
        <v>#REF!</v>
      </c>
    </row>
    <row r="36" spans="1:75">
      <c r="A36" s="224">
        <v>18</v>
      </c>
      <c r="B36" s="229" t="e">
        <f>#REF!</f>
        <v>#REF!</v>
      </c>
      <c r="C36" s="229" t="e">
        <f>#REF!</f>
        <v>#REF!</v>
      </c>
      <c r="D36" s="229" t="e">
        <f>#REF!</f>
        <v>#REF!</v>
      </c>
      <c r="E36" s="229" t="e">
        <f>#REF!</f>
        <v>#REF!</v>
      </c>
      <c r="F36" s="229" t="e">
        <f>#REF!</f>
        <v>#REF!</v>
      </c>
      <c r="G36" s="229" t="e">
        <f>#REF!</f>
        <v>#REF!</v>
      </c>
      <c r="H36" s="229" t="e">
        <f>#REF!</f>
        <v>#REF!</v>
      </c>
      <c r="I36" s="229" t="e">
        <f>#REF!</f>
        <v>#REF!</v>
      </c>
      <c r="J36" s="229" t="e">
        <f>#REF!</f>
        <v>#REF!</v>
      </c>
      <c r="K36" s="229" t="e">
        <f>#REF!</f>
        <v>#REF!</v>
      </c>
      <c r="L36" s="229" t="e">
        <f>#REF!</f>
        <v>#REF!</v>
      </c>
      <c r="M36" s="229" t="e">
        <f>#REF!</f>
        <v>#REF!</v>
      </c>
      <c r="N36" s="229" t="e">
        <f>#REF!</f>
        <v>#REF!</v>
      </c>
      <c r="O36" s="229" t="e">
        <f>#REF!</f>
        <v>#REF!</v>
      </c>
      <c r="P36" s="229" t="e">
        <f>#REF!</f>
        <v>#REF!</v>
      </c>
      <c r="Q36" s="229" t="e">
        <f>#REF!</f>
        <v>#REF!</v>
      </c>
      <c r="R36" s="229" t="e">
        <f>#REF!</f>
        <v>#REF!</v>
      </c>
      <c r="S36" s="229" t="e">
        <f>#REF!</f>
        <v>#REF!</v>
      </c>
      <c r="T36" s="229" t="e">
        <f>#REF!</f>
        <v>#REF!</v>
      </c>
      <c r="U36" s="229" t="e">
        <f>#REF!</f>
        <v>#REF!</v>
      </c>
      <c r="V36" s="229" t="e">
        <f>#REF!</f>
        <v>#REF!</v>
      </c>
      <c r="W36" s="229" t="e">
        <f>#REF!</f>
        <v>#REF!</v>
      </c>
      <c r="X36" s="229" t="e">
        <f>#REF!</f>
        <v>#REF!</v>
      </c>
      <c r="Y36" s="229" t="e">
        <f>#REF!</f>
        <v>#REF!</v>
      </c>
      <c r="AA36" s="228" t="e">
        <f>#REF!</f>
        <v>#REF!</v>
      </c>
      <c r="AB36" s="228" t="e">
        <f>#REF!</f>
        <v>#REF!</v>
      </c>
      <c r="AC36" s="228" t="e">
        <f>#REF!</f>
        <v>#REF!</v>
      </c>
      <c r="AD36" s="228" t="e">
        <f>#REF!</f>
        <v>#REF!</v>
      </c>
      <c r="AE36" s="228" t="e">
        <f>#REF!</f>
        <v>#REF!</v>
      </c>
      <c r="AF36" s="228" t="e">
        <f>#REF!</f>
        <v>#REF!</v>
      </c>
      <c r="AG36" s="228" t="e">
        <f>#REF!</f>
        <v>#REF!</v>
      </c>
      <c r="AH36" s="228" t="e">
        <f>#REF!</f>
        <v>#REF!</v>
      </c>
      <c r="AI36" s="228" t="e">
        <f>#REF!</f>
        <v>#REF!</v>
      </c>
      <c r="AJ36" s="228" t="e">
        <f>#REF!</f>
        <v>#REF!</v>
      </c>
      <c r="AK36" s="228" t="e">
        <f>#REF!</f>
        <v>#REF!</v>
      </c>
      <c r="AL36" s="228" t="e">
        <f>#REF!</f>
        <v>#REF!</v>
      </c>
      <c r="AM36" s="228" t="e">
        <f>#REF!</f>
        <v>#REF!</v>
      </c>
      <c r="AN36" s="228" t="e">
        <f>#REF!</f>
        <v>#REF!</v>
      </c>
      <c r="AO36" s="228" t="e">
        <f>#REF!</f>
        <v>#REF!</v>
      </c>
      <c r="AP36" s="228" t="e">
        <f>#REF!</f>
        <v>#REF!</v>
      </c>
      <c r="AQ36" s="228" t="e">
        <f>#REF!</f>
        <v>#REF!</v>
      </c>
      <c r="AR36" s="228" t="e">
        <f>#REF!</f>
        <v>#REF!</v>
      </c>
      <c r="AS36" s="228" t="e">
        <f>#REF!</f>
        <v>#REF!</v>
      </c>
      <c r="AT36" s="228" t="e">
        <f>#REF!</f>
        <v>#REF!</v>
      </c>
      <c r="AU36" s="228" t="e">
        <f>#REF!</f>
        <v>#REF!</v>
      </c>
      <c r="AV36" s="228" t="e">
        <f>#REF!</f>
        <v>#REF!</v>
      </c>
      <c r="AW36" s="228" t="e">
        <f>#REF!</f>
        <v>#REF!</v>
      </c>
      <c r="AX36" s="228" t="e">
        <f>#REF!</f>
        <v>#REF!</v>
      </c>
      <c r="AZ36" s="228" t="e">
        <f t="shared" si="1"/>
        <v>#REF!</v>
      </c>
      <c r="BA36" s="228" t="e">
        <f t="shared" si="2"/>
        <v>#REF!</v>
      </c>
      <c r="BB36" s="228" t="e">
        <f t="shared" si="3"/>
        <v>#REF!</v>
      </c>
      <c r="BC36" s="228" t="e">
        <f t="shared" si="4"/>
        <v>#REF!</v>
      </c>
      <c r="BD36" s="228" t="e">
        <f t="shared" si="5"/>
        <v>#REF!</v>
      </c>
      <c r="BE36" s="228" t="e">
        <f t="shared" si="6"/>
        <v>#REF!</v>
      </c>
      <c r="BF36" s="228" t="e">
        <f t="shared" si="7"/>
        <v>#REF!</v>
      </c>
      <c r="BG36" s="228" t="e">
        <f t="shared" si="8"/>
        <v>#REF!</v>
      </c>
      <c r="BH36" s="228" t="e">
        <f t="shared" si="9"/>
        <v>#REF!</v>
      </c>
      <c r="BI36" s="228" t="e">
        <f t="shared" si="10"/>
        <v>#REF!</v>
      </c>
      <c r="BJ36" s="228" t="e">
        <f t="shared" si="11"/>
        <v>#REF!</v>
      </c>
      <c r="BK36" s="228" t="e">
        <f t="shared" si="12"/>
        <v>#REF!</v>
      </c>
      <c r="BL36" s="228" t="e">
        <f t="shared" si="13"/>
        <v>#REF!</v>
      </c>
      <c r="BM36" s="228" t="e">
        <f t="shared" si="14"/>
        <v>#REF!</v>
      </c>
      <c r="BN36" s="228" t="e">
        <f t="shared" si="15"/>
        <v>#REF!</v>
      </c>
      <c r="BO36" s="228" t="e">
        <f t="shared" si="16"/>
        <v>#REF!</v>
      </c>
      <c r="BP36" s="228" t="e">
        <f t="shared" si="17"/>
        <v>#REF!</v>
      </c>
      <c r="BQ36" s="228" t="e">
        <f t="shared" si="18"/>
        <v>#REF!</v>
      </c>
      <c r="BR36" s="228" t="e">
        <f t="shared" si="19"/>
        <v>#REF!</v>
      </c>
      <c r="BS36" s="228" t="e">
        <f t="shared" si="20"/>
        <v>#REF!</v>
      </c>
      <c r="BT36" s="228" t="e">
        <f t="shared" si="21"/>
        <v>#REF!</v>
      </c>
      <c r="BU36" s="228" t="e">
        <f t="shared" si="22"/>
        <v>#REF!</v>
      </c>
      <c r="BV36" s="228" t="e">
        <f t="shared" si="23"/>
        <v>#REF!</v>
      </c>
      <c r="BW36" s="228" t="e">
        <f t="shared" si="24"/>
        <v>#REF!</v>
      </c>
    </row>
    <row r="37" spans="1:75">
      <c r="A37" s="224">
        <v>19</v>
      </c>
      <c r="B37" s="229" t="e">
        <f>#REF!</f>
        <v>#REF!</v>
      </c>
      <c r="C37" s="229" t="e">
        <f>#REF!</f>
        <v>#REF!</v>
      </c>
      <c r="D37" s="229" t="e">
        <f>#REF!</f>
        <v>#REF!</v>
      </c>
      <c r="E37" s="229" t="e">
        <f>#REF!</f>
        <v>#REF!</v>
      </c>
      <c r="F37" s="229" t="e">
        <f>#REF!</f>
        <v>#REF!</v>
      </c>
      <c r="G37" s="229" t="e">
        <f>#REF!</f>
        <v>#REF!</v>
      </c>
      <c r="H37" s="229" t="e">
        <f>#REF!</f>
        <v>#REF!</v>
      </c>
      <c r="I37" s="229" t="e">
        <f>#REF!</f>
        <v>#REF!</v>
      </c>
      <c r="J37" s="229" t="e">
        <f>#REF!</f>
        <v>#REF!</v>
      </c>
      <c r="K37" s="229" t="e">
        <f>#REF!</f>
        <v>#REF!</v>
      </c>
      <c r="L37" s="229" t="e">
        <f>#REF!</f>
        <v>#REF!</v>
      </c>
      <c r="M37" s="229" t="e">
        <f>#REF!</f>
        <v>#REF!</v>
      </c>
      <c r="N37" s="229" t="e">
        <f>#REF!</f>
        <v>#REF!</v>
      </c>
      <c r="O37" s="229" t="e">
        <f>#REF!</f>
        <v>#REF!</v>
      </c>
      <c r="P37" s="229" t="e">
        <f>#REF!</f>
        <v>#REF!</v>
      </c>
      <c r="Q37" s="229" t="e">
        <f>#REF!</f>
        <v>#REF!</v>
      </c>
      <c r="R37" s="229" t="e">
        <f>#REF!</f>
        <v>#REF!</v>
      </c>
      <c r="S37" s="229" t="e">
        <f>#REF!</f>
        <v>#REF!</v>
      </c>
      <c r="T37" s="229" t="e">
        <f>#REF!</f>
        <v>#REF!</v>
      </c>
      <c r="U37" s="229" t="e">
        <f>#REF!</f>
        <v>#REF!</v>
      </c>
      <c r="V37" s="229" t="e">
        <f>#REF!</f>
        <v>#REF!</v>
      </c>
      <c r="W37" s="229" t="e">
        <f>#REF!</f>
        <v>#REF!</v>
      </c>
      <c r="X37" s="229" t="e">
        <f>#REF!</f>
        <v>#REF!</v>
      </c>
      <c r="Y37" s="229" t="e">
        <f>#REF!</f>
        <v>#REF!</v>
      </c>
      <c r="AA37" s="228" t="e">
        <f>#REF!</f>
        <v>#REF!</v>
      </c>
      <c r="AB37" s="228" t="e">
        <f>#REF!</f>
        <v>#REF!</v>
      </c>
      <c r="AC37" s="228" t="e">
        <f>#REF!</f>
        <v>#REF!</v>
      </c>
      <c r="AD37" s="228" t="e">
        <f>#REF!</f>
        <v>#REF!</v>
      </c>
      <c r="AE37" s="228" t="e">
        <f>#REF!</f>
        <v>#REF!</v>
      </c>
      <c r="AF37" s="228" t="e">
        <f>#REF!</f>
        <v>#REF!</v>
      </c>
      <c r="AG37" s="228" t="e">
        <f>#REF!</f>
        <v>#REF!</v>
      </c>
      <c r="AH37" s="228" t="e">
        <f>#REF!</f>
        <v>#REF!</v>
      </c>
      <c r="AI37" s="228" t="e">
        <f>#REF!</f>
        <v>#REF!</v>
      </c>
      <c r="AJ37" s="228" t="e">
        <f>#REF!</f>
        <v>#REF!</v>
      </c>
      <c r="AK37" s="228" t="e">
        <f>#REF!</f>
        <v>#REF!</v>
      </c>
      <c r="AL37" s="228" t="e">
        <f>#REF!</f>
        <v>#REF!</v>
      </c>
      <c r="AM37" s="228" t="e">
        <f>#REF!</f>
        <v>#REF!</v>
      </c>
      <c r="AN37" s="228" t="e">
        <f>#REF!</f>
        <v>#REF!</v>
      </c>
      <c r="AO37" s="228" t="e">
        <f>#REF!</f>
        <v>#REF!</v>
      </c>
      <c r="AP37" s="228" t="e">
        <f>#REF!</f>
        <v>#REF!</v>
      </c>
      <c r="AQ37" s="228" t="e">
        <f>#REF!</f>
        <v>#REF!</v>
      </c>
      <c r="AR37" s="228" t="e">
        <f>#REF!</f>
        <v>#REF!</v>
      </c>
      <c r="AS37" s="228" t="e">
        <f>#REF!</f>
        <v>#REF!</v>
      </c>
      <c r="AT37" s="228" t="e">
        <f>#REF!</f>
        <v>#REF!</v>
      </c>
      <c r="AU37" s="228" t="e">
        <f>#REF!</f>
        <v>#REF!</v>
      </c>
      <c r="AV37" s="228" t="e">
        <f>#REF!</f>
        <v>#REF!</v>
      </c>
      <c r="AW37" s="228" t="e">
        <f>#REF!</f>
        <v>#REF!</v>
      </c>
      <c r="AX37" s="228" t="e">
        <f>#REF!</f>
        <v>#REF!</v>
      </c>
      <c r="AZ37" s="228" t="e">
        <f t="shared" si="1"/>
        <v>#REF!</v>
      </c>
      <c r="BA37" s="228" t="e">
        <f t="shared" si="2"/>
        <v>#REF!</v>
      </c>
      <c r="BB37" s="228" t="e">
        <f t="shared" si="3"/>
        <v>#REF!</v>
      </c>
      <c r="BC37" s="228" t="e">
        <f t="shared" si="4"/>
        <v>#REF!</v>
      </c>
      <c r="BD37" s="228" t="e">
        <f t="shared" si="5"/>
        <v>#REF!</v>
      </c>
      <c r="BE37" s="228" t="e">
        <f t="shared" si="6"/>
        <v>#REF!</v>
      </c>
      <c r="BF37" s="228" t="e">
        <f t="shared" si="7"/>
        <v>#REF!</v>
      </c>
      <c r="BG37" s="228" t="e">
        <f t="shared" si="8"/>
        <v>#REF!</v>
      </c>
      <c r="BH37" s="228" t="e">
        <f t="shared" si="9"/>
        <v>#REF!</v>
      </c>
      <c r="BI37" s="228" t="e">
        <f t="shared" si="10"/>
        <v>#REF!</v>
      </c>
      <c r="BJ37" s="228" t="e">
        <f t="shared" si="11"/>
        <v>#REF!</v>
      </c>
      <c r="BK37" s="228" t="e">
        <f t="shared" si="12"/>
        <v>#REF!</v>
      </c>
      <c r="BL37" s="228" t="e">
        <f t="shared" si="13"/>
        <v>#REF!</v>
      </c>
      <c r="BM37" s="228" t="e">
        <f t="shared" si="14"/>
        <v>#REF!</v>
      </c>
      <c r="BN37" s="228" t="e">
        <f t="shared" si="15"/>
        <v>#REF!</v>
      </c>
      <c r="BO37" s="228" t="e">
        <f t="shared" si="16"/>
        <v>#REF!</v>
      </c>
      <c r="BP37" s="228" t="e">
        <f t="shared" si="17"/>
        <v>#REF!</v>
      </c>
      <c r="BQ37" s="228" t="e">
        <f t="shared" si="18"/>
        <v>#REF!</v>
      </c>
      <c r="BR37" s="228" t="e">
        <f t="shared" si="19"/>
        <v>#REF!</v>
      </c>
      <c r="BS37" s="228" t="e">
        <f t="shared" si="20"/>
        <v>#REF!</v>
      </c>
      <c r="BT37" s="228" t="e">
        <f t="shared" si="21"/>
        <v>#REF!</v>
      </c>
      <c r="BU37" s="228" t="e">
        <f t="shared" si="22"/>
        <v>#REF!</v>
      </c>
      <c r="BV37" s="228" t="e">
        <f t="shared" si="23"/>
        <v>#REF!</v>
      </c>
      <c r="BW37" s="228" t="e">
        <f t="shared" si="24"/>
        <v>#REF!</v>
      </c>
    </row>
    <row r="38" spans="1:75">
      <c r="A38" s="224">
        <v>20</v>
      </c>
      <c r="B38" s="229" t="e">
        <f>#REF!</f>
        <v>#REF!</v>
      </c>
      <c r="C38" s="229" t="e">
        <f>#REF!</f>
        <v>#REF!</v>
      </c>
      <c r="D38" s="229" t="e">
        <f>#REF!</f>
        <v>#REF!</v>
      </c>
      <c r="E38" s="229" t="e">
        <f>#REF!</f>
        <v>#REF!</v>
      </c>
      <c r="F38" s="229" t="e">
        <f>#REF!</f>
        <v>#REF!</v>
      </c>
      <c r="G38" s="229" t="e">
        <f>#REF!</f>
        <v>#REF!</v>
      </c>
      <c r="H38" s="229" t="e">
        <f>#REF!</f>
        <v>#REF!</v>
      </c>
      <c r="I38" s="229" t="e">
        <f>#REF!</f>
        <v>#REF!</v>
      </c>
      <c r="J38" s="229" t="e">
        <f>#REF!</f>
        <v>#REF!</v>
      </c>
      <c r="K38" s="229" t="e">
        <f>#REF!</f>
        <v>#REF!</v>
      </c>
      <c r="L38" s="229" t="e">
        <f>#REF!</f>
        <v>#REF!</v>
      </c>
      <c r="M38" s="229" t="e">
        <f>#REF!</f>
        <v>#REF!</v>
      </c>
      <c r="N38" s="229" t="e">
        <f>#REF!</f>
        <v>#REF!</v>
      </c>
      <c r="O38" s="229" t="e">
        <f>#REF!</f>
        <v>#REF!</v>
      </c>
      <c r="P38" s="229" t="e">
        <f>#REF!</f>
        <v>#REF!</v>
      </c>
      <c r="Q38" s="229" t="e">
        <f>#REF!</f>
        <v>#REF!</v>
      </c>
      <c r="R38" s="229" t="e">
        <f>#REF!</f>
        <v>#REF!</v>
      </c>
      <c r="S38" s="229" t="e">
        <f>#REF!</f>
        <v>#REF!</v>
      </c>
      <c r="T38" s="229" t="e">
        <f>#REF!</f>
        <v>#REF!</v>
      </c>
      <c r="U38" s="229" t="e">
        <f>#REF!</f>
        <v>#REF!</v>
      </c>
      <c r="V38" s="229" t="e">
        <f>#REF!</f>
        <v>#REF!</v>
      </c>
      <c r="W38" s="229" t="e">
        <f>#REF!</f>
        <v>#REF!</v>
      </c>
      <c r="X38" s="229" t="e">
        <f>#REF!</f>
        <v>#REF!</v>
      </c>
      <c r="Y38" s="229" t="e">
        <f>#REF!</f>
        <v>#REF!</v>
      </c>
      <c r="AA38" s="228" t="e">
        <f>#REF!</f>
        <v>#REF!</v>
      </c>
      <c r="AB38" s="228" t="e">
        <f>#REF!</f>
        <v>#REF!</v>
      </c>
      <c r="AC38" s="228" t="e">
        <f>#REF!</f>
        <v>#REF!</v>
      </c>
      <c r="AD38" s="228" t="e">
        <f>#REF!</f>
        <v>#REF!</v>
      </c>
      <c r="AE38" s="228" t="e">
        <f>#REF!</f>
        <v>#REF!</v>
      </c>
      <c r="AF38" s="228" t="e">
        <f>#REF!</f>
        <v>#REF!</v>
      </c>
      <c r="AG38" s="228" t="e">
        <f>#REF!</f>
        <v>#REF!</v>
      </c>
      <c r="AH38" s="228" t="e">
        <f>#REF!</f>
        <v>#REF!</v>
      </c>
      <c r="AI38" s="228" t="e">
        <f>#REF!</f>
        <v>#REF!</v>
      </c>
      <c r="AJ38" s="228" t="e">
        <f>#REF!</f>
        <v>#REF!</v>
      </c>
      <c r="AK38" s="228" t="e">
        <f>#REF!</f>
        <v>#REF!</v>
      </c>
      <c r="AL38" s="228" t="e">
        <f>#REF!</f>
        <v>#REF!</v>
      </c>
      <c r="AM38" s="228" t="e">
        <f>#REF!</f>
        <v>#REF!</v>
      </c>
      <c r="AN38" s="228" t="e">
        <f>#REF!</f>
        <v>#REF!</v>
      </c>
      <c r="AO38" s="228" t="e">
        <f>#REF!</f>
        <v>#REF!</v>
      </c>
      <c r="AP38" s="228" t="e">
        <f>#REF!</f>
        <v>#REF!</v>
      </c>
      <c r="AQ38" s="228" t="e">
        <f>#REF!</f>
        <v>#REF!</v>
      </c>
      <c r="AR38" s="228" t="e">
        <f>#REF!</f>
        <v>#REF!</v>
      </c>
      <c r="AS38" s="228" t="e">
        <f>#REF!</f>
        <v>#REF!</v>
      </c>
      <c r="AT38" s="228" t="e">
        <f>#REF!</f>
        <v>#REF!</v>
      </c>
      <c r="AU38" s="228" t="e">
        <f>#REF!</f>
        <v>#REF!</v>
      </c>
      <c r="AV38" s="228" t="e">
        <f>#REF!</f>
        <v>#REF!</v>
      </c>
      <c r="AW38" s="228" t="e">
        <f>#REF!</f>
        <v>#REF!</v>
      </c>
      <c r="AX38" s="228" t="e">
        <f>#REF!</f>
        <v>#REF!</v>
      </c>
      <c r="AZ38" s="228" t="e">
        <f t="shared" si="1"/>
        <v>#REF!</v>
      </c>
      <c r="BA38" s="228" t="e">
        <f t="shared" si="2"/>
        <v>#REF!</v>
      </c>
      <c r="BB38" s="228" t="e">
        <f t="shared" si="3"/>
        <v>#REF!</v>
      </c>
      <c r="BC38" s="228" t="e">
        <f t="shared" si="4"/>
        <v>#REF!</v>
      </c>
      <c r="BD38" s="228" t="e">
        <f t="shared" si="5"/>
        <v>#REF!</v>
      </c>
      <c r="BE38" s="228" t="e">
        <f t="shared" si="6"/>
        <v>#REF!</v>
      </c>
      <c r="BF38" s="228" t="e">
        <f t="shared" si="7"/>
        <v>#REF!</v>
      </c>
      <c r="BG38" s="228" t="e">
        <f t="shared" si="8"/>
        <v>#REF!</v>
      </c>
      <c r="BH38" s="228" t="e">
        <f t="shared" si="9"/>
        <v>#REF!</v>
      </c>
      <c r="BI38" s="228" t="e">
        <f t="shared" si="10"/>
        <v>#REF!</v>
      </c>
      <c r="BJ38" s="228" t="e">
        <f t="shared" si="11"/>
        <v>#REF!</v>
      </c>
      <c r="BK38" s="228" t="e">
        <f t="shared" si="12"/>
        <v>#REF!</v>
      </c>
      <c r="BL38" s="228" t="e">
        <f t="shared" si="13"/>
        <v>#REF!</v>
      </c>
      <c r="BM38" s="228" t="e">
        <f t="shared" si="14"/>
        <v>#REF!</v>
      </c>
      <c r="BN38" s="228" t="e">
        <f t="shared" si="15"/>
        <v>#REF!</v>
      </c>
      <c r="BO38" s="228" t="e">
        <f t="shared" si="16"/>
        <v>#REF!</v>
      </c>
      <c r="BP38" s="228" t="e">
        <f t="shared" si="17"/>
        <v>#REF!</v>
      </c>
      <c r="BQ38" s="228" t="e">
        <f t="shared" si="18"/>
        <v>#REF!</v>
      </c>
      <c r="BR38" s="228" t="e">
        <f t="shared" si="19"/>
        <v>#REF!</v>
      </c>
      <c r="BS38" s="228" t="e">
        <f t="shared" si="20"/>
        <v>#REF!</v>
      </c>
      <c r="BT38" s="228" t="e">
        <f t="shared" si="21"/>
        <v>#REF!</v>
      </c>
      <c r="BU38" s="228" t="e">
        <f t="shared" si="22"/>
        <v>#REF!</v>
      </c>
      <c r="BV38" s="228" t="e">
        <f t="shared" si="23"/>
        <v>#REF!</v>
      </c>
      <c r="BW38" s="228" t="e">
        <f t="shared" si="24"/>
        <v>#REF!</v>
      </c>
    </row>
    <row r="39" spans="1:75">
      <c r="A39" s="224">
        <v>21</v>
      </c>
      <c r="B39" s="229" t="e">
        <f>#REF!</f>
        <v>#REF!</v>
      </c>
      <c r="C39" s="229" t="e">
        <f>#REF!</f>
        <v>#REF!</v>
      </c>
      <c r="D39" s="229" t="e">
        <f>#REF!</f>
        <v>#REF!</v>
      </c>
      <c r="E39" s="229" t="e">
        <f>#REF!</f>
        <v>#REF!</v>
      </c>
      <c r="F39" s="229" t="e">
        <f>#REF!</f>
        <v>#REF!</v>
      </c>
      <c r="G39" s="229" t="e">
        <f>#REF!</f>
        <v>#REF!</v>
      </c>
      <c r="H39" s="229" t="e">
        <f>#REF!</f>
        <v>#REF!</v>
      </c>
      <c r="I39" s="229" t="e">
        <f>#REF!</f>
        <v>#REF!</v>
      </c>
      <c r="J39" s="229" t="e">
        <f>#REF!</f>
        <v>#REF!</v>
      </c>
      <c r="K39" s="229" t="e">
        <f>#REF!</f>
        <v>#REF!</v>
      </c>
      <c r="L39" s="229" t="e">
        <f>#REF!</f>
        <v>#REF!</v>
      </c>
      <c r="M39" s="229" t="e">
        <f>#REF!</f>
        <v>#REF!</v>
      </c>
      <c r="N39" s="229" t="e">
        <f>#REF!</f>
        <v>#REF!</v>
      </c>
      <c r="O39" s="229" t="e">
        <f>#REF!</f>
        <v>#REF!</v>
      </c>
      <c r="P39" s="229" t="e">
        <f>#REF!</f>
        <v>#REF!</v>
      </c>
      <c r="Q39" s="229" t="e">
        <f>#REF!</f>
        <v>#REF!</v>
      </c>
      <c r="R39" s="229" t="e">
        <f>#REF!</f>
        <v>#REF!</v>
      </c>
      <c r="S39" s="229" t="e">
        <f>#REF!</f>
        <v>#REF!</v>
      </c>
      <c r="T39" s="229" t="e">
        <f>#REF!</f>
        <v>#REF!</v>
      </c>
      <c r="U39" s="229" t="e">
        <f>#REF!</f>
        <v>#REF!</v>
      </c>
      <c r="V39" s="229" t="e">
        <f>#REF!</f>
        <v>#REF!</v>
      </c>
      <c r="W39" s="229" t="e">
        <f>#REF!</f>
        <v>#REF!</v>
      </c>
      <c r="X39" s="229" t="e">
        <f>#REF!</f>
        <v>#REF!</v>
      </c>
      <c r="Y39" s="229" t="e">
        <f>#REF!</f>
        <v>#REF!</v>
      </c>
      <c r="AA39" s="228" t="e">
        <f>#REF!</f>
        <v>#REF!</v>
      </c>
      <c r="AB39" s="228" t="e">
        <f>#REF!</f>
        <v>#REF!</v>
      </c>
      <c r="AC39" s="228" t="e">
        <f>#REF!</f>
        <v>#REF!</v>
      </c>
      <c r="AD39" s="228" t="e">
        <f>#REF!</f>
        <v>#REF!</v>
      </c>
      <c r="AE39" s="228" t="e">
        <f>#REF!</f>
        <v>#REF!</v>
      </c>
      <c r="AF39" s="228" t="e">
        <f>#REF!</f>
        <v>#REF!</v>
      </c>
      <c r="AG39" s="228" t="e">
        <f>#REF!</f>
        <v>#REF!</v>
      </c>
      <c r="AH39" s="228" t="e">
        <f>#REF!</f>
        <v>#REF!</v>
      </c>
      <c r="AI39" s="228" t="e">
        <f>#REF!</f>
        <v>#REF!</v>
      </c>
      <c r="AJ39" s="228" t="e">
        <f>#REF!</f>
        <v>#REF!</v>
      </c>
      <c r="AK39" s="228" t="e">
        <f>#REF!</f>
        <v>#REF!</v>
      </c>
      <c r="AL39" s="228" t="e">
        <f>#REF!</f>
        <v>#REF!</v>
      </c>
      <c r="AM39" s="228" t="e">
        <f>#REF!</f>
        <v>#REF!</v>
      </c>
      <c r="AN39" s="228" t="e">
        <f>#REF!</f>
        <v>#REF!</v>
      </c>
      <c r="AO39" s="228" t="e">
        <f>#REF!</f>
        <v>#REF!</v>
      </c>
      <c r="AP39" s="228" t="e">
        <f>#REF!</f>
        <v>#REF!</v>
      </c>
      <c r="AQ39" s="228" t="e">
        <f>#REF!</f>
        <v>#REF!</v>
      </c>
      <c r="AR39" s="228" t="e">
        <f>#REF!</f>
        <v>#REF!</v>
      </c>
      <c r="AS39" s="228" t="e">
        <f>#REF!</f>
        <v>#REF!</v>
      </c>
      <c r="AT39" s="228" t="e">
        <f>#REF!</f>
        <v>#REF!</v>
      </c>
      <c r="AU39" s="228" t="e">
        <f>#REF!</f>
        <v>#REF!</v>
      </c>
      <c r="AV39" s="228" t="e">
        <f>#REF!</f>
        <v>#REF!</v>
      </c>
      <c r="AW39" s="228" t="e">
        <f>#REF!</f>
        <v>#REF!</v>
      </c>
      <c r="AX39" s="228" t="e">
        <f>#REF!</f>
        <v>#REF!</v>
      </c>
      <c r="AZ39" s="228" t="e">
        <f t="shared" si="1"/>
        <v>#REF!</v>
      </c>
      <c r="BA39" s="228" t="e">
        <f t="shared" si="2"/>
        <v>#REF!</v>
      </c>
      <c r="BB39" s="228" t="e">
        <f t="shared" si="3"/>
        <v>#REF!</v>
      </c>
      <c r="BC39" s="228" t="e">
        <f t="shared" si="4"/>
        <v>#REF!</v>
      </c>
      <c r="BD39" s="228" t="e">
        <f t="shared" si="5"/>
        <v>#REF!</v>
      </c>
      <c r="BE39" s="228" t="e">
        <f t="shared" si="6"/>
        <v>#REF!</v>
      </c>
      <c r="BF39" s="228" t="e">
        <f t="shared" si="7"/>
        <v>#REF!</v>
      </c>
      <c r="BG39" s="228" t="e">
        <f t="shared" si="8"/>
        <v>#REF!</v>
      </c>
      <c r="BH39" s="228" t="e">
        <f t="shared" si="9"/>
        <v>#REF!</v>
      </c>
      <c r="BI39" s="228" t="e">
        <f t="shared" si="10"/>
        <v>#REF!</v>
      </c>
      <c r="BJ39" s="228" t="e">
        <f t="shared" si="11"/>
        <v>#REF!</v>
      </c>
      <c r="BK39" s="228" t="e">
        <f t="shared" si="12"/>
        <v>#REF!</v>
      </c>
      <c r="BL39" s="228" t="e">
        <f t="shared" si="13"/>
        <v>#REF!</v>
      </c>
      <c r="BM39" s="228" t="e">
        <f t="shared" si="14"/>
        <v>#REF!</v>
      </c>
      <c r="BN39" s="228" t="e">
        <f t="shared" si="15"/>
        <v>#REF!</v>
      </c>
      <c r="BO39" s="228" t="e">
        <f t="shared" si="16"/>
        <v>#REF!</v>
      </c>
      <c r="BP39" s="228" t="e">
        <f t="shared" si="17"/>
        <v>#REF!</v>
      </c>
      <c r="BQ39" s="228" t="e">
        <f t="shared" si="18"/>
        <v>#REF!</v>
      </c>
      <c r="BR39" s="228" t="e">
        <f t="shared" si="19"/>
        <v>#REF!</v>
      </c>
      <c r="BS39" s="228" t="e">
        <f t="shared" si="20"/>
        <v>#REF!</v>
      </c>
      <c r="BT39" s="228" t="e">
        <f t="shared" si="21"/>
        <v>#REF!</v>
      </c>
      <c r="BU39" s="228" t="e">
        <f t="shared" si="22"/>
        <v>#REF!</v>
      </c>
      <c r="BV39" s="228" t="e">
        <f t="shared" si="23"/>
        <v>#REF!</v>
      </c>
      <c r="BW39" s="228" t="e">
        <f t="shared" si="24"/>
        <v>#REF!</v>
      </c>
    </row>
    <row r="40" spans="1:75">
      <c r="A40" s="224">
        <v>22</v>
      </c>
      <c r="B40" s="229" t="e">
        <f>#REF!</f>
        <v>#REF!</v>
      </c>
      <c r="C40" s="229" t="e">
        <f>#REF!</f>
        <v>#REF!</v>
      </c>
      <c r="D40" s="229" t="e">
        <f>#REF!</f>
        <v>#REF!</v>
      </c>
      <c r="E40" s="229" t="e">
        <f>#REF!</f>
        <v>#REF!</v>
      </c>
      <c r="F40" s="229" t="e">
        <f>#REF!</f>
        <v>#REF!</v>
      </c>
      <c r="G40" s="229" t="e">
        <f>#REF!</f>
        <v>#REF!</v>
      </c>
      <c r="H40" s="229" t="e">
        <f>#REF!</f>
        <v>#REF!</v>
      </c>
      <c r="I40" s="229" t="e">
        <f>#REF!</f>
        <v>#REF!</v>
      </c>
      <c r="J40" s="229" t="e">
        <f>#REF!</f>
        <v>#REF!</v>
      </c>
      <c r="K40" s="229" t="e">
        <f>#REF!</f>
        <v>#REF!</v>
      </c>
      <c r="L40" s="229" t="e">
        <f>#REF!</f>
        <v>#REF!</v>
      </c>
      <c r="M40" s="229" t="e">
        <f>#REF!</f>
        <v>#REF!</v>
      </c>
      <c r="N40" s="229" t="e">
        <f>#REF!</f>
        <v>#REF!</v>
      </c>
      <c r="O40" s="229" t="e">
        <f>#REF!</f>
        <v>#REF!</v>
      </c>
      <c r="P40" s="229" t="e">
        <f>#REF!</f>
        <v>#REF!</v>
      </c>
      <c r="Q40" s="229" t="e">
        <f>#REF!</f>
        <v>#REF!</v>
      </c>
      <c r="R40" s="229" t="e">
        <f>#REF!</f>
        <v>#REF!</v>
      </c>
      <c r="S40" s="229" t="e">
        <f>#REF!</f>
        <v>#REF!</v>
      </c>
      <c r="T40" s="229" t="e">
        <f>#REF!</f>
        <v>#REF!</v>
      </c>
      <c r="U40" s="229" t="e">
        <f>#REF!</f>
        <v>#REF!</v>
      </c>
      <c r="V40" s="229" t="e">
        <f>#REF!</f>
        <v>#REF!</v>
      </c>
      <c r="W40" s="229" t="e">
        <f>#REF!</f>
        <v>#REF!</v>
      </c>
      <c r="X40" s="229" t="e">
        <f>#REF!</f>
        <v>#REF!</v>
      </c>
      <c r="Y40" s="229" t="e">
        <f>#REF!</f>
        <v>#REF!</v>
      </c>
      <c r="AA40" s="228" t="e">
        <f>#REF!</f>
        <v>#REF!</v>
      </c>
      <c r="AB40" s="228" t="e">
        <f>#REF!</f>
        <v>#REF!</v>
      </c>
      <c r="AC40" s="228" t="e">
        <f>#REF!</f>
        <v>#REF!</v>
      </c>
      <c r="AD40" s="228" t="e">
        <f>#REF!</f>
        <v>#REF!</v>
      </c>
      <c r="AE40" s="228" t="e">
        <f>#REF!</f>
        <v>#REF!</v>
      </c>
      <c r="AF40" s="228" t="e">
        <f>#REF!</f>
        <v>#REF!</v>
      </c>
      <c r="AG40" s="228" t="e">
        <f>#REF!</f>
        <v>#REF!</v>
      </c>
      <c r="AH40" s="228" t="e">
        <f>#REF!</f>
        <v>#REF!</v>
      </c>
      <c r="AI40" s="228" t="e">
        <f>#REF!</f>
        <v>#REF!</v>
      </c>
      <c r="AJ40" s="228" t="e">
        <f>#REF!</f>
        <v>#REF!</v>
      </c>
      <c r="AK40" s="228" t="e">
        <f>#REF!</f>
        <v>#REF!</v>
      </c>
      <c r="AL40" s="228" t="e">
        <f>#REF!</f>
        <v>#REF!</v>
      </c>
      <c r="AM40" s="228" t="e">
        <f>#REF!</f>
        <v>#REF!</v>
      </c>
      <c r="AN40" s="228" t="e">
        <f>#REF!</f>
        <v>#REF!</v>
      </c>
      <c r="AO40" s="228" t="e">
        <f>#REF!</f>
        <v>#REF!</v>
      </c>
      <c r="AP40" s="228" t="e">
        <f>#REF!</f>
        <v>#REF!</v>
      </c>
      <c r="AQ40" s="228" t="e">
        <f>#REF!</f>
        <v>#REF!</v>
      </c>
      <c r="AR40" s="228" t="e">
        <f>#REF!</f>
        <v>#REF!</v>
      </c>
      <c r="AS40" s="228" t="e">
        <f>#REF!</f>
        <v>#REF!</v>
      </c>
      <c r="AT40" s="228" t="e">
        <f>#REF!</f>
        <v>#REF!</v>
      </c>
      <c r="AU40" s="228" t="e">
        <f>#REF!</f>
        <v>#REF!</v>
      </c>
      <c r="AV40" s="228" t="e">
        <f>#REF!</f>
        <v>#REF!</v>
      </c>
      <c r="AW40" s="228" t="e">
        <f>#REF!</f>
        <v>#REF!</v>
      </c>
      <c r="AX40" s="228" t="e">
        <f>#REF!</f>
        <v>#REF!</v>
      </c>
      <c r="AZ40" s="228" t="e">
        <f t="shared" si="1"/>
        <v>#REF!</v>
      </c>
      <c r="BA40" s="228" t="e">
        <f t="shared" si="2"/>
        <v>#REF!</v>
      </c>
      <c r="BB40" s="228" t="e">
        <f t="shared" si="3"/>
        <v>#REF!</v>
      </c>
      <c r="BC40" s="228" t="e">
        <f t="shared" si="4"/>
        <v>#REF!</v>
      </c>
      <c r="BD40" s="228" t="e">
        <f t="shared" si="5"/>
        <v>#REF!</v>
      </c>
      <c r="BE40" s="228" t="e">
        <f t="shared" si="6"/>
        <v>#REF!</v>
      </c>
      <c r="BF40" s="228" t="e">
        <f t="shared" si="7"/>
        <v>#REF!</v>
      </c>
      <c r="BG40" s="228" t="e">
        <f t="shared" si="8"/>
        <v>#REF!</v>
      </c>
      <c r="BH40" s="228" t="e">
        <f t="shared" si="9"/>
        <v>#REF!</v>
      </c>
      <c r="BI40" s="228" t="e">
        <f t="shared" si="10"/>
        <v>#REF!</v>
      </c>
      <c r="BJ40" s="228" t="e">
        <f t="shared" si="11"/>
        <v>#REF!</v>
      </c>
      <c r="BK40" s="228" t="e">
        <f t="shared" si="12"/>
        <v>#REF!</v>
      </c>
      <c r="BL40" s="228" t="e">
        <f t="shared" si="13"/>
        <v>#REF!</v>
      </c>
      <c r="BM40" s="228" t="e">
        <f t="shared" si="14"/>
        <v>#REF!</v>
      </c>
      <c r="BN40" s="228" t="e">
        <f t="shared" si="15"/>
        <v>#REF!</v>
      </c>
      <c r="BO40" s="228" t="e">
        <f t="shared" si="16"/>
        <v>#REF!</v>
      </c>
      <c r="BP40" s="228" t="e">
        <f t="shared" si="17"/>
        <v>#REF!</v>
      </c>
      <c r="BQ40" s="228" t="e">
        <f t="shared" si="18"/>
        <v>#REF!</v>
      </c>
      <c r="BR40" s="228" t="e">
        <f t="shared" si="19"/>
        <v>#REF!</v>
      </c>
      <c r="BS40" s="228" t="e">
        <f t="shared" si="20"/>
        <v>#REF!</v>
      </c>
      <c r="BT40" s="228" t="e">
        <f t="shared" si="21"/>
        <v>#REF!</v>
      </c>
      <c r="BU40" s="228" t="e">
        <f t="shared" si="22"/>
        <v>#REF!</v>
      </c>
      <c r="BV40" s="228" t="e">
        <f t="shared" si="23"/>
        <v>#REF!</v>
      </c>
      <c r="BW40" s="228" t="e">
        <f t="shared" si="24"/>
        <v>#REF!</v>
      </c>
    </row>
    <row r="41" spans="1:75">
      <c r="A41" s="224">
        <v>23</v>
      </c>
      <c r="B41" s="229" t="e">
        <f>#REF!</f>
        <v>#REF!</v>
      </c>
      <c r="C41" s="229" t="e">
        <f>#REF!</f>
        <v>#REF!</v>
      </c>
      <c r="D41" s="229" t="e">
        <f>#REF!</f>
        <v>#REF!</v>
      </c>
      <c r="E41" s="229" t="e">
        <f>#REF!</f>
        <v>#REF!</v>
      </c>
      <c r="F41" s="229" t="e">
        <f>#REF!</f>
        <v>#REF!</v>
      </c>
      <c r="G41" s="229" t="e">
        <f>#REF!</f>
        <v>#REF!</v>
      </c>
      <c r="H41" s="229" t="e">
        <f>#REF!</f>
        <v>#REF!</v>
      </c>
      <c r="I41" s="229" t="e">
        <f>#REF!</f>
        <v>#REF!</v>
      </c>
      <c r="J41" s="229" t="e">
        <f>#REF!</f>
        <v>#REF!</v>
      </c>
      <c r="K41" s="229" t="e">
        <f>#REF!</f>
        <v>#REF!</v>
      </c>
      <c r="L41" s="229" t="e">
        <f>#REF!</f>
        <v>#REF!</v>
      </c>
      <c r="M41" s="229" t="e">
        <f>#REF!</f>
        <v>#REF!</v>
      </c>
      <c r="N41" s="229" t="e">
        <f>#REF!</f>
        <v>#REF!</v>
      </c>
      <c r="O41" s="229" t="e">
        <f>#REF!</f>
        <v>#REF!</v>
      </c>
      <c r="P41" s="229" t="e">
        <f>#REF!</f>
        <v>#REF!</v>
      </c>
      <c r="Q41" s="229" t="e">
        <f>#REF!</f>
        <v>#REF!</v>
      </c>
      <c r="R41" s="229" t="e">
        <f>#REF!</f>
        <v>#REF!</v>
      </c>
      <c r="S41" s="229" t="e">
        <f>#REF!</f>
        <v>#REF!</v>
      </c>
      <c r="T41" s="229" t="e">
        <f>#REF!</f>
        <v>#REF!</v>
      </c>
      <c r="U41" s="229" t="e">
        <f>#REF!</f>
        <v>#REF!</v>
      </c>
      <c r="V41" s="229" t="e">
        <f>#REF!</f>
        <v>#REF!</v>
      </c>
      <c r="W41" s="229" t="e">
        <f>#REF!</f>
        <v>#REF!</v>
      </c>
      <c r="X41" s="229" t="e">
        <f>#REF!</f>
        <v>#REF!</v>
      </c>
      <c r="Y41" s="229" t="e">
        <f>#REF!</f>
        <v>#REF!</v>
      </c>
      <c r="AA41" s="228" t="e">
        <f>#REF!</f>
        <v>#REF!</v>
      </c>
      <c r="AB41" s="228" t="e">
        <f>#REF!</f>
        <v>#REF!</v>
      </c>
      <c r="AC41" s="228" t="e">
        <f>#REF!</f>
        <v>#REF!</v>
      </c>
      <c r="AD41" s="228" t="e">
        <f>#REF!</f>
        <v>#REF!</v>
      </c>
      <c r="AE41" s="228" t="e">
        <f>#REF!</f>
        <v>#REF!</v>
      </c>
      <c r="AF41" s="228" t="e">
        <f>#REF!</f>
        <v>#REF!</v>
      </c>
      <c r="AG41" s="228" t="e">
        <f>#REF!</f>
        <v>#REF!</v>
      </c>
      <c r="AH41" s="228" t="e">
        <f>#REF!</f>
        <v>#REF!</v>
      </c>
      <c r="AI41" s="228" t="e">
        <f>#REF!</f>
        <v>#REF!</v>
      </c>
      <c r="AJ41" s="228" t="e">
        <f>#REF!</f>
        <v>#REF!</v>
      </c>
      <c r="AK41" s="228" t="e">
        <f>#REF!</f>
        <v>#REF!</v>
      </c>
      <c r="AL41" s="228" t="e">
        <f>#REF!</f>
        <v>#REF!</v>
      </c>
      <c r="AM41" s="228" t="e">
        <f>#REF!</f>
        <v>#REF!</v>
      </c>
      <c r="AN41" s="228" t="e">
        <f>#REF!</f>
        <v>#REF!</v>
      </c>
      <c r="AO41" s="228" t="e">
        <f>#REF!</f>
        <v>#REF!</v>
      </c>
      <c r="AP41" s="228" t="e">
        <f>#REF!</f>
        <v>#REF!</v>
      </c>
      <c r="AQ41" s="228" t="e">
        <f>#REF!</f>
        <v>#REF!</v>
      </c>
      <c r="AR41" s="228" t="e">
        <f>#REF!</f>
        <v>#REF!</v>
      </c>
      <c r="AS41" s="228" t="e">
        <f>#REF!</f>
        <v>#REF!</v>
      </c>
      <c r="AT41" s="228" t="e">
        <f>#REF!</f>
        <v>#REF!</v>
      </c>
      <c r="AU41" s="228" t="e">
        <f>#REF!</f>
        <v>#REF!</v>
      </c>
      <c r="AV41" s="228" t="e">
        <f>#REF!</f>
        <v>#REF!</v>
      </c>
      <c r="AW41" s="228" t="e">
        <f>#REF!</f>
        <v>#REF!</v>
      </c>
      <c r="AX41" s="228" t="e">
        <f>#REF!</f>
        <v>#REF!</v>
      </c>
      <c r="AZ41" s="228" t="e">
        <f t="shared" si="1"/>
        <v>#REF!</v>
      </c>
      <c r="BA41" s="228" t="e">
        <f t="shared" si="2"/>
        <v>#REF!</v>
      </c>
      <c r="BB41" s="228" t="e">
        <f t="shared" si="3"/>
        <v>#REF!</v>
      </c>
      <c r="BC41" s="228" t="e">
        <f t="shared" si="4"/>
        <v>#REF!</v>
      </c>
      <c r="BD41" s="228" t="e">
        <f t="shared" si="5"/>
        <v>#REF!</v>
      </c>
      <c r="BE41" s="228" t="e">
        <f t="shared" si="6"/>
        <v>#REF!</v>
      </c>
      <c r="BF41" s="228" t="e">
        <f t="shared" si="7"/>
        <v>#REF!</v>
      </c>
      <c r="BG41" s="228" t="e">
        <f t="shared" si="8"/>
        <v>#REF!</v>
      </c>
      <c r="BH41" s="228" t="e">
        <f t="shared" si="9"/>
        <v>#REF!</v>
      </c>
      <c r="BI41" s="228" t="e">
        <f t="shared" si="10"/>
        <v>#REF!</v>
      </c>
      <c r="BJ41" s="228" t="e">
        <f t="shared" si="11"/>
        <v>#REF!</v>
      </c>
      <c r="BK41" s="228" t="e">
        <f t="shared" si="12"/>
        <v>#REF!</v>
      </c>
      <c r="BL41" s="228" t="e">
        <f t="shared" si="13"/>
        <v>#REF!</v>
      </c>
      <c r="BM41" s="228" t="e">
        <f t="shared" si="14"/>
        <v>#REF!</v>
      </c>
      <c r="BN41" s="228" t="e">
        <f t="shared" si="15"/>
        <v>#REF!</v>
      </c>
      <c r="BO41" s="228" t="e">
        <f t="shared" si="16"/>
        <v>#REF!</v>
      </c>
      <c r="BP41" s="228" t="e">
        <f t="shared" si="17"/>
        <v>#REF!</v>
      </c>
      <c r="BQ41" s="228" t="e">
        <f t="shared" si="18"/>
        <v>#REF!</v>
      </c>
      <c r="BR41" s="228" t="e">
        <f t="shared" si="19"/>
        <v>#REF!</v>
      </c>
      <c r="BS41" s="228" t="e">
        <f t="shared" si="20"/>
        <v>#REF!</v>
      </c>
      <c r="BT41" s="228" t="e">
        <f t="shared" si="21"/>
        <v>#REF!</v>
      </c>
      <c r="BU41" s="228" t="e">
        <f t="shared" si="22"/>
        <v>#REF!</v>
      </c>
      <c r="BV41" s="228" t="e">
        <f t="shared" si="23"/>
        <v>#REF!</v>
      </c>
      <c r="BW41" s="228" t="e">
        <f t="shared" si="24"/>
        <v>#REF!</v>
      </c>
    </row>
    <row r="42" spans="1:75">
      <c r="A42" s="224">
        <v>24</v>
      </c>
      <c r="B42" s="229" t="e">
        <f>#REF!</f>
        <v>#REF!</v>
      </c>
      <c r="C42" s="229" t="e">
        <f>#REF!</f>
        <v>#REF!</v>
      </c>
      <c r="D42" s="229" t="e">
        <f>#REF!</f>
        <v>#REF!</v>
      </c>
      <c r="E42" s="229" t="e">
        <f>#REF!</f>
        <v>#REF!</v>
      </c>
      <c r="F42" s="229" t="e">
        <f>#REF!</f>
        <v>#REF!</v>
      </c>
      <c r="G42" s="229" t="e">
        <f>#REF!</f>
        <v>#REF!</v>
      </c>
      <c r="H42" s="229" t="e">
        <f>#REF!</f>
        <v>#REF!</v>
      </c>
      <c r="I42" s="229" t="e">
        <f>#REF!</f>
        <v>#REF!</v>
      </c>
      <c r="J42" s="229" t="e">
        <f>#REF!</f>
        <v>#REF!</v>
      </c>
      <c r="K42" s="229" t="e">
        <f>#REF!</f>
        <v>#REF!</v>
      </c>
      <c r="L42" s="229" t="e">
        <f>#REF!</f>
        <v>#REF!</v>
      </c>
      <c r="M42" s="229" t="e">
        <f>#REF!</f>
        <v>#REF!</v>
      </c>
      <c r="N42" s="229" t="e">
        <f>#REF!</f>
        <v>#REF!</v>
      </c>
      <c r="O42" s="229" t="e">
        <f>#REF!</f>
        <v>#REF!</v>
      </c>
      <c r="P42" s="229" t="e">
        <f>#REF!</f>
        <v>#REF!</v>
      </c>
      <c r="Q42" s="229" t="e">
        <f>#REF!</f>
        <v>#REF!</v>
      </c>
      <c r="R42" s="229" t="e">
        <f>#REF!</f>
        <v>#REF!</v>
      </c>
      <c r="S42" s="229" t="e">
        <f>#REF!</f>
        <v>#REF!</v>
      </c>
      <c r="T42" s="229" t="e">
        <f>#REF!</f>
        <v>#REF!</v>
      </c>
      <c r="U42" s="229" t="e">
        <f>#REF!</f>
        <v>#REF!</v>
      </c>
      <c r="V42" s="229" t="e">
        <f>#REF!</f>
        <v>#REF!</v>
      </c>
      <c r="W42" s="229" t="e">
        <f>#REF!</f>
        <v>#REF!</v>
      </c>
      <c r="X42" s="229" t="e">
        <f>#REF!</f>
        <v>#REF!</v>
      </c>
      <c r="Y42" s="229" t="e">
        <f>#REF!</f>
        <v>#REF!</v>
      </c>
      <c r="AA42" s="228" t="e">
        <f>#REF!</f>
        <v>#REF!</v>
      </c>
      <c r="AB42" s="228" t="e">
        <f>#REF!</f>
        <v>#REF!</v>
      </c>
      <c r="AC42" s="228" t="e">
        <f>#REF!</f>
        <v>#REF!</v>
      </c>
      <c r="AD42" s="228" t="e">
        <f>#REF!</f>
        <v>#REF!</v>
      </c>
      <c r="AE42" s="228" t="e">
        <f>#REF!</f>
        <v>#REF!</v>
      </c>
      <c r="AF42" s="228" t="e">
        <f>#REF!</f>
        <v>#REF!</v>
      </c>
      <c r="AG42" s="228" t="e">
        <f>#REF!</f>
        <v>#REF!</v>
      </c>
      <c r="AH42" s="228" t="e">
        <f>#REF!</f>
        <v>#REF!</v>
      </c>
      <c r="AI42" s="228" t="e">
        <f>#REF!</f>
        <v>#REF!</v>
      </c>
      <c r="AJ42" s="228" t="e">
        <f>#REF!</f>
        <v>#REF!</v>
      </c>
      <c r="AK42" s="228" t="e">
        <f>#REF!</f>
        <v>#REF!</v>
      </c>
      <c r="AL42" s="228" t="e">
        <f>#REF!</f>
        <v>#REF!</v>
      </c>
      <c r="AM42" s="228" t="e">
        <f>#REF!</f>
        <v>#REF!</v>
      </c>
      <c r="AN42" s="228" t="e">
        <f>#REF!</f>
        <v>#REF!</v>
      </c>
      <c r="AO42" s="228" t="e">
        <f>#REF!</f>
        <v>#REF!</v>
      </c>
      <c r="AP42" s="228" t="e">
        <f>#REF!</f>
        <v>#REF!</v>
      </c>
      <c r="AQ42" s="228" t="e">
        <f>#REF!</f>
        <v>#REF!</v>
      </c>
      <c r="AR42" s="228" t="e">
        <f>#REF!</f>
        <v>#REF!</v>
      </c>
      <c r="AS42" s="228" t="e">
        <f>#REF!</f>
        <v>#REF!</v>
      </c>
      <c r="AT42" s="228" t="e">
        <f>#REF!</f>
        <v>#REF!</v>
      </c>
      <c r="AU42" s="228" t="e">
        <f>#REF!</f>
        <v>#REF!</v>
      </c>
      <c r="AV42" s="228" t="e">
        <f>#REF!</f>
        <v>#REF!</v>
      </c>
      <c r="AW42" s="228" t="e">
        <f>#REF!</f>
        <v>#REF!</v>
      </c>
      <c r="AX42" s="228" t="e">
        <f>#REF!</f>
        <v>#REF!</v>
      </c>
      <c r="AZ42" s="228" t="e">
        <f t="shared" si="1"/>
        <v>#REF!</v>
      </c>
      <c r="BA42" s="228" t="e">
        <f t="shared" si="2"/>
        <v>#REF!</v>
      </c>
      <c r="BB42" s="228" t="e">
        <f t="shared" si="3"/>
        <v>#REF!</v>
      </c>
      <c r="BC42" s="228" t="e">
        <f t="shared" si="4"/>
        <v>#REF!</v>
      </c>
      <c r="BD42" s="228" t="e">
        <f t="shared" si="5"/>
        <v>#REF!</v>
      </c>
      <c r="BE42" s="228" t="e">
        <f t="shared" si="6"/>
        <v>#REF!</v>
      </c>
      <c r="BF42" s="228" t="e">
        <f t="shared" si="7"/>
        <v>#REF!</v>
      </c>
      <c r="BG42" s="228" t="e">
        <f t="shared" si="8"/>
        <v>#REF!</v>
      </c>
      <c r="BH42" s="228" t="e">
        <f t="shared" si="9"/>
        <v>#REF!</v>
      </c>
      <c r="BI42" s="228" t="e">
        <f t="shared" si="10"/>
        <v>#REF!</v>
      </c>
      <c r="BJ42" s="228" t="e">
        <f t="shared" si="11"/>
        <v>#REF!</v>
      </c>
      <c r="BK42" s="228" t="e">
        <f t="shared" si="12"/>
        <v>#REF!</v>
      </c>
      <c r="BL42" s="228" t="e">
        <f t="shared" si="13"/>
        <v>#REF!</v>
      </c>
      <c r="BM42" s="228" t="e">
        <f t="shared" si="14"/>
        <v>#REF!</v>
      </c>
      <c r="BN42" s="228" t="e">
        <f t="shared" si="15"/>
        <v>#REF!</v>
      </c>
      <c r="BO42" s="228" t="e">
        <f t="shared" si="16"/>
        <v>#REF!</v>
      </c>
      <c r="BP42" s="228" t="e">
        <f t="shared" si="17"/>
        <v>#REF!</v>
      </c>
      <c r="BQ42" s="228" t="e">
        <f t="shared" si="18"/>
        <v>#REF!</v>
      </c>
      <c r="BR42" s="228" t="e">
        <f t="shared" si="19"/>
        <v>#REF!</v>
      </c>
      <c r="BS42" s="228" t="e">
        <f t="shared" si="20"/>
        <v>#REF!</v>
      </c>
      <c r="BT42" s="228" t="e">
        <f t="shared" si="21"/>
        <v>#REF!</v>
      </c>
      <c r="BU42" s="228" t="e">
        <f t="shared" si="22"/>
        <v>#REF!</v>
      </c>
      <c r="BV42" s="228" t="e">
        <f t="shared" si="23"/>
        <v>#REF!</v>
      </c>
      <c r="BW42" s="228" t="e">
        <f t="shared" si="24"/>
        <v>#REF!</v>
      </c>
    </row>
    <row r="43" spans="1:75">
      <c r="A43" s="224">
        <v>25</v>
      </c>
      <c r="B43" s="229" t="e">
        <f>#REF!</f>
        <v>#REF!</v>
      </c>
      <c r="C43" s="229" t="e">
        <f>#REF!</f>
        <v>#REF!</v>
      </c>
      <c r="D43" s="229" t="e">
        <f>#REF!</f>
        <v>#REF!</v>
      </c>
      <c r="E43" s="229" t="e">
        <f>#REF!</f>
        <v>#REF!</v>
      </c>
      <c r="F43" s="229" t="e">
        <f>#REF!</f>
        <v>#REF!</v>
      </c>
      <c r="G43" s="229" t="e">
        <f>#REF!</f>
        <v>#REF!</v>
      </c>
      <c r="H43" s="229" t="e">
        <f>#REF!</f>
        <v>#REF!</v>
      </c>
      <c r="I43" s="229" t="e">
        <f>#REF!</f>
        <v>#REF!</v>
      </c>
      <c r="J43" s="229" t="e">
        <f>#REF!</f>
        <v>#REF!</v>
      </c>
      <c r="K43" s="229" t="e">
        <f>#REF!</f>
        <v>#REF!</v>
      </c>
      <c r="L43" s="229" t="e">
        <f>#REF!</f>
        <v>#REF!</v>
      </c>
      <c r="M43" s="229" t="e">
        <f>#REF!</f>
        <v>#REF!</v>
      </c>
      <c r="N43" s="229" t="e">
        <f>#REF!</f>
        <v>#REF!</v>
      </c>
      <c r="O43" s="229" t="e">
        <f>#REF!</f>
        <v>#REF!</v>
      </c>
      <c r="P43" s="229" t="e">
        <f>#REF!</f>
        <v>#REF!</v>
      </c>
      <c r="Q43" s="229" t="e">
        <f>#REF!</f>
        <v>#REF!</v>
      </c>
      <c r="R43" s="229" t="e">
        <f>#REF!</f>
        <v>#REF!</v>
      </c>
      <c r="S43" s="229" t="e">
        <f>#REF!</f>
        <v>#REF!</v>
      </c>
      <c r="T43" s="229" t="e">
        <f>#REF!</f>
        <v>#REF!</v>
      </c>
      <c r="U43" s="229" t="e">
        <f>#REF!</f>
        <v>#REF!</v>
      </c>
      <c r="V43" s="229" t="e">
        <f>#REF!</f>
        <v>#REF!</v>
      </c>
      <c r="W43" s="229" t="e">
        <f>#REF!</f>
        <v>#REF!</v>
      </c>
      <c r="X43" s="229" t="e">
        <f>#REF!</f>
        <v>#REF!</v>
      </c>
      <c r="Y43" s="229" t="e">
        <f>#REF!</f>
        <v>#REF!</v>
      </c>
      <c r="AA43" s="228" t="e">
        <f>#REF!</f>
        <v>#REF!</v>
      </c>
      <c r="AB43" s="228" t="e">
        <f>#REF!</f>
        <v>#REF!</v>
      </c>
      <c r="AC43" s="228" t="e">
        <f>#REF!</f>
        <v>#REF!</v>
      </c>
      <c r="AD43" s="228" t="e">
        <f>#REF!</f>
        <v>#REF!</v>
      </c>
      <c r="AE43" s="228" t="e">
        <f>#REF!</f>
        <v>#REF!</v>
      </c>
      <c r="AF43" s="228" t="e">
        <f>#REF!</f>
        <v>#REF!</v>
      </c>
      <c r="AG43" s="228" t="e">
        <f>#REF!</f>
        <v>#REF!</v>
      </c>
      <c r="AH43" s="228" t="e">
        <f>#REF!</f>
        <v>#REF!</v>
      </c>
      <c r="AI43" s="228" t="e">
        <f>#REF!</f>
        <v>#REF!</v>
      </c>
      <c r="AJ43" s="228" t="e">
        <f>#REF!</f>
        <v>#REF!</v>
      </c>
      <c r="AK43" s="228" t="e">
        <f>#REF!</f>
        <v>#REF!</v>
      </c>
      <c r="AL43" s="228" t="e">
        <f>#REF!</f>
        <v>#REF!</v>
      </c>
      <c r="AM43" s="228" t="e">
        <f>#REF!</f>
        <v>#REF!</v>
      </c>
      <c r="AN43" s="228" t="e">
        <f>#REF!</f>
        <v>#REF!</v>
      </c>
      <c r="AO43" s="228" t="e">
        <f>#REF!</f>
        <v>#REF!</v>
      </c>
      <c r="AP43" s="228" t="e">
        <f>#REF!</f>
        <v>#REF!</v>
      </c>
      <c r="AQ43" s="228" t="e">
        <f>#REF!</f>
        <v>#REF!</v>
      </c>
      <c r="AR43" s="228" t="e">
        <f>#REF!</f>
        <v>#REF!</v>
      </c>
      <c r="AS43" s="228" t="e">
        <f>#REF!</f>
        <v>#REF!</v>
      </c>
      <c r="AT43" s="228" t="e">
        <f>#REF!</f>
        <v>#REF!</v>
      </c>
      <c r="AU43" s="228" t="e">
        <f>#REF!</f>
        <v>#REF!</v>
      </c>
      <c r="AV43" s="228" t="e">
        <f>#REF!</f>
        <v>#REF!</v>
      </c>
      <c r="AW43" s="228" t="e">
        <f>#REF!</f>
        <v>#REF!</v>
      </c>
      <c r="AX43" s="228" t="e">
        <f>#REF!</f>
        <v>#REF!</v>
      </c>
      <c r="AZ43" s="228" t="e">
        <f t="shared" si="1"/>
        <v>#REF!</v>
      </c>
      <c r="BA43" s="228" t="e">
        <f t="shared" si="2"/>
        <v>#REF!</v>
      </c>
      <c r="BB43" s="228" t="e">
        <f t="shared" si="3"/>
        <v>#REF!</v>
      </c>
      <c r="BC43" s="228" t="e">
        <f t="shared" si="4"/>
        <v>#REF!</v>
      </c>
      <c r="BD43" s="228" t="e">
        <f t="shared" si="5"/>
        <v>#REF!</v>
      </c>
      <c r="BE43" s="228" t="e">
        <f t="shared" si="6"/>
        <v>#REF!</v>
      </c>
      <c r="BF43" s="228" t="e">
        <f t="shared" si="7"/>
        <v>#REF!</v>
      </c>
      <c r="BG43" s="228" t="e">
        <f t="shared" si="8"/>
        <v>#REF!</v>
      </c>
      <c r="BH43" s="228" t="e">
        <f t="shared" si="9"/>
        <v>#REF!</v>
      </c>
      <c r="BI43" s="228" t="e">
        <f t="shared" si="10"/>
        <v>#REF!</v>
      </c>
      <c r="BJ43" s="228" t="e">
        <f t="shared" si="11"/>
        <v>#REF!</v>
      </c>
      <c r="BK43" s="228" t="e">
        <f t="shared" si="12"/>
        <v>#REF!</v>
      </c>
      <c r="BL43" s="228" t="e">
        <f t="shared" si="13"/>
        <v>#REF!</v>
      </c>
      <c r="BM43" s="228" t="e">
        <f t="shared" si="14"/>
        <v>#REF!</v>
      </c>
      <c r="BN43" s="228" t="e">
        <f t="shared" si="15"/>
        <v>#REF!</v>
      </c>
      <c r="BO43" s="228" t="e">
        <f t="shared" si="16"/>
        <v>#REF!</v>
      </c>
      <c r="BP43" s="228" t="e">
        <f t="shared" si="17"/>
        <v>#REF!</v>
      </c>
      <c r="BQ43" s="228" t="e">
        <f t="shared" si="18"/>
        <v>#REF!</v>
      </c>
      <c r="BR43" s="228" t="e">
        <f t="shared" si="19"/>
        <v>#REF!</v>
      </c>
      <c r="BS43" s="228" t="e">
        <f t="shared" si="20"/>
        <v>#REF!</v>
      </c>
      <c r="BT43" s="228" t="e">
        <f t="shared" si="21"/>
        <v>#REF!</v>
      </c>
      <c r="BU43" s="228" t="e">
        <f t="shared" si="22"/>
        <v>#REF!</v>
      </c>
      <c r="BV43" s="228" t="e">
        <f t="shared" si="23"/>
        <v>#REF!</v>
      </c>
      <c r="BW43" s="228" t="e">
        <f t="shared" si="24"/>
        <v>#REF!</v>
      </c>
    </row>
    <row r="44" spans="1:75">
      <c r="A44" s="224">
        <v>26</v>
      </c>
      <c r="B44" s="229" t="e">
        <f>#REF!</f>
        <v>#REF!</v>
      </c>
      <c r="C44" s="229" t="e">
        <f>#REF!</f>
        <v>#REF!</v>
      </c>
      <c r="D44" s="229" t="e">
        <f>#REF!</f>
        <v>#REF!</v>
      </c>
      <c r="E44" s="229" t="e">
        <f>#REF!</f>
        <v>#REF!</v>
      </c>
      <c r="F44" s="229" t="e">
        <f>#REF!</f>
        <v>#REF!</v>
      </c>
      <c r="G44" s="229" t="e">
        <f>#REF!</f>
        <v>#REF!</v>
      </c>
      <c r="H44" s="229" t="e">
        <f>#REF!</f>
        <v>#REF!</v>
      </c>
      <c r="I44" s="229" t="e">
        <f>#REF!</f>
        <v>#REF!</v>
      </c>
      <c r="J44" s="229" t="e">
        <f>#REF!</f>
        <v>#REF!</v>
      </c>
      <c r="K44" s="229" t="e">
        <f>#REF!</f>
        <v>#REF!</v>
      </c>
      <c r="L44" s="229" t="e">
        <f>#REF!</f>
        <v>#REF!</v>
      </c>
      <c r="M44" s="229" t="e">
        <f>#REF!</f>
        <v>#REF!</v>
      </c>
      <c r="N44" s="229" t="e">
        <f>#REF!</f>
        <v>#REF!</v>
      </c>
      <c r="O44" s="229" t="e">
        <f>#REF!</f>
        <v>#REF!</v>
      </c>
      <c r="P44" s="229" t="e">
        <f>#REF!</f>
        <v>#REF!</v>
      </c>
      <c r="Q44" s="229" t="e">
        <f>#REF!</f>
        <v>#REF!</v>
      </c>
      <c r="R44" s="229" t="e">
        <f>#REF!</f>
        <v>#REF!</v>
      </c>
      <c r="S44" s="229" t="e">
        <f>#REF!</f>
        <v>#REF!</v>
      </c>
      <c r="T44" s="229" t="e">
        <f>#REF!</f>
        <v>#REF!</v>
      </c>
      <c r="U44" s="229" t="e">
        <f>#REF!</f>
        <v>#REF!</v>
      </c>
      <c r="V44" s="229" t="e">
        <f>#REF!</f>
        <v>#REF!</v>
      </c>
      <c r="W44" s="229" t="e">
        <f>#REF!</f>
        <v>#REF!</v>
      </c>
      <c r="X44" s="229" t="e">
        <f>#REF!</f>
        <v>#REF!</v>
      </c>
      <c r="Y44" s="229" t="e">
        <f>#REF!</f>
        <v>#REF!</v>
      </c>
      <c r="AA44" s="228" t="e">
        <f>#REF!</f>
        <v>#REF!</v>
      </c>
      <c r="AB44" s="228" t="e">
        <f>#REF!</f>
        <v>#REF!</v>
      </c>
      <c r="AC44" s="228" t="e">
        <f>#REF!</f>
        <v>#REF!</v>
      </c>
      <c r="AD44" s="228" t="e">
        <f>#REF!</f>
        <v>#REF!</v>
      </c>
      <c r="AE44" s="228" t="e">
        <f>#REF!</f>
        <v>#REF!</v>
      </c>
      <c r="AF44" s="228" t="e">
        <f>#REF!</f>
        <v>#REF!</v>
      </c>
      <c r="AG44" s="228" t="e">
        <f>#REF!</f>
        <v>#REF!</v>
      </c>
      <c r="AH44" s="228" t="e">
        <f>#REF!</f>
        <v>#REF!</v>
      </c>
      <c r="AI44" s="228" t="e">
        <f>#REF!</f>
        <v>#REF!</v>
      </c>
      <c r="AJ44" s="228" t="e">
        <f>#REF!</f>
        <v>#REF!</v>
      </c>
      <c r="AK44" s="228" t="e">
        <f>#REF!</f>
        <v>#REF!</v>
      </c>
      <c r="AL44" s="228" t="e">
        <f>#REF!</f>
        <v>#REF!</v>
      </c>
      <c r="AM44" s="228" t="e">
        <f>#REF!</f>
        <v>#REF!</v>
      </c>
      <c r="AN44" s="228" t="e">
        <f>#REF!</f>
        <v>#REF!</v>
      </c>
      <c r="AO44" s="228" t="e">
        <f>#REF!</f>
        <v>#REF!</v>
      </c>
      <c r="AP44" s="228" t="e">
        <f>#REF!</f>
        <v>#REF!</v>
      </c>
      <c r="AQ44" s="228" t="e">
        <f>#REF!</f>
        <v>#REF!</v>
      </c>
      <c r="AR44" s="228" t="e">
        <f>#REF!</f>
        <v>#REF!</v>
      </c>
      <c r="AS44" s="228" t="e">
        <f>#REF!</f>
        <v>#REF!</v>
      </c>
      <c r="AT44" s="228" t="e">
        <f>#REF!</f>
        <v>#REF!</v>
      </c>
      <c r="AU44" s="228" t="e">
        <f>#REF!</f>
        <v>#REF!</v>
      </c>
      <c r="AV44" s="228" t="e">
        <f>#REF!</f>
        <v>#REF!</v>
      </c>
      <c r="AW44" s="228" t="e">
        <f>#REF!</f>
        <v>#REF!</v>
      </c>
      <c r="AX44" s="228" t="e">
        <f>#REF!</f>
        <v>#REF!</v>
      </c>
      <c r="AZ44" s="228" t="e">
        <f t="shared" si="1"/>
        <v>#REF!</v>
      </c>
      <c r="BA44" s="228" t="e">
        <f t="shared" si="2"/>
        <v>#REF!</v>
      </c>
      <c r="BB44" s="228" t="e">
        <f t="shared" si="3"/>
        <v>#REF!</v>
      </c>
      <c r="BC44" s="228" t="e">
        <f t="shared" si="4"/>
        <v>#REF!</v>
      </c>
      <c r="BD44" s="228" t="e">
        <f t="shared" si="5"/>
        <v>#REF!</v>
      </c>
      <c r="BE44" s="228" t="e">
        <f t="shared" si="6"/>
        <v>#REF!</v>
      </c>
      <c r="BF44" s="228" t="e">
        <f t="shared" si="7"/>
        <v>#REF!</v>
      </c>
      <c r="BG44" s="228" t="e">
        <f t="shared" si="8"/>
        <v>#REF!</v>
      </c>
      <c r="BH44" s="228" t="e">
        <f t="shared" si="9"/>
        <v>#REF!</v>
      </c>
      <c r="BI44" s="228" t="e">
        <f t="shared" si="10"/>
        <v>#REF!</v>
      </c>
      <c r="BJ44" s="228" t="e">
        <f t="shared" si="11"/>
        <v>#REF!</v>
      </c>
      <c r="BK44" s="228" t="e">
        <f t="shared" si="12"/>
        <v>#REF!</v>
      </c>
      <c r="BL44" s="228" t="e">
        <f t="shared" si="13"/>
        <v>#REF!</v>
      </c>
      <c r="BM44" s="228" t="e">
        <f t="shared" si="14"/>
        <v>#REF!</v>
      </c>
      <c r="BN44" s="228" t="e">
        <f t="shared" si="15"/>
        <v>#REF!</v>
      </c>
      <c r="BO44" s="228" t="e">
        <f t="shared" si="16"/>
        <v>#REF!</v>
      </c>
      <c r="BP44" s="228" t="e">
        <f t="shared" si="17"/>
        <v>#REF!</v>
      </c>
      <c r="BQ44" s="228" t="e">
        <f t="shared" si="18"/>
        <v>#REF!</v>
      </c>
      <c r="BR44" s="228" t="e">
        <f t="shared" si="19"/>
        <v>#REF!</v>
      </c>
      <c r="BS44" s="228" t="e">
        <f t="shared" si="20"/>
        <v>#REF!</v>
      </c>
      <c r="BT44" s="228" t="e">
        <f t="shared" si="21"/>
        <v>#REF!</v>
      </c>
      <c r="BU44" s="228" t="e">
        <f t="shared" si="22"/>
        <v>#REF!</v>
      </c>
      <c r="BV44" s="228" t="e">
        <f t="shared" si="23"/>
        <v>#REF!</v>
      </c>
      <c r="BW44" s="228" t="e">
        <f t="shared" si="24"/>
        <v>#REF!</v>
      </c>
    </row>
    <row r="45" spans="1:75">
      <c r="A45" s="224">
        <v>27</v>
      </c>
      <c r="B45" s="229" t="e">
        <f>#REF!</f>
        <v>#REF!</v>
      </c>
      <c r="C45" s="229" t="e">
        <f>#REF!</f>
        <v>#REF!</v>
      </c>
      <c r="D45" s="229" t="e">
        <f>#REF!</f>
        <v>#REF!</v>
      </c>
      <c r="E45" s="229" t="e">
        <f>#REF!</f>
        <v>#REF!</v>
      </c>
      <c r="F45" s="229" t="e">
        <f>#REF!</f>
        <v>#REF!</v>
      </c>
      <c r="G45" s="229" t="e">
        <f>#REF!</f>
        <v>#REF!</v>
      </c>
      <c r="H45" s="229" t="e">
        <f>#REF!</f>
        <v>#REF!</v>
      </c>
      <c r="I45" s="229" t="e">
        <f>#REF!</f>
        <v>#REF!</v>
      </c>
      <c r="J45" s="229" t="e">
        <f>#REF!</f>
        <v>#REF!</v>
      </c>
      <c r="K45" s="229" t="e">
        <f>#REF!</f>
        <v>#REF!</v>
      </c>
      <c r="L45" s="229" t="e">
        <f>#REF!</f>
        <v>#REF!</v>
      </c>
      <c r="M45" s="229" t="e">
        <f>#REF!</f>
        <v>#REF!</v>
      </c>
      <c r="N45" s="229" t="e">
        <f>#REF!</f>
        <v>#REF!</v>
      </c>
      <c r="O45" s="229" t="e">
        <f>#REF!</f>
        <v>#REF!</v>
      </c>
      <c r="P45" s="229" t="e">
        <f>#REF!</f>
        <v>#REF!</v>
      </c>
      <c r="Q45" s="229" t="e">
        <f>#REF!</f>
        <v>#REF!</v>
      </c>
      <c r="R45" s="229" t="e">
        <f>#REF!</f>
        <v>#REF!</v>
      </c>
      <c r="S45" s="229" t="e">
        <f>#REF!</f>
        <v>#REF!</v>
      </c>
      <c r="T45" s="229" t="e">
        <f>#REF!</f>
        <v>#REF!</v>
      </c>
      <c r="U45" s="229" t="e">
        <f>#REF!</f>
        <v>#REF!</v>
      </c>
      <c r="V45" s="229" t="e">
        <f>#REF!</f>
        <v>#REF!</v>
      </c>
      <c r="W45" s="229" t="e">
        <f>#REF!</f>
        <v>#REF!</v>
      </c>
      <c r="X45" s="229" t="e">
        <f>#REF!</f>
        <v>#REF!</v>
      </c>
      <c r="Y45" s="229" t="e">
        <f>#REF!</f>
        <v>#REF!</v>
      </c>
      <c r="AA45" s="228" t="e">
        <f>#REF!</f>
        <v>#REF!</v>
      </c>
      <c r="AB45" s="228" t="e">
        <f>#REF!</f>
        <v>#REF!</v>
      </c>
      <c r="AC45" s="228" t="e">
        <f>#REF!</f>
        <v>#REF!</v>
      </c>
      <c r="AD45" s="228" t="e">
        <f>#REF!</f>
        <v>#REF!</v>
      </c>
      <c r="AE45" s="228" t="e">
        <f>#REF!</f>
        <v>#REF!</v>
      </c>
      <c r="AF45" s="228" t="e">
        <f>#REF!</f>
        <v>#REF!</v>
      </c>
      <c r="AG45" s="228" t="e">
        <f>#REF!</f>
        <v>#REF!</v>
      </c>
      <c r="AH45" s="228" t="e">
        <f>#REF!</f>
        <v>#REF!</v>
      </c>
      <c r="AI45" s="228" t="e">
        <f>#REF!</f>
        <v>#REF!</v>
      </c>
      <c r="AJ45" s="228" t="e">
        <f>#REF!</f>
        <v>#REF!</v>
      </c>
      <c r="AK45" s="228" t="e">
        <f>#REF!</f>
        <v>#REF!</v>
      </c>
      <c r="AL45" s="228" t="e">
        <f>#REF!</f>
        <v>#REF!</v>
      </c>
      <c r="AM45" s="228" t="e">
        <f>#REF!</f>
        <v>#REF!</v>
      </c>
      <c r="AN45" s="228" t="e">
        <f>#REF!</f>
        <v>#REF!</v>
      </c>
      <c r="AO45" s="228" t="e">
        <f>#REF!</f>
        <v>#REF!</v>
      </c>
      <c r="AP45" s="228" t="e">
        <f>#REF!</f>
        <v>#REF!</v>
      </c>
      <c r="AQ45" s="228" t="e">
        <f>#REF!</f>
        <v>#REF!</v>
      </c>
      <c r="AR45" s="228" t="e">
        <f>#REF!</f>
        <v>#REF!</v>
      </c>
      <c r="AS45" s="228" t="e">
        <f>#REF!</f>
        <v>#REF!</v>
      </c>
      <c r="AT45" s="228" t="e">
        <f>#REF!</f>
        <v>#REF!</v>
      </c>
      <c r="AU45" s="228" t="e">
        <f>#REF!</f>
        <v>#REF!</v>
      </c>
      <c r="AV45" s="228" t="e">
        <f>#REF!</f>
        <v>#REF!</v>
      </c>
      <c r="AW45" s="228" t="e">
        <f>#REF!</f>
        <v>#REF!</v>
      </c>
      <c r="AX45" s="228" t="e">
        <f>#REF!</f>
        <v>#REF!</v>
      </c>
      <c r="AZ45" s="228" t="e">
        <f t="shared" si="1"/>
        <v>#REF!</v>
      </c>
      <c r="BA45" s="228" t="e">
        <f t="shared" si="2"/>
        <v>#REF!</v>
      </c>
      <c r="BB45" s="228" t="e">
        <f t="shared" si="3"/>
        <v>#REF!</v>
      </c>
      <c r="BC45" s="228" t="e">
        <f t="shared" si="4"/>
        <v>#REF!</v>
      </c>
      <c r="BD45" s="228" t="e">
        <f t="shared" si="5"/>
        <v>#REF!</v>
      </c>
      <c r="BE45" s="228" t="e">
        <f t="shared" si="6"/>
        <v>#REF!</v>
      </c>
      <c r="BF45" s="228" t="e">
        <f t="shared" si="7"/>
        <v>#REF!</v>
      </c>
      <c r="BG45" s="228" t="e">
        <f t="shared" si="8"/>
        <v>#REF!</v>
      </c>
      <c r="BH45" s="228" t="e">
        <f t="shared" si="9"/>
        <v>#REF!</v>
      </c>
      <c r="BI45" s="228" t="e">
        <f t="shared" si="10"/>
        <v>#REF!</v>
      </c>
      <c r="BJ45" s="228" t="e">
        <f t="shared" si="11"/>
        <v>#REF!</v>
      </c>
      <c r="BK45" s="228" t="e">
        <f t="shared" si="12"/>
        <v>#REF!</v>
      </c>
      <c r="BL45" s="228" t="e">
        <f t="shared" si="13"/>
        <v>#REF!</v>
      </c>
      <c r="BM45" s="228" t="e">
        <f t="shared" si="14"/>
        <v>#REF!</v>
      </c>
      <c r="BN45" s="228" t="e">
        <f t="shared" si="15"/>
        <v>#REF!</v>
      </c>
      <c r="BO45" s="228" t="e">
        <f t="shared" si="16"/>
        <v>#REF!</v>
      </c>
      <c r="BP45" s="228" t="e">
        <f t="shared" si="17"/>
        <v>#REF!</v>
      </c>
      <c r="BQ45" s="228" t="e">
        <f t="shared" si="18"/>
        <v>#REF!</v>
      </c>
      <c r="BR45" s="228" t="e">
        <f t="shared" si="19"/>
        <v>#REF!</v>
      </c>
      <c r="BS45" s="228" t="e">
        <f t="shared" si="20"/>
        <v>#REF!</v>
      </c>
      <c r="BT45" s="228" t="e">
        <f t="shared" si="21"/>
        <v>#REF!</v>
      </c>
      <c r="BU45" s="228" t="e">
        <f t="shared" si="22"/>
        <v>#REF!</v>
      </c>
      <c r="BV45" s="228" t="e">
        <f t="shared" si="23"/>
        <v>#REF!</v>
      </c>
      <c r="BW45" s="228" t="e">
        <f t="shared" si="24"/>
        <v>#REF!</v>
      </c>
    </row>
    <row r="46" spans="1:75">
      <c r="A46" s="224">
        <v>28</v>
      </c>
      <c r="B46" s="229" t="e">
        <f>#REF!</f>
        <v>#REF!</v>
      </c>
      <c r="C46" s="229" t="e">
        <f>#REF!</f>
        <v>#REF!</v>
      </c>
      <c r="D46" s="229" t="e">
        <f>#REF!</f>
        <v>#REF!</v>
      </c>
      <c r="E46" s="229" t="e">
        <f>#REF!</f>
        <v>#REF!</v>
      </c>
      <c r="F46" s="229" t="e">
        <f>#REF!</f>
        <v>#REF!</v>
      </c>
      <c r="G46" s="229" t="e">
        <f>#REF!</f>
        <v>#REF!</v>
      </c>
      <c r="H46" s="229" t="e">
        <f>#REF!</f>
        <v>#REF!</v>
      </c>
      <c r="I46" s="229" t="e">
        <f>#REF!</f>
        <v>#REF!</v>
      </c>
      <c r="J46" s="229" t="e">
        <f>#REF!</f>
        <v>#REF!</v>
      </c>
      <c r="K46" s="229" t="e">
        <f>#REF!</f>
        <v>#REF!</v>
      </c>
      <c r="L46" s="229" t="e">
        <f>#REF!</f>
        <v>#REF!</v>
      </c>
      <c r="M46" s="229" t="e">
        <f>#REF!</f>
        <v>#REF!</v>
      </c>
      <c r="N46" s="229" t="e">
        <f>#REF!</f>
        <v>#REF!</v>
      </c>
      <c r="O46" s="229" t="e">
        <f>#REF!</f>
        <v>#REF!</v>
      </c>
      <c r="P46" s="229" t="e">
        <f>#REF!</f>
        <v>#REF!</v>
      </c>
      <c r="Q46" s="229" t="e">
        <f>#REF!</f>
        <v>#REF!</v>
      </c>
      <c r="R46" s="229" t="e">
        <f>#REF!</f>
        <v>#REF!</v>
      </c>
      <c r="S46" s="229" t="e">
        <f>#REF!</f>
        <v>#REF!</v>
      </c>
      <c r="T46" s="229" t="e">
        <f>#REF!</f>
        <v>#REF!</v>
      </c>
      <c r="U46" s="229" t="e">
        <f>#REF!</f>
        <v>#REF!</v>
      </c>
      <c r="V46" s="229" t="e">
        <f>#REF!</f>
        <v>#REF!</v>
      </c>
      <c r="W46" s="229" t="e">
        <f>#REF!</f>
        <v>#REF!</v>
      </c>
      <c r="X46" s="229" t="e">
        <f>#REF!</f>
        <v>#REF!</v>
      </c>
      <c r="Y46" s="229" t="e">
        <f>#REF!</f>
        <v>#REF!</v>
      </c>
      <c r="AA46" s="228" t="e">
        <f>#REF!</f>
        <v>#REF!</v>
      </c>
      <c r="AB46" s="228" t="e">
        <f>#REF!</f>
        <v>#REF!</v>
      </c>
      <c r="AC46" s="228" t="e">
        <f>#REF!</f>
        <v>#REF!</v>
      </c>
      <c r="AD46" s="228" t="e">
        <f>#REF!</f>
        <v>#REF!</v>
      </c>
      <c r="AE46" s="228" t="e">
        <f>#REF!</f>
        <v>#REF!</v>
      </c>
      <c r="AF46" s="228" t="e">
        <f>#REF!</f>
        <v>#REF!</v>
      </c>
      <c r="AG46" s="228" t="e">
        <f>#REF!</f>
        <v>#REF!</v>
      </c>
      <c r="AH46" s="228" t="e">
        <f>#REF!</f>
        <v>#REF!</v>
      </c>
      <c r="AI46" s="228" t="e">
        <f>#REF!</f>
        <v>#REF!</v>
      </c>
      <c r="AJ46" s="228" t="e">
        <f>#REF!</f>
        <v>#REF!</v>
      </c>
      <c r="AK46" s="228" t="e">
        <f>#REF!</f>
        <v>#REF!</v>
      </c>
      <c r="AL46" s="228" t="e">
        <f>#REF!</f>
        <v>#REF!</v>
      </c>
      <c r="AM46" s="228" t="e">
        <f>#REF!</f>
        <v>#REF!</v>
      </c>
      <c r="AN46" s="228" t="e">
        <f>#REF!</f>
        <v>#REF!</v>
      </c>
      <c r="AO46" s="228" t="e">
        <f>#REF!</f>
        <v>#REF!</v>
      </c>
      <c r="AP46" s="228" t="e">
        <f>#REF!</f>
        <v>#REF!</v>
      </c>
      <c r="AQ46" s="228" t="e">
        <f>#REF!</f>
        <v>#REF!</v>
      </c>
      <c r="AR46" s="228" t="e">
        <f>#REF!</f>
        <v>#REF!</v>
      </c>
      <c r="AS46" s="228" t="e">
        <f>#REF!</f>
        <v>#REF!</v>
      </c>
      <c r="AT46" s="228" t="e">
        <f>#REF!</f>
        <v>#REF!</v>
      </c>
      <c r="AU46" s="228" t="e">
        <f>#REF!</f>
        <v>#REF!</v>
      </c>
      <c r="AV46" s="228" t="e">
        <f>#REF!</f>
        <v>#REF!</v>
      </c>
      <c r="AW46" s="228" t="e">
        <f>#REF!</f>
        <v>#REF!</v>
      </c>
      <c r="AX46" s="228" t="e">
        <f>#REF!</f>
        <v>#REF!</v>
      </c>
      <c r="AZ46" s="228" t="e">
        <f t="shared" si="1"/>
        <v>#REF!</v>
      </c>
      <c r="BA46" s="228" t="e">
        <f t="shared" si="2"/>
        <v>#REF!</v>
      </c>
      <c r="BB46" s="228" t="e">
        <f t="shared" si="3"/>
        <v>#REF!</v>
      </c>
      <c r="BC46" s="228" t="e">
        <f t="shared" si="4"/>
        <v>#REF!</v>
      </c>
      <c r="BD46" s="228" t="e">
        <f t="shared" si="5"/>
        <v>#REF!</v>
      </c>
      <c r="BE46" s="228" t="e">
        <f t="shared" si="6"/>
        <v>#REF!</v>
      </c>
      <c r="BF46" s="228" t="e">
        <f t="shared" si="7"/>
        <v>#REF!</v>
      </c>
      <c r="BG46" s="228" t="e">
        <f t="shared" si="8"/>
        <v>#REF!</v>
      </c>
      <c r="BH46" s="228" t="e">
        <f t="shared" si="9"/>
        <v>#REF!</v>
      </c>
      <c r="BI46" s="228" t="e">
        <f t="shared" si="10"/>
        <v>#REF!</v>
      </c>
      <c r="BJ46" s="228" t="e">
        <f t="shared" si="11"/>
        <v>#REF!</v>
      </c>
      <c r="BK46" s="228" t="e">
        <f t="shared" si="12"/>
        <v>#REF!</v>
      </c>
      <c r="BL46" s="228" t="e">
        <f t="shared" si="13"/>
        <v>#REF!</v>
      </c>
      <c r="BM46" s="228" t="e">
        <f t="shared" si="14"/>
        <v>#REF!</v>
      </c>
      <c r="BN46" s="228" t="e">
        <f t="shared" si="15"/>
        <v>#REF!</v>
      </c>
      <c r="BO46" s="228" t="e">
        <f t="shared" si="16"/>
        <v>#REF!</v>
      </c>
      <c r="BP46" s="228" t="e">
        <f t="shared" si="17"/>
        <v>#REF!</v>
      </c>
      <c r="BQ46" s="228" t="e">
        <f t="shared" si="18"/>
        <v>#REF!</v>
      </c>
      <c r="BR46" s="228" t="e">
        <f t="shared" si="19"/>
        <v>#REF!</v>
      </c>
      <c r="BS46" s="228" t="e">
        <f t="shared" si="20"/>
        <v>#REF!</v>
      </c>
      <c r="BT46" s="228" t="e">
        <f t="shared" si="21"/>
        <v>#REF!</v>
      </c>
      <c r="BU46" s="228" t="e">
        <f t="shared" si="22"/>
        <v>#REF!</v>
      </c>
      <c r="BV46" s="228" t="e">
        <f t="shared" si="23"/>
        <v>#REF!</v>
      </c>
      <c r="BW46" s="228" t="e">
        <f t="shared" si="24"/>
        <v>#REF!</v>
      </c>
    </row>
    <row r="47" spans="1:75">
      <c r="A47" s="224">
        <v>29</v>
      </c>
      <c r="B47" s="229" t="e">
        <f>#REF!</f>
        <v>#REF!</v>
      </c>
      <c r="C47" s="229" t="e">
        <f>#REF!</f>
        <v>#REF!</v>
      </c>
      <c r="D47" s="229" t="e">
        <f>#REF!</f>
        <v>#REF!</v>
      </c>
      <c r="E47" s="229" t="e">
        <f>#REF!</f>
        <v>#REF!</v>
      </c>
      <c r="F47" s="229" t="e">
        <f>#REF!</f>
        <v>#REF!</v>
      </c>
      <c r="G47" s="229" t="e">
        <f>#REF!</f>
        <v>#REF!</v>
      </c>
      <c r="H47" s="229" t="e">
        <f>#REF!</f>
        <v>#REF!</v>
      </c>
      <c r="I47" s="229" t="e">
        <f>#REF!</f>
        <v>#REF!</v>
      </c>
      <c r="J47" s="229" t="e">
        <f>#REF!</f>
        <v>#REF!</v>
      </c>
      <c r="K47" s="229" t="e">
        <f>#REF!</f>
        <v>#REF!</v>
      </c>
      <c r="L47" s="229" t="e">
        <f>#REF!</f>
        <v>#REF!</v>
      </c>
      <c r="M47" s="229" t="e">
        <f>#REF!</f>
        <v>#REF!</v>
      </c>
      <c r="N47" s="229" t="e">
        <f>#REF!</f>
        <v>#REF!</v>
      </c>
      <c r="O47" s="229" t="e">
        <f>#REF!</f>
        <v>#REF!</v>
      </c>
      <c r="P47" s="229" t="e">
        <f>#REF!</f>
        <v>#REF!</v>
      </c>
      <c r="Q47" s="229" t="e">
        <f>#REF!</f>
        <v>#REF!</v>
      </c>
      <c r="R47" s="229" t="e">
        <f>#REF!</f>
        <v>#REF!</v>
      </c>
      <c r="S47" s="229" t="e">
        <f>#REF!</f>
        <v>#REF!</v>
      </c>
      <c r="T47" s="229" t="e">
        <f>#REF!</f>
        <v>#REF!</v>
      </c>
      <c r="U47" s="229" t="e">
        <f>#REF!</f>
        <v>#REF!</v>
      </c>
      <c r="V47" s="229" t="e">
        <f>#REF!</f>
        <v>#REF!</v>
      </c>
      <c r="W47" s="229" t="e">
        <f>#REF!</f>
        <v>#REF!</v>
      </c>
      <c r="X47" s="229" t="e">
        <f>#REF!</f>
        <v>#REF!</v>
      </c>
      <c r="Y47" s="229" t="e">
        <f>#REF!</f>
        <v>#REF!</v>
      </c>
      <c r="AA47" s="228" t="e">
        <f>#REF!</f>
        <v>#REF!</v>
      </c>
      <c r="AB47" s="228" t="e">
        <f>#REF!</f>
        <v>#REF!</v>
      </c>
      <c r="AC47" s="228" t="e">
        <f>#REF!</f>
        <v>#REF!</v>
      </c>
      <c r="AD47" s="228" t="e">
        <f>#REF!</f>
        <v>#REF!</v>
      </c>
      <c r="AE47" s="228" t="e">
        <f>#REF!</f>
        <v>#REF!</v>
      </c>
      <c r="AF47" s="228" t="e">
        <f>#REF!</f>
        <v>#REF!</v>
      </c>
      <c r="AG47" s="228" t="e">
        <f>#REF!</f>
        <v>#REF!</v>
      </c>
      <c r="AH47" s="228" t="e">
        <f>#REF!</f>
        <v>#REF!</v>
      </c>
      <c r="AI47" s="228" t="e">
        <f>#REF!</f>
        <v>#REF!</v>
      </c>
      <c r="AJ47" s="228" t="e">
        <f>#REF!</f>
        <v>#REF!</v>
      </c>
      <c r="AK47" s="228" t="e">
        <f>#REF!</f>
        <v>#REF!</v>
      </c>
      <c r="AL47" s="228" t="e">
        <f>#REF!</f>
        <v>#REF!</v>
      </c>
      <c r="AM47" s="228" t="e">
        <f>#REF!</f>
        <v>#REF!</v>
      </c>
      <c r="AN47" s="228" t="e">
        <f>#REF!</f>
        <v>#REF!</v>
      </c>
      <c r="AO47" s="228" t="e">
        <f>#REF!</f>
        <v>#REF!</v>
      </c>
      <c r="AP47" s="228" t="e">
        <f>#REF!</f>
        <v>#REF!</v>
      </c>
      <c r="AQ47" s="228" t="e">
        <f>#REF!</f>
        <v>#REF!</v>
      </c>
      <c r="AR47" s="228" t="e">
        <f>#REF!</f>
        <v>#REF!</v>
      </c>
      <c r="AS47" s="228" t="e">
        <f>#REF!</f>
        <v>#REF!</v>
      </c>
      <c r="AT47" s="228" t="e">
        <f>#REF!</f>
        <v>#REF!</v>
      </c>
      <c r="AU47" s="228" t="e">
        <f>#REF!</f>
        <v>#REF!</v>
      </c>
      <c r="AV47" s="228" t="e">
        <f>#REF!</f>
        <v>#REF!</v>
      </c>
      <c r="AW47" s="228" t="e">
        <f>#REF!</f>
        <v>#REF!</v>
      </c>
      <c r="AX47" s="228" t="e">
        <f>#REF!</f>
        <v>#REF!</v>
      </c>
      <c r="AZ47" s="228" t="e">
        <f t="shared" si="1"/>
        <v>#REF!</v>
      </c>
      <c r="BA47" s="228" t="e">
        <f t="shared" si="2"/>
        <v>#REF!</v>
      </c>
      <c r="BB47" s="228" t="e">
        <f t="shared" si="3"/>
        <v>#REF!</v>
      </c>
      <c r="BC47" s="228" t="e">
        <f t="shared" si="4"/>
        <v>#REF!</v>
      </c>
      <c r="BD47" s="228" t="e">
        <f t="shared" si="5"/>
        <v>#REF!</v>
      </c>
      <c r="BE47" s="228" t="e">
        <f t="shared" si="6"/>
        <v>#REF!</v>
      </c>
      <c r="BF47" s="228" t="e">
        <f t="shared" si="7"/>
        <v>#REF!</v>
      </c>
      <c r="BG47" s="228" t="e">
        <f t="shared" si="8"/>
        <v>#REF!</v>
      </c>
      <c r="BH47" s="228" t="e">
        <f t="shared" si="9"/>
        <v>#REF!</v>
      </c>
      <c r="BI47" s="228" t="e">
        <f t="shared" si="10"/>
        <v>#REF!</v>
      </c>
      <c r="BJ47" s="228" t="e">
        <f t="shared" si="11"/>
        <v>#REF!</v>
      </c>
      <c r="BK47" s="228" t="e">
        <f t="shared" si="12"/>
        <v>#REF!</v>
      </c>
      <c r="BL47" s="228" t="e">
        <f t="shared" si="13"/>
        <v>#REF!</v>
      </c>
      <c r="BM47" s="228" t="e">
        <f t="shared" si="14"/>
        <v>#REF!</v>
      </c>
      <c r="BN47" s="228" t="e">
        <f t="shared" si="15"/>
        <v>#REF!</v>
      </c>
      <c r="BO47" s="228" t="e">
        <f t="shared" si="16"/>
        <v>#REF!</v>
      </c>
      <c r="BP47" s="228" t="e">
        <f t="shared" si="17"/>
        <v>#REF!</v>
      </c>
      <c r="BQ47" s="228" t="e">
        <f t="shared" si="18"/>
        <v>#REF!</v>
      </c>
      <c r="BR47" s="228" t="e">
        <f t="shared" si="19"/>
        <v>#REF!</v>
      </c>
      <c r="BS47" s="228" t="e">
        <f t="shared" si="20"/>
        <v>#REF!</v>
      </c>
      <c r="BT47" s="228" t="e">
        <f t="shared" si="21"/>
        <v>#REF!</v>
      </c>
      <c r="BU47" s="228" t="e">
        <f t="shared" si="22"/>
        <v>#REF!</v>
      </c>
      <c r="BV47" s="228" t="e">
        <f t="shared" si="23"/>
        <v>#REF!</v>
      </c>
      <c r="BW47" s="228" t="e">
        <f t="shared" si="24"/>
        <v>#REF!</v>
      </c>
    </row>
    <row r="48" spans="1:75">
      <c r="A48" s="224">
        <v>30</v>
      </c>
      <c r="B48" s="229" t="e">
        <f>#REF!</f>
        <v>#REF!</v>
      </c>
      <c r="C48" s="229" t="e">
        <f>#REF!</f>
        <v>#REF!</v>
      </c>
      <c r="D48" s="229" t="e">
        <f>#REF!</f>
        <v>#REF!</v>
      </c>
      <c r="E48" s="229" t="e">
        <f>#REF!</f>
        <v>#REF!</v>
      </c>
      <c r="F48" s="229" t="e">
        <f>#REF!</f>
        <v>#REF!</v>
      </c>
      <c r="G48" s="229" t="e">
        <f>#REF!</f>
        <v>#REF!</v>
      </c>
      <c r="H48" s="229" t="e">
        <f>#REF!</f>
        <v>#REF!</v>
      </c>
      <c r="I48" s="229" t="e">
        <f>#REF!</f>
        <v>#REF!</v>
      </c>
      <c r="J48" s="229" t="e">
        <f>#REF!</f>
        <v>#REF!</v>
      </c>
      <c r="K48" s="229" t="e">
        <f>#REF!</f>
        <v>#REF!</v>
      </c>
      <c r="L48" s="229" t="e">
        <f>#REF!</f>
        <v>#REF!</v>
      </c>
      <c r="M48" s="229" t="e">
        <f>#REF!</f>
        <v>#REF!</v>
      </c>
      <c r="N48" s="229" t="e">
        <f>#REF!</f>
        <v>#REF!</v>
      </c>
      <c r="O48" s="229" t="e">
        <f>#REF!</f>
        <v>#REF!</v>
      </c>
      <c r="P48" s="229" t="e">
        <f>#REF!</f>
        <v>#REF!</v>
      </c>
      <c r="Q48" s="229" t="e">
        <f>#REF!</f>
        <v>#REF!</v>
      </c>
      <c r="R48" s="229" t="e">
        <f>#REF!</f>
        <v>#REF!</v>
      </c>
      <c r="S48" s="229" t="e">
        <f>#REF!</f>
        <v>#REF!</v>
      </c>
      <c r="T48" s="229" t="e">
        <f>#REF!</f>
        <v>#REF!</v>
      </c>
      <c r="U48" s="229" t="e">
        <f>#REF!</f>
        <v>#REF!</v>
      </c>
      <c r="V48" s="229" t="e">
        <f>#REF!</f>
        <v>#REF!</v>
      </c>
      <c r="W48" s="229" t="e">
        <f>#REF!</f>
        <v>#REF!</v>
      </c>
      <c r="X48" s="229" t="e">
        <f>#REF!</f>
        <v>#REF!</v>
      </c>
      <c r="Y48" s="229" t="e">
        <f>#REF!</f>
        <v>#REF!</v>
      </c>
      <c r="AA48" s="228" t="e">
        <f>#REF!</f>
        <v>#REF!</v>
      </c>
      <c r="AB48" s="228" t="e">
        <f>#REF!</f>
        <v>#REF!</v>
      </c>
      <c r="AC48" s="228" t="e">
        <f>#REF!</f>
        <v>#REF!</v>
      </c>
      <c r="AD48" s="228" t="e">
        <f>#REF!</f>
        <v>#REF!</v>
      </c>
      <c r="AE48" s="228" t="e">
        <f>#REF!</f>
        <v>#REF!</v>
      </c>
      <c r="AF48" s="228" t="e">
        <f>#REF!</f>
        <v>#REF!</v>
      </c>
      <c r="AG48" s="228" t="e">
        <f>#REF!</f>
        <v>#REF!</v>
      </c>
      <c r="AH48" s="228" t="e">
        <f>#REF!</f>
        <v>#REF!</v>
      </c>
      <c r="AI48" s="228" t="e">
        <f>#REF!</f>
        <v>#REF!</v>
      </c>
      <c r="AJ48" s="228" t="e">
        <f>#REF!</f>
        <v>#REF!</v>
      </c>
      <c r="AK48" s="228" t="e">
        <f>#REF!</f>
        <v>#REF!</v>
      </c>
      <c r="AL48" s="228" t="e">
        <f>#REF!</f>
        <v>#REF!</v>
      </c>
      <c r="AM48" s="228" t="e">
        <f>#REF!</f>
        <v>#REF!</v>
      </c>
      <c r="AN48" s="228" t="e">
        <f>#REF!</f>
        <v>#REF!</v>
      </c>
      <c r="AO48" s="228" t="e">
        <f>#REF!</f>
        <v>#REF!</v>
      </c>
      <c r="AP48" s="228" t="e">
        <f>#REF!</f>
        <v>#REF!</v>
      </c>
      <c r="AQ48" s="228" t="e">
        <f>#REF!</f>
        <v>#REF!</v>
      </c>
      <c r="AR48" s="228" t="e">
        <f>#REF!</f>
        <v>#REF!</v>
      </c>
      <c r="AS48" s="228" t="e">
        <f>#REF!</f>
        <v>#REF!</v>
      </c>
      <c r="AT48" s="228" t="e">
        <f>#REF!</f>
        <v>#REF!</v>
      </c>
      <c r="AU48" s="228" t="e">
        <f>#REF!</f>
        <v>#REF!</v>
      </c>
      <c r="AV48" s="228" t="e">
        <f>#REF!</f>
        <v>#REF!</v>
      </c>
      <c r="AW48" s="228" t="e">
        <f>#REF!</f>
        <v>#REF!</v>
      </c>
      <c r="AX48" s="228" t="e">
        <f>#REF!</f>
        <v>#REF!</v>
      </c>
      <c r="AZ48" s="228" t="e">
        <f t="shared" si="1"/>
        <v>#REF!</v>
      </c>
      <c r="BA48" s="228" t="e">
        <f t="shared" si="2"/>
        <v>#REF!</v>
      </c>
      <c r="BB48" s="228" t="e">
        <f t="shared" si="3"/>
        <v>#REF!</v>
      </c>
      <c r="BC48" s="228" t="e">
        <f t="shared" si="4"/>
        <v>#REF!</v>
      </c>
      <c r="BD48" s="228" t="e">
        <f t="shared" si="5"/>
        <v>#REF!</v>
      </c>
      <c r="BE48" s="228" t="e">
        <f t="shared" si="6"/>
        <v>#REF!</v>
      </c>
      <c r="BF48" s="228" t="e">
        <f t="shared" si="7"/>
        <v>#REF!</v>
      </c>
      <c r="BG48" s="228" t="e">
        <f t="shared" si="8"/>
        <v>#REF!</v>
      </c>
      <c r="BH48" s="228" t="e">
        <f t="shared" si="9"/>
        <v>#REF!</v>
      </c>
      <c r="BI48" s="228" t="e">
        <f t="shared" si="10"/>
        <v>#REF!</v>
      </c>
      <c r="BJ48" s="228" t="e">
        <f t="shared" si="11"/>
        <v>#REF!</v>
      </c>
      <c r="BK48" s="228" t="e">
        <f t="shared" si="12"/>
        <v>#REF!</v>
      </c>
      <c r="BL48" s="228" t="e">
        <f t="shared" si="13"/>
        <v>#REF!</v>
      </c>
      <c r="BM48" s="228" t="e">
        <f t="shared" si="14"/>
        <v>#REF!</v>
      </c>
      <c r="BN48" s="228" t="e">
        <f t="shared" si="15"/>
        <v>#REF!</v>
      </c>
      <c r="BO48" s="228" t="e">
        <f t="shared" si="16"/>
        <v>#REF!</v>
      </c>
      <c r="BP48" s="228" t="e">
        <f t="shared" si="17"/>
        <v>#REF!</v>
      </c>
      <c r="BQ48" s="228" t="e">
        <f t="shared" si="18"/>
        <v>#REF!</v>
      </c>
      <c r="BR48" s="228" t="e">
        <f t="shared" si="19"/>
        <v>#REF!</v>
      </c>
      <c r="BS48" s="228" t="e">
        <f t="shared" si="20"/>
        <v>#REF!</v>
      </c>
      <c r="BT48" s="228" t="e">
        <f t="shared" si="21"/>
        <v>#REF!</v>
      </c>
      <c r="BU48" s="228" t="e">
        <f t="shared" si="22"/>
        <v>#REF!</v>
      </c>
      <c r="BV48" s="228" t="e">
        <f t="shared" si="23"/>
        <v>#REF!</v>
      </c>
      <c r="BW48" s="228" t="e">
        <f t="shared" si="24"/>
        <v>#REF!</v>
      </c>
    </row>
    <row r="49" spans="1:75">
      <c r="A49" s="224">
        <v>31</v>
      </c>
      <c r="B49" s="229" t="e">
        <f>#REF!</f>
        <v>#REF!</v>
      </c>
      <c r="C49" s="229" t="e">
        <f>#REF!</f>
        <v>#REF!</v>
      </c>
      <c r="D49" s="229" t="e">
        <f>#REF!</f>
        <v>#REF!</v>
      </c>
      <c r="E49" s="229" t="e">
        <f>#REF!</f>
        <v>#REF!</v>
      </c>
      <c r="F49" s="229" t="e">
        <f>#REF!</f>
        <v>#REF!</v>
      </c>
      <c r="G49" s="229" t="e">
        <f>#REF!</f>
        <v>#REF!</v>
      </c>
      <c r="H49" s="229" t="e">
        <f>#REF!</f>
        <v>#REF!</v>
      </c>
      <c r="I49" s="229" t="e">
        <f>#REF!</f>
        <v>#REF!</v>
      </c>
      <c r="J49" s="229" t="e">
        <f>#REF!</f>
        <v>#REF!</v>
      </c>
      <c r="K49" s="229" t="e">
        <f>#REF!</f>
        <v>#REF!</v>
      </c>
      <c r="L49" s="229" t="e">
        <f>#REF!</f>
        <v>#REF!</v>
      </c>
      <c r="M49" s="229" t="e">
        <f>#REF!</f>
        <v>#REF!</v>
      </c>
      <c r="N49" s="229" t="e">
        <f>#REF!</f>
        <v>#REF!</v>
      </c>
      <c r="O49" s="229" t="e">
        <f>#REF!</f>
        <v>#REF!</v>
      </c>
      <c r="P49" s="229" t="e">
        <f>#REF!</f>
        <v>#REF!</v>
      </c>
      <c r="Q49" s="229" t="e">
        <f>#REF!</f>
        <v>#REF!</v>
      </c>
      <c r="R49" s="229" t="e">
        <f>#REF!</f>
        <v>#REF!</v>
      </c>
      <c r="S49" s="229" t="e">
        <f>#REF!</f>
        <v>#REF!</v>
      </c>
      <c r="T49" s="229" t="e">
        <f>#REF!</f>
        <v>#REF!</v>
      </c>
      <c r="U49" s="229" t="e">
        <f>#REF!</f>
        <v>#REF!</v>
      </c>
      <c r="V49" s="229" t="e">
        <f>#REF!</f>
        <v>#REF!</v>
      </c>
      <c r="W49" s="229" t="e">
        <f>#REF!</f>
        <v>#REF!</v>
      </c>
      <c r="X49" s="229" t="e">
        <f>#REF!</f>
        <v>#REF!</v>
      </c>
      <c r="Y49" s="229" t="e">
        <f>#REF!</f>
        <v>#REF!</v>
      </c>
      <c r="AA49" s="228" t="e">
        <f>#REF!</f>
        <v>#REF!</v>
      </c>
      <c r="AB49" s="228" t="e">
        <f>#REF!</f>
        <v>#REF!</v>
      </c>
      <c r="AC49" s="228" t="e">
        <f>#REF!</f>
        <v>#REF!</v>
      </c>
      <c r="AD49" s="228" t="e">
        <f>#REF!</f>
        <v>#REF!</v>
      </c>
      <c r="AE49" s="228" t="e">
        <f>#REF!</f>
        <v>#REF!</v>
      </c>
      <c r="AF49" s="228" t="e">
        <f>#REF!</f>
        <v>#REF!</v>
      </c>
      <c r="AG49" s="228" t="e">
        <f>#REF!</f>
        <v>#REF!</v>
      </c>
      <c r="AH49" s="228" t="e">
        <f>#REF!</f>
        <v>#REF!</v>
      </c>
      <c r="AI49" s="228" t="e">
        <f>#REF!</f>
        <v>#REF!</v>
      </c>
      <c r="AJ49" s="228" t="e">
        <f>#REF!</f>
        <v>#REF!</v>
      </c>
      <c r="AK49" s="228" t="e">
        <f>#REF!</f>
        <v>#REF!</v>
      </c>
      <c r="AL49" s="228" t="e">
        <f>#REF!</f>
        <v>#REF!</v>
      </c>
      <c r="AM49" s="228" t="e">
        <f>#REF!</f>
        <v>#REF!</v>
      </c>
      <c r="AN49" s="228" t="e">
        <f>#REF!</f>
        <v>#REF!</v>
      </c>
      <c r="AO49" s="228" t="e">
        <f>#REF!</f>
        <v>#REF!</v>
      </c>
      <c r="AP49" s="228" t="e">
        <f>#REF!</f>
        <v>#REF!</v>
      </c>
      <c r="AQ49" s="228" t="e">
        <f>#REF!</f>
        <v>#REF!</v>
      </c>
      <c r="AR49" s="228" t="e">
        <f>#REF!</f>
        <v>#REF!</v>
      </c>
      <c r="AS49" s="228" t="e">
        <f>#REF!</f>
        <v>#REF!</v>
      </c>
      <c r="AT49" s="228" t="e">
        <f>#REF!</f>
        <v>#REF!</v>
      </c>
      <c r="AU49" s="228" t="e">
        <f>#REF!</f>
        <v>#REF!</v>
      </c>
      <c r="AV49" s="228" t="e">
        <f>#REF!</f>
        <v>#REF!</v>
      </c>
      <c r="AW49" s="228" t="e">
        <f>#REF!</f>
        <v>#REF!</v>
      </c>
      <c r="AX49" s="228" t="e">
        <f>#REF!</f>
        <v>#REF!</v>
      </c>
      <c r="AZ49" s="228" t="e">
        <f t="shared" si="1"/>
        <v>#REF!</v>
      </c>
      <c r="BA49" s="228" t="e">
        <f t="shared" si="2"/>
        <v>#REF!</v>
      </c>
      <c r="BB49" s="228" t="e">
        <f t="shared" si="3"/>
        <v>#REF!</v>
      </c>
      <c r="BC49" s="228" t="e">
        <f t="shared" si="4"/>
        <v>#REF!</v>
      </c>
      <c r="BD49" s="228" t="e">
        <f t="shared" si="5"/>
        <v>#REF!</v>
      </c>
      <c r="BE49" s="228" t="e">
        <f t="shared" si="6"/>
        <v>#REF!</v>
      </c>
      <c r="BF49" s="228" t="e">
        <f t="shared" si="7"/>
        <v>#REF!</v>
      </c>
      <c r="BG49" s="228" t="e">
        <f t="shared" si="8"/>
        <v>#REF!</v>
      </c>
      <c r="BH49" s="228" t="e">
        <f t="shared" si="9"/>
        <v>#REF!</v>
      </c>
      <c r="BI49" s="228" t="e">
        <f t="shared" si="10"/>
        <v>#REF!</v>
      </c>
      <c r="BJ49" s="228" t="e">
        <f t="shared" si="11"/>
        <v>#REF!</v>
      </c>
      <c r="BK49" s="228" t="e">
        <f t="shared" si="12"/>
        <v>#REF!</v>
      </c>
      <c r="BL49" s="228" t="e">
        <f t="shared" si="13"/>
        <v>#REF!</v>
      </c>
      <c r="BM49" s="228" t="e">
        <f t="shared" si="14"/>
        <v>#REF!</v>
      </c>
      <c r="BN49" s="228" t="e">
        <f t="shared" si="15"/>
        <v>#REF!</v>
      </c>
      <c r="BO49" s="228" t="e">
        <f t="shared" si="16"/>
        <v>#REF!</v>
      </c>
      <c r="BP49" s="228" t="e">
        <f t="shared" si="17"/>
        <v>#REF!</v>
      </c>
      <c r="BQ49" s="228" t="e">
        <f t="shared" si="18"/>
        <v>#REF!</v>
      </c>
      <c r="BR49" s="228" t="e">
        <f t="shared" si="19"/>
        <v>#REF!</v>
      </c>
      <c r="BS49" s="228" t="e">
        <f t="shared" si="20"/>
        <v>#REF!</v>
      </c>
      <c r="BT49" s="228" t="e">
        <f t="shared" si="21"/>
        <v>#REF!</v>
      </c>
      <c r="BU49" s="228" t="e">
        <f t="shared" si="22"/>
        <v>#REF!</v>
      </c>
      <c r="BV49" s="228" t="e">
        <f t="shared" si="23"/>
        <v>#REF!</v>
      </c>
      <c r="BW49" s="228" t="e">
        <f t="shared" si="24"/>
        <v>#REF!</v>
      </c>
    </row>
    <row r="50" spans="1:75" ht="15.75" customHeight="1">
      <c r="A50" s="230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26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28"/>
      <c r="BU50" s="228"/>
      <c r="BV50" s="228"/>
      <c r="BW50" s="228"/>
    </row>
    <row r="51" spans="1:75" ht="31.5" customHeight="1">
      <c r="A51" s="522" t="s">
        <v>284</v>
      </c>
      <c r="B51" s="522"/>
      <c r="C51" s="522"/>
      <c r="D51" s="522"/>
      <c r="E51" s="522"/>
      <c r="F51" s="522"/>
      <c r="G51" s="522"/>
      <c r="H51" s="522"/>
      <c r="I51" s="409" t="s">
        <v>285</v>
      </c>
      <c r="J51" s="409"/>
      <c r="K51" s="409"/>
      <c r="L51" s="523" t="e">
        <f>#REF!</f>
        <v>#REF!</v>
      </c>
      <c r="M51" s="524"/>
      <c r="N51" s="524"/>
      <c r="O51" s="524"/>
      <c r="P51" s="525"/>
      <c r="Q51" s="226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28"/>
      <c r="BU51" s="228"/>
      <c r="BV51" s="228"/>
      <c r="BW51" s="228"/>
    </row>
    <row r="52" spans="1:75" ht="15.75" customHeight="1">
      <c r="A52" s="232"/>
      <c r="B52" s="233"/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26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28"/>
      <c r="BU52" s="228"/>
      <c r="BV52" s="228"/>
      <c r="BW52" s="228"/>
    </row>
    <row r="53" spans="1:75" ht="31.5" customHeight="1">
      <c r="A53" s="535" t="s">
        <v>296</v>
      </c>
      <c r="B53" s="535"/>
      <c r="C53" s="535"/>
      <c r="D53" s="535"/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28"/>
      <c r="BU53" s="228"/>
      <c r="BV53" s="228"/>
      <c r="BW53" s="228"/>
    </row>
    <row r="54" spans="1:75" ht="35.25" customHeight="1">
      <c r="A54" s="520" t="s">
        <v>298</v>
      </c>
      <c r="B54" s="521"/>
      <c r="C54" s="521"/>
      <c r="D54" s="521"/>
      <c r="E54" s="521"/>
      <c r="F54" s="521"/>
      <c r="G54" s="521"/>
      <c r="H54" s="521"/>
      <c r="I54" s="521"/>
      <c r="J54" s="521"/>
      <c r="K54" s="521"/>
      <c r="L54" s="521"/>
      <c r="M54" s="521"/>
      <c r="N54" s="521"/>
      <c r="O54" s="521"/>
      <c r="P54" s="521"/>
      <c r="Q54" s="521"/>
      <c r="R54" s="521"/>
      <c r="S54" s="521"/>
      <c r="T54" s="521"/>
      <c r="U54" s="521"/>
      <c r="V54" s="521"/>
      <c r="W54" s="521"/>
      <c r="X54" s="521"/>
      <c r="Y54" s="521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28"/>
      <c r="BU54" s="228"/>
      <c r="BV54" s="228"/>
      <c r="BW54" s="228"/>
    </row>
    <row r="55" spans="1:75" ht="15.75" customHeight="1">
      <c r="A55" s="221" t="s">
        <v>0</v>
      </c>
      <c r="B55" s="223" t="s">
        <v>260</v>
      </c>
      <c r="C55" s="223" t="s">
        <v>261</v>
      </c>
      <c r="D55" s="223" t="s">
        <v>262</v>
      </c>
      <c r="E55" s="223" t="s">
        <v>263</v>
      </c>
      <c r="F55" s="223" t="s">
        <v>264</v>
      </c>
      <c r="G55" s="223" t="s">
        <v>265</v>
      </c>
      <c r="H55" s="223" t="s">
        <v>266</v>
      </c>
      <c r="I55" s="223" t="s">
        <v>267</v>
      </c>
      <c r="J55" s="223" t="s">
        <v>268</v>
      </c>
      <c r="K55" s="223" t="s">
        <v>269</v>
      </c>
      <c r="L55" s="223" t="s">
        <v>270</v>
      </c>
      <c r="M55" s="223" t="s">
        <v>271</v>
      </c>
      <c r="N55" s="223" t="s">
        <v>272</v>
      </c>
      <c r="O55" s="223" t="s">
        <v>273</v>
      </c>
      <c r="P55" s="223" t="s">
        <v>274</v>
      </c>
      <c r="Q55" s="223" t="s">
        <v>275</v>
      </c>
      <c r="R55" s="223" t="s">
        <v>276</v>
      </c>
      <c r="S55" s="223" t="s">
        <v>277</v>
      </c>
      <c r="T55" s="223" t="s">
        <v>278</v>
      </c>
      <c r="U55" s="223" t="s">
        <v>279</v>
      </c>
      <c r="V55" s="223" t="s">
        <v>280</v>
      </c>
      <c r="W55" s="223" t="s">
        <v>281</v>
      </c>
      <c r="X55" s="223" t="s">
        <v>282</v>
      </c>
      <c r="Y55" s="223" t="s">
        <v>283</v>
      </c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28"/>
      <c r="BU55" s="228"/>
      <c r="BV55" s="228"/>
      <c r="BW55" s="228"/>
    </row>
    <row r="56" spans="1:75">
      <c r="A56" s="224">
        <v>1</v>
      </c>
      <c r="B56" s="229" t="e">
        <f>#REF!</f>
        <v>#REF!</v>
      </c>
      <c r="C56" s="229" t="e">
        <f>#REF!</f>
        <v>#REF!</v>
      </c>
      <c r="D56" s="229" t="e">
        <f>#REF!</f>
        <v>#REF!</v>
      </c>
      <c r="E56" s="229" t="e">
        <f>#REF!</f>
        <v>#REF!</v>
      </c>
      <c r="F56" s="229" t="e">
        <f>#REF!</f>
        <v>#REF!</v>
      </c>
      <c r="G56" s="229" t="e">
        <f>#REF!</f>
        <v>#REF!</v>
      </c>
      <c r="H56" s="229" t="e">
        <f>#REF!</f>
        <v>#REF!</v>
      </c>
      <c r="I56" s="229" t="e">
        <f>#REF!</f>
        <v>#REF!</v>
      </c>
      <c r="J56" s="229" t="e">
        <f>#REF!</f>
        <v>#REF!</v>
      </c>
      <c r="K56" s="229" t="e">
        <f>#REF!</f>
        <v>#REF!</v>
      </c>
      <c r="L56" s="229" t="e">
        <f>#REF!</f>
        <v>#REF!</v>
      </c>
      <c r="M56" s="229" t="e">
        <f>#REF!</f>
        <v>#REF!</v>
      </c>
      <c r="N56" s="229" t="e">
        <f>#REF!</f>
        <v>#REF!</v>
      </c>
      <c r="O56" s="229" t="e">
        <f>#REF!</f>
        <v>#REF!</v>
      </c>
      <c r="P56" s="229" t="e">
        <f>#REF!</f>
        <v>#REF!</v>
      </c>
      <c r="Q56" s="229" t="e">
        <f>#REF!</f>
        <v>#REF!</v>
      </c>
      <c r="R56" s="229" t="e">
        <f>#REF!</f>
        <v>#REF!</v>
      </c>
      <c r="S56" s="229" t="e">
        <f>#REF!</f>
        <v>#REF!</v>
      </c>
      <c r="T56" s="229" t="e">
        <f>#REF!</f>
        <v>#REF!</v>
      </c>
      <c r="U56" s="229" t="e">
        <f>#REF!</f>
        <v>#REF!</v>
      </c>
      <c r="V56" s="229" t="e">
        <f>#REF!</f>
        <v>#REF!</v>
      </c>
      <c r="W56" s="229" t="e">
        <f>#REF!</f>
        <v>#REF!</v>
      </c>
      <c r="X56" s="229" t="e">
        <f>#REF!</f>
        <v>#REF!</v>
      </c>
      <c r="Y56" s="229" t="e">
        <f>#REF!</f>
        <v>#REF!</v>
      </c>
      <c r="AA56" s="228" t="e">
        <f>#REF!</f>
        <v>#REF!</v>
      </c>
      <c r="AB56" s="228" t="e">
        <f>#REF!</f>
        <v>#REF!</v>
      </c>
      <c r="AC56" s="228" t="e">
        <f>#REF!</f>
        <v>#REF!</v>
      </c>
      <c r="AD56" s="228" t="e">
        <f>#REF!</f>
        <v>#REF!</v>
      </c>
      <c r="AE56" s="228" t="e">
        <f>#REF!</f>
        <v>#REF!</v>
      </c>
      <c r="AF56" s="228" t="e">
        <f>#REF!</f>
        <v>#REF!</v>
      </c>
      <c r="AG56" s="228" t="e">
        <f>#REF!</f>
        <v>#REF!</v>
      </c>
      <c r="AH56" s="228" t="e">
        <f>#REF!</f>
        <v>#REF!</v>
      </c>
      <c r="AI56" s="228" t="e">
        <f>#REF!</f>
        <v>#REF!</v>
      </c>
      <c r="AJ56" s="228" t="e">
        <f>#REF!</f>
        <v>#REF!</v>
      </c>
      <c r="AK56" s="228" t="e">
        <f>#REF!</f>
        <v>#REF!</v>
      </c>
      <c r="AL56" s="228" t="e">
        <f>#REF!</f>
        <v>#REF!</v>
      </c>
      <c r="AM56" s="228" t="e">
        <f>#REF!</f>
        <v>#REF!</v>
      </c>
      <c r="AN56" s="228" t="e">
        <f>#REF!</f>
        <v>#REF!</v>
      </c>
      <c r="AO56" s="228" t="e">
        <f>#REF!</f>
        <v>#REF!</v>
      </c>
      <c r="AP56" s="228" t="e">
        <f>#REF!</f>
        <v>#REF!</v>
      </c>
      <c r="AQ56" s="228" t="e">
        <f>#REF!</f>
        <v>#REF!</v>
      </c>
      <c r="AR56" s="228" t="e">
        <f>#REF!</f>
        <v>#REF!</v>
      </c>
      <c r="AS56" s="228" t="e">
        <f>#REF!</f>
        <v>#REF!</v>
      </c>
      <c r="AT56" s="228" t="e">
        <f>#REF!</f>
        <v>#REF!</v>
      </c>
      <c r="AU56" s="228" t="e">
        <f>#REF!</f>
        <v>#REF!</v>
      </c>
      <c r="AV56" s="228" t="e">
        <f>#REF!</f>
        <v>#REF!</v>
      </c>
      <c r="AW56" s="228" t="e">
        <f>#REF!</f>
        <v>#REF!</v>
      </c>
      <c r="AX56" s="228" t="e">
        <f>#REF!</f>
        <v>#REF!</v>
      </c>
      <c r="AZ56" s="228" t="e">
        <f t="shared" si="1"/>
        <v>#REF!</v>
      </c>
      <c r="BA56" s="228" t="e">
        <f t="shared" si="2"/>
        <v>#REF!</v>
      </c>
      <c r="BB56" s="228" t="e">
        <f t="shared" si="3"/>
        <v>#REF!</v>
      </c>
      <c r="BC56" s="228" t="e">
        <f t="shared" si="4"/>
        <v>#REF!</v>
      </c>
      <c r="BD56" s="228" t="e">
        <f t="shared" si="5"/>
        <v>#REF!</v>
      </c>
      <c r="BE56" s="228" t="e">
        <f t="shared" si="6"/>
        <v>#REF!</v>
      </c>
      <c r="BF56" s="228" t="e">
        <f t="shared" si="7"/>
        <v>#REF!</v>
      </c>
      <c r="BG56" s="228" t="e">
        <f t="shared" si="8"/>
        <v>#REF!</v>
      </c>
      <c r="BH56" s="228" t="e">
        <f t="shared" si="9"/>
        <v>#REF!</v>
      </c>
      <c r="BI56" s="228" t="e">
        <f t="shared" si="10"/>
        <v>#REF!</v>
      </c>
      <c r="BJ56" s="228" t="e">
        <f t="shared" si="11"/>
        <v>#REF!</v>
      </c>
      <c r="BK56" s="228" t="e">
        <f t="shared" si="12"/>
        <v>#REF!</v>
      </c>
      <c r="BL56" s="228" t="e">
        <f t="shared" si="13"/>
        <v>#REF!</v>
      </c>
      <c r="BM56" s="228" t="e">
        <f t="shared" si="14"/>
        <v>#REF!</v>
      </c>
      <c r="BN56" s="228" t="e">
        <f t="shared" si="15"/>
        <v>#REF!</v>
      </c>
      <c r="BO56" s="228" t="e">
        <f t="shared" si="16"/>
        <v>#REF!</v>
      </c>
      <c r="BP56" s="228" t="e">
        <f t="shared" si="17"/>
        <v>#REF!</v>
      </c>
      <c r="BQ56" s="228" t="e">
        <f t="shared" si="18"/>
        <v>#REF!</v>
      </c>
      <c r="BR56" s="228" t="e">
        <f t="shared" si="19"/>
        <v>#REF!</v>
      </c>
      <c r="BS56" s="228" t="e">
        <f t="shared" si="20"/>
        <v>#REF!</v>
      </c>
      <c r="BT56" s="228" t="e">
        <f t="shared" si="21"/>
        <v>#REF!</v>
      </c>
      <c r="BU56" s="228" t="e">
        <f t="shared" si="22"/>
        <v>#REF!</v>
      </c>
      <c r="BV56" s="228" t="e">
        <f t="shared" si="23"/>
        <v>#REF!</v>
      </c>
      <c r="BW56" s="228" t="e">
        <f t="shared" si="24"/>
        <v>#REF!</v>
      </c>
    </row>
    <row r="57" spans="1:75">
      <c r="A57" s="224">
        <v>2</v>
      </c>
      <c r="B57" s="229" t="e">
        <f>#REF!</f>
        <v>#REF!</v>
      </c>
      <c r="C57" s="229" t="e">
        <f>#REF!</f>
        <v>#REF!</v>
      </c>
      <c r="D57" s="229" t="e">
        <f>#REF!</f>
        <v>#REF!</v>
      </c>
      <c r="E57" s="229" t="e">
        <f>#REF!</f>
        <v>#REF!</v>
      </c>
      <c r="F57" s="229" t="e">
        <f>#REF!</f>
        <v>#REF!</v>
      </c>
      <c r="G57" s="229" t="e">
        <f>#REF!</f>
        <v>#REF!</v>
      </c>
      <c r="H57" s="229" t="e">
        <f>#REF!</f>
        <v>#REF!</v>
      </c>
      <c r="I57" s="229" t="e">
        <f>#REF!</f>
        <v>#REF!</v>
      </c>
      <c r="J57" s="229" t="e">
        <f>#REF!</f>
        <v>#REF!</v>
      </c>
      <c r="K57" s="229" t="e">
        <f>#REF!</f>
        <v>#REF!</v>
      </c>
      <c r="L57" s="229" t="e">
        <f>#REF!</f>
        <v>#REF!</v>
      </c>
      <c r="M57" s="229" t="e">
        <f>#REF!</f>
        <v>#REF!</v>
      </c>
      <c r="N57" s="229" t="e">
        <f>#REF!</f>
        <v>#REF!</v>
      </c>
      <c r="O57" s="229" t="e">
        <f>#REF!</f>
        <v>#REF!</v>
      </c>
      <c r="P57" s="229" t="e">
        <f>#REF!</f>
        <v>#REF!</v>
      </c>
      <c r="Q57" s="229" t="e">
        <f>#REF!</f>
        <v>#REF!</v>
      </c>
      <c r="R57" s="229" t="e">
        <f>#REF!</f>
        <v>#REF!</v>
      </c>
      <c r="S57" s="229" t="e">
        <f>#REF!</f>
        <v>#REF!</v>
      </c>
      <c r="T57" s="229" t="e">
        <f>#REF!</f>
        <v>#REF!</v>
      </c>
      <c r="U57" s="229" t="e">
        <f>#REF!</f>
        <v>#REF!</v>
      </c>
      <c r="V57" s="229" t="e">
        <f>#REF!</f>
        <v>#REF!</v>
      </c>
      <c r="W57" s="229" t="e">
        <f>#REF!</f>
        <v>#REF!</v>
      </c>
      <c r="X57" s="229" t="e">
        <f>#REF!</f>
        <v>#REF!</v>
      </c>
      <c r="Y57" s="229" t="e">
        <f>#REF!</f>
        <v>#REF!</v>
      </c>
      <c r="AA57" s="228" t="e">
        <f>#REF!</f>
        <v>#REF!</v>
      </c>
      <c r="AB57" s="228" t="e">
        <f>#REF!</f>
        <v>#REF!</v>
      </c>
      <c r="AC57" s="228" t="e">
        <f>#REF!</f>
        <v>#REF!</v>
      </c>
      <c r="AD57" s="228" t="e">
        <f>#REF!</f>
        <v>#REF!</v>
      </c>
      <c r="AE57" s="228" t="e">
        <f>#REF!</f>
        <v>#REF!</v>
      </c>
      <c r="AF57" s="228" t="e">
        <f>#REF!</f>
        <v>#REF!</v>
      </c>
      <c r="AG57" s="228" t="e">
        <f>#REF!</f>
        <v>#REF!</v>
      </c>
      <c r="AH57" s="228" t="e">
        <f>#REF!</f>
        <v>#REF!</v>
      </c>
      <c r="AI57" s="228" t="e">
        <f>#REF!</f>
        <v>#REF!</v>
      </c>
      <c r="AJ57" s="228" t="e">
        <f>#REF!</f>
        <v>#REF!</v>
      </c>
      <c r="AK57" s="228" t="e">
        <f>#REF!</f>
        <v>#REF!</v>
      </c>
      <c r="AL57" s="228" t="e">
        <f>#REF!</f>
        <v>#REF!</v>
      </c>
      <c r="AM57" s="228" t="e">
        <f>#REF!</f>
        <v>#REF!</v>
      </c>
      <c r="AN57" s="228" t="e">
        <f>#REF!</f>
        <v>#REF!</v>
      </c>
      <c r="AO57" s="228" t="e">
        <f>#REF!</f>
        <v>#REF!</v>
      </c>
      <c r="AP57" s="228" t="e">
        <f>#REF!</f>
        <v>#REF!</v>
      </c>
      <c r="AQ57" s="228" t="e">
        <f>#REF!</f>
        <v>#REF!</v>
      </c>
      <c r="AR57" s="228" t="e">
        <f>#REF!</f>
        <v>#REF!</v>
      </c>
      <c r="AS57" s="228" t="e">
        <f>#REF!</f>
        <v>#REF!</v>
      </c>
      <c r="AT57" s="228" t="e">
        <f>#REF!</f>
        <v>#REF!</v>
      </c>
      <c r="AU57" s="228" t="e">
        <f>#REF!</f>
        <v>#REF!</v>
      </c>
      <c r="AV57" s="228" t="e">
        <f>#REF!</f>
        <v>#REF!</v>
      </c>
      <c r="AW57" s="228" t="e">
        <f>#REF!</f>
        <v>#REF!</v>
      </c>
      <c r="AX57" s="228" t="e">
        <f>#REF!</f>
        <v>#REF!</v>
      </c>
      <c r="AZ57" s="228" t="e">
        <f t="shared" si="1"/>
        <v>#REF!</v>
      </c>
      <c r="BA57" s="228" t="e">
        <f t="shared" si="2"/>
        <v>#REF!</v>
      </c>
      <c r="BB57" s="228" t="e">
        <f t="shared" si="3"/>
        <v>#REF!</v>
      </c>
      <c r="BC57" s="228" t="e">
        <f t="shared" si="4"/>
        <v>#REF!</v>
      </c>
      <c r="BD57" s="228" t="e">
        <f t="shared" si="5"/>
        <v>#REF!</v>
      </c>
      <c r="BE57" s="228" t="e">
        <f t="shared" si="6"/>
        <v>#REF!</v>
      </c>
      <c r="BF57" s="228" t="e">
        <f t="shared" si="7"/>
        <v>#REF!</v>
      </c>
      <c r="BG57" s="228" t="e">
        <f t="shared" si="8"/>
        <v>#REF!</v>
      </c>
      <c r="BH57" s="228" t="e">
        <f t="shared" si="9"/>
        <v>#REF!</v>
      </c>
      <c r="BI57" s="228" t="e">
        <f t="shared" si="10"/>
        <v>#REF!</v>
      </c>
      <c r="BJ57" s="228" t="e">
        <f t="shared" si="11"/>
        <v>#REF!</v>
      </c>
      <c r="BK57" s="228" t="e">
        <f t="shared" si="12"/>
        <v>#REF!</v>
      </c>
      <c r="BL57" s="228" t="e">
        <f t="shared" si="13"/>
        <v>#REF!</v>
      </c>
      <c r="BM57" s="228" t="e">
        <f t="shared" si="14"/>
        <v>#REF!</v>
      </c>
      <c r="BN57" s="228" t="e">
        <f t="shared" si="15"/>
        <v>#REF!</v>
      </c>
      <c r="BO57" s="228" t="e">
        <f t="shared" si="16"/>
        <v>#REF!</v>
      </c>
      <c r="BP57" s="228" t="e">
        <f t="shared" si="17"/>
        <v>#REF!</v>
      </c>
      <c r="BQ57" s="228" t="e">
        <f t="shared" si="18"/>
        <v>#REF!</v>
      </c>
      <c r="BR57" s="228" t="e">
        <f t="shared" si="19"/>
        <v>#REF!</v>
      </c>
      <c r="BS57" s="228" t="e">
        <f t="shared" si="20"/>
        <v>#REF!</v>
      </c>
      <c r="BT57" s="228" t="e">
        <f t="shared" si="21"/>
        <v>#REF!</v>
      </c>
      <c r="BU57" s="228" t="e">
        <f t="shared" si="22"/>
        <v>#REF!</v>
      </c>
      <c r="BV57" s="228" t="e">
        <f t="shared" si="23"/>
        <v>#REF!</v>
      </c>
      <c r="BW57" s="228" t="e">
        <f t="shared" si="24"/>
        <v>#REF!</v>
      </c>
    </row>
    <row r="58" spans="1:75">
      <c r="A58" s="224">
        <v>3</v>
      </c>
      <c r="B58" s="229" t="e">
        <f>#REF!</f>
        <v>#REF!</v>
      </c>
      <c r="C58" s="229" t="e">
        <f>#REF!</f>
        <v>#REF!</v>
      </c>
      <c r="D58" s="229" t="e">
        <f>#REF!</f>
        <v>#REF!</v>
      </c>
      <c r="E58" s="229" t="e">
        <f>#REF!</f>
        <v>#REF!</v>
      </c>
      <c r="F58" s="229" t="e">
        <f>#REF!</f>
        <v>#REF!</v>
      </c>
      <c r="G58" s="229" t="e">
        <f>#REF!</f>
        <v>#REF!</v>
      </c>
      <c r="H58" s="229" t="e">
        <f>#REF!</f>
        <v>#REF!</v>
      </c>
      <c r="I58" s="229" t="e">
        <f>#REF!</f>
        <v>#REF!</v>
      </c>
      <c r="J58" s="229" t="e">
        <f>#REF!</f>
        <v>#REF!</v>
      </c>
      <c r="K58" s="229" t="e">
        <f>#REF!</f>
        <v>#REF!</v>
      </c>
      <c r="L58" s="229" t="e">
        <f>#REF!</f>
        <v>#REF!</v>
      </c>
      <c r="M58" s="229" t="e">
        <f>#REF!</f>
        <v>#REF!</v>
      </c>
      <c r="N58" s="229" t="e">
        <f>#REF!</f>
        <v>#REF!</v>
      </c>
      <c r="O58" s="229" t="e">
        <f>#REF!</f>
        <v>#REF!</v>
      </c>
      <c r="P58" s="229" t="e">
        <f>#REF!</f>
        <v>#REF!</v>
      </c>
      <c r="Q58" s="229" t="e">
        <f>#REF!</f>
        <v>#REF!</v>
      </c>
      <c r="R58" s="229" t="e">
        <f>#REF!</f>
        <v>#REF!</v>
      </c>
      <c r="S58" s="229" t="e">
        <f>#REF!</f>
        <v>#REF!</v>
      </c>
      <c r="T58" s="229" t="e">
        <f>#REF!</f>
        <v>#REF!</v>
      </c>
      <c r="U58" s="229" t="e">
        <f>#REF!</f>
        <v>#REF!</v>
      </c>
      <c r="V58" s="229" t="e">
        <f>#REF!</f>
        <v>#REF!</v>
      </c>
      <c r="W58" s="229" t="e">
        <f>#REF!</f>
        <v>#REF!</v>
      </c>
      <c r="X58" s="229" t="e">
        <f>#REF!</f>
        <v>#REF!</v>
      </c>
      <c r="Y58" s="229" t="e">
        <f>#REF!</f>
        <v>#REF!</v>
      </c>
      <c r="AA58" s="228" t="e">
        <f>#REF!</f>
        <v>#REF!</v>
      </c>
      <c r="AB58" s="228" t="e">
        <f>#REF!</f>
        <v>#REF!</v>
      </c>
      <c r="AC58" s="228" t="e">
        <f>#REF!</f>
        <v>#REF!</v>
      </c>
      <c r="AD58" s="228" t="e">
        <f>#REF!</f>
        <v>#REF!</v>
      </c>
      <c r="AE58" s="228" t="e">
        <f>#REF!</f>
        <v>#REF!</v>
      </c>
      <c r="AF58" s="228" t="e">
        <f>#REF!</f>
        <v>#REF!</v>
      </c>
      <c r="AG58" s="228" t="e">
        <f>#REF!</f>
        <v>#REF!</v>
      </c>
      <c r="AH58" s="228" t="e">
        <f>#REF!</f>
        <v>#REF!</v>
      </c>
      <c r="AI58" s="228" t="e">
        <f>#REF!</f>
        <v>#REF!</v>
      </c>
      <c r="AJ58" s="228" t="e">
        <f>#REF!</f>
        <v>#REF!</v>
      </c>
      <c r="AK58" s="228" t="e">
        <f>#REF!</f>
        <v>#REF!</v>
      </c>
      <c r="AL58" s="228" t="e">
        <f>#REF!</f>
        <v>#REF!</v>
      </c>
      <c r="AM58" s="228" t="e">
        <f>#REF!</f>
        <v>#REF!</v>
      </c>
      <c r="AN58" s="228" t="e">
        <f>#REF!</f>
        <v>#REF!</v>
      </c>
      <c r="AO58" s="228" t="e">
        <f>#REF!</f>
        <v>#REF!</v>
      </c>
      <c r="AP58" s="228" t="e">
        <f>#REF!</f>
        <v>#REF!</v>
      </c>
      <c r="AQ58" s="228" t="e">
        <f>#REF!</f>
        <v>#REF!</v>
      </c>
      <c r="AR58" s="228" t="e">
        <f>#REF!</f>
        <v>#REF!</v>
      </c>
      <c r="AS58" s="228" t="e">
        <f>#REF!</f>
        <v>#REF!</v>
      </c>
      <c r="AT58" s="228" t="e">
        <f>#REF!</f>
        <v>#REF!</v>
      </c>
      <c r="AU58" s="228" t="e">
        <f>#REF!</f>
        <v>#REF!</v>
      </c>
      <c r="AV58" s="228" t="e">
        <f>#REF!</f>
        <v>#REF!</v>
      </c>
      <c r="AW58" s="228" t="e">
        <f>#REF!</f>
        <v>#REF!</v>
      </c>
      <c r="AX58" s="228" t="e">
        <f>#REF!</f>
        <v>#REF!</v>
      </c>
      <c r="AZ58" s="228" t="e">
        <f t="shared" si="1"/>
        <v>#REF!</v>
      </c>
      <c r="BA58" s="228" t="e">
        <f t="shared" si="2"/>
        <v>#REF!</v>
      </c>
      <c r="BB58" s="228" t="e">
        <f t="shared" si="3"/>
        <v>#REF!</v>
      </c>
      <c r="BC58" s="228" t="e">
        <f t="shared" si="4"/>
        <v>#REF!</v>
      </c>
      <c r="BD58" s="228" t="e">
        <f t="shared" si="5"/>
        <v>#REF!</v>
      </c>
      <c r="BE58" s="228" t="e">
        <f t="shared" si="6"/>
        <v>#REF!</v>
      </c>
      <c r="BF58" s="228" t="e">
        <f t="shared" si="7"/>
        <v>#REF!</v>
      </c>
      <c r="BG58" s="228" t="e">
        <f t="shared" si="8"/>
        <v>#REF!</v>
      </c>
      <c r="BH58" s="228" t="e">
        <f t="shared" si="9"/>
        <v>#REF!</v>
      </c>
      <c r="BI58" s="228" t="e">
        <f t="shared" si="10"/>
        <v>#REF!</v>
      </c>
      <c r="BJ58" s="228" t="e">
        <f t="shared" si="11"/>
        <v>#REF!</v>
      </c>
      <c r="BK58" s="228" t="e">
        <f t="shared" si="12"/>
        <v>#REF!</v>
      </c>
      <c r="BL58" s="228" t="e">
        <f t="shared" si="13"/>
        <v>#REF!</v>
      </c>
      <c r="BM58" s="228" t="e">
        <f t="shared" si="14"/>
        <v>#REF!</v>
      </c>
      <c r="BN58" s="228" t="e">
        <f t="shared" si="15"/>
        <v>#REF!</v>
      </c>
      <c r="BO58" s="228" t="e">
        <f t="shared" si="16"/>
        <v>#REF!</v>
      </c>
      <c r="BP58" s="228" t="e">
        <f t="shared" si="17"/>
        <v>#REF!</v>
      </c>
      <c r="BQ58" s="228" t="e">
        <f t="shared" si="18"/>
        <v>#REF!</v>
      </c>
      <c r="BR58" s="228" t="e">
        <f t="shared" si="19"/>
        <v>#REF!</v>
      </c>
      <c r="BS58" s="228" t="e">
        <f t="shared" si="20"/>
        <v>#REF!</v>
      </c>
      <c r="BT58" s="228" t="e">
        <f t="shared" si="21"/>
        <v>#REF!</v>
      </c>
      <c r="BU58" s="228" t="e">
        <f t="shared" si="22"/>
        <v>#REF!</v>
      </c>
      <c r="BV58" s="228" t="e">
        <f t="shared" si="23"/>
        <v>#REF!</v>
      </c>
      <c r="BW58" s="228" t="e">
        <f t="shared" si="24"/>
        <v>#REF!</v>
      </c>
    </row>
    <row r="59" spans="1:75">
      <c r="A59" s="224">
        <v>4</v>
      </c>
      <c r="B59" s="229" t="e">
        <f>#REF!</f>
        <v>#REF!</v>
      </c>
      <c r="C59" s="229" t="e">
        <f>#REF!</f>
        <v>#REF!</v>
      </c>
      <c r="D59" s="229" t="e">
        <f>#REF!</f>
        <v>#REF!</v>
      </c>
      <c r="E59" s="229" t="e">
        <f>#REF!</f>
        <v>#REF!</v>
      </c>
      <c r="F59" s="229" t="e">
        <f>#REF!</f>
        <v>#REF!</v>
      </c>
      <c r="G59" s="229" t="e">
        <f>#REF!</f>
        <v>#REF!</v>
      </c>
      <c r="H59" s="229" t="e">
        <f>#REF!</f>
        <v>#REF!</v>
      </c>
      <c r="I59" s="229" t="e">
        <f>#REF!</f>
        <v>#REF!</v>
      </c>
      <c r="J59" s="229" t="e">
        <f>#REF!</f>
        <v>#REF!</v>
      </c>
      <c r="K59" s="229" t="e">
        <f>#REF!</f>
        <v>#REF!</v>
      </c>
      <c r="L59" s="229" t="e">
        <f>#REF!</f>
        <v>#REF!</v>
      </c>
      <c r="M59" s="229" t="e">
        <f>#REF!</f>
        <v>#REF!</v>
      </c>
      <c r="N59" s="229" t="e">
        <f>#REF!</f>
        <v>#REF!</v>
      </c>
      <c r="O59" s="229" t="e">
        <f>#REF!</f>
        <v>#REF!</v>
      </c>
      <c r="P59" s="229" t="e">
        <f>#REF!</f>
        <v>#REF!</v>
      </c>
      <c r="Q59" s="229" t="e">
        <f>#REF!</f>
        <v>#REF!</v>
      </c>
      <c r="R59" s="229" t="e">
        <f>#REF!</f>
        <v>#REF!</v>
      </c>
      <c r="S59" s="229" t="e">
        <f>#REF!</f>
        <v>#REF!</v>
      </c>
      <c r="T59" s="229" t="e">
        <f>#REF!</f>
        <v>#REF!</v>
      </c>
      <c r="U59" s="229" t="e">
        <f>#REF!</f>
        <v>#REF!</v>
      </c>
      <c r="V59" s="229" t="e">
        <f>#REF!</f>
        <v>#REF!</v>
      </c>
      <c r="W59" s="229" t="e">
        <f>#REF!</f>
        <v>#REF!</v>
      </c>
      <c r="X59" s="229" t="e">
        <f>#REF!</f>
        <v>#REF!</v>
      </c>
      <c r="Y59" s="229" t="e">
        <f>#REF!</f>
        <v>#REF!</v>
      </c>
      <c r="AA59" s="228" t="e">
        <f>#REF!</f>
        <v>#REF!</v>
      </c>
      <c r="AB59" s="228" t="e">
        <f>#REF!</f>
        <v>#REF!</v>
      </c>
      <c r="AC59" s="228" t="e">
        <f>#REF!</f>
        <v>#REF!</v>
      </c>
      <c r="AD59" s="228" t="e">
        <f>#REF!</f>
        <v>#REF!</v>
      </c>
      <c r="AE59" s="228" t="e">
        <f>#REF!</f>
        <v>#REF!</v>
      </c>
      <c r="AF59" s="228" t="e">
        <f>#REF!</f>
        <v>#REF!</v>
      </c>
      <c r="AG59" s="228" t="e">
        <f>#REF!</f>
        <v>#REF!</v>
      </c>
      <c r="AH59" s="228" t="e">
        <f>#REF!</f>
        <v>#REF!</v>
      </c>
      <c r="AI59" s="228" t="e">
        <f>#REF!</f>
        <v>#REF!</v>
      </c>
      <c r="AJ59" s="228" t="e">
        <f>#REF!</f>
        <v>#REF!</v>
      </c>
      <c r="AK59" s="228" t="e">
        <f>#REF!</f>
        <v>#REF!</v>
      </c>
      <c r="AL59" s="228" t="e">
        <f>#REF!</f>
        <v>#REF!</v>
      </c>
      <c r="AM59" s="228" t="e">
        <f>#REF!</f>
        <v>#REF!</v>
      </c>
      <c r="AN59" s="228" t="e">
        <f>#REF!</f>
        <v>#REF!</v>
      </c>
      <c r="AO59" s="228" t="e">
        <f>#REF!</f>
        <v>#REF!</v>
      </c>
      <c r="AP59" s="228" t="e">
        <f>#REF!</f>
        <v>#REF!</v>
      </c>
      <c r="AQ59" s="228" t="e">
        <f>#REF!</f>
        <v>#REF!</v>
      </c>
      <c r="AR59" s="228" t="e">
        <f>#REF!</f>
        <v>#REF!</v>
      </c>
      <c r="AS59" s="228" t="e">
        <f>#REF!</f>
        <v>#REF!</v>
      </c>
      <c r="AT59" s="228" t="e">
        <f>#REF!</f>
        <v>#REF!</v>
      </c>
      <c r="AU59" s="228" t="e">
        <f>#REF!</f>
        <v>#REF!</v>
      </c>
      <c r="AV59" s="228" t="e">
        <f>#REF!</f>
        <v>#REF!</v>
      </c>
      <c r="AW59" s="228" t="e">
        <f>#REF!</f>
        <v>#REF!</v>
      </c>
      <c r="AX59" s="228" t="e">
        <f>#REF!</f>
        <v>#REF!</v>
      </c>
      <c r="AZ59" s="228" t="e">
        <f t="shared" si="1"/>
        <v>#REF!</v>
      </c>
      <c r="BA59" s="228" t="e">
        <f t="shared" si="2"/>
        <v>#REF!</v>
      </c>
      <c r="BB59" s="228" t="e">
        <f t="shared" si="3"/>
        <v>#REF!</v>
      </c>
      <c r="BC59" s="228" t="e">
        <f t="shared" si="4"/>
        <v>#REF!</v>
      </c>
      <c r="BD59" s="228" t="e">
        <f t="shared" si="5"/>
        <v>#REF!</v>
      </c>
      <c r="BE59" s="228" t="e">
        <f t="shared" si="6"/>
        <v>#REF!</v>
      </c>
      <c r="BF59" s="228" t="e">
        <f t="shared" si="7"/>
        <v>#REF!</v>
      </c>
      <c r="BG59" s="228" t="e">
        <f t="shared" si="8"/>
        <v>#REF!</v>
      </c>
      <c r="BH59" s="228" t="e">
        <f t="shared" si="9"/>
        <v>#REF!</v>
      </c>
      <c r="BI59" s="228" t="e">
        <f t="shared" si="10"/>
        <v>#REF!</v>
      </c>
      <c r="BJ59" s="228" t="e">
        <f t="shared" si="11"/>
        <v>#REF!</v>
      </c>
      <c r="BK59" s="228" t="e">
        <f t="shared" si="12"/>
        <v>#REF!</v>
      </c>
      <c r="BL59" s="228" t="e">
        <f t="shared" si="13"/>
        <v>#REF!</v>
      </c>
      <c r="BM59" s="228" t="e">
        <f t="shared" si="14"/>
        <v>#REF!</v>
      </c>
      <c r="BN59" s="228" t="e">
        <f t="shared" si="15"/>
        <v>#REF!</v>
      </c>
      <c r="BO59" s="228" t="e">
        <f t="shared" si="16"/>
        <v>#REF!</v>
      </c>
      <c r="BP59" s="228" t="e">
        <f t="shared" si="17"/>
        <v>#REF!</v>
      </c>
      <c r="BQ59" s="228" t="e">
        <f t="shared" si="18"/>
        <v>#REF!</v>
      </c>
      <c r="BR59" s="228" t="e">
        <f t="shared" si="19"/>
        <v>#REF!</v>
      </c>
      <c r="BS59" s="228" t="e">
        <f t="shared" si="20"/>
        <v>#REF!</v>
      </c>
      <c r="BT59" s="228" t="e">
        <f t="shared" si="21"/>
        <v>#REF!</v>
      </c>
      <c r="BU59" s="228" t="e">
        <f t="shared" si="22"/>
        <v>#REF!</v>
      </c>
      <c r="BV59" s="228" t="e">
        <f t="shared" si="23"/>
        <v>#REF!</v>
      </c>
      <c r="BW59" s="228" t="e">
        <f t="shared" si="24"/>
        <v>#REF!</v>
      </c>
    </row>
    <row r="60" spans="1:75">
      <c r="A60" s="224">
        <v>5</v>
      </c>
      <c r="B60" s="229" t="e">
        <f>#REF!</f>
        <v>#REF!</v>
      </c>
      <c r="C60" s="229" t="e">
        <f>#REF!</f>
        <v>#REF!</v>
      </c>
      <c r="D60" s="229" t="e">
        <f>#REF!</f>
        <v>#REF!</v>
      </c>
      <c r="E60" s="229" t="e">
        <f>#REF!</f>
        <v>#REF!</v>
      </c>
      <c r="F60" s="229" t="e">
        <f>#REF!</f>
        <v>#REF!</v>
      </c>
      <c r="G60" s="229" t="e">
        <f>#REF!</f>
        <v>#REF!</v>
      </c>
      <c r="H60" s="229" t="e">
        <f>#REF!</f>
        <v>#REF!</v>
      </c>
      <c r="I60" s="229" t="e">
        <f>#REF!</f>
        <v>#REF!</v>
      </c>
      <c r="J60" s="229" t="e">
        <f>#REF!</f>
        <v>#REF!</v>
      </c>
      <c r="K60" s="229" t="e">
        <f>#REF!</f>
        <v>#REF!</v>
      </c>
      <c r="L60" s="229" t="e">
        <f>#REF!</f>
        <v>#REF!</v>
      </c>
      <c r="M60" s="229" t="e">
        <f>#REF!</f>
        <v>#REF!</v>
      </c>
      <c r="N60" s="229" t="e">
        <f>#REF!</f>
        <v>#REF!</v>
      </c>
      <c r="O60" s="229" t="e">
        <f>#REF!</f>
        <v>#REF!</v>
      </c>
      <c r="P60" s="229" t="e">
        <f>#REF!</f>
        <v>#REF!</v>
      </c>
      <c r="Q60" s="229" t="e">
        <f>#REF!</f>
        <v>#REF!</v>
      </c>
      <c r="R60" s="229" t="e">
        <f>#REF!</f>
        <v>#REF!</v>
      </c>
      <c r="S60" s="229" t="e">
        <f>#REF!</f>
        <v>#REF!</v>
      </c>
      <c r="T60" s="229" t="e">
        <f>#REF!</f>
        <v>#REF!</v>
      </c>
      <c r="U60" s="229" t="e">
        <f>#REF!</f>
        <v>#REF!</v>
      </c>
      <c r="V60" s="229" t="e">
        <f>#REF!</f>
        <v>#REF!</v>
      </c>
      <c r="W60" s="229" t="e">
        <f>#REF!</f>
        <v>#REF!</v>
      </c>
      <c r="X60" s="229" t="e">
        <f>#REF!</f>
        <v>#REF!</v>
      </c>
      <c r="Y60" s="229" t="e">
        <f>#REF!</f>
        <v>#REF!</v>
      </c>
      <c r="AA60" s="228" t="e">
        <f>#REF!</f>
        <v>#REF!</v>
      </c>
      <c r="AB60" s="228" t="e">
        <f>#REF!</f>
        <v>#REF!</v>
      </c>
      <c r="AC60" s="228" t="e">
        <f>#REF!</f>
        <v>#REF!</v>
      </c>
      <c r="AD60" s="228" t="e">
        <f>#REF!</f>
        <v>#REF!</v>
      </c>
      <c r="AE60" s="228" t="e">
        <f>#REF!</f>
        <v>#REF!</v>
      </c>
      <c r="AF60" s="228" t="e">
        <f>#REF!</f>
        <v>#REF!</v>
      </c>
      <c r="AG60" s="228" t="e">
        <f>#REF!</f>
        <v>#REF!</v>
      </c>
      <c r="AH60" s="228" t="e">
        <f>#REF!</f>
        <v>#REF!</v>
      </c>
      <c r="AI60" s="228" t="e">
        <f>#REF!</f>
        <v>#REF!</v>
      </c>
      <c r="AJ60" s="228" t="e">
        <f>#REF!</f>
        <v>#REF!</v>
      </c>
      <c r="AK60" s="228" t="e">
        <f>#REF!</f>
        <v>#REF!</v>
      </c>
      <c r="AL60" s="228" t="e">
        <f>#REF!</f>
        <v>#REF!</v>
      </c>
      <c r="AM60" s="228" t="e">
        <f>#REF!</f>
        <v>#REF!</v>
      </c>
      <c r="AN60" s="228" t="e">
        <f>#REF!</f>
        <v>#REF!</v>
      </c>
      <c r="AO60" s="228" t="e">
        <f>#REF!</f>
        <v>#REF!</v>
      </c>
      <c r="AP60" s="228" t="e">
        <f>#REF!</f>
        <v>#REF!</v>
      </c>
      <c r="AQ60" s="228" t="e">
        <f>#REF!</f>
        <v>#REF!</v>
      </c>
      <c r="AR60" s="228" t="e">
        <f>#REF!</f>
        <v>#REF!</v>
      </c>
      <c r="AS60" s="228" t="e">
        <f>#REF!</f>
        <v>#REF!</v>
      </c>
      <c r="AT60" s="228" t="e">
        <f>#REF!</f>
        <v>#REF!</v>
      </c>
      <c r="AU60" s="228" t="e">
        <f>#REF!</f>
        <v>#REF!</v>
      </c>
      <c r="AV60" s="228" t="e">
        <f>#REF!</f>
        <v>#REF!</v>
      </c>
      <c r="AW60" s="228" t="e">
        <f>#REF!</f>
        <v>#REF!</v>
      </c>
      <c r="AX60" s="228" t="e">
        <f>#REF!</f>
        <v>#REF!</v>
      </c>
      <c r="AZ60" s="228" t="e">
        <f t="shared" si="1"/>
        <v>#REF!</v>
      </c>
      <c r="BA60" s="228" t="e">
        <f t="shared" si="2"/>
        <v>#REF!</v>
      </c>
      <c r="BB60" s="228" t="e">
        <f t="shared" si="3"/>
        <v>#REF!</v>
      </c>
      <c r="BC60" s="228" t="e">
        <f t="shared" si="4"/>
        <v>#REF!</v>
      </c>
      <c r="BD60" s="228" t="e">
        <f t="shared" si="5"/>
        <v>#REF!</v>
      </c>
      <c r="BE60" s="228" t="e">
        <f t="shared" si="6"/>
        <v>#REF!</v>
      </c>
      <c r="BF60" s="228" t="e">
        <f t="shared" si="7"/>
        <v>#REF!</v>
      </c>
      <c r="BG60" s="228" t="e">
        <f t="shared" si="8"/>
        <v>#REF!</v>
      </c>
      <c r="BH60" s="228" t="e">
        <f t="shared" si="9"/>
        <v>#REF!</v>
      </c>
      <c r="BI60" s="228" t="e">
        <f t="shared" si="10"/>
        <v>#REF!</v>
      </c>
      <c r="BJ60" s="228" t="e">
        <f t="shared" si="11"/>
        <v>#REF!</v>
      </c>
      <c r="BK60" s="228" t="e">
        <f t="shared" si="12"/>
        <v>#REF!</v>
      </c>
      <c r="BL60" s="228" t="e">
        <f t="shared" si="13"/>
        <v>#REF!</v>
      </c>
      <c r="BM60" s="228" t="e">
        <f t="shared" si="14"/>
        <v>#REF!</v>
      </c>
      <c r="BN60" s="228" t="e">
        <f t="shared" si="15"/>
        <v>#REF!</v>
      </c>
      <c r="BO60" s="228" t="e">
        <f t="shared" si="16"/>
        <v>#REF!</v>
      </c>
      <c r="BP60" s="228" t="e">
        <f t="shared" si="17"/>
        <v>#REF!</v>
      </c>
      <c r="BQ60" s="228" t="e">
        <f t="shared" si="18"/>
        <v>#REF!</v>
      </c>
      <c r="BR60" s="228" t="e">
        <f t="shared" si="19"/>
        <v>#REF!</v>
      </c>
      <c r="BS60" s="228" t="e">
        <f t="shared" si="20"/>
        <v>#REF!</v>
      </c>
      <c r="BT60" s="228" t="e">
        <f t="shared" si="21"/>
        <v>#REF!</v>
      </c>
      <c r="BU60" s="228" t="e">
        <f t="shared" si="22"/>
        <v>#REF!</v>
      </c>
      <c r="BV60" s="228" t="e">
        <f t="shared" si="23"/>
        <v>#REF!</v>
      </c>
      <c r="BW60" s="228" t="e">
        <f t="shared" si="24"/>
        <v>#REF!</v>
      </c>
    </row>
    <row r="61" spans="1:75">
      <c r="A61" s="224">
        <v>6</v>
      </c>
      <c r="B61" s="229" t="e">
        <f>#REF!</f>
        <v>#REF!</v>
      </c>
      <c r="C61" s="229" t="e">
        <f>#REF!</f>
        <v>#REF!</v>
      </c>
      <c r="D61" s="229" t="e">
        <f>#REF!</f>
        <v>#REF!</v>
      </c>
      <c r="E61" s="229" t="e">
        <f>#REF!</f>
        <v>#REF!</v>
      </c>
      <c r="F61" s="229" t="e">
        <f>#REF!</f>
        <v>#REF!</v>
      </c>
      <c r="G61" s="229" t="e">
        <f>#REF!</f>
        <v>#REF!</v>
      </c>
      <c r="H61" s="229" t="e">
        <f>#REF!</f>
        <v>#REF!</v>
      </c>
      <c r="I61" s="229" t="e">
        <f>#REF!</f>
        <v>#REF!</v>
      </c>
      <c r="J61" s="229" t="e">
        <f>#REF!</f>
        <v>#REF!</v>
      </c>
      <c r="K61" s="229" t="e">
        <f>#REF!</f>
        <v>#REF!</v>
      </c>
      <c r="L61" s="229" t="e">
        <f>#REF!</f>
        <v>#REF!</v>
      </c>
      <c r="M61" s="229" t="e">
        <f>#REF!</f>
        <v>#REF!</v>
      </c>
      <c r="N61" s="229" t="e">
        <f>#REF!</f>
        <v>#REF!</v>
      </c>
      <c r="O61" s="229" t="e">
        <f>#REF!</f>
        <v>#REF!</v>
      </c>
      <c r="P61" s="229" t="e">
        <f>#REF!</f>
        <v>#REF!</v>
      </c>
      <c r="Q61" s="229" t="e">
        <f>#REF!</f>
        <v>#REF!</v>
      </c>
      <c r="R61" s="229" t="e">
        <f>#REF!</f>
        <v>#REF!</v>
      </c>
      <c r="S61" s="229" t="e">
        <f>#REF!</f>
        <v>#REF!</v>
      </c>
      <c r="T61" s="229" t="e">
        <f>#REF!</f>
        <v>#REF!</v>
      </c>
      <c r="U61" s="229" t="e">
        <f>#REF!</f>
        <v>#REF!</v>
      </c>
      <c r="V61" s="229" t="e">
        <f>#REF!</f>
        <v>#REF!</v>
      </c>
      <c r="W61" s="229" t="e">
        <f>#REF!</f>
        <v>#REF!</v>
      </c>
      <c r="X61" s="229" t="e">
        <f>#REF!</f>
        <v>#REF!</v>
      </c>
      <c r="Y61" s="229" t="e">
        <f>#REF!</f>
        <v>#REF!</v>
      </c>
      <c r="AA61" s="228" t="e">
        <f>#REF!</f>
        <v>#REF!</v>
      </c>
      <c r="AB61" s="228" t="e">
        <f>#REF!</f>
        <v>#REF!</v>
      </c>
      <c r="AC61" s="228" t="e">
        <f>#REF!</f>
        <v>#REF!</v>
      </c>
      <c r="AD61" s="228" t="e">
        <f>#REF!</f>
        <v>#REF!</v>
      </c>
      <c r="AE61" s="228" t="e">
        <f>#REF!</f>
        <v>#REF!</v>
      </c>
      <c r="AF61" s="228" t="e">
        <f>#REF!</f>
        <v>#REF!</v>
      </c>
      <c r="AG61" s="228" t="e">
        <f>#REF!</f>
        <v>#REF!</v>
      </c>
      <c r="AH61" s="228" t="e">
        <f>#REF!</f>
        <v>#REF!</v>
      </c>
      <c r="AI61" s="228" t="e">
        <f>#REF!</f>
        <v>#REF!</v>
      </c>
      <c r="AJ61" s="228" t="e">
        <f>#REF!</f>
        <v>#REF!</v>
      </c>
      <c r="AK61" s="228" t="e">
        <f>#REF!</f>
        <v>#REF!</v>
      </c>
      <c r="AL61" s="228" t="e">
        <f>#REF!</f>
        <v>#REF!</v>
      </c>
      <c r="AM61" s="228" t="e">
        <f>#REF!</f>
        <v>#REF!</v>
      </c>
      <c r="AN61" s="228" t="e">
        <f>#REF!</f>
        <v>#REF!</v>
      </c>
      <c r="AO61" s="228" t="e">
        <f>#REF!</f>
        <v>#REF!</v>
      </c>
      <c r="AP61" s="228" t="e">
        <f>#REF!</f>
        <v>#REF!</v>
      </c>
      <c r="AQ61" s="228" t="e">
        <f>#REF!</f>
        <v>#REF!</v>
      </c>
      <c r="AR61" s="228" t="e">
        <f>#REF!</f>
        <v>#REF!</v>
      </c>
      <c r="AS61" s="228" t="e">
        <f>#REF!</f>
        <v>#REF!</v>
      </c>
      <c r="AT61" s="228" t="e">
        <f>#REF!</f>
        <v>#REF!</v>
      </c>
      <c r="AU61" s="228" t="e">
        <f>#REF!</f>
        <v>#REF!</v>
      </c>
      <c r="AV61" s="228" t="e">
        <f>#REF!</f>
        <v>#REF!</v>
      </c>
      <c r="AW61" s="228" t="e">
        <f>#REF!</f>
        <v>#REF!</v>
      </c>
      <c r="AX61" s="228" t="e">
        <f>#REF!</f>
        <v>#REF!</v>
      </c>
      <c r="AZ61" s="228" t="e">
        <f t="shared" si="1"/>
        <v>#REF!</v>
      </c>
      <c r="BA61" s="228" t="e">
        <f t="shared" si="2"/>
        <v>#REF!</v>
      </c>
      <c r="BB61" s="228" t="e">
        <f t="shared" si="3"/>
        <v>#REF!</v>
      </c>
      <c r="BC61" s="228" t="e">
        <f t="shared" si="4"/>
        <v>#REF!</v>
      </c>
      <c r="BD61" s="228" t="e">
        <f t="shared" si="5"/>
        <v>#REF!</v>
      </c>
      <c r="BE61" s="228" t="e">
        <f t="shared" si="6"/>
        <v>#REF!</v>
      </c>
      <c r="BF61" s="228" t="e">
        <f t="shared" si="7"/>
        <v>#REF!</v>
      </c>
      <c r="BG61" s="228" t="e">
        <f t="shared" si="8"/>
        <v>#REF!</v>
      </c>
      <c r="BH61" s="228" t="e">
        <f t="shared" si="9"/>
        <v>#REF!</v>
      </c>
      <c r="BI61" s="228" t="e">
        <f t="shared" si="10"/>
        <v>#REF!</v>
      </c>
      <c r="BJ61" s="228" t="e">
        <f t="shared" si="11"/>
        <v>#REF!</v>
      </c>
      <c r="BK61" s="228" t="e">
        <f t="shared" si="12"/>
        <v>#REF!</v>
      </c>
      <c r="BL61" s="228" t="e">
        <f t="shared" si="13"/>
        <v>#REF!</v>
      </c>
      <c r="BM61" s="228" t="e">
        <f t="shared" si="14"/>
        <v>#REF!</v>
      </c>
      <c r="BN61" s="228" t="e">
        <f t="shared" si="15"/>
        <v>#REF!</v>
      </c>
      <c r="BO61" s="228" t="e">
        <f t="shared" si="16"/>
        <v>#REF!</v>
      </c>
      <c r="BP61" s="228" t="e">
        <f t="shared" si="17"/>
        <v>#REF!</v>
      </c>
      <c r="BQ61" s="228" t="e">
        <f t="shared" si="18"/>
        <v>#REF!</v>
      </c>
      <c r="BR61" s="228" t="e">
        <f t="shared" si="19"/>
        <v>#REF!</v>
      </c>
      <c r="BS61" s="228" t="e">
        <f t="shared" si="20"/>
        <v>#REF!</v>
      </c>
      <c r="BT61" s="228" t="e">
        <f t="shared" si="21"/>
        <v>#REF!</v>
      </c>
      <c r="BU61" s="228" t="e">
        <f t="shared" si="22"/>
        <v>#REF!</v>
      </c>
      <c r="BV61" s="228" t="e">
        <f t="shared" si="23"/>
        <v>#REF!</v>
      </c>
      <c r="BW61" s="228" t="e">
        <f t="shared" si="24"/>
        <v>#REF!</v>
      </c>
    </row>
    <row r="62" spans="1:75">
      <c r="A62" s="224">
        <v>7</v>
      </c>
      <c r="B62" s="229" t="e">
        <f>#REF!</f>
        <v>#REF!</v>
      </c>
      <c r="C62" s="229" t="e">
        <f>#REF!</f>
        <v>#REF!</v>
      </c>
      <c r="D62" s="229" t="e">
        <f>#REF!</f>
        <v>#REF!</v>
      </c>
      <c r="E62" s="229" t="e">
        <f>#REF!</f>
        <v>#REF!</v>
      </c>
      <c r="F62" s="229" t="e">
        <f>#REF!</f>
        <v>#REF!</v>
      </c>
      <c r="G62" s="229" t="e">
        <f>#REF!</f>
        <v>#REF!</v>
      </c>
      <c r="H62" s="229" t="e">
        <f>#REF!</f>
        <v>#REF!</v>
      </c>
      <c r="I62" s="229" t="e">
        <f>#REF!</f>
        <v>#REF!</v>
      </c>
      <c r="J62" s="229" t="e">
        <f>#REF!</f>
        <v>#REF!</v>
      </c>
      <c r="K62" s="229" t="e">
        <f>#REF!</f>
        <v>#REF!</v>
      </c>
      <c r="L62" s="229" t="e">
        <f>#REF!</f>
        <v>#REF!</v>
      </c>
      <c r="M62" s="229" t="e">
        <f>#REF!</f>
        <v>#REF!</v>
      </c>
      <c r="N62" s="229" t="e">
        <f>#REF!</f>
        <v>#REF!</v>
      </c>
      <c r="O62" s="229" t="e">
        <f>#REF!</f>
        <v>#REF!</v>
      </c>
      <c r="P62" s="229" t="e">
        <f>#REF!</f>
        <v>#REF!</v>
      </c>
      <c r="Q62" s="229" t="e">
        <f>#REF!</f>
        <v>#REF!</v>
      </c>
      <c r="R62" s="229" t="e">
        <f>#REF!</f>
        <v>#REF!</v>
      </c>
      <c r="S62" s="229" t="e">
        <f>#REF!</f>
        <v>#REF!</v>
      </c>
      <c r="T62" s="229" t="e">
        <f>#REF!</f>
        <v>#REF!</v>
      </c>
      <c r="U62" s="229" t="e">
        <f>#REF!</f>
        <v>#REF!</v>
      </c>
      <c r="V62" s="229" t="e">
        <f>#REF!</f>
        <v>#REF!</v>
      </c>
      <c r="W62" s="229" t="e">
        <f>#REF!</f>
        <v>#REF!</v>
      </c>
      <c r="X62" s="229" t="e">
        <f>#REF!</f>
        <v>#REF!</v>
      </c>
      <c r="Y62" s="229" t="e">
        <f>#REF!</f>
        <v>#REF!</v>
      </c>
      <c r="AA62" s="228" t="e">
        <f>#REF!</f>
        <v>#REF!</v>
      </c>
      <c r="AB62" s="228" t="e">
        <f>#REF!</f>
        <v>#REF!</v>
      </c>
      <c r="AC62" s="228" t="e">
        <f>#REF!</f>
        <v>#REF!</v>
      </c>
      <c r="AD62" s="228" t="e">
        <f>#REF!</f>
        <v>#REF!</v>
      </c>
      <c r="AE62" s="228" t="e">
        <f>#REF!</f>
        <v>#REF!</v>
      </c>
      <c r="AF62" s="228" t="e">
        <f>#REF!</f>
        <v>#REF!</v>
      </c>
      <c r="AG62" s="228" t="e">
        <f>#REF!</f>
        <v>#REF!</v>
      </c>
      <c r="AH62" s="228" t="e">
        <f>#REF!</f>
        <v>#REF!</v>
      </c>
      <c r="AI62" s="228" t="e">
        <f>#REF!</f>
        <v>#REF!</v>
      </c>
      <c r="AJ62" s="228" t="e">
        <f>#REF!</f>
        <v>#REF!</v>
      </c>
      <c r="AK62" s="228" t="e">
        <f>#REF!</f>
        <v>#REF!</v>
      </c>
      <c r="AL62" s="228" t="e">
        <f>#REF!</f>
        <v>#REF!</v>
      </c>
      <c r="AM62" s="228" t="e">
        <f>#REF!</f>
        <v>#REF!</v>
      </c>
      <c r="AN62" s="228" t="e">
        <f>#REF!</f>
        <v>#REF!</v>
      </c>
      <c r="AO62" s="228" t="e">
        <f>#REF!</f>
        <v>#REF!</v>
      </c>
      <c r="AP62" s="228" t="e">
        <f>#REF!</f>
        <v>#REF!</v>
      </c>
      <c r="AQ62" s="228" t="e">
        <f>#REF!</f>
        <v>#REF!</v>
      </c>
      <c r="AR62" s="228" t="e">
        <f>#REF!</f>
        <v>#REF!</v>
      </c>
      <c r="AS62" s="228" t="e">
        <f>#REF!</f>
        <v>#REF!</v>
      </c>
      <c r="AT62" s="228" t="e">
        <f>#REF!</f>
        <v>#REF!</v>
      </c>
      <c r="AU62" s="228" t="e">
        <f>#REF!</f>
        <v>#REF!</v>
      </c>
      <c r="AV62" s="228" t="e">
        <f>#REF!</f>
        <v>#REF!</v>
      </c>
      <c r="AW62" s="228" t="e">
        <f>#REF!</f>
        <v>#REF!</v>
      </c>
      <c r="AX62" s="228" t="e">
        <f>#REF!</f>
        <v>#REF!</v>
      </c>
      <c r="AZ62" s="228" t="e">
        <f t="shared" si="1"/>
        <v>#REF!</v>
      </c>
      <c r="BA62" s="228" t="e">
        <f t="shared" si="2"/>
        <v>#REF!</v>
      </c>
      <c r="BB62" s="228" t="e">
        <f t="shared" si="3"/>
        <v>#REF!</v>
      </c>
      <c r="BC62" s="228" t="e">
        <f t="shared" si="4"/>
        <v>#REF!</v>
      </c>
      <c r="BD62" s="228" t="e">
        <f t="shared" si="5"/>
        <v>#REF!</v>
      </c>
      <c r="BE62" s="228" t="e">
        <f t="shared" si="6"/>
        <v>#REF!</v>
      </c>
      <c r="BF62" s="228" t="e">
        <f t="shared" si="7"/>
        <v>#REF!</v>
      </c>
      <c r="BG62" s="228" t="e">
        <f t="shared" si="8"/>
        <v>#REF!</v>
      </c>
      <c r="BH62" s="228" t="e">
        <f t="shared" si="9"/>
        <v>#REF!</v>
      </c>
      <c r="BI62" s="228" t="e">
        <f t="shared" si="10"/>
        <v>#REF!</v>
      </c>
      <c r="BJ62" s="228" t="e">
        <f t="shared" si="11"/>
        <v>#REF!</v>
      </c>
      <c r="BK62" s="228" t="e">
        <f t="shared" si="12"/>
        <v>#REF!</v>
      </c>
      <c r="BL62" s="228" t="e">
        <f t="shared" si="13"/>
        <v>#REF!</v>
      </c>
      <c r="BM62" s="228" t="e">
        <f t="shared" si="14"/>
        <v>#REF!</v>
      </c>
      <c r="BN62" s="228" t="e">
        <f t="shared" si="15"/>
        <v>#REF!</v>
      </c>
      <c r="BO62" s="228" t="e">
        <f t="shared" si="16"/>
        <v>#REF!</v>
      </c>
      <c r="BP62" s="228" t="e">
        <f t="shared" si="17"/>
        <v>#REF!</v>
      </c>
      <c r="BQ62" s="228" t="e">
        <f t="shared" si="18"/>
        <v>#REF!</v>
      </c>
      <c r="BR62" s="228" t="e">
        <f t="shared" si="19"/>
        <v>#REF!</v>
      </c>
      <c r="BS62" s="228" t="e">
        <f t="shared" si="20"/>
        <v>#REF!</v>
      </c>
      <c r="BT62" s="228" t="e">
        <f t="shared" si="21"/>
        <v>#REF!</v>
      </c>
      <c r="BU62" s="228" t="e">
        <f t="shared" si="22"/>
        <v>#REF!</v>
      </c>
      <c r="BV62" s="228" t="e">
        <f t="shared" si="23"/>
        <v>#REF!</v>
      </c>
      <c r="BW62" s="228" t="e">
        <f t="shared" si="24"/>
        <v>#REF!</v>
      </c>
    </row>
    <row r="63" spans="1:75">
      <c r="A63" s="224">
        <v>8</v>
      </c>
      <c r="B63" s="229" t="e">
        <f>#REF!</f>
        <v>#REF!</v>
      </c>
      <c r="C63" s="229" t="e">
        <f>#REF!</f>
        <v>#REF!</v>
      </c>
      <c r="D63" s="229" t="e">
        <f>#REF!</f>
        <v>#REF!</v>
      </c>
      <c r="E63" s="229" t="e">
        <f>#REF!</f>
        <v>#REF!</v>
      </c>
      <c r="F63" s="229" t="e">
        <f>#REF!</f>
        <v>#REF!</v>
      </c>
      <c r="G63" s="229" t="e">
        <f>#REF!</f>
        <v>#REF!</v>
      </c>
      <c r="H63" s="229" t="e">
        <f>#REF!</f>
        <v>#REF!</v>
      </c>
      <c r="I63" s="229" t="e">
        <f>#REF!</f>
        <v>#REF!</v>
      </c>
      <c r="J63" s="229" t="e">
        <f>#REF!</f>
        <v>#REF!</v>
      </c>
      <c r="K63" s="229" t="e">
        <f>#REF!</f>
        <v>#REF!</v>
      </c>
      <c r="L63" s="229" t="e">
        <f>#REF!</f>
        <v>#REF!</v>
      </c>
      <c r="M63" s="229" t="e">
        <f>#REF!</f>
        <v>#REF!</v>
      </c>
      <c r="N63" s="229" t="e">
        <f>#REF!</f>
        <v>#REF!</v>
      </c>
      <c r="O63" s="229" t="e">
        <f>#REF!</f>
        <v>#REF!</v>
      </c>
      <c r="P63" s="229" t="e">
        <f>#REF!</f>
        <v>#REF!</v>
      </c>
      <c r="Q63" s="229" t="e">
        <f>#REF!</f>
        <v>#REF!</v>
      </c>
      <c r="R63" s="229" t="e">
        <f>#REF!</f>
        <v>#REF!</v>
      </c>
      <c r="S63" s="229" t="e">
        <f>#REF!</f>
        <v>#REF!</v>
      </c>
      <c r="T63" s="229" t="e">
        <f>#REF!</f>
        <v>#REF!</v>
      </c>
      <c r="U63" s="229" t="e">
        <f>#REF!</f>
        <v>#REF!</v>
      </c>
      <c r="V63" s="229" t="e">
        <f>#REF!</f>
        <v>#REF!</v>
      </c>
      <c r="W63" s="229" t="e">
        <f>#REF!</f>
        <v>#REF!</v>
      </c>
      <c r="X63" s="229" t="e">
        <f>#REF!</f>
        <v>#REF!</v>
      </c>
      <c r="Y63" s="229" t="e">
        <f>#REF!</f>
        <v>#REF!</v>
      </c>
      <c r="AA63" s="228" t="e">
        <f>#REF!</f>
        <v>#REF!</v>
      </c>
      <c r="AB63" s="228" t="e">
        <f>#REF!</f>
        <v>#REF!</v>
      </c>
      <c r="AC63" s="228" t="e">
        <f>#REF!</f>
        <v>#REF!</v>
      </c>
      <c r="AD63" s="228" t="e">
        <f>#REF!</f>
        <v>#REF!</v>
      </c>
      <c r="AE63" s="228" t="e">
        <f>#REF!</f>
        <v>#REF!</v>
      </c>
      <c r="AF63" s="228" t="e">
        <f>#REF!</f>
        <v>#REF!</v>
      </c>
      <c r="AG63" s="228" t="e">
        <f>#REF!</f>
        <v>#REF!</v>
      </c>
      <c r="AH63" s="228" t="e">
        <f>#REF!</f>
        <v>#REF!</v>
      </c>
      <c r="AI63" s="228" t="e">
        <f>#REF!</f>
        <v>#REF!</v>
      </c>
      <c r="AJ63" s="228" t="e">
        <f>#REF!</f>
        <v>#REF!</v>
      </c>
      <c r="AK63" s="228" t="e">
        <f>#REF!</f>
        <v>#REF!</v>
      </c>
      <c r="AL63" s="228" t="e">
        <f>#REF!</f>
        <v>#REF!</v>
      </c>
      <c r="AM63" s="228" t="e">
        <f>#REF!</f>
        <v>#REF!</v>
      </c>
      <c r="AN63" s="228" t="e">
        <f>#REF!</f>
        <v>#REF!</v>
      </c>
      <c r="AO63" s="228" t="e">
        <f>#REF!</f>
        <v>#REF!</v>
      </c>
      <c r="AP63" s="228" t="e">
        <f>#REF!</f>
        <v>#REF!</v>
      </c>
      <c r="AQ63" s="228" t="e">
        <f>#REF!</f>
        <v>#REF!</v>
      </c>
      <c r="AR63" s="228" t="e">
        <f>#REF!</f>
        <v>#REF!</v>
      </c>
      <c r="AS63" s="228" t="e">
        <f>#REF!</f>
        <v>#REF!</v>
      </c>
      <c r="AT63" s="228" t="e">
        <f>#REF!</f>
        <v>#REF!</v>
      </c>
      <c r="AU63" s="228" t="e">
        <f>#REF!</f>
        <v>#REF!</v>
      </c>
      <c r="AV63" s="228" t="e">
        <f>#REF!</f>
        <v>#REF!</v>
      </c>
      <c r="AW63" s="228" t="e">
        <f>#REF!</f>
        <v>#REF!</v>
      </c>
      <c r="AX63" s="228" t="e">
        <f>#REF!</f>
        <v>#REF!</v>
      </c>
      <c r="AZ63" s="228" t="e">
        <f t="shared" si="1"/>
        <v>#REF!</v>
      </c>
      <c r="BA63" s="228" t="e">
        <f t="shared" si="2"/>
        <v>#REF!</v>
      </c>
      <c r="BB63" s="228" t="e">
        <f t="shared" si="3"/>
        <v>#REF!</v>
      </c>
      <c r="BC63" s="228" t="e">
        <f t="shared" si="4"/>
        <v>#REF!</v>
      </c>
      <c r="BD63" s="228" t="e">
        <f t="shared" si="5"/>
        <v>#REF!</v>
      </c>
      <c r="BE63" s="228" t="e">
        <f t="shared" si="6"/>
        <v>#REF!</v>
      </c>
      <c r="BF63" s="228" t="e">
        <f t="shared" si="7"/>
        <v>#REF!</v>
      </c>
      <c r="BG63" s="228" t="e">
        <f t="shared" si="8"/>
        <v>#REF!</v>
      </c>
      <c r="BH63" s="228" t="e">
        <f t="shared" si="9"/>
        <v>#REF!</v>
      </c>
      <c r="BI63" s="228" t="e">
        <f t="shared" si="10"/>
        <v>#REF!</v>
      </c>
      <c r="BJ63" s="228" t="e">
        <f t="shared" si="11"/>
        <v>#REF!</v>
      </c>
      <c r="BK63" s="228" t="e">
        <f t="shared" si="12"/>
        <v>#REF!</v>
      </c>
      <c r="BL63" s="228" t="e">
        <f t="shared" si="13"/>
        <v>#REF!</v>
      </c>
      <c r="BM63" s="228" t="e">
        <f t="shared" si="14"/>
        <v>#REF!</v>
      </c>
      <c r="BN63" s="228" t="e">
        <f t="shared" si="15"/>
        <v>#REF!</v>
      </c>
      <c r="BO63" s="228" t="e">
        <f t="shared" si="16"/>
        <v>#REF!</v>
      </c>
      <c r="BP63" s="228" t="e">
        <f t="shared" si="17"/>
        <v>#REF!</v>
      </c>
      <c r="BQ63" s="228" t="e">
        <f t="shared" si="18"/>
        <v>#REF!</v>
      </c>
      <c r="BR63" s="228" t="e">
        <f t="shared" si="19"/>
        <v>#REF!</v>
      </c>
      <c r="BS63" s="228" t="e">
        <f t="shared" si="20"/>
        <v>#REF!</v>
      </c>
      <c r="BT63" s="228" t="e">
        <f t="shared" si="21"/>
        <v>#REF!</v>
      </c>
      <c r="BU63" s="228" t="e">
        <f t="shared" si="22"/>
        <v>#REF!</v>
      </c>
      <c r="BV63" s="228" t="e">
        <f t="shared" si="23"/>
        <v>#REF!</v>
      </c>
      <c r="BW63" s="228" t="e">
        <f t="shared" si="24"/>
        <v>#REF!</v>
      </c>
    </row>
    <row r="64" spans="1:75">
      <c r="A64" s="224">
        <v>9</v>
      </c>
      <c r="B64" s="229" t="e">
        <f>#REF!</f>
        <v>#REF!</v>
      </c>
      <c r="C64" s="229" t="e">
        <f>#REF!</f>
        <v>#REF!</v>
      </c>
      <c r="D64" s="229" t="e">
        <f>#REF!</f>
        <v>#REF!</v>
      </c>
      <c r="E64" s="229" t="e">
        <f>#REF!</f>
        <v>#REF!</v>
      </c>
      <c r="F64" s="229" t="e">
        <f>#REF!</f>
        <v>#REF!</v>
      </c>
      <c r="G64" s="229" t="e">
        <f>#REF!</f>
        <v>#REF!</v>
      </c>
      <c r="H64" s="229" t="e">
        <f>#REF!</f>
        <v>#REF!</v>
      </c>
      <c r="I64" s="229" t="e">
        <f>#REF!</f>
        <v>#REF!</v>
      </c>
      <c r="J64" s="229" t="e">
        <f>#REF!</f>
        <v>#REF!</v>
      </c>
      <c r="K64" s="229" t="e">
        <f>#REF!</f>
        <v>#REF!</v>
      </c>
      <c r="L64" s="229" t="e">
        <f>#REF!</f>
        <v>#REF!</v>
      </c>
      <c r="M64" s="229" t="e">
        <f>#REF!</f>
        <v>#REF!</v>
      </c>
      <c r="N64" s="229" t="e">
        <f>#REF!</f>
        <v>#REF!</v>
      </c>
      <c r="O64" s="229" t="e">
        <f>#REF!</f>
        <v>#REF!</v>
      </c>
      <c r="P64" s="229" t="e">
        <f>#REF!</f>
        <v>#REF!</v>
      </c>
      <c r="Q64" s="229" t="e">
        <f>#REF!</f>
        <v>#REF!</v>
      </c>
      <c r="R64" s="229" t="e">
        <f>#REF!</f>
        <v>#REF!</v>
      </c>
      <c r="S64" s="229" t="e">
        <f>#REF!</f>
        <v>#REF!</v>
      </c>
      <c r="T64" s="229" t="e">
        <f>#REF!</f>
        <v>#REF!</v>
      </c>
      <c r="U64" s="229" t="e">
        <f>#REF!</f>
        <v>#REF!</v>
      </c>
      <c r="V64" s="229" t="e">
        <f>#REF!</f>
        <v>#REF!</v>
      </c>
      <c r="W64" s="229" t="e">
        <f>#REF!</f>
        <v>#REF!</v>
      </c>
      <c r="X64" s="229" t="e">
        <f>#REF!</f>
        <v>#REF!</v>
      </c>
      <c r="Y64" s="229" t="e">
        <f>#REF!</f>
        <v>#REF!</v>
      </c>
      <c r="AA64" s="228" t="e">
        <f>#REF!</f>
        <v>#REF!</v>
      </c>
      <c r="AB64" s="228" t="e">
        <f>#REF!</f>
        <v>#REF!</v>
      </c>
      <c r="AC64" s="228" t="e">
        <f>#REF!</f>
        <v>#REF!</v>
      </c>
      <c r="AD64" s="228" t="e">
        <f>#REF!</f>
        <v>#REF!</v>
      </c>
      <c r="AE64" s="228" t="e">
        <f>#REF!</f>
        <v>#REF!</v>
      </c>
      <c r="AF64" s="228" t="e">
        <f>#REF!</f>
        <v>#REF!</v>
      </c>
      <c r="AG64" s="228" t="e">
        <f>#REF!</f>
        <v>#REF!</v>
      </c>
      <c r="AH64" s="228" t="e">
        <f>#REF!</f>
        <v>#REF!</v>
      </c>
      <c r="AI64" s="228" t="e">
        <f>#REF!</f>
        <v>#REF!</v>
      </c>
      <c r="AJ64" s="228" t="e">
        <f>#REF!</f>
        <v>#REF!</v>
      </c>
      <c r="AK64" s="228" t="e">
        <f>#REF!</f>
        <v>#REF!</v>
      </c>
      <c r="AL64" s="228" t="e">
        <f>#REF!</f>
        <v>#REF!</v>
      </c>
      <c r="AM64" s="228" t="e">
        <f>#REF!</f>
        <v>#REF!</v>
      </c>
      <c r="AN64" s="228" t="e">
        <f>#REF!</f>
        <v>#REF!</v>
      </c>
      <c r="AO64" s="228" t="e">
        <f>#REF!</f>
        <v>#REF!</v>
      </c>
      <c r="AP64" s="228" t="e">
        <f>#REF!</f>
        <v>#REF!</v>
      </c>
      <c r="AQ64" s="228" t="e">
        <f>#REF!</f>
        <v>#REF!</v>
      </c>
      <c r="AR64" s="228" t="e">
        <f>#REF!</f>
        <v>#REF!</v>
      </c>
      <c r="AS64" s="228" t="e">
        <f>#REF!</f>
        <v>#REF!</v>
      </c>
      <c r="AT64" s="228" t="e">
        <f>#REF!</f>
        <v>#REF!</v>
      </c>
      <c r="AU64" s="228" t="e">
        <f>#REF!</f>
        <v>#REF!</v>
      </c>
      <c r="AV64" s="228" t="e">
        <f>#REF!</f>
        <v>#REF!</v>
      </c>
      <c r="AW64" s="228" t="e">
        <f>#REF!</f>
        <v>#REF!</v>
      </c>
      <c r="AX64" s="228" t="e">
        <f>#REF!</f>
        <v>#REF!</v>
      </c>
      <c r="AZ64" s="228" t="e">
        <f t="shared" si="1"/>
        <v>#REF!</v>
      </c>
      <c r="BA64" s="228" t="e">
        <f t="shared" si="2"/>
        <v>#REF!</v>
      </c>
      <c r="BB64" s="228" t="e">
        <f t="shared" si="3"/>
        <v>#REF!</v>
      </c>
      <c r="BC64" s="228" t="e">
        <f t="shared" si="4"/>
        <v>#REF!</v>
      </c>
      <c r="BD64" s="228" t="e">
        <f t="shared" si="5"/>
        <v>#REF!</v>
      </c>
      <c r="BE64" s="228" t="e">
        <f t="shared" si="6"/>
        <v>#REF!</v>
      </c>
      <c r="BF64" s="228" t="e">
        <f t="shared" si="7"/>
        <v>#REF!</v>
      </c>
      <c r="BG64" s="228" t="e">
        <f t="shared" si="8"/>
        <v>#REF!</v>
      </c>
      <c r="BH64" s="228" t="e">
        <f t="shared" si="9"/>
        <v>#REF!</v>
      </c>
      <c r="BI64" s="228" t="e">
        <f t="shared" si="10"/>
        <v>#REF!</v>
      </c>
      <c r="BJ64" s="228" t="e">
        <f t="shared" si="11"/>
        <v>#REF!</v>
      </c>
      <c r="BK64" s="228" t="e">
        <f t="shared" si="12"/>
        <v>#REF!</v>
      </c>
      <c r="BL64" s="228" t="e">
        <f t="shared" si="13"/>
        <v>#REF!</v>
      </c>
      <c r="BM64" s="228" t="e">
        <f t="shared" si="14"/>
        <v>#REF!</v>
      </c>
      <c r="BN64" s="228" t="e">
        <f t="shared" si="15"/>
        <v>#REF!</v>
      </c>
      <c r="BO64" s="228" t="e">
        <f t="shared" si="16"/>
        <v>#REF!</v>
      </c>
      <c r="BP64" s="228" t="e">
        <f t="shared" si="17"/>
        <v>#REF!</v>
      </c>
      <c r="BQ64" s="228" t="e">
        <f t="shared" si="18"/>
        <v>#REF!</v>
      </c>
      <c r="BR64" s="228" t="e">
        <f t="shared" si="19"/>
        <v>#REF!</v>
      </c>
      <c r="BS64" s="228" t="e">
        <f t="shared" si="20"/>
        <v>#REF!</v>
      </c>
      <c r="BT64" s="228" t="e">
        <f t="shared" si="21"/>
        <v>#REF!</v>
      </c>
      <c r="BU64" s="228" t="e">
        <f t="shared" si="22"/>
        <v>#REF!</v>
      </c>
      <c r="BV64" s="228" t="e">
        <f t="shared" si="23"/>
        <v>#REF!</v>
      </c>
      <c r="BW64" s="228" t="e">
        <f t="shared" si="24"/>
        <v>#REF!</v>
      </c>
    </row>
    <row r="65" spans="1:75">
      <c r="A65" s="224">
        <v>10</v>
      </c>
      <c r="B65" s="229" t="e">
        <f>#REF!</f>
        <v>#REF!</v>
      </c>
      <c r="C65" s="229" t="e">
        <f>#REF!</f>
        <v>#REF!</v>
      </c>
      <c r="D65" s="229" t="e">
        <f>#REF!</f>
        <v>#REF!</v>
      </c>
      <c r="E65" s="229" t="e">
        <f>#REF!</f>
        <v>#REF!</v>
      </c>
      <c r="F65" s="229" t="e">
        <f>#REF!</f>
        <v>#REF!</v>
      </c>
      <c r="G65" s="229" t="e">
        <f>#REF!</f>
        <v>#REF!</v>
      </c>
      <c r="H65" s="229" t="e">
        <f>#REF!</f>
        <v>#REF!</v>
      </c>
      <c r="I65" s="229" t="e">
        <f>#REF!</f>
        <v>#REF!</v>
      </c>
      <c r="J65" s="229" t="e">
        <f>#REF!</f>
        <v>#REF!</v>
      </c>
      <c r="K65" s="229" t="e">
        <f>#REF!</f>
        <v>#REF!</v>
      </c>
      <c r="L65" s="229" t="e">
        <f>#REF!</f>
        <v>#REF!</v>
      </c>
      <c r="M65" s="229" t="e">
        <f>#REF!</f>
        <v>#REF!</v>
      </c>
      <c r="N65" s="229" t="e">
        <f>#REF!</f>
        <v>#REF!</v>
      </c>
      <c r="O65" s="229" t="e">
        <f>#REF!</f>
        <v>#REF!</v>
      </c>
      <c r="P65" s="229" t="e">
        <f>#REF!</f>
        <v>#REF!</v>
      </c>
      <c r="Q65" s="229" t="e">
        <f>#REF!</f>
        <v>#REF!</v>
      </c>
      <c r="R65" s="229" t="e">
        <f>#REF!</f>
        <v>#REF!</v>
      </c>
      <c r="S65" s="229" t="e">
        <f>#REF!</f>
        <v>#REF!</v>
      </c>
      <c r="T65" s="229" t="e">
        <f>#REF!</f>
        <v>#REF!</v>
      </c>
      <c r="U65" s="229" t="e">
        <f>#REF!</f>
        <v>#REF!</v>
      </c>
      <c r="V65" s="229" t="e">
        <f>#REF!</f>
        <v>#REF!</v>
      </c>
      <c r="W65" s="229" t="e">
        <f>#REF!</f>
        <v>#REF!</v>
      </c>
      <c r="X65" s="229" t="e">
        <f>#REF!</f>
        <v>#REF!</v>
      </c>
      <c r="Y65" s="229" t="e">
        <f>#REF!</f>
        <v>#REF!</v>
      </c>
      <c r="AA65" s="228" t="e">
        <f>#REF!</f>
        <v>#REF!</v>
      </c>
      <c r="AB65" s="228" t="e">
        <f>#REF!</f>
        <v>#REF!</v>
      </c>
      <c r="AC65" s="228" t="e">
        <f>#REF!</f>
        <v>#REF!</v>
      </c>
      <c r="AD65" s="228" t="e">
        <f>#REF!</f>
        <v>#REF!</v>
      </c>
      <c r="AE65" s="228" t="e">
        <f>#REF!</f>
        <v>#REF!</v>
      </c>
      <c r="AF65" s="228" t="e">
        <f>#REF!</f>
        <v>#REF!</v>
      </c>
      <c r="AG65" s="228" t="e">
        <f>#REF!</f>
        <v>#REF!</v>
      </c>
      <c r="AH65" s="228" t="e">
        <f>#REF!</f>
        <v>#REF!</v>
      </c>
      <c r="AI65" s="228" t="e">
        <f>#REF!</f>
        <v>#REF!</v>
      </c>
      <c r="AJ65" s="228" t="e">
        <f>#REF!</f>
        <v>#REF!</v>
      </c>
      <c r="AK65" s="228" t="e">
        <f>#REF!</f>
        <v>#REF!</v>
      </c>
      <c r="AL65" s="228" t="e">
        <f>#REF!</f>
        <v>#REF!</v>
      </c>
      <c r="AM65" s="228" t="e">
        <f>#REF!</f>
        <v>#REF!</v>
      </c>
      <c r="AN65" s="228" t="e">
        <f>#REF!</f>
        <v>#REF!</v>
      </c>
      <c r="AO65" s="228" t="e">
        <f>#REF!</f>
        <v>#REF!</v>
      </c>
      <c r="AP65" s="228" t="e">
        <f>#REF!</f>
        <v>#REF!</v>
      </c>
      <c r="AQ65" s="228" t="e">
        <f>#REF!</f>
        <v>#REF!</v>
      </c>
      <c r="AR65" s="228" t="e">
        <f>#REF!</f>
        <v>#REF!</v>
      </c>
      <c r="AS65" s="228" t="e">
        <f>#REF!</f>
        <v>#REF!</v>
      </c>
      <c r="AT65" s="228" t="e">
        <f>#REF!</f>
        <v>#REF!</v>
      </c>
      <c r="AU65" s="228" t="e">
        <f>#REF!</f>
        <v>#REF!</v>
      </c>
      <c r="AV65" s="228" t="e">
        <f>#REF!</f>
        <v>#REF!</v>
      </c>
      <c r="AW65" s="228" t="e">
        <f>#REF!</f>
        <v>#REF!</v>
      </c>
      <c r="AX65" s="228" t="e">
        <f>#REF!</f>
        <v>#REF!</v>
      </c>
      <c r="AZ65" s="228" t="e">
        <f t="shared" si="1"/>
        <v>#REF!</v>
      </c>
      <c r="BA65" s="228" t="e">
        <f t="shared" si="2"/>
        <v>#REF!</v>
      </c>
      <c r="BB65" s="228" t="e">
        <f t="shared" si="3"/>
        <v>#REF!</v>
      </c>
      <c r="BC65" s="228" t="e">
        <f t="shared" si="4"/>
        <v>#REF!</v>
      </c>
      <c r="BD65" s="228" t="e">
        <f t="shared" si="5"/>
        <v>#REF!</v>
      </c>
      <c r="BE65" s="228" t="e">
        <f t="shared" si="6"/>
        <v>#REF!</v>
      </c>
      <c r="BF65" s="228" t="e">
        <f t="shared" si="7"/>
        <v>#REF!</v>
      </c>
      <c r="BG65" s="228" t="e">
        <f t="shared" si="8"/>
        <v>#REF!</v>
      </c>
      <c r="BH65" s="228" t="e">
        <f t="shared" si="9"/>
        <v>#REF!</v>
      </c>
      <c r="BI65" s="228" t="e">
        <f t="shared" si="10"/>
        <v>#REF!</v>
      </c>
      <c r="BJ65" s="228" t="e">
        <f t="shared" si="11"/>
        <v>#REF!</v>
      </c>
      <c r="BK65" s="228" t="e">
        <f t="shared" si="12"/>
        <v>#REF!</v>
      </c>
      <c r="BL65" s="228" t="e">
        <f t="shared" si="13"/>
        <v>#REF!</v>
      </c>
      <c r="BM65" s="228" t="e">
        <f t="shared" si="14"/>
        <v>#REF!</v>
      </c>
      <c r="BN65" s="228" t="e">
        <f t="shared" si="15"/>
        <v>#REF!</v>
      </c>
      <c r="BO65" s="228" t="e">
        <f t="shared" si="16"/>
        <v>#REF!</v>
      </c>
      <c r="BP65" s="228" t="e">
        <f t="shared" si="17"/>
        <v>#REF!</v>
      </c>
      <c r="BQ65" s="228" t="e">
        <f t="shared" si="18"/>
        <v>#REF!</v>
      </c>
      <c r="BR65" s="228" t="e">
        <f t="shared" si="19"/>
        <v>#REF!</v>
      </c>
      <c r="BS65" s="228" t="e">
        <f t="shared" si="20"/>
        <v>#REF!</v>
      </c>
      <c r="BT65" s="228" t="e">
        <f t="shared" si="21"/>
        <v>#REF!</v>
      </c>
      <c r="BU65" s="228" t="e">
        <f t="shared" si="22"/>
        <v>#REF!</v>
      </c>
      <c r="BV65" s="228" t="e">
        <f t="shared" si="23"/>
        <v>#REF!</v>
      </c>
      <c r="BW65" s="228" t="e">
        <f t="shared" si="24"/>
        <v>#REF!</v>
      </c>
    </row>
    <row r="66" spans="1:75">
      <c r="A66" s="224">
        <v>11</v>
      </c>
      <c r="B66" s="229" t="e">
        <f>#REF!</f>
        <v>#REF!</v>
      </c>
      <c r="C66" s="229" t="e">
        <f>#REF!</f>
        <v>#REF!</v>
      </c>
      <c r="D66" s="229" t="e">
        <f>#REF!</f>
        <v>#REF!</v>
      </c>
      <c r="E66" s="229" t="e">
        <f>#REF!</f>
        <v>#REF!</v>
      </c>
      <c r="F66" s="229" t="e">
        <f>#REF!</f>
        <v>#REF!</v>
      </c>
      <c r="G66" s="229" t="e">
        <f>#REF!</f>
        <v>#REF!</v>
      </c>
      <c r="H66" s="229" t="e">
        <f>#REF!</f>
        <v>#REF!</v>
      </c>
      <c r="I66" s="229" t="e">
        <f>#REF!</f>
        <v>#REF!</v>
      </c>
      <c r="J66" s="229" t="e">
        <f>#REF!</f>
        <v>#REF!</v>
      </c>
      <c r="K66" s="229" t="e">
        <f>#REF!</f>
        <v>#REF!</v>
      </c>
      <c r="L66" s="229" t="e">
        <f>#REF!</f>
        <v>#REF!</v>
      </c>
      <c r="M66" s="229" t="e">
        <f>#REF!</f>
        <v>#REF!</v>
      </c>
      <c r="N66" s="229" t="e">
        <f>#REF!</f>
        <v>#REF!</v>
      </c>
      <c r="O66" s="229" t="e">
        <f>#REF!</f>
        <v>#REF!</v>
      </c>
      <c r="P66" s="229" t="e">
        <f>#REF!</f>
        <v>#REF!</v>
      </c>
      <c r="Q66" s="229" t="e">
        <f>#REF!</f>
        <v>#REF!</v>
      </c>
      <c r="R66" s="229" t="e">
        <f>#REF!</f>
        <v>#REF!</v>
      </c>
      <c r="S66" s="229" t="e">
        <f>#REF!</f>
        <v>#REF!</v>
      </c>
      <c r="T66" s="229" t="e">
        <f>#REF!</f>
        <v>#REF!</v>
      </c>
      <c r="U66" s="229" t="e">
        <f>#REF!</f>
        <v>#REF!</v>
      </c>
      <c r="V66" s="229" t="e">
        <f>#REF!</f>
        <v>#REF!</v>
      </c>
      <c r="W66" s="229" t="e">
        <f>#REF!</f>
        <v>#REF!</v>
      </c>
      <c r="X66" s="229" t="e">
        <f>#REF!</f>
        <v>#REF!</v>
      </c>
      <c r="Y66" s="229" t="e">
        <f>#REF!</f>
        <v>#REF!</v>
      </c>
      <c r="AA66" s="228" t="e">
        <f>#REF!</f>
        <v>#REF!</v>
      </c>
      <c r="AB66" s="228" t="e">
        <f>#REF!</f>
        <v>#REF!</v>
      </c>
      <c r="AC66" s="228" t="e">
        <f>#REF!</f>
        <v>#REF!</v>
      </c>
      <c r="AD66" s="228" t="e">
        <f>#REF!</f>
        <v>#REF!</v>
      </c>
      <c r="AE66" s="228" t="e">
        <f>#REF!</f>
        <v>#REF!</v>
      </c>
      <c r="AF66" s="228" t="e">
        <f>#REF!</f>
        <v>#REF!</v>
      </c>
      <c r="AG66" s="228" t="e">
        <f>#REF!</f>
        <v>#REF!</v>
      </c>
      <c r="AH66" s="228" t="e">
        <f>#REF!</f>
        <v>#REF!</v>
      </c>
      <c r="AI66" s="228" t="e">
        <f>#REF!</f>
        <v>#REF!</v>
      </c>
      <c r="AJ66" s="228" t="e">
        <f>#REF!</f>
        <v>#REF!</v>
      </c>
      <c r="AK66" s="228" t="e">
        <f>#REF!</f>
        <v>#REF!</v>
      </c>
      <c r="AL66" s="228" t="e">
        <f>#REF!</f>
        <v>#REF!</v>
      </c>
      <c r="AM66" s="228" t="e">
        <f>#REF!</f>
        <v>#REF!</v>
      </c>
      <c r="AN66" s="228" t="e">
        <f>#REF!</f>
        <v>#REF!</v>
      </c>
      <c r="AO66" s="228" t="e">
        <f>#REF!</f>
        <v>#REF!</v>
      </c>
      <c r="AP66" s="228" t="e">
        <f>#REF!</f>
        <v>#REF!</v>
      </c>
      <c r="AQ66" s="228" t="e">
        <f>#REF!</f>
        <v>#REF!</v>
      </c>
      <c r="AR66" s="228" t="e">
        <f>#REF!</f>
        <v>#REF!</v>
      </c>
      <c r="AS66" s="228" t="e">
        <f>#REF!</f>
        <v>#REF!</v>
      </c>
      <c r="AT66" s="228" t="e">
        <f>#REF!</f>
        <v>#REF!</v>
      </c>
      <c r="AU66" s="228" t="e">
        <f>#REF!</f>
        <v>#REF!</v>
      </c>
      <c r="AV66" s="228" t="e">
        <f>#REF!</f>
        <v>#REF!</v>
      </c>
      <c r="AW66" s="228" t="e">
        <f>#REF!</f>
        <v>#REF!</v>
      </c>
      <c r="AX66" s="228" t="e">
        <f>#REF!</f>
        <v>#REF!</v>
      </c>
      <c r="AZ66" s="228" t="e">
        <f t="shared" si="1"/>
        <v>#REF!</v>
      </c>
      <c r="BA66" s="228" t="e">
        <f t="shared" si="2"/>
        <v>#REF!</v>
      </c>
      <c r="BB66" s="228" t="e">
        <f t="shared" si="3"/>
        <v>#REF!</v>
      </c>
      <c r="BC66" s="228" t="e">
        <f t="shared" si="4"/>
        <v>#REF!</v>
      </c>
      <c r="BD66" s="228" t="e">
        <f t="shared" si="5"/>
        <v>#REF!</v>
      </c>
      <c r="BE66" s="228" t="e">
        <f t="shared" si="6"/>
        <v>#REF!</v>
      </c>
      <c r="BF66" s="228" t="e">
        <f t="shared" si="7"/>
        <v>#REF!</v>
      </c>
      <c r="BG66" s="228" t="e">
        <f t="shared" si="8"/>
        <v>#REF!</v>
      </c>
      <c r="BH66" s="228" t="e">
        <f t="shared" si="9"/>
        <v>#REF!</v>
      </c>
      <c r="BI66" s="228" t="e">
        <f t="shared" si="10"/>
        <v>#REF!</v>
      </c>
      <c r="BJ66" s="228" t="e">
        <f t="shared" si="11"/>
        <v>#REF!</v>
      </c>
      <c r="BK66" s="228" t="e">
        <f t="shared" si="12"/>
        <v>#REF!</v>
      </c>
      <c r="BL66" s="228" t="e">
        <f t="shared" si="13"/>
        <v>#REF!</v>
      </c>
      <c r="BM66" s="228" t="e">
        <f t="shared" si="14"/>
        <v>#REF!</v>
      </c>
      <c r="BN66" s="228" t="e">
        <f t="shared" si="15"/>
        <v>#REF!</v>
      </c>
      <c r="BO66" s="228" t="e">
        <f t="shared" si="16"/>
        <v>#REF!</v>
      </c>
      <c r="BP66" s="228" t="e">
        <f t="shared" si="17"/>
        <v>#REF!</v>
      </c>
      <c r="BQ66" s="228" t="e">
        <f t="shared" si="18"/>
        <v>#REF!</v>
      </c>
      <c r="BR66" s="228" t="e">
        <f t="shared" si="19"/>
        <v>#REF!</v>
      </c>
      <c r="BS66" s="228" t="e">
        <f t="shared" si="20"/>
        <v>#REF!</v>
      </c>
      <c r="BT66" s="228" t="e">
        <f t="shared" si="21"/>
        <v>#REF!</v>
      </c>
      <c r="BU66" s="228" t="e">
        <f t="shared" si="22"/>
        <v>#REF!</v>
      </c>
      <c r="BV66" s="228" t="e">
        <f t="shared" si="23"/>
        <v>#REF!</v>
      </c>
      <c r="BW66" s="228" t="e">
        <f t="shared" si="24"/>
        <v>#REF!</v>
      </c>
    </row>
    <row r="67" spans="1:75">
      <c r="A67" s="224">
        <v>12</v>
      </c>
      <c r="B67" s="229" t="e">
        <f>#REF!</f>
        <v>#REF!</v>
      </c>
      <c r="C67" s="229" t="e">
        <f>#REF!</f>
        <v>#REF!</v>
      </c>
      <c r="D67" s="229" t="e">
        <f>#REF!</f>
        <v>#REF!</v>
      </c>
      <c r="E67" s="229" t="e">
        <f>#REF!</f>
        <v>#REF!</v>
      </c>
      <c r="F67" s="229" t="e">
        <f>#REF!</f>
        <v>#REF!</v>
      </c>
      <c r="G67" s="229" t="e">
        <f>#REF!</f>
        <v>#REF!</v>
      </c>
      <c r="H67" s="229" t="e">
        <f>#REF!</f>
        <v>#REF!</v>
      </c>
      <c r="I67" s="229" t="e">
        <f>#REF!</f>
        <v>#REF!</v>
      </c>
      <c r="J67" s="229" t="e">
        <f>#REF!</f>
        <v>#REF!</v>
      </c>
      <c r="K67" s="229" t="e">
        <f>#REF!</f>
        <v>#REF!</v>
      </c>
      <c r="L67" s="229" t="e">
        <f>#REF!</f>
        <v>#REF!</v>
      </c>
      <c r="M67" s="229" t="e">
        <f>#REF!</f>
        <v>#REF!</v>
      </c>
      <c r="N67" s="229" t="e">
        <f>#REF!</f>
        <v>#REF!</v>
      </c>
      <c r="O67" s="229" t="e">
        <f>#REF!</f>
        <v>#REF!</v>
      </c>
      <c r="P67" s="229" t="e">
        <f>#REF!</f>
        <v>#REF!</v>
      </c>
      <c r="Q67" s="229" t="e">
        <f>#REF!</f>
        <v>#REF!</v>
      </c>
      <c r="R67" s="229" t="e">
        <f>#REF!</f>
        <v>#REF!</v>
      </c>
      <c r="S67" s="229" t="e">
        <f>#REF!</f>
        <v>#REF!</v>
      </c>
      <c r="T67" s="229" t="e">
        <f>#REF!</f>
        <v>#REF!</v>
      </c>
      <c r="U67" s="229" t="e">
        <f>#REF!</f>
        <v>#REF!</v>
      </c>
      <c r="V67" s="229" t="e">
        <f>#REF!</f>
        <v>#REF!</v>
      </c>
      <c r="W67" s="229" t="e">
        <f>#REF!</f>
        <v>#REF!</v>
      </c>
      <c r="X67" s="229" t="e">
        <f>#REF!</f>
        <v>#REF!</v>
      </c>
      <c r="Y67" s="229" t="e">
        <f>#REF!</f>
        <v>#REF!</v>
      </c>
      <c r="AA67" s="228" t="e">
        <f>#REF!</f>
        <v>#REF!</v>
      </c>
      <c r="AB67" s="228" t="e">
        <f>#REF!</f>
        <v>#REF!</v>
      </c>
      <c r="AC67" s="228" t="e">
        <f>#REF!</f>
        <v>#REF!</v>
      </c>
      <c r="AD67" s="228" t="e">
        <f>#REF!</f>
        <v>#REF!</v>
      </c>
      <c r="AE67" s="228" t="e">
        <f>#REF!</f>
        <v>#REF!</v>
      </c>
      <c r="AF67" s="228" t="e">
        <f>#REF!</f>
        <v>#REF!</v>
      </c>
      <c r="AG67" s="228" t="e">
        <f>#REF!</f>
        <v>#REF!</v>
      </c>
      <c r="AH67" s="228" t="e">
        <f>#REF!</f>
        <v>#REF!</v>
      </c>
      <c r="AI67" s="228" t="e">
        <f>#REF!</f>
        <v>#REF!</v>
      </c>
      <c r="AJ67" s="228" t="e">
        <f>#REF!</f>
        <v>#REF!</v>
      </c>
      <c r="AK67" s="228" t="e">
        <f>#REF!</f>
        <v>#REF!</v>
      </c>
      <c r="AL67" s="228" t="e">
        <f>#REF!</f>
        <v>#REF!</v>
      </c>
      <c r="AM67" s="228" t="e">
        <f>#REF!</f>
        <v>#REF!</v>
      </c>
      <c r="AN67" s="228" t="e">
        <f>#REF!</f>
        <v>#REF!</v>
      </c>
      <c r="AO67" s="228" t="e">
        <f>#REF!</f>
        <v>#REF!</v>
      </c>
      <c r="AP67" s="228" t="e">
        <f>#REF!</f>
        <v>#REF!</v>
      </c>
      <c r="AQ67" s="228" t="e">
        <f>#REF!</f>
        <v>#REF!</v>
      </c>
      <c r="AR67" s="228" t="e">
        <f>#REF!</f>
        <v>#REF!</v>
      </c>
      <c r="AS67" s="228" t="e">
        <f>#REF!</f>
        <v>#REF!</v>
      </c>
      <c r="AT67" s="228" t="e">
        <f>#REF!</f>
        <v>#REF!</v>
      </c>
      <c r="AU67" s="228" t="e">
        <f>#REF!</f>
        <v>#REF!</v>
      </c>
      <c r="AV67" s="228" t="e">
        <f>#REF!</f>
        <v>#REF!</v>
      </c>
      <c r="AW67" s="228" t="e">
        <f>#REF!</f>
        <v>#REF!</v>
      </c>
      <c r="AX67" s="228" t="e">
        <f>#REF!</f>
        <v>#REF!</v>
      </c>
      <c r="AZ67" s="228" t="e">
        <f t="shared" si="1"/>
        <v>#REF!</v>
      </c>
      <c r="BA67" s="228" t="e">
        <f t="shared" si="2"/>
        <v>#REF!</v>
      </c>
      <c r="BB67" s="228" t="e">
        <f t="shared" si="3"/>
        <v>#REF!</v>
      </c>
      <c r="BC67" s="228" t="e">
        <f t="shared" si="4"/>
        <v>#REF!</v>
      </c>
      <c r="BD67" s="228" t="e">
        <f t="shared" si="5"/>
        <v>#REF!</v>
      </c>
      <c r="BE67" s="228" t="e">
        <f t="shared" si="6"/>
        <v>#REF!</v>
      </c>
      <c r="BF67" s="228" t="e">
        <f t="shared" si="7"/>
        <v>#REF!</v>
      </c>
      <c r="BG67" s="228" t="e">
        <f t="shared" si="8"/>
        <v>#REF!</v>
      </c>
      <c r="BH67" s="228" t="e">
        <f t="shared" si="9"/>
        <v>#REF!</v>
      </c>
      <c r="BI67" s="228" t="e">
        <f t="shared" si="10"/>
        <v>#REF!</v>
      </c>
      <c r="BJ67" s="228" t="e">
        <f t="shared" si="11"/>
        <v>#REF!</v>
      </c>
      <c r="BK67" s="228" t="e">
        <f t="shared" si="12"/>
        <v>#REF!</v>
      </c>
      <c r="BL67" s="228" t="e">
        <f t="shared" si="13"/>
        <v>#REF!</v>
      </c>
      <c r="BM67" s="228" t="e">
        <f t="shared" si="14"/>
        <v>#REF!</v>
      </c>
      <c r="BN67" s="228" t="e">
        <f t="shared" si="15"/>
        <v>#REF!</v>
      </c>
      <c r="BO67" s="228" t="e">
        <f t="shared" si="16"/>
        <v>#REF!</v>
      </c>
      <c r="BP67" s="228" t="e">
        <f t="shared" si="17"/>
        <v>#REF!</v>
      </c>
      <c r="BQ67" s="228" t="e">
        <f t="shared" si="18"/>
        <v>#REF!</v>
      </c>
      <c r="BR67" s="228" t="e">
        <f t="shared" si="19"/>
        <v>#REF!</v>
      </c>
      <c r="BS67" s="228" t="e">
        <f t="shared" si="20"/>
        <v>#REF!</v>
      </c>
      <c r="BT67" s="228" t="e">
        <f t="shared" si="21"/>
        <v>#REF!</v>
      </c>
      <c r="BU67" s="228" t="e">
        <f t="shared" si="22"/>
        <v>#REF!</v>
      </c>
      <c r="BV67" s="228" t="e">
        <f t="shared" si="23"/>
        <v>#REF!</v>
      </c>
      <c r="BW67" s="228" t="e">
        <f t="shared" si="24"/>
        <v>#REF!</v>
      </c>
    </row>
    <row r="68" spans="1:75">
      <c r="A68" s="224">
        <v>13</v>
      </c>
      <c r="B68" s="229" t="e">
        <f>#REF!</f>
        <v>#REF!</v>
      </c>
      <c r="C68" s="229" t="e">
        <f>#REF!</f>
        <v>#REF!</v>
      </c>
      <c r="D68" s="229" t="e">
        <f>#REF!</f>
        <v>#REF!</v>
      </c>
      <c r="E68" s="229" t="e">
        <f>#REF!</f>
        <v>#REF!</v>
      </c>
      <c r="F68" s="229" t="e">
        <f>#REF!</f>
        <v>#REF!</v>
      </c>
      <c r="G68" s="229" t="e">
        <f>#REF!</f>
        <v>#REF!</v>
      </c>
      <c r="H68" s="229" t="e">
        <f>#REF!</f>
        <v>#REF!</v>
      </c>
      <c r="I68" s="229" t="e">
        <f>#REF!</f>
        <v>#REF!</v>
      </c>
      <c r="J68" s="229" t="e">
        <f>#REF!</f>
        <v>#REF!</v>
      </c>
      <c r="K68" s="229" t="e">
        <f>#REF!</f>
        <v>#REF!</v>
      </c>
      <c r="L68" s="229" t="e">
        <f>#REF!</f>
        <v>#REF!</v>
      </c>
      <c r="M68" s="229" t="e">
        <f>#REF!</f>
        <v>#REF!</v>
      </c>
      <c r="N68" s="229" t="e">
        <f>#REF!</f>
        <v>#REF!</v>
      </c>
      <c r="O68" s="229" t="e">
        <f>#REF!</f>
        <v>#REF!</v>
      </c>
      <c r="P68" s="229" t="e">
        <f>#REF!</f>
        <v>#REF!</v>
      </c>
      <c r="Q68" s="229" t="e">
        <f>#REF!</f>
        <v>#REF!</v>
      </c>
      <c r="R68" s="229" t="e">
        <f>#REF!</f>
        <v>#REF!</v>
      </c>
      <c r="S68" s="229" t="e">
        <f>#REF!</f>
        <v>#REF!</v>
      </c>
      <c r="T68" s="229" t="e">
        <f>#REF!</f>
        <v>#REF!</v>
      </c>
      <c r="U68" s="229" t="e">
        <f>#REF!</f>
        <v>#REF!</v>
      </c>
      <c r="V68" s="229" t="e">
        <f>#REF!</f>
        <v>#REF!</v>
      </c>
      <c r="W68" s="229" t="e">
        <f>#REF!</f>
        <v>#REF!</v>
      </c>
      <c r="X68" s="229" t="e">
        <f>#REF!</f>
        <v>#REF!</v>
      </c>
      <c r="Y68" s="229" t="e">
        <f>#REF!</f>
        <v>#REF!</v>
      </c>
      <c r="AA68" s="228" t="e">
        <f>#REF!</f>
        <v>#REF!</v>
      </c>
      <c r="AB68" s="228" t="e">
        <f>#REF!</f>
        <v>#REF!</v>
      </c>
      <c r="AC68" s="228" t="e">
        <f>#REF!</f>
        <v>#REF!</v>
      </c>
      <c r="AD68" s="228" t="e">
        <f>#REF!</f>
        <v>#REF!</v>
      </c>
      <c r="AE68" s="228" t="e">
        <f>#REF!</f>
        <v>#REF!</v>
      </c>
      <c r="AF68" s="228" t="e">
        <f>#REF!</f>
        <v>#REF!</v>
      </c>
      <c r="AG68" s="228" t="e">
        <f>#REF!</f>
        <v>#REF!</v>
      </c>
      <c r="AH68" s="228" t="e">
        <f>#REF!</f>
        <v>#REF!</v>
      </c>
      <c r="AI68" s="228" t="e">
        <f>#REF!</f>
        <v>#REF!</v>
      </c>
      <c r="AJ68" s="228" t="e">
        <f>#REF!</f>
        <v>#REF!</v>
      </c>
      <c r="AK68" s="228" t="e">
        <f>#REF!</f>
        <v>#REF!</v>
      </c>
      <c r="AL68" s="228" t="e">
        <f>#REF!</f>
        <v>#REF!</v>
      </c>
      <c r="AM68" s="228" t="e">
        <f>#REF!</f>
        <v>#REF!</v>
      </c>
      <c r="AN68" s="228" t="e">
        <f>#REF!</f>
        <v>#REF!</v>
      </c>
      <c r="AO68" s="228" t="e">
        <f>#REF!</f>
        <v>#REF!</v>
      </c>
      <c r="AP68" s="228" t="e">
        <f>#REF!</f>
        <v>#REF!</v>
      </c>
      <c r="AQ68" s="228" t="e">
        <f>#REF!</f>
        <v>#REF!</v>
      </c>
      <c r="AR68" s="228" t="e">
        <f>#REF!</f>
        <v>#REF!</v>
      </c>
      <c r="AS68" s="228" t="e">
        <f>#REF!</f>
        <v>#REF!</v>
      </c>
      <c r="AT68" s="228" t="e">
        <f>#REF!</f>
        <v>#REF!</v>
      </c>
      <c r="AU68" s="228" t="e">
        <f>#REF!</f>
        <v>#REF!</v>
      </c>
      <c r="AV68" s="228" t="e">
        <f>#REF!</f>
        <v>#REF!</v>
      </c>
      <c r="AW68" s="228" t="e">
        <f>#REF!</f>
        <v>#REF!</v>
      </c>
      <c r="AX68" s="228" t="e">
        <f>#REF!</f>
        <v>#REF!</v>
      </c>
      <c r="AZ68" s="228" t="e">
        <f t="shared" si="1"/>
        <v>#REF!</v>
      </c>
      <c r="BA68" s="228" t="e">
        <f t="shared" si="2"/>
        <v>#REF!</v>
      </c>
      <c r="BB68" s="228" t="e">
        <f t="shared" si="3"/>
        <v>#REF!</v>
      </c>
      <c r="BC68" s="228" t="e">
        <f t="shared" si="4"/>
        <v>#REF!</v>
      </c>
      <c r="BD68" s="228" t="e">
        <f t="shared" si="5"/>
        <v>#REF!</v>
      </c>
      <c r="BE68" s="228" t="e">
        <f t="shared" si="6"/>
        <v>#REF!</v>
      </c>
      <c r="BF68" s="228" t="e">
        <f t="shared" si="7"/>
        <v>#REF!</v>
      </c>
      <c r="BG68" s="228" t="e">
        <f t="shared" si="8"/>
        <v>#REF!</v>
      </c>
      <c r="BH68" s="228" t="e">
        <f t="shared" si="9"/>
        <v>#REF!</v>
      </c>
      <c r="BI68" s="228" t="e">
        <f t="shared" si="10"/>
        <v>#REF!</v>
      </c>
      <c r="BJ68" s="228" t="e">
        <f t="shared" si="11"/>
        <v>#REF!</v>
      </c>
      <c r="BK68" s="228" t="e">
        <f t="shared" si="12"/>
        <v>#REF!</v>
      </c>
      <c r="BL68" s="228" t="e">
        <f t="shared" si="13"/>
        <v>#REF!</v>
      </c>
      <c r="BM68" s="228" t="e">
        <f t="shared" si="14"/>
        <v>#REF!</v>
      </c>
      <c r="BN68" s="228" t="e">
        <f t="shared" si="15"/>
        <v>#REF!</v>
      </c>
      <c r="BO68" s="228" t="e">
        <f t="shared" si="16"/>
        <v>#REF!</v>
      </c>
      <c r="BP68" s="228" t="e">
        <f t="shared" si="17"/>
        <v>#REF!</v>
      </c>
      <c r="BQ68" s="228" t="e">
        <f t="shared" si="18"/>
        <v>#REF!</v>
      </c>
      <c r="BR68" s="228" t="e">
        <f t="shared" si="19"/>
        <v>#REF!</v>
      </c>
      <c r="BS68" s="228" t="e">
        <f t="shared" si="20"/>
        <v>#REF!</v>
      </c>
      <c r="BT68" s="228" t="e">
        <f t="shared" si="21"/>
        <v>#REF!</v>
      </c>
      <c r="BU68" s="228" t="e">
        <f t="shared" si="22"/>
        <v>#REF!</v>
      </c>
      <c r="BV68" s="228" t="e">
        <f t="shared" si="23"/>
        <v>#REF!</v>
      </c>
      <c r="BW68" s="228" t="e">
        <f t="shared" si="24"/>
        <v>#REF!</v>
      </c>
    </row>
    <row r="69" spans="1:75">
      <c r="A69" s="224">
        <v>14</v>
      </c>
      <c r="B69" s="229" t="e">
        <f>#REF!</f>
        <v>#REF!</v>
      </c>
      <c r="C69" s="229" t="e">
        <f>#REF!</f>
        <v>#REF!</v>
      </c>
      <c r="D69" s="229" t="e">
        <f>#REF!</f>
        <v>#REF!</v>
      </c>
      <c r="E69" s="229" t="e">
        <f>#REF!</f>
        <v>#REF!</v>
      </c>
      <c r="F69" s="229" t="e">
        <f>#REF!</f>
        <v>#REF!</v>
      </c>
      <c r="G69" s="229" t="e">
        <f>#REF!</f>
        <v>#REF!</v>
      </c>
      <c r="H69" s="229" t="e">
        <f>#REF!</f>
        <v>#REF!</v>
      </c>
      <c r="I69" s="229" t="e">
        <f>#REF!</f>
        <v>#REF!</v>
      </c>
      <c r="J69" s="229" t="e">
        <f>#REF!</f>
        <v>#REF!</v>
      </c>
      <c r="K69" s="229" t="e">
        <f>#REF!</f>
        <v>#REF!</v>
      </c>
      <c r="L69" s="229" t="e">
        <f>#REF!</f>
        <v>#REF!</v>
      </c>
      <c r="M69" s="229" t="e">
        <f>#REF!</f>
        <v>#REF!</v>
      </c>
      <c r="N69" s="229" t="e">
        <f>#REF!</f>
        <v>#REF!</v>
      </c>
      <c r="O69" s="229" t="e">
        <f>#REF!</f>
        <v>#REF!</v>
      </c>
      <c r="P69" s="229" t="e">
        <f>#REF!</f>
        <v>#REF!</v>
      </c>
      <c r="Q69" s="229" t="e">
        <f>#REF!</f>
        <v>#REF!</v>
      </c>
      <c r="R69" s="229" t="e">
        <f>#REF!</f>
        <v>#REF!</v>
      </c>
      <c r="S69" s="229" t="e">
        <f>#REF!</f>
        <v>#REF!</v>
      </c>
      <c r="T69" s="229" t="e">
        <f>#REF!</f>
        <v>#REF!</v>
      </c>
      <c r="U69" s="229" t="e">
        <f>#REF!</f>
        <v>#REF!</v>
      </c>
      <c r="V69" s="229" t="e">
        <f>#REF!</f>
        <v>#REF!</v>
      </c>
      <c r="W69" s="229" t="e">
        <f>#REF!</f>
        <v>#REF!</v>
      </c>
      <c r="X69" s="229" t="e">
        <f>#REF!</f>
        <v>#REF!</v>
      </c>
      <c r="Y69" s="229" t="e">
        <f>#REF!</f>
        <v>#REF!</v>
      </c>
      <c r="AA69" s="228" t="e">
        <f>#REF!</f>
        <v>#REF!</v>
      </c>
      <c r="AB69" s="228" t="e">
        <f>#REF!</f>
        <v>#REF!</v>
      </c>
      <c r="AC69" s="228" t="e">
        <f>#REF!</f>
        <v>#REF!</v>
      </c>
      <c r="AD69" s="228" t="e">
        <f>#REF!</f>
        <v>#REF!</v>
      </c>
      <c r="AE69" s="228" t="e">
        <f>#REF!</f>
        <v>#REF!</v>
      </c>
      <c r="AF69" s="228" t="e">
        <f>#REF!</f>
        <v>#REF!</v>
      </c>
      <c r="AG69" s="228" t="e">
        <f>#REF!</f>
        <v>#REF!</v>
      </c>
      <c r="AH69" s="228" t="e">
        <f>#REF!</f>
        <v>#REF!</v>
      </c>
      <c r="AI69" s="228" t="e">
        <f>#REF!</f>
        <v>#REF!</v>
      </c>
      <c r="AJ69" s="228" t="e">
        <f>#REF!</f>
        <v>#REF!</v>
      </c>
      <c r="AK69" s="228" t="e">
        <f>#REF!</f>
        <v>#REF!</v>
      </c>
      <c r="AL69" s="228" t="e">
        <f>#REF!</f>
        <v>#REF!</v>
      </c>
      <c r="AM69" s="228" t="e">
        <f>#REF!</f>
        <v>#REF!</v>
      </c>
      <c r="AN69" s="228" t="e">
        <f>#REF!</f>
        <v>#REF!</v>
      </c>
      <c r="AO69" s="228" t="e">
        <f>#REF!</f>
        <v>#REF!</v>
      </c>
      <c r="AP69" s="228" t="e">
        <f>#REF!</f>
        <v>#REF!</v>
      </c>
      <c r="AQ69" s="228" t="e">
        <f>#REF!</f>
        <v>#REF!</v>
      </c>
      <c r="AR69" s="228" t="e">
        <f>#REF!</f>
        <v>#REF!</v>
      </c>
      <c r="AS69" s="228" t="e">
        <f>#REF!</f>
        <v>#REF!</v>
      </c>
      <c r="AT69" s="228" t="e">
        <f>#REF!</f>
        <v>#REF!</v>
      </c>
      <c r="AU69" s="228" t="e">
        <f>#REF!</f>
        <v>#REF!</v>
      </c>
      <c r="AV69" s="228" t="e">
        <f>#REF!</f>
        <v>#REF!</v>
      </c>
      <c r="AW69" s="228" t="e">
        <f>#REF!</f>
        <v>#REF!</v>
      </c>
      <c r="AX69" s="228" t="e">
        <f>#REF!</f>
        <v>#REF!</v>
      </c>
      <c r="AZ69" s="228" t="e">
        <f t="shared" si="1"/>
        <v>#REF!</v>
      </c>
      <c r="BA69" s="228" t="e">
        <f t="shared" si="2"/>
        <v>#REF!</v>
      </c>
      <c r="BB69" s="228" t="e">
        <f t="shared" si="3"/>
        <v>#REF!</v>
      </c>
      <c r="BC69" s="228" t="e">
        <f t="shared" si="4"/>
        <v>#REF!</v>
      </c>
      <c r="BD69" s="228" t="e">
        <f t="shared" si="5"/>
        <v>#REF!</v>
      </c>
      <c r="BE69" s="228" t="e">
        <f t="shared" si="6"/>
        <v>#REF!</v>
      </c>
      <c r="BF69" s="228" t="e">
        <f t="shared" si="7"/>
        <v>#REF!</v>
      </c>
      <c r="BG69" s="228" t="e">
        <f t="shared" si="8"/>
        <v>#REF!</v>
      </c>
      <c r="BH69" s="228" t="e">
        <f t="shared" si="9"/>
        <v>#REF!</v>
      </c>
      <c r="BI69" s="228" t="e">
        <f t="shared" si="10"/>
        <v>#REF!</v>
      </c>
      <c r="BJ69" s="228" t="e">
        <f t="shared" si="11"/>
        <v>#REF!</v>
      </c>
      <c r="BK69" s="228" t="e">
        <f t="shared" si="12"/>
        <v>#REF!</v>
      </c>
      <c r="BL69" s="228" t="e">
        <f t="shared" si="13"/>
        <v>#REF!</v>
      </c>
      <c r="BM69" s="228" t="e">
        <f t="shared" si="14"/>
        <v>#REF!</v>
      </c>
      <c r="BN69" s="228" t="e">
        <f t="shared" si="15"/>
        <v>#REF!</v>
      </c>
      <c r="BO69" s="228" t="e">
        <f t="shared" si="16"/>
        <v>#REF!</v>
      </c>
      <c r="BP69" s="228" t="e">
        <f t="shared" si="17"/>
        <v>#REF!</v>
      </c>
      <c r="BQ69" s="228" t="e">
        <f t="shared" si="18"/>
        <v>#REF!</v>
      </c>
      <c r="BR69" s="228" t="e">
        <f t="shared" si="19"/>
        <v>#REF!</v>
      </c>
      <c r="BS69" s="228" t="e">
        <f t="shared" si="20"/>
        <v>#REF!</v>
      </c>
      <c r="BT69" s="228" t="e">
        <f t="shared" si="21"/>
        <v>#REF!</v>
      </c>
      <c r="BU69" s="228" t="e">
        <f t="shared" si="22"/>
        <v>#REF!</v>
      </c>
      <c r="BV69" s="228" t="e">
        <f t="shared" si="23"/>
        <v>#REF!</v>
      </c>
      <c r="BW69" s="228" t="e">
        <f t="shared" si="24"/>
        <v>#REF!</v>
      </c>
    </row>
    <row r="70" spans="1:75">
      <c r="A70" s="224">
        <v>15</v>
      </c>
      <c r="B70" s="229" t="e">
        <f>#REF!</f>
        <v>#REF!</v>
      </c>
      <c r="C70" s="229" t="e">
        <f>#REF!</f>
        <v>#REF!</v>
      </c>
      <c r="D70" s="229" t="e">
        <f>#REF!</f>
        <v>#REF!</v>
      </c>
      <c r="E70" s="229" t="e">
        <f>#REF!</f>
        <v>#REF!</v>
      </c>
      <c r="F70" s="229" t="e">
        <f>#REF!</f>
        <v>#REF!</v>
      </c>
      <c r="G70" s="229" t="e">
        <f>#REF!</f>
        <v>#REF!</v>
      </c>
      <c r="H70" s="229" t="e">
        <f>#REF!</f>
        <v>#REF!</v>
      </c>
      <c r="I70" s="229" t="e">
        <f>#REF!</f>
        <v>#REF!</v>
      </c>
      <c r="J70" s="229" t="e">
        <f>#REF!</f>
        <v>#REF!</v>
      </c>
      <c r="K70" s="229" t="e">
        <f>#REF!</f>
        <v>#REF!</v>
      </c>
      <c r="L70" s="229" t="e">
        <f>#REF!</f>
        <v>#REF!</v>
      </c>
      <c r="M70" s="229" t="e">
        <f>#REF!</f>
        <v>#REF!</v>
      </c>
      <c r="N70" s="229" t="e">
        <f>#REF!</f>
        <v>#REF!</v>
      </c>
      <c r="O70" s="229" t="e">
        <f>#REF!</f>
        <v>#REF!</v>
      </c>
      <c r="P70" s="229" t="e">
        <f>#REF!</f>
        <v>#REF!</v>
      </c>
      <c r="Q70" s="229" t="e">
        <f>#REF!</f>
        <v>#REF!</v>
      </c>
      <c r="R70" s="229" t="e">
        <f>#REF!</f>
        <v>#REF!</v>
      </c>
      <c r="S70" s="229" t="e">
        <f>#REF!</f>
        <v>#REF!</v>
      </c>
      <c r="T70" s="229" t="e">
        <f>#REF!</f>
        <v>#REF!</v>
      </c>
      <c r="U70" s="229" t="e">
        <f>#REF!</f>
        <v>#REF!</v>
      </c>
      <c r="V70" s="229" t="e">
        <f>#REF!</f>
        <v>#REF!</v>
      </c>
      <c r="W70" s="229" t="e">
        <f>#REF!</f>
        <v>#REF!</v>
      </c>
      <c r="X70" s="229" t="e">
        <f>#REF!</f>
        <v>#REF!</v>
      </c>
      <c r="Y70" s="229" t="e">
        <f>#REF!</f>
        <v>#REF!</v>
      </c>
      <c r="AA70" s="228" t="e">
        <f>#REF!</f>
        <v>#REF!</v>
      </c>
      <c r="AB70" s="228" t="e">
        <f>#REF!</f>
        <v>#REF!</v>
      </c>
      <c r="AC70" s="228" t="e">
        <f>#REF!</f>
        <v>#REF!</v>
      </c>
      <c r="AD70" s="228" t="e">
        <f>#REF!</f>
        <v>#REF!</v>
      </c>
      <c r="AE70" s="228" t="e">
        <f>#REF!</f>
        <v>#REF!</v>
      </c>
      <c r="AF70" s="228" t="e">
        <f>#REF!</f>
        <v>#REF!</v>
      </c>
      <c r="AG70" s="228" t="e">
        <f>#REF!</f>
        <v>#REF!</v>
      </c>
      <c r="AH70" s="228" t="e">
        <f>#REF!</f>
        <v>#REF!</v>
      </c>
      <c r="AI70" s="228" t="e">
        <f>#REF!</f>
        <v>#REF!</v>
      </c>
      <c r="AJ70" s="228" t="e">
        <f>#REF!</f>
        <v>#REF!</v>
      </c>
      <c r="AK70" s="228" t="e">
        <f>#REF!</f>
        <v>#REF!</v>
      </c>
      <c r="AL70" s="228" t="e">
        <f>#REF!</f>
        <v>#REF!</v>
      </c>
      <c r="AM70" s="228" t="e">
        <f>#REF!</f>
        <v>#REF!</v>
      </c>
      <c r="AN70" s="228" t="e">
        <f>#REF!</f>
        <v>#REF!</v>
      </c>
      <c r="AO70" s="228" t="e">
        <f>#REF!</f>
        <v>#REF!</v>
      </c>
      <c r="AP70" s="228" t="e">
        <f>#REF!</f>
        <v>#REF!</v>
      </c>
      <c r="AQ70" s="228" t="e">
        <f>#REF!</f>
        <v>#REF!</v>
      </c>
      <c r="AR70" s="228" t="e">
        <f>#REF!</f>
        <v>#REF!</v>
      </c>
      <c r="AS70" s="228" t="e">
        <f>#REF!</f>
        <v>#REF!</v>
      </c>
      <c r="AT70" s="228" t="e">
        <f>#REF!</f>
        <v>#REF!</v>
      </c>
      <c r="AU70" s="228" t="e">
        <f>#REF!</f>
        <v>#REF!</v>
      </c>
      <c r="AV70" s="228" t="e">
        <f>#REF!</f>
        <v>#REF!</v>
      </c>
      <c r="AW70" s="228" t="e">
        <f>#REF!</f>
        <v>#REF!</v>
      </c>
      <c r="AX70" s="228" t="e">
        <f>#REF!</f>
        <v>#REF!</v>
      </c>
      <c r="AZ70" s="228" t="e">
        <f t="shared" si="1"/>
        <v>#REF!</v>
      </c>
      <c r="BA70" s="228" t="e">
        <f t="shared" si="2"/>
        <v>#REF!</v>
      </c>
      <c r="BB70" s="228" t="e">
        <f t="shared" si="3"/>
        <v>#REF!</v>
      </c>
      <c r="BC70" s="228" t="e">
        <f t="shared" si="4"/>
        <v>#REF!</v>
      </c>
      <c r="BD70" s="228" t="e">
        <f t="shared" si="5"/>
        <v>#REF!</v>
      </c>
      <c r="BE70" s="228" t="e">
        <f t="shared" si="6"/>
        <v>#REF!</v>
      </c>
      <c r="BF70" s="228" t="e">
        <f t="shared" si="7"/>
        <v>#REF!</v>
      </c>
      <c r="BG70" s="228" t="e">
        <f t="shared" si="8"/>
        <v>#REF!</v>
      </c>
      <c r="BH70" s="228" t="e">
        <f t="shared" si="9"/>
        <v>#REF!</v>
      </c>
      <c r="BI70" s="228" t="e">
        <f t="shared" si="10"/>
        <v>#REF!</v>
      </c>
      <c r="BJ70" s="228" t="e">
        <f t="shared" si="11"/>
        <v>#REF!</v>
      </c>
      <c r="BK70" s="228" t="e">
        <f t="shared" si="12"/>
        <v>#REF!</v>
      </c>
      <c r="BL70" s="228" t="e">
        <f t="shared" si="13"/>
        <v>#REF!</v>
      </c>
      <c r="BM70" s="228" t="e">
        <f t="shared" si="14"/>
        <v>#REF!</v>
      </c>
      <c r="BN70" s="228" t="e">
        <f t="shared" si="15"/>
        <v>#REF!</v>
      </c>
      <c r="BO70" s="228" t="e">
        <f t="shared" si="16"/>
        <v>#REF!</v>
      </c>
      <c r="BP70" s="228" t="e">
        <f t="shared" si="17"/>
        <v>#REF!</v>
      </c>
      <c r="BQ70" s="228" t="e">
        <f t="shared" si="18"/>
        <v>#REF!</v>
      </c>
      <c r="BR70" s="228" t="e">
        <f t="shared" si="19"/>
        <v>#REF!</v>
      </c>
      <c r="BS70" s="228" t="e">
        <f t="shared" si="20"/>
        <v>#REF!</v>
      </c>
      <c r="BT70" s="228" t="e">
        <f t="shared" si="21"/>
        <v>#REF!</v>
      </c>
      <c r="BU70" s="228" t="e">
        <f t="shared" si="22"/>
        <v>#REF!</v>
      </c>
      <c r="BV70" s="228" t="e">
        <f t="shared" si="23"/>
        <v>#REF!</v>
      </c>
      <c r="BW70" s="228" t="e">
        <f t="shared" si="24"/>
        <v>#REF!</v>
      </c>
    </row>
    <row r="71" spans="1:75">
      <c r="A71" s="224">
        <v>16</v>
      </c>
      <c r="B71" s="229" t="e">
        <f>#REF!</f>
        <v>#REF!</v>
      </c>
      <c r="C71" s="229" t="e">
        <f>#REF!</f>
        <v>#REF!</v>
      </c>
      <c r="D71" s="229" t="e">
        <f>#REF!</f>
        <v>#REF!</v>
      </c>
      <c r="E71" s="229" t="e">
        <f>#REF!</f>
        <v>#REF!</v>
      </c>
      <c r="F71" s="229" t="e">
        <f>#REF!</f>
        <v>#REF!</v>
      </c>
      <c r="G71" s="229" t="e">
        <f>#REF!</f>
        <v>#REF!</v>
      </c>
      <c r="H71" s="229" t="e">
        <f>#REF!</f>
        <v>#REF!</v>
      </c>
      <c r="I71" s="229" t="e">
        <f>#REF!</f>
        <v>#REF!</v>
      </c>
      <c r="J71" s="229" t="e">
        <f>#REF!</f>
        <v>#REF!</v>
      </c>
      <c r="K71" s="229" t="e">
        <f>#REF!</f>
        <v>#REF!</v>
      </c>
      <c r="L71" s="229" t="e">
        <f>#REF!</f>
        <v>#REF!</v>
      </c>
      <c r="M71" s="229" t="e">
        <f>#REF!</f>
        <v>#REF!</v>
      </c>
      <c r="N71" s="229" t="e">
        <f>#REF!</f>
        <v>#REF!</v>
      </c>
      <c r="O71" s="229" t="e">
        <f>#REF!</f>
        <v>#REF!</v>
      </c>
      <c r="P71" s="229" t="e">
        <f>#REF!</f>
        <v>#REF!</v>
      </c>
      <c r="Q71" s="229" t="e">
        <f>#REF!</f>
        <v>#REF!</v>
      </c>
      <c r="R71" s="229" t="e">
        <f>#REF!</f>
        <v>#REF!</v>
      </c>
      <c r="S71" s="229" t="e">
        <f>#REF!</f>
        <v>#REF!</v>
      </c>
      <c r="T71" s="229" t="e">
        <f>#REF!</f>
        <v>#REF!</v>
      </c>
      <c r="U71" s="229" t="e">
        <f>#REF!</f>
        <v>#REF!</v>
      </c>
      <c r="V71" s="229" t="e">
        <f>#REF!</f>
        <v>#REF!</v>
      </c>
      <c r="W71" s="229" t="e">
        <f>#REF!</f>
        <v>#REF!</v>
      </c>
      <c r="X71" s="229" t="e">
        <f>#REF!</f>
        <v>#REF!</v>
      </c>
      <c r="Y71" s="229" t="e">
        <f>#REF!</f>
        <v>#REF!</v>
      </c>
      <c r="AA71" s="228" t="e">
        <f>#REF!</f>
        <v>#REF!</v>
      </c>
      <c r="AB71" s="228" t="e">
        <f>#REF!</f>
        <v>#REF!</v>
      </c>
      <c r="AC71" s="228" t="e">
        <f>#REF!</f>
        <v>#REF!</v>
      </c>
      <c r="AD71" s="228" t="e">
        <f>#REF!</f>
        <v>#REF!</v>
      </c>
      <c r="AE71" s="228" t="e">
        <f>#REF!</f>
        <v>#REF!</v>
      </c>
      <c r="AF71" s="228" t="e">
        <f>#REF!</f>
        <v>#REF!</v>
      </c>
      <c r="AG71" s="228" t="e">
        <f>#REF!</f>
        <v>#REF!</v>
      </c>
      <c r="AH71" s="228" t="e">
        <f>#REF!</f>
        <v>#REF!</v>
      </c>
      <c r="AI71" s="228" t="e">
        <f>#REF!</f>
        <v>#REF!</v>
      </c>
      <c r="AJ71" s="228" t="e">
        <f>#REF!</f>
        <v>#REF!</v>
      </c>
      <c r="AK71" s="228" t="e">
        <f>#REF!</f>
        <v>#REF!</v>
      </c>
      <c r="AL71" s="228" t="e">
        <f>#REF!</f>
        <v>#REF!</v>
      </c>
      <c r="AM71" s="228" t="e">
        <f>#REF!</f>
        <v>#REF!</v>
      </c>
      <c r="AN71" s="228" t="e">
        <f>#REF!</f>
        <v>#REF!</v>
      </c>
      <c r="AO71" s="228" t="e">
        <f>#REF!</f>
        <v>#REF!</v>
      </c>
      <c r="AP71" s="228" t="e">
        <f>#REF!</f>
        <v>#REF!</v>
      </c>
      <c r="AQ71" s="228" t="e">
        <f>#REF!</f>
        <v>#REF!</v>
      </c>
      <c r="AR71" s="228" t="e">
        <f>#REF!</f>
        <v>#REF!</v>
      </c>
      <c r="AS71" s="228" t="e">
        <f>#REF!</f>
        <v>#REF!</v>
      </c>
      <c r="AT71" s="228" t="e">
        <f>#REF!</f>
        <v>#REF!</v>
      </c>
      <c r="AU71" s="228" t="e">
        <f>#REF!</f>
        <v>#REF!</v>
      </c>
      <c r="AV71" s="228" t="e">
        <f>#REF!</f>
        <v>#REF!</v>
      </c>
      <c r="AW71" s="228" t="e">
        <f>#REF!</f>
        <v>#REF!</v>
      </c>
      <c r="AX71" s="228" t="e">
        <f>#REF!</f>
        <v>#REF!</v>
      </c>
      <c r="AZ71" s="228" t="e">
        <f t="shared" si="1"/>
        <v>#REF!</v>
      </c>
      <c r="BA71" s="228" t="e">
        <f t="shared" si="2"/>
        <v>#REF!</v>
      </c>
      <c r="BB71" s="228" t="e">
        <f t="shared" si="3"/>
        <v>#REF!</v>
      </c>
      <c r="BC71" s="228" t="e">
        <f t="shared" si="4"/>
        <v>#REF!</v>
      </c>
      <c r="BD71" s="228" t="e">
        <f t="shared" si="5"/>
        <v>#REF!</v>
      </c>
      <c r="BE71" s="228" t="e">
        <f t="shared" si="6"/>
        <v>#REF!</v>
      </c>
      <c r="BF71" s="228" t="e">
        <f t="shared" si="7"/>
        <v>#REF!</v>
      </c>
      <c r="BG71" s="228" t="e">
        <f t="shared" si="8"/>
        <v>#REF!</v>
      </c>
      <c r="BH71" s="228" t="e">
        <f t="shared" si="9"/>
        <v>#REF!</v>
      </c>
      <c r="BI71" s="228" t="e">
        <f t="shared" si="10"/>
        <v>#REF!</v>
      </c>
      <c r="BJ71" s="228" t="e">
        <f t="shared" si="11"/>
        <v>#REF!</v>
      </c>
      <c r="BK71" s="228" t="e">
        <f t="shared" si="12"/>
        <v>#REF!</v>
      </c>
      <c r="BL71" s="228" t="e">
        <f t="shared" si="13"/>
        <v>#REF!</v>
      </c>
      <c r="BM71" s="228" t="e">
        <f t="shared" si="14"/>
        <v>#REF!</v>
      </c>
      <c r="BN71" s="228" t="e">
        <f t="shared" si="15"/>
        <v>#REF!</v>
      </c>
      <c r="BO71" s="228" t="e">
        <f t="shared" si="16"/>
        <v>#REF!</v>
      </c>
      <c r="BP71" s="228" t="e">
        <f t="shared" si="17"/>
        <v>#REF!</v>
      </c>
      <c r="BQ71" s="228" t="e">
        <f t="shared" si="18"/>
        <v>#REF!</v>
      </c>
      <c r="BR71" s="228" t="e">
        <f t="shared" si="19"/>
        <v>#REF!</v>
      </c>
      <c r="BS71" s="228" t="e">
        <f t="shared" si="20"/>
        <v>#REF!</v>
      </c>
      <c r="BT71" s="228" t="e">
        <f t="shared" si="21"/>
        <v>#REF!</v>
      </c>
      <c r="BU71" s="228" t="e">
        <f t="shared" si="22"/>
        <v>#REF!</v>
      </c>
      <c r="BV71" s="228" t="e">
        <f t="shared" si="23"/>
        <v>#REF!</v>
      </c>
      <c r="BW71" s="228" t="e">
        <f t="shared" si="24"/>
        <v>#REF!</v>
      </c>
    </row>
    <row r="72" spans="1:75">
      <c r="A72" s="224">
        <v>17</v>
      </c>
      <c r="B72" s="229" t="e">
        <f>#REF!</f>
        <v>#REF!</v>
      </c>
      <c r="C72" s="229" t="e">
        <f>#REF!</f>
        <v>#REF!</v>
      </c>
      <c r="D72" s="229" t="e">
        <f>#REF!</f>
        <v>#REF!</v>
      </c>
      <c r="E72" s="229" t="e">
        <f>#REF!</f>
        <v>#REF!</v>
      </c>
      <c r="F72" s="229" t="e">
        <f>#REF!</f>
        <v>#REF!</v>
      </c>
      <c r="G72" s="229" t="e">
        <f>#REF!</f>
        <v>#REF!</v>
      </c>
      <c r="H72" s="229" t="e">
        <f>#REF!</f>
        <v>#REF!</v>
      </c>
      <c r="I72" s="229" t="e">
        <f>#REF!</f>
        <v>#REF!</v>
      </c>
      <c r="J72" s="229" t="e">
        <f>#REF!</f>
        <v>#REF!</v>
      </c>
      <c r="K72" s="229" t="e">
        <f>#REF!</f>
        <v>#REF!</v>
      </c>
      <c r="L72" s="229" t="e">
        <f>#REF!</f>
        <v>#REF!</v>
      </c>
      <c r="M72" s="229" t="e">
        <f>#REF!</f>
        <v>#REF!</v>
      </c>
      <c r="N72" s="229" t="e">
        <f>#REF!</f>
        <v>#REF!</v>
      </c>
      <c r="O72" s="229" t="e">
        <f>#REF!</f>
        <v>#REF!</v>
      </c>
      <c r="P72" s="229" t="e">
        <f>#REF!</f>
        <v>#REF!</v>
      </c>
      <c r="Q72" s="229" t="e">
        <f>#REF!</f>
        <v>#REF!</v>
      </c>
      <c r="R72" s="229" t="e">
        <f>#REF!</f>
        <v>#REF!</v>
      </c>
      <c r="S72" s="229" t="e">
        <f>#REF!</f>
        <v>#REF!</v>
      </c>
      <c r="T72" s="229" t="e">
        <f>#REF!</f>
        <v>#REF!</v>
      </c>
      <c r="U72" s="229" t="e">
        <f>#REF!</f>
        <v>#REF!</v>
      </c>
      <c r="V72" s="229" t="e">
        <f>#REF!</f>
        <v>#REF!</v>
      </c>
      <c r="W72" s="229" t="e">
        <f>#REF!</f>
        <v>#REF!</v>
      </c>
      <c r="X72" s="229" t="e">
        <f>#REF!</f>
        <v>#REF!</v>
      </c>
      <c r="Y72" s="229" t="e">
        <f>#REF!</f>
        <v>#REF!</v>
      </c>
      <c r="AA72" s="228" t="e">
        <f>#REF!</f>
        <v>#REF!</v>
      </c>
      <c r="AB72" s="228" t="e">
        <f>#REF!</f>
        <v>#REF!</v>
      </c>
      <c r="AC72" s="228" t="e">
        <f>#REF!</f>
        <v>#REF!</v>
      </c>
      <c r="AD72" s="228" t="e">
        <f>#REF!</f>
        <v>#REF!</v>
      </c>
      <c r="AE72" s="228" t="e">
        <f>#REF!</f>
        <v>#REF!</v>
      </c>
      <c r="AF72" s="228" t="e">
        <f>#REF!</f>
        <v>#REF!</v>
      </c>
      <c r="AG72" s="228" t="e">
        <f>#REF!</f>
        <v>#REF!</v>
      </c>
      <c r="AH72" s="228" t="e">
        <f>#REF!</f>
        <v>#REF!</v>
      </c>
      <c r="AI72" s="228" t="e">
        <f>#REF!</f>
        <v>#REF!</v>
      </c>
      <c r="AJ72" s="228" t="e">
        <f>#REF!</f>
        <v>#REF!</v>
      </c>
      <c r="AK72" s="228" t="e">
        <f>#REF!</f>
        <v>#REF!</v>
      </c>
      <c r="AL72" s="228" t="e">
        <f>#REF!</f>
        <v>#REF!</v>
      </c>
      <c r="AM72" s="228" t="e">
        <f>#REF!</f>
        <v>#REF!</v>
      </c>
      <c r="AN72" s="228" t="e">
        <f>#REF!</f>
        <v>#REF!</v>
      </c>
      <c r="AO72" s="228" t="e">
        <f>#REF!</f>
        <v>#REF!</v>
      </c>
      <c r="AP72" s="228" t="e">
        <f>#REF!</f>
        <v>#REF!</v>
      </c>
      <c r="AQ72" s="228" t="e">
        <f>#REF!</f>
        <v>#REF!</v>
      </c>
      <c r="AR72" s="228" t="e">
        <f>#REF!</f>
        <v>#REF!</v>
      </c>
      <c r="AS72" s="228" t="e">
        <f>#REF!</f>
        <v>#REF!</v>
      </c>
      <c r="AT72" s="228" t="e">
        <f>#REF!</f>
        <v>#REF!</v>
      </c>
      <c r="AU72" s="228" t="e">
        <f>#REF!</f>
        <v>#REF!</v>
      </c>
      <c r="AV72" s="228" t="e">
        <f>#REF!</f>
        <v>#REF!</v>
      </c>
      <c r="AW72" s="228" t="e">
        <f>#REF!</f>
        <v>#REF!</v>
      </c>
      <c r="AX72" s="228" t="e">
        <f>#REF!</f>
        <v>#REF!</v>
      </c>
      <c r="AZ72" s="228" t="e">
        <f t="shared" si="1"/>
        <v>#REF!</v>
      </c>
      <c r="BA72" s="228" t="e">
        <f t="shared" si="2"/>
        <v>#REF!</v>
      </c>
      <c r="BB72" s="228" t="e">
        <f t="shared" si="3"/>
        <v>#REF!</v>
      </c>
      <c r="BC72" s="228" t="e">
        <f t="shared" si="4"/>
        <v>#REF!</v>
      </c>
      <c r="BD72" s="228" t="e">
        <f t="shared" si="5"/>
        <v>#REF!</v>
      </c>
      <c r="BE72" s="228" t="e">
        <f t="shared" si="6"/>
        <v>#REF!</v>
      </c>
      <c r="BF72" s="228" t="e">
        <f t="shared" si="7"/>
        <v>#REF!</v>
      </c>
      <c r="BG72" s="228" t="e">
        <f t="shared" si="8"/>
        <v>#REF!</v>
      </c>
      <c r="BH72" s="228" t="e">
        <f t="shared" si="9"/>
        <v>#REF!</v>
      </c>
      <c r="BI72" s="228" t="e">
        <f t="shared" si="10"/>
        <v>#REF!</v>
      </c>
      <c r="BJ72" s="228" t="e">
        <f t="shared" si="11"/>
        <v>#REF!</v>
      </c>
      <c r="BK72" s="228" t="e">
        <f t="shared" si="12"/>
        <v>#REF!</v>
      </c>
      <c r="BL72" s="228" t="e">
        <f t="shared" si="13"/>
        <v>#REF!</v>
      </c>
      <c r="BM72" s="228" t="e">
        <f t="shared" si="14"/>
        <v>#REF!</v>
      </c>
      <c r="BN72" s="228" t="e">
        <f t="shared" si="15"/>
        <v>#REF!</v>
      </c>
      <c r="BO72" s="228" t="e">
        <f t="shared" si="16"/>
        <v>#REF!</v>
      </c>
      <c r="BP72" s="228" t="e">
        <f t="shared" si="17"/>
        <v>#REF!</v>
      </c>
      <c r="BQ72" s="228" t="e">
        <f t="shared" si="18"/>
        <v>#REF!</v>
      </c>
      <c r="BR72" s="228" t="e">
        <f t="shared" si="19"/>
        <v>#REF!</v>
      </c>
      <c r="BS72" s="228" t="e">
        <f t="shared" si="20"/>
        <v>#REF!</v>
      </c>
      <c r="BT72" s="228" t="e">
        <f t="shared" si="21"/>
        <v>#REF!</v>
      </c>
      <c r="BU72" s="228" t="e">
        <f t="shared" si="22"/>
        <v>#REF!</v>
      </c>
      <c r="BV72" s="228" t="e">
        <f t="shared" si="23"/>
        <v>#REF!</v>
      </c>
      <c r="BW72" s="228" t="e">
        <f t="shared" si="24"/>
        <v>#REF!</v>
      </c>
    </row>
    <row r="73" spans="1:75">
      <c r="A73" s="224">
        <v>18</v>
      </c>
      <c r="B73" s="229" t="e">
        <f>#REF!</f>
        <v>#REF!</v>
      </c>
      <c r="C73" s="229" t="e">
        <f>#REF!</f>
        <v>#REF!</v>
      </c>
      <c r="D73" s="229" t="e">
        <f>#REF!</f>
        <v>#REF!</v>
      </c>
      <c r="E73" s="229" t="e">
        <f>#REF!</f>
        <v>#REF!</v>
      </c>
      <c r="F73" s="229" t="e">
        <f>#REF!</f>
        <v>#REF!</v>
      </c>
      <c r="G73" s="229" t="e">
        <f>#REF!</f>
        <v>#REF!</v>
      </c>
      <c r="H73" s="229" t="e">
        <f>#REF!</f>
        <v>#REF!</v>
      </c>
      <c r="I73" s="229" t="e">
        <f>#REF!</f>
        <v>#REF!</v>
      </c>
      <c r="J73" s="229" t="e">
        <f>#REF!</f>
        <v>#REF!</v>
      </c>
      <c r="K73" s="229" t="e">
        <f>#REF!</f>
        <v>#REF!</v>
      </c>
      <c r="L73" s="229" t="e">
        <f>#REF!</f>
        <v>#REF!</v>
      </c>
      <c r="M73" s="229" t="e">
        <f>#REF!</f>
        <v>#REF!</v>
      </c>
      <c r="N73" s="229" t="e">
        <f>#REF!</f>
        <v>#REF!</v>
      </c>
      <c r="O73" s="229" t="e">
        <f>#REF!</f>
        <v>#REF!</v>
      </c>
      <c r="P73" s="229" t="e">
        <f>#REF!</f>
        <v>#REF!</v>
      </c>
      <c r="Q73" s="229" t="e">
        <f>#REF!</f>
        <v>#REF!</v>
      </c>
      <c r="R73" s="229" t="e">
        <f>#REF!</f>
        <v>#REF!</v>
      </c>
      <c r="S73" s="229" t="e">
        <f>#REF!</f>
        <v>#REF!</v>
      </c>
      <c r="T73" s="229" t="e">
        <f>#REF!</f>
        <v>#REF!</v>
      </c>
      <c r="U73" s="229" t="e">
        <f>#REF!</f>
        <v>#REF!</v>
      </c>
      <c r="V73" s="229" t="e">
        <f>#REF!</f>
        <v>#REF!</v>
      </c>
      <c r="W73" s="229" t="e">
        <f>#REF!</f>
        <v>#REF!</v>
      </c>
      <c r="X73" s="229" t="e">
        <f>#REF!</f>
        <v>#REF!</v>
      </c>
      <c r="Y73" s="229" t="e">
        <f>#REF!</f>
        <v>#REF!</v>
      </c>
      <c r="AA73" s="228" t="e">
        <f>#REF!</f>
        <v>#REF!</v>
      </c>
      <c r="AB73" s="228" t="e">
        <f>#REF!</f>
        <v>#REF!</v>
      </c>
      <c r="AC73" s="228" t="e">
        <f>#REF!</f>
        <v>#REF!</v>
      </c>
      <c r="AD73" s="228" t="e">
        <f>#REF!</f>
        <v>#REF!</v>
      </c>
      <c r="AE73" s="228" t="e">
        <f>#REF!</f>
        <v>#REF!</v>
      </c>
      <c r="AF73" s="228" t="e">
        <f>#REF!</f>
        <v>#REF!</v>
      </c>
      <c r="AG73" s="228" t="e">
        <f>#REF!</f>
        <v>#REF!</v>
      </c>
      <c r="AH73" s="228" t="e">
        <f>#REF!</f>
        <v>#REF!</v>
      </c>
      <c r="AI73" s="228" t="e">
        <f>#REF!</f>
        <v>#REF!</v>
      </c>
      <c r="AJ73" s="228" t="e">
        <f>#REF!</f>
        <v>#REF!</v>
      </c>
      <c r="AK73" s="228" t="e">
        <f>#REF!</f>
        <v>#REF!</v>
      </c>
      <c r="AL73" s="228" t="e">
        <f>#REF!</f>
        <v>#REF!</v>
      </c>
      <c r="AM73" s="228" t="e">
        <f>#REF!</f>
        <v>#REF!</v>
      </c>
      <c r="AN73" s="228" t="e">
        <f>#REF!</f>
        <v>#REF!</v>
      </c>
      <c r="AO73" s="228" t="e">
        <f>#REF!</f>
        <v>#REF!</v>
      </c>
      <c r="AP73" s="228" t="e">
        <f>#REF!</f>
        <v>#REF!</v>
      </c>
      <c r="AQ73" s="228" t="e">
        <f>#REF!</f>
        <v>#REF!</v>
      </c>
      <c r="AR73" s="228" t="e">
        <f>#REF!</f>
        <v>#REF!</v>
      </c>
      <c r="AS73" s="228" t="e">
        <f>#REF!</f>
        <v>#REF!</v>
      </c>
      <c r="AT73" s="228" t="e">
        <f>#REF!</f>
        <v>#REF!</v>
      </c>
      <c r="AU73" s="228" t="e">
        <f>#REF!</f>
        <v>#REF!</v>
      </c>
      <c r="AV73" s="228" t="e">
        <f>#REF!</f>
        <v>#REF!</v>
      </c>
      <c r="AW73" s="228" t="e">
        <f>#REF!</f>
        <v>#REF!</v>
      </c>
      <c r="AX73" s="228" t="e">
        <f>#REF!</f>
        <v>#REF!</v>
      </c>
      <c r="AZ73" s="228" t="e">
        <f t="shared" si="1"/>
        <v>#REF!</v>
      </c>
      <c r="BA73" s="228" t="e">
        <f t="shared" si="2"/>
        <v>#REF!</v>
      </c>
      <c r="BB73" s="228" t="e">
        <f t="shared" si="3"/>
        <v>#REF!</v>
      </c>
      <c r="BC73" s="228" t="e">
        <f t="shared" si="4"/>
        <v>#REF!</v>
      </c>
      <c r="BD73" s="228" t="e">
        <f t="shared" si="5"/>
        <v>#REF!</v>
      </c>
      <c r="BE73" s="228" t="e">
        <f t="shared" si="6"/>
        <v>#REF!</v>
      </c>
      <c r="BF73" s="228" t="e">
        <f t="shared" si="7"/>
        <v>#REF!</v>
      </c>
      <c r="BG73" s="228" t="e">
        <f t="shared" si="8"/>
        <v>#REF!</v>
      </c>
      <c r="BH73" s="228" t="e">
        <f t="shared" si="9"/>
        <v>#REF!</v>
      </c>
      <c r="BI73" s="228" t="e">
        <f t="shared" si="10"/>
        <v>#REF!</v>
      </c>
      <c r="BJ73" s="228" t="e">
        <f t="shared" si="11"/>
        <v>#REF!</v>
      </c>
      <c r="BK73" s="228" t="e">
        <f t="shared" si="12"/>
        <v>#REF!</v>
      </c>
      <c r="BL73" s="228" t="e">
        <f t="shared" si="13"/>
        <v>#REF!</v>
      </c>
      <c r="BM73" s="228" t="e">
        <f t="shared" si="14"/>
        <v>#REF!</v>
      </c>
      <c r="BN73" s="228" t="e">
        <f t="shared" si="15"/>
        <v>#REF!</v>
      </c>
      <c r="BO73" s="228" t="e">
        <f t="shared" si="16"/>
        <v>#REF!</v>
      </c>
      <c r="BP73" s="228" t="e">
        <f t="shared" si="17"/>
        <v>#REF!</v>
      </c>
      <c r="BQ73" s="228" t="e">
        <f t="shared" si="18"/>
        <v>#REF!</v>
      </c>
      <c r="BR73" s="228" t="e">
        <f t="shared" si="19"/>
        <v>#REF!</v>
      </c>
      <c r="BS73" s="228" t="e">
        <f t="shared" si="20"/>
        <v>#REF!</v>
      </c>
      <c r="BT73" s="228" t="e">
        <f t="shared" si="21"/>
        <v>#REF!</v>
      </c>
      <c r="BU73" s="228" t="e">
        <f t="shared" si="22"/>
        <v>#REF!</v>
      </c>
      <c r="BV73" s="228" t="e">
        <f t="shared" si="23"/>
        <v>#REF!</v>
      </c>
      <c r="BW73" s="228" t="e">
        <f t="shared" si="24"/>
        <v>#REF!</v>
      </c>
    </row>
    <row r="74" spans="1:75">
      <c r="A74" s="224">
        <v>19</v>
      </c>
      <c r="B74" s="229" t="e">
        <f>#REF!</f>
        <v>#REF!</v>
      </c>
      <c r="C74" s="229" t="e">
        <f>#REF!</f>
        <v>#REF!</v>
      </c>
      <c r="D74" s="229" t="e">
        <f>#REF!</f>
        <v>#REF!</v>
      </c>
      <c r="E74" s="229" t="e">
        <f>#REF!</f>
        <v>#REF!</v>
      </c>
      <c r="F74" s="229" t="e">
        <f>#REF!</f>
        <v>#REF!</v>
      </c>
      <c r="G74" s="229" t="e">
        <f>#REF!</f>
        <v>#REF!</v>
      </c>
      <c r="H74" s="229" t="e">
        <f>#REF!</f>
        <v>#REF!</v>
      </c>
      <c r="I74" s="229" t="e">
        <f>#REF!</f>
        <v>#REF!</v>
      </c>
      <c r="J74" s="229" t="e">
        <f>#REF!</f>
        <v>#REF!</v>
      </c>
      <c r="K74" s="229" t="e">
        <f>#REF!</f>
        <v>#REF!</v>
      </c>
      <c r="L74" s="229" t="e">
        <f>#REF!</f>
        <v>#REF!</v>
      </c>
      <c r="M74" s="229" t="e">
        <f>#REF!</f>
        <v>#REF!</v>
      </c>
      <c r="N74" s="229" t="e">
        <f>#REF!</f>
        <v>#REF!</v>
      </c>
      <c r="O74" s="229" t="e">
        <f>#REF!</f>
        <v>#REF!</v>
      </c>
      <c r="P74" s="229" t="e">
        <f>#REF!</f>
        <v>#REF!</v>
      </c>
      <c r="Q74" s="229" t="e">
        <f>#REF!</f>
        <v>#REF!</v>
      </c>
      <c r="R74" s="229" t="e">
        <f>#REF!</f>
        <v>#REF!</v>
      </c>
      <c r="S74" s="229" t="e">
        <f>#REF!</f>
        <v>#REF!</v>
      </c>
      <c r="T74" s="229" t="e">
        <f>#REF!</f>
        <v>#REF!</v>
      </c>
      <c r="U74" s="229" t="e">
        <f>#REF!</f>
        <v>#REF!</v>
      </c>
      <c r="V74" s="229" t="e">
        <f>#REF!</f>
        <v>#REF!</v>
      </c>
      <c r="W74" s="229" t="e">
        <f>#REF!</f>
        <v>#REF!</v>
      </c>
      <c r="X74" s="229" t="e">
        <f>#REF!</f>
        <v>#REF!</v>
      </c>
      <c r="Y74" s="229" t="e">
        <f>#REF!</f>
        <v>#REF!</v>
      </c>
      <c r="AA74" s="228" t="e">
        <f>#REF!</f>
        <v>#REF!</v>
      </c>
      <c r="AB74" s="228" t="e">
        <f>#REF!</f>
        <v>#REF!</v>
      </c>
      <c r="AC74" s="228" t="e">
        <f>#REF!</f>
        <v>#REF!</v>
      </c>
      <c r="AD74" s="228" t="e">
        <f>#REF!</f>
        <v>#REF!</v>
      </c>
      <c r="AE74" s="228" t="e">
        <f>#REF!</f>
        <v>#REF!</v>
      </c>
      <c r="AF74" s="228" t="e">
        <f>#REF!</f>
        <v>#REF!</v>
      </c>
      <c r="AG74" s="228" t="e">
        <f>#REF!</f>
        <v>#REF!</v>
      </c>
      <c r="AH74" s="228" t="e">
        <f>#REF!</f>
        <v>#REF!</v>
      </c>
      <c r="AI74" s="228" t="e">
        <f>#REF!</f>
        <v>#REF!</v>
      </c>
      <c r="AJ74" s="228" t="e">
        <f>#REF!</f>
        <v>#REF!</v>
      </c>
      <c r="AK74" s="228" t="e">
        <f>#REF!</f>
        <v>#REF!</v>
      </c>
      <c r="AL74" s="228" t="e">
        <f>#REF!</f>
        <v>#REF!</v>
      </c>
      <c r="AM74" s="228" t="e">
        <f>#REF!</f>
        <v>#REF!</v>
      </c>
      <c r="AN74" s="228" t="e">
        <f>#REF!</f>
        <v>#REF!</v>
      </c>
      <c r="AO74" s="228" t="e">
        <f>#REF!</f>
        <v>#REF!</v>
      </c>
      <c r="AP74" s="228" t="e">
        <f>#REF!</f>
        <v>#REF!</v>
      </c>
      <c r="AQ74" s="228" t="e">
        <f>#REF!</f>
        <v>#REF!</v>
      </c>
      <c r="AR74" s="228" t="e">
        <f>#REF!</f>
        <v>#REF!</v>
      </c>
      <c r="AS74" s="228" t="e">
        <f>#REF!</f>
        <v>#REF!</v>
      </c>
      <c r="AT74" s="228" t="e">
        <f>#REF!</f>
        <v>#REF!</v>
      </c>
      <c r="AU74" s="228" t="e">
        <f>#REF!</f>
        <v>#REF!</v>
      </c>
      <c r="AV74" s="228" t="e">
        <f>#REF!</f>
        <v>#REF!</v>
      </c>
      <c r="AW74" s="228" t="e">
        <f>#REF!</f>
        <v>#REF!</v>
      </c>
      <c r="AX74" s="228" t="e">
        <f>#REF!</f>
        <v>#REF!</v>
      </c>
      <c r="AZ74" s="228" t="e">
        <f t="shared" si="1"/>
        <v>#REF!</v>
      </c>
      <c r="BA74" s="228" t="e">
        <f t="shared" si="2"/>
        <v>#REF!</v>
      </c>
      <c r="BB74" s="228" t="e">
        <f t="shared" si="3"/>
        <v>#REF!</v>
      </c>
      <c r="BC74" s="228" t="e">
        <f t="shared" si="4"/>
        <v>#REF!</v>
      </c>
      <c r="BD74" s="228" t="e">
        <f t="shared" si="5"/>
        <v>#REF!</v>
      </c>
      <c r="BE74" s="228" t="e">
        <f t="shared" si="6"/>
        <v>#REF!</v>
      </c>
      <c r="BF74" s="228" t="e">
        <f t="shared" si="7"/>
        <v>#REF!</v>
      </c>
      <c r="BG74" s="228" t="e">
        <f t="shared" si="8"/>
        <v>#REF!</v>
      </c>
      <c r="BH74" s="228" t="e">
        <f t="shared" si="9"/>
        <v>#REF!</v>
      </c>
      <c r="BI74" s="228" t="e">
        <f t="shared" si="10"/>
        <v>#REF!</v>
      </c>
      <c r="BJ74" s="228" t="e">
        <f t="shared" si="11"/>
        <v>#REF!</v>
      </c>
      <c r="BK74" s="228" t="e">
        <f t="shared" si="12"/>
        <v>#REF!</v>
      </c>
      <c r="BL74" s="228" t="e">
        <f t="shared" si="13"/>
        <v>#REF!</v>
      </c>
      <c r="BM74" s="228" t="e">
        <f t="shared" si="14"/>
        <v>#REF!</v>
      </c>
      <c r="BN74" s="228" t="e">
        <f t="shared" si="15"/>
        <v>#REF!</v>
      </c>
      <c r="BO74" s="228" t="e">
        <f t="shared" si="16"/>
        <v>#REF!</v>
      </c>
      <c r="BP74" s="228" t="e">
        <f t="shared" si="17"/>
        <v>#REF!</v>
      </c>
      <c r="BQ74" s="228" t="e">
        <f t="shared" si="18"/>
        <v>#REF!</v>
      </c>
      <c r="BR74" s="228" t="e">
        <f t="shared" si="19"/>
        <v>#REF!</v>
      </c>
      <c r="BS74" s="228" t="e">
        <f t="shared" si="20"/>
        <v>#REF!</v>
      </c>
      <c r="BT74" s="228" t="e">
        <f t="shared" si="21"/>
        <v>#REF!</v>
      </c>
      <c r="BU74" s="228" t="e">
        <f t="shared" si="22"/>
        <v>#REF!</v>
      </c>
      <c r="BV74" s="228" t="e">
        <f t="shared" si="23"/>
        <v>#REF!</v>
      </c>
      <c r="BW74" s="228" t="e">
        <f t="shared" si="24"/>
        <v>#REF!</v>
      </c>
    </row>
    <row r="75" spans="1:75">
      <c r="A75" s="224">
        <v>20</v>
      </c>
      <c r="B75" s="229" t="e">
        <f>#REF!</f>
        <v>#REF!</v>
      </c>
      <c r="C75" s="229" t="e">
        <f>#REF!</f>
        <v>#REF!</v>
      </c>
      <c r="D75" s="229" t="e">
        <f>#REF!</f>
        <v>#REF!</v>
      </c>
      <c r="E75" s="229" t="e">
        <f>#REF!</f>
        <v>#REF!</v>
      </c>
      <c r="F75" s="229" t="e">
        <f>#REF!</f>
        <v>#REF!</v>
      </c>
      <c r="G75" s="229" t="e">
        <f>#REF!</f>
        <v>#REF!</v>
      </c>
      <c r="H75" s="229" t="e">
        <f>#REF!</f>
        <v>#REF!</v>
      </c>
      <c r="I75" s="229" t="e">
        <f>#REF!</f>
        <v>#REF!</v>
      </c>
      <c r="J75" s="229" t="e">
        <f>#REF!</f>
        <v>#REF!</v>
      </c>
      <c r="K75" s="229" t="e">
        <f>#REF!</f>
        <v>#REF!</v>
      </c>
      <c r="L75" s="229" t="e">
        <f>#REF!</f>
        <v>#REF!</v>
      </c>
      <c r="M75" s="229" t="e">
        <f>#REF!</f>
        <v>#REF!</v>
      </c>
      <c r="N75" s="229" t="e">
        <f>#REF!</f>
        <v>#REF!</v>
      </c>
      <c r="O75" s="229" t="e">
        <f>#REF!</f>
        <v>#REF!</v>
      </c>
      <c r="P75" s="229" t="e">
        <f>#REF!</f>
        <v>#REF!</v>
      </c>
      <c r="Q75" s="229" t="e">
        <f>#REF!</f>
        <v>#REF!</v>
      </c>
      <c r="R75" s="229" t="e">
        <f>#REF!</f>
        <v>#REF!</v>
      </c>
      <c r="S75" s="229" t="e">
        <f>#REF!</f>
        <v>#REF!</v>
      </c>
      <c r="T75" s="229" t="e">
        <f>#REF!</f>
        <v>#REF!</v>
      </c>
      <c r="U75" s="229" t="e">
        <f>#REF!</f>
        <v>#REF!</v>
      </c>
      <c r="V75" s="229" t="e">
        <f>#REF!</f>
        <v>#REF!</v>
      </c>
      <c r="W75" s="229" t="e">
        <f>#REF!</f>
        <v>#REF!</v>
      </c>
      <c r="X75" s="229" t="e">
        <f>#REF!</f>
        <v>#REF!</v>
      </c>
      <c r="Y75" s="229" t="e">
        <f>#REF!</f>
        <v>#REF!</v>
      </c>
      <c r="AA75" s="228" t="e">
        <f>#REF!</f>
        <v>#REF!</v>
      </c>
      <c r="AB75" s="228" t="e">
        <f>#REF!</f>
        <v>#REF!</v>
      </c>
      <c r="AC75" s="228" t="e">
        <f>#REF!</f>
        <v>#REF!</v>
      </c>
      <c r="AD75" s="228" t="e">
        <f>#REF!</f>
        <v>#REF!</v>
      </c>
      <c r="AE75" s="228" t="e">
        <f>#REF!</f>
        <v>#REF!</v>
      </c>
      <c r="AF75" s="228" t="e">
        <f>#REF!</f>
        <v>#REF!</v>
      </c>
      <c r="AG75" s="228" t="e">
        <f>#REF!</f>
        <v>#REF!</v>
      </c>
      <c r="AH75" s="228" t="e">
        <f>#REF!</f>
        <v>#REF!</v>
      </c>
      <c r="AI75" s="228" t="e">
        <f>#REF!</f>
        <v>#REF!</v>
      </c>
      <c r="AJ75" s="228" t="e">
        <f>#REF!</f>
        <v>#REF!</v>
      </c>
      <c r="AK75" s="228" t="e">
        <f>#REF!</f>
        <v>#REF!</v>
      </c>
      <c r="AL75" s="228" t="e">
        <f>#REF!</f>
        <v>#REF!</v>
      </c>
      <c r="AM75" s="228" t="e">
        <f>#REF!</f>
        <v>#REF!</v>
      </c>
      <c r="AN75" s="228" t="e">
        <f>#REF!</f>
        <v>#REF!</v>
      </c>
      <c r="AO75" s="228" t="e">
        <f>#REF!</f>
        <v>#REF!</v>
      </c>
      <c r="AP75" s="228" t="e">
        <f>#REF!</f>
        <v>#REF!</v>
      </c>
      <c r="AQ75" s="228" t="e">
        <f>#REF!</f>
        <v>#REF!</v>
      </c>
      <c r="AR75" s="228" t="e">
        <f>#REF!</f>
        <v>#REF!</v>
      </c>
      <c r="AS75" s="228" t="e">
        <f>#REF!</f>
        <v>#REF!</v>
      </c>
      <c r="AT75" s="228" t="e">
        <f>#REF!</f>
        <v>#REF!</v>
      </c>
      <c r="AU75" s="228" t="e">
        <f>#REF!</f>
        <v>#REF!</v>
      </c>
      <c r="AV75" s="228" t="e">
        <f>#REF!</f>
        <v>#REF!</v>
      </c>
      <c r="AW75" s="228" t="e">
        <f>#REF!</f>
        <v>#REF!</v>
      </c>
      <c r="AX75" s="228" t="e">
        <f>#REF!</f>
        <v>#REF!</v>
      </c>
      <c r="AZ75" s="228" t="e">
        <f t="shared" si="1"/>
        <v>#REF!</v>
      </c>
      <c r="BA75" s="228" t="e">
        <f t="shared" si="2"/>
        <v>#REF!</v>
      </c>
      <c r="BB75" s="228" t="e">
        <f t="shared" si="3"/>
        <v>#REF!</v>
      </c>
      <c r="BC75" s="228" t="e">
        <f t="shared" si="4"/>
        <v>#REF!</v>
      </c>
      <c r="BD75" s="228" t="e">
        <f t="shared" si="5"/>
        <v>#REF!</v>
      </c>
      <c r="BE75" s="228" t="e">
        <f t="shared" si="6"/>
        <v>#REF!</v>
      </c>
      <c r="BF75" s="228" t="e">
        <f t="shared" si="7"/>
        <v>#REF!</v>
      </c>
      <c r="BG75" s="228" t="e">
        <f t="shared" si="8"/>
        <v>#REF!</v>
      </c>
      <c r="BH75" s="228" t="e">
        <f t="shared" si="9"/>
        <v>#REF!</v>
      </c>
      <c r="BI75" s="228" t="e">
        <f t="shared" si="10"/>
        <v>#REF!</v>
      </c>
      <c r="BJ75" s="228" t="e">
        <f t="shared" si="11"/>
        <v>#REF!</v>
      </c>
      <c r="BK75" s="228" t="e">
        <f t="shared" si="12"/>
        <v>#REF!</v>
      </c>
      <c r="BL75" s="228" t="e">
        <f t="shared" si="13"/>
        <v>#REF!</v>
      </c>
      <c r="BM75" s="228" t="e">
        <f t="shared" si="14"/>
        <v>#REF!</v>
      </c>
      <c r="BN75" s="228" t="e">
        <f t="shared" si="15"/>
        <v>#REF!</v>
      </c>
      <c r="BO75" s="228" t="e">
        <f t="shared" si="16"/>
        <v>#REF!</v>
      </c>
      <c r="BP75" s="228" t="e">
        <f t="shared" si="17"/>
        <v>#REF!</v>
      </c>
      <c r="BQ75" s="228" t="e">
        <f t="shared" si="18"/>
        <v>#REF!</v>
      </c>
      <c r="BR75" s="228" t="e">
        <f t="shared" si="19"/>
        <v>#REF!</v>
      </c>
      <c r="BS75" s="228" t="e">
        <f t="shared" si="20"/>
        <v>#REF!</v>
      </c>
      <c r="BT75" s="228" t="e">
        <f t="shared" si="21"/>
        <v>#REF!</v>
      </c>
      <c r="BU75" s="228" t="e">
        <f t="shared" si="22"/>
        <v>#REF!</v>
      </c>
      <c r="BV75" s="228" t="e">
        <f t="shared" si="23"/>
        <v>#REF!</v>
      </c>
      <c r="BW75" s="228" t="e">
        <f t="shared" si="24"/>
        <v>#REF!</v>
      </c>
    </row>
    <row r="76" spans="1:75">
      <c r="A76" s="224">
        <v>21</v>
      </c>
      <c r="B76" s="229" t="e">
        <f>#REF!</f>
        <v>#REF!</v>
      </c>
      <c r="C76" s="229" t="e">
        <f>#REF!</f>
        <v>#REF!</v>
      </c>
      <c r="D76" s="229" t="e">
        <f>#REF!</f>
        <v>#REF!</v>
      </c>
      <c r="E76" s="229" t="e">
        <f>#REF!</f>
        <v>#REF!</v>
      </c>
      <c r="F76" s="229" t="e">
        <f>#REF!</f>
        <v>#REF!</v>
      </c>
      <c r="G76" s="229" t="e">
        <f>#REF!</f>
        <v>#REF!</v>
      </c>
      <c r="H76" s="229" t="e">
        <f>#REF!</f>
        <v>#REF!</v>
      </c>
      <c r="I76" s="229" t="e">
        <f>#REF!</f>
        <v>#REF!</v>
      </c>
      <c r="J76" s="229" t="e">
        <f>#REF!</f>
        <v>#REF!</v>
      </c>
      <c r="K76" s="229" t="e">
        <f>#REF!</f>
        <v>#REF!</v>
      </c>
      <c r="L76" s="229" t="e">
        <f>#REF!</f>
        <v>#REF!</v>
      </c>
      <c r="M76" s="229" t="e">
        <f>#REF!</f>
        <v>#REF!</v>
      </c>
      <c r="N76" s="229" t="e">
        <f>#REF!</f>
        <v>#REF!</v>
      </c>
      <c r="O76" s="229" t="e">
        <f>#REF!</f>
        <v>#REF!</v>
      </c>
      <c r="P76" s="229" t="e">
        <f>#REF!</f>
        <v>#REF!</v>
      </c>
      <c r="Q76" s="229" t="e">
        <f>#REF!</f>
        <v>#REF!</v>
      </c>
      <c r="R76" s="229" t="e">
        <f>#REF!</f>
        <v>#REF!</v>
      </c>
      <c r="S76" s="229" t="e">
        <f>#REF!</f>
        <v>#REF!</v>
      </c>
      <c r="T76" s="229" t="e">
        <f>#REF!</f>
        <v>#REF!</v>
      </c>
      <c r="U76" s="229" t="e">
        <f>#REF!</f>
        <v>#REF!</v>
      </c>
      <c r="V76" s="229" t="e">
        <f>#REF!</f>
        <v>#REF!</v>
      </c>
      <c r="W76" s="229" t="e">
        <f>#REF!</f>
        <v>#REF!</v>
      </c>
      <c r="X76" s="229" t="e">
        <f>#REF!</f>
        <v>#REF!</v>
      </c>
      <c r="Y76" s="229" t="e">
        <f>#REF!</f>
        <v>#REF!</v>
      </c>
      <c r="AA76" s="228" t="e">
        <f>#REF!</f>
        <v>#REF!</v>
      </c>
      <c r="AB76" s="228" t="e">
        <f>#REF!</f>
        <v>#REF!</v>
      </c>
      <c r="AC76" s="228" t="e">
        <f>#REF!</f>
        <v>#REF!</v>
      </c>
      <c r="AD76" s="228" t="e">
        <f>#REF!</f>
        <v>#REF!</v>
      </c>
      <c r="AE76" s="228" t="e">
        <f>#REF!</f>
        <v>#REF!</v>
      </c>
      <c r="AF76" s="228" t="e">
        <f>#REF!</f>
        <v>#REF!</v>
      </c>
      <c r="AG76" s="228" t="e">
        <f>#REF!</f>
        <v>#REF!</v>
      </c>
      <c r="AH76" s="228" t="e">
        <f>#REF!</f>
        <v>#REF!</v>
      </c>
      <c r="AI76" s="228" t="e">
        <f>#REF!</f>
        <v>#REF!</v>
      </c>
      <c r="AJ76" s="228" t="e">
        <f>#REF!</f>
        <v>#REF!</v>
      </c>
      <c r="AK76" s="228" t="e">
        <f>#REF!</f>
        <v>#REF!</v>
      </c>
      <c r="AL76" s="228" t="e">
        <f>#REF!</f>
        <v>#REF!</v>
      </c>
      <c r="AM76" s="228" t="e">
        <f>#REF!</f>
        <v>#REF!</v>
      </c>
      <c r="AN76" s="228" t="e">
        <f>#REF!</f>
        <v>#REF!</v>
      </c>
      <c r="AO76" s="228" t="e">
        <f>#REF!</f>
        <v>#REF!</v>
      </c>
      <c r="AP76" s="228" t="e">
        <f>#REF!</f>
        <v>#REF!</v>
      </c>
      <c r="AQ76" s="228" t="e">
        <f>#REF!</f>
        <v>#REF!</v>
      </c>
      <c r="AR76" s="228" t="e">
        <f>#REF!</f>
        <v>#REF!</v>
      </c>
      <c r="AS76" s="228" t="e">
        <f>#REF!</f>
        <v>#REF!</v>
      </c>
      <c r="AT76" s="228" t="e">
        <f>#REF!</f>
        <v>#REF!</v>
      </c>
      <c r="AU76" s="228" t="e">
        <f>#REF!</f>
        <v>#REF!</v>
      </c>
      <c r="AV76" s="228" t="e">
        <f>#REF!</f>
        <v>#REF!</v>
      </c>
      <c r="AW76" s="228" t="e">
        <f>#REF!</f>
        <v>#REF!</v>
      </c>
      <c r="AX76" s="228" t="e">
        <f>#REF!</f>
        <v>#REF!</v>
      </c>
      <c r="AZ76" s="228" t="e">
        <f t="shared" si="1"/>
        <v>#REF!</v>
      </c>
      <c r="BA76" s="228" t="e">
        <f t="shared" si="2"/>
        <v>#REF!</v>
      </c>
      <c r="BB76" s="228" t="e">
        <f t="shared" si="3"/>
        <v>#REF!</v>
      </c>
      <c r="BC76" s="228" t="e">
        <f t="shared" si="4"/>
        <v>#REF!</v>
      </c>
      <c r="BD76" s="228" t="e">
        <f t="shared" si="5"/>
        <v>#REF!</v>
      </c>
      <c r="BE76" s="228" t="e">
        <f t="shared" si="6"/>
        <v>#REF!</v>
      </c>
      <c r="BF76" s="228" t="e">
        <f t="shared" si="7"/>
        <v>#REF!</v>
      </c>
      <c r="BG76" s="228" t="e">
        <f t="shared" si="8"/>
        <v>#REF!</v>
      </c>
      <c r="BH76" s="228" t="e">
        <f t="shared" si="9"/>
        <v>#REF!</v>
      </c>
      <c r="BI76" s="228" t="e">
        <f t="shared" si="10"/>
        <v>#REF!</v>
      </c>
      <c r="BJ76" s="228" t="e">
        <f t="shared" si="11"/>
        <v>#REF!</v>
      </c>
      <c r="BK76" s="228" t="e">
        <f t="shared" si="12"/>
        <v>#REF!</v>
      </c>
      <c r="BL76" s="228" t="e">
        <f t="shared" si="13"/>
        <v>#REF!</v>
      </c>
      <c r="BM76" s="228" t="e">
        <f t="shared" si="14"/>
        <v>#REF!</v>
      </c>
      <c r="BN76" s="228" t="e">
        <f t="shared" si="15"/>
        <v>#REF!</v>
      </c>
      <c r="BO76" s="228" t="e">
        <f t="shared" si="16"/>
        <v>#REF!</v>
      </c>
      <c r="BP76" s="228" t="e">
        <f t="shared" si="17"/>
        <v>#REF!</v>
      </c>
      <c r="BQ76" s="228" t="e">
        <f t="shared" si="18"/>
        <v>#REF!</v>
      </c>
      <c r="BR76" s="228" t="e">
        <f t="shared" si="19"/>
        <v>#REF!</v>
      </c>
      <c r="BS76" s="228" t="e">
        <f t="shared" si="20"/>
        <v>#REF!</v>
      </c>
      <c r="BT76" s="228" t="e">
        <f t="shared" si="21"/>
        <v>#REF!</v>
      </c>
      <c r="BU76" s="228" t="e">
        <f t="shared" si="22"/>
        <v>#REF!</v>
      </c>
      <c r="BV76" s="228" t="e">
        <f t="shared" si="23"/>
        <v>#REF!</v>
      </c>
      <c r="BW76" s="228" t="e">
        <f t="shared" si="24"/>
        <v>#REF!</v>
      </c>
    </row>
    <row r="77" spans="1:75">
      <c r="A77" s="224">
        <v>22</v>
      </c>
      <c r="B77" s="229" t="e">
        <f>#REF!</f>
        <v>#REF!</v>
      </c>
      <c r="C77" s="229" t="e">
        <f>#REF!</f>
        <v>#REF!</v>
      </c>
      <c r="D77" s="229" t="e">
        <f>#REF!</f>
        <v>#REF!</v>
      </c>
      <c r="E77" s="229" t="e">
        <f>#REF!</f>
        <v>#REF!</v>
      </c>
      <c r="F77" s="229" t="e">
        <f>#REF!</f>
        <v>#REF!</v>
      </c>
      <c r="G77" s="229" t="e">
        <f>#REF!</f>
        <v>#REF!</v>
      </c>
      <c r="H77" s="229" t="e">
        <f>#REF!</f>
        <v>#REF!</v>
      </c>
      <c r="I77" s="229" t="e">
        <f>#REF!</f>
        <v>#REF!</v>
      </c>
      <c r="J77" s="229" t="e">
        <f>#REF!</f>
        <v>#REF!</v>
      </c>
      <c r="K77" s="229" t="e">
        <f>#REF!</f>
        <v>#REF!</v>
      </c>
      <c r="L77" s="229" t="e">
        <f>#REF!</f>
        <v>#REF!</v>
      </c>
      <c r="M77" s="229" t="e">
        <f>#REF!</f>
        <v>#REF!</v>
      </c>
      <c r="N77" s="229" t="e">
        <f>#REF!</f>
        <v>#REF!</v>
      </c>
      <c r="O77" s="229" t="e">
        <f>#REF!</f>
        <v>#REF!</v>
      </c>
      <c r="P77" s="229" t="e">
        <f>#REF!</f>
        <v>#REF!</v>
      </c>
      <c r="Q77" s="229" t="e">
        <f>#REF!</f>
        <v>#REF!</v>
      </c>
      <c r="R77" s="229" t="e">
        <f>#REF!</f>
        <v>#REF!</v>
      </c>
      <c r="S77" s="229" t="e">
        <f>#REF!</f>
        <v>#REF!</v>
      </c>
      <c r="T77" s="229" t="e">
        <f>#REF!</f>
        <v>#REF!</v>
      </c>
      <c r="U77" s="229" t="e">
        <f>#REF!</f>
        <v>#REF!</v>
      </c>
      <c r="V77" s="229" t="e">
        <f>#REF!</f>
        <v>#REF!</v>
      </c>
      <c r="W77" s="229" t="e">
        <f>#REF!</f>
        <v>#REF!</v>
      </c>
      <c r="X77" s="229" t="e">
        <f>#REF!</f>
        <v>#REF!</v>
      </c>
      <c r="Y77" s="229" t="e">
        <f>#REF!</f>
        <v>#REF!</v>
      </c>
      <c r="AA77" s="228" t="e">
        <f>#REF!</f>
        <v>#REF!</v>
      </c>
      <c r="AB77" s="228" t="e">
        <f>#REF!</f>
        <v>#REF!</v>
      </c>
      <c r="AC77" s="228" t="e">
        <f>#REF!</f>
        <v>#REF!</v>
      </c>
      <c r="AD77" s="228" t="e">
        <f>#REF!</f>
        <v>#REF!</v>
      </c>
      <c r="AE77" s="228" t="e">
        <f>#REF!</f>
        <v>#REF!</v>
      </c>
      <c r="AF77" s="228" t="e">
        <f>#REF!</f>
        <v>#REF!</v>
      </c>
      <c r="AG77" s="228" t="e">
        <f>#REF!</f>
        <v>#REF!</v>
      </c>
      <c r="AH77" s="228" t="e">
        <f>#REF!</f>
        <v>#REF!</v>
      </c>
      <c r="AI77" s="228" t="e">
        <f>#REF!</f>
        <v>#REF!</v>
      </c>
      <c r="AJ77" s="228" t="e">
        <f>#REF!</f>
        <v>#REF!</v>
      </c>
      <c r="AK77" s="228" t="e">
        <f>#REF!</f>
        <v>#REF!</v>
      </c>
      <c r="AL77" s="228" t="e">
        <f>#REF!</f>
        <v>#REF!</v>
      </c>
      <c r="AM77" s="228" t="e">
        <f>#REF!</f>
        <v>#REF!</v>
      </c>
      <c r="AN77" s="228" t="e">
        <f>#REF!</f>
        <v>#REF!</v>
      </c>
      <c r="AO77" s="228" t="e">
        <f>#REF!</f>
        <v>#REF!</v>
      </c>
      <c r="AP77" s="228" t="e">
        <f>#REF!</f>
        <v>#REF!</v>
      </c>
      <c r="AQ77" s="228" t="e">
        <f>#REF!</f>
        <v>#REF!</v>
      </c>
      <c r="AR77" s="228" t="e">
        <f>#REF!</f>
        <v>#REF!</v>
      </c>
      <c r="AS77" s="228" t="e">
        <f>#REF!</f>
        <v>#REF!</v>
      </c>
      <c r="AT77" s="228" t="e">
        <f>#REF!</f>
        <v>#REF!</v>
      </c>
      <c r="AU77" s="228" t="e">
        <f>#REF!</f>
        <v>#REF!</v>
      </c>
      <c r="AV77" s="228" t="e">
        <f>#REF!</f>
        <v>#REF!</v>
      </c>
      <c r="AW77" s="228" t="e">
        <f>#REF!</f>
        <v>#REF!</v>
      </c>
      <c r="AX77" s="228" t="e">
        <f>#REF!</f>
        <v>#REF!</v>
      </c>
      <c r="AZ77" s="228" t="e">
        <f t="shared" si="1"/>
        <v>#REF!</v>
      </c>
      <c r="BA77" s="228" t="e">
        <f t="shared" si="2"/>
        <v>#REF!</v>
      </c>
      <c r="BB77" s="228" t="e">
        <f t="shared" si="3"/>
        <v>#REF!</v>
      </c>
      <c r="BC77" s="228" t="e">
        <f t="shared" si="4"/>
        <v>#REF!</v>
      </c>
      <c r="BD77" s="228" t="e">
        <f t="shared" si="5"/>
        <v>#REF!</v>
      </c>
      <c r="BE77" s="228" t="e">
        <f t="shared" si="6"/>
        <v>#REF!</v>
      </c>
      <c r="BF77" s="228" t="e">
        <f t="shared" si="7"/>
        <v>#REF!</v>
      </c>
      <c r="BG77" s="228" t="e">
        <f t="shared" si="8"/>
        <v>#REF!</v>
      </c>
      <c r="BH77" s="228" t="e">
        <f t="shared" si="9"/>
        <v>#REF!</v>
      </c>
      <c r="BI77" s="228" t="e">
        <f t="shared" si="10"/>
        <v>#REF!</v>
      </c>
      <c r="BJ77" s="228" t="e">
        <f t="shared" si="11"/>
        <v>#REF!</v>
      </c>
      <c r="BK77" s="228" t="e">
        <f t="shared" si="12"/>
        <v>#REF!</v>
      </c>
      <c r="BL77" s="228" t="e">
        <f t="shared" si="13"/>
        <v>#REF!</v>
      </c>
      <c r="BM77" s="228" t="e">
        <f t="shared" si="14"/>
        <v>#REF!</v>
      </c>
      <c r="BN77" s="228" t="e">
        <f t="shared" si="15"/>
        <v>#REF!</v>
      </c>
      <c r="BO77" s="228" t="e">
        <f t="shared" si="16"/>
        <v>#REF!</v>
      </c>
      <c r="BP77" s="228" t="e">
        <f t="shared" si="17"/>
        <v>#REF!</v>
      </c>
      <c r="BQ77" s="228" t="e">
        <f t="shared" si="18"/>
        <v>#REF!</v>
      </c>
      <c r="BR77" s="228" t="e">
        <f t="shared" si="19"/>
        <v>#REF!</v>
      </c>
      <c r="BS77" s="228" t="e">
        <f t="shared" si="20"/>
        <v>#REF!</v>
      </c>
      <c r="BT77" s="228" t="e">
        <f t="shared" si="21"/>
        <v>#REF!</v>
      </c>
      <c r="BU77" s="228" t="e">
        <f t="shared" si="22"/>
        <v>#REF!</v>
      </c>
      <c r="BV77" s="228" t="e">
        <f t="shared" si="23"/>
        <v>#REF!</v>
      </c>
      <c r="BW77" s="228" t="e">
        <f t="shared" si="24"/>
        <v>#REF!</v>
      </c>
    </row>
    <row r="78" spans="1:75">
      <c r="A78" s="224">
        <v>23</v>
      </c>
      <c r="B78" s="229" t="e">
        <f>#REF!</f>
        <v>#REF!</v>
      </c>
      <c r="C78" s="229" t="e">
        <f>#REF!</f>
        <v>#REF!</v>
      </c>
      <c r="D78" s="229" t="e">
        <f>#REF!</f>
        <v>#REF!</v>
      </c>
      <c r="E78" s="229" t="e">
        <f>#REF!</f>
        <v>#REF!</v>
      </c>
      <c r="F78" s="229" t="e">
        <f>#REF!</f>
        <v>#REF!</v>
      </c>
      <c r="G78" s="229" t="e">
        <f>#REF!</f>
        <v>#REF!</v>
      </c>
      <c r="H78" s="229" t="e">
        <f>#REF!</f>
        <v>#REF!</v>
      </c>
      <c r="I78" s="229" t="e">
        <f>#REF!</f>
        <v>#REF!</v>
      </c>
      <c r="J78" s="229" t="e">
        <f>#REF!</f>
        <v>#REF!</v>
      </c>
      <c r="K78" s="229" t="e">
        <f>#REF!</f>
        <v>#REF!</v>
      </c>
      <c r="L78" s="229" t="e">
        <f>#REF!</f>
        <v>#REF!</v>
      </c>
      <c r="M78" s="229" t="e">
        <f>#REF!</f>
        <v>#REF!</v>
      </c>
      <c r="N78" s="229" t="e">
        <f>#REF!</f>
        <v>#REF!</v>
      </c>
      <c r="O78" s="229" t="e">
        <f>#REF!</f>
        <v>#REF!</v>
      </c>
      <c r="P78" s="229" t="e">
        <f>#REF!</f>
        <v>#REF!</v>
      </c>
      <c r="Q78" s="229" t="e">
        <f>#REF!</f>
        <v>#REF!</v>
      </c>
      <c r="R78" s="229" t="e">
        <f>#REF!</f>
        <v>#REF!</v>
      </c>
      <c r="S78" s="229" t="e">
        <f>#REF!</f>
        <v>#REF!</v>
      </c>
      <c r="T78" s="229" t="e">
        <f>#REF!</f>
        <v>#REF!</v>
      </c>
      <c r="U78" s="229" t="e">
        <f>#REF!</f>
        <v>#REF!</v>
      </c>
      <c r="V78" s="229" t="e">
        <f>#REF!</f>
        <v>#REF!</v>
      </c>
      <c r="W78" s="229" t="e">
        <f>#REF!</f>
        <v>#REF!</v>
      </c>
      <c r="X78" s="229" t="e">
        <f>#REF!</f>
        <v>#REF!</v>
      </c>
      <c r="Y78" s="229" t="e">
        <f>#REF!</f>
        <v>#REF!</v>
      </c>
      <c r="AA78" s="228" t="e">
        <f>#REF!</f>
        <v>#REF!</v>
      </c>
      <c r="AB78" s="228" t="e">
        <f>#REF!</f>
        <v>#REF!</v>
      </c>
      <c r="AC78" s="228" t="e">
        <f>#REF!</f>
        <v>#REF!</v>
      </c>
      <c r="AD78" s="228" t="e">
        <f>#REF!</f>
        <v>#REF!</v>
      </c>
      <c r="AE78" s="228" t="e">
        <f>#REF!</f>
        <v>#REF!</v>
      </c>
      <c r="AF78" s="228" t="e">
        <f>#REF!</f>
        <v>#REF!</v>
      </c>
      <c r="AG78" s="228" t="e">
        <f>#REF!</f>
        <v>#REF!</v>
      </c>
      <c r="AH78" s="228" t="e">
        <f>#REF!</f>
        <v>#REF!</v>
      </c>
      <c r="AI78" s="228" t="e">
        <f>#REF!</f>
        <v>#REF!</v>
      </c>
      <c r="AJ78" s="228" t="e">
        <f>#REF!</f>
        <v>#REF!</v>
      </c>
      <c r="AK78" s="228" t="e">
        <f>#REF!</f>
        <v>#REF!</v>
      </c>
      <c r="AL78" s="228" t="e">
        <f>#REF!</f>
        <v>#REF!</v>
      </c>
      <c r="AM78" s="228" t="e">
        <f>#REF!</f>
        <v>#REF!</v>
      </c>
      <c r="AN78" s="228" t="e">
        <f>#REF!</f>
        <v>#REF!</v>
      </c>
      <c r="AO78" s="228" t="e">
        <f>#REF!</f>
        <v>#REF!</v>
      </c>
      <c r="AP78" s="228" t="e">
        <f>#REF!</f>
        <v>#REF!</v>
      </c>
      <c r="AQ78" s="228" t="e">
        <f>#REF!</f>
        <v>#REF!</v>
      </c>
      <c r="AR78" s="228" t="e">
        <f>#REF!</f>
        <v>#REF!</v>
      </c>
      <c r="AS78" s="228" t="e">
        <f>#REF!</f>
        <v>#REF!</v>
      </c>
      <c r="AT78" s="228" t="e">
        <f>#REF!</f>
        <v>#REF!</v>
      </c>
      <c r="AU78" s="228" t="e">
        <f>#REF!</f>
        <v>#REF!</v>
      </c>
      <c r="AV78" s="228" t="e">
        <f>#REF!</f>
        <v>#REF!</v>
      </c>
      <c r="AW78" s="228" t="e">
        <f>#REF!</f>
        <v>#REF!</v>
      </c>
      <c r="AX78" s="228" t="e">
        <f>#REF!</f>
        <v>#REF!</v>
      </c>
      <c r="AZ78" s="228" t="e">
        <f t="shared" si="1"/>
        <v>#REF!</v>
      </c>
      <c r="BA78" s="228" t="e">
        <f t="shared" si="2"/>
        <v>#REF!</v>
      </c>
      <c r="BB78" s="228" t="e">
        <f t="shared" si="3"/>
        <v>#REF!</v>
      </c>
      <c r="BC78" s="228" t="e">
        <f t="shared" si="4"/>
        <v>#REF!</v>
      </c>
      <c r="BD78" s="228" t="e">
        <f t="shared" si="5"/>
        <v>#REF!</v>
      </c>
      <c r="BE78" s="228" t="e">
        <f t="shared" si="6"/>
        <v>#REF!</v>
      </c>
      <c r="BF78" s="228" t="e">
        <f t="shared" si="7"/>
        <v>#REF!</v>
      </c>
      <c r="BG78" s="228" t="e">
        <f t="shared" si="8"/>
        <v>#REF!</v>
      </c>
      <c r="BH78" s="228" t="e">
        <f t="shared" si="9"/>
        <v>#REF!</v>
      </c>
      <c r="BI78" s="228" t="e">
        <f t="shared" si="10"/>
        <v>#REF!</v>
      </c>
      <c r="BJ78" s="228" t="e">
        <f t="shared" si="11"/>
        <v>#REF!</v>
      </c>
      <c r="BK78" s="228" t="e">
        <f t="shared" si="12"/>
        <v>#REF!</v>
      </c>
      <c r="BL78" s="228" t="e">
        <f t="shared" si="13"/>
        <v>#REF!</v>
      </c>
      <c r="BM78" s="228" t="e">
        <f t="shared" si="14"/>
        <v>#REF!</v>
      </c>
      <c r="BN78" s="228" t="e">
        <f t="shared" si="15"/>
        <v>#REF!</v>
      </c>
      <c r="BO78" s="228" t="e">
        <f t="shared" si="16"/>
        <v>#REF!</v>
      </c>
      <c r="BP78" s="228" t="e">
        <f t="shared" si="17"/>
        <v>#REF!</v>
      </c>
      <c r="BQ78" s="228" t="e">
        <f t="shared" si="18"/>
        <v>#REF!</v>
      </c>
      <c r="BR78" s="228" t="e">
        <f t="shared" si="19"/>
        <v>#REF!</v>
      </c>
      <c r="BS78" s="228" t="e">
        <f t="shared" si="20"/>
        <v>#REF!</v>
      </c>
      <c r="BT78" s="228" t="e">
        <f t="shared" si="21"/>
        <v>#REF!</v>
      </c>
      <c r="BU78" s="228" t="e">
        <f t="shared" si="22"/>
        <v>#REF!</v>
      </c>
      <c r="BV78" s="228" t="e">
        <f t="shared" si="23"/>
        <v>#REF!</v>
      </c>
      <c r="BW78" s="228" t="e">
        <f t="shared" si="24"/>
        <v>#REF!</v>
      </c>
    </row>
    <row r="79" spans="1:75">
      <c r="A79" s="224">
        <v>24</v>
      </c>
      <c r="B79" s="229" t="e">
        <f>#REF!</f>
        <v>#REF!</v>
      </c>
      <c r="C79" s="229" t="e">
        <f>#REF!</f>
        <v>#REF!</v>
      </c>
      <c r="D79" s="229" t="e">
        <f>#REF!</f>
        <v>#REF!</v>
      </c>
      <c r="E79" s="229" t="e">
        <f>#REF!</f>
        <v>#REF!</v>
      </c>
      <c r="F79" s="229" t="e">
        <f>#REF!</f>
        <v>#REF!</v>
      </c>
      <c r="G79" s="229" t="e">
        <f>#REF!</f>
        <v>#REF!</v>
      </c>
      <c r="H79" s="229" t="e">
        <f>#REF!</f>
        <v>#REF!</v>
      </c>
      <c r="I79" s="229" t="e">
        <f>#REF!</f>
        <v>#REF!</v>
      </c>
      <c r="J79" s="229" t="e">
        <f>#REF!</f>
        <v>#REF!</v>
      </c>
      <c r="K79" s="229" t="e">
        <f>#REF!</f>
        <v>#REF!</v>
      </c>
      <c r="L79" s="229" t="e">
        <f>#REF!</f>
        <v>#REF!</v>
      </c>
      <c r="M79" s="229" t="e">
        <f>#REF!</f>
        <v>#REF!</v>
      </c>
      <c r="N79" s="229" t="e">
        <f>#REF!</f>
        <v>#REF!</v>
      </c>
      <c r="O79" s="229" t="e">
        <f>#REF!</f>
        <v>#REF!</v>
      </c>
      <c r="P79" s="229" t="e">
        <f>#REF!</f>
        <v>#REF!</v>
      </c>
      <c r="Q79" s="229" t="e">
        <f>#REF!</f>
        <v>#REF!</v>
      </c>
      <c r="R79" s="229" t="e">
        <f>#REF!</f>
        <v>#REF!</v>
      </c>
      <c r="S79" s="229" t="e">
        <f>#REF!</f>
        <v>#REF!</v>
      </c>
      <c r="T79" s="229" t="e">
        <f>#REF!</f>
        <v>#REF!</v>
      </c>
      <c r="U79" s="229" t="e">
        <f>#REF!</f>
        <v>#REF!</v>
      </c>
      <c r="V79" s="229" t="e">
        <f>#REF!</f>
        <v>#REF!</v>
      </c>
      <c r="W79" s="229" t="e">
        <f>#REF!</f>
        <v>#REF!</v>
      </c>
      <c r="X79" s="229" t="e">
        <f>#REF!</f>
        <v>#REF!</v>
      </c>
      <c r="Y79" s="229" t="e">
        <f>#REF!</f>
        <v>#REF!</v>
      </c>
      <c r="AA79" s="228" t="e">
        <f>#REF!</f>
        <v>#REF!</v>
      </c>
      <c r="AB79" s="228" t="e">
        <f>#REF!</f>
        <v>#REF!</v>
      </c>
      <c r="AC79" s="228" t="e">
        <f>#REF!</f>
        <v>#REF!</v>
      </c>
      <c r="AD79" s="228" t="e">
        <f>#REF!</f>
        <v>#REF!</v>
      </c>
      <c r="AE79" s="228" t="e">
        <f>#REF!</f>
        <v>#REF!</v>
      </c>
      <c r="AF79" s="228" t="e">
        <f>#REF!</f>
        <v>#REF!</v>
      </c>
      <c r="AG79" s="228" t="e">
        <f>#REF!</f>
        <v>#REF!</v>
      </c>
      <c r="AH79" s="228" t="e">
        <f>#REF!</f>
        <v>#REF!</v>
      </c>
      <c r="AI79" s="228" t="e">
        <f>#REF!</f>
        <v>#REF!</v>
      </c>
      <c r="AJ79" s="228" t="e">
        <f>#REF!</f>
        <v>#REF!</v>
      </c>
      <c r="AK79" s="228" t="e">
        <f>#REF!</f>
        <v>#REF!</v>
      </c>
      <c r="AL79" s="228" t="e">
        <f>#REF!</f>
        <v>#REF!</v>
      </c>
      <c r="AM79" s="228" t="e">
        <f>#REF!</f>
        <v>#REF!</v>
      </c>
      <c r="AN79" s="228" t="e">
        <f>#REF!</f>
        <v>#REF!</v>
      </c>
      <c r="AO79" s="228" t="e">
        <f>#REF!</f>
        <v>#REF!</v>
      </c>
      <c r="AP79" s="228" t="e">
        <f>#REF!</f>
        <v>#REF!</v>
      </c>
      <c r="AQ79" s="228" t="e">
        <f>#REF!</f>
        <v>#REF!</v>
      </c>
      <c r="AR79" s="228" t="e">
        <f>#REF!</f>
        <v>#REF!</v>
      </c>
      <c r="AS79" s="228" t="e">
        <f>#REF!</f>
        <v>#REF!</v>
      </c>
      <c r="AT79" s="228" t="e">
        <f>#REF!</f>
        <v>#REF!</v>
      </c>
      <c r="AU79" s="228" t="e">
        <f>#REF!</f>
        <v>#REF!</v>
      </c>
      <c r="AV79" s="228" t="e">
        <f>#REF!</f>
        <v>#REF!</v>
      </c>
      <c r="AW79" s="228" t="e">
        <f>#REF!</f>
        <v>#REF!</v>
      </c>
      <c r="AX79" s="228" t="e">
        <f>#REF!</f>
        <v>#REF!</v>
      </c>
      <c r="AZ79" s="228" t="e">
        <f t="shared" si="1"/>
        <v>#REF!</v>
      </c>
      <c r="BA79" s="228" t="e">
        <f t="shared" si="2"/>
        <v>#REF!</v>
      </c>
      <c r="BB79" s="228" t="e">
        <f t="shared" si="3"/>
        <v>#REF!</v>
      </c>
      <c r="BC79" s="228" t="e">
        <f t="shared" si="4"/>
        <v>#REF!</v>
      </c>
      <c r="BD79" s="228" t="e">
        <f t="shared" si="5"/>
        <v>#REF!</v>
      </c>
      <c r="BE79" s="228" t="e">
        <f t="shared" si="6"/>
        <v>#REF!</v>
      </c>
      <c r="BF79" s="228" t="e">
        <f t="shared" si="7"/>
        <v>#REF!</v>
      </c>
      <c r="BG79" s="228" t="e">
        <f t="shared" si="8"/>
        <v>#REF!</v>
      </c>
      <c r="BH79" s="228" t="e">
        <f t="shared" si="9"/>
        <v>#REF!</v>
      </c>
      <c r="BI79" s="228" t="e">
        <f t="shared" si="10"/>
        <v>#REF!</v>
      </c>
      <c r="BJ79" s="228" t="e">
        <f t="shared" si="11"/>
        <v>#REF!</v>
      </c>
      <c r="BK79" s="228" t="e">
        <f t="shared" si="12"/>
        <v>#REF!</v>
      </c>
      <c r="BL79" s="228" t="e">
        <f t="shared" si="13"/>
        <v>#REF!</v>
      </c>
      <c r="BM79" s="228" t="e">
        <f t="shared" si="14"/>
        <v>#REF!</v>
      </c>
      <c r="BN79" s="228" t="e">
        <f t="shared" si="15"/>
        <v>#REF!</v>
      </c>
      <c r="BO79" s="228" t="e">
        <f t="shared" si="16"/>
        <v>#REF!</v>
      </c>
      <c r="BP79" s="228" t="e">
        <f t="shared" si="17"/>
        <v>#REF!</v>
      </c>
      <c r="BQ79" s="228" t="e">
        <f t="shared" si="18"/>
        <v>#REF!</v>
      </c>
      <c r="BR79" s="228" t="e">
        <f t="shared" si="19"/>
        <v>#REF!</v>
      </c>
      <c r="BS79" s="228" t="e">
        <f t="shared" si="20"/>
        <v>#REF!</v>
      </c>
      <c r="BT79" s="228" t="e">
        <f t="shared" si="21"/>
        <v>#REF!</v>
      </c>
      <c r="BU79" s="228" t="e">
        <f t="shared" si="22"/>
        <v>#REF!</v>
      </c>
      <c r="BV79" s="228" t="e">
        <f t="shared" si="23"/>
        <v>#REF!</v>
      </c>
      <c r="BW79" s="228" t="e">
        <f t="shared" si="24"/>
        <v>#REF!</v>
      </c>
    </row>
    <row r="80" spans="1:75">
      <c r="A80" s="224">
        <v>25</v>
      </c>
      <c r="B80" s="229" t="e">
        <f>#REF!</f>
        <v>#REF!</v>
      </c>
      <c r="C80" s="229" t="e">
        <f>#REF!</f>
        <v>#REF!</v>
      </c>
      <c r="D80" s="229" t="e">
        <f>#REF!</f>
        <v>#REF!</v>
      </c>
      <c r="E80" s="229" t="e">
        <f>#REF!</f>
        <v>#REF!</v>
      </c>
      <c r="F80" s="229" t="e">
        <f>#REF!</f>
        <v>#REF!</v>
      </c>
      <c r="G80" s="229" t="e">
        <f>#REF!</f>
        <v>#REF!</v>
      </c>
      <c r="H80" s="229" t="e">
        <f>#REF!</f>
        <v>#REF!</v>
      </c>
      <c r="I80" s="229" t="e">
        <f>#REF!</f>
        <v>#REF!</v>
      </c>
      <c r="J80" s="229" t="e">
        <f>#REF!</f>
        <v>#REF!</v>
      </c>
      <c r="K80" s="229" t="e">
        <f>#REF!</f>
        <v>#REF!</v>
      </c>
      <c r="L80" s="229" t="e">
        <f>#REF!</f>
        <v>#REF!</v>
      </c>
      <c r="M80" s="229" t="e">
        <f>#REF!</f>
        <v>#REF!</v>
      </c>
      <c r="N80" s="229" t="e">
        <f>#REF!</f>
        <v>#REF!</v>
      </c>
      <c r="O80" s="229" t="e">
        <f>#REF!</f>
        <v>#REF!</v>
      </c>
      <c r="P80" s="229" t="e">
        <f>#REF!</f>
        <v>#REF!</v>
      </c>
      <c r="Q80" s="229" t="e">
        <f>#REF!</f>
        <v>#REF!</v>
      </c>
      <c r="R80" s="229" t="e">
        <f>#REF!</f>
        <v>#REF!</v>
      </c>
      <c r="S80" s="229" t="e">
        <f>#REF!</f>
        <v>#REF!</v>
      </c>
      <c r="T80" s="229" t="e">
        <f>#REF!</f>
        <v>#REF!</v>
      </c>
      <c r="U80" s="229" t="e">
        <f>#REF!</f>
        <v>#REF!</v>
      </c>
      <c r="V80" s="229" t="e">
        <f>#REF!</f>
        <v>#REF!</v>
      </c>
      <c r="W80" s="229" t="e">
        <f>#REF!</f>
        <v>#REF!</v>
      </c>
      <c r="X80" s="229" t="e">
        <f>#REF!</f>
        <v>#REF!</v>
      </c>
      <c r="Y80" s="229" t="e">
        <f>#REF!</f>
        <v>#REF!</v>
      </c>
      <c r="AA80" s="228" t="e">
        <f>#REF!</f>
        <v>#REF!</v>
      </c>
      <c r="AB80" s="228" t="e">
        <f>#REF!</f>
        <v>#REF!</v>
      </c>
      <c r="AC80" s="228" t="e">
        <f>#REF!</f>
        <v>#REF!</v>
      </c>
      <c r="AD80" s="228" t="e">
        <f>#REF!</f>
        <v>#REF!</v>
      </c>
      <c r="AE80" s="228" t="e">
        <f>#REF!</f>
        <v>#REF!</v>
      </c>
      <c r="AF80" s="228" t="e">
        <f>#REF!</f>
        <v>#REF!</v>
      </c>
      <c r="AG80" s="228" t="e">
        <f>#REF!</f>
        <v>#REF!</v>
      </c>
      <c r="AH80" s="228" t="e">
        <f>#REF!</f>
        <v>#REF!</v>
      </c>
      <c r="AI80" s="228" t="e">
        <f>#REF!</f>
        <v>#REF!</v>
      </c>
      <c r="AJ80" s="228" t="e">
        <f>#REF!</f>
        <v>#REF!</v>
      </c>
      <c r="AK80" s="228" t="e">
        <f>#REF!</f>
        <v>#REF!</v>
      </c>
      <c r="AL80" s="228" t="e">
        <f>#REF!</f>
        <v>#REF!</v>
      </c>
      <c r="AM80" s="228" t="e">
        <f>#REF!</f>
        <v>#REF!</v>
      </c>
      <c r="AN80" s="228" t="e">
        <f>#REF!</f>
        <v>#REF!</v>
      </c>
      <c r="AO80" s="228" t="e">
        <f>#REF!</f>
        <v>#REF!</v>
      </c>
      <c r="AP80" s="228" t="e">
        <f>#REF!</f>
        <v>#REF!</v>
      </c>
      <c r="AQ80" s="228" t="e">
        <f>#REF!</f>
        <v>#REF!</v>
      </c>
      <c r="AR80" s="228" t="e">
        <f>#REF!</f>
        <v>#REF!</v>
      </c>
      <c r="AS80" s="228" t="e">
        <f>#REF!</f>
        <v>#REF!</v>
      </c>
      <c r="AT80" s="228" t="e">
        <f>#REF!</f>
        <v>#REF!</v>
      </c>
      <c r="AU80" s="228" t="e">
        <f>#REF!</f>
        <v>#REF!</v>
      </c>
      <c r="AV80" s="228" t="e">
        <f>#REF!</f>
        <v>#REF!</v>
      </c>
      <c r="AW80" s="228" t="e">
        <f>#REF!</f>
        <v>#REF!</v>
      </c>
      <c r="AX80" s="228" t="e">
        <f>#REF!</f>
        <v>#REF!</v>
      </c>
      <c r="AZ80" s="228" t="e">
        <f t="shared" si="1"/>
        <v>#REF!</v>
      </c>
      <c r="BA80" s="228" t="e">
        <f t="shared" si="2"/>
        <v>#REF!</v>
      </c>
      <c r="BB80" s="228" t="e">
        <f t="shared" si="3"/>
        <v>#REF!</v>
      </c>
      <c r="BC80" s="228" t="e">
        <f t="shared" si="4"/>
        <v>#REF!</v>
      </c>
      <c r="BD80" s="228" t="e">
        <f t="shared" si="5"/>
        <v>#REF!</v>
      </c>
      <c r="BE80" s="228" t="e">
        <f t="shared" si="6"/>
        <v>#REF!</v>
      </c>
      <c r="BF80" s="228" t="e">
        <f t="shared" si="7"/>
        <v>#REF!</v>
      </c>
      <c r="BG80" s="228" t="e">
        <f t="shared" si="8"/>
        <v>#REF!</v>
      </c>
      <c r="BH80" s="228" t="e">
        <f t="shared" si="9"/>
        <v>#REF!</v>
      </c>
      <c r="BI80" s="228" t="e">
        <f t="shared" si="10"/>
        <v>#REF!</v>
      </c>
      <c r="BJ80" s="228" t="e">
        <f t="shared" si="11"/>
        <v>#REF!</v>
      </c>
      <c r="BK80" s="228" t="e">
        <f t="shared" si="12"/>
        <v>#REF!</v>
      </c>
      <c r="BL80" s="228" t="e">
        <f t="shared" si="13"/>
        <v>#REF!</v>
      </c>
      <c r="BM80" s="228" t="e">
        <f t="shared" si="14"/>
        <v>#REF!</v>
      </c>
      <c r="BN80" s="228" t="e">
        <f t="shared" si="15"/>
        <v>#REF!</v>
      </c>
      <c r="BO80" s="228" t="e">
        <f t="shared" si="16"/>
        <v>#REF!</v>
      </c>
      <c r="BP80" s="228" t="e">
        <f t="shared" si="17"/>
        <v>#REF!</v>
      </c>
      <c r="BQ80" s="228" t="e">
        <f t="shared" si="18"/>
        <v>#REF!</v>
      </c>
      <c r="BR80" s="228" t="e">
        <f t="shared" si="19"/>
        <v>#REF!</v>
      </c>
      <c r="BS80" s="228" t="e">
        <f t="shared" si="20"/>
        <v>#REF!</v>
      </c>
      <c r="BT80" s="228" t="e">
        <f t="shared" si="21"/>
        <v>#REF!</v>
      </c>
      <c r="BU80" s="228" t="e">
        <f t="shared" si="22"/>
        <v>#REF!</v>
      </c>
      <c r="BV80" s="228" t="e">
        <f t="shared" si="23"/>
        <v>#REF!</v>
      </c>
      <c r="BW80" s="228" t="e">
        <f t="shared" si="24"/>
        <v>#REF!</v>
      </c>
    </row>
    <row r="81" spans="1:75">
      <c r="A81" s="224">
        <v>26</v>
      </c>
      <c r="B81" s="229" t="e">
        <f>#REF!</f>
        <v>#REF!</v>
      </c>
      <c r="C81" s="229" t="e">
        <f>#REF!</f>
        <v>#REF!</v>
      </c>
      <c r="D81" s="229" t="e">
        <f>#REF!</f>
        <v>#REF!</v>
      </c>
      <c r="E81" s="229" t="e">
        <f>#REF!</f>
        <v>#REF!</v>
      </c>
      <c r="F81" s="229" t="e">
        <f>#REF!</f>
        <v>#REF!</v>
      </c>
      <c r="G81" s="229" t="e">
        <f>#REF!</f>
        <v>#REF!</v>
      </c>
      <c r="H81" s="229" t="e">
        <f>#REF!</f>
        <v>#REF!</v>
      </c>
      <c r="I81" s="229" t="e">
        <f>#REF!</f>
        <v>#REF!</v>
      </c>
      <c r="J81" s="229" t="e">
        <f>#REF!</f>
        <v>#REF!</v>
      </c>
      <c r="K81" s="229" t="e">
        <f>#REF!</f>
        <v>#REF!</v>
      </c>
      <c r="L81" s="229" t="e">
        <f>#REF!</f>
        <v>#REF!</v>
      </c>
      <c r="M81" s="229" t="e">
        <f>#REF!</f>
        <v>#REF!</v>
      </c>
      <c r="N81" s="229" t="e">
        <f>#REF!</f>
        <v>#REF!</v>
      </c>
      <c r="O81" s="229" t="e">
        <f>#REF!</f>
        <v>#REF!</v>
      </c>
      <c r="P81" s="229" t="e">
        <f>#REF!</f>
        <v>#REF!</v>
      </c>
      <c r="Q81" s="229" t="e">
        <f>#REF!</f>
        <v>#REF!</v>
      </c>
      <c r="R81" s="229" t="e">
        <f>#REF!</f>
        <v>#REF!</v>
      </c>
      <c r="S81" s="229" t="e">
        <f>#REF!</f>
        <v>#REF!</v>
      </c>
      <c r="T81" s="229" t="e">
        <f>#REF!</f>
        <v>#REF!</v>
      </c>
      <c r="U81" s="229" t="e">
        <f>#REF!</f>
        <v>#REF!</v>
      </c>
      <c r="V81" s="229" t="e">
        <f>#REF!</f>
        <v>#REF!</v>
      </c>
      <c r="W81" s="229" t="e">
        <f>#REF!</f>
        <v>#REF!</v>
      </c>
      <c r="X81" s="229" t="e">
        <f>#REF!</f>
        <v>#REF!</v>
      </c>
      <c r="Y81" s="229" t="e">
        <f>#REF!</f>
        <v>#REF!</v>
      </c>
      <c r="AA81" s="228" t="e">
        <f>#REF!</f>
        <v>#REF!</v>
      </c>
      <c r="AB81" s="228" t="e">
        <f>#REF!</f>
        <v>#REF!</v>
      </c>
      <c r="AC81" s="228" t="e">
        <f>#REF!</f>
        <v>#REF!</v>
      </c>
      <c r="AD81" s="228" t="e">
        <f>#REF!</f>
        <v>#REF!</v>
      </c>
      <c r="AE81" s="228" t="e">
        <f>#REF!</f>
        <v>#REF!</v>
      </c>
      <c r="AF81" s="228" t="e">
        <f>#REF!</f>
        <v>#REF!</v>
      </c>
      <c r="AG81" s="228" t="e">
        <f>#REF!</f>
        <v>#REF!</v>
      </c>
      <c r="AH81" s="228" t="e">
        <f>#REF!</f>
        <v>#REF!</v>
      </c>
      <c r="AI81" s="228" t="e">
        <f>#REF!</f>
        <v>#REF!</v>
      </c>
      <c r="AJ81" s="228" t="e">
        <f>#REF!</f>
        <v>#REF!</v>
      </c>
      <c r="AK81" s="228" t="e">
        <f>#REF!</f>
        <v>#REF!</v>
      </c>
      <c r="AL81" s="228" t="e">
        <f>#REF!</f>
        <v>#REF!</v>
      </c>
      <c r="AM81" s="228" t="e">
        <f>#REF!</f>
        <v>#REF!</v>
      </c>
      <c r="AN81" s="228" t="e">
        <f>#REF!</f>
        <v>#REF!</v>
      </c>
      <c r="AO81" s="228" t="e">
        <f>#REF!</f>
        <v>#REF!</v>
      </c>
      <c r="AP81" s="228" t="e">
        <f>#REF!</f>
        <v>#REF!</v>
      </c>
      <c r="AQ81" s="228" t="e">
        <f>#REF!</f>
        <v>#REF!</v>
      </c>
      <c r="AR81" s="228" t="e">
        <f>#REF!</f>
        <v>#REF!</v>
      </c>
      <c r="AS81" s="228" t="e">
        <f>#REF!</f>
        <v>#REF!</v>
      </c>
      <c r="AT81" s="228" t="e">
        <f>#REF!</f>
        <v>#REF!</v>
      </c>
      <c r="AU81" s="228" t="e">
        <f>#REF!</f>
        <v>#REF!</v>
      </c>
      <c r="AV81" s="228" t="e">
        <f>#REF!</f>
        <v>#REF!</v>
      </c>
      <c r="AW81" s="228" t="e">
        <f>#REF!</f>
        <v>#REF!</v>
      </c>
      <c r="AX81" s="228" t="e">
        <f>#REF!</f>
        <v>#REF!</v>
      </c>
      <c r="AZ81" s="228" t="e">
        <f t="shared" si="1"/>
        <v>#REF!</v>
      </c>
      <c r="BA81" s="228" t="e">
        <f t="shared" si="2"/>
        <v>#REF!</v>
      </c>
      <c r="BB81" s="228" t="e">
        <f t="shared" si="3"/>
        <v>#REF!</v>
      </c>
      <c r="BC81" s="228" t="e">
        <f t="shared" si="4"/>
        <v>#REF!</v>
      </c>
      <c r="BD81" s="228" t="e">
        <f t="shared" si="5"/>
        <v>#REF!</v>
      </c>
      <c r="BE81" s="228" t="e">
        <f t="shared" si="6"/>
        <v>#REF!</v>
      </c>
      <c r="BF81" s="228" t="e">
        <f t="shared" si="7"/>
        <v>#REF!</v>
      </c>
      <c r="BG81" s="228" t="e">
        <f t="shared" si="8"/>
        <v>#REF!</v>
      </c>
      <c r="BH81" s="228" t="e">
        <f t="shared" si="9"/>
        <v>#REF!</v>
      </c>
      <c r="BI81" s="228" t="e">
        <f t="shared" si="10"/>
        <v>#REF!</v>
      </c>
      <c r="BJ81" s="228" t="e">
        <f t="shared" si="11"/>
        <v>#REF!</v>
      </c>
      <c r="BK81" s="228" t="e">
        <f t="shared" si="12"/>
        <v>#REF!</v>
      </c>
      <c r="BL81" s="228" t="e">
        <f t="shared" si="13"/>
        <v>#REF!</v>
      </c>
      <c r="BM81" s="228" t="e">
        <f t="shared" si="14"/>
        <v>#REF!</v>
      </c>
      <c r="BN81" s="228" t="e">
        <f t="shared" si="15"/>
        <v>#REF!</v>
      </c>
      <c r="BO81" s="228" t="e">
        <f t="shared" si="16"/>
        <v>#REF!</v>
      </c>
      <c r="BP81" s="228" t="e">
        <f t="shared" si="17"/>
        <v>#REF!</v>
      </c>
      <c r="BQ81" s="228" t="e">
        <f t="shared" si="18"/>
        <v>#REF!</v>
      </c>
      <c r="BR81" s="228" t="e">
        <f t="shared" si="19"/>
        <v>#REF!</v>
      </c>
      <c r="BS81" s="228" t="e">
        <f t="shared" si="20"/>
        <v>#REF!</v>
      </c>
      <c r="BT81" s="228" t="e">
        <f t="shared" si="21"/>
        <v>#REF!</v>
      </c>
      <c r="BU81" s="228" t="e">
        <f t="shared" si="22"/>
        <v>#REF!</v>
      </c>
      <c r="BV81" s="228" t="e">
        <f t="shared" si="23"/>
        <v>#REF!</v>
      </c>
      <c r="BW81" s="228" t="e">
        <f t="shared" si="24"/>
        <v>#REF!</v>
      </c>
    </row>
    <row r="82" spans="1:75">
      <c r="A82" s="224">
        <v>27</v>
      </c>
      <c r="B82" s="229" t="e">
        <f>#REF!</f>
        <v>#REF!</v>
      </c>
      <c r="C82" s="229" t="e">
        <f>#REF!</f>
        <v>#REF!</v>
      </c>
      <c r="D82" s="229" t="e">
        <f>#REF!</f>
        <v>#REF!</v>
      </c>
      <c r="E82" s="229" t="e">
        <f>#REF!</f>
        <v>#REF!</v>
      </c>
      <c r="F82" s="229" t="e">
        <f>#REF!</f>
        <v>#REF!</v>
      </c>
      <c r="G82" s="229" t="e">
        <f>#REF!</f>
        <v>#REF!</v>
      </c>
      <c r="H82" s="229" t="e">
        <f>#REF!</f>
        <v>#REF!</v>
      </c>
      <c r="I82" s="229" t="e">
        <f>#REF!</f>
        <v>#REF!</v>
      </c>
      <c r="J82" s="229" t="e">
        <f>#REF!</f>
        <v>#REF!</v>
      </c>
      <c r="K82" s="229" t="e">
        <f>#REF!</f>
        <v>#REF!</v>
      </c>
      <c r="L82" s="229" t="e">
        <f>#REF!</f>
        <v>#REF!</v>
      </c>
      <c r="M82" s="229" t="e">
        <f>#REF!</f>
        <v>#REF!</v>
      </c>
      <c r="N82" s="229" t="e">
        <f>#REF!</f>
        <v>#REF!</v>
      </c>
      <c r="O82" s="229" t="e">
        <f>#REF!</f>
        <v>#REF!</v>
      </c>
      <c r="P82" s="229" t="e">
        <f>#REF!</f>
        <v>#REF!</v>
      </c>
      <c r="Q82" s="229" t="e">
        <f>#REF!</f>
        <v>#REF!</v>
      </c>
      <c r="R82" s="229" t="e">
        <f>#REF!</f>
        <v>#REF!</v>
      </c>
      <c r="S82" s="229" t="e">
        <f>#REF!</f>
        <v>#REF!</v>
      </c>
      <c r="T82" s="229" t="e">
        <f>#REF!</f>
        <v>#REF!</v>
      </c>
      <c r="U82" s="229" t="e">
        <f>#REF!</f>
        <v>#REF!</v>
      </c>
      <c r="V82" s="229" t="e">
        <f>#REF!</f>
        <v>#REF!</v>
      </c>
      <c r="W82" s="229" t="e">
        <f>#REF!</f>
        <v>#REF!</v>
      </c>
      <c r="X82" s="229" t="e">
        <f>#REF!</f>
        <v>#REF!</v>
      </c>
      <c r="Y82" s="229" t="e">
        <f>#REF!</f>
        <v>#REF!</v>
      </c>
      <c r="AA82" s="228" t="e">
        <f>#REF!</f>
        <v>#REF!</v>
      </c>
      <c r="AB82" s="228" t="e">
        <f>#REF!</f>
        <v>#REF!</v>
      </c>
      <c r="AC82" s="228" t="e">
        <f>#REF!</f>
        <v>#REF!</v>
      </c>
      <c r="AD82" s="228" t="e">
        <f>#REF!</f>
        <v>#REF!</v>
      </c>
      <c r="AE82" s="228" t="e">
        <f>#REF!</f>
        <v>#REF!</v>
      </c>
      <c r="AF82" s="228" t="e">
        <f>#REF!</f>
        <v>#REF!</v>
      </c>
      <c r="AG82" s="228" t="e">
        <f>#REF!</f>
        <v>#REF!</v>
      </c>
      <c r="AH82" s="228" t="e">
        <f>#REF!</f>
        <v>#REF!</v>
      </c>
      <c r="AI82" s="228" t="e">
        <f>#REF!</f>
        <v>#REF!</v>
      </c>
      <c r="AJ82" s="228" t="e">
        <f>#REF!</f>
        <v>#REF!</v>
      </c>
      <c r="AK82" s="228" t="e">
        <f>#REF!</f>
        <v>#REF!</v>
      </c>
      <c r="AL82" s="228" t="e">
        <f>#REF!</f>
        <v>#REF!</v>
      </c>
      <c r="AM82" s="228" t="e">
        <f>#REF!</f>
        <v>#REF!</v>
      </c>
      <c r="AN82" s="228" t="e">
        <f>#REF!</f>
        <v>#REF!</v>
      </c>
      <c r="AO82" s="228" t="e">
        <f>#REF!</f>
        <v>#REF!</v>
      </c>
      <c r="AP82" s="228" t="e">
        <f>#REF!</f>
        <v>#REF!</v>
      </c>
      <c r="AQ82" s="228" t="e">
        <f>#REF!</f>
        <v>#REF!</v>
      </c>
      <c r="AR82" s="228" t="e">
        <f>#REF!</f>
        <v>#REF!</v>
      </c>
      <c r="AS82" s="228" t="e">
        <f>#REF!</f>
        <v>#REF!</v>
      </c>
      <c r="AT82" s="228" t="e">
        <f>#REF!</f>
        <v>#REF!</v>
      </c>
      <c r="AU82" s="228" t="e">
        <f>#REF!</f>
        <v>#REF!</v>
      </c>
      <c r="AV82" s="228" t="e">
        <f>#REF!</f>
        <v>#REF!</v>
      </c>
      <c r="AW82" s="228" t="e">
        <f>#REF!</f>
        <v>#REF!</v>
      </c>
      <c r="AX82" s="228" t="e">
        <f>#REF!</f>
        <v>#REF!</v>
      </c>
      <c r="AZ82" s="228" t="e">
        <f t="shared" si="1"/>
        <v>#REF!</v>
      </c>
      <c r="BA82" s="228" t="e">
        <f t="shared" si="2"/>
        <v>#REF!</v>
      </c>
      <c r="BB82" s="228" t="e">
        <f t="shared" si="3"/>
        <v>#REF!</v>
      </c>
      <c r="BC82" s="228" t="e">
        <f t="shared" si="4"/>
        <v>#REF!</v>
      </c>
      <c r="BD82" s="228" t="e">
        <f t="shared" si="5"/>
        <v>#REF!</v>
      </c>
      <c r="BE82" s="228" t="e">
        <f t="shared" si="6"/>
        <v>#REF!</v>
      </c>
      <c r="BF82" s="228" t="e">
        <f t="shared" si="7"/>
        <v>#REF!</v>
      </c>
      <c r="BG82" s="228" t="e">
        <f t="shared" si="8"/>
        <v>#REF!</v>
      </c>
      <c r="BH82" s="228" t="e">
        <f t="shared" si="9"/>
        <v>#REF!</v>
      </c>
      <c r="BI82" s="228" t="e">
        <f t="shared" si="10"/>
        <v>#REF!</v>
      </c>
      <c r="BJ82" s="228" t="e">
        <f t="shared" si="11"/>
        <v>#REF!</v>
      </c>
      <c r="BK82" s="228" t="e">
        <f t="shared" si="12"/>
        <v>#REF!</v>
      </c>
      <c r="BL82" s="228" t="e">
        <f t="shared" si="13"/>
        <v>#REF!</v>
      </c>
      <c r="BM82" s="228" t="e">
        <f t="shared" si="14"/>
        <v>#REF!</v>
      </c>
      <c r="BN82" s="228" t="e">
        <f t="shared" si="15"/>
        <v>#REF!</v>
      </c>
      <c r="BO82" s="228" t="e">
        <f t="shared" si="16"/>
        <v>#REF!</v>
      </c>
      <c r="BP82" s="228" t="e">
        <f t="shared" si="17"/>
        <v>#REF!</v>
      </c>
      <c r="BQ82" s="228" t="e">
        <f t="shared" si="18"/>
        <v>#REF!</v>
      </c>
      <c r="BR82" s="228" t="e">
        <f t="shared" si="19"/>
        <v>#REF!</v>
      </c>
      <c r="BS82" s="228" t="e">
        <f t="shared" si="20"/>
        <v>#REF!</v>
      </c>
      <c r="BT82" s="228" t="e">
        <f t="shared" si="21"/>
        <v>#REF!</v>
      </c>
      <c r="BU82" s="228" t="e">
        <f t="shared" si="22"/>
        <v>#REF!</v>
      </c>
      <c r="BV82" s="228" t="e">
        <f t="shared" si="23"/>
        <v>#REF!</v>
      </c>
      <c r="BW82" s="228" t="e">
        <f t="shared" si="24"/>
        <v>#REF!</v>
      </c>
    </row>
    <row r="83" spans="1:75">
      <c r="A83" s="224">
        <v>28</v>
      </c>
      <c r="B83" s="229" t="e">
        <f>#REF!</f>
        <v>#REF!</v>
      </c>
      <c r="C83" s="229" t="e">
        <f>#REF!</f>
        <v>#REF!</v>
      </c>
      <c r="D83" s="229" t="e">
        <f>#REF!</f>
        <v>#REF!</v>
      </c>
      <c r="E83" s="229" t="e">
        <f>#REF!</f>
        <v>#REF!</v>
      </c>
      <c r="F83" s="229" t="e">
        <f>#REF!</f>
        <v>#REF!</v>
      </c>
      <c r="G83" s="229" t="e">
        <f>#REF!</f>
        <v>#REF!</v>
      </c>
      <c r="H83" s="229" t="e">
        <f>#REF!</f>
        <v>#REF!</v>
      </c>
      <c r="I83" s="229" t="e">
        <f>#REF!</f>
        <v>#REF!</v>
      </c>
      <c r="J83" s="229" t="e">
        <f>#REF!</f>
        <v>#REF!</v>
      </c>
      <c r="K83" s="229" t="e">
        <f>#REF!</f>
        <v>#REF!</v>
      </c>
      <c r="L83" s="229" t="e">
        <f>#REF!</f>
        <v>#REF!</v>
      </c>
      <c r="M83" s="229" t="e">
        <f>#REF!</f>
        <v>#REF!</v>
      </c>
      <c r="N83" s="229" t="e">
        <f>#REF!</f>
        <v>#REF!</v>
      </c>
      <c r="O83" s="229" t="e">
        <f>#REF!</f>
        <v>#REF!</v>
      </c>
      <c r="P83" s="229" t="e">
        <f>#REF!</f>
        <v>#REF!</v>
      </c>
      <c r="Q83" s="229" t="e">
        <f>#REF!</f>
        <v>#REF!</v>
      </c>
      <c r="R83" s="229" t="e">
        <f>#REF!</f>
        <v>#REF!</v>
      </c>
      <c r="S83" s="229" t="e">
        <f>#REF!</f>
        <v>#REF!</v>
      </c>
      <c r="T83" s="229" t="e">
        <f>#REF!</f>
        <v>#REF!</v>
      </c>
      <c r="U83" s="229" t="e">
        <f>#REF!</f>
        <v>#REF!</v>
      </c>
      <c r="V83" s="229" t="e">
        <f>#REF!</f>
        <v>#REF!</v>
      </c>
      <c r="W83" s="229" t="e">
        <f>#REF!</f>
        <v>#REF!</v>
      </c>
      <c r="X83" s="229" t="e">
        <f>#REF!</f>
        <v>#REF!</v>
      </c>
      <c r="Y83" s="229" t="e">
        <f>#REF!</f>
        <v>#REF!</v>
      </c>
      <c r="AA83" s="228" t="e">
        <f>#REF!</f>
        <v>#REF!</v>
      </c>
      <c r="AB83" s="228" t="e">
        <f>#REF!</f>
        <v>#REF!</v>
      </c>
      <c r="AC83" s="228" t="e">
        <f>#REF!</f>
        <v>#REF!</v>
      </c>
      <c r="AD83" s="228" t="e">
        <f>#REF!</f>
        <v>#REF!</v>
      </c>
      <c r="AE83" s="228" t="e">
        <f>#REF!</f>
        <v>#REF!</v>
      </c>
      <c r="AF83" s="228" t="e">
        <f>#REF!</f>
        <v>#REF!</v>
      </c>
      <c r="AG83" s="228" t="e">
        <f>#REF!</f>
        <v>#REF!</v>
      </c>
      <c r="AH83" s="228" t="e">
        <f>#REF!</f>
        <v>#REF!</v>
      </c>
      <c r="AI83" s="228" t="e">
        <f>#REF!</f>
        <v>#REF!</v>
      </c>
      <c r="AJ83" s="228" t="e">
        <f>#REF!</f>
        <v>#REF!</v>
      </c>
      <c r="AK83" s="228" t="e">
        <f>#REF!</f>
        <v>#REF!</v>
      </c>
      <c r="AL83" s="228" t="e">
        <f>#REF!</f>
        <v>#REF!</v>
      </c>
      <c r="AM83" s="228" t="e">
        <f>#REF!</f>
        <v>#REF!</v>
      </c>
      <c r="AN83" s="228" t="e">
        <f>#REF!</f>
        <v>#REF!</v>
      </c>
      <c r="AO83" s="228" t="e">
        <f>#REF!</f>
        <v>#REF!</v>
      </c>
      <c r="AP83" s="228" t="e">
        <f>#REF!</f>
        <v>#REF!</v>
      </c>
      <c r="AQ83" s="228" t="e">
        <f>#REF!</f>
        <v>#REF!</v>
      </c>
      <c r="AR83" s="228" t="e">
        <f>#REF!</f>
        <v>#REF!</v>
      </c>
      <c r="AS83" s="228" t="e">
        <f>#REF!</f>
        <v>#REF!</v>
      </c>
      <c r="AT83" s="228" t="e">
        <f>#REF!</f>
        <v>#REF!</v>
      </c>
      <c r="AU83" s="228" t="e">
        <f>#REF!</f>
        <v>#REF!</v>
      </c>
      <c r="AV83" s="228" t="e">
        <f>#REF!</f>
        <v>#REF!</v>
      </c>
      <c r="AW83" s="228" t="e">
        <f>#REF!</f>
        <v>#REF!</v>
      </c>
      <c r="AX83" s="228" t="e">
        <f>#REF!</f>
        <v>#REF!</v>
      </c>
      <c r="AZ83" s="228" t="e">
        <f t="shared" si="1"/>
        <v>#REF!</v>
      </c>
      <c r="BA83" s="228" t="e">
        <f t="shared" si="2"/>
        <v>#REF!</v>
      </c>
      <c r="BB83" s="228" t="e">
        <f t="shared" si="3"/>
        <v>#REF!</v>
      </c>
      <c r="BC83" s="228" t="e">
        <f t="shared" si="4"/>
        <v>#REF!</v>
      </c>
      <c r="BD83" s="228" t="e">
        <f t="shared" si="5"/>
        <v>#REF!</v>
      </c>
      <c r="BE83" s="228" t="e">
        <f t="shared" si="6"/>
        <v>#REF!</v>
      </c>
      <c r="BF83" s="228" t="e">
        <f t="shared" si="7"/>
        <v>#REF!</v>
      </c>
      <c r="BG83" s="228" t="e">
        <f t="shared" si="8"/>
        <v>#REF!</v>
      </c>
      <c r="BH83" s="228" t="e">
        <f t="shared" si="9"/>
        <v>#REF!</v>
      </c>
      <c r="BI83" s="228" t="e">
        <f t="shared" si="10"/>
        <v>#REF!</v>
      </c>
      <c r="BJ83" s="228" t="e">
        <f t="shared" si="11"/>
        <v>#REF!</v>
      </c>
      <c r="BK83" s="228" t="e">
        <f t="shared" si="12"/>
        <v>#REF!</v>
      </c>
      <c r="BL83" s="228" t="e">
        <f t="shared" si="13"/>
        <v>#REF!</v>
      </c>
      <c r="BM83" s="228" t="e">
        <f t="shared" si="14"/>
        <v>#REF!</v>
      </c>
      <c r="BN83" s="228" t="e">
        <f t="shared" si="15"/>
        <v>#REF!</v>
      </c>
      <c r="BO83" s="228" t="e">
        <f t="shared" si="16"/>
        <v>#REF!</v>
      </c>
      <c r="BP83" s="228" t="e">
        <f t="shared" si="17"/>
        <v>#REF!</v>
      </c>
      <c r="BQ83" s="228" t="e">
        <f t="shared" si="18"/>
        <v>#REF!</v>
      </c>
      <c r="BR83" s="228" t="e">
        <f t="shared" si="19"/>
        <v>#REF!</v>
      </c>
      <c r="BS83" s="228" t="e">
        <f t="shared" si="20"/>
        <v>#REF!</v>
      </c>
      <c r="BT83" s="228" t="e">
        <f t="shared" si="21"/>
        <v>#REF!</v>
      </c>
      <c r="BU83" s="228" t="e">
        <f t="shared" si="22"/>
        <v>#REF!</v>
      </c>
      <c r="BV83" s="228" t="e">
        <f t="shared" si="23"/>
        <v>#REF!</v>
      </c>
      <c r="BW83" s="228" t="e">
        <f t="shared" si="24"/>
        <v>#REF!</v>
      </c>
    </row>
    <row r="84" spans="1:75">
      <c r="A84" s="224">
        <v>29</v>
      </c>
      <c r="B84" s="229" t="e">
        <f>#REF!</f>
        <v>#REF!</v>
      </c>
      <c r="C84" s="229" t="e">
        <f>#REF!</f>
        <v>#REF!</v>
      </c>
      <c r="D84" s="229" t="e">
        <f>#REF!</f>
        <v>#REF!</v>
      </c>
      <c r="E84" s="229" t="e">
        <f>#REF!</f>
        <v>#REF!</v>
      </c>
      <c r="F84" s="229" t="e">
        <f>#REF!</f>
        <v>#REF!</v>
      </c>
      <c r="G84" s="229" t="e">
        <f>#REF!</f>
        <v>#REF!</v>
      </c>
      <c r="H84" s="229" t="e">
        <f>#REF!</f>
        <v>#REF!</v>
      </c>
      <c r="I84" s="229" t="e">
        <f>#REF!</f>
        <v>#REF!</v>
      </c>
      <c r="J84" s="229" t="e">
        <f>#REF!</f>
        <v>#REF!</v>
      </c>
      <c r="K84" s="229" t="e">
        <f>#REF!</f>
        <v>#REF!</v>
      </c>
      <c r="L84" s="229" t="e">
        <f>#REF!</f>
        <v>#REF!</v>
      </c>
      <c r="M84" s="229" t="e">
        <f>#REF!</f>
        <v>#REF!</v>
      </c>
      <c r="N84" s="229" t="e">
        <f>#REF!</f>
        <v>#REF!</v>
      </c>
      <c r="O84" s="229" t="e">
        <f>#REF!</f>
        <v>#REF!</v>
      </c>
      <c r="P84" s="229" t="e">
        <f>#REF!</f>
        <v>#REF!</v>
      </c>
      <c r="Q84" s="229" t="e">
        <f>#REF!</f>
        <v>#REF!</v>
      </c>
      <c r="R84" s="229" t="e">
        <f>#REF!</f>
        <v>#REF!</v>
      </c>
      <c r="S84" s="229" t="e">
        <f>#REF!</f>
        <v>#REF!</v>
      </c>
      <c r="T84" s="229" t="e">
        <f>#REF!</f>
        <v>#REF!</v>
      </c>
      <c r="U84" s="229" t="e">
        <f>#REF!</f>
        <v>#REF!</v>
      </c>
      <c r="V84" s="229" t="e">
        <f>#REF!</f>
        <v>#REF!</v>
      </c>
      <c r="W84" s="229" t="e">
        <f>#REF!</f>
        <v>#REF!</v>
      </c>
      <c r="X84" s="229" t="e">
        <f>#REF!</f>
        <v>#REF!</v>
      </c>
      <c r="Y84" s="229" t="e">
        <f>#REF!</f>
        <v>#REF!</v>
      </c>
      <c r="AA84" s="228" t="e">
        <f>#REF!</f>
        <v>#REF!</v>
      </c>
      <c r="AB84" s="228" t="e">
        <f>#REF!</f>
        <v>#REF!</v>
      </c>
      <c r="AC84" s="228" t="e">
        <f>#REF!</f>
        <v>#REF!</v>
      </c>
      <c r="AD84" s="228" t="e">
        <f>#REF!</f>
        <v>#REF!</v>
      </c>
      <c r="AE84" s="228" t="e">
        <f>#REF!</f>
        <v>#REF!</v>
      </c>
      <c r="AF84" s="228" t="e">
        <f>#REF!</f>
        <v>#REF!</v>
      </c>
      <c r="AG84" s="228" t="e">
        <f>#REF!</f>
        <v>#REF!</v>
      </c>
      <c r="AH84" s="228" t="e">
        <f>#REF!</f>
        <v>#REF!</v>
      </c>
      <c r="AI84" s="228" t="e">
        <f>#REF!</f>
        <v>#REF!</v>
      </c>
      <c r="AJ84" s="228" t="e">
        <f>#REF!</f>
        <v>#REF!</v>
      </c>
      <c r="AK84" s="228" t="e">
        <f>#REF!</f>
        <v>#REF!</v>
      </c>
      <c r="AL84" s="228" t="e">
        <f>#REF!</f>
        <v>#REF!</v>
      </c>
      <c r="AM84" s="228" t="e">
        <f>#REF!</f>
        <v>#REF!</v>
      </c>
      <c r="AN84" s="228" t="e">
        <f>#REF!</f>
        <v>#REF!</v>
      </c>
      <c r="AO84" s="228" t="e">
        <f>#REF!</f>
        <v>#REF!</v>
      </c>
      <c r="AP84" s="228" t="e">
        <f>#REF!</f>
        <v>#REF!</v>
      </c>
      <c r="AQ84" s="228" t="e">
        <f>#REF!</f>
        <v>#REF!</v>
      </c>
      <c r="AR84" s="228" t="e">
        <f>#REF!</f>
        <v>#REF!</v>
      </c>
      <c r="AS84" s="228" t="e">
        <f>#REF!</f>
        <v>#REF!</v>
      </c>
      <c r="AT84" s="228" t="e">
        <f>#REF!</f>
        <v>#REF!</v>
      </c>
      <c r="AU84" s="228" t="e">
        <f>#REF!</f>
        <v>#REF!</v>
      </c>
      <c r="AV84" s="228" t="e">
        <f>#REF!</f>
        <v>#REF!</v>
      </c>
      <c r="AW84" s="228" t="e">
        <f>#REF!</f>
        <v>#REF!</v>
      </c>
      <c r="AX84" s="228" t="e">
        <f>#REF!</f>
        <v>#REF!</v>
      </c>
      <c r="AZ84" s="228" t="e">
        <f t="shared" ref="AZ84:AZ147" si="25">B84-AA84</f>
        <v>#REF!</v>
      </c>
      <c r="BA84" s="228" t="e">
        <f t="shared" ref="BA84:BA147" si="26">C84-AB84</f>
        <v>#REF!</v>
      </c>
      <c r="BB84" s="228" t="e">
        <f t="shared" ref="BB84:BB147" si="27">D84-AC84</f>
        <v>#REF!</v>
      </c>
      <c r="BC84" s="228" t="e">
        <f t="shared" ref="BC84:BC147" si="28">E84-AD84</f>
        <v>#REF!</v>
      </c>
      <c r="BD84" s="228" t="e">
        <f t="shared" ref="BD84:BD147" si="29">F84-AE84</f>
        <v>#REF!</v>
      </c>
      <c r="BE84" s="228" t="e">
        <f t="shared" ref="BE84:BE147" si="30">G84-AF84</f>
        <v>#REF!</v>
      </c>
      <c r="BF84" s="228" t="e">
        <f t="shared" ref="BF84:BF147" si="31">H84-AG84</f>
        <v>#REF!</v>
      </c>
      <c r="BG84" s="228" t="e">
        <f t="shared" ref="BG84:BG147" si="32">I84-AH84</f>
        <v>#REF!</v>
      </c>
      <c r="BH84" s="228" t="e">
        <f t="shared" ref="BH84:BH147" si="33">J84-AI84</f>
        <v>#REF!</v>
      </c>
      <c r="BI84" s="228" t="e">
        <f t="shared" ref="BI84:BI147" si="34">K84-AJ84</f>
        <v>#REF!</v>
      </c>
      <c r="BJ84" s="228" t="e">
        <f t="shared" ref="BJ84:BJ147" si="35">L84-AK84</f>
        <v>#REF!</v>
      </c>
      <c r="BK84" s="228" t="e">
        <f t="shared" ref="BK84:BK147" si="36">M84-AL84</f>
        <v>#REF!</v>
      </c>
      <c r="BL84" s="228" t="e">
        <f t="shared" ref="BL84:BL147" si="37">N84-AM84</f>
        <v>#REF!</v>
      </c>
      <c r="BM84" s="228" t="e">
        <f t="shared" ref="BM84:BM147" si="38">O84-AN84</f>
        <v>#REF!</v>
      </c>
      <c r="BN84" s="228" t="e">
        <f t="shared" ref="BN84:BN147" si="39">P84-AO84</f>
        <v>#REF!</v>
      </c>
      <c r="BO84" s="228" t="e">
        <f t="shared" ref="BO84:BO147" si="40">Q84-AP84</f>
        <v>#REF!</v>
      </c>
      <c r="BP84" s="228" t="e">
        <f t="shared" ref="BP84:BP147" si="41">R84-AQ84</f>
        <v>#REF!</v>
      </c>
      <c r="BQ84" s="228" t="e">
        <f t="shared" ref="BQ84:BQ147" si="42">S84-AR84</f>
        <v>#REF!</v>
      </c>
      <c r="BR84" s="228" t="e">
        <f t="shared" ref="BR84:BR147" si="43">T84-AS84</f>
        <v>#REF!</v>
      </c>
      <c r="BS84" s="228" t="e">
        <f t="shared" ref="BS84:BS147" si="44">U84-AT84</f>
        <v>#REF!</v>
      </c>
      <c r="BT84" s="228" t="e">
        <f t="shared" ref="BT84:BT147" si="45">V84-AU84</f>
        <v>#REF!</v>
      </c>
      <c r="BU84" s="228" t="e">
        <f t="shared" ref="BU84:BU147" si="46">W84-AV84</f>
        <v>#REF!</v>
      </c>
      <c r="BV84" s="228" t="e">
        <f t="shared" ref="BV84:BV147" si="47">X84-AW84</f>
        <v>#REF!</v>
      </c>
      <c r="BW84" s="228" t="e">
        <f t="shared" ref="BW84:BW147" si="48">Y84-AX84</f>
        <v>#REF!</v>
      </c>
    </row>
    <row r="85" spans="1:75">
      <c r="A85" s="224">
        <v>30</v>
      </c>
      <c r="B85" s="229" t="e">
        <f>#REF!</f>
        <v>#REF!</v>
      </c>
      <c r="C85" s="229" t="e">
        <f>#REF!</f>
        <v>#REF!</v>
      </c>
      <c r="D85" s="229" t="e">
        <f>#REF!</f>
        <v>#REF!</v>
      </c>
      <c r="E85" s="229" t="e">
        <f>#REF!</f>
        <v>#REF!</v>
      </c>
      <c r="F85" s="229" t="e">
        <f>#REF!</f>
        <v>#REF!</v>
      </c>
      <c r="G85" s="229" t="e">
        <f>#REF!</f>
        <v>#REF!</v>
      </c>
      <c r="H85" s="229" t="e">
        <f>#REF!</f>
        <v>#REF!</v>
      </c>
      <c r="I85" s="229" t="e">
        <f>#REF!</f>
        <v>#REF!</v>
      </c>
      <c r="J85" s="229" t="e">
        <f>#REF!</f>
        <v>#REF!</v>
      </c>
      <c r="K85" s="229" t="e">
        <f>#REF!</f>
        <v>#REF!</v>
      </c>
      <c r="L85" s="229" t="e">
        <f>#REF!</f>
        <v>#REF!</v>
      </c>
      <c r="M85" s="229" t="e">
        <f>#REF!</f>
        <v>#REF!</v>
      </c>
      <c r="N85" s="229" t="e">
        <f>#REF!</f>
        <v>#REF!</v>
      </c>
      <c r="O85" s="229" t="e">
        <f>#REF!</f>
        <v>#REF!</v>
      </c>
      <c r="P85" s="229" t="e">
        <f>#REF!</f>
        <v>#REF!</v>
      </c>
      <c r="Q85" s="229" t="e">
        <f>#REF!</f>
        <v>#REF!</v>
      </c>
      <c r="R85" s="229" t="e">
        <f>#REF!</f>
        <v>#REF!</v>
      </c>
      <c r="S85" s="229" t="e">
        <f>#REF!</f>
        <v>#REF!</v>
      </c>
      <c r="T85" s="229" t="e">
        <f>#REF!</f>
        <v>#REF!</v>
      </c>
      <c r="U85" s="229" t="e">
        <f>#REF!</f>
        <v>#REF!</v>
      </c>
      <c r="V85" s="229" t="e">
        <f>#REF!</f>
        <v>#REF!</v>
      </c>
      <c r="W85" s="229" t="e">
        <f>#REF!</f>
        <v>#REF!</v>
      </c>
      <c r="X85" s="229" t="e">
        <f>#REF!</f>
        <v>#REF!</v>
      </c>
      <c r="Y85" s="229" t="e">
        <f>#REF!</f>
        <v>#REF!</v>
      </c>
      <c r="AA85" s="228" t="e">
        <f>#REF!</f>
        <v>#REF!</v>
      </c>
      <c r="AB85" s="228" t="e">
        <f>#REF!</f>
        <v>#REF!</v>
      </c>
      <c r="AC85" s="228" t="e">
        <f>#REF!</f>
        <v>#REF!</v>
      </c>
      <c r="AD85" s="228" t="e">
        <f>#REF!</f>
        <v>#REF!</v>
      </c>
      <c r="AE85" s="228" t="e">
        <f>#REF!</f>
        <v>#REF!</v>
      </c>
      <c r="AF85" s="228" t="e">
        <f>#REF!</f>
        <v>#REF!</v>
      </c>
      <c r="AG85" s="228" t="e">
        <f>#REF!</f>
        <v>#REF!</v>
      </c>
      <c r="AH85" s="228" t="e">
        <f>#REF!</f>
        <v>#REF!</v>
      </c>
      <c r="AI85" s="228" t="e">
        <f>#REF!</f>
        <v>#REF!</v>
      </c>
      <c r="AJ85" s="228" t="e">
        <f>#REF!</f>
        <v>#REF!</v>
      </c>
      <c r="AK85" s="228" t="e">
        <f>#REF!</f>
        <v>#REF!</v>
      </c>
      <c r="AL85" s="228" t="e">
        <f>#REF!</f>
        <v>#REF!</v>
      </c>
      <c r="AM85" s="228" t="e">
        <f>#REF!</f>
        <v>#REF!</v>
      </c>
      <c r="AN85" s="228" t="e">
        <f>#REF!</f>
        <v>#REF!</v>
      </c>
      <c r="AO85" s="228" t="e">
        <f>#REF!</f>
        <v>#REF!</v>
      </c>
      <c r="AP85" s="228" t="e">
        <f>#REF!</f>
        <v>#REF!</v>
      </c>
      <c r="AQ85" s="228" t="e">
        <f>#REF!</f>
        <v>#REF!</v>
      </c>
      <c r="AR85" s="228" t="e">
        <f>#REF!</f>
        <v>#REF!</v>
      </c>
      <c r="AS85" s="228" t="e">
        <f>#REF!</f>
        <v>#REF!</v>
      </c>
      <c r="AT85" s="228" t="e">
        <f>#REF!</f>
        <v>#REF!</v>
      </c>
      <c r="AU85" s="228" t="e">
        <f>#REF!</f>
        <v>#REF!</v>
      </c>
      <c r="AV85" s="228" t="e">
        <f>#REF!</f>
        <v>#REF!</v>
      </c>
      <c r="AW85" s="228" t="e">
        <f>#REF!</f>
        <v>#REF!</v>
      </c>
      <c r="AX85" s="228" t="e">
        <f>#REF!</f>
        <v>#REF!</v>
      </c>
      <c r="AZ85" s="228" t="e">
        <f t="shared" si="25"/>
        <v>#REF!</v>
      </c>
      <c r="BA85" s="228" t="e">
        <f t="shared" si="26"/>
        <v>#REF!</v>
      </c>
      <c r="BB85" s="228" t="e">
        <f t="shared" si="27"/>
        <v>#REF!</v>
      </c>
      <c r="BC85" s="228" t="e">
        <f t="shared" si="28"/>
        <v>#REF!</v>
      </c>
      <c r="BD85" s="228" t="e">
        <f t="shared" si="29"/>
        <v>#REF!</v>
      </c>
      <c r="BE85" s="228" t="e">
        <f t="shared" si="30"/>
        <v>#REF!</v>
      </c>
      <c r="BF85" s="228" t="e">
        <f t="shared" si="31"/>
        <v>#REF!</v>
      </c>
      <c r="BG85" s="228" t="e">
        <f t="shared" si="32"/>
        <v>#REF!</v>
      </c>
      <c r="BH85" s="228" t="e">
        <f t="shared" si="33"/>
        <v>#REF!</v>
      </c>
      <c r="BI85" s="228" t="e">
        <f t="shared" si="34"/>
        <v>#REF!</v>
      </c>
      <c r="BJ85" s="228" t="e">
        <f t="shared" si="35"/>
        <v>#REF!</v>
      </c>
      <c r="BK85" s="228" t="e">
        <f t="shared" si="36"/>
        <v>#REF!</v>
      </c>
      <c r="BL85" s="228" t="e">
        <f t="shared" si="37"/>
        <v>#REF!</v>
      </c>
      <c r="BM85" s="228" t="e">
        <f t="shared" si="38"/>
        <v>#REF!</v>
      </c>
      <c r="BN85" s="228" t="e">
        <f t="shared" si="39"/>
        <v>#REF!</v>
      </c>
      <c r="BO85" s="228" t="e">
        <f t="shared" si="40"/>
        <v>#REF!</v>
      </c>
      <c r="BP85" s="228" t="e">
        <f t="shared" si="41"/>
        <v>#REF!</v>
      </c>
      <c r="BQ85" s="228" t="e">
        <f t="shared" si="42"/>
        <v>#REF!</v>
      </c>
      <c r="BR85" s="228" t="e">
        <f t="shared" si="43"/>
        <v>#REF!</v>
      </c>
      <c r="BS85" s="228" t="e">
        <f t="shared" si="44"/>
        <v>#REF!</v>
      </c>
      <c r="BT85" s="228" t="e">
        <f t="shared" si="45"/>
        <v>#REF!</v>
      </c>
      <c r="BU85" s="228" t="e">
        <f t="shared" si="46"/>
        <v>#REF!</v>
      </c>
      <c r="BV85" s="228" t="e">
        <f t="shared" si="47"/>
        <v>#REF!</v>
      </c>
      <c r="BW85" s="228" t="e">
        <f t="shared" si="48"/>
        <v>#REF!</v>
      </c>
    </row>
    <row r="86" spans="1:75">
      <c r="A86" s="224">
        <v>31</v>
      </c>
      <c r="B86" s="229" t="e">
        <f>#REF!</f>
        <v>#REF!</v>
      </c>
      <c r="C86" s="229" t="e">
        <f>#REF!</f>
        <v>#REF!</v>
      </c>
      <c r="D86" s="229" t="e">
        <f>#REF!</f>
        <v>#REF!</v>
      </c>
      <c r="E86" s="229" t="e">
        <f>#REF!</f>
        <v>#REF!</v>
      </c>
      <c r="F86" s="229" t="e">
        <f>#REF!</f>
        <v>#REF!</v>
      </c>
      <c r="G86" s="229" t="e">
        <f>#REF!</f>
        <v>#REF!</v>
      </c>
      <c r="H86" s="229" t="e">
        <f>#REF!</f>
        <v>#REF!</v>
      </c>
      <c r="I86" s="229" t="e">
        <f>#REF!</f>
        <v>#REF!</v>
      </c>
      <c r="J86" s="229" t="e">
        <f>#REF!</f>
        <v>#REF!</v>
      </c>
      <c r="K86" s="229" t="e">
        <f>#REF!</f>
        <v>#REF!</v>
      </c>
      <c r="L86" s="229" t="e">
        <f>#REF!</f>
        <v>#REF!</v>
      </c>
      <c r="M86" s="229" t="e">
        <f>#REF!</f>
        <v>#REF!</v>
      </c>
      <c r="N86" s="229" t="e">
        <f>#REF!</f>
        <v>#REF!</v>
      </c>
      <c r="O86" s="229" t="e">
        <f>#REF!</f>
        <v>#REF!</v>
      </c>
      <c r="P86" s="229" t="e">
        <f>#REF!</f>
        <v>#REF!</v>
      </c>
      <c r="Q86" s="229" t="e">
        <f>#REF!</f>
        <v>#REF!</v>
      </c>
      <c r="R86" s="229" t="e">
        <f>#REF!</f>
        <v>#REF!</v>
      </c>
      <c r="S86" s="229" t="e">
        <f>#REF!</f>
        <v>#REF!</v>
      </c>
      <c r="T86" s="229" t="e">
        <f>#REF!</f>
        <v>#REF!</v>
      </c>
      <c r="U86" s="229" t="e">
        <f>#REF!</f>
        <v>#REF!</v>
      </c>
      <c r="V86" s="229" t="e">
        <f>#REF!</f>
        <v>#REF!</v>
      </c>
      <c r="W86" s="229" t="e">
        <f>#REF!</f>
        <v>#REF!</v>
      </c>
      <c r="X86" s="229" t="e">
        <f>#REF!</f>
        <v>#REF!</v>
      </c>
      <c r="Y86" s="229" t="e">
        <f>#REF!</f>
        <v>#REF!</v>
      </c>
      <c r="AA86" s="228" t="e">
        <f>#REF!</f>
        <v>#REF!</v>
      </c>
      <c r="AB86" s="228" t="e">
        <f>#REF!</f>
        <v>#REF!</v>
      </c>
      <c r="AC86" s="228" t="e">
        <f>#REF!</f>
        <v>#REF!</v>
      </c>
      <c r="AD86" s="228" t="e">
        <f>#REF!</f>
        <v>#REF!</v>
      </c>
      <c r="AE86" s="228" t="e">
        <f>#REF!</f>
        <v>#REF!</v>
      </c>
      <c r="AF86" s="228" t="e">
        <f>#REF!</f>
        <v>#REF!</v>
      </c>
      <c r="AG86" s="228" t="e">
        <f>#REF!</f>
        <v>#REF!</v>
      </c>
      <c r="AH86" s="228" t="e">
        <f>#REF!</f>
        <v>#REF!</v>
      </c>
      <c r="AI86" s="228" t="e">
        <f>#REF!</f>
        <v>#REF!</v>
      </c>
      <c r="AJ86" s="228" t="e">
        <f>#REF!</f>
        <v>#REF!</v>
      </c>
      <c r="AK86" s="228" t="e">
        <f>#REF!</f>
        <v>#REF!</v>
      </c>
      <c r="AL86" s="228" t="e">
        <f>#REF!</f>
        <v>#REF!</v>
      </c>
      <c r="AM86" s="228" t="e">
        <f>#REF!</f>
        <v>#REF!</v>
      </c>
      <c r="AN86" s="228" t="e">
        <f>#REF!</f>
        <v>#REF!</v>
      </c>
      <c r="AO86" s="228" t="e">
        <f>#REF!</f>
        <v>#REF!</v>
      </c>
      <c r="AP86" s="228" t="e">
        <f>#REF!</f>
        <v>#REF!</v>
      </c>
      <c r="AQ86" s="228" t="e">
        <f>#REF!</f>
        <v>#REF!</v>
      </c>
      <c r="AR86" s="228" t="e">
        <f>#REF!</f>
        <v>#REF!</v>
      </c>
      <c r="AS86" s="228" t="e">
        <f>#REF!</f>
        <v>#REF!</v>
      </c>
      <c r="AT86" s="228" t="e">
        <f>#REF!</f>
        <v>#REF!</v>
      </c>
      <c r="AU86" s="228" t="e">
        <f>#REF!</f>
        <v>#REF!</v>
      </c>
      <c r="AV86" s="228" t="e">
        <f>#REF!</f>
        <v>#REF!</v>
      </c>
      <c r="AW86" s="228" t="e">
        <f>#REF!</f>
        <v>#REF!</v>
      </c>
      <c r="AX86" s="228" t="e">
        <f>#REF!</f>
        <v>#REF!</v>
      </c>
      <c r="AZ86" s="228" t="e">
        <f t="shared" si="25"/>
        <v>#REF!</v>
      </c>
      <c r="BA86" s="228" t="e">
        <f t="shared" si="26"/>
        <v>#REF!</v>
      </c>
      <c r="BB86" s="228" t="e">
        <f t="shared" si="27"/>
        <v>#REF!</v>
      </c>
      <c r="BC86" s="228" t="e">
        <f t="shared" si="28"/>
        <v>#REF!</v>
      </c>
      <c r="BD86" s="228" t="e">
        <f t="shared" si="29"/>
        <v>#REF!</v>
      </c>
      <c r="BE86" s="228" t="e">
        <f t="shared" si="30"/>
        <v>#REF!</v>
      </c>
      <c r="BF86" s="228" t="e">
        <f t="shared" si="31"/>
        <v>#REF!</v>
      </c>
      <c r="BG86" s="228" t="e">
        <f t="shared" si="32"/>
        <v>#REF!</v>
      </c>
      <c r="BH86" s="228" t="e">
        <f t="shared" si="33"/>
        <v>#REF!</v>
      </c>
      <c r="BI86" s="228" t="e">
        <f t="shared" si="34"/>
        <v>#REF!</v>
      </c>
      <c r="BJ86" s="228" t="e">
        <f t="shared" si="35"/>
        <v>#REF!</v>
      </c>
      <c r="BK86" s="228" t="e">
        <f t="shared" si="36"/>
        <v>#REF!</v>
      </c>
      <c r="BL86" s="228" t="e">
        <f t="shared" si="37"/>
        <v>#REF!</v>
      </c>
      <c r="BM86" s="228" t="e">
        <f t="shared" si="38"/>
        <v>#REF!</v>
      </c>
      <c r="BN86" s="228" t="e">
        <f t="shared" si="39"/>
        <v>#REF!</v>
      </c>
      <c r="BO86" s="228" t="e">
        <f t="shared" si="40"/>
        <v>#REF!</v>
      </c>
      <c r="BP86" s="228" t="e">
        <f t="shared" si="41"/>
        <v>#REF!</v>
      </c>
      <c r="BQ86" s="228" t="e">
        <f t="shared" si="42"/>
        <v>#REF!</v>
      </c>
      <c r="BR86" s="228" t="e">
        <f t="shared" si="43"/>
        <v>#REF!</v>
      </c>
      <c r="BS86" s="228" t="e">
        <f t="shared" si="44"/>
        <v>#REF!</v>
      </c>
      <c r="BT86" s="228" t="e">
        <f t="shared" si="45"/>
        <v>#REF!</v>
      </c>
      <c r="BU86" s="228" t="e">
        <f t="shared" si="46"/>
        <v>#REF!</v>
      </c>
      <c r="BV86" s="228" t="e">
        <f t="shared" si="47"/>
        <v>#REF!</v>
      </c>
      <c r="BW86" s="228" t="e">
        <f t="shared" si="48"/>
        <v>#REF!</v>
      </c>
    </row>
    <row r="87" spans="1:75">
      <c r="A87" s="234"/>
      <c r="B87" s="235"/>
      <c r="C87" s="235"/>
      <c r="D87" s="235"/>
      <c r="E87" s="235"/>
      <c r="F87" s="235"/>
      <c r="G87" s="235"/>
      <c r="H87" s="235"/>
      <c r="I87" s="235"/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  <c r="AX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28"/>
      <c r="BU87" s="228"/>
      <c r="BV87" s="228"/>
      <c r="BW87" s="228"/>
    </row>
    <row r="88" spans="1:75" ht="55.5" customHeight="1">
      <c r="A88" s="526" t="s">
        <v>299</v>
      </c>
      <c r="B88" s="526"/>
      <c r="C88" s="526"/>
      <c r="D88" s="526"/>
      <c r="E88" s="526"/>
      <c r="F88" s="526"/>
      <c r="G88" s="526"/>
      <c r="H88" s="526"/>
      <c r="I88" s="526"/>
      <c r="J88" s="526"/>
      <c r="K88" s="526"/>
      <c r="L88" s="526"/>
      <c r="M88" s="526"/>
      <c r="N88" s="526"/>
      <c r="O88" s="526"/>
      <c r="P88" s="526"/>
      <c r="Q88" s="526"/>
      <c r="R88" s="526"/>
      <c r="S88" s="526"/>
      <c r="T88" s="526"/>
      <c r="U88" s="526"/>
      <c r="V88" s="526"/>
      <c r="W88" s="526"/>
      <c r="X88" s="526"/>
      <c r="Y88" s="526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28"/>
      <c r="BU88" s="228"/>
      <c r="BV88" s="228"/>
      <c r="BW88" s="228"/>
    </row>
    <row r="89" spans="1:75" ht="15.75" customHeight="1">
      <c r="A89" s="221" t="s">
        <v>0</v>
      </c>
      <c r="B89" s="223" t="s">
        <v>260</v>
      </c>
      <c r="C89" s="223" t="s">
        <v>261</v>
      </c>
      <c r="D89" s="223" t="s">
        <v>262</v>
      </c>
      <c r="E89" s="223" t="s">
        <v>263</v>
      </c>
      <c r="F89" s="223" t="s">
        <v>264</v>
      </c>
      <c r="G89" s="223" t="s">
        <v>265</v>
      </c>
      <c r="H89" s="223" t="s">
        <v>266</v>
      </c>
      <c r="I89" s="223" t="s">
        <v>267</v>
      </c>
      <c r="J89" s="223" t="s">
        <v>268</v>
      </c>
      <c r="K89" s="223" t="s">
        <v>269</v>
      </c>
      <c r="L89" s="223" t="s">
        <v>270</v>
      </c>
      <c r="M89" s="223" t="s">
        <v>271</v>
      </c>
      <c r="N89" s="223" t="s">
        <v>272</v>
      </c>
      <c r="O89" s="223" t="s">
        <v>273</v>
      </c>
      <c r="P89" s="223" t="s">
        <v>274</v>
      </c>
      <c r="Q89" s="223" t="s">
        <v>275</v>
      </c>
      <c r="R89" s="223" t="s">
        <v>276</v>
      </c>
      <c r="S89" s="223" t="s">
        <v>277</v>
      </c>
      <c r="T89" s="223" t="s">
        <v>278</v>
      </c>
      <c r="U89" s="223" t="s">
        <v>279</v>
      </c>
      <c r="V89" s="223" t="s">
        <v>280</v>
      </c>
      <c r="W89" s="223" t="s">
        <v>281</v>
      </c>
      <c r="X89" s="223" t="s">
        <v>282</v>
      </c>
      <c r="Y89" s="223" t="s">
        <v>283</v>
      </c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  <c r="AX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28"/>
      <c r="BU89" s="228"/>
      <c r="BV89" s="228"/>
      <c r="BW89" s="228"/>
    </row>
    <row r="90" spans="1:75">
      <c r="A90" s="224">
        <v>1</v>
      </c>
      <c r="B90" s="229" t="e">
        <f>#REF!</f>
        <v>#REF!</v>
      </c>
      <c r="C90" s="229" t="e">
        <f>#REF!</f>
        <v>#REF!</v>
      </c>
      <c r="D90" s="229" t="e">
        <f>#REF!</f>
        <v>#REF!</v>
      </c>
      <c r="E90" s="229" t="e">
        <f>#REF!</f>
        <v>#REF!</v>
      </c>
      <c r="F90" s="229" t="e">
        <f>#REF!</f>
        <v>#REF!</v>
      </c>
      <c r="G90" s="229" t="e">
        <f>#REF!</f>
        <v>#REF!</v>
      </c>
      <c r="H90" s="229" t="e">
        <f>#REF!</f>
        <v>#REF!</v>
      </c>
      <c r="I90" s="229" t="e">
        <f>#REF!</f>
        <v>#REF!</v>
      </c>
      <c r="J90" s="229" t="e">
        <f>#REF!</f>
        <v>#REF!</v>
      </c>
      <c r="K90" s="229" t="e">
        <f>#REF!</f>
        <v>#REF!</v>
      </c>
      <c r="L90" s="229" t="e">
        <f>#REF!</f>
        <v>#REF!</v>
      </c>
      <c r="M90" s="229" t="e">
        <f>#REF!</f>
        <v>#REF!</v>
      </c>
      <c r="N90" s="229" t="e">
        <f>#REF!</f>
        <v>#REF!</v>
      </c>
      <c r="O90" s="229" t="e">
        <f>#REF!</f>
        <v>#REF!</v>
      </c>
      <c r="P90" s="229" t="e">
        <f>#REF!</f>
        <v>#REF!</v>
      </c>
      <c r="Q90" s="229" t="e">
        <f>#REF!</f>
        <v>#REF!</v>
      </c>
      <c r="R90" s="229" t="e">
        <f>#REF!</f>
        <v>#REF!</v>
      </c>
      <c r="S90" s="229" t="e">
        <f>#REF!</f>
        <v>#REF!</v>
      </c>
      <c r="T90" s="229" t="e">
        <f>#REF!</f>
        <v>#REF!</v>
      </c>
      <c r="U90" s="229" t="e">
        <f>#REF!</f>
        <v>#REF!</v>
      </c>
      <c r="V90" s="229" t="e">
        <f>#REF!</f>
        <v>#REF!</v>
      </c>
      <c r="W90" s="229" t="e">
        <f>#REF!</f>
        <v>#REF!</v>
      </c>
      <c r="X90" s="229" t="e">
        <f>#REF!</f>
        <v>#REF!</v>
      </c>
      <c r="Y90" s="229" t="e">
        <f>#REF!</f>
        <v>#REF!</v>
      </c>
      <c r="AA90" s="228" t="e">
        <f>#REF!</f>
        <v>#REF!</v>
      </c>
      <c r="AB90" s="228" t="e">
        <f>#REF!</f>
        <v>#REF!</v>
      </c>
      <c r="AC90" s="228" t="e">
        <f>#REF!</f>
        <v>#REF!</v>
      </c>
      <c r="AD90" s="228" t="e">
        <f>#REF!</f>
        <v>#REF!</v>
      </c>
      <c r="AE90" s="228" t="e">
        <f>#REF!</f>
        <v>#REF!</v>
      </c>
      <c r="AF90" s="228" t="e">
        <f>#REF!</f>
        <v>#REF!</v>
      </c>
      <c r="AG90" s="228" t="e">
        <f>#REF!</f>
        <v>#REF!</v>
      </c>
      <c r="AH90" s="228" t="e">
        <f>#REF!</f>
        <v>#REF!</v>
      </c>
      <c r="AI90" s="228" t="e">
        <f>#REF!</f>
        <v>#REF!</v>
      </c>
      <c r="AJ90" s="228" t="e">
        <f>#REF!</f>
        <v>#REF!</v>
      </c>
      <c r="AK90" s="228" t="e">
        <f>#REF!</f>
        <v>#REF!</v>
      </c>
      <c r="AL90" s="228" t="e">
        <f>#REF!</f>
        <v>#REF!</v>
      </c>
      <c r="AM90" s="228" t="e">
        <f>#REF!</f>
        <v>#REF!</v>
      </c>
      <c r="AN90" s="228" t="e">
        <f>#REF!</f>
        <v>#REF!</v>
      </c>
      <c r="AO90" s="228" t="e">
        <f>#REF!</f>
        <v>#REF!</v>
      </c>
      <c r="AP90" s="228" t="e">
        <f>#REF!</f>
        <v>#REF!</v>
      </c>
      <c r="AQ90" s="228" t="e">
        <f>#REF!</f>
        <v>#REF!</v>
      </c>
      <c r="AR90" s="228" t="e">
        <f>#REF!</f>
        <v>#REF!</v>
      </c>
      <c r="AS90" s="228" t="e">
        <f>#REF!</f>
        <v>#REF!</v>
      </c>
      <c r="AT90" s="228" t="e">
        <f>#REF!</f>
        <v>#REF!</v>
      </c>
      <c r="AU90" s="228" t="e">
        <f>#REF!</f>
        <v>#REF!</v>
      </c>
      <c r="AV90" s="228" t="e">
        <f>#REF!</f>
        <v>#REF!</v>
      </c>
      <c r="AW90" s="228" t="e">
        <f>#REF!</f>
        <v>#REF!</v>
      </c>
      <c r="AX90" s="228" t="e">
        <f>#REF!</f>
        <v>#REF!</v>
      </c>
      <c r="AZ90" s="228" t="e">
        <f t="shared" si="25"/>
        <v>#REF!</v>
      </c>
      <c r="BA90" s="228" t="e">
        <f t="shared" si="26"/>
        <v>#REF!</v>
      </c>
      <c r="BB90" s="228" t="e">
        <f t="shared" si="27"/>
        <v>#REF!</v>
      </c>
      <c r="BC90" s="228" t="e">
        <f t="shared" si="28"/>
        <v>#REF!</v>
      </c>
      <c r="BD90" s="228" t="e">
        <f t="shared" si="29"/>
        <v>#REF!</v>
      </c>
      <c r="BE90" s="228" t="e">
        <f t="shared" si="30"/>
        <v>#REF!</v>
      </c>
      <c r="BF90" s="228" t="e">
        <f t="shared" si="31"/>
        <v>#REF!</v>
      </c>
      <c r="BG90" s="228" t="e">
        <f t="shared" si="32"/>
        <v>#REF!</v>
      </c>
      <c r="BH90" s="228" t="e">
        <f t="shared" si="33"/>
        <v>#REF!</v>
      </c>
      <c r="BI90" s="228" t="e">
        <f t="shared" si="34"/>
        <v>#REF!</v>
      </c>
      <c r="BJ90" s="228" t="e">
        <f t="shared" si="35"/>
        <v>#REF!</v>
      </c>
      <c r="BK90" s="228" t="e">
        <f t="shared" si="36"/>
        <v>#REF!</v>
      </c>
      <c r="BL90" s="228" t="e">
        <f t="shared" si="37"/>
        <v>#REF!</v>
      </c>
      <c r="BM90" s="228" t="e">
        <f t="shared" si="38"/>
        <v>#REF!</v>
      </c>
      <c r="BN90" s="228" t="e">
        <f t="shared" si="39"/>
        <v>#REF!</v>
      </c>
      <c r="BO90" s="228" t="e">
        <f t="shared" si="40"/>
        <v>#REF!</v>
      </c>
      <c r="BP90" s="228" t="e">
        <f t="shared" si="41"/>
        <v>#REF!</v>
      </c>
      <c r="BQ90" s="228" t="e">
        <f t="shared" si="42"/>
        <v>#REF!</v>
      </c>
      <c r="BR90" s="228" t="e">
        <f t="shared" si="43"/>
        <v>#REF!</v>
      </c>
      <c r="BS90" s="228" t="e">
        <f t="shared" si="44"/>
        <v>#REF!</v>
      </c>
      <c r="BT90" s="228" t="e">
        <f t="shared" si="45"/>
        <v>#REF!</v>
      </c>
      <c r="BU90" s="228" t="e">
        <f t="shared" si="46"/>
        <v>#REF!</v>
      </c>
      <c r="BV90" s="228" t="e">
        <f t="shared" si="47"/>
        <v>#REF!</v>
      </c>
      <c r="BW90" s="228" t="e">
        <f t="shared" si="48"/>
        <v>#REF!</v>
      </c>
    </row>
    <row r="91" spans="1:75">
      <c r="A91" s="224">
        <v>2</v>
      </c>
      <c r="B91" s="229" t="e">
        <f>#REF!</f>
        <v>#REF!</v>
      </c>
      <c r="C91" s="229" t="e">
        <f>#REF!</f>
        <v>#REF!</v>
      </c>
      <c r="D91" s="229" t="e">
        <f>#REF!</f>
        <v>#REF!</v>
      </c>
      <c r="E91" s="229" t="e">
        <f>#REF!</f>
        <v>#REF!</v>
      </c>
      <c r="F91" s="229" t="e">
        <f>#REF!</f>
        <v>#REF!</v>
      </c>
      <c r="G91" s="229" t="e">
        <f>#REF!</f>
        <v>#REF!</v>
      </c>
      <c r="H91" s="229" t="e">
        <f>#REF!</f>
        <v>#REF!</v>
      </c>
      <c r="I91" s="229" t="e">
        <f>#REF!</f>
        <v>#REF!</v>
      </c>
      <c r="J91" s="229" t="e">
        <f>#REF!</f>
        <v>#REF!</v>
      </c>
      <c r="K91" s="229" t="e">
        <f>#REF!</f>
        <v>#REF!</v>
      </c>
      <c r="L91" s="229" t="e">
        <f>#REF!</f>
        <v>#REF!</v>
      </c>
      <c r="M91" s="229" t="e">
        <f>#REF!</f>
        <v>#REF!</v>
      </c>
      <c r="N91" s="229" t="e">
        <f>#REF!</f>
        <v>#REF!</v>
      </c>
      <c r="O91" s="229" t="e">
        <f>#REF!</f>
        <v>#REF!</v>
      </c>
      <c r="P91" s="229" t="e">
        <f>#REF!</f>
        <v>#REF!</v>
      </c>
      <c r="Q91" s="229" t="e">
        <f>#REF!</f>
        <v>#REF!</v>
      </c>
      <c r="R91" s="229" t="e">
        <f>#REF!</f>
        <v>#REF!</v>
      </c>
      <c r="S91" s="229" t="e">
        <f>#REF!</f>
        <v>#REF!</v>
      </c>
      <c r="T91" s="229" t="e">
        <f>#REF!</f>
        <v>#REF!</v>
      </c>
      <c r="U91" s="229" t="e">
        <f>#REF!</f>
        <v>#REF!</v>
      </c>
      <c r="V91" s="229" t="e">
        <f>#REF!</f>
        <v>#REF!</v>
      </c>
      <c r="W91" s="229" t="e">
        <f>#REF!</f>
        <v>#REF!</v>
      </c>
      <c r="X91" s="229" t="e">
        <f>#REF!</f>
        <v>#REF!</v>
      </c>
      <c r="Y91" s="229" t="e">
        <f>#REF!</f>
        <v>#REF!</v>
      </c>
      <c r="AA91" s="228" t="e">
        <f>#REF!</f>
        <v>#REF!</v>
      </c>
      <c r="AB91" s="228" t="e">
        <f>#REF!</f>
        <v>#REF!</v>
      </c>
      <c r="AC91" s="228" t="e">
        <f>#REF!</f>
        <v>#REF!</v>
      </c>
      <c r="AD91" s="228" t="e">
        <f>#REF!</f>
        <v>#REF!</v>
      </c>
      <c r="AE91" s="228" t="e">
        <f>#REF!</f>
        <v>#REF!</v>
      </c>
      <c r="AF91" s="228" t="e">
        <f>#REF!</f>
        <v>#REF!</v>
      </c>
      <c r="AG91" s="228" t="e">
        <f>#REF!</f>
        <v>#REF!</v>
      </c>
      <c r="AH91" s="228" t="e">
        <f>#REF!</f>
        <v>#REF!</v>
      </c>
      <c r="AI91" s="228" t="e">
        <f>#REF!</f>
        <v>#REF!</v>
      </c>
      <c r="AJ91" s="228" t="e">
        <f>#REF!</f>
        <v>#REF!</v>
      </c>
      <c r="AK91" s="228" t="e">
        <f>#REF!</f>
        <v>#REF!</v>
      </c>
      <c r="AL91" s="228" t="e">
        <f>#REF!</f>
        <v>#REF!</v>
      </c>
      <c r="AM91" s="228" t="e">
        <f>#REF!</f>
        <v>#REF!</v>
      </c>
      <c r="AN91" s="228" t="e">
        <f>#REF!</f>
        <v>#REF!</v>
      </c>
      <c r="AO91" s="228" t="e">
        <f>#REF!</f>
        <v>#REF!</v>
      </c>
      <c r="AP91" s="228" t="e">
        <f>#REF!</f>
        <v>#REF!</v>
      </c>
      <c r="AQ91" s="228" t="e">
        <f>#REF!</f>
        <v>#REF!</v>
      </c>
      <c r="AR91" s="228" t="e">
        <f>#REF!</f>
        <v>#REF!</v>
      </c>
      <c r="AS91" s="228" t="e">
        <f>#REF!</f>
        <v>#REF!</v>
      </c>
      <c r="AT91" s="228" t="e">
        <f>#REF!</f>
        <v>#REF!</v>
      </c>
      <c r="AU91" s="228" t="e">
        <f>#REF!</f>
        <v>#REF!</v>
      </c>
      <c r="AV91" s="228" t="e">
        <f>#REF!</f>
        <v>#REF!</v>
      </c>
      <c r="AW91" s="228" t="e">
        <f>#REF!</f>
        <v>#REF!</v>
      </c>
      <c r="AX91" s="228" t="e">
        <f>#REF!</f>
        <v>#REF!</v>
      </c>
      <c r="AZ91" s="228" t="e">
        <f t="shared" si="25"/>
        <v>#REF!</v>
      </c>
      <c r="BA91" s="228" t="e">
        <f t="shared" si="26"/>
        <v>#REF!</v>
      </c>
      <c r="BB91" s="228" t="e">
        <f t="shared" si="27"/>
        <v>#REF!</v>
      </c>
      <c r="BC91" s="228" t="e">
        <f t="shared" si="28"/>
        <v>#REF!</v>
      </c>
      <c r="BD91" s="228" t="e">
        <f t="shared" si="29"/>
        <v>#REF!</v>
      </c>
      <c r="BE91" s="228" t="e">
        <f t="shared" si="30"/>
        <v>#REF!</v>
      </c>
      <c r="BF91" s="228" t="e">
        <f t="shared" si="31"/>
        <v>#REF!</v>
      </c>
      <c r="BG91" s="228" t="e">
        <f t="shared" si="32"/>
        <v>#REF!</v>
      </c>
      <c r="BH91" s="228" t="e">
        <f t="shared" si="33"/>
        <v>#REF!</v>
      </c>
      <c r="BI91" s="228" t="e">
        <f t="shared" si="34"/>
        <v>#REF!</v>
      </c>
      <c r="BJ91" s="228" t="e">
        <f t="shared" si="35"/>
        <v>#REF!</v>
      </c>
      <c r="BK91" s="228" t="e">
        <f t="shared" si="36"/>
        <v>#REF!</v>
      </c>
      <c r="BL91" s="228" t="e">
        <f t="shared" si="37"/>
        <v>#REF!</v>
      </c>
      <c r="BM91" s="228" t="e">
        <f t="shared" si="38"/>
        <v>#REF!</v>
      </c>
      <c r="BN91" s="228" t="e">
        <f t="shared" si="39"/>
        <v>#REF!</v>
      </c>
      <c r="BO91" s="228" t="e">
        <f t="shared" si="40"/>
        <v>#REF!</v>
      </c>
      <c r="BP91" s="228" t="e">
        <f t="shared" si="41"/>
        <v>#REF!</v>
      </c>
      <c r="BQ91" s="228" t="e">
        <f t="shared" si="42"/>
        <v>#REF!</v>
      </c>
      <c r="BR91" s="228" t="e">
        <f t="shared" si="43"/>
        <v>#REF!</v>
      </c>
      <c r="BS91" s="228" t="e">
        <f t="shared" si="44"/>
        <v>#REF!</v>
      </c>
      <c r="BT91" s="228" t="e">
        <f t="shared" si="45"/>
        <v>#REF!</v>
      </c>
      <c r="BU91" s="228" t="e">
        <f t="shared" si="46"/>
        <v>#REF!</v>
      </c>
      <c r="BV91" s="228" t="e">
        <f t="shared" si="47"/>
        <v>#REF!</v>
      </c>
      <c r="BW91" s="228" t="e">
        <f t="shared" si="48"/>
        <v>#REF!</v>
      </c>
    </row>
    <row r="92" spans="1:75">
      <c r="A92" s="224">
        <v>3</v>
      </c>
      <c r="B92" s="229" t="e">
        <f>#REF!</f>
        <v>#REF!</v>
      </c>
      <c r="C92" s="229" t="e">
        <f>#REF!</f>
        <v>#REF!</v>
      </c>
      <c r="D92" s="229" t="e">
        <f>#REF!</f>
        <v>#REF!</v>
      </c>
      <c r="E92" s="229" t="e">
        <f>#REF!</f>
        <v>#REF!</v>
      </c>
      <c r="F92" s="229" t="e">
        <f>#REF!</f>
        <v>#REF!</v>
      </c>
      <c r="G92" s="229" t="e">
        <f>#REF!</f>
        <v>#REF!</v>
      </c>
      <c r="H92" s="229" t="e">
        <f>#REF!</f>
        <v>#REF!</v>
      </c>
      <c r="I92" s="229" t="e">
        <f>#REF!</f>
        <v>#REF!</v>
      </c>
      <c r="J92" s="229" t="e">
        <f>#REF!</f>
        <v>#REF!</v>
      </c>
      <c r="K92" s="229" t="e">
        <f>#REF!</f>
        <v>#REF!</v>
      </c>
      <c r="L92" s="229" t="e">
        <f>#REF!</f>
        <v>#REF!</v>
      </c>
      <c r="M92" s="229" t="e">
        <f>#REF!</f>
        <v>#REF!</v>
      </c>
      <c r="N92" s="229" t="e">
        <f>#REF!</f>
        <v>#REF!</v>
      </c>
      <c r="O92" s="229" t="e">
        <f>#REF!</f>
        <v>#REF!</v>
      </c>
      <c r="P92" s="229" t="e">
        <f>#REF!</f>
        <v>#REF!</v>
      </c>
      <c r="Q92" s="229" t="e">
        <f>#REF!</f>
        <v>#REF!</v>
      </c>
      <c r="R92" s="229" t="e">
        <f>#REF!</f>
        <v>#REF!</v>
      </c>
      <c r="S92" s="229" t="e">
        <f>#REF!</f>
        <v>#REF!</v>
      </c>
      <c r="T92" s="229" t="e">
        <f>#REF!</f>
        <v>#REF!</v>
      </c>
      <c r="U92" s="229" t="e">
        <f>#REF!</f>
        <v>#REF!</v>
      </c>
      <c r="V92" s="229" t="e">
        <f>#REF!</f>
        <v>#REF!</v>
      </c>
      <c r="W92" s="229" t="e">
        <f>#REF!</f>
        <v>#REF!</v>
      </c>
      <c r="X92" s="229" t="e">
        <f>#REF!</f>
        <v>#REF!</v>
      </c>
      <c r="Y92" s="229" t="e">
        <f>#REF!</f>
        <v>#REF!</v>
      </c>
      <c r="AA92" s="228" t="e">
        <f>#REF!</f>
        <v>#REF!</v>
      </c>
      <c r="AB92" s="228" t="e">
        <f>#REF!</f>
        <v>#REF!</v>
      </c>
      <c r="AC92" s="228" t="e">
        <f>#REF!</f>
        <v>#REF!</v>
      </c>
      <c r="AD92" s="228" t="e">
        <f>#REF!</f>
        <v>#REF!</v>
      </c>
      <c r="AE92" s="228" t="e">
        <f>#REF!</f>
        <v>#REF!</v>
      </c>
      <c r="AF92" s="228" t="e">
        <f>#REF!</f>
        <v>#REF!</v>
      </c>
      <c r="AG92" s="228" t="e">
        <f>#REF!</f>
        <v>#REF!</v>
      </c>
      <c r="AH92" s="228" t="e">
        <f>#REF!</f>
        <v>#REF!</v>
      </c>
      <c r="AI92" s="228" t="e">
        <f>#REF!</f>
        <v>#REF!</v>
      </c>
      <c r="AJ92" s="228" t="e">
        <f>#REF!</f>
        <v>#REF!</v>
      </c>
      <c r="AK92" s="228" t="e">
        <f>#REF!</f>
        <v>#REF!</v>
      </c>
      <c r="AL92" s="228" t="e">
        <f>#REF!</f>
        <v>#REF!</v>
      </c>
      <c r="AM92" s="228" t="e">
        <f>#REF!</f>
        <v>#REF!</v>
      </c>
      <c r="AN92" s="228" t="e">
        <f>#REF!</f>
        <v>#REF!</v>
      </c>
      <c r="AO92" s="228" t="e">
        <f>#REF!</f>
        <v>#REF!</v>
      </c>
      <c r="AP92" s="228" t="e">
        <f>#REF!</f>
        <v>#REF!</v>
      </c>
      <c r="AQ92" s="228" t="e">
        <f>#REF!</f>
        <v>#REF!</v>
      </c>
      <c r="AR92" s="228" t="e">
        <f>#REF!</f>
        <v>#REF!</v>
      </c>
      <c r="AS92" s="228" t="e">
        <f>#REF!</f>
        <v>#REF!</v>
      </c>
      <c r="AT92" s="228" t="e">
        <f>#REF!</f>
        <v>#REF!</v>
      </c>
      <c r="AU92" s="228" t="e">
        <f>#REF!</f>
        <v>#REF!</v>
      </c>
      <c r="AV92" s="228" t="e">
        <f>#REF!</f>
        <v>#REF!</v>
      </c>
      <c r="AW92" s="228" t="e">
        <f>#REF!</f>
        <v>#REF!</v>
      </c>
      <c r="AX92" s="228" t="e">
        <f>#REF!</f>
        <v>#REF!</v>
      </c>
      <c r="AZ92" s="228" t="e">
        <f t="shared" si="25"/>
        <v>#REF!</v>
      </c>
      <c r="BA92" s="228" t="e">
        <f t="shared" si="26"/>
        <v>#REF!</v>
      </c>
      <c r="BB92" s="228" t="e">
        <f t="shared" si="27"/>
        <v>#REF!</v>
      </c>
      <c r="BC92" s="228" t="e">
        <f t="shared" si="28"/>
        <v>#REF!</v>
      </c>
      <c r="BD92" s="228" t="e">
        <f t="shared" si="29"/>
        <v>#REF!</v>
      </c>
      <c r="BE92" s="228" t="e">
        <f t="shared" si="30"/>
        <v>#REF!</v>
      </c>
      <c r="BF92" s="228" t="e">
        <f t="shared" si="31"/>
        <v>#REF!</v>
      </c>
      <c r="BG92" s="228" t="e">
        <f t="shared" si="32"/>
        <v>#REF!</v>
      </c>
      <c r="BH92" s="228" t="e">
        <f t="shared" si="33"/>
        <v>#REF!</v>
      </c>
      <c r="BI92" s="228" t="e">
        <f t="shared" si="34"/>
        <v>#REF!</v>
      </c>
      <c r="BJ92" s="228" t="e">
        <f t="shared" si="35"/>
        <v>#REF!</v>
      </c>
      <c r="BK92" s="228" t="e">
        <f t="shared" si="36"/>
        <v>#REF!</v>
      </c>
      <c r="BL92" s="228" t="e">
        <f t="shared" si="37"/>
        <v>#REF!</v>
      </c>
      <c r="BM92" s="228" t="e">
        <f t="shared" si="38"/>
        <v>#REF!</v>
      </c>
      <c r="BN92" s="228" t="e">
        <f t="shared" si="39"/>
        <v>#REF!</v>
      </c>
      <c r="BO92" s="228" t="e">
        <f t="shared" si="40"/>
        <v>#REF!</v>
      </c>
      <c r="BP92" s="228" t="e">
        <f t="shared" si="41"/>
        <v>#REF!</v>
      </c>
      <c r="BQ92" s="228" t="e">
        <f t="shared" si="42"/>
        <v>#REF!</v>
      </c>
      <c r="BR92" s="228" t="e">
        <f t="shared" si="43"/>
        <v>#REF!</v>
      </c>
      <c r="BS92" s="228" t="e">
        <f t="shared" si="44"/>
        <v>#REF!</v>
      </c>
      <c r="BT92" s="228" t="e">
        <f t="shared" si="45"/>
        <v>#REF!</v>
      </c>
      <c r="BU92" s="228" t="e">
        <f t="shared" si="46"/>
        <v>#REF!</v>
      </c>
      <c r="BV92" s="228" t="e">
        <f t="shared" si="47"/>
        <v>#REF!</v>
      </c>
      <c r="BW92" s="228" t="e">
        <f t="shared" si="48"/>
        <v>#REF!</v>
      </c>
    </row>
    <row r="93" spans="1:75">
      <c r="A93" s="224">
        <v>4</v>
      </c>
      <c r="B93" s="229" t="e">
        <f>#REF!</f>
        <v>#REF!</v>
      </c>
      <c r="C93" s="229" t="e">
        <f>#REF!</f>
        <v>#REF!</v>
      </c>
      <c r="D93" s="229" t="e">
        <f>#REF!</f>
        <v>#REF!</v>
      </c>
      <c r="E93" s="229" t="e">
        <f>#REF!</f>
        <v>#REF!</v>
      </c>
      <c r="F93" s="229" t="e">
        <f>#REF!</f>
        <v>#REF!</v>
      </c>
      <c r="G93" s="229" t="e">
        <f>#REF!</f>
        <v>#REF!</v>
      </c>
      <c r="H93" s="229" t="e">
        <f>#REF!</f>
        <v>#REF!</v>
      </c>
      <c r="I93" s="229" t="e">
        <f>#REF!</f>
        <v>#REF!</v>
      </c>
      <c r="J93" s="229" t="e">
        <f>#REF!</f>
        <v>#REF!</v>
      </c>
      <c r="K93" s="229" t="e">
        <f>#REF!</f>
        <v>#REF!</v>
      </c>
      <c r="L93" s="229" t="e">
        <f>#REF!</f>
        <v>#REF!</v>
      </c>
      <c r="M93" s="229" t="e">
        <f>#REF!</f>
        <v>#REF!</v>
      </c>
      <c r="N93" s="229" t="e">
        <f>#REF!</f>
        <v>#REF!</v>
      </c>
      <c r="O93" s="229" t="e">
        <f>#REF!</f>
        <v>#REF!</v>
      </c>
      <c r="P93" s="229" t="e">
        <f>#REF!</f>
        <v>#REF!</v>
      </c>
      <c r="Q93" s="229" t="e">
        <f>#REF!</f>
        <v>#REF!</v>
      </c>
      <c r="R93" s="229" t="e">
        <f>#REF!</f>
        <v>#REF!</v>
      </c>
      <c r="S93" s="229" t="e">
        <f>#REF!</f>
        <v>#REF!</v>
      </c>
      <c r="T93" s="229" t="e">
        <f>#REF!</f>
        <v>#REF!</v>
      </c>
      <c r="U93" s="229" t="e">
        <f>#REF!</f>
        <v>#REF!</v>
      </c>
      <c r="V93" s="229" t="e">
        <f>#REF!</f>
        <v>#REF!</v>
      </c>
      <c r="W93" s="229" t="e">
        <f>#REF!</f>
        <v>#REF!</v>
      </c>
      <c r="X93" s="229" t="e">
        <f>#REF!</f>
        <v>#REF!</v>
      </c>
      <c r="Y93" s="229" t="e">
        <f>#REF!</f>
        <v>#REF!</v>
      </c>
      <c r="AA93" s="228" t="e">
        <f>#REF!</f>
        <v>#REF!</v>
      </c>
      <c r="AB93" s="228" t="e">
        <f>#REF!</f>
        <v>#REF!</v>
      </c>
      <c r="AC93" s="228" t="e">
        <f>#REF!</f>
        <v>#REF!</v>
      </c>
      <c r="AD93" s="228" t="e">
        <f>#REF!</f>
        <v>#REF!</v>
      </c>
      <c r="AE93" s="228" t="e">
        <f>#REF!</f>
        <v>#REF!</v>
      </c>
      <c r="AF93" s="228" t="e">
        <f>#REF!</f>
        <v>#REF!</v>
      </c>
      <c r="AG93" s="228" t="e">
        <f>#REF!</f>
        <v>#REF!</v>
      </c>
      <c r="AH93" s="228" t="e">
        <f>#REF!</f>
        <v>#REF!</v>
      </c>
      <c r="AI93" s="228" t="e">
        <f>#REF!</f>
        <v>#REF!</v>
      </c>
      <c r="AJ93" s="228" t="e">
        <f>#REF!</f>
        <v>#REF!</v>
      </c>
      <c r="AK93" s="228" t="e">
        <f>#REF!</f>
        <v>#REF!</v>
      </c>
      <c r="AL93" s="228" t="e">
        <f>#REF!</f>
        <v>#REF!</v>
      </c>
      <c r="AM93" s="228" t="e">
        <f>#REF!</f>
        <v>#REF!</v>
      </c>
      <c r="AN93" s="228" t="e">
        <f>#REF!</f>
        <v>#REF!</v>
      </c>
      <c r="AO93" s="228" t="e">
        <f>#REF!</f>
        <v>#REF!</v>
      </c>
      <c r="AP93" s="228" t="e">
        <f>#REF!</f>
        <v>#REF!</v>
      </c>
      <c r="AQ93" s="228" t="e">
        <f>#REF!</f>
        <v>#REF!</v>
      </c>
      <c r="AR93" s="228" t="e">
        <f>#REF!</f>
        <v>#REF!</v>
      </c>
      <c r="AS93" s="228" t="e">
        <f>#REF!</f>
        <v>#REF!</v>
      </c>
      <c r="AT93" s="228" t="e">
        <f>#REF!</f>
        <v>#REF!</v>
      </c>
      <c r="AU93" s="228" t="e">
        <f>#REF!</f>
        <v>#REF!</v>
      </c>
      <c r="AV93" s="228" t="e">
        <f>#REF!</f>
        <v>#REF!</v>
      </c>
      <c r="AW93" s="228" t="e">
        <f>#REF!</f>
        <v>#REF!</v>
      </c>
      <c r="AX93" s="228" t="e">
        <f>#REF!</f>
        <v>#REF!</v>
      </c>
      <c r="AZ93" s="228" t="e">
        <f t="shared" si="25"/>
        <v>#REF!</v>
      </c>
      <c r="BA93" s="228" t="e">
        <f t="shared" si="26"/>
        <v>#REF!</v>
      </c>
      <c r="BB93" s="228" t="e">
        <f t="shared" si="27"/>
        <v>#REF!</v>
      </c>
      <c r="BC93" s="228" t="e">
        <f t="shared" si="28"/>
        <v>#REF!</v>
      </c>
      <c r="BD93" s="228" t="e">
        <f t="shared" si="29"/>
        <v>#REF!</v>
      </c>
      <c r="BE93" s="228" t="e">
        <f t="shared" si="30"/>
        <v>#REF!</v>
      </c>
      <c r="BF93" s="228" t="e">
        <f t="shared" si="31"/>
        <v>#REF!</v>
      </c>
      <c r="BG93" s="228" t="e">
        <f t="shared" si="32"/>
        <v>#REF!</v>
      </c>
      <c r="BH93" s="228" t="e">
        <f t="shared" si="33"/>
        <v>#REF!</v>
      </c>
      <c r="BI93" s="228" t="e">
        <f t="shared" si="34"/>
        <v>#REF!</v>
      </c>
      <c r="BJ93" s="228" t="e">
        <f t="shared" si="35"/>
        <v>#REF!</v>
      </c>
      <c r="BK93" s="228" t="e">
        <f t="shared" si="36"/>
        <v>#REF!</v>
      </c>
      <c r="BL93" s="228" t="e">
        <f t="shared" si="37"/>
        <v>#REF!</v>
      </c>
      <c r="BM93" s="228" t="e">
        <f t="shared" si="38"/>
        <v>#REF!</v>
      </c>
      <c r="BN93" s="228" t="e">
        <f t="shared" si="39"/>
        <v>#REF!</v>
      </c>
      <c r="BO93" s="228" t="e">
        <f t="shared" si="40"/>
        <v>#REF!</v>
      </c>
      <c r="BP93" s="228" t="e">
        <f t="shared" si="41"/>
        <v>#REF!</v>
      </c>
      <c r="BQ93" s="228" t="e">
        <f t="shared" si="42"/>
        <v>#REF!</v>
      </c>
      <c r="BR93" s="228" t="e">
        <f t="shared" si="43"/>
        <v>#REF!</v>
      </c>
      <c r="BS93" s="228" t="e">
        <f t="shared" si="44"/>
        <v>#REF!</v>
      </c>
      <c r="BT93" s="228" t="e">
        <f t="shared" si="45"/>
        <v>#REF!</v>
      </c>
      <c r="BU93" s="228" t="e">
        <f t="shared" si="46"/>
        <v>#REF!</v>
      </c>
      <c r="BV93" s="228" t="e">
        <f t="shared" si="47"/>
        <v>#REF!</v>
      </c>
      <c r="BW93" s="228" t="e">
        <f t="shared" si="48"/>
        <v>#REF!</v>
      </c>
    </row>
    <row r="94" spans="1:75">
      <c r="A94" s="224">
        <v>5</v>
      </c>
      <c r="B94" s="229" t="e">
        <f>#REF!</f>
        <v>#REF!</v>
      </c>
      <c r="C94" s="229" t="e">
        <f>#REF!</f>
        <v>#REF!</v>
      </c>
      <c r="D94" s="229" t="e">
        <f>#REF!</f>
        <v>#REF!</v>
      </c>
      <c r="E94" s="229" t="e">
        <f>#REF!</f>
        <v>#REF!</v>
      </c>
      <c r="F94" s="229" t="e">
        <f>#REF!</f>
        <v>#REF!</v>
      </c>
      <c r="G94" s="229" t="e">
        <f>#REF!</f>
        <v>#REF!</v>
      </c>
      <c r="H94" s="229" t="e">
        <f>#REF!</f>
        <v>#REF!</v>
      </c>
      <c r="I94" s="229" t="e">
        <f>#REF!</f>
        <v>#REF!</v>
      </c>
      <c r="J94" s="229" t="e">
        <f>#REF!</f>
        <v>#REF!</v>
      </c>
      <c r="K94" s="229" t="e">
        <f>#REF!</f>
        <v>#REF!</v>
      </c>
      <c r="L94" s="229" t="e">
        <f>#REF!</f>
        <v>#REF!</v>
      </c>
      <c r="M94" s="229" t="e">
        <f>#REF!</f>
        <v>#REF!</v>
      </c>
      <c r="N94" s="229" t="e">
        <f>#REF!</f>
        <v>#REF!</v>
      </c>
      <c r="O94" s="229" t="e">
        <f>#REF!</f>
        <v>#REF!</v>
      </c>
      <c r="P94" s="229" t="e">
        <f>#REF!</f>
        <v>#REF!</v>
      </c>
      <c r="Q94" s="229" t="e">
        <f>#REF!</f>
        <v>#REF!</v>
      </c>
      <c r="R94" s="229" t="e">
        <f>#REF!</f>
        <v>#REF!</v>
      </c>
      <c r="S94" s="229" t="e">
        <f>#REF!</f>
        <v>#REF!</v>
      </c>
      <c r="T94" s="229" t="e">
        <f>#REF!</f>
        <v>#REF!</v>
      </c>
      <c r="U94" s="229" t="e">
        <f>#REF!</f>
        <v>#REF!</v>
      </c>
      <c r="V94" s="229" t="e">
        <f>#REF!</f>
        <v>#REF!</v>
      </c>
      <c r="W94" s="229" t="e">
        <f>#REF!</f>
        <v>#REF!</v>
      </c>
      <c r="X94" s="229" t="e">
        <f>#REF!</f>
        <v>#REF!</v>
      </c>
      <c r="Y94" s="229" t="e">
        <f>#REF!</f>
        <v>#REF!</v>
      </c>
      <c r="AA94" s="228" t="e">
        <f>#REF!</f>
        <v>#REF!</v>
      </c>
      <c r="AB94" s="228" t="e">
        <f>#REF!</f>
        <v>#REF!</v>
      </c>
      <c r="AC94" s="228" t="e">
        <f>#REF!</f>
        <v>#REF!</v>
      </c>
      <c r="AD94" s="228" t="e">
        <f>#REF!</f>
        <v>#REF!</v>
      </c>
      <c r="AE94" s="228" t="e">
        <f>#REF!</f>
        <v>#REF!</v>
      </c>
      <c r="AF94" s="228" t="e">
        <f>#REF!</f>
        <v>#REF!</v>
      </c>
      <c r="AG94" s="228" t="e">
        <f>#REF!</f>
        <v>#REF!</v>
      </c>
      <c r="AH94" s="228" t="e">
        <f>#REF!</f>
        <v>#REF!</v>
      </c>
      <c r="AI94" s="228" t="e">
        <f>#REF!</f>
        <v>#REF!</v>
      </c>
      <c r="AJ94" s="228" t="e">
        <f>#REF!</f>
        <v>#REF!</v>
      </c>
      <c r="AK94" s="228" t="e">
        <f>#REF!</f>
        <v>#REF!</v>
      </c>
      <c r="AL94" s="228" t="e">
        <f>#REF!</f>
        <v>#REF!</v>
      </c>
      <c r="AM94" s="228" t="e">
        <f>#REF!</f>
        <v>#REF!</v>
      </c>
      <c r="AN94" s="228" t="e">
        <f>#REF!</f>
        <v>#REF!</v>
      </c>
      <c r="AO94" s="228" t="e">
        <f>#REF!</f>
        <v>#REF!</v>
      </c>
      <c r="AP94" s="228" t="e">
        <f>#REF!</f>
        <v>#REF!</v>
      </c>
      <c r="AQ94" s="228" t="e">
        <f>#REF!</f>
        <v>#REF!</v>
      </c>
      <c r="AR94" s="228" t="e">
        <f>#REF!</f>
        <v>#REF!</v>
      </c>
      <c r="AS94" s="228" t="e">
        <f>#REF!</f>
        <v>#REF!</v>
      </c>
      <c r="AT94" s="228" t="e">
        <f>#REF!</f>
        <v>#REF!</v>
      </c>
      <c r="AU94" s="228" t="e">
        <f>#REF!</f>
        <v>#REF!</v>
      </c>
      <c r="AV94" s="228" t="e">
        <f>#REF!</f>
        <v>#REF!</v>
      </c>
      <c r="AW94" s="228" t="e">
        <f>#REF!</f>
        <v>#REF!</v>
      </c>
      <c r="AX94" s="228" t="e">
        <f>#REF!</f>
        <v>#REF!</v>
      </c>
      <c r="AZ94" s="228" t="e">
        <f t="shared" si="25"/>
        <v>#REF!</v>
      </c>
      <c r="BA94" s="228" t="e">
        <f t="shared" si="26"/>
        <v>#REF!</v>
      </c>
      <c r="BB94" s="228" t="e">
        <f t="shared" si="27"/>
        <v>#REF!</v>
      </c>
      <c r="BC94" s="228" t="e">
        <f t="shared" si="28"/>
        <v>#REF!</v>
      </c>
      <c r="BD94" s="228" t="e">
        <f t="shared" si="29"/>
        <v>#REF!</v>
      </c>
      <c r="BE94" s="228" t="e">
        <f t="shared" si="30"/>
        <v>#REF!</v>
      </c>
      <c r="BF94" s="228" t="e">
        <f t="shared" si="31"/>
        <v>#REF!</v>
      </c>
      <c r="BG94" s="228" t="e">
        <f t="shared" si="32"/>
        <v>#REF!</v>
      </c>
      <c r="BH94" s="228" t="e">
        <f t="shared" si="33"/>
        <v>#REF!</v>
      </c>
      <c r="BI94" s="228" t="e">
        <f t="shared" si="34"/>
        <v>#REF!</v>
      </c>
      <c r="BJ94" s="228" t="e">
        <f t="shared" si="35"/>
        <v>#REF!</v>
      </c>
      <c r="BK94" s="228" t="e">
        <f t="shared" si="36"/>
        <v>#REF!</v>
      </c>
      <c r="BL94" s="228" t="e">
        <f t="shared" si="37"/>
        <v>#REF!</v>
      </c>
      <c r="BM94" s="228" t="e">
        <f t="shared" si="38"/>
        <v>#REF!</v>
      </c>
      <c r="BN94" s="228" t="e">
        <f t="shared" si="39"/>
        <v>#REF!</v>
      </c>
      <c r="BO94" s="228" t="e">
        <f t="shared" si="40"/>
        <v>#REF!</v>
      </c>
      <c r="BP94" s="228" t="e">
        <f t="shared" si="41"/>
        <v>#REF!</v>
      </c>
      <c r="BQ94" s="228" t="e">
        <f t="shared" si="42"/>
        <v>#REF!</v>
      </c>
      <c r="BR94" s="228" t="e">
        <f t="shared" si="43"/>
        <v>#REF!</v>
      </c>
      <c r="BS94" s="228" t="e">
        <f t="shared" si="44"/>
        <v>#REF!</v>
      </c>
      <c r="BT94" s="228" t="e">
        <f t="shared" si="45"/>
        <v>#REF!</v>
      </c>
      <c r="BU94" s="228" t="e">
        <f t="shared" si="46"/>
        <v>#REF!</v>
      </c>
      <c r="BV94" s="228" t="e">
        <f t="shared" si="47"/>
        <v>#REF!</v>
      </c>
      <c r="BW94" s="228" t="e">
        <f t="shared" si="48"/>
        <v>#REF!</v>
      </c>
    </row>
    <row r="95" spans="1:75">
      <c r="A95" s="224">
        <v>6</v>
      </c>
      <c r="B95" s="229" t="e">
        <f>#REF!</f>
        <v>#REF!</v>
      </c>
      <c r="C95" s="229" t="e">
        <f>#REF!</f>
        <v>#REF!</v>
      </c>
      <c r="D95" s="229" t="e">
        <f>#REF!</f>
        <v>#REF!</v>
      </c>
      <c r="E95" s="229" t="e">
        <f>#REF!</f>
        <v>#REF!</v>
      </c>
      <c r="F95" s="229" t="e">
        <f>#REF!</f>
        <v>#REF!</v>
      </c>
      <c r="G95" s="229" t="e">
        <f>#REF!</f>
        <v>#REF!</v>
      </c>
      <c r="H95" s="229" t="e">
        <f>#REF!</f>
        <v>#REF!</v>
      </c>
      <c r="I95" s="229" t="e">
        <f>#REF!</f>
        <v>#REF!</v>
      </c>
      <c r="J95" s="229" t="e">
        <f>#REF!</f>
        <v>#REF!</v>
      </c>
      <c r="K95" s="229" t="e">
        <f>#REF!</f>
        <v>#REF!</v>
      </c>
      <c r="L95" s="229" t="e">
        <f>#REF!</f>
        <v>#REF!</v>
      </c>
      <c r="M95" s="229" t="e">
        <f>#REF!</f>
        <v>#REF!</v>
      </c>
      <c r="N95" s="229" t="e">
        <f>#REF!</f>
        <v>#REF!</v>
      </c>
      <c r="O95" s="229" t="e">
        <f>#REF!</f>
        <v>#REF!</v>
      </c>
      <c r="P95" s="229" t="e">
        <f>#REF!</f>
        <v>#REF!</v>
      </c>
      <c r="Q95" s="229" t="e">
        <f>#REF!</f>
        <v>#REF!</v>
      </c>
      <c r="R95" s="229" t="e">
        <f>#REF!</f>
        <v>#REF!</v>
      </c>
      <c r="S95" s="229" t="e">
        <f>#REF!</f>
        <v>#REF!</v>
      </c>
      <c r="T95" s="229" t="e">
        <f>#REF!</f>
        <v>#REF!</v>
      </c>
      <c r="U95" s="229" t="e">
        <f>#REF!</f>
        <v>#REF!</v>
      </c>
      <c r="V95" s="229" t="e">
        <f>#REF!</f>
        <v>#REF!</v>
      </c>
      <c r="W95" s="229" t="e">
        <f>#REF!</f>
        <v>#REF!</v>
      </c>
      <c r="X95" s="229" t="e">
        <f>#REF!</f>
        <v>#REF!</v>
      </c>
      <c r="Y95" s="229" t="e">
        <f>#REF!</f>
        <v>#REF!</v>
      </c>
      <c r="AA95" s="228" t="e">
        <f>#REF!</f>
        <v>#REF!</v>
      </c>
      <c r="AB95" s="228" t="e">
        <f>#REF!</f>
        <v>#REF!</v>
      </c>
      <c r="AC95" s="228" t="e">
        <f>#REF!</f>
        <v>#REF!</v>
      </c>
      <c r="AD95" s="228" t="e">
        <f>#REF!</f>
        <v>#REF!</v>
      </c>
      <c r="AE95" s="228" t="e">
        <f>#REF!</f>
        <v>#REF!</v>
      </c>
      <c r="AF95" s="228" t="e">
        <f>#REF!</f>
        <v>#REF!</v>
      </c>
      <c r="AG95" s="228" t="e">
        <f>#REF!</f>
        <v>#REF!</v>
      </c>
      <c r="AH95" s="228" t="e">
        <f>#REF!</f>
        <v>#REF!</v>
      </c>
      <c r="AI95" s="228" t="e">
        <f>#REF!</f>
        <v>#REF!</v>
      </c>
      <c r="AJ95" s="228" t="e">
        <f>#REF!</f>
        <v>#REF!</v>
      </c>
      <c r="AK95" s="228" t="e">
        <f>#REF!</f>
        <v>#REF!</v>
      </c>
      <c r="AL95" s="228" t="e">
        <f>#REF!</f>
        <v>#REF!</v>
      </c>
      <c r="AM95" s="228" t="e">
        <f>#REF!</f>
        <v>#REF!</v>
      </c>
      <c r="AN95" s="228" t="e">
        <f>#REF!</f>
        <v>#REF!</v>
      </c>
      <c r="AO95" s="228" t="e">
        <f>#REF!</f>
        <v>#REF!</v>
      </c>
      <c r="AP95" s="228" t="e">
        <f>#REF!</f>
        <v>#REF!</v>
      </c>
      <c r="AQ95" s="228" t="e">
        <f>#REF!</f>
        <v>#REF!</v>
      </c>
      <c r="AR95" s="228" t="e">
        <f>#REF!</f>
        <v>#REF!</v>
      </c>
      <c r="AS95" s="228" t="e">
        <f>#REF!</f>
        <v>#REF!</v>
      </c>
      <c r="AT95" s="228" t="e">
        <f>#REF!</f>
        <v>#REF!</v>
      </c>
      <c r="AU95" s="228" t="e">
        <f>#REF!</f>
        <v>#REF!</v>
      </c>
      <c r="AV95" s="228" t="e">
        <f>#REF!</f>
        <v>#REF!</v>
      </c>
      <c r="AW95" s="228" t="e">
        <f>#REF!</f>
        <v>#REF!</v>
      </c>
      <c r="AX95" s="228" t="e">
        <f>#REF!</f>
        <v>#REF!</v>
      </c>
      <c r="AZ95" s="228" t="e">
        <f t="shared" si="25"/>
        <v>#REF!</v>
      </c>
      <c r="BA95" s="228" t="e">
        <f t="shared" si="26"/>
        <v>#REF!</v>
      </c>
      <c r="BB95" s="228" t="e">
        <f t="shared" si="27"/>
        <v>#REF!</v>
      </c>
      <c r="BC95" s="228" t="e">
        <f t="shared" si="28"/>
        <v>#REF!</v>
      </c>
      <c r="BD95" s="228" t="e">
        <f t="shared" si="29"/>
        <v>#REF!</v>
      </c>
      <c r="BE95" s="228" t="e">
        <f t="shared" si="30"/>
        <v>#REF!</v>
      </c>
      <c r="BF95" s="228" t="e">
        <f t="shared" si="31"/>
        <v>#REF!</v>
      </c>
      <c r="BG95" s="228" t="e">
        <f t="shared" si="32"/>
        <v>#REF!</v>
      </c>
      <c r="BH95" s="228" t="e">
        <f t="shared" si="33"/>
        <v>#REF!</v>
      </c>
      <c r="BI95" s="228" t="e">
        <f t="shared" si="34"/>
        <v>#REF!</v>
      </c>
      <c r="BJ95" s="228" t="e">
        <f t="shared" si="35"/>
        <v>#REF!</v>
      </c>
      <c r="BK95" s="228" t="e">
        <f t="shared" si="36"/>
        <v>#REF!</v>
      </c>
      <c r="BL95" s="228" t="e">
        <f t="shared" si="37"/>
        <v>#REF!</v>
      </c>
      <c r="BM95" s="228" t="e">
        <f t="shared" si="38"/>
        <v>#REF!</v>
      </c>
      <c r="BN95" s="228" t="e">
        <f t="shared" si="39"/>
        <v>#REF!</v>
      </c>
      <c r="BO95" s="228" t="e">
        <f t="shared" si="40"/>
        <v>#REF!</v>
      </c>
      <c r="BP95" s="228" t="e">
        <f t="shared" si="41"/>
        <v>#REF!</v>
      </c>
      <c r="BQ95" s="228" t="e">
        <f t="shared" si="42"/>
        <v>#REF!</v>
      </c>
      <c r="BR95" s="228" t="e">
        <f t="shared" si="43"/>
        <v>#REF!</v>
      </c>
      <c r="BS95" s="228" t="e">
        <f t="shared" si="44"/>
        <v>#REF!</v>
      </c>
      <c r="BT95" s="228" t="e">
        <f t="shared" si="45"/>
        <v>#REF!</v>
      </c>
      <c r="BU95" s="228" t="e">
        <f t="shared" si="46"/>
        <v>#REF!</v>
      </c>
      <c r="BV95" s="228" t="e">
        <f t="shared" si="47"/>
        <v>#REF!</v>
      </c>
      <c r="BW95" s="228" t="e">
        <f t="shared" si="48"/>
        <v>#REF!</v>
      </c>
    </row>
    <row r="96" spans="1:75">
      <c r="A96" s="224">
        <v>7</v>
      </c>
      <c r="B96" s="229" t="e">
        <f>#REF!</f>
        <v>#REF!</v>
      </c>
      <c r="C96" s="229" t="e">
        <f>#REF!</f>
        <v>#REF!</v>
      </c>
      <c r="D96" s="229" t="e">
        <f>#REF!</f>
        <v>#REF!</v>
      </c>
      <c r="E96" s="229" t="e">
        <f>#REF!</f>
        <v>#REF!</v>
      </c>
      <c r="F96" s="229" t="e">
        <f>#REF!</f>
        <v>#REF!</v>
      </c>
      <c r="G96" s="229" t="e">
        <f>#REF!</f>
        <v>#REF!</v>
      </c>
      <c r="H96" s="229" t="e">
        <f>#REF!</f>
        <v>#REF!</v>
      </c>
      <c r="I96" s="229" t="e">
        <f>#REF!</f>
        <v>#REF!</v>
      </c>
      <c r="J96" s="229" t="e">
        <f>#REF!</f>
        <v>#REF!</v>
      </c>
      <c r="K96" s="229" t="e">
        <f>#REF!</f>
        <v>#REF!</v>
      </c>
      <c r="L96" s="229" t="e">
        <f>#REF!</f>
        <v>#REF!</v>
      </c>
      <c r="M96" s="229" t="e">
        <f>#REF!</f>
        <v>#REF!</v>
      </c>
      <c r="N96" s="229" t="e">
        <f>#REF!</f>
        <v>#REF!</v>
      </c>
      <c r="O96" s="229" t="e">
        <f>#REF!</f>
        <v>#REF!</v>
      </c>
      <c r="P96" s="229" t="e">
        <f>#REF!</f>
        <v>#REF!</v>
      </c>
      <c r="Q96" s="229" t="e">
        <f>#REF!</f>
        <v>#REF!</v>
      </c>
      <c r="R96" s="229" t="e">
        <f>#REF!</f>
        <v>#REF!</v>
      </c>
      <c r="S96" s="229" t="e">
        <f>#REF!</f>
        <v>#REF!</v>
      </c>
      <c r="T96" s="229" t="e">
        <f>#REF!</f>
        <v>#REF!</v>
      </c>
      <c r="U96" s="229" t="e">
        <f>#REF!</f>
        <v>#REF!</v>
      </c>
      <c r="V96" s="229" t="e">
        <f>#REF!</f>
        <v>#REF!</v>
      </c>
      <c r="W96" s="229" t="e">
        <f>#REF!</f>
        <v>#REF!</v>
      </c>
      <c r="X96" s="229" t="e">
        <f>#REF!</f>
        <v>#REF!</v>
      </c>
      <c r="Y96" s="229" t="e">
        <f>#REF!</f>
        <v>#REF!</v>
      </c>
      <c r="AA96" s="228" t="e">
        <f>#REF!</f>
        <v>#REF!</v>
      </c>
      <c r="AB96" s="228" t="e">
        <f>#REF!</f>
        <v>#REF!</v>
      </c>
      <c r="AC96" s="228" t="e">
        <f>#REF!</f>
        <v>#REF!</v>
      </c>
      <c r="AD96" s="228" t="e">
        <f>#REF!</f>
        <v>#REF!</v>
      </c>
      <c r="AE96" s="228" t="e">
        <f>#REF!</f>
        <v>#REF!</v>
      </c>
      <c r="AF96" s="228" t="e">
        <f>#REF!</f>
        <v>#REF!</v>
      </c>
      <c r="AG96" s="228" t="e">
        <f>#REF!</f>
        <v>#REF!</v>
      </c>
      <c r="AH96" s="228" t="e">
        <f>#REF!</f>
        <v>#REF!</v>
      </c>
      <c r="AI96" s="228" t="e">
        <f>#REF!</f>
        <v>#REF!</v>
      </c>
      <c r="AJ96" s="228" t="e">
        <f>#REF!</f>
        <v>#REF!</v>
      </c>
      <c r="AK96" s="228" t="e">
        <f>#REF!</f>
        <v>#REF!</v>
      </c>
      <c r="AL96" s="228" t="e">
        <f>#REF!</f>
        <v>#REF!</v>
      </c>
      <c r="AM96" s="228" t="e">
        <f>#REF!</f>
        <v>#REF!</v>
      </c>
      <c r="AN96" s="228" t="e">
        <f>#REF!</f>
        <v>#REF!</v>
      </c>
      <c r="AO96" s="228" t="e">
        <f>#REF!</f>
        <v>#REF!</v>
      </c>
      <c r="AP96" s="228" t="e">
        <f>#REF!</f>
        <v>#REF!</v>
      </c>
      <c r="AQ96" s="228" t="e">
        <f>#REF!</f>
        <v>#REF!</v>
      </c>
      <c r="AR96" s="228" t="e">
        <f>#REF!</f>
        <v>#REF!</v>
      </c>
      <c r="AS96" s="228" t="e">
        <f>#REF!</f>
        <v>#REF!</v>
      </c>
      <c r="AT96" s="228" t="e">
        <f>#REF!</f>
        <v>#REF!</v>
      </c>
      <c r="AU96" s="228" t="e">
        <f>#REF!</f>
        <v>#REF!</v>
      </c>
      <c r="AV96" s="228" t="e">
        <f>#REF!</f>
        <v>#REF!</v>
      </c>
      <c r="AW96" s="228" t="e">
        <f>#REF!</f>
        <v>#REF!</v>
      </c>
      <c r="AX96" s="228" t="e">
        <f>#REF!</f>
        <v>#REF!</v>
      </c>
      <c r="AZ96" s="228" t="e">
        <f t="shared" si="25"/>
        <v>#REF!</v>
      </c>
      <c r="BA96" s="228" t="e">
        <f t="shared" si="26"/>
        <v>#REF!</v>
      </c>
      <c r="BB96" s="228" t="e">
        <f t="shared" si="27"/>
        <v>#REF!</v>
      </c>
      <c r="BC96" s="228" t="e">
        <f t="shared" si="28"/>
        <v>#REF!</v>
      </c>
      <c r="BD96" s="228" t="e">
        <f t="shared" si="29"/>
        <v>#REF!</v>
      </c>
      <c r="BE96" s="228" t="e">
        <f t="shared" si="30"/>
        <v>#REF!</v>
      </c>
      <c r="BF96" s="228" t="e">
        <f t="shared" si="31"/>
        <v>#REF!</v>
      </c>
      <c r="BG96" s="228" t="e">
        <f t="shared" si="32"/>
        <v>#REF!</v>
      </c>
      <c r="BH96" s="228" t="e">
        <f t="shared" si="33"/>
        <v>#REF!</v>
      </c>
      <c r="BI96" s="228" t="e">
        <f t="shared" si="34"/>
        <v>#REF!</v>
      </c>
      <c r="BJ96" s="228" t="e">
        <f t="shared" si="35"/>
        <v>#REF!</v>
      </c>
      <c r="BK96" s="228" t="e">
        <f t="shared" si="36"/>
        <v>#REF!</v>
      </c>
      <c r="BL96" s="228" t="e">
        <f t="shared" si="37"/>
        <v>#REF!</v>
      </c>
      <c r="BM96" s="228" t="e">
        <f t="shared" si="38"/>
        <v>#REF!</v>
      </c>
      <c r="BN96" s="228" t="e">
        <f t="shared" si="39"/>
        <v>#REF!</v>
      </c>
      <c r="BO96" s="228" t="e">
        <f t="shared" si="40"/>
        <v>#REF!</v>
      </c>
      <c r="BP96" s="228" t="e">
        <f t="shared" si="41"/>
        <v>#REF!</v>
      </c>
      <c r="BQ96" s="228" t="e">
        <f t="shared" si="42"/>
        <v>#REF!</v>
      </c>
      <c r="BR96" s="228" t="e">
        <f t="shared" si="43"/>
        <v>#REF!</v>
      </c>
      <c r="BS96" s="228" t="e">
        <f t="shared" si="44"/>
        <v>#REF!</v>
      </c>
      <c r="BT96" s="228" t="e">
        <f t="shared" si="45"/>
        <v>#REF!</v>
      </c>
      <c r="BU96" s="228" t="e">
        <f t="shared" si="46"/>
        <v>#REF!</v>
      </c>
      <c r="BV96" s="228" t="e">
        <f t="shared" si="47"/>
        <v>#REF!</v>
      </c>
      <c r="BW96" s="228" t="e">
        <f t="shared" si="48"/>
        <v>#REF!</v>
      </c>
    </row>
    <row r="97" spans="1:75">
      <c r="A97" s="224">
        <v>8</v>
      </c>
      <c r="B97" s="229" t="e">
        <f>#REF!</f>
        <v>#REF!</v>
      </c>
      <c r="C97" s="229" t="e">
        <f>#REF!</f>
        <v>#REF!</v>
      </c>
      <c r="D97" s="229" t="e">
        <f>#REF!</f>
        <v>#REF!</v>
      </c>
      <c r="E97" s="229" t="e">
        <f>#REF!</f>
        <v>#REF!</v>
      </c>
      <c r="F97" s="229" t="e">
        <f>#REF!</f>
        <v>#REF!</v>
      </c>
      <c r="G97" s="229" t="e">
        <f>#REF!</f>
        <v>#REF!</v>
      </c>
      <c r="H97" s="229" t="e">
        <f>#REF!</f>
        <v>#REF!</v>
      </c>
      <c r="I97" s="229" t="e">
        <f>#REF!</f>
        <v>#REF!</v>
      </c>
      <c r="J97" s="229" t="e">
        <f>#REF!</f>
        <v>#REF!</v>
      </c>
      <c r="K97" s="229" t="e">
        <f>#REF!</f>
        <v>#REF!</v>
      </c>
      <c r="L97" s="229" t="e">
        <f>#REF!</f>
        <v>#REF!</v>
      </c>
      <c r="M97" s="229" t="e">
        <f>#REF!</f>
        <v>#REF!</v>
      </c>
      <c r="N97" s="229" t="e">
        <f>#REF!</f>
        <v>#REF!</v>
      </c>
      <c r="O97" s="229" t="e">
        <f>#REF!</f>
        <v>#REF!</v>
      </c>
      <c r="P97" s="229" t="e">
        <f>#REF!</f>
        <v>#REF!</v>
      </c>
      <c r="Q97" s="229" t="e">
        <f>#REF!</f>
        <v>#REF!</v>
      </c>
      <c r="R97" s="229" t="e">
        <f>#REF!</f>
        <v>#REF!</v>
      </c>
      <c r="S97" s="229" t="e">
        <f>#REF!</f>
        <v>#REF!</v>
      </c>
      <c r="T97" s="229" t="e">
        <f>#REF!</f>
        <v>#REF!</v>
      </c>
      <c r="U97" s="229" t="e">
        <f>#REF!</f>
        <v>#REF!</v>
      </c>
      <c r="V97" s="229" t="e">
        <f>#REF!</f>
        <v>#REF!</v>
      </c>
      <c r="W97" s="229" t="e">
        <f>#REF!</f>
        <v>#REF!</v>
      </c>
      <c r="X97" s="229" t="e">
        <f>#REF!</f>
        <v>#REF!</v>
      </c>
      <c r="Y97" s="229" t="e">
        <f>#REF!</f>
        <v>#REF!</v>
      </c>
      <c r="AA97" s="228" t="e">
        <f>#REF!</f>
        <v>#REF!</v>
      </c>
      <c r="AB97" s="228" t="e">
        <f>#REF!</f>
        <v>#REF!</v>
      </c>
      <c r="AC97" s="228" t="e">
        <f>#REF!</f>
        <v>#REF!</v>
      </c>
      <c r="AD97" s="228" t="e">
        <f>#REF!</f>
        <v>#REF!</v>
      </c>
      <c r="AE97" s="228" t="e">
        <f>#REF!</f>
        <v>#REF!</v>
      </c>
      <c r="AF97" s="228" t="e">
        <f>#REF!</f>
        <v>#REF!</v>
      </c>
      <c r="AG97" s="228" t="e">
        <f>#REF!</f>
        <v>#REF!</v>
      </c>
      <c r="AH97" s="228" t="e">
        <f>#REF!</f>
        <v>#REF!</v>
      </c>
      <c r="AI97" s="228" t="e">
        <f>#REF!</f>
        <v>#REF!</v>
      </c>
      <c r="AJ97" s="228" t="e">
        <f>#REF!</f>
        <v>#REF!</v>
      </c>
      <c r="AK97" s="228" t="e">
        <f>#REF!</f>
        <v>#REF!</v>
      </c>
      <c r="AL97" s="228" t="e">
        <f>#REF!</f>
        <v>#REF!</v>
      </c>
      <c r="AM97" s="228" t="e">
        <f>#REF!</f>
        <v>#REF!</v>
      </c>
      <c r="AN97" s="228" t="e">
        <f>#REF!</f>
        <v>#REF!</v>
      </c>
      <c r="AO97" s="228" t="e">
        <f>#REF!</f>
        <v>#REF!</v>
      </c>
      <c r="AP97" s="228" t="e">
        <f>#REF!</f>
        <v>#REF!</v>
      </c>
      <c r="AQ97" s="228" t="e">
        <f>#REF!</f>
        <v>#REF!</v>
      </c>
      <c r="AR97" s="228" t="e">
        <f>#REF!</f>
        <v>#REF!</v>
      </c>
      <c r="AS97" s="228" t="e">
        <f>#REF!</f>
        <v>#REF!</v>
      </c>
      <c r="AT97" s="228" t="e">
        <f>#REF!</f>
        <v>#REF!</v>
      </c>
      <c r="AU97" s="228" t="e">
        <f>#REF!</f>
        <v>#REF!</v>
      </c>
      <c r="AV97" s="228" t="e">
        <f>#REF!</f>
        <v>#REF!</v>
      </c>
      <c r="AW97" s="228" t="e">
        <f>#REF!</f>
        <v>#REF!</v>
      </c>
      <c r="AX97" s="228" t="e">
        <f>#REF!</f>
        <v>#REF!</v>
      </c>
      <c r="AZ97" s="228" t="e">
        <f t="shared" si="25"/>
        <v>#REF!</v>
      </c>
      <c r="BA97" s="228" t="e">
        <f t="shared" si="26"/>
        <v>#REF!</v>
      </c>
      <c r="BB97" s="228" t="e">
        <f t="shared" si="27"/>
        <v>#REF!</v>
      </c>
      <c r="BC97" s="228" t="e">
        <f t="shared" si="28"/>
        <v>#REF!</v>
      </c>
      <c r="BD97" s="228" t="e">
        <f t="shared" si="29"/>
        <v>#REF!</v>
      </c>
      <c r="BE97" s="228" t="e">
        <f t="shared" si="30"/>
        <v>#REF!</v>
      </c>
      <c r="BF97" s="228" t="e">
        <f t="shared" si="31"/>
        <v>#REF!</v>
      </c>
      <c r="BG97" s="228" t="e">
        <f t="shared" si="32"/>
        <v>#REF!</v>
      </c>
      <c r="BH97" s="228" t="e">
        <f t="shared" si="33"/>
        <v>#REF!</v>
      </c>
      <c r="BI97" s="228" t="e">
        <f t="shared" si="34"/>
        <v>#REF!</v>
      </c>
      <c r="BJ97" s="228" t="e">
        <f t="shared" si="35"/>
        <v>#REF!</v>
      </c>
      <c r="BK97" s="228" t="e">
        <f t="shared" si="36"/>
        <v>#REF!</v>
      </c>
      <c r="BL97" s="228" t="e">
        <f t="shared" si="37"/>
        <v>#REF!</v>
      </c>
      <c r="BM97" s="228" t="e">
        <f t="shared" si="38"/>
        <v>#REF!</v>
      </c>
      <c r="BN97" s="228" t="e">
        <f t="shared" si="39"/>
        <v>#REF!</v>
      </c>
      <c r="BO97" s="228" t="e">
        <f t="shared" si="40"/>
        <v>#REF!</v>
      </c>
      <c r="BP97" s="228" t="e">
        <f t="shared" si="41"/>
        <v>#REF!</v>
      </c>
      <c r="BQ97" s="228" t="e">
        <f t="shared" si="42"/>
        <v>#REF!</v>
      </c>
      <c r="BR97" s="228" t="e">
        <f t="shared" si="43"/>
        <v>#REF!</v>
      </c>
      <c r="BS97" s="228" t="e">
        <f t="shared" si="44"/>
        <v>#REF!</v>
      </c>
      <c r="BT97" s="228" t="e">
        <f t="shared" si="45"/>
        <v>#REF!</v>
      </c>
      <c r="BU97" s="228" t="e">
        <f t="shared" si="46"/>
        <v>#REF!</v>
      </c>
      <c r="BV97" s="228" t="e">
        <f t="shared" si="47"/>
        <v>#REF!</v>
      </c>
      <c r="BW97" s="228" t="e">
        <f t="shared" si="48"/>
        <v>#REF!</v>
      </c>
    </row>
    <row r="98" spans="1:75">
      <c r="A98" s="224">
        <v>9</v>
      </c>
      <c r="B98" s="229" t="e">
        <f>#REF!</f>
        <v>#REF!</v>
      </c>
      <c r="C98" s="229" t="e">
        <f>#REF!</f>
        <v>#REF!</v>
      </c>
      <c r="D98" s="229" t="e">
        <f>#REF!</f>
        <v>#REF!</v>
      </c>
      <c r="E98" s="229" t="e">
        <f>#REF!</f>
        <v>#REF!</v>
      </c>
      <c r="F98" s="229" t="e">
        <f>#REF!</f>
        <v>#REF!</v>
      </c>
      <c r="G98" s="229" t="e">
        <f>#REF!</f>
        <v>#REF!</v>
      </c>
      <c r="H98" s="229" t="e">
        <f>#REF!</f>
        <v>#REF!</v>
      </c>
      <c r="I98" s="229" t="e">
        <f>#REF!</f>
        <v>#REF!</v>
      </c>
      <c r="J98" s="229" t="e">
        <f>#REF!</f>
        <v>#REF!</v>
      </c>
      <c r="K98" s="229" t="e">
        <f>#REF!</f>
        <v>#REF!</v>
      </c>
      <c r="L98" s="229" t="e">
        <f>#REF!</f>
        <v>#REF!</v>
      </c>
      <c r="M98" s="229" t="e">
        <f>#REF!</f>
        <v>#REF!</v>
      </c>
      <c r="N98" s="229" t="e">
        <f>#REF!</f>
        <v>#REF!</v>
      </c>
      <c r="O98" s="229" t="e">
        <f>#REF!</f>
        <v>#REF!</v>
      </c>
      <c r="P98" s="229" t="e">
        <f>#REF!</f>
        <v>#REF!</v>
      </c>
      <c r="Q98" s="229" t="e">
        <f>#REF!</f>
        <v>#REF!</v>
      </c>
      <c r="R98" s="229" t="e">
        <f>#REF!</f>
        <v>#REF!</v>
      </c>
      <c r="S98" s="229" t="e">
        <f>#REF!</f>
        <v>#REF!</v>
      </c>
      <c r="T98" s="229" t="e">
        <f>#REF!</f>
        <v>#REF!</v>
      </c>
      <c r="U98" s="229" t="e">
        <f>#REF!</f>
        <v>#REF!</v>
      </c>
      <c r="V98" s="229" t="e">
        <f>#REF!</f>
        <v>#REF!</v>
      </c>
      <c r="W98" s="229" t="e">
        <f>#REF!</f>
        <v>#REF!</v>
      </c>
      <c r="X98" s="229" t="e">
        <f>#REF!</f>
        <v>#REF!</v>
      </c>
      <c r="Y98" s="229" t="e">
        <f>#REF!</f>
        <v>#REF!</v>
      </c>
      <c r="AA98" s="228" t="e">
        <f>#REF!</f>
        <v>#REF!</v>
      </c>
      <c r="AB98" s="228" t="e">
        <f>#REF!</f>
        <v>#REF!</v>
      </c>
      <c r="AC98" s="228" t="e">
        <f>#REF!</f>
        <v>#REF!</v>
      </c>
      <c r="AD98" s="228" t="e">
        <f>#REF!</f>
        <v>#REF!</v>
      </c>
      <c r="AE98" s="228" t="e">
        <f>#REF!</f>
        <v>#REF!</v>
      </c>
      <c r="AF98" s="228" t="e">
        <f>#REF!</f>
        <v>#REF!</v>
      </c>
      <c r="AG98" s="228" t="e">
        <f>#REF!</f>
        <v>#REF!</v>
      </c>
      <c r="AH98" s="228" t="e">
        <f>#REF!</f>
        <v>#REF!</v>
      </c>
      <c r="AI98" s="228" t="e">
        <f>#REF!</f>
        <v>#REF!</v>
      </c>
      <c r="AJ98" s="228" t="e">
        <f>#REF!</f>
        <v>#REF!</v>
      </c>
      <c r="AK98" s="228" t="e">
        <f>#REF!</f>
        <v>#REF!</v>
      </c>
      <c r="AL98" s="228" t="e">
        <f>#REF!</f>
        <v>#REF!</v>
      </c>
      <c r="AM98" s="228" t="e">
        <f>#REF!</f>
        <v>#REF!</v>
      </c>
      <c r="AN98" s="228" t="e">
        <f>#REF!</f>
        <v>#REF!</v>
      </c>
      <c r="AO98" s="228" t="e">
        <f>#REF!</f>
        <v>#REF!</v>
      </c>
      <c r="AP98" s="228" t="e">
        <f>#REF!</f>
        <v>#REF!</v>
      </c>
      <c r="AQ98" s="228" t="e">
        <f>#REF!</f>
        <v>#REF!</v>
      </c>
      <c r="AR98" s="228" t="e">
        <f>#REF!</f>
        <v>#REF!</v>
      </c>
      <c r="AS98" s="228" t="e">
        <f>#REF!</f>
        <v>#REF!</v>
      </c>
      <c r="AT98" s="228" t="e">
        <f>#REF!</f>
        <v>#REF!</v>
      </c>
      <c r="AU98" s="228" t="e">
        <f>#REF!</f>
        <v>#REF!</v>
      </c>
      <c r="AV98" s="228" t="e">
        <f>#REF!</f>
        <v>#REF!</v>
      </c>
      <c r="AW98" s="228" t="e">
        <f>#REF!</f>
        <v>#REF!</v>
      </c>
      <c r="AX98" s="228" t="e">
        <f>#REF!</f>
        <v>#REF!</v>
      </c>
      <c r="AZ98" s="228" t="e">
        <f t="shared" si="25"/>
        <v>#REF!</v>
      </c>
      <c r="BA98" s="228" t="e">
        <f t="shared" si="26"/>
        <v>#REF!</v>
      </c>
      <c r="BB98" s="228" t="e">
        <f t="shared" si="27"/>
        <v>#REF!</v>
      </c>
      <c r="BC98" s="228" t="e">
        <f t="shared" si="28"/>
        <v>#REF!</v>
      </c>
      <c r="BD98" s="228" t="e">
        <f t="shared" si="29"/>
        <v>#REF!</v>
      </c>
      <c r="BE98" s="228" t="e">
        <f t="shared" si="30"/>
        <v>#REF!</v>
      </c>
      <c r="BF98" s="228" t="e">
        <f t="shared" si="31"/>
        <v>#REF!</v>
      </c>
      <c r="BG98" s="228" t="e">
        <f t="shared" si="32"/>
        <v>#REF!</v>
      </c>
      <c r="BH98" s="228" t="e">
        <f t="shared" si="33"/>
        <v>#REF!</v>
      </c>
      <c r="BI98" s="228" t="e">
        <f t="shared" si="34"/>
        <v>#REF!</v>
      </c>
      <c r="BJ98" s="228" t="e">
        <f t="shared" si="35"/>
        <v>#REF!</v>
      </c>
      <c r="BK98" s="228" t="e">
        <f t="shared" si="36"/>
        <v>#REF!</v>
      </c>
      <c r="BL98" s="228" t="e">
        <f t="shared" si="37"/>
        <v>#REF!</v>
      </c>
      <c r="BM98" s="228" t="e">
        <f t="shared" si="38"/>
        <v>#REF!</v>
      </c>
      <c r="BN98" s="228" t="e">
        <f t="shared" si="39"/>
        <v>#REF!</v>
      </c>
      <c r="BO98" s="228" t="e">
        <f t="shared" si="40"/>
        <v>#REF!</v>
      </c>
      <c r="BP98" s="228" t="e">
        <f t="shared" si="41"/>
        <v>#REF!</v>
      </c>
      <c r="BQ98" s="228" t="e">
        <f t="shared" si="42"/>
        <v>#REF!</v>
      </c>
      <c r="BR98" s="228" t="e">
        <f t="shared" si="43"/>
        <v>#REF!</v>
      </c>
      <c r="BS98" s="228" t="e">
        <f t="shared" si="44"/>
        <v>#REF!</v>
      </c>
      <c r="BT98" s="228" t="e">
        <f t="shared" si="45"/>
        <v>#REF!</v>
      </c>
      <c r="BU98" s="228" t="e">
        <f t="shared" si="46"/>
        <v>#REF!</v>
      </c>
      <c r="BV98" s="228" t="e">
        <f t="shared" si="47"/>
        <v>#REF!</v>
      </c>
      <c r="BW98" s="228" t="e">
        <f t="shared" si="48"/>
        <v>#REF!</v>
      </c>
    </row>
    <row r="99" spans="1:75">
      <c r="A99" s="224">
        <v>10</v>
      </c>
      <c r="B99" s="229" t="e">
        <f>#REF!</f>
        <v>#REF!</v>
      </c>
      <c r="C99" s="229" t="e">
        <f>#REF!</f>
        <v>#REF!</v>
      </c>
      <c r="D99" s="229" t="e">
        <f>#REF!</f>
        <v>#REF!</v>
      </c>
      <c r="E99" s="229" t="e">
        <f>#REF!</f>
        <v>#REF!</v>
      </c>
      <c r="F99" s="229" t="e">
        <f>#REF!</f>
        <v>#REF!</v>
      </c>
      <c r="G99" s="229" t="e">
        <f>#REF!</f>
        <v>#REF!</v>
      </c>
      <c r="H99" s="229" t="e">
        <f>#REF!</f>
        <v>#REF!</v>
      </c>
      <c r="I99" s="229" t="e">
        <f>#REF!</f>
        <v>#REF!</v>
      </c>
      <c r="J99" s="229" t="e">
        <f>#REF!</f>
        <v>#REF!</v>
      </c>
      <c r="K99" s="229" t="e">
        <f>#REF!</f>
        <v>#REF!</v>
      </c>
      <c r="L99" s="229" t="e">
        <f>#REF!</f>
        <v>#REF!</v>
      </c>
      <c r="M99" s="229" t="e">
        <f>#REF!</f>
        <v>#REF!</v>
      </c>
      <c r="N99" s="229" t="e">
        <f>#REF!</f>
        <v>#REF!</v>
      </c>
      <c r="O99" s="229" t="e">
        <f>#REF!</f>
        <v>#REF!</v>
      </c>
      <c r="P99" s="229" t="e">
        <f>#REF!</f>
        <v>#REF!</v>
      </c>
      <c r="Q99" s="229" t="e">
        <f>#REF!</f>
        <v>#REF!</v>
      </c>
      <c r="R99" s="229" t="e">
        <f>#REF!</f>
        <v>#REF!</v>
      </c>
      <c r="S99" s="229" t="e">
        <f>#REF!</f>
        <v>#REF!</v>
      </c>
      <c r="T99" s="229" t="e">
        <f>#REF!</f>
        <v>#REF!</v>
      </c>
      <c r="U99" s="229" t="e">
        <f>#REF!</f>
        <v>#REF!</v>
      </c>
      <c r="V99" s="229" t="e">
        <f>#REF!</f>
        <v>#REF!</v>
      </c>
      <c r="W99" s="229" t="e">
        <f>#REF!</f>
        <v>#REF!</v>
      </c>
      <c r="X99" s="229" t="e">
        <f>#REF!</f>
        <v>#REF!</v>
      </c>
      <c r="Y99" s="229" t="e">
        <f>#REF!</f>
        <v>#REF!</v>
      </c>
      <c r="AA99" s="228" t="e">
        <f>#REF!</f>
        <v>#REF!</v>
      </c>
      <c r="AB99" s="228" t="e">
        <f>#REF!</f>
        <v>#REF!</v>
      </c>
      <c r="AC99" s="228" t="e">
        <f>#REF!</f>
        <v>#REF!</v>
      </c>
      <c r="AD99" s="228" t="e">
        <f>#REF!</f>
        <v>#REF!</v>
      </c>
      <c r="AE99" s="228" t="e">
        <f>#REF!</f>
        <v>#REF!</v>
      </c>
      <c r="AF99" s="228" t="e">
        <f>#REF!</f>
        <v>#REF!</v>
      </c>
      <c r="AG99" s="228" t="e">
        <f>#REF!</f>
        <v>#REF!</v>
      </c>
      <c r="AH99" s="228" t="e">
        <f>#REF!</f>
        <v>#REF!</v>
      </c>
      <c r="AI99" s="228" t="e">
        <f>#REF!</f>
        <v>#REF!</v>
      </c>
      <c r="AJ99" s="228" t="e">
        <f>#REF!</f>
        <v>#REF!</v>
      </c>
      <c r="AK99" s="228" t="e">
        <f>#REF!</f>
        <v>#REF!</v>
      </c>
      <c r="AL99" s="228" t="e">
        <f>#REF!</f>
        <v>#REF!</v>
      </c>
      <c r="AM99" s="228" t="e">
        <f>#REF!</f>
        <v>#REF!</v>
      </c>
      <c r="AN99" s="228" t="e">
        <f>#REF!</f>
        <v>#REF!</v>
      </c>
      <c r="AO99" s="228" t="e">
        <f>#REF!</f>
        <v>#REF!</v>
      </c>
      <c r="AP99" s="228" t="e">
        <f>#REF!</f>
        <v>#REF!</v>
      </c>
      <c r="AQ99" s="228" t="e">
        <f>#REF!</f>
        <v>#REF!</v>
      </c>
      <c r="AR99" s="228" t="e">
        <f>#REF!</f>
        <v>#REF!</v>
      </c>
      <c r="AS99" s="228" t="e">
        <f>#REF!</f>
        <v>#REF!</v>
      </c>
      <c r="AT99" s="228" t="e">
        <f>#REF!</f>
        <v>#REF!</v>
      </c>
      <c r="AU99" s="228" t="e">
        <f>#REF!</f>
        <v>#REF!</v>
      </c>
      <c r="AV99" s="228" t="e">
        <f>#REF!</f>
        <v>#REF!</v>
      </c>
      <c r="AW99" s="228" t="e">
        <f>#REF!</f>
        <v>#REF!</v>
      </c>
      <c r="AX99" s="228" t="e">
        <f>#REF!</f>
        <v>#REF!</v>
      </c>
      <c r="AZ99" s="228" t="e">
        <f t="shared" si="25"/>
        <v>#REF!</v>
      </c>
      <c r="BA99" s="228" t="e">
        <f t="shared" si="26"/>
        <v>#REF!</v>
      </c>
      <c r="BB99" s="228" t="e">
        <f t="shared" si="27"/>
        <v>#REF!</v>
      </c>
      <c r="BC99" s="228" t="e">
        <f t="shared" si="28"/>
        <v>#REF!</v>
      </c>
      <c r="BD99" s="228" t="e">
        <f t="shared" si="29"/>
        <v>#REF!</v>
      </c>
      <c r="BE99" s="228" t="e">
        <f t="shared" si="30"/>
        <v>#REF!</v>
      </c>
      <c r="BF99" s="228" t="e">
        <f t="shared" si="31"/>
        <v>#REF!</v>
      </c>
      <c r="BG99" s="228" t="e">
        <f t="shared" si="32"/>
        <v>#REF!</v>
      </c>
      <c r="BH99" s="228" t="e">
        <f t="shared" si="33"/>
        <v>#REF!</v>
      </c>
      <c r="BI99" s="228" t="e">
        <f t="shared" si="34"/>
        <v>#REF!</v>
      </c>
      <c r="BJ99" s="228" t="e">
        <f t="shared" si="35"/>
        <v>#REF!</v>
      </c>
      <c r="BK99" s="228" t="e">
        <f t="shared" si="36"/>
        <v>#REF!</v>
      </c>
      <c r="BL99" s="228" t="e">
        <f t="shared" si="37"/>
        <v>#REF!</v>
      </c>
      <c r="BM99" s="228" t="e">
        <f t="shared" si="38"/>
        <v>#REF!</v>
      </c>
      <c r="BN99" s="228" t="e">
        <f t="shared" si="39"/>
        <v>#REF!</v>
      </c>
      <c r="BO99" s="228" t="e">
        <f t="shared" si="40"/>
        <v>#REF!</v>
      </c>
      <c r="BP99" s="228" t="e">
        <f t="shared" si="41"/>
        <v>#REF!</v>
      </c>
      <c r="BQ99" s="228" t="e">
        <f t="shared" si="42"/>
        <v>#REF!</v>
      </c>
      <c r="BR99" s="228" t="e">
        <f t="shared" si="43"/>
        <v>#REF!</v>
      </c>
      <c r="BS99" s="228" t="e">
        <f t="shared" si="44"/>
        <v>#REF!</v>
      </c>
      <c r="BT99" s="228" t="e">
        <f t="shared" si="45"/>
        <v>#REF!</v>
      </c>
      <c r="BU99" s="228" t="e">
        <f t="shared" si="46"/>
        <v>#REF!</v>
      </c>
      <c r="BV99" s="228" t="e">
        <f t="shared" si="47"/>
        <v>#REF!</v>
      </c>
      <c r="BW99" s="228" t="e">
        <f t="shared" si="48"/>
        <v>#REF!</v>
      </c>
    </row>
    <row r="100" spans="1:75">
      <c r="A100" s="224">
        <v>11</v>
      </c>
      <c r="B100" s="229" t="e">
        <f>#REF!</f>
        <v>#REF!</v>
      </c>
      <c r="C100" s="229" t="e">
        <f>#REF!</f>
        <v>#REF!</v>
      </c>
      <c r="D100" s="229" t="e">
        <f>#REF!</f>
        <v>#REF!</v>
      </c>
      <c r="E100" s="229" t="e">
        <f>#REF!</f>
        <v>#REF!</v>
      </c>
      <c r="F100" s="229" t="e">
        <f>#REF!</f>
        <v>#REF!</v>
      </c>
      <c r="G100" s="229" t="e">
        <f>#REF!</f>
        <v>#REF!</v>
      </c>
      <c r="H100" s="229" t="e">
        <f>#REF!</f>
        <v>#REF!</v>
      </c>
      <c r="I100" s="229" t="e">
        <f>#REF!</f>
        <v>#REF!</v>
      </c>
      <c r="J100" s="229" t="e">
        <f>#REF!</f>
        <v>#REF!</v>
      </c>
      <c r="K100" s="229" t="e">
        <f>#REF!</f>
        <v>#REF!</v>
      </c>
      <c r="L100" s="229" t="e">
        <f>#REF!</f>
        <v>#REF!</v>
      </c>
      <c r="M100" s="229" t="e">
        <f>#REF!</f>
        <v>#REF!</v>
      </c>
      <c r="N100" s="229" t="e">
        <f>#REF!</f>
        <v>#REF!</v>
      </c>
      <c r="O100" s="229" t="e">
        <f>#REF!</f>
        <v>#REF!</v>
      </c>
      <c r="P100" s="229" t="e">
        <f>#REF!</f>
        <v>#REF!</v>
      </c>
      <c r="Q100" s="229" t="e">
        <f>#REF!</f>
        <v>#REF!</v>
      </c>
      <c r="R100" s="229" t="e">
        <f>#REF!</f>
        <v>#REF!</v>
      </c>
      <c r="S100" s="229" t="e">
        <f>#REF!</f>
        <v>#REF!</v>
      </c>
      <c r="T100" s="229" t="e">
        <f>#REF!</f>
        <v>#REF!</v>
      </c>
      <c r="U100" s="229" t="e">
        <f>#REF!</f>
        <v>#REF!</v>
      </c>
      <c r="V100" s="229" t="e">
        <f>#REF!</f>
        <v>#REF!</v>
      </c>
      <c r="W100" s="229" t="e">
        <f>#REF!</f>
        <v>#REF!</v>
      </c>
      <c r="X100" s="229" t="e">
        <f>#REF!</f>
        <v>#REF!</v>
      </c>
      <c r="Y100" s="229" t="e">
        <f>#REF!</f>
        <v>#REF!</v>
      </c>
      <c r="AA100" s="228" t="e">
        <f>#REF!</f>
        <v>#REF!</v>
      </c>
      <c r="AB100" s="228" t="e">
        <f>#REF!</f>
        <v>#REF!</v>
      </c>
      <c r="AC100" s="228" t="e">
        <f>#REF!</f>
        <v>#REF!</v>
      </c>
      <c r="AD100" s="228" t="e">
        <f>#REF!</f>
        <v>#REF!</v>
      </c>
      <c r="AE100" s="228" t="e">
        <f>#REF!</f>
        <v>#REF!</v>
      </c>
      <c r="AF100" s="228" t="e">
        <f>#REF!</f>
        <v>#REF!</v>
      </c>
      <c r="AG100" s="228" t="e">
        <f>#REF!</f>
        <v>#REF!</v>
      </c>
      <c r="AH100" s="228" t="e">
        <f>#REF!</f>
        <v>#REF!</v>
      </c>
      <c r="AI100" s="228" t="e">
        <f>#REF!</f>
        <v>#REF!</v>
      </c>
      <c r="AJ100" s="228" t="e">
        <f>#REF!</f>
        <v>#REF!</v>
      </c>
      <c r="AK100" s="228" t="e">
        <f>#REF!</f>
        <v>#REF!</v>
      </c>
      <c r="AL100" s="228" t="e">
        <f>#REF!</f>
        <v>#REF!</v>
      </c>
      <c r="AM100" s="228" t="e">
        <f>#REF!</f>
        <v>#REF!</v>
      </c>
      <c r="AN100" s="228" t="e">
        <f>#REF!</f>
        <v>#REF!</v>
      </c>
      <c r="AO100" s="228" t="e">
        <f>#REF!</f>
        <v>#REF!</v>
      </c>
      <c r="AP100" s="228" t="e">
        <f>#REF!</f>
        <v>#REF!</v>
      </c>
      <c r="AQ100" s="228" t="e">
        <f>#REF!</f>
        <v>#REF!</v>
      </c>
      <c r="AR100" s="228" t="e">
        <f>#REF!</f>
        <v>#REF!</v>
      </c>
      <c r="AS100" s="228" t="e">
        <f>#REF!</f>
        <v>#REF!</v>
      </c>
      <c r="AT100" s="228" t="e">
        <f>#REF!</f>
        <v>#REF!</v>
      </c>
      <c r="AU100" s="228" t="e">
        <f>#REF!</f>
        <v>#REF!</v>
      </c>
      <c r="AV100" s="228" t="e">
        <f>#REF!</f>
        <v>#REF!</v>
      </c>
      <c r="AW100" s="228" t="e">
        <f>#REF!</f>
        <v>#REF!</v>
      </c>
      <c r="AX100" s="228" t="e">
        <f>#REF!</f>
        <v>#REF!</v>
      </c>
      <c r="AZ100" s="228" t="e">
        <f t="shared" si="25"/>
        <v>#REF!</v>
      </c>
      <c r="BA100" s="228" t="e">
        <f t="shared" si="26"/>
        <v>#REF!</v>
      </c>
      <c r="BB100" s="228" t="e">
        <f t="shared" si="27"/>
        <v>#REF!</v>
      </c>
      <c r="BC100" s="228" t="e">
        <f t="shared" si="28"/>
        <v>#REF!</v>
      </c>
      <c r="BD100" s="228" t="e">
        <f t="shared" si="29"/>
        <v>#REF!</v>
      </c>
      <c r="BE100" s="228" t="e">
        <f t="shared" si="30"/>
        <v>#REF!</v>
      </c>
      <c r="BF100" s="228" t="e">
        <f t="shared" si="31"/>
        <v>#REF!</v>
      </c>
      <c r="BG100" s="228" t="e">
        <f t="shared" si="32"/>
        <v>#REF!</v>
      </c>
      <c r="BH100" s="228" t="e">
        <f t="shared" si="33"/>
        <v>#REF!</v>
      </c>
      <c r="BI100" s="228" t="e">
        <f t="shared" si="34"/>
        <v>#REF!</v>
      </c>
      <c r="BJ100" s="228" t="e">
        <f t="shared" si="35"/>
        <v>#REF!</v>
      </c>
      <c r="BK100" s="228" t="e">
        <f t="shared" si="36"/>
        <v>#REF!</v>
      </c>
      <c r="BL100" s="228" t="e">
        <f t="shared" si="37"/>
        <v>#REF!</v>
      </c>
      <c r="BM100" s="228" t="e">
        <f t="shared" si="38"/>
        <v>#REF!</v>
      </c>
      <c r="BN100" s="228" t="e">
        <f t="shared" si="39"/>
        <v>#REF!</v>
      </c>
      <c r="BO100" s="228" t="e">
        <f t="shared" si="40"/>
        <v>#REF!</v>
      </c>
      <c r="BP100" s="228" t="e">
        <f t="shared" si="41"/>
        <v>#REF!</v>
      </c>
      <c r="BQ100" s="228" t="e">
        <f t="shared" si="42"/>
        <v>#REF!</v>
      </c>
      <c r="BR100" s="228" t="e">
        <f t="shared" si="43"/>
        <v>#REF!</v>
      </c>
      <c r="BS100" s="228" t="e">
        <f t="shared" si="44"/>
        <v>#REF!</v>
      </c>
      <c r="BT100" s="228" t="e">
        <f t="shared" si="45"/>
        <v>#REF!</v>
      </c>
      <c r="BU100" s="228" t="e">
        <f t="shared" si="46"/>
        <v>#REF!</v>
      </c>
      <c r="BV100" s="228" t="e">
        <f t="shared" si="47"/>
        <v>#REF!</v>
      </c>
      <c r="BW100" s="228" t="e">
        <f t="shared" si="48"/>
        <v>#REF!</v>
      </c>
    </row>
    <row r="101" spans="1:75">
      <c r="A101" s="224">
        <v>12</v>
      </c>
      <c r="B101" s="229" t="e">
        <f>#REF!</f>
        <v>#REF!</v>
      </c>
      <c r="C101" s="229" t="e">
        <f>#REF!</f>
        <v>#REF!</v>
      </c>
      <c r="D101" s="229" t="e">
        <f>#REF!</f>
        <v>#REF!</v>
      </c>
      <c r="E101" s="229" t="e">
        <f>#REF!</f>
        <v>#REF!</v>
      </c>
      <c r="F101" s="229" t="e">
        <f>#REF!</f>
        <v>#REF!</v>
      </c>
      <c r="G101" s="229" t="e">
        <f>#REF!</f>
        <v>#REF!</v>
      </c>
      <c r="H101" s="229" t="e">
        <f>#REF!</f>
        <v>#REF!</v>
      </c>
      <c r="I101" s="229" t="e">
        <f>#REF!</f>
        <v>#REF!</v>
      </c>
      <c r="J101" s="229" t="e">
        <f>#REF!</f>
        <v>#REF!</v>
      </c>
      <c r="K101" s="229" t="e">
        <f>#REF!</f>
        <v>#REF!</v>
      </c>
      <c r="L101" s="229" t="e">
        <f>#REF!</f>
        <v>#REF!</v>
      </c>
      <c r="M101" s="229" t="e">
        <f>#REF!</f>
        <v>#REF!</v>
      </c>
      <c r="N101" s="229" t="e">
        <f>#REF!</f>
        <v>#REF!</v>
      </c>
      <c r="O101" s="229" t="e">
        <f>#REF!</f>
        <v>#REF!</v>
      </c>
      <c r="P101" s="229" t="e">
        <f>#REF!</f>
        <v>#REF!</v>
      </c>
      <c r="Q101" s="229" t="e">
        <f>#REF!</f>
        <v>#REF!</v>
      </c>
      <c r="R101" s="229" t="e">
        <f>#REF!</f>
        <v>#REF!</v>
      </c>
      <c r="S101" s="229" t="e">
        <f>#REF!</f>
        <v>#REF!</v>
      </c>
      <c r="T101" s="229" t="e">
        <f>#REF!</f>
        <v>#REF!</v>
      </c>
      <c r="U101" s="229" t="e">
        <f>#REF!</f>
        <v>#REF!</v>
      </c>
      <c r="V101" s="229" t="e">
        <f>#REF!</f>
        <v>#REF!</v>
      </c>
      <c r="W101" s="229" t="e">
        <f>#REF!</f>
        <v>#REF!</v>
      </c>
      <c r="X101" s="229" t="e">
        <f>#REF!</f>
        <v>#REF!</v>
      </c>
      <c r="Y101" s="229" t="e">
        <f>#REF!</f>
        <v>#REF!</v>
      </c>
      <c r="AA101" s="228" t="e">
        <f>#REF!</f>
        <v>#REF!</v>
      </c>
      <c r="AB101" s="228" t="e">
        <f>#REF!</f>
        <v>#REF!</v>
      </c>
      <c r="AC101" s="228" t="e">
        <f>#REF!</f>
        <v>#REF!</v>
      </c>
      <c r="AD101" s="228" t="e">
        <f>#REF!</f>
        <v>#REF!</v>
      </c>
      <c r="AE101" s="228" t="e">
        <f>#REF!</f>
        <v>#REF!</v>
      </c>
      <c r="AF101" s="228" t="e">
        <f>#REF!</f>
        <v>#REF!</v>
      </c>
      <c r="AG101" s="228" t="e">
        <f>#REF!</f>
        <v>#REF!</v>
      </c>
      <c r="AH101" s="228" t="e">
        <f>#REF!</f>
        <v>#REF!</v>
      </c>
      <c r="AI101" s="228" t="e">
        <f>#REF!</f>
        <v>#REF!</v>
      </c>
      <c r="AJ101" s="228" t="e">
        <f>#REF!</f>
        <v>#REF!</v>
      </c>
      <c r="AK101" s="228" t="e">
        <f>#REF!</f>
        <v>#REF!</v>
      </c>
      <c r="AL101" s="228" t="e">
        <f>#REF!</f>
        <v>#REF!</v>
      </c>
      <c r="AM101" s="228" t="e">
        <f>#REF!</f>
        <v>#REF!</v>
      </c>
      <c r="AN101" s="228" t="e">
        <f>#REF!</f>
        <v>#REF!</v>
      </c>
      <c r="AO101" s="228" t="e">
        <f>#REF!</f>
        <v>#REF!</v>
      </c>
      <c r="AP101" s="228" t="e">
        <f>#REF!</f>
        <v>#REF!</v>
      </c>
      <c r="AQ101" s="228" t="e">
        <f>#REF!</f>
        <v>#REF!</v>
      </c>
      <c r="AR101" s="228" t="e">
        <f>#REF!</f>
        <v>#REF!</v>
      </c>
      <c r="AS101" s="228" t="e">
        <f>#REF!</f>
        <v>#REF!</v>
      </c>
      <c r="AT101" s="228" t="e">
        <f>#REF!</f>
        <v>#REF!</v>
      </c>
      <c r="AU101" s="228" t="e">
        <f>#REF!</f>
        <v>#REF!</v>
      </c>
      <c r="AV101" s="228" t="e">
        <f>#REF!</f>
        <v>#REF!</v>
      </c>
      <c r="AW101" s="228" t="e">
        <f>#REF!</f>
        <v>#REF!</v>
      </c>
      <c r="AX101" s="228" t="e">
        <f>#REF!</f>
        <v>#REF!</v>
      </c>
      <c r="AZ101" s="228" t="e">
        <f t="shared" si="25"/>
        <v>#REF!</v>
      </c>
      <c r="BA101" s="228" t="e">
        <f t="shared" si="26"/>
        <v>#REF!</v>
      </c>
      <c r="BB101" s="228" t="e">
        <f t="shared" si="27"/>
        <v>#REF!</v>
      </c>
      <c r="BC101" s="228" t="e">
        <f t="shared" si="28"/>
        <v>#REF!</v>
      </c>
      <c r="BD101" s="228" t="e">
        <f t="shared" si="29"/>
        <v>#REF!</v>
      </c>
      <c r="BE101" s="228" t="e">
        <f t="shared" si="30"/>
        <v>#REF!</v>
      </c>
      <c r="BF101" s="228" t="e">
        <f t="shared" si="31"/>
        <v>#REF!</v>
      </c>
      <c r="BG101" s="228" t="e">
        <f t="shared" si="32"/>
        <v>#REF!</v>
      </c>
      <c r="BH101" s="228" t="e">
        <f t="shared" si="33"/>
        <v>#REF!</v>
      </c>
      <c r="BI101" s="228" t="e">
        <f t="shared" si="34"/>
        <v>#REF!</v>
      </c>
      <c r="BJ101" s="228" t="e">
        <f t="shared" si="35"/>
        <v>#REF!</v>
      </c>
      <c r="BK101" s="228" t="e">
        <f t="shared" si="36"/>
        <v>#REF!</v>
      </c>
      <c r="BL101" s="228" t="e">
        <f t="shared" si="37"/>
        <v>#REF!</v>
      </c>
      <c r="BM101" s="228" t="e">
        <f t="shared" si="38"/>
        <v>#REF!</v>
      </c>
      <c r="BN101" s="228" t="e">
        <f t="shared" si="39"/>
        <v>#REF!</v>
      </c>
      <c r="BO101" s="228" t="e">
        <f t="shared" si="40"/>
        <v>#REF!</v>
      </c>
      <c r="BP101" s="228" t="e">
        <f t="shared" si="41"/>
        <v>#REF!</v>
      </c>
      <c r="BQ101" s="228" t="e">
        <f t="shared" si="42"/>
        <v>#REF!</v>
      </c>
      <c r="BR101" s="228" t="e">
        <f t="shared" si="43"/>
        <v>#REF!</v>
      </c>
      <c r="BS101" s="228" t="e">
        <f t="shared" si="44"/>
        <v>#REF!</v>
      </c>
      <c r="BT101" s="228" t="e">
        <f t="shared" si="45"/>
        <v>#REF!</v>
      </c>
      <c r="BU101" s="228" t="e">
        <f t="shared" si="46"/>
        <v>#REF!</v>
      </c>
      <c r="BV101" s="228" t="e">
        <f t="shared" si="47"/>
        <v>#REF!</v>
      </c>
      <c r="BW101" s="228" t="e">
        <f t="shared" si="48"/>
        <v>#REF!</v>
      </c>
    </row>
    <row r="102" spans="1:75">
      <c r="A102" s="224">
        <v>13</v>
      </c>
      <c r="B102" s="229" t="e">
        <f>#REF!</f>
        <v>#REF!</v>
      </c>
      <c r="C102" s="229" t="e">
        <f>#REF!</f>
        <v>#REF!</v>
      </c>
      <c r="D102" s="229" t="e">
        <f>#REF!</f>
        <v>#REF!</v>
      </c>
      <c r="E102" s="229" t="e">
        <f>#REF!</f>
        <v>#REF!</v>
      </c>
      <c r="F102" s="229" t="e">
        <f>#REF!</f>
        <v>#REF!</v>
      </c>
      <c r="G102" s="229" t="e">
        <f>#REF!</f>
        <v>#REF!</v>
      </c>
      <c r="H102" s="229" t="e">
        <f>#REF!</f>
        <v>#REF!</v>
      </c>
      <c r="I102" s="229" t="e">
        <f>#REF!</f>
        <v>#REF!</v>
      </c>
      <c r="J102" s="229" t="e">
        <f>#REF!</f>
        <v>#REF!</v>
      </c>
      <c r="K102" s="229" t="e">
        <f>#REF!</f>
        <v>#REF!</v>
      </c>
      <c r="L102" s="229" t="e">
        <f>#REF!</f>
        <v>#REF!</v>
      </c>
      <c r="M102" s="229" t="e">
        <f>#REF!</f>
        <v>#REF!</v>
      </c>
      <c r="N102" s="229" t="e">
        <f>#REF!</f>
        <v>#REF!</v>
      </c>
      <c r="O102" s="229" t="e">
        <f>#REF!</f>
        <v>#REF!</v>
      </c>
      <c r="P102" s="229" t="e">
        <f>#REF!</f>
        <v>#REF!</v>
      </c>
      <c r="Q102" s="229" t="e">
        <f>#REF!</f>
        <v>#REF!</v>
      </c>
      <c r="R102" s="229" t="e">
        <f>#REF!</f>
        <v>#REF!</v>
      </c>
      <c r="S102" s="229" t="e">
        <f>#REF!</f>
        <v>#REF!</v>
      </c>
      <c r="T102" s="229" t="e">
        <f>#REF!</f>
        <v>#REF!</v>
      </c>
      <c r="U102" s="229" t="e">
        <f>#REF!</f>
        <v>#REF!</v>
      </c>
      <c r="V102" s="229" t="e">
        <f>#REF!</f>
        <v>#REF!</v>
      </c>
      <c r="W102" s="229" t="e">
        <f>#REF!</f>
        <v>#REF!</v>
      </c>
      <c r="X102" s="229" t="e">
        <f>#REF!</f>
        <v>#REF!</v>
      </c>
      <c r="Y102" s="229" t="e">
        <f>#REF!</f>
        <v>#REF!</v>
      </c>
      <c r="AA102" s="228" t="e">
        <f>#REF!</f>
        <v>#REF!</v>
      </c>
      <c r="AB102" s="228" t="e">
        <f>#REF!</f>
        <v>#REF!</v>
      </c>
      <c r="AC102" s="228" t="e">
        <f>#REF!</f>
        <v>#REF!</v>
      </c>
      <c r="AD102" s="228" t="e">
        <f>#REF!</f>
        <v>#REF!</v>
      </c>
      <c r="AE102" s="228" t="e">
        <f>#REF!</f>
        <v>#REF!</v>
      </c>
      <c r="AF102" s="228" t="e">
        <f>#REF!</f>
        <v>#REF!</v>
      </c>
      <c r="AG102" s="228" t="e">
        <f>#REF!</f>
        <v>#REF!</v>
      </c>
      <c r="AH102" s="228" t="e">
        <f>#REF!</f>
        <v>#REF!</v>
      </c>
      <c r="AI102" s="228" t="e">
        <f>#REF!</f>
        <v>#REF!</v>
      </c>
      <c r="AJ102" s="228" t="e">
        <f>#REF!</f>
        <v>#REF!</v>
      </c>
      <c r="AK102" s="228" t="e">
        <f>#REF!</f>
        <v>#REF!</v>
      </c>
      <c r="AL102" s="228" t="e">
        <f>#REF!</f>
        <v>#REF!</v>
      </c>
      <c r="AM102" s="228" t="e">
        <f>#REF!</f>
        <v>#REF!</v>
      </c>
      <c r="AN102" s="228" t="e">
        <f>#REF!</f>
        <v>#REF!</v>
      </c>
      <c r="AO102" s="228" t="e">
        <f>#REF!</f>
        <v>#REF!</v>
      </c>
      <c r="AP102" s="228" t="e">
        <f>#REF!</f>
        <v>#REF!</v>
      </c>
      <c r="AQ102" s="228" t="e">
        <f>#REF!</f>
        <v>#REF!</v>
      </c>
      <c r="AR102" s="228" t="e">
        <f>#REF!</f>
        <v>#REF!</v>
      </c>
      <c r="AS102" s="228" t="e">
        <f>#REF!</f>
        <v>#REF!</v>
      </c>
      <c r="AT102" s="228" t="e">
        <f>#REF!</f>
        <v>#REF!</v>
      </c>
      <c r="AU102" s="228" t="e">
        <f>#REF!</f>
        <v>#REF!</v>
      </c>
      <c r="AV102" s="228" t="e">
        <f>#REF!</f>
        <v>#REF!</v>
      </c>
      <c r="AW102" s="228" t="e">
        <f>#REF!</f>
        <v>#REF!</v>
      </c>
      <c r="AX102" s="228" t="e">
        <f>#REF!</f>
        <v>#REF!</v>
      </c>
      <c r="AZ102" s="228" t="e">
        <f t="shared" si="25"/>
        <v>#REF!</v>
      </c>
      <c r="BA102" s="228" t="e">
        <f t="shared" si="26"/>
        <v>#REF!</v>
      </c>
      <c r="BB102" s="228" t="e">
        <f t="shared" si="27"/>
        <v>#REF!</v>
      </c>
      <c r="BC102" s="228" t="e">
        <f t="shared" si="28"/>
        <v>#REF!</v>
      </c>
      <c r="BD102" s="228" t="e">
        <f t="shared" si="29"/>
        <v>#REF!</v>
      </c>
      <c r="BE102" s="228" t="e">
        <f t="shared" si="30"/>
        <v>#REF!</v>
      </c>
      <c r="BF102" s="228" t="e">
        <f t="shared" si="31"/>
        <v>#REF!</v>
      </c>
      <c r="BG102" s="228" t="e">
        <f t="shared" si="32"/>
        <v>#REF!</v>
      </c>
      <c r="BH102" s="228" t="e">
        <f t="shared" si="33"/>
        <v>#REF!</v>
      </c>
      <c r="BI102" s="228" t="e">
        <f t="shared" si="34"/>
        <v>#REF!</v>
      </c>
      <c r="BJ102" s="228" t="e">
        <f t="shared" si="35"/>
        <v>#REF!</v>
      </c>
      <c r="BK102" s="228" t="e">
        <f t="shared" si="36"/>
        <v>#REF!</v>
      </c>
      <c r="BL102" s="228" t="e">
        <f t="shared" si="37"/>
        <v>#REF!</v>
      </c>
      <c r="BM102" s="228" t="e">
        <f t="shared" si="38"/>
        <v>#REF!</v>
      </c>
      <c r="BN102" s="228" t="e">
        <f t="shared" si="39"/>
        <v>#REF!</v>
      </c>
      <c r="BO102" s="228" t="e">
        <f t="shared" si="40"/>
        <v>#REF!</v>
      </c>
      <c r="BP102" s="228" t="e">
        <f t="shared" si="41"/>
        <v>#REF!</v>
      </c>
      <c r="BQ102" s="228" t="e">
        <f t="shared" si="42"/>
        <v>#REF!</v>
      </c>
      <c r="BR102" s="228" t="e">
        <f t="shared" si="43"/>
        <v>#REF!</v>
      </c>
      <c r="BS102" s="228" t="e">
        <f t="shared" si="44"/>
        <v>#REF!</v>
      </c>
      <c r="BT102" s="228" t="e">
        <f t="shared" si="45"/>
        <v>#REF!</v>
      </c>
      <c r="BU102" s="228" t="e">
        <f t="shared" si="46"/>
        <v>#REF!</v>
      </c>
      <c r="BV102" s="228" t="e">
        <f t="shared" si="47"/>
        <v>#REF!</v>
      </c>
      <c r="BW102" s="228" t="e">
        <f t="shared" si="48"/>
        <v>#REF!</v>
      </c>
    </row>
    <row r="103" spans="1:75">
      <c r="A103" s="224">
        <v>14</v>
      </c>
      <c r="B103" s="229" t="e">
        <f>#REF!</f>
        <v>#REF!</v>
      </c>
      <c r="C103" s="229" t="e">
        <f>#REF!</f>
        <v>#REF!</v>
      </c>
      <c r="D103" s="229" t="e">
        <f>#REF!</f>
        <v>#REF!</v>
      </c>
      <c r="E103" s="229" t="e">
        <f>#REF!</f>
        <v>#REF!</v>
      </c>
      <c r="F103" s="229" t="e">
        <f>#REF!</f>
        <v>#REF!</v>
      </c>
      <c r="G103" s="229" t="e">
        <f>#REF!</f>
        <v>#REF!</v>
      </c>
      <c r="H103" s="229" t="e">
        <f>#REF!</f>
        <v>#REF!</v>
      </c>
      <c r="I103" s="229" t="e">
        <f>#REF!</f>
        <v>#REF!</v>
      </c>
      <c r="J103" s="229" t="e">
        <f>#REF!</f>
        <v>#REF!</v>
      </c>
      <c r="K103" s="229" t="e">
        <f>#REF!</f>
        <v>#REF!</v>
      </c>
      <c r="L103" s="229" t="e">
        <f>#REF!</f>
        <v>#REF!</v>
      </c>
      <c r="M103" s="229" t="e">
        <f>#REF!</f>
        <v>#REF!</v>
      </c>
      <c r="N103" s="229" t="e">
        <f>#REF!</f>
        <v>#REF!</v>
      </c>
      <c r="O103" s="229" t="e">
        <f>#REF!</f>
        <v>#REF!</v>
      </c>
      <c r="P103" s="229" t="e">
        <f>#REF!</f>
        <v>#REF!</v>
      </c>
      <c r="Q103" s="229" t="e">
        <f>#REF!</f>
        <v>#REF!</v>
      </c>
      <c r="R103" s="229" t="e">
        <f>#REF!</f>
        <v>#REF!</v>
      </c>
      <c r="S103" s="229" t="e">
        <f>#REF!</f>
        <v>#REF!</v>
      </c>
      <c r="T103" s="229" t="e">
        <f>#REF!</f>
        <v>#REF!</v>
      </c>
      <c r="U103" s="229" t="e">
        <f>#REF!</f>
        <v>#REF!</v>
      </c>
      <c r="V103" s="229" t="e">
        <f>#REF!</f>
        <v>#REF!</v>
      </c>
      <c r="W103" s="229" t="e">
        <f>#REF!</f>
        <v>#REF!</v>
      </c>
      <c r="X103" s="229" t="e">
        <f>#REF!</f>
        <v>#REF!</v>
      </c>
      <c r="Y103" s="229" t="e">
        <f>#REF!</f>
        <v>#REF!</v>
      </c>
      <c r="AA103" s="228" t="e">
        <f>#REF!</f>
        <v>#REF!</v>
      </c>
      <c r="AB103" s="228" t="e">
        <f>#REF!</f>
        <v>#REF!</v>
      </c>
      <c r="AC103" s="228" t="e">
        <f>#REF!</f>
        <v>#REF!</v>
      </c>
      <c r="AD103" s="228" t="e">
        <f>#REF!</f>
        <v>#REF!</v>
      </c>
      <c r="AE103" s="228" t="e">
        <f>#REF!</f>
        <v>#REF!</v>
      </c>
      <c r="AF103" s="228" t="e">
        <f>#REF!</f>
        <v>#REF!</v>
      </c>
      <c r="AG103" s="228" t="e">
        <f>#REF!</f>
        <v>#REF!</v>
      </c>
      <c r="AH103" s="228" t="e">
        <f>#REF!</f>
        <v>#REF!</v>
      </c>
      <c r="AI103" s="228" t="e">
        <f>#REF!</f>
        <v>#REF!</v>
      </c>
      <c r="AJ103" s="228" t="e">
        <f>#REF!</f>
        <v>#REF!</v>
      </c>
      <c r="AK103" s="228" t="e">
        <f>#REF!</f>
        <v>#REF!</v>
      </c>
      <c r="AL103" s="228" t="e">
        <f>#REF!</f>
        <v>#REF!</v>
      </c>
      <c r="AM103" s="228" t="e">
        <f>#REF!</f>
        <v>#REF!</v>
      </c>
      <c r="AN103" s="228" t="e">
        <f>#REF!</f>
        <v>#REF!</v>
      </c>
      <c r="AO103" s="228" t="e">
        <f>#REF!</f>
        <v>#REF!</v>
      </c>
      <c r="AP103" s="228" t="e">
        <f>#REF!</f>
        <v>#REF!</v>
      </c>
      <c r="AQ103" s="228" t="e">
        <f>#REF!</f>
        <v>#REF!</v>
      </c>
      <c r="AR103" s="228" t="e">
        <f>#REF!</f>
        <v>#REF!</v>
      </c>
      <c r="AS103" s="228" t="e">
        <f>#REF!</f>
        <v>#REF!</v>
      </c>
      <c r="AT103" s="228" t="e">
        <f>#REF!</f>
        <v>#REF!</v>
      </c>
      <c r="AU103" s="228" t="e">
        <f>#REF!</f>
        <v>#REF!</v>
      </c>
      <c r="AV103" s="228" t="e">
        <f>#REF!</f>
        <v>#REF!</v>
      </c>
      <c r="AW103" s="228" t="e">
        <f>#REF!</f>
        <v>#REF!</v>
      </c>
      <c r="AX103" s="228" t="e">
        <f>#REF!</f>
        <v>#REF!</v>
      </c>
      <c r="AZ103" s="228" t="e">
        <f t="shared" si="25"/>
        <v>#REF!</v>
      </c>
      <c r="BA103" s="228" t="e">
        <f t="shared" si="26"/>
        <v>#REF!</v>
      </c>
      <c r="BB103" s="228" t="e">
        <f t="shared" si="27"/>
        <v>#REF!</v>
      </c>
      <c r="BC103" s="228" t="e">
        <f t="shared" si="28"/>
        <v>#REF!</v>
      </c>
      <c r="BD103" s="228" t="e">
        <f t="shared" si="29"/>
        <v>#REF!</v>
      </c>
      <c r="BE103" s="228" t="e">
        <f t="shared" si="30"/>
        <v>#REF!</v>
      </c>
      <c r="BF103" s="228" t="e">
        <f t="shared" si="31"/>
        <v>#REF!</v>
      </c>
      <c r="BG103" s="228" t="e">
        <f t="shared" si="32"/>
        <v>#REF!</v>
      </c>
      <c r="BH103" s="228" t="e">
        <f t="shared" si="33"/>
        <v>#REF!</v>
      </c>
      <c r="BI103" s="228" t="e">
        <f t="shared" si="34"/>
        <v>#REF!</v>
      </c>
      <c r="BJ103" s="228" t="e">
        <f t="shared" si="35"/>
        <v>#REF!</v>
      </c>
      <c r="BK103" s="228" t="e">
        <f t="shared" si="36"/>
        <v>#REF!</v>
      </c>
      <c r="BL103" s="228" t="e">
        <f t="shared" si="37"/>
        <v>#REF!</v>
      </c>
      <c r="BM103" s="228" t="e">
        <f t="shared" si="38"/>
        <v>#REF!</v>
      </c>
      <c r="BN103" s="228" t="e">
        <f t="shared" si="39"/>
        <v>#REF!</v>
      </c>
      <c r="BO103" s="228" t="e">
        <f t="shared" si="40"/>
        <v>#REF!</v>
      </c>
      <c r="BP103" s="228" t="e">
        <f t="shared" si="41"/>
        <v>#REF!</v>
      </c>
      <c r="BQ103" s="228" t="e">
        <f t="shared" si="42"/>
        <v>#REF!</v>
      </c>
      <c r="BR103" s="228" t="e">
        <f t="shared" si="43"/>
        <v>#REF!</v>
      </c>
      <c r="BS103" s="228" t="e">
        <f t="shared" si="44"/>
        <v>#REF!</v>
      </c>
      <c r="BT103" s="228" t="e">
        <f t="shared" si="45"/>
        <v>#REF!</v>
      </c>
      <c r="BU103" s="228" t="e">
        <f t="shared" si="46"/>
        <v>#REF!</v>
      </c>
      <c r="BV103" s="228" t="e">
        <f t="shared" si="47"/>
        <v>#REF!</v>
      </c>
      <c r="BW103" s="228" t="e">
        <f t="shared" si="48"/>
        <v>#REF!</v>
      </c>
    </row>
    <row r="104" spans="1:75">
      <c r="A104" s="224">
        <v>15</v>
      </c>
      <c r="B104" s="229" t="e">
        <f>#REF!</f>
        <v>#REF!</v>
      </c>
      <c r="C104" s="229" t="e">
        <f>#REF!</f>
        <v>#REF!</v>
      </c>
      <c r="D104" s="229" t="e">
        <f>#REF!</f>
        <v>#REF!</v>
      </c>
      <c r="E104" s="229" t="e">
        <f>#REF!</f>
        <v>#REF!</v>
      </c>
      <c r="F104" s="229" t="e">
        <f>#REF!</f>
        <v>#REF!</v>
      </c>
      <c r="G104" s="229" t="e">
        <f>#REF!</f>
        <v>#REF!</v>
      </c>
      <c r="H104" s="229" t="e">
        <f>#REF!</f>
        <v>#REF!</v>
      </c>
      <c r="I104" s="229" t="e">
        <f>#REF!</f>
        <v>#REF!</v>
      </c>
      <c r="J104" s="229" t="e">
        <f>#REF!</f>
        <v>#REF!</v>
      </c>
      <c r="K104" s="229" t="e">
        <f>#REF!</f>
        <v>#REF!</v>
      </c>
      <c r="L104" s="229" t="e">
        <f>#REF!</f>
        <v>#REF!</v>
      </c>
      <c r="M104" s="229" t="e">
        <f>#REF!</f>
        <v>#REF!</v>
      </c>
      <c r="N104" s="229" t="e">
        <f>#REF!</f>
        <v>#REF!</v>
      </c>
      <c r="O104" s="229" t="e">
        <f>#REF!</f>
        <v>#REF!</v>
      </c>
      <c r="P104" s="229" t="e">
        <f>#REF!</f>
        <v>#REF!</v>
      </c>
      <c r="Q104" s="229" t="e">
        <f>#REF!</f>
        <v>#REF!</v>
      </c>
      <c r="R104" s="229" t="e">
        <f>#REF!</f>
        <v>#REF!</v>
      </c>
      <c r="S104" s="229" t="e">
        <f>#REF!</f>
        <v>#REF!</v>
      </c>
      <c r="T104" s="229" t="e">
        <f>#REF!</f>
        <v>#REF!</v>
      </c>
      <c r="U104" s="229" t="e">
        <f>#REF!</f>
        <v>#REF!</v>
      </c>
      <c r="V104" s="229" t="e">
        <f>#REF!</f>
        <v>#REF!</v>
      </c>
      <c r="W104" s="229" t="e">
        <f>#REF!</f>
        <v>#REF!</v>
      </c>
      <c r="X104" s="229" t="e">
        <f>#REF!</f>
        <v>#REF!</v>
      </c>
      <c r="Y104" s="229" t="e">
        <f>#REF!</f>
        <v>#REF!</v>
      </c>
      <c r="AA104" s="228" t="e">
        <f>#REF!</f>
        <v>#REF!</v>
      </c>
      <c r="AB104" s="228" t="e">
        <f>#REF!</f>
        <v>#REF!</v>
      </c>
      <c r="AC104" s="228" t="e">
        <f>#REF!</f>
        <v>#REF!</v>
      </c>
      <c r="AD104" s="228" t="e">
        <f>#REF!</f>
        <v>#REF!</v>
      </c>
      <c r="AE104" s="228" t="e">
        <f>#REF!</f>
        <v>#REF!</v>
      </c>
      <c r="AF104" s="228" t="e">
        <f>#REF!</f>
        <v>#REF!</v>
      </c>
      <c r="AG104" s="228" t="e">
        <f>#REF!</f>
        <v>#REF!</v>
      </c>
      <c r="AH104" s="228" t="e">
        <f>#REF!</f>
        <v>#REF!</v>
      </c>
      <c r="AI104" s="228" t="e">
        <f>#REF!</f>
        <v>#REF!</v>
      </c>
      <c r="AJ104" s="228" t="e">
        <f>#REF!</f>
        <v>#REF!</v>
      </c>
      <c r="AK104" s="228" t="e">
        <f>#REF!</f>
        <v>#REF!</v>
      </c>
      <c r="AL104" s="228" t="e">
        <f>#REF!</f>
        <v>#REF!</v>
      </c>
      <c r="AM104" s="228" t="e">
        <f>#REF!</f>
        <v>#REF!</v>
      </c>
      <c r="AN104" s="228" t="e">
        <f>#REF!</f>
        <v>#REF!</v>
      </c>
      <c r="AO104" s="228" t="e">
        <f>#REF!</f>
        <v>#REF!</v>
      </c>
      <c r="AP104" s="228" t="e">
        <f>#REF!</f>
        <v>#REF!</v>
      </c>
      <c r="AQ104" s="228" t="e">
        <f>#REF!</f>
        <v>#REF!</v>
      </c>
      <c r="AR104" s="228" t="e">
        <f>#REF!</f>
        <v>#REF!</v>
      </c>
      <c r="AS104" s="228" t="e">
        <f>#REF!</f>
        <v>#REF!</v>
      </c>
      <c r="AT104" s="228" t="e">
        <f>#REF!</f>
        <v>#REF!</v>
      </c>
      <c r="AU104" s="228" t="e">
        <f>#REF!</f>
        <v>#REF!</v>
      </c>
      <c r="AV104" s="228" t="e">
        <f>#REF!</f>
        <v>#REF!</v>
      </c>
      <c r="AW104" s="228" t="e">
        <f>#REF!</f>
        <v>#REF!</v>
      </c>
      <c r="AX104" s="228" t="e">
        <f>#REF!</f>
        <v>#REF!</v>
      </c>
      <c r="AZ104" s="228" t="e">
        <f t="shared" si="25"/>
        <v>#REF!</v>
      </c>
      <c r="BA104" s="228" t="e">
        <f t="shared" si="26"/>
        <v>#REF!</v>
      </c>
      <c r="BB104" s="228" t="e">
        <f t="shared" si="27"/>
        <v>#REF!</v>
      </c>
      <c r="BC104" s="228" t="e">
        <f t="shared" si="28"/>
        <v>#REF!</v>
      </c>
      <c r="BD104" s="228" t="e">
        <f t="shared" si="29"/>
        <v>#REF!</v>
      </c>
      <c r="BE104" s="228" t="e">
        <f t="shared" si="30"/>
        <v>#REF!</v>
      </c>
      <c r="BF104" s="228" t="e">
        <f t="shared" si="31"/>
        <v>#REF!</v>
      </c>
      <c r="BG104" s="228" t="e">
        <f t="shared" si="32"/>
        <v>#REF!</v>
      </c>
      <c r="BH104" s="228" t="e">
        <f t="shared" si="33"/>
        <v>#REF!</v>
      </c>
      <c r="BI104" s="228" t="e">
        <f t="shared" si="34"/>
        <v>#REF!</v>
      </c>
      <c r="BJ104" s="228" t="e">
        <f t="shared" si="35"/>
        <v>#REF!</v>
      </c>
      <c r="BK104" s="228" t="e">
        <f t="shared" si="36"/>
        <v>#REF!</v>
      </c>
      <c r="BL104" s="228" t="e">
        <f t="shared" si="37"/>
        <v>#REF!</v>
      </c>
      <c r="BM104" s="228" t="e">
        <f t="shared" si="38"/>
        <v>#REF!</v>
      </c>
      <c r="BN104" s="228" t="e">
        <f t="shared" si="39"/>
        <v>#REF!</v>
      </c>
      <c r="BO104" s="228" t="e">
        <f t="shared" si="40"/>
        <v>#REF!</v>
      </c>
      <c r="BP104" s="228" t="e">
        <f t="shared" si="41"/>
        <v>#REF!</v>
      </c>
      <c r="BQ104" s="228" t="e">
        <f t="shared" si="42"/>
        <v>#REF!</v>
      </c>
      <c r="BR104" s="228" t="e">
        <f t="shared" si="43"/>
        <v>#REF!</v>
      </c>
      <c r="BS104" s="228" t="e">
        <f t="shared" si="44"/>
        <v>#REF!</v>
      </c>
      <c r="BT104" s="228" t="e">
        <f t="shared" si="45"/>
        <v>#REF!</v>
      </c>
      <c r="BU104" s="228" t="e">
        <f t="shared" si="46"/>
        <v>#REF!</v>
      </c>
      <c r="BV104" s="228" t="e">
        <f t="shared" si="47"/>
        <v>#REF!</v>
      </c>
      <c r="BW104" s="228" t="e">
        <f t="shared" si="48"/>
        <v>#REF!</v>
      </c>
    </row>
    <row r="105" spans="1:75">
      <c r="A105" s="224">
        <v>16</v>
      </c>
      <c r="B105" s="229" t="e">
        <f>#REF!</f>
        <v>#REF!</v>
      </c>
      <c r="C105" s="229" t="e">
        <f>#REF!</f>
        <v>#REF!</v>
      </c>
      <c r="D105" s="229" t="e">
        <f>#REF!</f>
        <v>#REF!</v>
      </c>
      <c r="E105" s="229" t="e">
        <f>#REF!</f>
        <v>#REF!</v>
      </c>
      <c r="F105" s="229" t="e">
        <f>#REF!</f>
        <v>#REF!</v>
      </c>
      <c r="G105" s="229" t="e">
        <f>#REF!</f>
        <v>#REF!</v>
      </c>
      <c r="H105" s="229" t="e">
        <f>#REF!</f>
        <v>#REF!</v>
      </c>
      <c r="I105" s="229" t="e">
        <f>#REF!</f>
        <v>#REF!</v>
      </c>
      <c r="J105" s="229" t="e">
        <f>#REF!</f>
        <v>#REF!</v>
      </c>
      <c r="K105" s="229" t="e">
        <f>#REF!</f>
        <v>#REF!</v>
      </c>
      <c r="L105" s="229" t="e">
        <f>#REF!</f>
        <v>#REF!</v>
      </c>
      <c r="M105" s="229" t="e">
        <f>#REF!</f>
        <v>#REF!</v>
      </c>
      <c r="N105" s="229" t="e">
        <f>#REF!</f>
        <v>#REF!</v>
      </c>
      <c r="O105" s="229" t="e">
        <f>#REF!</f>
        <v>#REF!</v>
      </c>
      <c r="P105" s="229" t="e">
        <f>#REF!</f>
        <v>#REF!</v>
      </c>
      <c r="Q105" s="229" t="e">
        <f>#REF!</f>
        <v>#REF!</v>
      </c>
      <c r="R105" s="229" t="e">
        <f>#REF!</f>
        <v>#REF!</v>
      </c>
      <c r="S105" s="229" t="e">
        <f>#REF!</f>
        <v>#REF!</v>
      </c>
      <c r="T105" s="229" t="e">
        <f>#REF!</f>
        <v>#REF!</v>
      </c>
      <c r="U105" s="229" t="e">
        <f>#REF!</f>
        <v>#REF!</v>
      </c>
      <c r="V105" s="229" t="e">
        <f>#REF!</f>
        <v>#REF!</v>
      </c>
      <c r="W105" s="229" t="e">
        <f>#REF!</f>
        <v>#REF!</v>
      </c>
      <c r="X105" s="229" t="e">
        <f>#REF!</f>
        <v>#REF!</v>
      </c>
      <c r="Y105" s="229" t="e">
        <f>#REF!</f>
        <v>#REF!</v>
      </c>
      <c r="AA105" s="228" t="e">
        <f>#REF!</f>
        <v>#REF!</v>
      </c>
      <c r="AB105" s="228" t="e">
        <f>#REF!</f>
        <v>#REF!</v>
      </c>
      <c r="AC105" s="228" t="e">
        <f>#REF!</f>
        <v>#REF!</v>
      </c>
      <c r="AD105" s="228" t="e">
        <f>#REF!</f>
        <v>#REF!</v>
      </c>
      <c r="AE105" s="228" t="e">
        <f>#REF!</f>
        <v>#REF!</v>
      </c>
      <c r="AF105" s="228" t="e">
        <f>#REF!</f>
        <v>#REF!</v>
      </c>
      <c r="AG105" s="228" t="e">
        <f>#REF!</f>
        <v>#REF!</v>
      </c>
      <c r="AH105" s="228" t="e">
        <f>#REF!</f>
        <v>#REF!</v>
      </c>
      <c r="AI105" s="228" t="e">
        <f>#REF!</f>
        <v>#REF!</v>
      </c>
      <c r="AJ105" s="228" t="e">
        <f>#REF!</f>
        <v>#REF!</v>
      </c>
      <c r="AK105" s="228" t="e">
        <f>#REF!</f>
        <v>#REF!</v>
      </c>
      <c r="AL105" s="228" t="e">
        <f>#REF!</f>
        <v>#REF!</v>
      </c>
      <c r="AM105" s="228" t="e">
        <f>#REF!</f>
        <v>#REF!</v>
      </c>
      <c r="AN105" s="228" t="e">
        <f>#REF!</f>
        <v>#REF!</v>
      </c>
      <c r="AO105" s="228" t="e">
        <f>#REF!</f>
        <v>#REF!</v>
      </c>
      <c r="AP105" s="228" t="e">
        <f>#REF!</f>
        <v>#REF!</v>
      </c>
      <c r="AQ105" s="228" t="e">
        <f>#REF!</f>
        <v>#REF!</v>
      </c>
      <c r="AR105" s="228" t="e">
        <f>#REF!</f>
        <v>#REF!</v>
      </c>
      <c r="AS105" s="228" t="e">
        <f>#REF!</f>
        <v>#REF!</v>
      </c>
      <c r="AT105" s="228" t="e">
        <f>#REF!</f>
        <v>#REF!</v>
      </c>
      <c r="AU105" s="228" t="e">
        <f>#REF!</f>
        <v>#REF!</v>
      </c>
      <c r="AV105" s="228" t="e">
        <f>#REF!</f>
        <v>#REF!</v>
      </c>
      <c r="AW105" s="228" t="e">
        <f>#REF!</f>
        <v>#REF!</v>
      </c>
      <c r="AX105" s="228" t="e">
        <f>#REF!</f>
        <v>#REF!</v>
      </c>
      <c r="AZ105" s="228" t="e">
        <f t="shared" si="25"/>
        <v>#REF!</v>
      </c>
      <c r="BA105" s="228" t="e">
        <f t="shared" si="26"/>
        <v>#REF!</v>
      </c>
      <c r="BB105" s="228" t="e">
        <f t="shared" si="27"/>
        <v>#REF!</v>
      </c>
      <c r="BC105" s="228" t="e">
        <f t="shared" si="28"/>
        <v>#REF!</v>
      </c>
      <c r="BD105" s="228" t="e">
        <f t="shared" si="29"/>
        <v>#REF!</v>
      </c>
      <c r="BE105" s="228" t="e">
        <f t="shared" si="30"/>
        <v>#REF!</v>
      </c>
      <c r="BF105" s="228" t="e">
        <f t="shared" si="31"/>
        <v>#REF!</v>
      </c>
      <c r="BG105" s="228" t="e">
        <f t="shared" si="32"/>
        <v>#REF!</v>
      </c>
      <c r="BH105" s="228" t="e">
        <f t="shared" si="33"/>
        <v>#REF!</v>
      </c>
      <c r="BI105" s="228" t="e">
        <f t="shared" si="34"/>
        <v>#REF!</v>
      </c>
      <c r="BJ105" s="228" t="e">
        <f t="shared" si="35"/>
        <v>#REF!</v>
      </c>
      <c r="BK105" s="228" t="e">
        <f t="shared" si="36"/>
        <v>#REF!</v>
      </c>
      <c r="BL105" s="228" t="e">
        <f t="shared" si="37"/>
        <v>#REF!</v>
      </c>
      <c r="BM105" s="228" t="e">
        <f t="shared" si="38"/>
        <v>#REF!</v>
      </c>
      <c r="BN105" s="228" t="e">
        <f t="shared" si="39"/>
        <v>#REF!</v>
      </c>
      <c r="BO105" s="228" t="e">
        <f t="shared" si="40"/>
        <v>#REF!</v>
      </c>
      <c r="BP105" s="228" t="e">
        <f t="shared" si="41"/>
        <v>#REF!</v>
      </c>
      <c r="BQ105" s="228" t="e">
        <f t="shared" si="42"/>
        <v>#REF!</v>
      </c>
      <c r="BR105" s="228" t="e">
        <f t="shared" si="43"/>
        <v>#REF!</v>
      </c>
      <c r="BS105" s="228" t="e">
        <f t="shared" si="44"/>
        <v>#REF!</v>
      </c>
      <c r="BT105" s="228" t="e">
        <f t="shared" si="45"/>
        <v>#REF!</v>
      </c>
      <c r="BU105" s="228" t="e">
        <f t="shared" si="46"/>
        <v>#REF!</v>
      </c>
      <c r="BV105" s="228" t="e">
        <f t="shared" si="47"/>
        <v>#REF!</v>
      </c>
      <c r="BW105" s="228" t="e">
        <f t="shared" si="48"/>
        <v>#REF!</v>
      </c>
    </row>
    <row r="106" spans="1:75">
      <c r="A106" s="224">
        <v>17</v>
      </c>
      <c r="B106" s="229" t="e">
        <f>#REF!</f>
        <v>#REF!</v>
      </c>
      <c r="C106" s="229" t="e">
        <f>#REF!</f>
        <v>#REF!</v>
      </c>
      <c r="D106" s="229" t="e">
        <f>#REF!</f>
        <v>#REF!</v>
      </c>
      <c r="E106" s="229" t="e">
        <f>#REF!</f>
        <v>#REF!</v>
      </c>
      <c r="F106" s="229" t="e">
        <f>#REF!</f>
        <v>#REF!</v>
      </c>
      <c r="G106" s="229" t="e">
        <f>#REF!</f>
        <v>#REF!</v>
      </c>
      <c r="H106" s="229" t="e">
        <f>#REF!</f>
        <v>#REF!</v>
      </c>
      <c r="I106" s="229" t="e">
        <f>#REF!</f>
        <v>#REF!</v>
      </c>
      <c r="J106" s="229" t="e">
        <f>#REF!</f>
        <v>#REF!</v>
      </c>
      <c r="K106" s="229" t="e">
        <f>#REF!</f>
        <v>#REF!</v>
      </c>
      <c r="L106" s="229" t="e">
        <f>#REF!</f>
        <v>#REF!</v>
      </c>
      <c r="M106" s="229" t="e">
        <f>#REF!</f>
        <v>#REF!</v>
      </c>
      <c r="N106" s="229" t="e">
        <f>#REF!</f>
        <v>#REF!</v>
      </c>
      <c r="O106" s="229" t="e">
        <f>#REF!</f>
        <v>#REF!</v>
      </c>
      <c r="P106" s="229" t="e">
        <f>#REF!</f>
        <v>#REF!</v>
      </c>
      <c r="Q106" s="229" t="e">
        <f>#REF!</f>
        <v>#REF!</v>
      </c>
      <c r="R106" s="229" t="e">
        <f>#REF!</f>
        <v>#REF!</v>
      </c>
      <c r="S106" s="229" t="e">
        <f>#REF!</f>
        <v>#REF!</v>
      </c>
      <c r="T106" s="229" t="e">
        <f>#REF!</f>
        <v>#REF!</v>
      </c>
      <c r="U106" s="229" t="e">
        <f>#REF!</f>
        <v>#REF!</v>
      </c>
      <c r="V106" s="229" t="e">
        <f>#REF!</f>
        <v>#REF!</v>
      </c>
      <c r="W106" s="229" t="e">
        <f>#REF!</f>
        <v>#REF!</v>
      </c>
      <c r="X106" s="229" t="e">
        <f>#REF!</f>
        <v>#REF!</v>
      </c>
      <c r="Y106" s="229" t="e">
        <f>#REF!</f>
        <v>#REF!</v>
      </c>
      <c r="AA106" s="228" t="e">
        <f>#REF!</f>
        <v>#REF!</v>
      </c>
      <c r="AB106" s="228" t="e">
        <f>#REF!</f>
        <v>#REF!</v>
      </c>
      <c r="AC106" s="228" t="e">
        <f>#REF!</f>
        <v>#REF!</v>
      </c>
      <c r="AD106" s="228" t="e">
        <f>#REF!</f>
        <v>#REF!</v>
      </c>
      <c r="AE106" s="228" t="e">
        <f>#REF!</f>
        <v>#REF!</v>
      </c>
      <c r="AF106" s="228" t="e">
        <f>#REF!</f>
        <v>#REF!</v>
      </c>
      <c r="AG106" s="228" t="e">
        <f>#REF!</f>
        <v>#REF!</v>
      </c>
      <c r="AH106" s="228" t="e">
        <f>#REF!</f>
        <v>#REF!</v>
      </c>
      <c r="AI106" s="228" t="e">
        <f>#REF!</f>
        <v>#REF!</v>
      </c>
      <c r="AJ106" s="228" t="e">
        <f>#REF!</f>
        <v>#REF!</v>
      </c>
      <c r="AK106" s="228" t="e">
        <f>#REF!</f>
        <v>#REF!</v>
      </c>
      <c r="AL106" s="228" t="e">
        <f>#REF!</f>
        <v>#REF!</v>
      </c>
      <c r="AM106" s="228" t="e">
        <f>#REF!</f>
        <v>#REF!</v>
      </c>
      <c r="AN106" s="228" t="e">
        <f>#REF!</f>
        <v>#REF!</v>
      </c>
      <c r="AO106" s="228" t="e">
        <f>#REF!</f>
        <v>#REF!</v>
      </c>
      <c r="AP106" s="228" t="e">
        <f>#REF!</f>
        <v>#REF!</v>
      </c>
      <c r="AQ106" s="228" t="e">
        <f>#REF!</f>
        <v>#REF!</v>
      </c>
      <c r="AR106" s="228" t="e">
        <f>#REF!</f>
        <v>#REF!</v>
      </c>
      <c r="AS106" s="228" t="e">
        <f>#REF!</f>
        <v>#REF!</v>
      </c>
      <c r="AT106" s="228" t="e">
        <f>#REF!</f>
        <v>#REF!</v>
      </c>
      <c r="AU106" s="228" t="e">
        <f>#REF!</f>
        <v>#REF!</v>
      </c>
      <c r="AV106" s="228" t="e">
        <f>#REF!</f>
        <v>#REF!</v>
      </c>
      <c r="AW106" s="228" t="e">
        <f>#REF!</f>
        <v>#REF!</v>
      </c>
      <c r="AX106" s="228" t="e">
        <f>#REF!</f>
        <v>#REF!</v>
      </c>
      <c r="AZ106" s="228" t="e">
        <f t="shared" si="25"/>
        <v>#REF!</v>
      </c>
      <c r="BA106" s="228" t="e">
        <f t="shared" si="26"/>
        <v>#REF!</v>
      </c>
      <c r="BB106" s="228" t="e">
        <f t="shared" si="27"/>
        <v>#REF!</v>
      </c>
      <c r="BC106" s="228" t="e">
        <f t="shared" si="28"/>
        <v>#REF!</v>
      </c>
      <c r="BD106" s="228" t="e">
        <f t="shared" si="29"/>
        <v>#REF!</v>
      </c>
      <c r="BE106" s="228" t="e">
        <f t="shared" si="30"/>
        <v>#REF!</v>
      </c>
      <c r="BF106" s="228" t="e">
        <f t="shared" si="31"/>
        <v>#REF!</v>
      </c>
      <c r="BG106" s="228" t="e">
        <f t="shared" si="32"/>
        <v>#REF!</v>
      </c>
      <c r="BH106" s="228" t="e">
        <f t="shared" si="33"/>
        <v>#REF!</v>
      </c>
      <c r="BI106" s="228" t="e">
        <f t="shared" si="34"/>
        <v>#REF!</v>
      </c>
      <c r="BJ106" s="228" t="e">
        <f t="shared" si="35"/>
        <v>#REF!</v>
      </c>
      <c r="BK106" s="228" t="e">
        <f t="shared" si="36"/>
        <v>#REF!</v>
      </c>
      <c r="BL106" s="228" t="e">
        <f t="shared" si="37"/>
        <v>#REF!</v>
      </c>
      <c r="BM106" s="228" t="e">
        <f t="shared" si="38"/>
        <v>#REF!</v>
      </c>
      <c r="BN106" s="228" t="e">
        <f t="shared" si="39"/>
        <v>#REF!</v>
      </c>
      <c r="BO106" s="228" t="e">
        <f t="shared" si="40"/>
        <v>#REF!</v>
      </c>
      <c r="BP106" s="228" t="e">
        <f t="shared" si="41"/>
        <v>#REF!</v>
      </c>
      <c r="BQ106" s="228" t="e">
        <f t="shared" si="42"/>
        <v>#REF!</v>
      </c>
      <c r="BR106" s="228" t="e">
        <f t="shared" si="43"/>
        <v>#REF!</v>
      </c>
      <c r="BS106" s="228" t="e">
        <f t="shared" si="44"/>
        <v>#REF!</v>
      </c>
      <c r="BT106" s="228" t="e">
        <f t="shared" si="45"/>
        <v>#REF!</v>
      </c>
      <c r="BU106" s="228" t="e">
        <f t="shared" si="46"/>
        <v>#REF!</v>
      </c>
      <c r="BV106" s="228" t="e">
        <f t="shared" si="47"/>
        <v>#REF!</v>
      </c>
      <c r="BW106" s="228" t="e">
        <f t="shared" si="48"/>
        <v>#REF!</v>
      </c>
    </row>
    <row r="107" spans="1:75">
      <c r="A107" s="224">
        <v>18</v>
      </c>
      <c r="B107" s="229" t="e">
        <f>#REF!</f>
        <v>#REF!</v>
      </c>
      <c r="C107" s="229" t="e">
        <f>#REF!</f>
        <v>#REF!</v>
      </c>
      <c r="D107" s="229" t="e">
        <f>#REF!</f>
        <v>#REF!</v>
      </c>
      <c r="E107" s="229" t="e">
        <f>#REF!</f>
        <v>#REF!</v>
      </c>
      <c r="F107" s="229" t="e">
        <f>#REF!</f>
        <v>#REF!</v>
      </c>
      <c r="G107" s="229" t="e">
        <f>#REF!</f>
        <v>#REF!</v>
      </c>
      <c r="H107" s="229" t="e">
        <f>#REF!</f>
        <v>#REF!</v>
      </c>
      <c r="I107" s="229" t="e">
        <f>#REF!</f>
        <v>#REF!</v>
      </c>
      <c r="J107" s="229" t="e">
        <f>#REF!</f>
        <v>#REF!</v>
      </c>
      <c r="K107" s="229" t="e">
        <f>#REF!</f>
        <v>#REF!</v>
      </c>
      <c r="L107" s="229" t="e">
        <f>#REF!</f>
        <v>#REF!</v>
      </c>
      <c r="M107" s="229" t="e">
        <f>#REF!</f>
        <v>#REF!</v>
      </c>
      <c r="N107" s="229" t="e">
        <f>#REF!</f>
        <v>#REF!</v>
      </c>
      <c r="O107" s="229" t="e">
        <f>#REF!</f>
        <v>#REF!</v>
      </c>
      <c r="P107" s="229" t="e">
        <f>#REF!</f>
        <v>#REF!</v>
      </c>
      <c r="Q107" s="229" t="e">
        <f>#REF!</f>
        <v>#REF!</v>
      </c>
      <c r="R107" s="229" t="e">
        <f>#REF!</f>
        <v>#REF!</v>
      </c>
      <c r="S107" s="229" t="e">
        <f>#REF!</f>
        <v>#REF!</v>
      </c>
      <c r="T107" s="229" t="e">
        <f>#REF!</f>
        <v>#REF!</v>
      </c>
      <c r="U107" s="229" t="e">
        <f>#REF!</f>
        <v>#REF!</v>
      </c>
      <c r="V107" s="229" t="e">
        <f>#REF!</f>
        <v>#REF!</v>
      </c>
      <c r="W107" s="229" t="e">
        <f>#REF!</f>
        <v>#REF!</v>
      </c>
      <c r="X107" s="229" t="e">
        <f>#REF!</f>
        <v>#REF!</v>
      </c>
      <c r="Y107" s="229" t="e">
        <f>#REF!</f>
        <v>#REF!</v>
      </c>
      <c r="AA107" s="228" t="e">
        <f>#REF!</f>
        <v>#REF!</v>
      </c>
      <c r="AB107" s="228" t="e">
        <f>#REF!</f>
        <v>#REF!</v>
      </c>
      <c r="AC107" s="228" t="e">
        <f>#REF!</f>
        <v>#REF!</v>
      </c>
      <c r="AD107" s="228" t="e">
        <f>#REF!</f>
        <v>#REF!</v>
      </c>
      <c r="AE107" s="228" t="e">
        <f>#REF!</f>
        <v>#REF!</v>
      </c>
      <c r="AF107" s="228" t="e">
        <f>#REF!</f>
        <v>#REF!</v>
      </c>
      <c r="AG107" s="228" t="e">
        <f>#REF!</f>
        <v>#REF!</v>
      </c>
      <c r="AH107" s="228" t="e">
        <f>#REF!</f>
        <v>#REF!</v>
      </c>
      <c r="AI107" s="228" t="e">
        <f>#REF!</f>
        <v>#REF!</v>
      </c>
      <c r="AJ107" s="228" t="e">
        <f>#REF!</f>
        <v>#REF!</v>
      </c>
      <c r="AK107" s="228" t="e">
        <f>#REF!</f>
        <v>#REF!</v>
      </c>
      <c r="AL107" s="228" t="e">
        <f>#REF!</f>
        <v>#REF!</v>
      </c>
      <c r="AM107" s="228" t="e">
        <f>#REF!</f>
        <v>#REF!</v>
      </c>
      <c r="AN107" s="228" t="e">
        <f>#REF!</f>
        <v>#REF!</v>
      </c>
      <c r="AO107" s="228" t="e">
        <f>#REF!</f>
        <v>#REF!</v>
      </c>
      <c r="AP107" s="228" t="e">
        <f>#REF!</f>
        <v>#REF!</v>
      </c>
      <c r="AQ107" s="228" t="e">
        <f>#REF!</f>
        <v>#REF!</v>
      </c>
      <c r="AR107" s="228" t="e">
        <f>#REF!</f>
        <v>#REF!</v>
      </c>
      <c r="AS107" s="228" t="e">
        <f>#REF!</f>
        <v>#REF!</v>
      </c>
      <c r="AT107" s="228" t="e">
        <f>#REF!</f>
        <v>#REF!</v>
      </c>
      <c r="AU107" s="228" t="e">
        <f>#REF!</f>
        <v>#REF!</v>
      </c>
      <c r="AV107" s="228" t="e">
        <f>#REF!</f>
        <v>#REF!</v>
      </c>
      <c r="AW107" s="228" t="e">
        <f>#REF!</f>
        <v>#REF!</v>
      </c>
      <c r="AX107" s="228" t="e">
        <f>#REF!</f>
        <v>#REF!</v>
      </c>
      <c r="AZ107" s="228" t="e">
        <f t="shared" si="25"/>
        <v>#REF!</v>
      </c>
      <c r="BA107" s="228" t="e">
        <f t="shared" si="26"/>
        <v>#REF!</v>
      </c>
      <c r="BB107" s="228" t="e">
        <f t="shared" si="27"/>
        <v>#REF!</v>
      </c>
      <c r="BC107" s="228" t="e">
        <f t="shared" si="28"/>
        <v>#REF!</v>
      </c>
      <c r="BD107" s="228" t="e">
        <f t="shared" si="29"/>
        <v>#REF!</v>
      </c>
      <c r="BE107" s="228" t="e">
        <f t="shared" si="30"/>
        <v>#REF!</v>
      </c>
      <c r="BF107" s="228" t="e">
        <f t="shared" si="31"/>
        <v>#REF!</v>
      </c>
      <c r="BG107" s="228" t="e">
        <f t="shared" si="32"/>
        <v>#REF!</v>
      </c>
      <c r="BH107" s="228" t="e">
        <f t="shared" si="33"/>
        <v>#REF!</v>
      </c>
      <c r="BI107" s="228" t="e">
        <f t="shared" si="34"/>
        <v>#REF!</v>
      </c>
      <c r="BJ107" s="228" t="e">
        <f t="shared" si="35"/>
        <v>#REF!</v>
      </c>
      <c r="BK107" s="228" t="e">
        <f t="shared" si="36"/>
        <v>#REF!</v>
      </c>
      <c r="BL107" s="228" t="e">
        <f t="shared" si="37"/>
        <v>#REF!</v>
      </c>
      <c r="BM107" s="228" t="e">
        <f t="shared" si="38"/>
        <v>#REF!</v>
      </c>
      <c r="BN107" s="228" t="e">
        <f t="shared" si="39"/>
        <v>#REF!</v>
      </c>
      <c r="BO107" s="228" t="e">
        <f t="shared" si="40"/>
        <v>#REF!</v>
      </c>
      <c r="BP107" s="228" t="e">
        <f t="shared" si="41"/>
        <v>#REF!</v>
      </c>
      <c r="BQ107" s="228" t="e">
        <f t="shared" si="42"/>
        <v>#REF!</v>
      </c>
      <c r="BR107" s="228" t="e">
        <f t="shared" si="43"/>
        <v>#REF!</v>
      </c>
      <c r="BS107" s="228" t="e">
        <f t="shared" si="44"/>
        <v>#REF!</v>
      </c>
      <c r="BT107" s="228" t="e">
        <f t="shared" si="45"/>
        <v>#REF!</v>
      </c>
      <c r="BU107" s="228" t="e">
        <f t="shared" si="46"/>
        <v>#REF!</v>
      </c>
      <c r="BV107" s="228" t="e">
        <f t="shared" si="47"/>
        <v>#REF!</v>
      </c>
      <c r="BW107" s="228" t="e">
        <f t="shared" si="48"/>
        <v>#REF!</v>
      </c>
    </row>
    <row r="108" spans="1:75">
      <c r="A108" s="224">
        <v>19</v>
      </c>
      <c r="B108" s="229" t="e">
        <f>#REF!</f>
        <v>#REF!</v>
      </c>
      <c r="C108" s="229" t="e">
        <f>#REF!</f>
        <v>#REF!</v>
      </c>
      <c r="D108" s="229" t="e">
        <f>#REF!</f>
        <v>#REF!</v>
      </c>
      <c r="E108" s="229" t="e">
        <f>#REF!</f>
        <v>#REF!</v>
      </c>
      <c r="F108" s="229" t="e">
        <f>#REF!</f>
        <v>#REF!</v>
      </c>
      <c r="G108" s="229" t="e">
        <f>#REF!</f>
        <v>#REF!</v>
      </c>
      <c r="H108" s="229" t="e">
        <f>#REF!</f>
        <v>#REF!</v>
      </c>
      <c r="I108" s="229" t="e">
        <f>#REF!</f>
        <v>#REF!</v>
      </c>
      <c r="J108" s="229" t="e">
        <f>#REF!</f>
        <v>#REF!</v>
      </c>
      <c r="K108" s="229" t="e">
        <f>#REF!</f>
        <v>#REF!</v>
      </c>
      <c r="L108" s="229" t="e">
        <f>#REF!</f>
        <v>#REF!</v>
      </c>
      <c r="M108" s="229" t="e">
        <f>#REF!</f>
        <v>#REF!</v>
      </c>
      <c r="N108" s="229" t="e">
        <f>#REF!</f>
        <v>#REF!</v>
      </c>
      <c r="O108" s="229" t="e">
        <f>#REF!</f>
        <v>#REF!</v>
      </c>
      <c r="P108" s="229" t="e">
        <f>#REF!</f>
        <v>#REF!</v>
      </c>
      <c r="Q108" s="229" t="e">
        <f>#REF!</f>
        <v>#REF!</v>
      </c>
      <c r="R108" s="229" t="e">
        <f>#REF!</f>
        <v>#REF!</v>
      </c>
      <c r="S108" s="229" t="e">
        <f>#REF!</f>
        <v>#REF!</v>
      </c>
      <c r="T108" s="229" t="e">
        <f>#REF!</f>
        <v>#REF!</v>
      </c>
      <c r="U108" s="229" t="e">
        <f>#REF!</f>
        <v>#REF!</v>
      </c>
      <c r="V108" s="229" t="e">
        <f>#REF!</f>
        <v>#REF!</v>
      </c>
      <c r="W108" s="229" t="e">
        <f>#REF!</f>
        <v>#REF!</v>
      </c>
      <c r="X108" s="229" t="e">
        <f>#REF!</f>
        <v>#REF!</v>
      </c>
      <c r="Y108" s="229" t="e">
        <f>#REF!</f>
        <v>#REF!</v>
      </c>
      <c r="AA108" s="228" t="e">
        <f>#REF!</f>
        <v>#REF!</v>
      </c>
      <c r="AB108" s="228" t="e">
        <f>#REF!</f>
        <v>#REF!</v>
      </c>
      <c r="AC108" s="228" t="e">
        <f>#REF!</f>
        <v>#REF!</v>
      </c>
      <c r="AD108" s="228" t="e">
        <f>#REF!</f>
        <v>#REF!</v>
      </c>
      <c r="AE108" s="228" t="e">
        <f>#REF!</f>
        <v>#REF!</v>
      </c>
      <c r="AF108" s="228" t="e">
        <f>#REF!</f>
        <v>#REF!</v>
      </c>
      <c r="AG108" s="228" t="e">
        <f>#REF!</f>
        <v>#REF!</v>
      </c>
      <c r="AH108" s="228" t="e">
        <f>#REF!</f>
        <v>#REF!</v>
      </c>
      <c r="AI108" s="228" t="e">
        <f>#REF!</f>
        <v>#REF!</v>
      </c>
      <c r="AJ108" s="228" t="e">
        <f>#REF!</f>
        <v>#REF!</v>
      </c>
      <c r="AK108" s="228" t="e">
        <f>#REF!</f>
        <v>#REF!</v>
      </c>
      <c r="AL108" s="228" t="e">
        <f>#REF!</f>
        <v>#REF!</v>
      </c>
      <c r="AM108" s="228" t="e">
        <f>#REF!</f>
        <v>#REF!</v>
      </c>
      <c r="AN108" s="228" t="e">
        <f>#REF!</f>
        <v>#REF!</v>
      </c>
      <c r="AO108" s="228" t="e">
        <f>#REF!</f>
        <v>#REF!</v>
      </c>
      <c r="AP108" s="228" t="e">
        <f>#REF!</f>
        <v>#REF!</v>
      </c>
      <c r="AQ108" s="228" t="e">
        <f>#REF!</f>
        <v>#REF!</v>
      </c>
      <c r="AR108" s="228" t="e">
        <f>#REF!</f>
        <v>#REF!</v>
      </c>
      <c r="AS108" s="228" t="e">
        <f>#REF!</f>
        <v>#REF!</v>
      </c>
      <c r="AT108" s="228" t="e">
        <f>#REF!</f>
        <v>#REF!</v>
      </c>
      <c r="AU108" s="228" t="e">
        <f>#REF!</f>
        <v>#REF!</v>
      </c>
      <c r="AV108" s="228" t="e">
        <f>#REF!</f>
        <v>#REF!</v>
      </c>
      <c r="AW108" s="228" t="e">
        <f>#REF!</f>
        <v>#REF!</v>
      </c>
      <c r="AX108" s="228" t="e">
        <f>#REF!</f>
        <v>#REF!</v>
      </c>
      <c r="AZ108" s="228" t="e">
        <f t="shared" si="25"/>
        <v>#REF!</v>
      </c>
      <c r="BA108" s="228" t="e">
        <f t="shared" si="26"/>
        <v>#REF!</v>
      </c>
      <c r="BB108" s="228" t="e">
        <f t="shared" si="27"/>
        <v>#REF!</v>
      </c>
      <c r="BC108" s="228" t="e">
        <f t="shared" si="28"/>
        <v>#REF!</v>
      </c>
      <c r="BD108" s="228" t="e">
        <f t="shared" si="29"/>
        <v>#REF!</v>
      </c>
      <c r="BE108" s="228" t="e">
        <f t="shared" si="30"/>
        <v>#REF!</v>
      </c>
      <c r="BF108" s="228" t="e">
        <f t="shared" si="31"/>
        <v>#REF!</v>
      </c>
      <c r="BG108" s="228" t="e">
        <f t="shared" si="32"/>
        <v>#REF!</v>
      </c>
      <c r="BH108" s="228" t="e">
        <f t="shared" si="33"/>
        <v>#REF!</v>
      </c>
      <c r="BI108" s="228" t="e">
        <f t="shared" si="34"/>
        <v>#REF!</v>
      </c>
      <c r="BJ108" s="228" t="e">
        <f t="shared" si="35"/>
        <v>#REF!</v>
      </c>
      <c r="BK108" s="228" t="e">
        <f t="shared" si="36"/>
        <v>#REF!</v>
      </c>
      <c r="BL108" s="228" t="e">
        <f t="shared" si="37"/>
        <v>#REF!</v>
      </c>
      <c r="BM108" s="228" t="e">
        <f t="shared" si="38"/>
        <v>#REF!</v>
      </c>
      <c r="BN108" s="228" t="e">
        <f t="shared" si="39"/>
        <v>#REF!</v>
      </c>
      <c r="BO108" s="228" t="e">
        <f t="shared" si="40"/>
        <v>#REF!</v>
      </c>
      <c r="BP108" s="228" t="e">
        <f t="shared" si="41"/>
        <v>#REF!</v>
      </c>
      <c r="BQ108" s="228" t="e">
        <f t="shared" si="42"/>
        <v>#REF!</v>
      </c>
      <c r="BR108" s="228" t="e">
        <f t="shared" si="43"/>
        <v>#REF!</v>
      </c>
      <c r="BS108" s="228" t="e">
        <f t="shared" si="44"/>
        <v>#REF!</v>
      </c>
      <c r="BT108" s="228" t="e">
        <f t="shared" si="45"/>
        <v>#REF!</v>
      </c>
      <c r="BU108" s="228" t="e">
        <f t="shared" si="46"/>
        <v>#REF!</v>
      </c>
      <c r="BV108" s="228" t="e">
        <f t="shared" si="47"/>
        <v>#REF!</v>
      </c>
      <c r="BW108" s="228" t="e">
        <f t="shared" si="48"/>
        <v>#REF!</v>
      </c>
    </row>
    <row r="109" spans="1:75">
      <c r="A109" s="224">
        <v>20</v>
      </c>
      <c r="B109" s="229" t="e">
        <f>#REF!</f>
        <v>#REF!</v>
      </c>
      <c r="C109" s="229" t="e">
        <f>#REF!</f>
        <v>#REF!</v>
      </c>
      <c r="D109" s="229" t="e">
        <f>#REF!</f>
        <v>#REF!</v>
      </c>
      <c r="E109" s="229" t="e">
        <f>#REF!</f>
        <v>#REF!</v>
      </c>
      <c r="F109" s="229" t="e">
        <f>#REF!</f>
        <v>#REF!</v>
      </c>
      <c r="G109" s="229" t="e">
        <f>#REF!</f>
        <v>#REF!</v>
      </c>
      <c r="H109" s="229" t="e">
        <f>#REF!</f>
        <v>#REF!</v>
      </c>
      <c r="I109" s="229" t="e">
        <f>#REF!</f>
        <v>#REF!</v>
      </c>
      <c r="J109" s="229" t="e">
        <f>#REF!</f>
        <v>#REF!</v>
      </c>
      <c r="K109" s="229" t="e">
        <f>#REF!</f>
        <v>#REF!</v>
      </c>
      <c r="L109" s="229" t="e">
        <f>#REF!</f>
        <v>#REF!</v>
      </c>
      <c r="M109" s="229" t="e">
        <f>#REF!</f>
        <v>#REF!</v>
      </c>
      <c r="N109" s="229" t="e">
        <f>#REF!</f>
        <v>#REF!</v>
      </c>
      <c r="O109" s="229" t="e">
        <f>#REF!</f>
        <v>#REF!</v>
      </c>
      <c r="P109" s="229" t="e">
        <f>#REF!</f>
        <v>#REF!</v>
      </c>
      <c r="Q109" s="229" t="e">
        <f>#REF!</f>
        <v>#REF!</v>
      </c>
      <c r="R109" s="229" t="e">
        <f>#REF!</f>
        <v>#REF!</v>
      </c>
      <c r="S109" s="229" t="e">
        <f>#REF!</f>
        <v>#REF!</v>
      </c>
      <c r="T109" s="229" t="e">
        <f>#REF!</f>
        <v>#REF!</v>
      </c>
      <c r="U109" s="229" t="e">
        <f>#REF!</f>
        <v>#REF!</v>
      </c>
      <c r="V109" s="229" t="e">
        <f>#REF!</f>
        <v>#REF!</v>
      </c>
      <c r="W109" s="229" t="e">
        <f>#REF!</f>
        <v>#REF!</v>
      </c>
      <c r="X109" s="229" t="e">
        <f>#REF!</f>
        <v>#REF!</v>
      </c>
      <c r="Y109" s="229" t="e">
        <f>#REF!</f>
        <v>#REF!</v>
      </c>
      <c r="AA109" s="228" t="e">
        <f>#REF!</f>
        <v>#REF!</v>
      </c>
      <c r="AB109" s="228" t="e">
        <f>#REF!</f>
        <v>#REF!</v>
      </c>
      <c r="AC109" s="228" t="e">
        <f>#REF!</f>
        <v>#REF!</v>
      </c>
      <c r="AD109" s="228" t="e">
        <f>#REF!</f>
        <v>#REF!</v>
      </c>
      <c r="AE109" s="228" t="e">
        <f>#REF!</f>
        <v>#REF!</v>
      </c>
      <c r="AF109" s="228" t="e">
        <f>#REF!</f>
        <v>#REF!</v>
      </c>
      <c r="AG109" s="228" t="e">
        <f>#REF!</f>
        <v>#REF!</v>
      </c>
      <c r="AH109" s="228" t="e">
        <f>#REF!</f>
        <v>#REF!</v>
      </c>
      <c r="AI109" s="228" t="e">
        <f>#REF!</f>
        <v>#REF!</v>
      </c>
      <c r="AJ109" s="228" t="e">
        <f>#REF!</f>
        <v>#REF!</v>
      </c>
      <c r="AK109" s="228" t="e">
        <f>#REF!</f>
        <v>#REF!</v>
      </c>
      <c r="AL109" s="228" t="e">
        <f>#REF!</f>
        <v>#REF!</v>
      </c>
      <c r="AM109" s="228" t="e">
        <f>#REF!</f>
        <v>#REF!</v>
      </c>
      <c r="AN109" s="228" t="e">
        <f>#REF!</f>
        <v>#REF!</v>
      </c>
      <c r="AO109" s="228" t="e">
        <f>#REF!</f>
        <v>#REF!</v>
      </c>
      <c r="AP109" s="228" t="e">
        <f>#REF!</f>
        <v>#REF!</v>
      </c>
      <c r="AQ109" s="228" t="e">
        <f>#REF!</f>
        <v>#REF!</v>
      </c>
      <c r="AR109" s="228" t="e">
        <f>#REF!</f>
        <v>#REF!</v>
      </c>
      <c r="AS109" s="228" t="e">
        <f>#REF!</f>
        <v>#REF!</v>
      </c>
      <c r="AT109" s="228" t="e">
        <f>#REF!</f>
        <v>#REF!</v>
      </c>
      <c r="AU109" s="228" t="e">
        <f>#REF!</f>
        <v>#REF!</v>
      </c>
      <c r="AV109" s="228" t="e">
        <f>#REF!</f>
        <v>#REF!</v>
      </c>
      <c r="AW109" s="228" t="e">
        <f>#REF!</f>
        <v>#REF!</v>
      </c>
      <c r="AX109" s="228" t="e">
        <f>#REF!</f>
        <v>#REF!</v>
      </c>
      <c r="AZ109" s="228" t="e">
        <f t="shared" si="25"/>
        <v>#REF!</v>
      </c>
      <c r="BA109" s="228" t="e">
        <f t="shared" si="26"/>
        <v>#REF!</v>
      </c>
      <c r="BB109" s="228" t="e">
        <f t="shared" si="27"/>
        <v>#REF!</v>
      </c>
      <c r="BC109" s="228" t="e">
        <f t="shared" si="28"/>
        <v>#REF!</v>
      </c>
      <c r="BD109" s="228" t="e">
        <f t="shared" si="29"/>
        <v>#REF!</v>
      </c>
      <c r="BE109" s="228" t="e">
        <f t="shared" si="30"/>
        <v>#REF!</v>
      </c>
      <c r="BF109" s="228" t="e">
        <f t="shared" si="31"/>
        <v>#REF!</v>
      </c>
      <c r="BG109" s="228" t="e">
        <f t="shared" si="32"/>
        <v>#REF!</v>
      </c>
      <c r="BH109" s="228" t="e">
        <f t="shared" si="33"/>
        <v>#REF!</v>
      </c>
      <c r="BI109" s="228" t="e">
        <f t="shared" si="34"/>
        <v>#REF!</v>
      </c>
      <c r="BJ109" s="228" t="e">
        <f t="shared" si="35"/>
        <v>#REF!</v>
      </c>
      <c r="BK109" s="228" t="e">
        <f t="shared" si="36"/>
        <v>#REF!</v>
      </c>
      <c r="BL109" s="228" t="e">
        <f t="shared" si="37"/>
        <v>#REF!</v>
      </c>
      <c r="BM109" s="228" t="e">
        <f t="shared" si="38"/>
        <v>#REF!</v>
      </c>
      <c r="BN109" s="228" t="e">
        <f t="shared" si="39"/>
        <v>#REF!</v>
      </c>
      <c r="BO109" s="228" t="e">
        <f t="shared" si="40"/>
        <v>#REF!</v>
      </c>
      <c r="BP109" s="228" t="e">
        <f t="shared" si="41"/>
        <v>#REF!</v>
      </c>
      <c r="BQ109" s="228" t="e">
        <f t="shared" si="42"/>
        <v>#REF!</v>
      </c>
      <c r="BR109" s="228" t="e">
        <f t="shared" si="43"/>
        <v>#REF!</v>
      </c>
      <c r="BS109" s="228" t="e">
        <f t="shared" si="44"/>
        <v>#REF!</v>
      </c>
      <c r="BT109" s="228" t="e">
        <f t="shared" si="45"/>
        <v>#REF!</v>
      </c>
      <c r="BU109" s="228" t="e">
        <f t="shared" si="46"/>
        <v>#REF!</v>
      </c>
      <c r="BV109" s="228" t="e">
        <f t="shared" si="47"/>
        <v>#REF!</v>
      </c>
      <c r="BW109" s="228" t="e">
        <f t="shared" si="48"/>
        <v>#REF!</v>
      </c>
    </row>
    <row r="110" spans="1:75">
      <c r="A110" s="224">
        <v>21</v>
      </c>
      <c r="B110" s="229" t="e">
        <f>#REF!</f>
        <v>#REF!</v>
      </c>
      <c r="C110" s="229" t="e">
        <f>#REF!</f>
        <v>#REF!</v>
      </c>
      <c r="D110" s="229" t="e">
        <f>#REF!</f>
        <v>#REF!</v>
      </c>
      <c r="E110" s="229" t="e">
        <f>#REF!</f>
        <v>#REF!</v>
      </c>
      <c r="F110" s="229" t="e">
        <f>#REF!</f>
        <v>#REF!</v>
      </c>
      <c r="G110" s="229" t="e">
        <f>#REF!</f>
        <v>#REF!</v>
      </c>
      <c r="H110" s="229" t="e">
        <f>#REF!</f>
        <v>#REF!</v>
      </c>
      <c r="I110" s="229" t="e">
        <f>#REF!</f>
        <v>#REF!</v>
      </c>
      <c r="J110" s="229" t="e">
        <f>#REF!</f>
        <v>#REF!</v>
      </c>
      <c r="K110" s="229" t="e">
        <f>#REF!</f>
        <v>#REF!</v>
      </c>
      <c r="L110" s="229" t="e">
        <f>#REF!</f>
        <v>#REF!</v>
      </c>
      <c r="M110" s="229" t="e">
        <f>#REF!</f>
        <v>#REF!</v>
      </c>
      <c r="N110" s="229" t="e">
        <f>#REF!</f>
        <v>#REF!</v>
      </c>
      <c r="O110" s="229" t="e">
        <f>#REF!</f>
        <v>#REF!</v>
      </c>
      <c r="P110" s="229" t="e">
        <f>#REF!</f>
        <v>#REF!</v>
      </c>
      <c r="Q110" s="229" t="e">
        <f>#REF!</f>
        <v>#REF!</v>
      </c>
      <c r="R110" s="229" t="e">
        <f>#REF!</f>
        <v>#REF!</v>
      </c>
      <c r="S110" s="229" t="e">
        <f>#REF!</f>
        <v>#REF!</v>
      </c>
      <c r="T110" s="229" t="e">
        <f>#REF!</f>
        <v>#REF!</v>
      </c>
      <c r="U110" s="229" t="e">
        <f>#REF!</f>
        <v>#REF!</v>
      </c>
      <c r="V110" s="229" t="e">
        <f>#REF!</f>
        <v>#REF!</v>
      </c>
      <c r="W110" s="229" t="e">
        <f>#REF!</f>
        <v>#REF!</v>
      </c>
      <c r="X110" s="229" t="e">
        <f>#REF!</f>
        <v>#REF!</v>
      </c>
      <c r="Y110" s="229" t="e">
        <f>#REF!</f>
        <v>#REF!</v>
      </c>
      <c r="AA110" s="228" t="e">
        <f>#REF!</f>
        <v>#REF!</v>
      </c>
      <c r="AB110" s="228" t="e">
        <f>#REF!</f>
        <v>#REF!</v>
      </c>
      <c r="AC110" s="228" t="e">
        <f>#REF!</f>
        <v>#REF!</v>
      </c>
      <c r="AD110" s="228" t="e">
        <f>#REF!</f>
        <v>#REF!</v>
      </c>
      <c r="AE110" s="228" t="e">
        <f>#REF!</f>
        <v>#REF!</v>
      </c>
      <c r="AF110" s="228" t="e">
        <f>#REF!</f>
        <v>#REF!</v>
      </c>
      <c r="AG110" s="228" t="e">
        <f>#REF!</f>
        <v>#REF!</v>
      </c>
      <c r="AH110" s="228" t="e">
        <f>#REF!</f>
        <v>#REF!</v>
      </c>
      <c r="AI110" s="228" t="e">
        <f>#REF!</f>
        <v>#REF!</v>
      </c>
      <c r="AJ110" s="228" t="e">
        <f>#REF!</f>
        <v>#REF!</v>
      </c>
      <c r="AK110" s="228" t="e">
        <f>#REF!</f>
        <v>#REF!</v>
      </c>
      <c r="AL110" s="228" t="e">
        <f>#REF!</f>
        <v>#REF!</v>
      </c>
      <c r="AM110" s="228" t="e">
        <f>#REF!</f>
        <v>#REF!</v>
      </c>
      <c r="AN110" s="228" t="e">
        <f>#REF!</f>
        <v>#REF!</v>
      </c>
      <c r="AO110" s="228" t="e">
        <f>#REF!</f>
        <v>#REF!</v>
      </c>
      <c r="AP110" s="228" t="e">
        <f>#REF!</f>
        <v>#REF!</v>
      </c>
      <c r="AQ110" s="228" t="e">
        <f>#REF!</f>
        <v>#REF!</v>
      </c>
      <c r="AR110" s="228" t="e">
        <f>#REF!</f>
        <v>#REF!</v>
      </c>
      <c r="AS110" s="228" t="e">
        <f>#REF!</f>
        <v>#REF!</v>
      </c>
      <c r="AT110" s="228" t="e">
        <f>#REF!</f>
        <v>#REF!</v>
      </c>
      <c r="AU110" s="228" t="e">
        <f>#REF!</f>
        <v>#REF!</v>
      </c>
      <c r="AV110" s="228" t="e">
        <f>#REF!</f>
        <v>#REF!</v>
      </c>
      <c r="AW110" s="228" t="e">
        <f>#REF!</f>
        <v>#REF!</v>
      </c>
      <c r="AX110" s="228" t="e">
        <f>#REF!</f>
        <v>#REF!</v>
      </c>
      <c r="AZ110" s="228" t="e">
        <f t="shared" si="25"/>
        <v>#REF!</v>
      </c>
      <c r="BA110" s="228" t="e">
        <f t="shared" si="26"/>
        <v>#REF!</v>
      </c>
      <c r="BB110" s="228" t="e">
        <f t="shared" si="27"/>
        <v>#REF!</v>
      </c>
      <c r="BC110" s="228" t="e">
        <f t="shared" si="28"/>
        <v>#REF!</v>
      </c>
      <c r="BD110" s="228" t="e">
        <f t="shared" si="29"/>
        <v>#REF!</v>
      </c>
      <c r="BE110" s="228" t="e">
        <f t="shared" si="30"/>
        <v>#REF!</v>
      </c>
      <c r="BF110" s="228" t="e">
        <f t="shared" si="31"/>
        <v>#REF!</v>
      </c>
      <c r="BG110" s="228" t="e">
        <f t="shared" si="32"/>
        <v>#REF!</v>
      </c>
      <c r="BH110" s="228" t="e">
        <f t="shared" si="33"/>
        <v>#REF!</v>
      </c>
      <c r="BI110" s="228" t="e">
        <f t="shared" si="34"/>
        <v>#REF!</v>
      </c>
      <c r="BJ110" s="228" t="e">
        <f t="shared" si="35"/>
        <v>#REF!</v>
      </c>
      <c r="BK110" s="228" t="e">
        <f t="shared" si="36"/>
        <v>#REF!</v>
      </c>
      <c r="BL110" s="228" t="e">
        <f t="shared" si="37"/>
        <v>#REF!</v>
      </c>
      <c r="BM110" s="228" t="e">
        <f t="shared" si="38"/>
        <v>#REF!</v>
      </c>
      <c r="BN110" s="228" t="e">
        <f t="shared" si="39"/>
        <v>#REF!</v>
      </c>
      <c r="BO110" s="228" t="e">
        <f t="shared" si="40"/>
        <v>#REF!</v>
      </c>
      <c r="BP110" s="228" t="e">
        <f t="shared" si="41"/>
        <v>#REF!</v>
      </c>
      <c r="BQ110" s="228" t="e">
        <f t="shared" si="42"/>
        <v>#REF!</v>
      </c>
      <c r="BR110" s="228" t="e">
        <f t="shared" si="43"/>
        <v>#REF!</v>
      </c>
      <c r="BS110" s="228" t="e">
        <f t="shared" si="44"/>
        <v>#REF!</v>
      </c>
      <c r="BT110" s="228" t="e">
        <f t="shared" si="45"/>
        <v>#REF!</v>
      </c>
      <c r="BU110" s="228" t="e">
        <f t="shared" si="46"/>
        <v>#REF!</v>
      </c>
      <c r="BV110" s="228" t="e">
        <f t="shared" si="47"/>
        <v>#REF!</v>
      </c>
      <c r="BW110" s="228" t="e">
        <f t="shared" si="48"/>
        <v>#REF!</v>
      </c>
    </row>
    <row r="111" spans="1:75">
      <c r="A111" s="224">
        <v>22</v>
      </c>
      <c r="B111" s="229" t="e">
        <f>#REF!</f>
        <v>#REF!</v>
      </c>
      <c r="C111" s="229" t="e">
        <f>#REF!</f>
        <v>#REF!</v>
      </c>
      <c r="D111" s="229" t="e">
        <f>#REF!</f>
        <v>#REF!</v>
      </c>
      <c r="E111" s="229" t="e">
        <f>#REF!</f>
        <v>#REF!</v>
      </c>
      <c r="F111" s="229" t="e">
        <f>#REF!</f>
        <v>#REF!</v>
      </c>
      <c r="G111" s="229" t="e">
        <f>#REF!</f>
        <v>#REF!</v>
      </c>
      <c r="H111" s="229" t="e">
        <f>#REF!</f>
        <v>#REF!</v>
      </c>
      <c r="I111" s="229" t="e">
        <f>#REF!</f>
        <v>#REF!</v>
      </c>
      <c r="J111" s="229" t="e">
        <f>#REF!</f>
        <v>#REF!</v>
      </c>
      <c r="K111" s="229" t="e">
        <f>#REF!</f>
        <v>#REF!</v>
      </c>
      <c r="L111" s="229" t="e">
        <f>#REF!</f>
        <v>#REF!</v>
      </c>
      <c r="M111" s="229" t="e">
        <f>#REF!</f>
        <v>#REF!</v>
      </c>
      <c r="N111" s="229" t="e">
        <f>#REF!</f>
        <v>#REF!</v>
      </c>
      <c r="O111" s="229" t="e">
        <f>#REF!</f>
        <v>#REF!</v>
      </c>
      <c r="P111" s="229" t="e">
        <f>#REF!</f>
        <v>#REF!</v>
      </c>
      <c r="Q111" s="229" t="e">
        <f>#REF!</f>
        <v>#REF!</v>
      </c>
      <c r="R111" s="229" t="e">
        <f>#REF!</f>
        <v>#REF!</v>
      </c>
      <c r="S111" s="229" t="e">
        <f>#REF!</f>
        <v>#REF!</v>
      </c>
      <c r="T111" s="229" t="e">
        <f>#REF!</f>
        <v>#REF!</v>
      </c>
      <c r="U111" s="229" t="e">
        <f>#REF!</f>
        <v>#REF!</v>
      </c>
      <c r="V111" s="229" t="e">
        <f>#REF!</f>
        <v>#REF!</v>
      </c>
      <c r="W111" s="229" t="e">
        <f>#REF!</f>
        <v>#REF!</v>
      </c>
      <c r="X111" s="229" t="e">
        <f>#REF!</f>
        <v>#REF!</v>
      </c>
      <c r="Y111" s="229" t="e">
        <f>#REF!</f>
        <v>#REF!</v>
      </c>
      <c r="AA111" s="228" t="e">
        <f>#REF!</f>
        <v>#REF!</v>
      </c>
      <c r="AB111" s="228" t="e">
        <f>#REF!</f>
        <v>#REF!</v>
      </c>
      <c r="AC111" s="228" t="e">
        <f>#REF!</f>
        <v>#REF!</v>
      </c>
      <c r="AD111" s="228" t="e">
        <f>#REF!</f>
        <v>#REF!</v>
      </c>
      <c r="AE111" s="228" t="e">
        <f>#REF!</f>
        <v>#REF!</v>
      </c>
      <c r="AF111" s="228" t="e">
        <f>#REF!</f>
        <v>#REF!</v>
      </c>
      <c r="AG111" s="228" t="e">
        <f>#REF!</f>
        <v>#REF!</v>
      </c>
      <c r="AH111" s="228" t="e">
        <f>#REF!</f>
        <v>#REF!</v>
      </c>
      <c r="AI111" s="228" t="e">
        <f>#REF!</f>
        <v>#REF!</v>
      </c>
      <c r="AJ111" s="228" t="e">
        <f>#REF!</f>
        <v>#REF!</v>
      </c>
      <c r="AK111" s="228" t="e">
        <f>#REF!</f>
        <v>#REF!</v>
      </c>
      <c r="AL111" s="228" t="e">
        <f>#REF!</f>
        <v>#REF!</v>
      </c>
      <c r="AM111" s="228" t="e">
        <f>#REF!</f>
        <v>#REF!</v>
      </c>
      <c r="AN111" s="228" t="e">
        <f>#REF!</f>
        <v>#REF!</v>
      </c>
      <c r="AO111" s="228" t="e">
        <f>#REF!</f>
        <v>#REF!</v>
      </c>
      <c r="AP111" s="228" t="e">
        <f>#REF!</f>
        <v>#REF!</v>
      </c>
      <c r="AQ111" s="228" t="e">
        <f>#REF!</f>
        <v>#REF!</v>
      </c>
      <c r="AR111" s="228" t="e">
        <f>#REF!</f>
        <v>#REF!</v>
      </c>
      <c r="AS111" s="228" t="e">
        <f>#REF!</f>
        <v>#REF!</v>
      </c>
      <c r="AT111" s="228" t="e">
        <f>#REF!</f>
        <v>#REF!</v>
      </c>
      <c r="AU111" s="228" t="e">
        <f>#REF!</f>
        <v>#REF!</v>
      </c>
      <c r="AV111" s="228" t="e">
        <f>#REF!</f>
        <v>#REF!</v>
      </c>
      <c r="AW111" s="228" t="e">
        <f>#REF!</f>
        <v>#REF!</v>
      </c>
      <c r="AX111" s="228" t="e">
        <f>#REF!</f>
        <v>#REF!</v>
      </c>
      <c r="AZ111" s="228" t="e">
        <f t="shared" si="25"/>
        <v>#REF!</v>
      </c>
      <c r="BA111" s="228" t="e">
        <f t="shared" si="26"/>
        <v>#REF!</v>
      </c>
      <c r="BB111" s="228" t="e">
        <f t="shared" si="27"/>
        <v>#REF!</v>
      </c>
      <c r="BC111" s="228" t="e">
        <f t="shared" si="28"/>
        <v>#REF!</v>
      </c>
      <c r="BD111" s="228" t="e">
        <f t="shared" si="29"/>
        <v>#REF!</v>
      </c>
      <c r="BE111" s="228" t="e">
        <f t="shared" si="30"/>
        <v>#REF!</v>
      </c>
      <c r="BF111" s="228" t="e">
        <f t="shared" si="31"/>
        <v>#REF!</v>
      </c>
      <c r="BG111" s="228" t="e">
        <f t="shared" si="32"/>
        <v>#REF!</v>
      </c>
      <c r="BH111" s="228" t="e">
        <f t="shared" si="33"/>
        <v>#REF!</v>
      </c>
      <c r="BI111" s="228" t="e">
        <f t="shared" si="34"/>
        <v>#REF!</v>
      </c>
      <c r="BJ111" s="228" t="e">
        <f t="shared" si="35"/>
        <v>#REF!</v>
      </c>
      <c r="BK111" s="228" t="e">
        <f t="shared" si="36"/>
        <v>#REF!</v>
      </c>
      <c r="BL111" s="228" t="e">
        <f t="shared" si="37"/>
        <v>#REF!</v>
      </c>
      <c r="BM111" s="228" t="e">
        <f t="shared" si="38"/>
        <v>#REF!</v>
      </c>
      <c r="BN111" s="228" t="e">
        <f t="shared" si="39"/>
        <v>#REF!</v>
      </c>
      <c r="BO111" s="228" t="e">
        <f t="shared" si="40"/>
        <v>#REF!</v>
      </c>
      <c r="BP111" s="228" t="e">
        <f t="shared" si="41"/>
        <v>#REF!</v>
      </c>
      <c r="BQ111" s="228" t="e">
        <f t="shared" si="42"/>
        <v>#REF!</v>
      </c>
      <c r="BR111" s="228" t="e">
        <f t="shared" si="43"/>
        <v>#REF!</v>
      </c>
      <c r="BS111" s="228" t="e">
        <f t="shared" si="44"/>
        <v>#REF!</v>
      </c>
      <c r="BT111" s="228" t="e">
        <f t="shared" si="45"/>
        <v>#REF!</v>
      </c>
      <c r="BU111" s="228" t="e">
        <f t="shared" si="46"/>
        <v>#REF!</v>
      </c>
      <c r="BV111" s="228" t="e">
        <f t="shared" si="47"/>
        <v>#REF!</v>
      </c>
      <c r="BW111" s="228" t="e">
        <f t="shared" si="48"/>
        <v>#REF!</v>
      </c>
    </row>
    <row r="112" spans="1:75">
      <c r="A112" s="224">
        <v>23</v>
      </c>
      <c r="B112" s="229" t="e">
        <f>#REF!</f>
        <v>#REF!</v>
      </c>
      <c r="C112" s="229" t="e">
        <f>#REF!</f>
        <v>#REF!</v>
      </c>
      <c r="D112" s="229" t="e">
        <f>#REF!</f>
        <v>#REF!</v>
      </c>
      <c r="E112" s="229" t="e">
        <f>#REF!</f>
        <v>#REF!</v>
      </c>
      <c r="F112" s="229" t="e">
        <f>#REF!</f>
        <v>#REF!</v>
      </c>
      <c r="G112" s="229" t="e">
        <f>#REF!</f>
        <v>#REF!</v>
      </c>
      <c r="H112" s="229" t="e">
        <f>#REF!</f>
        <v>#REF!</v>
      </c>
      <c r="I112" s="229" t="e">
        <f>#REF!</f>
        <v>#REF!</v>
      </c>
      <c r="J112" s="229" t="e">
        <f>#REF!</f>
        <v>#REF!</v>
      </c>
      <c r="K112" s="229" t="e">
        <f>#REF!</f>
        <v>#REF!</v>
      </c>
      <c r="L112" s="229" t="e">
        <f>#REF!</f>
        <v>#REF!</v>
      </c>
      <c r="M112" s="229" t="e">
        <f>#REF!</f>
        <v>#REF!</v>
      </c>
      <c r="N112" s="229" t="e">
        <f>#REF!</f>
        <v>#REF!</v>
      </c>
      <c r="O112" s="229" t="e">
        <f>#REF!</f>
        <v>#REF!</v>
      </c>
      <c r="P112" s="229" t="e">
        <f>#REF!</f>
        <v>#REF!</v>
      </c>
      <c r="Q112" s="229" t="e">
        <f>#REF!</f>
        <v>#REF!</v>
      </c>
      <c r="R112" s="229" t="e">
        <f>#REF!</f>
        <v>#REF!</v>
      </c>
      <c r="S112" s="229" t="e">
        <f>#REF!</f>
        <v>#REF!</v>
      </c>
      <c r="T112" s="229" t="e">
        <f>#REF!</f>
        <v>#REF!</v>
      </c>
      <c r="U112" s="229" t="e">
        <f>#REF!</f>
        <v>#REF!</v>
      </c>
      <c r="V112" s="229" t="e">
        <f>#REF!</f>
        <v>#REF!</v>
      </c>
      <c r="W112" s="229" t="e">
        <f>#REF!</f>
        <v>#REF!</v>
      </c>
      <c r="X112" s="229" t="e">
        <f>#REF!</f>
        <v>#REF!</v>
      </c>
      <c r="Y112" s="229" t="e">
        <f>#REF!</f>
        <v>#REF!</v>
      </c>
      <c r="AA112" s="228" t="e">
        <f>#REF!</f>
        <v>#REF!</v>
      </c>
      <c r="AB112" s="228" t="e">
        <f>#REF!</f>
        <v>#REF!</v>
      </c>
      <c r="AC112" s="228" t="e">
        <f>#REF!</f>
        <v>#REF!</v>
      </c>
      <c r="AD112" s="228" t="e">
        <f>#REF!</f>
        <v>#REF!</v>
      </c>
      <c r="AE112" s="228" t="e">
        <f>#REF!</f>
        <v>#REF!</v>
      </c>
      <c r="AF112" s="228" t="e">
        <f>#REF!</f>
        <v>#REF!</v>
      </c>
      <c r="AG112" s="228" t="e">
        <f>#REF!</f>
        <v>#REF!</v>
      </c>
      <c r="AH112" s="228" t="e">
        <f>#REF!</f>
        <v>#REF!</v>
      </c>
      <c r="AI112" s="228" t="e">
        <f>#REF!</f>
        <v>#REF!</v>
      </c>
      <c r="AJ112" s="228" t="e">
        <f>#REF!</f>
        <v>#REF!</v>
      </c>
      <c r="AK112" s="228" t="e">
        <f>#REF!</f>
        <v>#REF!</v>
      </c>
      <c r="AL112" s="228" t="e">
        <f>#REF!</f>
        <v>#REF!</v>
      </c>
      <c r="AM112" s="228" t="e">
        <f>#REF!</f>
        <v>#REF!</v>
      </c>
      <c r="AN112" s="228" t="e">
        <f>#REF!</f>
        <v>#REF!</v>
      </c>
      <c r="AO112" s="228" t="e">
        <f>#REF!</f>
        <v>#REF!</v>
      </c>
      <c r="AP112" s="228" t="e">
        <f>#REF!</f>
        <v>#REF!</v>
      </c>
      <c r="AQ112" s="228" t="e">
        <f>#REF!</f>
        <v>#REF!</v>
      </c>
      <c r="AR112" s="228" t="e">
        <f>#REF!</f>
        <v>#REF!</v>
      </c>
      <c r="AS112" s="228" t="e">
        <f>#REF!</f>
        <v>#REF!</v>
      </c>
      <c r="AT112" s="228" t="e">
        <f>#REF!</f>
        <v>#REF!</v>
      </c>
      <c r="AU112" s="228" t="e">
        <f>#REF!</f>
        <v>#REF!</v>
      </c>
      <c r="AV112" s="228" t="e">
        <f>#REF!</f>
        <v>#REF!</v>
      </c>
      <c r="AW112" s="228" t="e">
        <f>#REF!</f>
        <v>#REF!</v>
      </c>
      <c r="AX112" s="228" t="e">
        <f>#REF!</f>
        <v>#REF!</v>
      </c>
      <c r="AZ112" s="228" t="e">
        <f t="shared" si="25"/>
        <v>#REF!</v>
      </c>
      <c r="BA112" s="228" t="e">
        <f t="shared" si="26"/>
        <v>#REF!</v>
      </c>
      <c r="BB112" s="228" t="e">
        <f t="shared" si="27"/>
        <v>#REF!</v>
      </c>
      <c r="BC112" s="228" t="e">
        <f t="shared" si="28"/>
        <v>#REF!</v>
      </c>
      <c r="BD112" s="228" t="e">
        <f t="shared" si="29"/>
        <v>#REF!</v>
      </c>
      <c r="BE112" s="228" t="e">
        <f t="shared" si="30"/>
        <v>#REF!</v>
      </c>
      <c r="BF112" s="228" t="e">
        <f t="shared" si="31"/>
        <v>#REF!</v>
      </c>
      <c r="BG112" s="228" t="e">
        <f t="shared" si="32"/>
        <v>#REF!</v>
      </c>
      <c r="BH112" s="228" t="e">
        <f t="shared" si="33"/>
        <v>#REF!</v>
      </c>
      <c r="BI112" s="228" t="e">
        <f t="shared" si="34"/>
        <v>#REF!</v>
      </c>
      <c r="BJ112" s="228" t="e">
        <f t="shared" si="35"/>
        <v>#REF!</v>
      </c>
      <c r="BK112" s="228" t="e">
        <f t="shared" si="36"/>
        <v>#REF!</v>
      </c>
      <c r="BL112" s="228" t="e">
        <f t="shared" si="37"/>
        <v>#REF!</v>
      </c>
      <c r="BM112" s="228" t="e">
        <f t="shared" si="38"/>
        <v>#REF!</v>
      </c>
      <c r="BN112" s="228" t="e">
        <f t="shared" si="39"/>
        <v>#REF!</v>
      </c>
      <c r="BO112" s="228" t="e">
        <f t="shared" si="40"/>
        <v>#REF!</v>
      </c>
      <c r="BP112" s="228" t="e">
        <f t="shared" si="41"/>
        <v>#REF!</v>
      </c>
      <c r="BQ112" s="228" t="e">
        <f t="shared" si="42"/>
        <v>#REF!</v>
      </c>
      <c r="BR112" s="228" t="e">
        <f t="shared" si="43"/>
        <v>#REF!</v>
      </c>
      <c r="BS112" s="228" t="e">
        <f t="shared" si="44"/>
        <v>#REF!</v>
      </c>
      <c r="BT112" s="228" t="e">
        <f t="shared" si="45"/>
        <v>#REF!</v>
      </c>
      <c r="BU112" s="228" t="e">
        <f t="shared" si="46"/>
        <v>#REF!</v>
      </c>
      <c r="BV112" s="228" t="e">
        <f t="shared" si="47"/>
        <v>#REF!</v>
      </c>
      <c r="BW112" s="228" t="e">
        <f t="shared" si="48"/>
        <v>#REF!</v>
      </c>
    </row>
    <row r="113" spans="1:75">
      <c r="A113" s="224">
        <v>24</v>
      </c>
      <c r="B113" s="229" t="e">
        <f>#REF!</f>
        <v>#REF!</v>
      </c>
      <c r="C113" s="229" t="e">
        <f>#REF!</f>
        <v>#REF!</v>
      </c>
      <c r="D113" s="229" t="e">
        <f>#REF!</f>
        <v>#REF!</v>
      </c>
      <c r="E113" s="229" t="e">
        <f>#REF!</f>
        <v>#REF!</v>
      </c>
      <c r="F113" s="229" t="e">
        <f>#REF!</f>
        <v>#REF!</v>
      </c>
      <c r="G113" s="229" t="e">
        <f>#REF!</f>
        <v>#REF!</v>
      </c>
      <c r="H113" s="229" t="e">
        <f>#REF!</f>
        <v>#REF!</v>
      </c>
      <c r="I113" s="229" t="e">
        <f>#REF!</f>
        <v>#REF!</v>
      </c>
      <c r="J113" s="229" t="e">
        <f>#REF!</f>
        <v>#REF!</v>
      </c>
      <c r="K113" s="229" t="e">
        <f>#REF!</f>
        <v>#REF!</v>
      </c>
      <c r="L113" s="229" t="e">
        <f>#REF!</f>
        <v>#REF!</v>
      </c>
      <c r="M113" s="229" t="e">
        <f>#REF!</f>
        <v>#REF!</v>
      </c>
      <c r="N113" s="229" t="e">
        <f>#REF!</f>
        <v>#REF!</v>
      </c>
      <c r="O113" s="229" t="e">
        <f>#REF!</f>
        <v>#REF!</v>
      </c>
      <c r="P113" s="229" t="e">
        <f>#REF!</f>
        <v>#REF!</v>
      </c>
      <c r="Q113" s="229" t="e">
        <f>#REF!</f>
        <v>#REF!</v>
      </c>
      <c r="R113" s="229" t="e">
        <f>#REF!</f>
        <v>#REF!</v>
      </c>
      <c r="S113" s="229" t="e">
        <f>#REF!</f>
        <v>#REF!</v>
      </c>
      <c r="T113" s="229" t="e">
        <f>#REF!</f>
        <v>#REF!</v>
      </c>
      <c r="U113" s="229" t="e">
        <f>#REF!</f>
        <v>#REF!</v>
      </c>
      <c r="V113" s="229" t="e">
        <f>#REF!</f>
        <v>#REF!</v>
      </c>
      <c r="W113" s="229" t="e">
        <f>#REF!</f>
        <v>#REF!</v>
      </c>
      <c r="X113" s="229" t="e">
        <f>#REF!</f>
        <v>#REF!</v>
      </c>
      <c r="Y113" s="229" t="e">
        <f>#REF!</f>
        <v>#REF!</v>
      </c>
      <c r="AA113" s="228" t="e">
        <f>#REF!</f>
        <v>#REF!</v>
      </c>
      <c r="AB113" s="228" t="e">
        <f>#REF!</f>
        <v>#REF!</v>
      </c>
      <c r="AC113" s="228" t="e">
        <f>#REF!</f>
        <v>#REF!</v>
      </c>
      <c r="AD113" s="228" t="e">
        <f>#REF!</f>
        <v>#REF!</v>
      </c>
      <c r="AE113" s="228" t="e">
        <f>#REF!</f>
        <v>#REF!</v>
      </c>
      <c r="AF113" s="228" t="e">
        <f>#REF!</f>
        <v>#REF!</v>
      </c>
      <c r="AG113" s="228" t="e">
        <f>#REF!</f>
        <v>#REF!</v>
      </c>
      <c r="AH113" s="228" t="e">
        <f>#REF!</f>
        <v>#REF!</v>
      </c>
      <c r="AI113" s="228" t="e">
        <f>#REF!</f>
        <v>#REF!</v>
      </c>
      <c r="AJ113" s="228" t="e">
        <f>#REF!</f>
        <v>#REF!</v>
      </c>
      <c r="AK113" s="228" t="e">
        <f>#REF!</f>
        <v>#REF!</v>
      </c>
      <c r="AL113" s="228" t="e">
        <f>#REF!</f>
        <v>#REF!</v>
      </c>
      <c r="AM113" s="228" t="e">
        <f>#REF!</f>
        <v>#REF!</v>
      </c>
      <c r="AN113" s="228" t="e">
        <f>#REF!</f>
        <v>#REF!</v>
      </c>
      <c r="AO113" s="228" t="e">
        <f>#REF!</f>
        <v>#REF!</v>
      </c>
      <c r="AP113" s="228" t="e">
        <f>#REF!</f>
        <v>#REF!</v>
      </c>
      <c r="AQ113" s="228" t="e">
        <f>#REF!</f>
        <v>#REF!</v>
      </c>
      <c r="AR113" s="228" t="e">
        <f>#REF!</f>
        <v>#REF!</v>
      </c>
      <c r="AS113" s="228" t="e">
        <f>#REF!</f>
        <v>#REF!</v>
      </c>
      <c r="AT113" s="228" t="e">
        <f>#REF!</f>
        <v>#REF!</v>
      </c>
      <c r="AU113" s="228" t="e">
        <f>#REF!</f>
        <v>#REF!</v>
      </c>
      <c r="AV113" s="228" t="e">
        <f>#REF!</f>
        <v>#REF!</v>
      </c>
      <c r="AW113" s="228" t="e">
        <f>#REF!</f>
        <v>#REF!</v>
      </c>
      <c r="AX113" s="228" t="e">
        <f>#REF!</f>
        <v>#REF!</v>
      </c>
      <c r="AZ113" s="228" t="e">
        <f t="shared" si="25"/>
        <v>#REF!</v>
      </c>
      <c r="BA113" s="228" t="e">
        <f t="shared" si="26"/>
        <v>#REF!</v>
      </c>
      <c r="BB113" s="228" t="e">
        <f t="shared" si="27"/>
        <v>#REF!</v>
      </c>
      <c r="BC113" s="228" t="e">
        <f t="shared" si="28"/>
        <v>#REF!</v>
      </c>
      <c r="BD113" s="228" t="e">
        <f t="shared" si="29"/>
        <v>#REF!</v>
      </c>
      <c r="BE113" s="228" t="e">
        <f t="shared" si="30"/>
        <v>#REF!</v>
      </c>
      <c r="BF113" s="228" t="e">
        <f t="shared" si="31"/>
        <v>#REF!</v>
      </c>
      <c r="BG113" s="228" t="e">
        <f t="shared" si="32"/>
        <v>#REF!</v>
      </c>
      <c r="BH113" s="228" t="e">
        <f t="shared" si="33"/>
        <v>#REF!</v>
      </c>
      <c r="BI113" s="228" t="e">
        <f t="shared" si="34"/>
        <v>#REF!</v>
      </c>
      <c r="BJ113" s="228" t="e">
        <f t="shared" si="35"/>
        <v>#REF!</v>
      </c>
      <c r="BK113" s="228" t="e">
        <f t="shared" si="36"/>
        <v>#REF!</v>
      </c>
      <c r="BL113" s="228" t="e">
        <f t="shared" si="37"/>
        <v>#REF!</v>
      </c>
      <c r="BM113" s="228" t="e">
        <f t="shared" si="38"/>
        <v>#REF!</v>
      </c>
      <c r="BN113" s="228" t="e">
        <f t="shared" si="39"/>
        <v>#REF!</v>
      </c>
      <c r="BO113" s="228" t="e">
        <f t="shared" si="40"/>
        <v>#REF!</v>
      </c>
      <c r="BP113" s="228" t="e">
        <f t="shared" si="41"/>
        <v>#REF!</v>
      </c>
      <c r="BQ113" s="228" t="e">
        <f t="shared" si="42"/>
        <v>#REF!</v>
      </c>
      <c r="BR113" s="228" t="e">
        <f t="shared" si="43"/>
        <v>#REF!</v>
      </c>
      <c r="BS113" s="228" t="e">
        <f t="shared" si="44"/>
        <v>#REF!</v>
      </c>
      <c r="BT113" s="228" t="e">
        <f t="shared" si="45"/>
        <v>#REF!</v>
      </c>
      <c r="BU113" s="228" t="e">
        <f t="shared" si="46"/>
        <v>#REF!</v>
      </c>
      <c r="BV113" s="228" t="e">
        <f t="shared" si="47"/>
        <v>#REF!</v>
      </c>
      <c r="BW113" s="228" t="e">
        <f t="shared" si="48"/>
        <v>#REF!</v>
      </c>
    </row>
    <row r="114" spans="1:75">
      <c r="A114" s="224">
        <v>25</v>
      </c>
      <c r="B114" s="229" t="e">
        <f>#REF!</f>
        <v>#REF!</v>
      </c>
      <c r="C114" s="229" t="e">
        <f>#REF!</f>
        <v>#REF!</v>
      </c>
      <c r="D114" s="229" t="e">
        <f>#REF!</f>
        <v>#REF!</v>
      </c>
      <c r="E114" s="229" t="e">
        <f>#REF!</f>
        <v>#REF!</v>
      </c>
      <c r="F114" s="229" t="e">
        <f>#REF!</f>
        <v>#REF!</v>
      </c>
      <c r="G114" s="229" t="e">
        <f>#REF!</f>
        <v>#REF!</v>
      </c>
      <c r="H114" s="229" t="e">
        <f>#REF!</f>
        <v>#REF!</v>
      </c>
      <c r="I114" s="229" t="e">
        <f>#REF!</f>
        <v>#REF!</v>
      </c>
      <c r="J114" s="229" t="e">
        <f>#REF!</f>
        <v>#REF!</v>
      </c>
      <c r="K114" s="229" t="e">
        <f>#REF!</f>
        <v>#REF!</v>
      </c>
      <c r="L114" s="229" t="e">
        <f>#REF!</f>
        <v>#REF!</v>
      </c>
      <c r="M114" s="229" t="e">
        <f>#REF!</f>
        <v>#REF!</v>
      </c>
      <c r="N114" s="229" t="e">
        <f>#REF!</f>
        <v>#REF!</v>
      </c>
      <c r="O114" s="229" t="e">
        <f>#REF!</f>
        <v>#REF!</v>
      </c>
      <c r="P114" s="229" t="e">
        <f>#REF!</f>
        <v>#REF!</v>
      </c>
      <c r="Q114" s="229" t="e">
        <f>#REF!</f>
        <v>#REF!</v>
      </c>
      <c r="R114" s="229" t="e">
        <f>#REF!</f>
        <v>#REF!</v>
      </c>
      <c r="S114" s="229" t="e">
        <f>#REF!</f>
        <v>#REF!</v>
      </c>
      <c r="T114" s="229" t="e">
        <f>#REF!</f>
        <v>#REF!</v>
      </c>
      <c r="U114" s="229" t="e">
        <f>#REF!</f>
        <v>#REF!</v>
      </c>
      <c r="V114" s="229" t="e">
        <f>#REF!</f>
        <v>#REF!</v>
      </c>
      <c r="W114" s="229" t="e">
        <f>#REF!</f>
        <v>#REF!</v>
      </c>
      <c r="X114" s="229" t="e">
        <f>#REF!</f>
        <v>#REF!</v>
      </c>
      <c r="Y114" s="229" t="e">
        <f>#REF!</f>
        <v>#REF!</v>
      </c>
      <c r="AA114" s="228" t="e">
        <f>#REF!</f>
        <v>#REF!</v>
      </c>
      <c r="AB114" s="228" t="e">
        <f>#REF!</f>
        <v>#REF!</v>
      </c>
      <c r="AC114" s="228" t="e">
        <f>#REF!</f>
        <v>#REF!</v>
      </c>
      <c r="AD114" s="228" t="e">
        <f>#REF!</f>
        <v>#REF!</v>
      </c>
      <c r="AE114" s="228" t="e">
        <f>#REF!</f>
        <v>#REF!</v>
      </c>
      <c r="AF114" s="228" t="e">
        <f>#REF!</f>
        <v>#REF!</v>
      </c>
      <c r="AG114" s="228" t="e">
        <f>#REF!</f>
        <v>#REF!</v>
      </c>
      <c r="AH114" s="228" t="e">
        <f>#REF!</f>
        <v>#REF!</v>
      </c>
      <c r="AI114" s="228" t="e">
        <f>#REF!</f>
        <v>#REF!</v>
      </c>
      <c r="AJ114" s="228" t="e">
        <f>#REF!</f>
        <v>#REF!</v>
      </c>
      <c r="AK114" s="228" t="e">
        <f>#REF!</f>
        <v>#REF!</v>
      </c>
      <c r="AL114" s="228" t="e">
        <f>#REF!</f>
        <v>#REF!</v>
      </c>
      <c r="AM114" s="228" t="e">
        <f>#REF!</f>
        <v>#REF!</v>
      </c>
      <c r="AN114" s="228" t="e">
        <f>#REF!</f>
        <v>#REF!</v>
      </c>
      <c r="AO114" s="228" t="e">
        <f>#REF!</f>
        <v>#REF!</v>
      </c>
      <c r="AP114" s="228" t="e">
        <f>#REF!</f>
        <v>#REF!</v>
      </c>
      <c r="AQ114" s="228" t="e">
        <f>#REF!</f>
        <v>#REF!</v>
      </c>
      <c r="AR114" s="228" t="e">
        <f>#REF!</f>
        <v>#REF!</v>
      </c>
      <c r="AS114" s="228" t="e">
        <f>#REF!</f>
        <v>#REF!</v>
      </c>
      <c r="AT114" s="228" t="e">
        <f>#REF!</f>
        <v>#REF!</v>
      </c>
      <c r="AU114" s="228" t="e">
        <f>#REF!</f>
        <v>#REF!</v>
      </c>
      <c r="AV114" s="228" t="e">
        <f>#REF!</f>
        <v>#REF!</v>
      </c>
      <c r="AW114" s="228" t="e">
        <f>#REF!</f>
        <v>#REF!</v>
      </c>
      <c r="AX114" s="228" t="e">
        <f>#REF!</f>
        <v>#REF!</v>
      </c>
      <c r="AZ114" s="228" t="e">
        <f t="shared" si="25"/>
        <v>#REF!</v>
      </c>
      <c r="BA114" s="228" t="e">
        <f t="shared" si="26"/>
        <v>#REF!</v>
      </c>
      <c r="BB114" s="228" t="e">
        <f t="shared" si="27"/>
        <v>#REF!</v>
      </c>
      <c r="BC114" s="228" t="e">
        <f t="shared" si="28"/>
        <v>#REF!</v>
      </c>
      <c r="BD114" s="228" t="e">
        <f t="shared" si="29"/>
        <v>#REF!</v>
      </c>
      <c r="BE114" s="228" t="e">
        <f t="shared" si="30"/>
        <v>#REF!</v>
      </c>
      <c r="BF114" s="228" t="e">
        <f t="shared" si="31"/>
        <v>#REF!</v>
      </c>
      <c r="BG114" s="228" t="e">
        <f t="shared" si="32"/>
        <v>#REF!</v>
      </c>
      <c r="BH114" s="228" t="e">
        <f t="shared" si="33"/>
        <v>#REF!</v>
      </c>
      <c r="BI114" s="228" t="e">
        <f t="shared" si="34"/>
        <v>#REF!</v>
      </c>
      <c r="BJ114" s="228" t="e">
        <f t="shared" si="35"/>
        <v>#REF!</v>
      </c>
      <c r="BK114" s="228" t="e">
        <f t="shared" si="36"/>
        <v>#REF!</v>
      </c>
      <c r="BL114" s="228" t="e">
        <f t="shared" si="37"/>
        <v>#REF!</v>
      </c>
      <c r="BM114" s="228" t="e">
        <f t="shared" si="38"/>
        <v>#REF!</v>
      </c>
      <c r="BN114" s="228" t="e">
        <f t="shared" si="39"/>
        <v>#REF!</v>
      </c>
      <c r="BO114" s="228" t="e">
        <f t="shared" si="40"/>
        <v>#REF!</v>
      </c>
      <c r="BP114" s="228" t="e">
        <f t="shared" si="41"/>
        <v>#REF!</v>
      </c>
      <c r="BQ114" s="228" t="e">
        <f t="shared" si="42"/>
        <v>#REF!</v>
      </c>
      <c r="BR114" s="228" t="e">
        <f t="shared" si="43"/>
        <v>#REF!</v>
      </c>
      <c r="BS114" s="228" t="e">
        <f t="shared" si="44"/>
        <v>#REF!</v>
      </c>
      <c r="BT114" s="228" t="e">
        <f t="shared" si="45"/>
        <v>#REF!</v>
      </c>
      <c r="BU114" s="228" t="e">
        <f t="shared" si="46"/>
        <v>#REF!</v>
      </c>
      <c r="BV114" s="228" t="e">
        <f t="shared" si="47"/>
        <v>#REF!</v>
      </c>
      <c r="BW114" s="228" t="e">
        <f t="shared" si="48"/>
        <v>#REF!</v>
      </c>
    </row>
    <row r="115" spans="1:75">
      <c r="A115" s="224">
        <v>26</v>
      </c>
      <c r="B115" s="229" t="e">
        <f>#REF!</f>
        <v>#REF!</v>
      </c>
      <c r="C115" s="229" t="e">
        <f>#REF!</f>
        <v>#REF!</v>
      </c>
      <c r="D115" s="229" t="e">
        <f>#REF!</f>
        <v>#REF!</v>
      </c>
      <c r="E115" s="229" t="e">
        <f>#REF!</f>
        <v>#REF!</v>
      </c>
      <c r="F115" s="229" t="e">
        <f>#REF!</f>
        <v>#REF!</v>
      </c>
      <c r="G115" s="229" t="e">
        <f>#REF!</f>
        <v>#REF!</v>
      </c>
      <c r="H115" s="229" t="e">
        <f>#REF!</f>
        <v>#REF!</v>
      </c>
      <c r="I115" s="229" t="e">
        <f>#REF!</f>
        <v>#REF!</v>
      </c>
      <c r="J115" s="229" t="e">
        <f>#REF!</f>
        <v>#REF!</v>
      </c>
      <c r="K115" s="229" t="e">
        <f>#REF!</f>
        <v>#REF!</v>
      </c>
      <c r="L115" s="229" t="e">
        <f>#REF!</f>
        <v>#REF!</v>
      </c>
      <c r="M115" s="229" t="e">
        <f>#REF!</f>
        <v>#REF!</v>
      </c>
      <c r="N115" s="229" t="e">
        <f>#REF!</f>
        <v>#REF!</v>
      </c>
      <c r="O115" s="229" t="e">
        <f>#REF!</f>
        <v>#REF!</v>
      </c>
      <c r="P115" s="229" t="e">
        <f>#REF!</f>
        <v>#REF!</v>
      </c>
      <c r="Q115" s="229" t="e">
        <f>#REF!</f>
        <v>#REF!</v>
      </c>
      <c r="R115" s="229" t="e">
        <f>#REF!</f>
        <v>#REF!</v>
      </c>
      <c r="S115" s="229" t="e">
        <f>#REF!</f>
        <v>#REF!</v>
      </c>
      <c r="T115" s="229" t="e">
        <f>#REF!</f>
        <v>#REF!</v>
      </c>
      <c r="U115" s="229" t="e">
        <f>#REF!</f>
        <v>#REF!</v>
      </c>
      <c r="V115" s="229" t="e">
        <f>#REF!</f>
        <v>#REF!</v>
      </c>
      <c r="W115" s="229" t="e">
        <f>#REF!</f>
        <v>#REF!</v>
      </c>
      <c r="X115" s="229" t="e">
        <f>#REF!</f>
        <v>#REF!</v>
      </c>
      <c r="Y115" s="229" t="e">
        <f>#REF!</f>
        <v>#REF!</v>
      </c>
      <c r="AA115" s="228" t="e">
        <f>#REF!</f>
        <v>#REF!</v>
      </c>
      <c r="AB115" s="228" t="e">
        <f>#REF!</f>
        <v>#REF!</v>
      </c>
      <c r="AC115" s="228" t="e">
        <f>#REF!</f>
        <v>#REF!</v>
      </c>
      <c r="AD115" s="228" t="e">
        <f>#REF!</f>
        <v>#REF!</v>
      </c>
      <c r="AE115" s="228" t="e">
        <f>#REF!</f>
        <v>#REF!</v>
      </c>
      <c r="AF115" s="228" t="e">
        <f>#REF!</f>
        <v>#REF!</v>
      </c>
      <c r="AG115" s="228" t="e">
        <f>#REF!</f>
        <v>#REF!</v>
      </c>
      <c r="AH115" s="228" t="e">
        <f>#REF!</f>
        <v>#REF!</v>
      </c>
      <c r="AI115" s="228" t="e">
        <f>#REF!</f>
        <v>#REF!</v>
      </c>
      <c r="AJ115" s="228" t="e">
        <f>#REF!</f>
        <v>#REF!</v>
      </c>
      <c r="AK115" s="228" t="e">
        <f>#REF!</f>
        <v>#REF!</v>
      </c>
      <c r="AL115" s="228" t="e">
        <f>#REF!</f>
        <v>#REF!</v>
      </c>
      <c r="AM115" s="228" t="e">
        <f>#REF!</f>
        <v>#REF!</v>
      </c>
      <c r="AN115" s="228" t="e">
        <f>#REF!</f>
        <v>#REF!</v>
      </c>
      <c r="AO115" s="228" t="e">
        <f>#REF!</f>
        <v>#REF!</v>
      </c>
      <c r="AP115" s="228" t="e">
        <f>#REF!</f>
        <v>#REF!</v>
      </c>
      <c r="AQ115" s="228" t="e">
        <f>#REF!</f>
        <v>#REF!</v>
      </c>
      <c r="AR115" s="228" t="e">
        <f>#REF!</f>
        <v>#REF!</v>
      </c>
      <c r="AS115" s="228" t="e">
        <f>#REF!</f>
        <v>#REF!</v>
      </c>
      <c r="AT115" s="228" t="e">
        <f>#REF!</f>
        <v>#REF!</v>
      </c>
      <c r="AU115" s="228" t="e">
        <f>#REF!</f>
        <v>#REF!</v>
      </c>
      <c r="AV115" s="228" t="e">
        <f>#REF!</f>
        <v>#REF!</v>
      </c>
      <c r="AW115" s="228" t="e">
        <f>#REF!</f>
        <v>#REF!</v>
      </c>
      <c r="AX115" s="228" t="e">
        <f>#REF!</f>
        <v>#REF!</v>
      </c>
      <c r="AZ115" s="228" t="e">
        <f t="shared" si="25"/>
        <v>#REF!</v>
      </c>
      <c r="BA115" s="228" t="e">
        <f t="shared" si="26"/>
        <v>#REF!</v>
      </c>
      <c r="BB115" s="228" t="e">
        <f t="shared" si="27"/>
        <v>#REF!</v>
      </c>
      <c r="BC115" s="228" t="e">
        <f t="shared" si="28"/>
        <v>#REF!</v>
      </c>
      <c r="BD115" s="228" t="e">
        <f t="shared" si="29"/>
        <v>#REF!</v>
      </c>
      <c r="BE115" s="228" t="e">
        <f t="shared" si="30"/>
        <v>#REF!</v>
      </c>
      <c r="BF115" s="228" t="e">
        <f t="shared" si="31"/>
        <v>#REF!</v>
      </c>
      <c r="BG115" s="228" t="e">
        <f t="shared" si="32"/>
        <v>#REF!</v>
      </c>
      <c r="BH115" s="228" t="e">
        <f t="shared" si="33"/>
        <v>#REF!</v>
      </c>
      <c r="BI115" s="228" t="e">
        <f t="shared" si="34"/>
        <v>#REF!</v>
      </c>
      <c r="BJ115" s="228" t="e">
        <f t="shared" si="35"/>
        <v>#REF!</v>
      </c>
      <c r="BK115" s="228" t="e">
        <f t="shared" si="36"/>
        <v>#REF!</v>
      </c>
      <c r="BL115" s="228" t="e">
        <f t="shared" si="37"/>
        <v>#REF!</v>
      </c>
      <c r="BM115" s="228" t="e">
        <f t="shared" si="38"/>
        <v>#REF!</v>
      </c>
      <c r="BN115" s="228" t="e">
        <f t="shared" si="39"/>
        <v>#REF!</v>
      </c>
      <c r="BO115" s="228" t="e">
        <f t="shared" si="40"/>
        <v>#REF!</v>
      </c>
      <c r="BP115" s="228" t="e">
        <f t="shared" si="41"/>
        <v>#REF!</v>
      </c>
      <c r="BQ115" s="228" t="e">
        <f t="shared" si="42"/>
        <v>#REF!</v>
      </c>
      <c r="BR115" s="228" t="e">
        <f t="shared" si="43"/>
        <v>#REF!</v>
      </c>
      <c r="BS115" s="228" t="e">
        <f t="shared" si="44"/>
        <v>#REF!</v>
      </c>
      <c r="BT115" s="228" t="e">
        <f t="shared" si="45"/>
        <v>#REF!</v>
      </c>
      <c r="BU115" s="228" t="e">
        <f t="shared" si="46"/>
        <v>#REF!</v>
      </c>
      <c r="BV115" s="228" t="e">
        <f t="shared" si="47"/>
        <v>#REF!</v>
      </c>
      <c r="BW115" s="228" t="e">
        <f t="shared" si="48"/>
        <v>#REF!</v>
      </c>
    </row>
    <row r="116" spans="1:75">
      <c r="A116" s="224">
        <v>27</v>
      </c>
      <c r="B116" s="229" t="e">
        <f>#REF!</f>
        <v>#REF!</v>
      </c>
      <c r="C116" s="229" t="e">
        <f>#REF!</f>
        <v>#REF!</v>
      </c>
      <c r="D116" s="229" t="e">
        <f>#REF!</f>
        <v>#REF!</v>
      </c>
      <c r="E116" s="229" t="e">
        <f>#REF!</f>
        <v>#REF!</v>
      </c>
      <c r="F116" s="229" t="e">
        <f>#REF!</f>
        <v>#REF!</v>
      </c>
      <c r="G116" s="229" t="e">
        <f>#REF!</f>
        <v>#REF!</v>
      </c>
      <c r="H116" s="229" t="e">
        <f>#REF!</f>
        <v>#REF!</v>
      </c>
      <c r="I116" s="229" t="e">
        <f>#REF!</f>
        <v>#REF!</v>
      </c>
      <c r="J116" s="229" t="e">
        <f>#REF!</f>
        <v>#REF!</v>
      </c>
      <c r="K116" s="229" t="e">
        <f>#REF!</f>
        <v>#REF!</v>
      </c>
      <c r="L116" s="229" t="e">
        <f>#REF!</f>
        <v>#REF!</v>
      </c>
      <c r="M116" s="229" t="e">
        <f>#REF!</f>
        <v>#REF!</v>
      </c>
      <c r="N116" s="229" t="e">
        <f>#REF!</f>
        <v>#REF!</v>
      </c>
      <c r="O116" s="229" t="e">
        <f>#REF!</f>
        <v>#REF!</v>
      </c>
      <c r="P116" s="229" t="e">
        <f>#REF!</f>
        <v>#REF!</v>
      </c>
      <c r="Q116" s="229" t="e">
        <f>#REF!</f>
        <v>#REF!</v>
      </c>
      <c r="R116" s="229" t="e">
        <f>#REF!</f>
        <v>#REF!</v>
      </c>
      <c r="S116" s="229" t="e">
        <f>#REF!</f>
        <v>#REF!</v>
      </c>
      <c r="T116" s="229" t="e">
        <f>#REF!</f>
        <v>#REF!</v>
      </c>
      <c r="U116" s="229" t="e">
        <f>#REF!</f>
        <v>#REF!</v>
      </c>
      <c r="V116" s="229" t="e">
        <f>#REF!</f>
        <v>#REF!</v>
      </c>
      <c r="W116" s="229" t="e">
        <f>#REF!</f>
        <v>#REF!</v>
      </c>
      <c r="X116" s="229" t="e">
        <f>#REF!</f>
        <v>#REF!</v>
      </c>
      <c r="Y116" s="229" t="e">
        <f>#REF!</f>
        <v>#REF!</v>
      </c>
      <c r="AA116" s="228" t="e">
        <f>#REF!</f>
        <v>#REF!</v>
      </c>
      <c r="AB116" s="228" t="e">
        <f>#REF!</f>
        <v>#REF!</v>
      </c>
      <c r="AC116" s="228" t="e">
        <f>#REF!</f>
        <v>#REF!</v>
      </c>
      <c r="AD116" s="228" t="e">
        <f>#REF!</f>
        <v>#REF!</v>
      </c>
      <c r="AE116" s="228" t="e">
        <f>#REF!</f>
        <v>#REF!</v>
      </c>
      <c r="AF116" s="228" t="e">
        <f>#REF!</f>
        <v>#REF!</v>
      </c>
      <c r="AG116" s="228" t="e">
        <f>#REF!</f>
        <v>#REF!</v>
      </c>
      <c r="AH116" s="228" t="e">
        <f>#REF!</f>
        <v>#REF!</v>
      </c>
      <c r="AI116" s="228" t="e">
        <f>#REF!</f>
        <v>#REF!</v>
      </c>
      <c r="AJ116" s="228" t="e">
        <f>#REF!</f>
        <v>#REF!</v>
      </c>
      <c r="AK116" s="228" t="e">
        <f>#REF!</f>
        <v>#REF!</v>
      </c>
      <c r="AL116" s="228" t="e">
        <f>#REF!</f>
        <v>#REF!</v>
      </c>
      <c r="AM116" s="228" t="e">
        <f>#REF!</f>
        <v>#REF!</v>
      </c>
      <c r="AN116" s="228" t="e">
        <f>#REF!</f>
        <v>#REF!</v>
      </c>
      <c r="AO116" s="228" t="e">
        <f>#REF!</f>
        <v>#REF!</v>
      </c>
      <c r="AP116" s="228" t="e">
        <f>#REF!</f>
        <v>#REF!</v>
      </c>
      <c r="AQ116" s="228" t="e">
        <f>#REF!</f>
        <v>#REF!</v>
      </c>
      <c r="AR116" s="228" t="e">
        <f>#REF!</f>
        <v>#REF!</v>
      </c>
      <c r="AS116" s="228" t="e">
        <f>#REF!</f>
        <v>#REF!</v>
      </c>
      <c r="AT116" s="228" t="e">
        <f>#REF!</f>
        <v>#REF!</v>
      </c>
      <c r="AU116" s="228" t="e">
        <f>#REF!</f>
        <v>#REF!</v>
      </c>
      <c r="AV116" s="228" t="e">
        <f>#REF!</f>
        <v>#REF!</v>
      </c>
      <c r="AW116" s="228" t="e">
        <f>#REF!</f>
        <v>#REF!</v>
      </c>
      <c r="AX116" s="228" t="e">
        <f>#REF!</f>
        <v>#REF!</v>
      </c>
      <c r="AZ116" s="228" t="e">
        <f t="shared" si="25"/>
        <v>#REF!</v>
      </c>
      <c r="BA116" s="228" t="e">
        <f t="shared" si="26"/>
        <v>#REF!</v>
      </c>
      <c r="BB116" s="228" t="e">
        <f t="shared" si="27"/>
        <v>#REF!</v>
      </c>
      <c r="BC116" s="228" t="e">
        <f t="shared" si="28"/>
        <v>#REF!</v>
      </c>
      <c r="BD116" s="228" t="e">
        <f t="shared" si="29"/>
        <v>#REF!</v>
      </c>
      <c r="BE116" s="228" t="e">
        <f t="shared" si="30"/>
        <v>#REF!</v>
      </c>
      <c r="BF116" s="228" t="e">
        <f t="shared" si="31"/>
        <v>#REF!</v>
      </c>
      <c r="BG116" s="228" t="e">
        <f t="shared" si="32"/>
        <v>#REF!</v>
      </c>
      <c r="BH116" s="228" t="e">
        <f t="shared" si="33"/>
        <v>#REF!</v>
      </c>
      <c r="BI116" s="228" t="e">
        <f t="shared" si="34"/>
        <v>#REF!</v>
      </c>
      <c r="BJ116" s="228" t="e">
        <f t="shared" si="35"/>
        <v>#REF!</v>
      </c>
      <c r="BK116" s="228" t="e">
        <f t="shared" si="36"/>
        <v>#REF!</v>
      </c>
      <c r="BL116" s="228" t="e">
        <f t="shared" si="37"/>
        <v>#REF!</v>
      </c>
      <c r="BM116" s="228" t="e">
        <f t="shared" si="38"/>
        <v>#REF!</v>
      </c>
      <c r="BN116" s="228" t="e">
        <f t="shared" si="39"/>
        <v>#REF!</v>
      </c>
      <c r="BO116" s="228" t="e">
        <f t="shared" si="40"/>
        <v>#REF!</v>
      </c>
      <c r="BP116" s="228" t="e">
        <f t="shared" si="41"/>
        <v>#REF!</v>
      </c>
      <c r="BQ116" s="228" t="e">
        <f t="shared" si="42"/>
        <v>#REF!</v>
      </c>
      <c r="BR116" s="228" t="e">
        <f t="shared" si="43"/>
        <v>#REF!</v>
      </c>
      <c r="BS116" s="228" t="e">
        <f t="shared" si="44"/>
        <v>#REF!</v>
      </c>
      <c r="BT116" s="228" t="e">
        <f t="shared" si="45"/>
        <v>#REF!</v>
      </c>
      <c r="BU116" s="228" t="e">
        <f t="shared" si="46"/>
        <v>#REF!</v>
      </c>
      <c r="BV116" s="228" t="e">
        <f t="shared" si="47"/>
        <v>#REF!</v>
      </c>
      <c r="BW116" s="228" t="e">
        <f t="shared" si="48"/>
        <v>#REF!</v>
      </c>
    </row>
    <row r="117" spans="1:75">
      <c r="A117" s="224">
        <v>28</v>
      </c>
      <c r="B117" s="229" t="e">
        <f>#REF!</f>
        <v>#REF!</v>
      </c>
      <c r="C117" s="229" t="e">
        <f>#REF!</f>
        <v>#REF!</v>
      </c>
      <c r="D117" s="229" t="e">
        <f>#REF!</f>
        <v>#REF!</v>
      </c>
      <c r="E117" s="229" t="e">
        <f>#REF!</f>
        <v>#REF!</v>
      </c>
      <c r="F117" s="229" t="e">
        <f>#REF!</f>
        <v>#REF!</v>
      </c>
      <c r="G117" s="229" t="e">
        <f>#REF!</f>
        <v>#REF!</v>
      </c>
      <c r="H117" s="229" t="e">
        <f>#REF!</f>
        <v>#REF!</v>
      </c>
      <c r="I117" s="229" t="e">
        <f>#REF!</f>
        <v>#REF!</v>
      </c>
      <c r="J117" s="229" t="e">
        <f>#REF!</f>
        <v>#REF!</v>
      </c>
      <c r="K117" s="229" t="e">
        <f>#REF!</f>
        <v>#REF!</v>
      </c>
      <c r="L117" s="229" t="e">
        <f>#REF!</f>
        <v>#REF!</v>
      </c>
      <c r="M117" s="229" t="e">
        <f>#REF!</f>
        <v>#REF!</v>
      </c>
      <c r="N117" s="229" t="e">
        <f>#REF!</f>
        <v>#REF!</v>
      </c>
      <c r="O117" s="229" t="e">
        <f>#REF!</f>
        <v>#REF!</v>
      </c>
      <c r="P117" s="229" t="e">
        <f>#REF!</f>
        <v>#REF!</v>
      </c>
      <c r="Q117" s="229" t="e">
        <f>#REF!</f>
        <v>#REF!</v>
      </c>
      <c r="R117" s="229" t="e">
        <f>#REF!</f>
        <v>#REF!</v>
      </c>
      <c r="S117" s="229" t="e">
        <f>#REF!</f>
        <v>#REF!</v>
      </c>
      <c r="T117" s="229" t="e">
        <f>#REF!</f>
        <v>#REF!</v>
      </c>
      <c r="U117" s="229" t="e">
        <f>#REF!</f>
        <v>#REF!</v>
      </c>
      <c r="V117" s="229" t="e">
        <f>#REF!</f>
        <v>#REF!</v>
      </c>
      <c r="W117" s="229" t="e">
        <f>#REF!</f>
        <v>#REF!</v>
      </c>
      <c r="X117" s="229" t="e">
        <f>#REF!</f>
        <v>#REF!</v>
      </c>
      <c r="Y117" s="229" t="e">
        <f>#REF!</f>
        <v>#REF!</v>
      </c>
      <c r="AA117" s="228" t="e">
        <f>#REF!</f>
        <v>#REF!</v>
      </c>
      <c r="AB117" s="228" t="e">
        <f>#REF!</f>
        <v>#REF!</v>
      </c>
      <c r="AC117" s="228" t="e">
        <f>#REF!</f>
        <v>#REF!</v>
      </c>
      <c r="AD117" s="228" t="e">
        <f>#REF!</f>
        <v>#REF!</v>
      </c>
      <c r="AE117" s="228" t="e">
        <f>#REF!</f>
        <v>#REF!</v>
      </c>
      <c r="AF117" s="228" t="e">
        <f>#REF!</f>
        <v>#REF!</v>
      </c>
      <c r="AG117" s="228" t="e">
        <f>#REF!</f>
        <v>#REF!</v>
      </c>
      <c r="AH117" s="228" t="e">
        <f>#REF!</f>
        <v>#REF!</v>
      </c>
      <c r="AI117" s="228" t="e">
        <f>#REF!</f>
        <v>#REF!</v>
      </c>
      <c r="AJ117" s="228" t="e">
        <f>#REF!</f>
        <v>#REF!</v>
      </c>
      <c r="AK117" s="228" t="e">
        <f>#REF!</f>
        <v>#REF!</v>
      </c>
      <c r="AL117" s="228" t="e">
        <f>#REF!</f>
        <v>#REF!</v>
      </c>
      <c r="AM117" s="228" t="e">
        <f>#REF!</f>
        <v>#REF!</v>
      </c>
      <c r="AN117" s="228" t="e">
        <f>#REF!</f>
        <v>#REF!</v>
      </c>
      <c r="AO117" s="228" t="e">
        <f>#REF!</f>
        <v>#REF!</v>
      </c>
      <c r="AP117" s="228" t="e">
        <f>#REF!</f>
        <v>#REF!</v>
      </c>
      <c r="AQ117" s="228" t="e">
        <f>#REF!</f>
        <v>#REF!</v>
      </c>
      <c r="AR117" s="228" t="e">
        <f>#REF!</f>
        <v>#REF!</v>
      </c>
      <c r="AS117" s="228" t="e">
        <f>#REF!</f>
        <v>#REF!</v>
      </c>
      <c r="AT117" s="228" t="e">
        <f>#REF!</f>
        <v>#REF!</v>
      </c>
      <c r="AU117" s="228" t="e">
        <f>#REF!</f>
        <v>#REF!</v>
      </c>
      <c r="AV117" s="228" t="e">
        <f>#REF!</f>
        <v>#REF!</v>
      </c>
      <c r="AW117" s="228" t="e">
        <f>#REF!</f>
        <v>#REF!</v>
      </c>
      <c r="AX117" s="228" t="e">
        <f>#REF!</f>
        <v>#REF!</v>
      </c>
      <c r="AZ117" s="228" t="e">
        <f t="shared" si="25"/>
        <v>#REF!</v>
      </c>
      <c r="BA117" s="228" t="e">
        <f t="shared" si="26"/>
        <v>#REF!</v>
      </c>
      <c r="BB117" s="228" t="e">
        <f t="shared" si="27"/>
        <v>#REF!</v>
      </c>
      <c r="BC117" s="228" t="e">
        <f t="shared" si="28"/>
        <v>#REF!</v>
      </c>
      <c r="BD117" s="228" t="e">
        <f t="shared" si="29"/>
        <v>#REF!</v>
      </c>
      <c r="BE117" s="228" t="e">
        <f t="shared" si="30"/>
        <v>#REF!</v>
      </c>
      <c r="BF117" s="228" t="e">
        <f t="shared" si="31"/>
        <v>#REF!</v>
      </c>
      <c r="BG117" s="228" t="e">
        <f t="shared" si="32"/>
        <v>#REF!</v>
      </c>
      <c r="BH117" s="228" t="e">
        <f t="shared" si="33"/>
        <v>#REF!</v>
      </c>
      <c r="BI117" s="228" t="e">
        <f t="shared" si="34"/>
        <v>#REF!</v>
      </c>
      <c r="BJ117" s="228" t="e">
        <f t="shared" si="35"/>
        <v>#REF!</v>
      </c>
      <c r="BK117" s="228" t="e">
        <f t="shared" si="36"/>
        <v>#REF!</v>
      </c>
      <c r="BL117" s="228" t="e">
        <f t="shared" si="37"/>
        <v>#REF!</v>
      </c>
      <c r="BM117" s="228" t="e">
        <f t="shared" si="38"/>
        <v>#REF!</v>
      </c>
      <c r="BN117" s="228" t="e">
        <f t="shared" si="39"/>
        <v>#REF!</v>
      </c>
      <c r="BO117" s="228" t="e">
        <f t="shared" si="40"/>
        <v>#REF!</v>
      </c>
      <c r="BP117" s="228" t="e">
        <f t="shared" si="41"/>
        <v>#REF!</v>
      </c>
      <c r="BQ117" s="228" t="e">
        <f t="shared" si="42"/>
        <v>#REF!</v>
      </c>
      <c r="BR117" s="228" t="e">
        <f t="shared" si="43"/>
        <v>#REF!</v>
      </c>
      <c r="BS117" s="228" t="e">
        <f t="shared" si="44"/>
        <v>#REF!</v>
      </c>
      <c r="BT117" s="228" t="e">
        <f t="shared" si="45"/>
        <v>#REF!</v>
      </c>
      <c r="BU117" s="228" t="e">
        <f t="shared" si="46"/>
        <v>#REF!</v>
      </c>
      <c r="BV117" s="228" t="e">
        <f t="shared" si="47"/>
        <v>#REF!</v>
      </c>
      <c r="BW117" s="228" t="e">
        <f t="shared" si="48"/>
        <v>#REF!</v>
      </c>
    </row>
    <row r="118" spans="1:75">
      <c r="A118" s="224">
        <v>29</v>
      </c>
      <c r="B118" s="229" t="e">
        <f>#REF!</f>
        <v>#REF!</v>
      </c>
      <c r="C118" s="229" t="e">
        <f>#REF!</f>
        <v>#REF!</v>
      </c>
      <c r="D118" s="229" t="e">
        <f>#REF!</f>
        <v>#REF!</v>
      </c>
      <c r="E118" s="229" t="e">
        <f>#REF!</f>
        <v>#REF!</v>
      </c>
      <c r="F118" s="229" t="e">
        <f>#REF!</f>
        <v>#REF!</v>
      </c>
      <c r="G118" s="229" t="e">
        <f>#REF!</f>
        <v>#REF!</v>
      </c>
      <c r="H118" s="229" t="e">
        <f>#REF!</f>
        <v>#REF!</v>
      </c>
      <c r="I118" s="229" t="e">
        <f>#REF!</f>
        <v>#REF!</v>
      </c>
      <c r="J118" s="229" t="e">
        <f>#REF!</f>
        <v>#REF!</v>
      </c>
      <c r="K118" s="229" t="e">
        <f>#REF!</f>
        <v>#REF!</v>
      </c>
      <c r="L118" s="229" t="e">
        <f>#REF!</f>
        <v>#REF!</v>
      </c>
      <c r="M118" s="229" t="e">
        <f>#REF!</f>
        <v>#REF!</v>
      </c>
      <c r="N118" s="229" t="e">
        <f>#REF!</f>
        <v>#REF!</v>
      </c>
      <c r="O118" s="229" t="e">
        <f>#REF!</f>
        <v>#REF!</v>
      </c>
      <c r="P118" s="229" t="e">
        <f>#REF!</f>
        <v>#REF!</v>
      </c>
      <c r="Q118" s="229" t="e">
        <f>#REF!</f>
        <v>#REF!</v>
      </c>
      <c r="R118" s="229" t="e">
        <f>#REF!</f>
        <v>#REF!</v>
      </c>
      <c r="S118" s="229" t="e">
        <f>#REF!</f>
        <v>#REF!</v>
      </c>
      <c r="T118" s="229" t="e">
        <f>#REF!</f>
        <v>#REF!</v>
      </c>
      <c r="U118" s="229" t="e">
        <f>#REF!</f>
        <v>#REF!</v>
      </c>
      <c r="V118" s="229" t="e">
        <f>#REF!</f>
        <v>#REF!</v>
      </c>
      <c r="W118" s="229" t="e">
        <f>#REF!</f>
        <v>#REF!</v>
      </c>
      <c r="X118" s="229" t="e">
        <f>#REF!</f>
        <v>#REF!</v>
      </c>
      <c r="Y118" s="229" t="e">
        <f>#REF!</f>
        <v>#REF!</v>
      </c>
      <c r="AA118" s="228" t="e">
        <f>#REF!</f>
        <v>#REF!</v>
      </c>
      <c r="AB118" s="228" t="e">
        <f>#REF!</f>
        <v>#REF!</v>
      </c>
      <c r="AC118" s="228" t="e">
        <f>#REF!</f>
        <v>#REF!</v>
      </c>
      <c r="AD118" s="228" t="e">
        <f>#REF!</f>
        <v>#REF!</v>
      </c>
      <c r="AE118" s="228" t="e">
        <f>#REF!</f>
        <v>#REF!</v>
      </c>
      <c r="AF118" s="228" t="e">
        <f>#REF!</f>
        <v>#REF!</v>
      </c>
      <c r="AG118" s="228" t="e">
        <f>#REF!</f>
        <v>#REF!</v>
      </c>
      <c r="AH118" s="228" t="e">
        <f>#REF!</f>
        <v>#REF!</v>
      </c>
      <c r="AI118" s="228" t="e">
        <f>#REF!</f>
        <v>#REF!</v>
      </c>
      <c r="AJ118" s="228" t="e">
        <f>#REF!</f>
        <v>#REF!</v>
      </c>
      <c r="AK118" s="228" t="e">
        <f>#REF!</f>
        <v>#REF!</v>
      </c>
      <c r="AL118" s="228" t="e">
        <f>#REF!</f>
        <v>#REF!</v>
      </c>
      <c r="AM118" s="228" t="e">
        <f>#REF!</f>
        <v>#REF!</v>
      </c>
      <c r="AN118" s="228" t="e">
        <f>#REF!</f>
        <v>#REF!</v>
      </c>
      <c r="AO118" s="228" t="e">
        <f>#REF!</f>
        <v>#REF!</v>
      </c>
      <c r="AP118" s="228" t="e">
        <f>#REF!</f>
        <v>#REF!</v>
      </c>
      <c r="AQ118" s="228" t="e">
        <f>#REF!</f>
        <v>#REF!</v>
      </c>
      <c r="AR118" s="228" t="e">
        <f>#REF!</f>
        <v>#REF!</v>
      </c>
      <c r="AS118" s="228" t="e">
        <f>#REF!</f>
        <v>#REF!</v>
      </c>
      <c r="AT118" s="228" t="e">
        <f>#REF!</f>
        <v>#REF!</v>
      </c>
      <c r="AU118" s="228" t="e">
        <f>#REF!</f>
        <v>#REF!</v>
      </c>
      <c r="AV118" s="228" t="e">
        <f>#REF!</f>
        <v>#REF!</v>
      </c>
      <c r="AW118" s="228" t="e">
        <f>#REF!</f>
        <v>#REF!</v>
      </c>
      <c r="AX118" s="228" t="e">
        <f>#REF!</f>
        <v>#REF!</v>
      </c>
      <c r="AZ118" s="228" t="e">
        <f t="shared" si="25"/>
        <v>#REF!</v>
      </c>
      <c r="BA118" s="228" t="e">
        <f t="shared" si="26"/>
        <v>#REF!</v>
      </c>
      <c r="BB118" s="228" t="e">
        <f t="shared" si="27"/>
        <v>#REF!</v>
      </c>
      <c r="BC118" s="228" t="e">
        <f t="shared" si="28"/>
        <v>#REF!</v>
      </c>
      <c r="BD118" s="228" t="e">
        <f t="shared" si="29"/>
        <v>#REF!</v>
      </c>
      <c r="BE118" s="228" t="e">
        <f t="shared" si="30"/>
        <v>#REF!</v>
      </c>
      <c r="BF118" s="228" t="e">
        <f t="shared" si="31"/>
        <v>#REF!</v>
      </c>
      <c r="BG118" s="228" t="e">
        <f t="shared" si="32"/>
        <v>#REF!</v>
      </c>
      <c r="BH118" s="228" t="e">
        <f t="shared" si="33"/>
        <v>#REF!</v>
      </c>
      <c r="BI118" s="228" t="e">
        <f t="shared" si="34"/>
        <v>#REF!</v>
      </c>
      <c r="BJ118" s="228" t="e">
        <f t="shared" si="35"/>
        <v>#REF!</v>
      </c>
      <c r="BK118" s="228" t="e">
        <f t="shared" si="36"/>
        <v>#REF!</v>
      </c>
      <c r="BL118" s="228" t="e">
        <f t="shared" si="37"/>
        <v>#REF!</v>
      </c>
      <c r="BM118" s="228" t="e">
        <f t="shared" si="38"/>
        <v>#REF!</v>
      </c>
      <c r="BN118" s="228" t="e">
        <f t="shared" si="39"/>
        <v>#REF!</v>
      </c>
      <c r="BO118" s="228" t="e">
        <f t="shared" si="40"/>
        <v>#REF!</v>
      </c>
      <c r="BP118" s="228" t="e">
        <f t="shared" si="41"/>
        <v>#REF!</v>
      </c>
      <c r="BQ118" s="228" t="e">
        <f t="shared" si="42"/>
        <v>#REF!</v>
      </c>
      <c r="BR118" s="228" t="e">
        <f t="shared" si="43"/>
        <v>#REF!</v>
      </c>
      <c r="BS118" s="228" t="e">
        <f t="shared" si="44"/>
        <v>#REF!</v>
      </c>
      <c r="BT118" s="228" t="e">
        <f t="shared" si="45"/>
        <v>#REF!</v>
      </c>
      <c r="BU118" s="228" t="e">
        <f t="shared" si="46"/>
        <v>#REF!</v>
      </c>
      <c r="BV118" s="228" t="e">
        <f t="shared" si="47"/>
        <v>#REF!</v>
      </c>
      <c r="BW118" s="228" t="e">
        <f t="shared" si="48"/>
        <v>#REF!</v>
      </c>
    </row>
    <row r="119" spans="1:75">
      <c r="A119" s="224">
        <v>30</v>
      </c>
      <c r="B119" s="229" t="e">
        <f>#REF!</f>
        <v>#REF!</v>
      </c>
      <c r="C119" s="229" t="e">
        <f>#REF!</f>
        <v>#REF!</v>
      </c>
      <c r="D119" s="229" t="e">
        <f>#REF!</f>
        <v>#REF!</v>
      </c>
      <c r="E119" s="229" t="e">
        <f>#REF!</f>
        <v>#REF!</v>
      </c>
      <c r="F119" s="229" t="e">
        <f>#REF!</f>
        <v>#REF!</v>
      </c>
      <c r="G119" s="229" t="e">
        <f>#REF!</f>
        <v>#REF!</v>
      </c>
      <c r="H119" s="229" t="e">
        <f>#REF!</f>
        <v>#REF!</v>
      </c>
      <c r="I119" s="229" t="e">
        <f>#REF!</f>
        <v>#REF!</v>
      </c>
      <c r="J119" s="229" t="e">
        <f>#REF!</f>
        <v>#REF!</v>
      </c>
      <c r="K119" s="229" t="e">
        <f>#REF!</f>
        <v>#REF!</v>
      </c>
      <c r="L119" s="229" t="e">
        <f>#REF!</f>
        <v>#REF!</v>
      </c>
      <c r="M119" s="229" t="e">
        <f>#REF!</f>
        <v>#REF!</v>
      </c>
      <c r="N119" s="229" t="e">
        <f>#REF!</f>
        <v>#REF!</v>
      </c>
      <c r="O119" s="229" t="e">
        <f>#REF!</f>
        <v>#REF!</v>
      </c>
      <c r="P119" s="229" t="e">
        <f>#REF!</f>
        <v>#REF!</v>
      </c>
      <c r="Q119" s="229" t="e">
        <f>#REF!</f>
        <v>#REF!</v>
      </c>
      <c r="R119" s="229" t="e">
        <f>#REF!</f>
        <v>#REF!</v>
      </c>
      <c r="S119" s="229" t="e">
        <f>#REF!</f>
        <v>#REF!</v>
      </c>
      <c r="T119" s="229" t="e">
        <f>#REF!</f>
        <v>#REF!</v>
      </c>
      <c r="U119" s="229" t="e">
        <f>#REF!</f>
        <v>#REF!</v>
      </c>
      <c r="V119" s="229" t="e">
        <f>#REF!</f>
        <v>#REF!</v>
      </c>
      <c r="W119" s="229" t="e">
        <f>#REF!</f>
        <v>#REF!</v>
      </c>
      <c r="X119" s="229" t="e">
        <f>#REF!</f>
        <v>#REF!</v>
      </c>
      <c r="Y119" s="229" t="e">
        <f>#REF!</f>
        <v>#REF!</v>
      </c>
      <c r="AA119" s="228" t="e">
        <f>#REF!</f>
        <v>#REF!</v>
      </c>
      <c r="AB119" s="228" t="e">
        <f>#REF!</f>
        <v>#REF!</v>
      </c>
      <c r="AC119" s="228" t="e">
        <f>#REF!</f>
        <v>#REF!</v>
      </c>
      <c r="AD119" s="228" t="e">
        <f>#REF!</f>
        <v>#REF!</v>
      </c>
      <c r="AE119" s="228" t="e">
        <f>#REF!</f>
        <v>#REF!</v>
      </c>
      <c r="AF119" s="228" t="e">
        <f>#REF!</f>
        <v>#REF!</v>
      </c>
      <c r="AG119" s="228" t="e">
        <f>#REF!</f>
        <v>#REF!</v>
      </c>
      <c r="AH119" s="228" t="e">
        <f>#REF!</f>
        <v>#REF!</v>
      </c>
      <c r="AI119" s="228" t="e">
        <f>#REF!</f>
        <v>#REF!</v>
      </c>
      <c r="AJ119" s="228" t="e">
        <f>#REF!</f>
        <v>#REF!</v>
      </c>
      <c r="AK119" s="228" t="e">
        <f>#REF!</f>
        <v>#REF!</v>
      </c>
      <c r="AL119" s="228" t="e">
        <f>#REF!</f>
        <v>#REF!</v>
      </c>
      <c r="AM119" s="228" t="e">
        <f>#REF!</f>
        <v>#REF!</v>
      </c>
      <c r="AN119" s="228" t="e">
        <f>#REF!</f>
        <v>#REF!</v>
      </c>
      <c r="AO119" s="228" t="e">
        <f>#REF!</f>
        <v>#REF!</v>
      </c>
      <c r="AP119" s="228" t="e">
        <f>#REF!</f>
        <v>#REF!</v>
      </c>
      <c r="AQ119" s="228" t="e">
        <f>#REF!</f>
        <v>#REF!</v>
      </c>
      <c r="AR119" s="228" t="e">
        <f>#REF!</f>
        <v>#REF!</v>
      </c>
      <c r="AS119" s="228" t="e">
        <f>#REF!</f>
        <v>#REF!</v>
      </c>
      <c r="AT119" s="228" t="e">
        <f>#REF!</f>
        <v>#REF!</v>
      </c>
      <c r="AU119" s="228" t="e">
        <f>#REF!</f>
        <v>#REF!</v>
      </c>
      <c r="AV119" s="228" t="e">
        <f>#REF!</f>
        <v>#REF!</v>
      </c>
      <c r="AW119" s="228" t="e">
        <f>#REF!</f>
        <v>#REF!</v>
      </c>
      <c r="AX119" s="228" t="e">
        <f>#REF!</f>
        <v>#REF!</v>
      </c>
      <c r="AZ119" s="228" t="e">
        <f t="shared" si="25"/>
        <v>#REF!</v>
      </c>
      <c r="BA119" s="228" t="e">
        <f t="shared" si="26"/>
        <v>#REF!</v>
      </c>
      <c r="BB119" s="228" t="e">
        <f t="shared" si="27"/>
        <v>#REF!</v>
      </c>
      <c r="BC119" s="228" t="e">
        <f t="shared" si="28"/>
        <v>#REF!</v>
      </c>
      <c r="BD119" s="228" t="e">
        <f t="shared" si="29"/>
        <v>#REF!</v>
      </c>
      <c r="BE119" s="228" t="e">
        <f t="shared" si="30"/>
        <v>#REF!</v>
      </c>
      <c r="BF119" s="228" t="e">
        <f t="shared" si="31"/>
        <v>#REF!</v>
      </c>
      <c r="BG119" s="228" t="e">
        <f t="shared" si="32"/>
        <v>#REF!</v>
      </c>
      <c r="BH119" s="228" t="e">
        <f t="shared" si="33"/>
        <v>#REF!</v>
      </c>
      <c r="BI119" s="228" t="e">
        <f t="shared" si="34"/>
        <v>#REF!</v>
      </c>
      <c r="BJ119" s="228" t="e">
        <f t="shared" si="35"/>
        <v>#REF!</v>
      </c>
      <c r="BK119" s="228" t="e">
        <f t="shared" si="36"/>
        <v>#REF!</v>
      </c>
      <c r="BL119" s="228" t="e">
        <f t="shared" si="37"/>
        <v>#REF!</v>
      </c>
      <c r="BM119" s="228" t="e">
        <f t="shared" si="38"/>
        <v>#REF!</v>
      </c>
      <c r="BN119" s="228" t="e">
        <f t="shared" si="39"/>
        <v>#REF!</v>
      </c>
      <c r="BO119" s="228" t="e">
        <f t="shared" si="40"/>
        <v>#REF!</v>
      </c>
      <c r="BP119" s="228" t="e">
        <f t="shared" si="41"/>
        <v>#REF!</v>
      </c>
      <c r="BQ119" s="228" t="e">
        <f t="shared" si="42"/>
        <v>#REF!</v>
      </c>
      <c r="BR119" s="228" t="e">
        <f t="shared" si="43"/>
        <v>#REF!</v>
      </c>
      <c r="BS119" s="228" t="e">
        <f t="shared" si="44"/>
        <v>#REF!</v>
      </c>
      <c r="BT119" s="228" t="e">
        <f t="shared" si="45"/>
        <v>#REF!</v>
      </c>
      <c r="BU119" s="228" t="e">
        <f t="shared" si="46"/>
        <v>#REF!</v>
      </c>
      <c r="BV119" s="228" t="e">
        <f t="shared" si="47"/>
        <v>#REF!</v>
      </c>
      <c r="BW119" s="228" t="e">
        <f t="shared" si="48"/>
        <v>#REF!</v>
      </c>
    </row>
    <row r="120" spans="1:75">
      <c r="A120" s="224">
        <v>31</v>
      </c>
      <c r="B120" s="229" t="e">
        <f>#REF!</f>
        <v>#REF!</v>
      </c>
      <c r="C120" s="229" t="e">
        <f>#REF!</f>
        <v>#REF!</v>
      </c>
      <c r="D120" s="229" t="e">
        <f>#REF!</f>
        <v>#REF!</v>
      </c>
      <c r="E120" s="229" t="e">
        <f>#REF!</f>
        <v>#REF!</v>
      </c>
      <c r="F120" s="229" t="e">
        <f>#REF!</f>
        <v>#REF!</v>
      </c>
      <c r="G120" s="229" t="e">
        <f>#REF!</f>
        <v>#REF!</v>
      </c>
      <c r="H120" s="229" t="e">
        <f>#REF!</f>
        <v>#REF!</v>
      </c>
      <c r="I120" s="229" t="e">
        <f>#REF!</f>
        <v>#REF!</v>
      </c>
      <c r="J120" s="229" t="e">
        <f>#REF!</f>
        <v>#REF!</v>
      </c>
      <c r="K120" s="229" t="e">
        <f>#REF!</f>
        <v>#REF!</v>
      </c>
      <c r="L120" s="229" t="e">
        <f>#REF!</f>
        <v>#REF!</v>
      </c>
      <c r="M120" s="229" t="e">
        <f>#REF!</f>
        <v>#REF!</v>
      </c>
      <c r="N120" s="229" t="e">
        <f>#REF!</f>
        <v>#REF!</v>
      </c>
      <c r="O120" s="229" t="e">
        <f>#REF!</f>
        <v>#REF!</v>
      </c>
      <c r="P120" s="229" t="e">
        <f>#REF!</f>
        <v>#REF!</v>
      </c>
      <c r="Q120" s="229" t="e">
        <f>#REF!</f>
        <v>#REF!</v>
      </c>
      <c r="R120" s="229" t="e">
        <f>#REF!</f>
        <v>#REF!</v>
      </c>
      <c r="S120" s="229" t="e">
        <f>#REF!</f>
        <v>#REF!</v>
      </c>
      <c r="T120" s="229" t="e">
        <f>#REF!</f>
        <v>#REF!</v>
      </c>
      <c r="U120" s="229" t="e">
        <f>#REF!</f>
        <v>#REF!</v>
      </c>
      <c r="V120" s="229" t="e">
        <f>#REF!</f>
        <v>#REF!</v>
      </c>
      <c r="W120" s="229" t="e">
        <f>#REF!</f>
        <v>#REF!</v>
      </c>
      <c r="X120" s="229" t="e">
        <f>#REF!</f>
        <v>#REF!</v>
      </c>
      <c r="Y120" s="229" t="e">
        <f>#REF!</f>
        <v>#REF!</v>
      </c>
      <c r="AA120" s="228" t="e">
        <f>#REF!</f>
        <v>#REF!</v>
      </c>
      <c r="AB120" s="228" t="e">
        <f>#REF!</f>
        <v>#REF!</v>
      </c>
      <c r="AC120" s="228" t="e">
        <f>#REF!</f>
        <v>#REF!</v>
      </c>
      <c r="AD120" s="228" t="e">
        <f>#REF!</f>
        <v>#REF!</v>
      </c>
      <c r="AE120" s="228" t="e">
        <f>#REF!</f>
        <v>#REF!</v>
      </c>
      <c r="AF120" s="228" t="e">
        <f>#REF!</f>
        <v>#REF!</v>
      </c>
      <c r="AG120" s="228" t="e">
        <f>#REF!</f>
        <v>#REF!</v>
      </c>
      <c r="AH120" s="228" t="e">
        <f>#REF!</f>
        <v>#REF!</v>
      </c>
      <c r="AI120" s="228" t="e">
        <f>#REF!</f>
        <v>#REF!</v>
      </c>
      <c r="AJ120" s="228" t="e">
        <f>#REF!</f>
        <v>#REF!</v>
      </c>
      <c r="AK120" s="228" t="e">
        <f>#REF!</f>
        <v>#REF!</v>
      </c>
      <c r="AL120" s="228" t="e">
        <f>#REF!</f>
        <v>#REF!</v>
      </c>
      <c r="AM120" s="228" t="e">
        <f>#REF!</f>
        <v>#REF!</v>
      </c>
      <c r="AN120" s="228" t="e">
        <f>#REF!</f>
        <v>#REF!</v>
      </c>
      <c r="AO120" s="228" t="e">
        <f>#REF!</f>
        <v>#REF!</v>
      </c>
      <c r="AP120" s="228" t="e">
        <f>#REF!</f>
        <v>#REF!</v>
      </c>
      <c r="AQ120" s="228" t="e">
        <f>#REF!</f>
        <v>#REF!</v>
      </c>
      <c r="AR120" s="228" t="e">
        <f>#REF!</f>
        <v>#REF!</v>
      </c>
      <c r="AS120" s="228" t="e">
        <f>#REF!</f>
        <v>#REF!</v>
      </c>
      <c r="AT120" s="228" t="e">
        <f>#REF!</f>
        <v>#REF!</v>
      </c>
      <c r="AU120" s="228" t="e">
        <f>#REF!</f>
        <v>#REF!</v>
      </c>
      <c r="AV120" s="228" t="e">
        <f>#REF!</f>
        <v>#REF!</v>
      </c>
      <c r="AW120" s="228" t="e">
        <f>#REF!</f>
        <v>#REF!</v>
      </c>
      <c r="AX120" s="228" t="e">
        <f>#REF!</f>
        <v>#REF!</v>
      </c>
      <c r="AZ120" s="228" t="e">
        <f t="shared" si="25"/>
        <v>#REF!</v>
      </c>
      <c r="BA120" s="228" t="e">
        <f t="shared" si="26"/>
        <v>#REF!</v>
      </c>
      <c r="BB120" s="228" t="e">
        <f t="shared" si="27"/>
        <v>#REF!</v>
      </c>
      <c r="BC120" s="228" t="e">
        <f t="shared" si="28"/>
        <v>#REF!</v>
      </c>
      <c r="BD120" s="228" t="e">
        <f t="shared" si="29"/>
        <v>#REF!</v>
      </c>
      <c r="BE120" s="228" t="e">
        <f t="shared" si="30"/>
        <v>#REF!</v>
      </c>
      <c r="BF120" s="228" t="e">
        <f t="shared" si="31"/>
        <v>#REF!</v>
      </c>
      <c r="BG120" s="228" t="e">
        <f t="shared" si="32"/>
        <v>#REF!</v>
      </c>
      <c r="BH120" s="228" t="e">
        <f t="shared" si="33"/>
        <v>#REF!</v>
      </c>
      <c r="BI120" s="228" t="e">
        <f t="shared" si="34"/>
        <v>#REF!</v>
      </c>
      <c r="BJ120" s="228" t="e">
        <f t="shared" si="35"/>
        <v>#REF!</v>
      </c>
      <c r="BK120" s="228" t="e">
        <f t="shared" si="36"/>
        <v>#REF!</v>
      </c>
      <c r="BL120" s="228" t="e">
        <f t="shared" si="37"/>
        <v>#REF!</v>
      </c>
      <c r="BM120" s="228" t="e">
        <f t="shared" si="38"/>
        <v>#REF!</v>
      </c>
      <c r="BN120" s="228" t="e">
        <f t="shared" si="39"/>
        <v>#REF!</v>
      </c>
      <c r="BO120" s="228" t="e">
        <f t="shared" si="40"/>
        <v>#REF!</v>
      </c>
      <c r="BP120" s="228" t="e">
        <f t="shared" si="41"/>
        <v>#REF!</v>
      </c>
      <c r="BQ120" s="228" t="e">
        <f t="shared" si="42"/>
        <v>#REF!</v>
      </c>
      <c r="BR120" s="228" t="e">
        <f t="shared" si="43"/>
        <v>#REF!</v>
      </c>
      <c r="BS120" s="228" t="e">
        <f t="shared" si="44"/>
        <v>#REF!</v>
      </c>
      <c r="BT120" s="228" t="e">
        <f t="shared" si="45"/>
        <v>#REF!</v>
      </c>
      <c r="BU120" s="228" t="e">
        <f t="shared" si="46"/>
        <v>#REF!</v>
      </c>
      <c r="BV120" s="228" t="e">
        <f t="shared" si="47"/>
        <v>#REF!</v>
      </c>
      <c r="BW120" s="228" t="e">
        <f t="shared" si="48"/>
        <v>#REF!</v>
      </c>
    </row>
    <row r="121" spans="1:75">
      <c r="A121" s="236"/>
      <c r="B121" s="235"/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  <c r="AZ121" s="228"/>
      <c r="BA121" s="228"/>
      <c r="BB121" s="228"/>
      <c r="BC121" s="228"/>
      <c r="BD121" s="228"/>
      <c r="BE121" s="228"/>
      <c r="BF121" s="228"/>
      <c r="BG121" s="228"/>
      <c r="BH121" s="228"/>
      <c r="BI121" s="228"/>
      <c r="BJ121" s="228"/>
      <c r="BK121" s="228"/>
      <c r="BL121" s="228"/>
      <c r="BM121" s="228"/>
      <c r="BN121" s="228"/>
      <c r="BO121" s="228"/>
      <c r="BP121" s="228"/>
      <c r="BQ121" s="228"/>
      <c r="BR121" s="228"/>
      <c r="BS121" s="228"/>
      <c r="BT121" s="228"/>
      <c r="BU121" s="228"/>
      <c r="BV121" s="228"/>
      <c r="BW121" s="228"/>
    </row>
    <row r="122" spans="1:75" ht="45" customHeight="1">
      <c r="A122" s="526" t="s">
        <v>300</v>
      </c>
      <c r="B122" s="526"/>
      <c r="C122" s="526"/>
      <c r="D122" s="526"/>
      <c r="E122" s="526"/>
      <c r="F122" s="526"/>
      <c r="G122" s="526"/>
      <c r="H122" s="526"/>
      <c r="I122" s="526"/>
      <c r="J122" s="526"/>
      <c r="K122" s="526"/>
      <c r="L122" s="526"/>
      <c r="M122" s="526"/>
      <c r="N122" s="526"/>
      <c r="O122" s="526"/>
      <c r="P122" s="526"/>
      <c r="Q122" s="526"/>
      <c r="R122" s="526"/>
      <c r="S122" s="526"/>
      <c r="T122" s="526"/>
      <c r="U122" s="526"/>
      <c r="V122" s="526"/>
      <c r="W122" s="526"/>
      <c r="X122" s="526"/>
      <c r="Y122" s="526"/>
      <c r="AZ122" s="228"/>
      <c r="BA122" s="228"/>
      <c r="BB122" s="228"/>
      <c r="BC122" s="228"/>
      <c r="BD122" s="228"/>
      <c r="BE122" s="228"/>
      <c r="BF122" s="228"/>
      <c r="BG122" s="228"/>
      <c r="BH122" s="228"/>
      <c r="BI122" s="228"/>
      <c r="BJ122" s="228"/>
      <c r="BK122" s="228"/>
      <c r="BL122" s="228"/>
      <c r="BM122" s="228"/>
      <c r="BN122" s="228"/>
      <c r="BO122" s="228"/>
      <c r="BP122" s="228"/>
      <c r="BQ122" s="228"/>
      <c r="BR122" s="228"/>
      <c r="BS122" s="228"/>
      <c r="BT122" s="228"/>
      <c r="BU122" s="228"/>
      <c r="BV122" s="228"/>
      <c r="BW122" s="228"/>
    </row>
    <row r="123" spans="1:75" ht="15.75" customHeight="1">
      <c r="A123" s="221" t="s">
        <v>0</v>
      </c>
      <c r="B123" s="223" t="s">
        <v>260</v>
      </c>
      <c r="C123" s="223" t="s">
        <v>261</v>
      </c>
      <c r="D123" s="223" t="s">
        <v>262</v>
      </c>
      <c r="E123" s="223" t="s">
        <v>263</v>
      </c>
      <c r="F123" s="223" t="s">
        <v>264</v>
      </c>
      <c r="G123" s="223" t="s">
        <v>265</v>
      </c>
      <c r="H123" s="223" t="s">
        <v>266</v>
      </c>
      <c r="I123" s="223" t="s">
        <v>267</v>
      </c>
      <c r="J123" s="223" t="s">
        <v>268</v>
      </c>
      <c r="K123" s="223" t="s">
        <v>269</v>
      </c>
      <c r="L123" s="223" t="s">
        <v>270</v>
      </c>
      <c r="M123" s="223" t="s">
        <v>271</v>
      </c>
      <c r="N123" s="223" t="s">
        <v>272</v>
      </c>
      <c r="O123" s="223" t="s">
        <v>273</v>
      </c>
      <c r="P123" s="223" t="s">
        <v>274</v>
      </c>
      <c r="Q123" s="223" t="s">
        <v>275</v>
      </c>
      <c r="R123" s="223" t="s">
        <v>276</v>
      </c>
      <c r="S123" s="223" t="s">
        <v>277</v>
      </c>
      <c r="T123" s="223" t="s">
        <v>278</v>
      </c>
      <c r="U123" s="223" t="s">
        <v>279</v>
      </c>
      <c r="V123" s="223" t="s">
        <v>280</v>
      </c>
      <c r="W123" s="223" t="s">
        <v>281</v>
      </c>
      <c r="X123" s="223" t="s">
        <v>282</v>
      </c>
      <c r="Y123" s="223" t="s">
        <v>283</v>
      </c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  <c r="AZ123" s="228"/>
      <c r="BA123" s="228"/>
      <c r="BB123" s="228"/>
      <c r="BC123" s="228"/>
      <c r="BD123" s="228"/>
      <c r="BE123" s="228"/>
      <c r="BF123" s="228"/>
      <c r="BG123" s="228"/>
      <c r="BH123" s="228"/>
      <c r="BI123" s="228"/>
      <c r="BJ123" s="228"/>
      <c r="BK123" s="228"/>
      <c r="BL123" s="228"/>
      <c r="BM123" s="228"/>
      <c r="BN123" s="228"/>
      <c r="BO123" s="228"/>
      <c r="BP123" s="228"/>
      <c r="BQ123" s="228"/>
      <c r="BR123" s="228"/>
      <c r="BS123" s="228"/>
      <c r="BT123" s="228"/>
      <c r="BU123" s="228"/>
      <c r="BV123" s="228"/>
      <c r="BW123" s="228"/>
    </row>
    <row r="124" spans="1:75">
      <c r="A124" s="224">
        <v>1</v>
      </c>
      <c r="B124" s="229" t="e">
        <f>#REF!</f>
        <v>#REF!</v>
      </c>
      <c r="C124" s="229" t="e">
        <f>#REF!</f>
        <v>#REF!</v>
      </c>
      <c r="D124" s="229" t="e">
        <f>#REF!</f>
        <v>#REF!</v>
      </c>
      <c r="E124" s="229" t="e">
        <f>#REF!</f>
        <v>#REF!</v>
      </c>
      <c r="F124" s="229" t="e">
        <f>#REF!</f>
        <v>#REF!</v>
      </c>
      <c r="G124" s="229" t="e">
        <f>#REF!</f>
        <v>#REF!</v>
      </c>
      <c r="H124" s="229" t="e">
        <f>#REF!</f>
        <v>#REF!</v>
      </c>
      <c r="I124" s="229" t="e">
        <f>#REF!</f>
        <v>#REF!</v>
      </c>
      <c r="J124" s="229" t="e">
        <f>#REF!</f>
        <v>#REF!</v>
      </c>
      <c r="K124" s="229" t="e">
        <f>#REF!</f>
        <v>#REF!</v>
      </c>
      <c r="L124" s="229" t="e">
        <f>#REF!</f>
        <v>#REF!</v>
      </c>
      <c r="M124" s="229" t="e">
        <f>#REF!</f>
        <v>#REF!</v>
      </c>
      <c r="N124" s="229" t="e">
        <f>#REF!</f>
        <v>#REF!</v>
      </c>
      <c r="O124" s="229" t="e">
        <f>#REF!</f>
        <v>#REF!</v>
      </c>
      <c r="P124" s="229" t="e">
        <f>#REF!</f>
        <v>#REF!</v>
      </c>
      <c r="Q124" s="229" t="e">
        <f>#REF!</f>
        <v>#REF!</v>
      </c>
      <c r="R124" s="229" t="e">
        <f>#REF!</f>
        <v>#REF!</v>
      </c>
      <c r="S124" s="229" t="e">
        <f>#REF!</f>
        <v>#REF!</v>
      </c>
      <c r="T124" s="229" t="e">
        <f>#REF!</f>
        <v>#REF!</v>
      </c>
      <c r="U124" s="229" t="e">
        <f>#REF!</f>
        <v>#REF!</v>
      </c>
      <c r="V124" s="229" t="e">
        <f>#REF!</f>
        <v>#REF!</v>
      </c>
      <c r="W124" s="229" t="e">
        <f>#REF!</f>
        <v>#REF!</v>
      </c>
      <c r="X124" s="229" t="e">
        <f>#REF!</f>
        <v>#REF!</v>
      </c>
      <c r="Y124" s="229" t="e">
        <f>#REF!</f>
        <v>#REF!</v>
      </c>
      <c r="AA124" s="228" t="e">
        <f>#REF!</f>
        <v>#REF!</v>
      </c>
      <c r="AB124" s="228" t="e">
        <f>#REF!</f>
        <v>#REF!</v>
      </c>
      <c r="AC124" s="228" t="e">
        <f>#REF!</f>
        <v>#REF!</v>
      </c>
      <c r="AD124" s="228" t="e">
        <f>#REF!</f>
        <v>#REF!</v>
      </c>
      <c r="AE124" s="228" t="e">
        <f>#REF!</f>
        <v>#REF!</v>
      </c>
      <c r="AF124" s="228" t="e">
        <f>#REF!</f>
        <v>#REF!</v>
      </c>
      <c r="AG124" s="228" t="e">
        <f>#REF!</f>
        <v>#REF!</v>
      </c>
      <c r="AH124" s="228" t="e">
        <f>#REF!</f>
        <v>#REF!</v>
      </c>
      <c r="AI124" s="228" t="e">
        <f>#REF!</f>
        <v>#REF!</v>
      </c>
      <c r="AJ124" s="228" t="e">
        <f>#REF!</f>
        <v>#REF!</v>
      </c>
      <c r="AK124" s="228" t="e">
        <f>#REF!</f>
        <v>#REF!</v>
      </c>
      <c r="AL124" s="228" t="e">
        <f>#REF!</f>
        <v>#REF!</v>
      </c>
      <c r="AM124" s="228" t="e">
        <f>#REF!</f>
        <v>#REF!</v>
      </c>
      <c r="AN124" s="228" t="e">
        <f>#REF!</f>
        <v>#REF!</v>
      </c>
      <c r="AO124" s="228" t="e">
        <f>#REF!</f>
        <v>#REF!</v>
      </c>
      <c r="AP124" s="228" t="e">
        <f>#REF!</f>
        <v>#REF!</v>
      </c>
      <c r="AQ124" s="228" t="e">
        <f>#REF!</f>
        <v>#REF!</v>
      </c>
      <c r="AR124" s="228" t="e">
        <f>#REF!</f>
        <v>#REF!</v>
      </c>
      <c r="AS124" s="228" t="e">
        <f>#REF!</f>
        <v>#REF!</v>
      </c>
      <c r="AT124" s="228" t="e">
        <f>#REF!</f>
        <v>#REF!</v>
      </c>
      <c r="AU124" s="228" t="e">
        <f>#REF!</f>
        <v>#REF!</v>
      </c>
      <c r="AV124" s="228" t="e">
        <f>#REF!</f>
        <v>#REF!</v>
      </c>
      <c r="AW124" s="228" t="e">
        <f>#REF!</f>
        <v>#REF!</v>
      </c>
      <c r="AX124" s="228" t="e">
        <f>#REF!</f>
        <v>#REF!</v>
      </c>
      <c r="AZ124" s="228" t="e">
        <f t="shared" si="25"/>
        <v>#REF!</v>
      </c>
      <c r="BA124" s="228" t="e">
        <f t="shared" si="26"/>
        <v>#REF!</v>
      </c>
      <c r="BB124" s="228" t="e">
        <f t="shared" si="27"/>
        <v>#REF!</v>
      </c>
      <c r="BC124" s="228" t="e">
        <f t="shared" si="28"/>
        <v>#REF!</v>
      </c>
      <c r="BD124" s="228" t="e">
        <f t="shared" si="29"/>
        <v>#REF!</v>
      </c>
      <c r="BE124" s="228" t="e">
        <f t="shared" si="30"/>
        <v>#REF!</v>
      </c>
      <c r="BF124" s="228" t="e">
        <f t="shared" si="31"/>
        <v>#REF!</v>
      </c>
      <c r="BG124" s="228" t="e">
        <f t="shared" si="32"/>
        <v>#REF!</v>
      </c>
      <c r="BH124" s="228" t="e">
        <f t="shared" si="33"/>
        <v>#REF!</v>
      </c>
      <c r="BI124" s="228" t="e">
        <f t="shared" si="34"/>
        <v>#REF!</v>
      </c>
      <c r="BJ124" s="228" t="e">
        <f t="shared" si="35"/>
        <v>#REF!</v>
      </c>
      <c r="BK124" s="228" t="e">
        <f t="shared" si="36"/>
        <v>#REF!</v>
      </c>
      <c r="BL124" s="228" t="e">
        <f t="shared" si="37"/>
        <v>#REF!</v>
      </c>
      <c r="BM124" s="228" t="e">
        <f t="shared" si="38"/>
        <v>#REF!</v>
      </c>
      <c r="BN124" s="228" t="e">
        <f t="shared" si="39"/>
        <v>#REF!</v>
      </c>
      <c r="BO124" s="228" t="e">
        <f t="shared" si="40"/>
        <v>#REF!</v>
      </c>
      <c r="BP124" s="228" t="e">
        <f t="shared" si="41"/>
        <v>#REF!</v>
      </c>
      <c r="BQ124" s="228" t="e">
        <f t="shared" si="42"/>
        <v>#REF!</v>
      </c>
      <c r="BR124" s="228" t="e">
        <f t="shared" si="43"/>
        <v>#REF!</v>
      </c>
      <c r="BS124" s="228" t="e">
        <f t="shared" si="44"/>
        <v>#REF!</v>
      </c>
      <c r="BT124" s="228" t="e">
        <f t="shared" si="45"/>
        <v>#REF!</v>
      </c>
      <c r="BU124" s="228" t="e">
        <f t="shared" si="46"/>
        <v>#REF!</v>
      </c>
      <c r="BV124" s="228" t="e">
        <f t="shared" si="47"/>
        <v>#REF!</v>
      </c>
      <c r="BW124" s="228" t="e">
        <f t="shared" si="48"/>
        <v>#REF!</v>
      </c>
    </row>
    <row r="125" spans="1:75">
      <c r="A125" s="224">
        <v>2</v>
      </c>
      <c r="B125" s="229" t="e">
        <f>#REF!</f>
        <v>#REF!</v>
      </c>
      <c r="C125" s="229" t="e">
        <f>#REF!</f>
        <v>#REF!</v>
      </c>
      <c r="D125" s="229" t="e">
        <f>#REF!</f>
        <v>#REF!</v>
      </c>
      <c r="E125" s="229" t="e">
        <f>#REF!</f>
        <v>#REF!</v>
      </c>
      <c r="F125" s="229" t="e">
        <f>#REF!</f>
        <v>#REF!</v>
      </c>
      <c r="G125" s="229" t="e">
        <f>#REF!</f>
        <v>#REF!</v>
      </c>
      <c r="H125" s="229" t="e">
        <f>#REF!</f>
        <v>#REF!</v>
      </c>
      <c r="I125" s="229" t="e">
        <f>#REF!</f>
        <v>#REF!</v>
      </c>
      <c r="J125" s="229" t="e">
        <f>#REF!</f>
        <v>#REF!</v>
      </c>
      <c r="K125" s="229" t="e">
        <f>#REF!</f>
        <v>#REF!</v>
      </c>
      <c r="L125" s="229" t="e">
        <f>#REF!</f>
        <v>#REF!</v>
      </c>
      <c r="M125" s="229" t="e">
        <f>#REF!</f>
        <v>#REF!</v>
      </c>
      <c r="N125" s="229" t="e">
        <f>#REF!</f>
        <v>#REF!</v>
      </c>
      <c r="O125" s="229" t="e">
        <f>#REF!</f>
        <v>#REF!</v>
      </c>
      <c r="P125" s="229" t="e">
        <f>#REF!</f>
        <v>#REF!</v>
      </c>
      <c r="Q125" s="229" t="e">
        <f>#REF!</f>
        <v>#REF!</v>
      </c>
      <c r="R125" s="229" t="e">
        <f>#REF!</f>
        <v>#REF!</v>
      </c>
      <c r="S125" s="229" t="e">
        <f>#REF!</f>
        <v>#REF!</v>
      </c>
      <c r="T125" s="229" t="e">
        <f>#REF!</f>
        <v>#REF!</v>
      </c>
      <c r="U125" s="229" t="e">
        <f>#REF!</f>
        <v>#REF!</v>
      </c>
      <c r="V125" s="229" t="e">
        <f>#REF!</f>
        <v>#REF!</v>
      </c>
      <c r="W125" s="229" t="e">
        <f>#REF!</f>
        <v>#REF!</v>
      </c>
      <c r="X125" s="229" t="e">
        <f>#REF!</f>
        <v>#REF!</v>
      </c>
      <c r="Y125" s="229" t="e">
        <f>#REF!</f>
        <v>#REF!</v>
      </c>
      <c r="AA125" s="228" t="e">
        <f>#REF!</f>
        <v>#REF!</v>
      </c>
      <c r="AB125" s="228" t="e">
        <f>#REF!</f>
        <v>#REF!</v>
      </c>
      <c r="AC125" s="228" t="e">
        <f>#REF!</f>
        <v>#REF!</v>
      </c>
      <c r="AD125" s="228" t="e">
        <f>#REF!</f>
        <v>#REF!</v>
      </c>
      <c r="AE125" s="228" t="e">
        <f>#REF!</f>
        <v>#REF!</v>
      </c>
      <c r="AF125" s="228" t="e">
        <f>#REF!</f>
        <v>#REF!</v>
      </c>
      <c r="AG125" s="228" t="e">
        <f>#REF!</f>
        <v>#REF!</v>
      </c>
      <c r="AH125" s="228" t="e">
        <f>#REF!</f>
        <v>#REF!</v>
      </c>
      <c r="AI125" s="228" t="e">
        <f>#REF!</f>
        <v>#REF!</v>
      </c>
      <c r="AJ125" s="228" t="e">
        <f>#REF!</f>
        <v>#REF!</v>
      </c>
      <c r="AK125" s="228" t="e">
        <f>#REF!</f>
        <v>#REF!</v>
      </c>
      <c r="AL125" s="228" t="e">
        <f>#REF!</f>
        <v>#REF!</v>
      </c>
      <c r="AM125" s="228" t="e">
        <f>#REF!</f>
        <v>#REF!</v>
      </c>
      <c r="AN125" s="228" t="e">
        <f>#REF!</f>
        <v>#REF!</v>
      </c>
      <c r="AO125" s="228" t="e">
        <f>#REF!</f>
        <v>#REF!</v>
      </c>
      <c r="AP125" s="228" t="e">
        <f>#REF!</f>
        <v>#REF!</v>
      </c>
      <c r="AQ125" s="228" t="e">
        <f>#REF!</f>
        <v>#REF!</v>
      </c>
      <c r="AR125" s="228" t="e">
        <f>#REF!</f>
        <v>#REF!</v>
      </c>
      <c r="AS125" s="228" t="e">
        <f>#REF!</f>
        <v>#REF!</v>
      </c>
      <c r="AT125" s="228" t="e">
        <f>#REF!</f>
        <v>#REF!</v>
      </c>
      <c r="AU125" s="228" t="e">
        <f>#REF!</f>
        <v>#REF!</v>
      </c>
      <c r="AV125" s="228" t="e">
        <f>#REF!</f>
        <v>#REF!</v>
      </c>
      <c r="AW125" s="228" t="e">
        <f>#REF!</f>
        <v>#REF!</v>
      </c>
      <c r="AX125" s="228" t="e">
        <f>#REF!</f>
        <v>#REF!</v>
      </c>
      <c r="AZ125" s="228" t="e">
        <f t="shared" si="25"/>
        <v>#REF!</v>
      </c>
      <c r="BA125" s="228" t="e">
        <f t="shared" si="26"/>
        <v>#REF!</v>
      </c>
      <c r="BB125" s="228" t="e">
        <f t="shared" si="27"/>
        <v>#REF!</v>
      </c>
      <c r="BC125" s="228" t="e">
        <f t="shared" si="28"/>
        <v>#REF!</v>
      </c>
      <c r="BD125" s="228" t="e">
        <f t="shared" si="29"/>
        <v>#REF!</v>
      </c>
      <c r="BE125" s="228" t="e">
        <f t="shared" si="30"/>
        <v>#REF!</v>
      </c>
      <c r="BF125" s="228" t="e">
        <f t="shared" si="31"/>
        <v>#REF!</v>
      </c>
      <c r="BG125" s="228" t="e">
        <f t="shared" si="32"/>
        <v>#REF!</v>
      </c>
      <c r="BH125" s="228" t="e">
        <f t="shared" si="33"/>
        <v>#REF!</v>
      </c>
      <c r="BI125" s="228" t="e">
        <f t="shared" si="34"/>
        <v>#REF!</v>
      </c>
      <c r="BJ125" s="228" t="e">
        <f t="shared" si="35"/>
        <v>#REF!</v>
      </c>
      <c r="BK125" s="228" t="e">
        <f t="shared" si="36"/>
        <v>#REF!</v>
      </c>
      <c r="BL125" s="228" t="e">
        <f t="shared" si="37"/>
        <v>#REF!</v>
      </c>
      <c r="BM125" s="228" t="e">
        <f t="shared" si="38"/>
        <v>#REF!</v>
      </c>
      <c r="BN125" s="228" t="e">
        <f t="shared" si="39"/>
        <v>#REF!</v>
      </c>
      <c r="BO125" s="228" t="e">
        <f t="shared" si="40"/>
        <v>#REF!</v>
      </c>
      <c r="BP125" s="228" t="e">
        <f t="shared" si="41"/>
        <v>#REF!</v>
      </c>
      <c r="BQ125" s="228" t="e">
        <f t="shared" si="42"/>
        <v>#REF!</v>
      </c>
      <c r="BR125" s="228" t="e">
        <f t="shared" si="43"/>
        <v>#REF!</v>
      </c>
      <c r="BS125" s="228" t="e">
        <f t="shared" si="44"/>
        <v>#REF!</v>
      </c>
      <c r="BT125" s="228" t="e">
        <f t="shared" si="45"/>
        <v>#REF!</v>
      </c>
      <c r="BU125" s="228" t="e">
        <f t="shared" si="46"/>
        <v>#REF!</v>
      </c>
      <c r="BV125" s="228" t="e">
        <f t="shared" si="47"/>
        <v>#REF!</v>
      </c>
      <c r="BW125" s="228" t="e">
        <f t="shared" si="48"/>
        <v>#REF!</v>
      </c>
    </row>
    <row r="126" spans="1:75">
      <c r="A126" s="224">
        <v>3</v>
      </c>
      <c r="B126" s="229" t="e">
        <f>#REF!</f>
        <v>#REF!</v>
      </c>
      <c r="C126" s="229" t="e">
        <f>#REF!</f>
        <v>#REF!</v>
      </c>
      <c r="D126" s="229" t="e">
        <f>#REF!</f>
        <v>#REF!</v>
      </c>
      <c r="E126" s="229" t="e">
        <f>#REF!</f>
        <v>#REF!</v>
      </c>
      <c r="F126" s="229" t="e">
        <f>#REF!</f>
        <v>#REF!</v>
      </c>
      <c r="G126" s="229" t="e">
        <f>#REF!</f>
        <v>#REF!</v>
      </c>
      <c r="H126" s="229" t="e">
        <f>#REF!</f>
        <v>#REF!</v>
      </c>
      <c r="I126" s="229" t="e">
        <f>#REF!</f>
        <v>#REF!</v>
      </c>
      <c r="J126" s="229" t="e">
        <f>#REF!</f>
        <v>#REF!</v>
      </c>
      <c r="K126" s="229" t="e">
        <f>#REF!</f>
        <v>#REF!</v>
      </c>
      <c r="L126" s="229" t="e">
        <f>#REF!</f>
        <v>#REF!</v>
      </c>
      <c r="M126" s="229" t="e">
        <f>#REF!</f>
        <v>#REF!</v>
      </c>
      <c r="N126" s="229" t="e">
        <f>#REF!</f>
        <v>#REF!</v>
      </c>
      <c r="O126" s="229" t="e">
        <f>#REF!</f>
        <v>#REF!</v>
      </c>
      <c r="P126" s="229" t="e">
        <f>#REF!</f>
        <v>#REF!</v>
      </c>
      <c r="Q126" s="229" t="e">
        <f>#REF!</f>
        <v>#REF!</v>
      </c>
      <c r="R126" s="229" t="e">
        <f>#REF!</f>
        <v>#REF!</v>
      </c>
      <c r="S126" s="229" t="e">
        <f>#REF!</f>
        <v>#REF!</v>
      </c>
      <c r="T126" s="229" t="e">
        <f>#REF!</f>
        <v>#REF!</v>
      </c>
      <c r="U126" s="229" t="e">
        <f>#REF!</f>
        <v>#REF!</v>
      </c>
      <c r="V126" s="229" t="e">
        <f>#REF!</f>
        <v>#REF!</v>
      </c>
      <c r="W126" s="229" t="e">
        <f>#REF!</f>
        <v>#REF!</v>
      </c>
      <c r="X126" s="229" t="e">
        <f>#REF!</f>
        <v>#REF!</v>
      </c>
      <c r="Y126" s="229" t="e">
        <f>#REF!</f>
        <v>#REF!</v>
      </c>
      <c r="AA126" s="228" t="e">
        <f>#REF!</f>
        <v>#REF!</v>
      </c>
      <c r="AB126" s="228" t="e">
        <f>#REF!</f>
        <v>#REF!</v>
      </c>
      <c r="AC126" s="228" t="e">
        <f>#REF!</f>
        <v>#REF!</v>
      </c>
      <c r="AD126" s="228" t="e">
        <f>#REF!</f>
        <v>#REF!</v>
      </c>
      <c r="AE126" s="228" t="e">
        <f>#REF!</f>
        <v>#REF!</v>
      </c>
      <c r="AF126" s="228" t="e">
        <f>#REF!</f>
        <v>#REF!</v>
      </c>
      <c r="AG126" s="228" t="e">
        <f>#REF!</f>
        <v>#REF!</v>
      </c>
      <c r="AH126" s="228" t="e">
        <f>#REF!</f>
        <v>#REF!</v>
      </c>
      <c r="AI126" s="228" t="e">
        <f>#REF!</f>
        <v>#REF!</v>
      </c>
      <c r="AJ126" s="228" t="e">
        <f>#REF!</f>
        <v>#REF!</v>
      </c>
      <c r="AK126" s="228" t="e">
        <f>#REF!</f>
        <v>#REF!</v>
      </c>
      <c r="AL126" s="228" t="e">
        <f>#REF!</f>
        <v>#REF!</v>
      </c>
      <c r="AM126" s="228" t="e">
        <f>#REF!</f>
        <v>#REF!</v>
      </c>
      <c r="AN126" s="228" t="e">
        <f>#REF!</f>
        <v>#REF!</v>
      </c>
      <c r="AO126" s="228" t="e">
        <f>#REF!</f>
        <v>#REF!</v>
      </c>
      <c r="AP126" s="228" t="e">
        <f>#REF!</f>
        <v>#REF!</v>
      </c>
      <c r="AQ126" s="228" t="e">
        <f>#REF!</f>
        <v>#REF!</v>
      </c>
      <c r="AR126" s="228" t="e">
        <f>#REF!</f>
        <v>#REF!</v>
      </c>
      <c r="AS126" s="228" t="e">
        <f>#REF!</f>
        <v>#REF!</v>
      </c>
      <c r="AT126" s="228" t="e">
        <f>#REF!</f>
        <v>#REF!</v>
      </c>
      <c r="AU126" s="228" t="e">
        <f>#REF!</f>
        <v>#REF!</v>
      </c>
      <c r="AV126" s="228" t="e">
        <f>#REF!</f>
        <v>#REF!</v>
      </c>
      <c r="AW126" s="228" t="e">
        <f>#REF!</f>
        <v>#REF!</v>
      </c>
      <c r="AX126" s="228" t="e">
        <f>#REF!</f>
        <v>#REF!</v>
      </c>
      <c r="AZ126" s="228" t="e">
        <f t="shared" si="25"/>
        <v>#REF!</v>
      </c>
      <c r="BA126" s="228" t="e">
        <f t="shared" si="26"/>
        <v>#REF!</v>
      </c>
      <c r="BB126" s="228" t="e">
        <f t="shared" si="27"/>
        <v>#REF!</v>
      </c>
      <c r="BC126" s="228" t="e">
        <f t="shared" si="28"/>
        <v>#REF!</v>
      </c>
      <c r="BD126" s="228" t="e">
        <f t="shared" si="29"/>
        <v>#REF!</v>
      </c>
      <c r="BE126" s="228" t="e">
        <f t="shared" si="30"/>
        <v>#REF!</v>
      </c>
      <c r="BF126" s="228" t="e">
        <f t="shared" si="31"/>
        <v>#REF!</v>
      </c>
      <c r="BG126" s="228" t="e">
        <f t="shared" si="32"/>
        <v>#REF!</v>
      </c>
      <c r="BH126" s="228" t="e">
        <f t="shared" si="33"/>
        <v>#REF!</v>
      </c>
      <c r="BI126" s="228" t="e">
        <f t="shared" si="34"/>
        <v>#REF!</v>
      </c>
      <c r="BJ126" s="228" t="e">
        <f t="shared" si="35"/>
        <v>#REF!</v>
      </c>
      <c r="BK126" s="228" t="e">
        <f t="shared" si="36"/>
        <v>#REF!</v>
      </c>
      <c r="BL126" s="228" t="e">
        <f t="shared" si="37"/>
        <v>#REF!</v>
      </c>
      <c r="BM126" s="228" t="e">
        <f t="shared" si="38"/>
        <v>#REF!</v>
      </c>
      <c r="BN126" s="228" t="e">
        <f t="shared" si="39"/>
        <v>#REF!</v>
      </c>
      <c r="BO126" s="228" t="e">
        <f t="shared" si="40"/>
        <v>#REF!</v>
      </c>
      <c r="BP126" s="228" t="e">
        <f t="shared" si="41"/>
        <v>#REF!</v>
      </c>
      <c r="BQ126" s="228" t="e">
        <f t="shared" si="42"/>
        <v>#REF!</v>
      </c>
      <c r="BR126" s="228" t="e">
        <f t="shared" si="43"/>
        <v>#REF!</v>
      </c>
      <c r="BS126" s="228" t="e">
        <f t="shared" si="44"/>
        <v>#REF!</v>
      </c>
      <c r="BT126" s="228" t="e">
        <f t="shared" si="45"/>
        <v>#REF!</v>
      </c>
      <c r="BU126" s="228" t="e">
        <f t="shared" si="46"/>
        <v>#REF!</v>
      </c>
      <c r="BV126" s="228" t="e">
        <f t="shared" si="47"/>
        <v>#REF!</v>
      </c>
      <c r="BW126" s="228" t="e">
        <f t="shared" si="48"/>
        <v>#REF!</v>
      </c>
    </row>
    <row r="127" spans="1:75">
      <c r="A127" s="224">
        <v>4</v>
      </c>
      <c r="B127" s="229" t="e">
        <f>#REF!</f>
        <v>#REF!</v>
      </c>
      <c r="C127" s="229" t="e">
        <f>#REF!</f>
        <v>#REF!</v>
      </c>
      <c r="D127" s="229" t="e">
        <f>#REF!</f>
        <v>#REF!</v>
      </c>
      <c r="E127" s="229" t="e">
        <f>#REF!</f>
        <v>#REF!</v>
      </c>
      <c r="F127" s="229" t="e">
        <f>#REF!</f>
        <v>#REF!</v>
      </c>
      <c r="G127" s="229" t="e">
        <f>#REF!</f>
        <v>#REF!</v>
      </c>
      <c r="H127" s="229" t="e">
        <f>#REF!</f>
        <v>#REF!</v>
      </c>
      <c r="I127" s="229" t="e">
        <f>#REF!</f>
        <v>#REF!</v>
      </c>
      <c r="J127" s="229" t="e">
        <f>#REF!</f>
        <v>#REF!</v>
      </c>
      <c r="K127" s="229" t="e">
        <f>#REF!</f>
        <v>#REF!</v>
      </c>
      <c r="L127" s="229" t="e">
        <f>#REF!</f>
        <v>#REF!</v>
      </c>
      <c r="M127" s="229" t="e">
        <f>#REF!</f>
        <v>#REF!</v>
      </c>
      <c r="N127" s="229" t="e">
        <f>#REF!</f>
        <v>#REF!</v>
      </c>
      <c r="O127" s="229" t="e">
        <f>#REF!</f>
        <v>#REF!</v>
      </c>
      <c r="P127" s="229" t="e">
        <f>#REF!</f>
        <v>#REF!</v>
      </c>
      <c r="Q127" s="229" t="e">
        <f>#REF!</f>
        <v>#REF!</v>
      </c>
      <c r="R127" s="229" t="e">
        <f>#REF!</f>
        <v>#REF!</v>
      </c>
      <c r="S127" s="229" t="e">
        <f>#REF!</f>
        <v>#REF!</v>
      </c>
      <c r="T127" s="229" t="e">
        <f>#REF!</f>
        <v>#REF!</v>
      </c>
      <c r="U127" s="229" t="e">
        <f>#REF!</f>
        <v>#REF!</v>
      </c>
      <c r="V127" s="229" t="e">
        <f>#REF!</f>
        <v>#REF!</v>
      </c>
      <c r="W127" s="229" t="e">
        <f>#REF!</f>
        <v>#REF!</v>
      </c>
      <c r="X127" s="229" t="e">
        <f>#REF!</f>
        <v>#REF!</v>
      </c>
      <c r="Y127" s="229" t="e">
        <f>#REF!</f>
        <v>#REF!</v>
      </c>
      <c r="AA127" s="228" t="e">
        <f>#REF!</f>
        <v>#REF!</v>
      </c>
      <c r="AB127" s="228" t="e">
        <f>#REF!</f>
        <v>#REF!</v>
      </c>
      <c r="AC127" s="228" t="e">
        <f>#REF!</f>
        <v>#REF!</v>
      </c>
      <c r="AD127" s="228" t="e">
        <f>#REF!</f>
        <v>#REF!</v>
      </c>
      <c r="AE127" s="228" t="e">
        <f>#REF!</f>
        <v>#REF!</v>
      </c>
      <c r="AF127" s="228" t="e">
        <f>#REF!</f>
        <v>#REF!</v>
      </c>
      <c r="AG127" s="228" t="e">
        <f>#REF!</f>
        <v>#REF!</v>
      </c>
      <c r="AH127" s="228" t="e">
        <f>#REF!</f>
        <v>#REF!</v>
      </c>
      <c r="AI127" s="228" t="e">
        <f>#REF!</f>
        <v>#REF!</v>
      </c>
      <c r="AJ127" s="228" t="e">
        <f>#REF!</f>
        <v>#REF!</v>
      </c>
      <c r="AK127" s="228" t="e">
        <f>#REF!</f>
        <v>#REF!</v>
      </c>
      <c r="AL127" s="228" t="e">
        <f>#REF!</f>
        <v>#REF!</v>
      </c>
      <c r="AM127" s="228" t="e">
        <f>#REF!</f>
        <v>#REF!</v>
      </c>
      <c r="AN127" s="228" t="e">
        <f>#REF!</f>
        <v>#REF!</v>
      </c>
      <c r="AO127" s="228" t="e">
        <f>#REF!</f>
        <v>#REF!</v>
      </c>
      <c r="AP127" s="228" t="e">
        <f>#REF!</f>
        <v>#REF!</v>
      </c>
      <c r="AQ127" s="228" t="e">
        <f>#REF!</f>
        <v>#REF!</v>
      </c>
      <c r="AR127" s="228" t="e">
        <f>#REF!</f>
        <v>#REF!</v>
      </c>
      <c r="AS127" s="228" t="e">
        <f>#REF!</f>
        <v>#REF!</v>
      </c>
      <c r="AT127" s="228" t="e">
        <f>#REF!</f>
        <v>#REF!</v>
      </c>
      <c r="AU127" s="228" t="e">
        <f>#REF!</f>
        <v>#REF!</v>
      </c>
      <c r="AV127" s="228" t="e">
        <f>#REF!</f>
        <v>#REF!</v>
      </c>
      <c r="AW127" s="228" t="e">
        <f>#REF!</f>
        <v>#REF!</v>
      </c>
      <c r="AX127" s="228" t="e">
        <f>#REF!</f>
        <v>#REF!</v>
      </c>
      <c r="AZ127" s="228" t="e">
        <f t="shared" si="25"/>
        <v>#REF!</v>
      </c>
      <c r="BA127" s="228" t="e">
        <f t="shared" si="26"/>
        <v>#REF!</v>
      </c>
      <c r="BB127" s="228" t="e">
        <f t="shared" si="27"/>
        <v>#REF!</v>
      </c>
      <c r="BC127" s="228" t="e">
        <f t="shared" si="28"/>
        <v>#REF!</v>
      </c>
      <c r="BD127" s="228" t="e">
        <f t="shared" si="29"/>
        <v>#REF!</v>
      </c>
      <c r="BE127" s="228" t="e">
        <f t="shared" si="30"/>
        <v>#REF!</v>
      </c>
      <c r="BF127" s="228" t="e">
        <f t="shared" si="31"/>
        <v>#REF!</v>
      </c>
      <c r="BG127" s="228" t="e">
        <f t="shared" si="32"/>
        <v>#REF!</v>
      </c>
      <c r="BH127" s="228" t="e">
        <f t="shared" si="33"/>
        <v>#REF!</v>
      </c>
      <c r="BI127" s="228" t="e">
        <f t="shared" si="34"/>
        <v>#REF!</v>
      </c>
      <c r="BJ127" s="228" t="e">
        <f t="shared" si="35"/>
        <v>#REF!</v>
      </c>
      <c r="BK127" s="228" t="e">
        <f t="shared" si="36"/>
        <v>#REF!</v>
      </c>
      <c r="BL127" s="228" t="e">
        <f t="shared" si="37"/>
        <v>#REF!</v>
      </c>
      <c r="BM127" s="228" t="e">
        <f t="shared" si="38"/>
        <v>#REF!</v>
      </c>
      <c r="BN127" s="228" t="e">
        <f t="shared" si="39"/>
        <v>#REF!</v>
      </c>
      <c r="BO127" s="228" t="e">
        <f t="shared" si="40"/>
        <v>#REF!</v>
      </c>
      <c r="BP127" s="228" t="e">
        <f t="shared" si="41"/>
        <v>#REF!</v>
      </c>
      <c r="BQ127" s="228" t="e">
        <f t="shared" si="42"/>
        <v>#REF!</v>
      </c>
      <c r="BR127" s="228" t="e">
        <f t="shared" si="43"/>
        <v>#REF!</v>
      </c>
      <c r="BS127" s="228" t="e">
        <f t="shared" si="44"/>
        <v>#REF!</v>
      </c>
      <c r="BT127" s="228" t="e">
        <f t="shared" si="45"/>
        <v>#REF!</v>
      </c>
      <c r="BU127" s="228" t="e">
        <f t="shared" si="46"/>
        <v>#REF!</v>
      </c>
      <c r="BV127" s="228" t="e">
        <f t="shared" si="47"/>
        <v>#REF!</v>
      </c>
      <c r="BW127" s="228" t="e">
        <f t="shared" si="48"/>
        <v>#REF!</v>
      </c>
    </row>
    <row r="128" spans="1:75">
      <c r="A128" s="224">
        <v>5</v>
      </c>
      <c r="B128" s="229" t="e">
        <f>#REF!</f>
        <v>#REF!</v>
      </c>
      <c r="C128" s="229" t="e">
        <f>#REF!</f>
        <v>#REF!</v>
      </c>
      <c r="D128" s="229" t="e">
        <f>#REF!</f>
        <v>#REF!</v>
      </c>
      <c r="E128" s="229" t="e">
        <f>#REF!</f>
        <v>#REF!</v>
      </c>
      <c r="F128" s="229" t="e">
        <f>#REF!</f>
        <v>#REF!</v>
      </c>
      <c r="G128" s="229" t="e">
        <f>#REF!</f>
        <v>#REF!</v>
      </c>
      <c r="H128" s="229" t="e">
        <f>#REF!</f>
        <v>#REF!</v>
      </c>
      <c r="I128" s="229" t="e">
        <f>#REF!</f>
        <v>#REF!</v>
      </c>
      <c r="J128" s="229" t="e">
        <f>#REF!</f>
        <v>#REF!</v>
      </c>
      <c r="K128" s="229" t="e">
        <f>#REF!</f>
        <v>#REF!</v>
      </c>
      <c r="L128" s="229" t="e">
        <f>#REF!</f>
        <v>#REF!</v>
      </c>
      <c r="M128" s="229" t="e">
        <f>#REF!</f>
        <v>#REF!</v>
      </c>
      <c r="N128" s="229" t="e">
        <f>#REF!</f>
        <v>#REF!</v>
      </c>
      <c r="O128" s="229" t="e">
        <f>#REF!</f>
        <v>#REF!</v>
      </c>
      <c r="P128" s="229" t="e">
        <f>#REF!</f>
        <v>#REF!</v>
      </c>
      <c r="Q128" s="229" t="e">
        <f>#REF!</f>
        <v>#REF!</v>
      </c>
      <c r="R128" s="229" t="e">
        <f>#REF!</f>
        <v>#REF!</v>
      </c>
      <c r="S128" s="229" t="e">
        <f>#REF!</f>
        <v>#REF!</v>
      </c>
      <c r="T128" s="229" t="e">
        <f>#REF!</f>
        <v>#REF!</v>
      </c>
      <c r="U128" s="229" t="e">
        <f>#REF!</f>
        <v>#REF!</v>
      </c>
      <c r="V128" s="229" t="e">
        <f>#REF!</f>
        <v>#REF!</v>
      </c>
      <c r="W128" s="229" t="e">
        <f>#REF!</f>
        <v>#REF!</v>
      </c>
      <c r="X128" s="229" t="e">
        <f>#REF!</f>
        <v>#REF!</v>
      </c>
      <c r="Y128" s="229" t="e">
        <f>#REF!</f>
        <v>#REF!</v>
      </c>
      <c r="AA128" s="228" t="e">
        <f>#REF!</f>
        <v>#REF!</v>
      </c>
      <c r="AB128" s="228" t="e">
        <f>#REF!</f>
        <v>#REF!</v>
      </c>
      <c r="AC128" s="228" t="e">
        <f>#REF!</f>
        <v>#REF!</v>
      </c>
      <c r="AD128" s="228" t="e">
        <f>#REF!</f>
        <v>#REF!</v>
      </c>
      <c r="AE128" s="228" t="e">
        <f>#REF!</f>
        <v>#REF!</v>
      </c>
      <c r="AF128" s="228" t="e">
        <f>#REF!</f>
        <v>#REF!</v>
      </c>
      <c r="AG128" s="228" t="e">
        <f>#REF!</f>
        <v>#REF!</v>
      </c>
      <c r="AH128" s="228" t="e">
        <f>#REF!</f>
        <v>#REF!</v>
      </c>
      <c r="AI128" s="228" t="e">
        <f>#REF!</f>
        <v>#REF!</v>
      </c>
      <c r="AJ128" s="228" t="e">
        <f>#REF!</f>
        <v>#REF!</v>
      </c>
      <c r="AK128" s="228" t="e">
        <f>#REF!</f>
        <v>#REF!</v>
      </c>
      <c r="AL128" s="228" t="e">
        <f>#REF!</f>
        <v>#REF!</v>
      </c>
      <c r="AM128" s="228" t="e">
        <f>#REF!</f>
        <v>#REF!</v>
      </c>
      <c r="AN128" s="228" t="e">
        <f>#REF!</f>
        <v>#REF!</v>
      </c>
      <c r="AO128" s="228" t="e">
        <f>#REF!</f>
        <v>#REF!</v>
      </c>
      <c r="AP128" s="228" t="e">
        <f>#REF!</f>
        <v>#REF!</v>
      </c>
      <c r="AQ128" s="228" t="e">
        <f>#REF!</f>
        <v>#REF!</v>
      </c>
      <c r="AR128" s="228" t="e">
        <f>#REF!</f>
        <v>#REF!</v>
      </c>
      <c r="AS128" s="228" t="e">
        <f>#REF!</f>
        <v>#REF!</v>
      </c>
      <c r="AT128" s="228" t="e">
        <f>#REF!</f>
        <v>#REF!</v>
      </c>
      <c r="AU128" s="228" t="e">
        <f>#REF!</f>
        <v>#REF!</v>
      </c>
      <c r="AV128" s="228" t="e">
        <f>#REF!</f>
        <v>#REF!</v>
      </c>
      <c r="AW128" s="228" t="e">
        <f>#REF!</f>
        <v>#REF!</v>
      </c>
      <c r="AX128" s="228" t="e">
        <f>#REF!</f>
        <v>#REF!</v>
      </c>
      <c r="AZ128" s="228" t="e">
        <f t="shared" si="25"/>
        <v>#REF!</v>
      </c>
      <c r="BA128" s="228" t="e">
        <f t="shared" si="26"/>
        <v>#REF!</v>
      </c>
      <c r="BB128" s="228" t="e">
        <f t="shared" si="27"/>
        <v>#REF!</v>
      </c>
      <c r="BC128" s="228" t="e">
        <f t="shared" si="28"/>
        <v>#REF!</v>
      </c>
      <c r="BD128" s="228" t="e">
        <f t="shared" si="29"/>
        <v>#REF!</v>
      </c>
      <c r="BE128" s="228" t="e">
        <f t="shared" si="30"/>
        <v>#REF!</v>
      </c>
      <c r="BF128" s="228" t="e">
        <f t="shared" si="31"/>
        <v>#REF!</v>
      </c>
      <c r="BG128" s="228" t="e">
        <f t="shared" si="32"/>
        <v>#REF!</v>
      </c>
      <c r="BH128" s="228" t="e">
        <f t="shared" si="33"/>
        <v>#REF!</v>
      </c>
      <c r="BI128" s="228" t="e">
        <f t="shared" si="34"/>
        <v>#REF!</v>
      </c>
      <c r="BJ128" s="228" t="e">
        <f t="shared" si="35"/>
        <v>#REF!</v>
      </c>
      <c r="BK128" s="228" t="e">
        <f t="shared" si="36"/>
        <v>#REF!</v>
      </c>
      <c r="BL128" s="228" t="e">
        <f t="shared" si="37"/>
        <v>#REF!</v>
      </c>
      <c r="BM128" s="228" t="e">
        <f t="shared" si="38"/>
        <v>#REF!</v>
      </c>
      <c r="BN128" s="228" t="e">
        <f t="shared" si="39"/>
        <v>#REF!</v>
      </c>
      <c r="BO128" s="228" t="e">
        <f t="shared" si="40"/>
        <v>#REF!</v>
      </c>
      <c r="BP128" s="228" t="e">
        <f t="shared" si="41"/>
        <v>#REF!</v>
      </c>
      <c r="BQ128" s="228" t="e">
        <f t="shared" si="42"/>
        <v>#REF!</v>
      </c>
      <c r="BR128" s="228" t="e">
        <f t="shared" si="43"/>
        <v>#REF!</v>
      </c>
      <c r="BS128" s="228" t="e">
        <f t="shared" si="44"/>
        <v>#REF!</v>
      </c>
      <c r="BT128" s="228" t="e">
        <f t="shared" si="45"/>
        <v>#REF!</v>
      </c>
      <c r="BU128" s="228" t="e">
        <f t="shared" si="46"/>
        <v>#REF!</v>
      </c>
      <c r="BV128" s="228" t="e">
        <f t="shared" si="47"/>
        <v>#REF!</v>
      </c>
      <c r="BW128" s="228" t="e">
        <f t="shared" si="48"/>
        <v>#REF!</v>
      </c>
    </row>
    <row r="129" spans="1:75">
      <c r="A129" s="224">
        <v>6</v>
      </c>
      <c r="B129" s="229" t="e">
        <f>#REF!</f>
        <v>#REF!</v>
      </c>
      <c r="C129" s="229" t="e">
        <f>#REF!</f>
        <v>#REF!</v>
      </c>
      <c r="D129" s="229" t="e">
        <f>#REF!</f>
        <v>#REF!</v>
      </c>
      <c r="E129" s="229" t="e">
        <f>#REF!</f>
        <v>#REF!</v>
      </c>
      <c r="F129" s="229" t="e">
        <f>#REF!</f>
        <v>#REF!</v>
      </c>
      <c r="G129" s="229" t="e">
        <f>#REF!</f>
        <v>#REF!</v>
      </c>
      <c r="H129" s="229" t="e">
        <f>#REF!</f>
        <v>#REF!</v>
      </c>
      <c r="I129" s="229" t="e">
        <f>#REF!</f>
        <v>#REF!</v>
      </c>
      <c r="J129" s="229" t="e">
        <f>#REF!</f>
        <v>#REF!</v>
      </c>
      <c r="K129" s="229" t="e">
        <f>#REF!</f>
        <v>#REF!</v>
      </c>
      <c r="L129" s="229" t="e">
        <f>#REF!</f>
        <v>#REF!</v>
      </c>
      <c r="M129" s="229" t="e">
        <f>#REF!</f>
        <v>#REF!</v>
      </c>
      <c r="N129" s="229" t="e">
        <f>#REF!</f>
        <v>#REF!</v>
      </c>
      <c r="O129" s="229" t="e">
        <f>#REF!</f>
        <v>#REF!</v>
      </c>
      <c r="P129" s="229" t="e">
        <f>#REF!</f>
        <v>#REF!</v>
      </c>
      <c r="Q129" s="229" t="e">
        <f>#REF!</f>
        <v>#REF!</v>
      </c>
      <c r="R129" s="229" t="e">
        <f>#REF!</f>
        <v>#REF!</v>
      </c>
      <c r="S129" s="229" t="e">
        <f>#REF!</f>
        <v>#REF!</v>
      </c>
      <c r="T129" s="229" t="e">
        <f>#REF!</f>
        <v>#REF!</v>
      </c>
      <c r="U129" s="229" t="e">
        <f>#REF!</f>
        <v>#REF!</v>
      </c>
      <c r="V129" s="229" t="e">
        <f>#REF!</f>
        <v>#REF!</v>
      </c>
      <c r="W129" s="229" t="e">
        <f>#REF!</f>
        <v>#REF!</v>
      </c>
      <c r="X129" s="229" t="e">
        <f>#REF!</f>
        <v>#REF!</v>
      </c>
      <c r="Y129" s="229" t="e">
        <f>#REF!</f>
        <v>#REF!</v>
      </c>
      <c r="AA129" s="228" t="e">
        <f>#REF!</f>
        <v>#REF!</v>
      </c>
      <c r="AB129" s="228" t="e">
        <f>#REF!</f>
        <v>#REF!</v>
      </c>
      <c r="AC129" s="228" t="e">
        <f>#REF!</f>
        <v>#REF!</v>
      </c>
      <c r="AD129" s="228" t="e">
        <f>#REF!</f>
        <v>#REF!</v>
      </c>
      <c r="AE129" s="228" t="e">
        <f>#REF!</f>
        <v>#REF!</v>
      </c>
      <c r="AF129" s="228" t="e">
        <f>#REF!</f>
        <v>#REF!</v>
      </c>
      <c r="AG129" s="228" t="e">
        <f>#REF!</f>
        <v>#REF!</v>
      </c>
      <c r="AH129" s="228" t="e">
        <f>#REF!</f>
        <v>#REF!</v>
      </c>
      <c r="AI129" s="228" t="e">
        <f>#REF!</f>
        <v>#REF!</v>
      </c>
      <c r="AJ129" s="228" t="e">
        <f>#REF!</f>
        <v>#REF!</v>
      </c>
      <c r="AK129" s="228" t="e">
        <f>#REF!</f>
        <v>#REF!</v>
      </c>
      <c r="AL129" s="228" t="e">
        <f>#REF!</f>
        <v>#REF!</v>
      </c>
      <c r="AM129" s="228" t="e">
        <f>#REF!</f>
        <v>#REF!</v>
      </c>
      <c r="AN129" s="228" t="e">
        <f>#REF!</f>
        <v>#REF!</v>
      </c>
      <c r="AO129" s="228" t="e">
        <f>#REF!</f>
        <v>#REF!</v>
      </c>
      <c r="AP129" s="228" t="e">
        <f>#REF!</f>
        <v>#REF!</v>
      </c>
      <c r="AQ129" s="228" t="e">
        <f>#REF!</f>
        <v>#REF!</v>
      </c>
      <c r="AR129" s="228" t="e">
        <f>#REF!</f>
        <v>#REF!</v>
      </c>
      <c r="AS129" s="228" t="e">
        <f>#REF!</f>
        <v>#REF!</v>
      </c>
      <c r="AT129" s="228" t="e">
        <f>#REF!</f>
        <v>#REF!</v>
      </c>
      <c r="AU129" s="228" t="e">
        <f>#REF!</f>
        <v>#REF!</v>
      </c>
      <c r="AV129" s="228" t="e">
        <f>#REF!</f>
        <v>#REF!</v>
      </c>
      <c r="AW129" s="228" t="e">
        <f>#REF!</f>
        <v>#REF!</v>
      </c>
      <c r="AX129" s="228" t="e">
        <f>#REF!</f>
        <v>#REF!</v>
      </c>
      <c r="AZ129" s="228" t="e">
        <f t="shared" si="25"/>
        <v>#REF!</v>
      </c>
      <c r="BA129" s="228" t="e">
        <f t="shared" si="26"/>
        <v>#REF!</v>
      </c>
      <c r="BB129" s="228" t="e">
        <f t="shared" si="27"/>
        <v>#REF!</v>
      </c>
      <c r="BC129" s="228" t="e">
        <f t="shared" si="28"/>
        <v>#REF!</v>
      </c>
      <c r="BD129" s="228" t="e">
        <f t="shared" si="29"/>
        <v>#REF!</v>
      </c>
      <c r="BE129" s="228" t="e">
        <f t="shared" si="30"/>
        <v>#REF!</v>
      </c>
      <c r="BF129" s="228" t="e">
        <f t="shared" si="31"/>
        <v>#REF!</v>
      </c>
      <c r="BG129" s="228" t="e">
        <f t="shared" si="32"/>
        <v>#REF!</v>
      </c>
      <c r="BH129" s="228" t="e">
        <f t="shared" si="33"/>
        <v>#REF!</v>
      </c>
      <c r="BI129" s="228" t="e">
        <f t="shared" si="34"/>
        <v>#REF!</v>
      </c>
      <c r="BJ129" s="228" t="e">
        <f t="shared" si="35"/>
        <v>#REF!</v>
      </c>
      <c r="BK129" s="228" t="e">
        <f t="shared" si="36"/>
        <v>#REF!</v>
      </c>
      <c r="BL129" s="228" t="e">
        <f t="shared" si="37"/>
        <v>#REF!</v>
      </c>
      <c r="BM129" s="228" t="e">
        <f t="shared" si="38"/>
        <v>#REF!</v>
      </c>
      <c r="BN129" s="228" t="e">
        <f t="shared" si="39"/>
        <v>#REF!</v>
      </c>
      <c r="BO129" s="228" t="e">
        <f t="shared" si="40"/>
        <v>#REF!</v>
      </c>
      <c r="BP129" s="228" t="e">
        <f t="shared" si="41"/>
        <v>#REF!</v>
      </c>
      <c r="BQ129" s="228" t="e">
        <f t="shared" si="42"/>
        <v>#REF!</v>
      </c>
      <c r="BR129" s="228" t="e">
        <f t="shared" si="43"/>
        <v>#REF!</v>
      </c>
      <c r="BS129" s="228" t="e">
        <f t="shared" si="44"/>
        <v>#REF!</v>
      </c>
      <c r="BT129" s="228" t="e">
        <f t="shared" si="45"/>
        <v>#REF!</v>
      </c>
      <c r="BU129" s="228" t="e">
        <f t="shared" si="46"/>
        <v>#REF!</v>
      </c>
      <c r="BV129" s="228" t="e">
        <f t="shared" si="47"/>
        <v>#REF!</v>
      </c>
      <c r="BW129" s="228" t="e">
        <f t="shared" si="48"/>
        <v>#REF!</v>
      </c>
    </row>
    <row r="130" spans="1:75">
      <c r="A130" s="224">
        <v>7</v>
      </c>
      <c r="B130" s="229" t="e">
        <f>#REF!</f>
        <v>#REF!</v>
      </c>
      <c r="C130" s="229" t="e">
        <f>#REF!</f>
        <v>#REF!</v>
      </c>
      <c r="D130" s="229" t="e">
        <f>#REF!</f>
        <v>#REF!</v>
      </c>
      <c r="E130" s="229" t="e">
        <f>#REF!</f>
        <v>#REF!</v>
      </c>
      <c r="F130" s="229" t="e">
        <f>#REF!</f>
        <v>#REF!</v>
      </c>
      <c r="G130" s="229" t="e">
        <f>#REF!</f>
        <v>#REF!</v>
      </c>
      <c r="H130" s="229" t="e">
        <f>#REF!</f>
        <v>#REF!</v>
      </c>
      <c r="I130" s="229" t="e">
        <f>#REF!</f>
        <v>#REF!</v>
      </c>
      <c r="J130" s="229" t="e">
        <f>#REF!</f>
        <v>#REF!</v>
      </c>
      <c r="K130" s="229" t="e">
        <f>#REF!</f>
        <v>#REF!</v>
      </c>
      <c r="L130" s="229" t="e">
        <f>#REF!</f>
        <v>#REF!</v>
      </c>
      <c r="M130" s="229" t="e">
        <f>#REF!</f>
        <v>#REF!</v>
      </c>
      <c r="N130" s="229" t="e">
        <f>#REF!</f>
        <v>#REF!</v>
      </c>
      <c r="O130" s="229" t="e">
        <f>#REF!</f>
        <v>#REF!</v>
      </c>
      <c r="P130" s="229" t="e">
        <f>#REF!</f>
        <v>#REF!</v>
      </c>
      <c r="Q130" s="229" t="e">
        <f>#REF!</f>
        <v>#REF!</v>
      </c>
      <c r="R130" s="229" t="e">
        <f>#REF!</f>
        <v>#REF!</v>
      </c>
      <c r="S130" s="229" t="e">
        <f>#REF!</f>
        <v>#REF!</v>
      </c>
      <c r="T130" s="229" t="e">
        <f>#REF!</f>
        <v>#REF!</v>
      </c>
      <c r="U130" s="229" t="e">
        <f>#REF!</f>
        <v>#REF!</v>
      </c>
      <c r="V130" s="229" t="e">
        <f>#REF!</f>
        <v>#REF!</v>
      </c>
      <c r="W130" s="229" t="e">
        <f>#REF!</f>
        <v>#REF!</v>
      </c>
      <c r="X130" s="229" t="e">
        <f>#REF!</f>
        <v>#REF!</v>
      </c>
      <c r="Y130" s="229" t="e">
        <f>#REF!</f>
        <v>#REF!</v>
      </c>
      <c r="AA130" s="228" t="e">
        <f>#REF!</f>
        <v>#REF!</v>
      </c>
      <c r="AB130" s="228" t="e">
        <f>#REF!</f>
        <v>#REF!</v>
      </c>
      <c r="AC130" s="228" t="e">
        <f>#REF!</f>
        <v>#REF!</v>
      </c>
      <c r="AD130" s="228" t="e">
        <f>#REF!</f>
        <v>#REF!</v>
      </c>
      <c r="AE130" s="228" t="e">
        <f>#REF!</f>
        <v>#REF!</v>
      </c>
      <c r="AF130" s="228" t="e">
        <f>#REF!</f>
        <v>#REF!</v>
      </c>
      <c r="AG130" s="228" t="e">
        <f>#REF!</f>
        <v>#REF!</v>
      </c>
      <c r="AH130" s="228" t="e">
        <f>#REF!</f>
        <v>#REF!</v>
      </c>
      <c r="AI130" s="228" t="e">
        <f>#REF!</f>
        <v>#REF!</v>
      </c>
      <c r="AJ130" s="228" t="e">
        <f>#REF!</f>
        <v>#REF!</v>
      </c>
      <c r="AK130" s="228" t="e">
        <f>#REF!</f>
        <v>#REF!</v>
      </c>
      <c r="AL130" s="228" t="e">
        <f>#REF!</f>
        <v>#REF!</v>
      </c>
      <c r="AM130" s="228" t="e">
        <f>#REF!</f>
        <v>#REF!</v>
      </c>
      <c r="AN130" s="228" t="e">
        <f>#REF!</f>
        <v>#REF!</v>
      </c>
      <c r="AO130" s="228" t="e">
        <f>#REF!</f>
        <v>#REF!</v>
      </c>
      <c r="AP130" s="228" t="e">
        <f>#REF!</f>
        <v>#REF!</v>
      </c>
      <c r="AQ130" s="228" t="e">
        <f>#REF!</f>
        <v>#REF!</v>
      </c>
      <c r="AR130" s="228" t="e">
        <f>#REF!</f>
        <v>#REF!</v>
      </c>
      <c r="AS130" s="228" t="e">
        <f>#REF!</f>
        <v>#REF!</v>
      </c>
      <c r="AT130" s="228" t="e">
        <f>#REF!</f>
        <v>#REF!</v>
      </c>
      <c r="AU130" s="228" t="e">
        <f>#REF!</f>
        <v>#REF!</v>
      </c>
      <c r="AV130" s="228" t="e">
        <f>#REF!</f>
        <v>#REF!</v>
      </c>
      <c r="AW130" s="228" t="e">
        <f>#REF!</f>
        <v>#REF!</v>
      </c>
      <c r="AX130" s="228" t="e">
        <f>#REF!</f>
        <v>#REF!</v>
      </c>
      <c r="AZ130" s="228" t="e">
        <f t="shared" si="25"/>
        <v>#REF!</v>
      </c>
      <c r="BA130" s="228" t="e">
        <f t="shared" si="26"/>
        <v>#REF!</v>
      </c>
      <c r="BB130" s="228" t="e">
        <f t="shared" si="27"/>
        <v>#REF!</v>
      </c>
      <c r="BC130" s="228" t="e">
        <f t="shared" si="28"/>
        <v>#REF!</v>
      </c>
      <c r="BD130" s="228" t="e">
        <f t="shared" si="29"/>
        <v>#REF!</v>
      </c>
      <c r="BE130" s="228" t="e">
        <f t="shared" si="30"/>
        <v>#REF!</v>
      </c>
      <c r="BF130" s="228" t="e">
        <f t="shared" si="31"/>
        <v>#REF!</v>
      </c>
      <c r="BG130" s="228" t="e">
        <f t="shared" si="32"/>
        <v>#REF!</v>
      </c>
      <c r="BH130" s="228" t="e">
        <f t="shared" si="33"/>
        <v>#REF!</v>
      </c>
      <c r="BI130" s="228" t="e">
        <f t="shared" si="34"/>
        <v>#REF!</v>
      </c>
      <c r="BJ130" s="228" t="e">
        <f t="shared" si="35"/>
        <v>#REF!</v>
      </c>
      <c r="BK130" s="228" t="e">
        <f t="shared" si="36"/>
        <v>#REF!</v>
      </c>
      <c r="BL130" s="228" t="e">
        <f t="shared" si="37"/>
        <v>#REF!</v>
      </c>
      <c r="BM130" s="228" t="e">
        <f t="shared" si="38"/>
        <v>#REF!</v>
      </c>
      <c r="BN130" s="228" t="e">
        <f t="shared" si="39"/>
        <v>#REF!</v>
      </c>
      <c r="BO130" s="228" t="e">
        <f t="shared" si="40"/>
        <v>#REF!</v>
      </c>
      <c r="BP130" s="228" t="e">
        <f t="shared" si="41"/>
        <v>#REF!</v>
      </c>
      <c r="BQ130" s="228" t="e">
        <f t="shared" si="42"/>
        <v>#REF!</v>
      </c>
      <c r="BR130" s="228" t="e">
        <f t="shared" si="43"/>
        <v>#REF!</v>
      </c>
      <c r="BS130" s="228" t="e">
        <f t="shared" si="44"/>
        <v>#REF!</v>
      </c>
      <c r="BT130" s="228" t="e">
        <f t="shared" si="45"/>
        <v>#REF!</v>
      </c>
      <c r="BU130" s="228" t="e">
        <f t="shared" si="46"/>
        <v>#REF!</v>
      </c>
      <c r="BV130" s="228" t="e">
        <f t="shared" si="47"/>
        <v>#REF!</v>
      </c>
      <c r="BW130" s="228" t="e">
        <f t="shared" si="48"/>
        <v>#REF!</v>
      </c>
    </row>
    <row r="131" spans="1:75">
      <c r="A131" s="224">
        <v>8</v>
      </c>
      <c r="B131" s="229" t="e">
        <f>#REF!</f>
        <v>#REF!</v>
      </c>
      <c r="C131" s="229" t="e">
        <f>#REF!</f>
        <v>#REF!</v>
      </c>
      <c r="D131" s="229" t="e">
        <f>#REF!</f>
        <v>#REF!</v>
      </c>
      <c r="E131" s="229" t="e">
        <f>#REF!</f>
        <v>#REF!</v>
      </c>
      <c r="F131" s="229" t="e">
        <f>#REF!</f>
        <v>#REF!</v>
      </c>
      <c r="G131" s="229" t="e">
        <f>#REF!</f>
        <v>#REF!</v>
      </c>
      <c r="H131" s="229" t="e">
        <f>#REF!</f>
        <v>#REF!</v>
      </c>
      <c r="I131" s="229" t="e">
        <f>#REF!</f>
        <v>#REF!</v>
      </c>
      <c r="J131" s="229" t="e">
        <f>#REF!</f>
        <v>#REF!</v>
      </c>
      <c r="K131" s="229" t="e">
        <f>#REF!</f>
        <v>#REF!</v>
      </c>
      <c r="L131" s="229" t="e">
        <f>#REF!</f>
        <v>#REF!</v>
      </c>
      <c r="M131" s="229" t="e">
        <f>#REF!</f>
        <v>#REF!</v>
      </c>
      <c r="N131" s="229" t="e">
        <f>#REF!</f>
        <v>#REF!</v>
      </c>
      <c r="O131" s="229" t="e">
        <f>#REF!</f>
        <v>#REF!</v>
      </c>
      <c r="P131" s="229" t="e">
        <f>#REF!</f>
        <v>#REF!</v>
      </c>
      <c r="Q131" s="229" t="e">
        <f>#REF!</f>
        <v>#REF!</v>
      </c>
      <c r="R131" s="229" t="e">
        <f>#REF!</f>
        <v>#REF!</v>
      </c>
      <c r="S131" s="229" t="e">
        <f>#REF!</f>
        <v>#REF!</v>
      </c>
      <c r="T131" s="229" t="e">
        <f>#REF!</f>
        <v>#REF!</v>
      </c>
      <c r="U131" s="229" t="e">
        <f>#REF!</f>
        <v>#REF!</v>
      </c>
      <c r="V131" s="229" t="e">
        <f>#REF!</f>
        <v>#REF!</v>
      </c>
      <c r="W131" s="229" t="e">
        <f>#REF!</f>
        <v>#REF!</v>
      </c>
      <c r="X131" s="229" t="e">
        <f>#REF!</f>
        <v>#REF!</v>
      </c>
      <c r="Y131" s="229" t="e">
        <f>#REF!</f>
        <v>#REF!</v>
      </c>
      <c r="AA131" s="228" t="e">
        <f>#REF!</f>
        <v>#REF!</v>
      </c>
      <c r="AB131" s="228" t="e">
        <f>#REF!</f>
        <v>#REF!</v>
      </c>
      <c r="AC131" s="228" t="e">
        <f>#REF!</f>
        <v>#REF!</v>
      </c>
      <c r="AD131" s="228" t="e">
        <f>#REF!</f>
        <v>#REF!</v>
      </c>
      <c r="AE131" s="228" t="e">
        <f>#REF!</f>
        <v>#REF!</v>
      </c>
      <c r="AF131" s="228" t="e">
        <f>#REF!</f>
        <v>#REF!</v>
      </c>
      <c r="AG131" s="228" t="e">
        <f>#REF!</f>
        <v>#REF!</v>
      </c>
      <c r="AH131" s="228" t="e">
        <f>#REF!</f>
        <v>#REF!</v>
      </c>
      <c r="AI131" s="228" t="e">
        <f>#REF!</f>
        <v>#REF!</v>
      </c>
      <c r="AJ131" s="228" t="e">
        <f>#REF!</f>
        <v>#REF!</v>
      </c>
      <c r="AK131" s="228" t="e">
        <f>#REF!</f>
        <v>#REF!</v>
      </c>
      <c r="AL131" s="228" t="e">
        <f>#REF!</f>
        <v>#REF!</v>
      </c>
      <c r="AM131" s="228" t="e">
        <f>#REF!</f>
        <v>#REF!</v>
      </c>
      <c r="AN131" s="228" t="e">
        <f>#REF!</f>
        <v>#REF!</v>
      </c>
      <c r="AO131" s="228" t="e">
        <f>#REF!</f>
        <v>#REF!</v>
      </c>
      <c r="AP131" s="228" t="e">
        <f>#REF!</f>
        <v>#REF!</v>
      </c>
      <c r="AQ131" s="228" t="e">
        <f>#REF!</f>
        <v>#REF!</v>
      </c>
      <c r="AR131" s="228" t="e">
        <f>#REF!</f>
        <v>#REF!</v>
      </c>
      <c r="AS131" s="228" t="e">
        <f>#REF!</f>
        <v>#REF!</v>
      </c>
      <c r="AT131" s="228" t="e">
        <f>#REF!</f>
        <v>#REF!</v>
      </c>
      <c r="AU131" s="228" t="e">
        <f>#REF!</f>
        <v>#REF!</v>
      </c>
      <c r="AV131" s="228" t="e">
        <f>#REF!</f>
        <v>#REF!</v>
      </c>
      <c r="AW131" s="228" t="e">
        <f>#REF!</f>
        <v>#REF!</v>
      </c>
      <c r="AX131" s="228" t="e">
        <f>#REF!</f>
        <v>#REF!</v>
      </c>
      <c r="AZ131" s="228" t="e">
        <f t="shared" si="25"/>
        <v>#REF!</v>
      </c>
      <c r="BA131" s="228" t="e">
        <f t="shared" si="26"/>
        <v>#REF!</v>
      </c>
      <c r="BB131" s="228" t="e">
        <f t="shared" si="27"/>
        <v>#REF!</v>
      </c>
      <c r="BC131" s="228" t="e">
        <f t="shared" si="28"/>
        <v>#REF!</v>
      </c>
      <c r="BD131" s="228" t="e">
        <f t="shared" si="29"/>
        <v>#REF!</v>
      </c>
      <c r="BE131" s="228" t="e">
        <f t="shared" si="30"/>
        <v>#REF!</v>
      </c>
      <c r="BF131" s="228" t="e">
        <f t="shared" si="31"/>
        <v>#REF!</v>
      </c>
      <c r="BG131" s="228" t="e">
        <f t="shared" si="32"/>
        <v>#REF!</v>
      </c>
      <c r="BH131" s="228" t="e">
        <f t="shared" si="33"/>
        <v>#REF!</v>
      </c>
      <c r="BI131" s="228" t="e">
        <f t="shared" si="34"/>
        <v>#REF!</v>
      </c>
      <c r="BJ131" s="228" t="e">
        <f t="shared" si="35"/>
        <v>#REF!</v>
      </c>
      <c r="BK131" s="228" t="e">
        <f t="shared" si="36"/>
        <v>#REF!</v>
      </c>
      <c r="BL131" s="228" t="e">
        <f t="shared" si="37"/>
        <v>#REF!</v>
      </c>
      <c r="BM131" s="228" t="e">
        <f t="shared" si="38"/>
        <v>#REF!</v>
      </c>
      <c r="BN131" s="228" t="e">
        <f t="shared" si="39"/>
        <v>#REF!</v>
      </c>
      <c r="BO131" s="228" t="e">
        <f t="shared" si="40"/>
        <v>#REF!</v>
      </c>
      <c r="BP131" s="228" t="e">
        <f t="shared" si="41"/>
        <v>#REF!</v>
      </c>
      <c r="BQ131" s="228" t="e">
        <f t="shared" si="42"/>
        <v>#REF!</v>
      </c>
      <c r="BR131" s="228" t="e">
        <f t="shared" si="43"/>
        <v>#REF!</v>
      </c>
      <c r="BS131" s="228" t="e">
        <f t="shared" si="44"/>
        <v>#REF!</v>
      </c>
      <c r="BT131" s="228" t="e">
        <f t="shared" si="45"/>
        <v>#REF!</v>
      </c>
      <c r="BU131" s="228" t="e">
        <f t="shared" si="46"/>
        <v>#REF!</v>
      </c>
      <c r="BV131" s="228" t="e">
        <f t="shared" si="47"/>
        <v>#REF!</v>
      </c>
      <c r="BW131" s="228" t="e">
        <f t="shared" si="48"/>
        <v>#REF!</v>
      </c>
    </row>
    <row r="132" spans="1:75">
      <c r="A132" s="224">
        <v>9</v>
      </c>
      <c r="B132" s="229" t="e">
        <f>#REF!</f>
        <v>#REF!</v>
      </c>
      <c r="C132" s="229" t="e">
        <f>#REF!</f>
        <v>#REF!</v>
      </c>
      <c r="D132" s="229" t="e">
        <f>#REF!</f>
        <v>#REF!</v>
      </c>
      <c r="E132" s="229" t="e">
        <f>#REF!</f>
        <v>#REF!</v>
      </c>
      <c r="F132" s="229" t="e">
        <f>#REF!</f>
        <v>#REF!</v>
      </c>
      <c r="G132" s="229" t="e">
        <f>#REF!</f>
        <v>#REF!</v>
      </c>
      <c r="H132" s="229" t="e">
        <f>#REF!</f>
        <v>#REF!</v>
      </c>
      <c r="I132" s="229" t="e">
        <f>#REF!</f>
        <v>#REF!</v>
      </c>
      <c r="J132" s="229" t="e">
        <f>#REF!</f>
        <v>#REF!</v>
      </c>
      <c r="K132" s="229" t="e">
        <f>#REF!</f>
        <v>#REF!</v>
      </c>
      <c r="L132" s="229" t="e">
        <f>#REF!</f>
        <v>#REF!</v>
      </c>
      <c r="M132" s="229" t="e">
        <f>#REF!</f>
        <v>#REF!</v>
      </c>
      <c r="N132" s="229" t="e">
        <f>#REF!</f>
        <v>#REF!</v>
      </c>
      <c r="O132" s="229" t="e">
        <f>#REF!</f>
        <v>#REF!</v>
      </c>
      <c r="P132" s="229" t="e">
        <f>#REF!</f>
        <v>#REF!</v>
      </c>
      <c r="Q132" s="229" t="e">
        <f>#REF!</f>
        <v>#REF!</v>
      </c>
      <c r="R132" s="229" t="e">
        <f>#REF!</f>
        <v>#REF!</v>
      </c>
      <c r="S132" s="229" t="e">
        <f>#REF!</f>
        <v>#REF!</v>
      </c>
      <c r="T132" s="229" t="e">
        <f>#REF!</f>
        <v>#REF!</v>
      </c>
      <c r="U132" s="229" t="e">
        <f>#REF!</f>
        <v>#REF!</v>
      </c>
      <c r="V132" s="229" t="e">
        <f>#REF!</f>
        <v>#REF!</v>
      </c>
      <c r="W132" s="229" t="e">
        <f>#REF!</f>
        <v>#REF!</v>
      </c>
      <c r="X132" s="229" t="e">
        <f>#REF!</f>
        <v>#REF!</v>
      </c>
      <c r="Y132" s="229" t="e">
        <f>#REF!</f>
        <v>#REF!</v>
      </c>
      <c r="AA132" s="228" t="e">
        <f>#REF!</f>
        <v>#REF!</v>
      </c>
      <c r="AB132" s="228" t="e">
        <f>#REF!</f>
        <v>#REF!</v>
      </c>
      <c r="AC132" s="228" t="e">
        <f>#REF!</f>
        <v>#REF!</v>
      </c>
      <c r="AD132" s="228" t="e">
        <f>#REF!</f>
        <v>#REF!</v>
      </c>
      <c r="AE132" s="228" t="e">
        <f>#REF!</f>
        <v>#REF!</v>
      </c>
      <c r="AF132" s="228" t="e">
        <f>#REF!</f>
        <v>#REF!</v>
      </c>
      <c r="AG132" s="228" t="e">
        <f>#REF!</f>
        <v>#REF!</v>
      </c>
      <c r="AH132" s="228" t="e">
        <f>#REF!</f>
        <v>#REF!</v>
      </c>
      <c r="AI132" s="228" t="e">
        <f>#REF!</f>
        <v>#REF!</v>
      </c>
      <c r="AJ132" s="228" t="e">
        <f>#REF!</f>
        <v>#REF!</v>
      </c>
      <c r="AK132" s="228" t="e">
        <f>#REF!</f>
        <v>#REF!</v>
      </c>
      <c r="AL132" s="228" t="e">
        <f>#REF!</f>
        <v>#REF!</v>
      </c>
      <c r="AM132" s="228" t="e">
        <f>#REF!</f>
        <v>#REF!</v>
      </c>
      <c r="AN132" s="228" t="e">
        <f>#REF!</f>
        <v>#REF!</v>
      </c>
      <c r="AO132" s="228" t="e">
        <f>#REF!</f>
        <v>#REF!</v>
      </c>
      <c r="AP132" s="228" t="e">
        <f>#REF!</f>
        <v>#REF!</v>
      </c>
      <c r="AQ132" s="228" t="e">
        <f>#REF!</f>
        <v>#REF!</v>
      </c>
      <c r="AR132" s="228" t="e">
        <f>#REF!</f>
        <v>#REF!</v>
      </c>
      <c r="AS132" s="228" t="e">
        <f>#REF!</f>
        <v>#REF!</v>
      </c>
      <c r="AT132" s="228" t="e">
        <f>#REF!</f>
        <v>#REF!</v>
      </c>
      <c r="AU132" s="228" t="e">
        <f>#REF!</f>
        <v>#REF!</v>
      </c>
      <c r="AV132" s="228" t="e">
        <f>#REF!</f>
        <v>#REF!</v>
      </c>
      <c r="AW132" s="228" t="e">
        <f>#REF!</f>
        <v>#REF!</v>
      </c>
      <c r="AX132" s="228" t="e">
        <f>#REF!</f>
        <v>#REF!</v>
      </c>
      <c r="AZ132" s="228" t="e">
        <f t="shared" si="25"/>
        <v>#REF!</v>
      </c>
      <c r="BA132" s="228" t="e">
        <f t="shared" si="26"/>
        <v>#REF!</v>
      </c>
      <c r="BB132" s="228" t="e">
        <f t="shared" si="27"/>
        <v>#REF!</v>
      </c>
      <c r="BC132" s="228" t="e">
        <f t="shared" si="28"/>
        <v>#REF!</v>
      </c>
      <c r="BD132" s="228" t="e">
        <f t="shared" si="29"/>
        <v>#REF!</v>
      </c>
      <c r="BE132" s="228" t="e">
        <f t="shared" si="30"/>
        <v>#REF!</v>
      </c>
      <c r="BF132" s="228" t="e">
        <f t="shared" si="31"/>
        <v>#REF!</v>
      </c>
      <c r="BG132" s="228" t="e">
        <f t="shared" si="32"/>
        <v>#REF!</v>
      </c>
      <c r="BH132" s="228" t="e">
        <f t="shared" si="33"/>
        <v>#REF!</v>
      </c>
      <c r="BI132" s="228" t="e">
        <f t="shared" si="34"/>
        <v>#REF!</v>
      </c>
      <c r="BJ132" s="228" t="e">
        <f t="shared" si="35"/>
        <v>#REF!</v>
      </c>
      <c r="BK132" s="228" t="e">
        <f t="shared" si="36"/>
        <v>#REF!</v>
      </c>
      <c r="BL132" s="228" t="e">
        <f t="shared" si="37"/>
        <v>#REF!</v>
      </c>
      <c r="BM132" s="228" t="e">
        <f t="shared" si="38"/>
        <v>#REF!</v>
      </c>
      <c r="BN132" s="228" t="e">
        <f t="shared" si="39"/>
        <v>#REF!</v>
      </c>
      <c r="BO132" s="228" t="e">
        <f t="shared" si="40"/>
        <v>#REF!</v>
      </c>
      <c r="BP132" s="228" t="e">
        <f t="shared" si="41"/>
        <v>#REF!</v>
      </c>
      <c r="BQ132" s="228" t="e">
        <f t="shared" si="42"/>
        <v>#REF!</v>
      </c>
      <c r="BR132" s="228" t="e">
        <f t="shared" si="43"/>
        <v>#REF!</v>
      </c>
      <c r="BS132" s="228" t="e">
        <f t="shared" si="44"/>
        <v>#REF!</v>
      </c>
      <c r="BT132" s="228" t="e">
        <f t="shared" si="45"/>
        <v>#REF!</v>
      </c>
      <c r="BU132" s="228" t="e">
        <f t="shared" si="46"/>
        <v>#REF!</v>
      </c>
      <c r="BV132" s="228" t="e">
        <f t="shared" si="47"/>
        <v>#REF!</v>
      </c>
      <c r="BW132" s="228" t="e">
        <f t="shared" si="48"/>
        <v>#REF!</v>
      </c>
    </row>
    <row r="133" spans="1:75">
      <c r="A133" s="224">
        <v>10</v>
      </c>
      <c r="B133" s="229" t="e">
        <f>#REF!</f>
        <v>#REF!</v>
      </c>
      <c r="C133" s="229" t="e">
        <f>#REF!</f>
        <v>#REF!</v>
      </c>
      <c r="D133" s="229" t="e">
        <f>#REF!</f>
        <v>#REF!</v>
      </c>
      <c r="E133" s="229" t="e">
        <f>#REF!</f>
        <v>#REF!</v>
      </c>
      <c r="F133" s="229" t="e">
        <f>#REF!</f>
        <v>#REF!</v>
      </c>
      <c r="G133" s="229" t="e">
        <f>#REF!</f>
        <v>#REF!</v>
      </c>
      <c r="H133" s="229" t="e">
        <f>#REF!</f>
        <v>#REF!</v>
      </c>
      <c r="I133" s="229" t="e">
        <f>#REF!</f>
        <v>#REF!</v>
      </c>
      <c r="J133" s="229" t="e">
        <f>#REF!</f>
        <v>#REF!</v>
      </c>
      <c r="K133" s="229" t="e">
        <f>#REF!</f>
        <v>#REF!</v>
      </c>
      <c r="L133" s="229" t="e">
        <f>#REF!</f>
        <v>#REF!</v>
      </c>
      <c r="M133" s="229" t="e">
        <f>#REF!</f>
        <v>#REF!</v>
      </c>
      <c r="N133" s="229" t="e">
        <f>#REF!</f>
        <v>#REF!</v>
      </c>
      <c r="O133" s="229" t="e">
        <f>#REF!</f>
        <v>#REF!</v>
      </c>
      <c r="P133" s="229" t="e">
        <f>#REF!</f>
        <v>#REF!</v>
      </c>
      <c r="Q133" s="229" t="e">
        <f>#REF!</f>
        <v>#REF!</v>
      </c>
      <c r="R133" s="229" t="e">
        <f>#REF!</f>
        <v>#REF!</v>
      </c>
      <c r="S133" s="229" t="e">
        <f>#REF!</f>
        <v>#REF!</v>
      </c>
      <c r="T133" s="229" t="e">
        <f>#REF!</f>
        <v>#REF!</v>
      </c>
      <c r="U133" s="229" t="e">
        <f>#REF!</f>
        <v>#REF!</v>
      </c>
      <c r="V133" s="229" t="e">
        <f>#REF!</f>
        <v>#REF!</v>
      </c>
      <c r="W133" s="229" t="e">
        <f>#REF!</f>
        <v>#REF!</v>
      </c>
      <c r="X133" s="229" t="e">
        <f>#REF!</f>
        <v>#REF!</v>
      </c>
      <c r="Y133" s="229" t="e">
        <f>#REF!</f>
        <v>#REF!</v>
      </c>
      <c r="AA133" s="228" t="e">
        <f>#REF!</f>
        <v>#REF!</v>
      </c>
      <c r="AB133" s="228" t="e">
        <f>#REF!</f>
        <v>#REF!</v>
      </c>
      <c r="AC133" s="228" t="e">
        <f>#REF!</f>
        <v>#REF!</v>
      </c>
      <c r="AD133" s="228" t="e">
        <f>#REF!</f>
        <v>#REF!</v>
      </c>
      <c r="AE133" s="228" t="e">
        <f>#REF!</f>
        <v>#REF!</v>
      </c>
      <c r="AF133" s="228" t="e">
        <f>#REF!</f>
        <v>#REF!</v>
      </c>
      <c r="AG133" s="228" t="e">
        <f>#REF!</f>
        <v>#REF!</v>
      </c>
      <c r="AH133" s="228" t="e">
        <f>#REF!</f>
        <v>#REF!</v>
      </c>
      <c r="AI133" s="228" t="e">
        <f>#REF!</f>
        <v>#REF!</v>
      </c>
      <c r="AJ133" s="228" t="e">
        <f>#REF!</f>
        <v>#REF!</v>
      </c>
      <c r="AK133" s="228" t="e">
        <f>#REF!</f>
        <v>#REF!</v>
      </c>
      <c r="AL133" s="228" t="e">
        <f>#REF!</f>
        <v>#REF!</v>
      </c>
      <c r="AM133" s="228" t="e">
        <f>#REF!</f>
        <v>#REF!</v>
      </c>
      <c r="AN133" s="228" t="e">
        <f>#REF!</f>
        <v>#REF!</v>
      </c>
      <c r="AO133" s="228" t="e">
        <f>#REF!</f>
        <v>#REF!</v>
      </c>
      <c r="AP133" s="228" t="e">
        <f>#REF!</f>
        <v>#REF!</v>
      </c>
      <c r="AQ133" s="228" t="e">
        <f>#REF!</f>
        <v>#REF!</v>
      </c>
      <c r="AR133" s="228" t="e">
        <f>#REF!</f>
        <v>#REF!</v>
      </c>
      <c r="AS133" s="228" t="e">
        <f>#REF!</f>
        <v>#REF!</v>
      </c>
      <c r="AT133" s="228" t="e">
        <f>#REF!</f>
        <v>#REF!</v>
      </c>
      <c r="AU133" s="228" t="e">
        <f>#REF!</f>
        <v>#REF!</v>
      </c>
      <c r="AV133" s="228" t="e">
        <f>#REF!</f>
        <v>#REF!</v>
      </c>
      <c r="AW133" s="228" t="e">
        <f>#REF!</f>
        <v>#REF!</v>
      </c>
      <c r="AX133" s="228" t="e">
        <f>#REF!</f>
        <v>#REF!</v>
      </c>
      <c r="AZ133" s="228" t="e">
        <f t="shared" si="25"/>
        <v>#REF!</v>
      </c>
      <c r="BA133" s="228" t="e">
        <f t="shared" si="26"/>
        <v>#REF!</v>
      </c>
      <c r="BB133" s="228" t="e">
        <f t="shared" si="27"/>
        <v>#REF!</v>
      </c>
      <c r="BC133" s="228" t="e">
        <f t="shared" si="28"/>
        <v>#REF!</v>
      </c>
      <c r="BD133" s="228" t="e">
        <f t="shared" si="29"/>
        <v>#REF!</v>
      </c>
      <c r="BE133" s="228" t="e">
        <f t="shared" si="30"/>
        <v>#REF!</v>
      </c>
      <c r="BF133" s="228" t="e">
        <f t="shared" si="31"/>
        <v>#REF!</v>
      </c>
      <c r="BG133" s="228" t="e">
        <f t="shared" si="32"/>
        <v>#REF!</v>
      </c>
      <c r="BH133" s="228" t="e">
        <f t="shared" si="33"/>
        <v>#REF!</v>
      </c>
      <c r="BI133" s="228" t="e">
        <f t="shared" si="34"/>
        <v>#REF!</v>
      </c>
      <c r="BJ133" s="228" t="e">
        <f t="shared" si="35"/>
        <v>#REF!</v>
      </c>
      <c r="BK133" s="228" t="e">
        <f t="shared" si="36"/>
        <v>#REF!</v>
      </c>
      <c r="BL133" s="228" t="e">
        <f t="shared" si="37"/>
        <v>#REF!</v>
      </c>
      <c r="BM133" s="228" t="e">
        <f t="shared" si="38"/>
        <v>#REF!</v>
      </c>
      <c r="BN133" s="228" t="e">
        <f t="shared" si="39"/>
        <v>#REF!</v>
      </c>
      <c r="BO133" s="228" t="e">
        <f t="shared" si="40"/>
        <v>#REF!</v>
      </c>
      <c r="BP133" s="228" t="e">
        <f t="shared" si="41"/>
        <v>#REF!</v>
      </c>
      <c r="BQ133" s="228" t="e">
        <f t="shared" si="42"/>
        <v>#REF!</v>
      </c>
      <c r="BR133" s="228" t="e">
        <f t="shared" si="43"/>
        <v>#REF!</v>
      </c>
      <c r="BS133" s="228" t="e">
        <f t="shared" si="44"/>
        <v>#REF!</v>
      </c>
      <c r="BT133" s="228" t="e">
        <f t="shared" si="45"/>
        <v>#REF!</v>
      </c>
      <c r="BU133" s="228" t="e">
        <f t="shared" si="46"/>
        <v>#REF!</v>
      </c>
      <c r="BV133" s="228" t="e">
        <f t="shared" si="47"/>
        <v>#REF!</v>
      </c>
      <c r="BW133" s="228" t="e">
        <f t="shared" si="48"/>
        <v>#REF!</v>
      </c>
    </row>
    <row r="134" spans="1:75">
      <c r="A134" s="224">
        <v>11</v>
      </c>
      <c r="B134" s="229" t="e">
        <f>#REF!</f>
        <v>#REF!</v>
      </c>
      <c r="C134" s="229" t="e">
        <f>#REF!</f>
        <v>#REF!</v>
      </c>
      <c r="D134" s="229" t="e">
        <f>#REF!</f>
        <v>#REF!</v>
      </c>
      <c r="E134" s="229" t="e">
        <f>#REF!</f>
        <v>#REF!</v>
      </c>
      <c r="F134" s="229" t="e">
        <f>#REF!</f>
        <v>#REF!</v>
      </c>
      <c r="G134" s="229" t="e">
        <f>#REF!</f>
        <v>#REF!</v>
      </c>
      <c r="H134" s="229" t="e">
        <f>#REF!</f>
        <v>#REF!</v>
      </c>
      <c r="I134" s="229" t="e">
        <f>#REF!</f>
        <v>#REF!</v>
      </c>
      <c r="J134" s="229" t="e">
        <f>#REF!</f>
        <v>#REF!</v>
      </c>
      <c r="K134" s="229" t="e">
        <f>#REF!</f>
        <v>#REF!</v>
      </c>
      <c r="L134" s="229" t="e">
        <f>#REF!</f>
        <v>#REF!</v>
      </c>
      <c r="M134" s="229" t="e">
        <f>#REF!</f>
        <v>#REF!</v>
      </c>
      <c r="N134" s="229" t="e">
        <f>#REF!</f>
        <v>#REF!</v>
      </c>
      <c r="O134" s="229" t="e">
        <f>#REF!</f>
        <v>#REF!</v>
      </c>
      <c r="P134" s="229" t="e">
        <f>#REF!</f>
        <v>#REF!</v>
      </c>
      <c r="Q134" s="229" t="e">
        <f>#REF!</f>
        <v>#REF!</v>
      </c>
      <c r="R134" s="229" t="e">
        <f>#REF!</f>
        <v>#REF!</v>
      </c>
      <c r="S134" s="229" t="e">
        <f>#REF!</f>
        <v>#REF!</v>
      </c>
      <c r="T134" s="229" t="e">
        <f>#REF!</f>
        <v>#REF!</v>
      </c>
      <c r="U134" s="229" t="e">
        <f>#REF!</f>
        <v>#REF!</v>
      </c>
      <c r="V134" s="229" t="e">
        <f>#REF!</f>
        <v>#REF!</v>
      </c>
      <c r="W134" s="229" t="e">
        <f>#REF!</f>
        <v>#REF!</v>
      </c>
      <c r="X134" s="229" t="e">
        <f>#REF!</f>
        <v>#REF!</v>
      </c>
      <c r="Y134" s="229" t="e">
        <f>#REF!</f>
        <v>#REF!</v>
      </c>
      <c r="AA134" s="228" t="e">
        <f>#REF!</f>
        <v>#REF!</v>
      </c>
      <c r="AB134" s="228" t="e">
        <f>#REF!</f>
        <v>#REF!</v>
      </c>
      <c r="AC134" s="228" t="e">
        <f>#REF!</f>
        <v>#REF!</v>
      </c>
      <c r="AD134" s="228" t="e">
        <f>#REF!</f>
        <v>#REF!</v>
      </c>
      <c r="AE134" s="228" t="e">
        <f>#REF!</f>
        <v>#REF!</v>
      </c>
      <c r="AF134" s="228" t="e">
        <f>#REF!</f>
        <v>#REF!</v>
      </c>
      <c r="AG134" s="228" t="e">
        <f>#REF!</f>
        <v>#REF!</v>
      </c>
      <c r="AH134" s="228" t="e">
        <f>#REF!</f>
        <v>#REF!</v>
      </c>
      <c r="AI134" s="228" t="e">
        <f>#REF!</f>
        <v>#REF!</v>
      </c>
      <c r="AJ134" s="228" t="e">
        <f>#REF!</f>
        <v>#REF!</v>
      </c>
      <c r="AK134" s="228" t="e">
        <f>#REF!</f>
        <v>#REF!</v>
      </c>
      <c r="AL134" s="228" t="e">
        <f>#REF!</f>
        <v>#REF!</v>
      </c>
      <c r="AM134" s="228" t="e">
        <f>#REF!</f>
        <v>#REF!</v>
      </c>
      <c r="AN134" s="228" t="e">
        <f>#REF!</f>
        <v>#REF!</v>
      </c>
      <c r="AO134" s="228" t="e">
        <f>#REF!</f>
        <v>#REF!</v>
      </c>
      <c r="AP134" s="228" t="e">
        <f>#REF!</f>
        <v>#REF!</v>
      </c>
      <c r="AQ134" s="228" t="e">
        <f>#REF!</f>
        <v>#REF!</v>
      </c>
      <c r="AR134" s="228" t="e">
        <f>#REF!</f>
        <v>#REF!</v>
      </c>
      <c r="AS134" s="228" t="e">
        <f>#REF!</f>
        <v>#REF!</v>
      </c>
      <c r="AT134" s="228" t="e">
        <f>#REF!</f>
        <v>#REF!</v>
      </c>
      <c r="AU134" s="228" t="e">
        <f>#REF!</f>
        <v>#REF!</v>
      </c>
      <c r="AV134" s="228" t="e">
        <f>#REF!</f>
        <v>#REF!</v>
      </c>
      <c r="AW134" s="228" t="e">
        <f>#REF!</f>
        <v>#REF!</v>
      </c>
      <c r="AX134" s="228" t="e">
        <f>#REF!</f>
        <v>#REF!</v>
      </c>
      <c r="AZ134" s="228" t="e">
        <f t="shared" si="25"/>
        <v>#REF!</v>
      </c>
      <c r="BA134" s="228" t="e">
        <f t="shared" si="26"/>
        <v>#REF!</v>
      </c>
      <c r="BB134" s="228" t="e">
        <f t="shared" si="27"/>
        <v>#REF!</v>
      </c>
      <c r="BC134" s="228" t="e">
        <f t="shared" si="28"/>
        <v>#REF!</v>
      </c>
      <c r="BD134" s="228" t="e">
        <f t="shared" si="29"/>
        <v>#REF!</v>
      </c>
      <c r="BE134" s="228" t="e">
        <f t="shared" si="30"/>
        <v>#REF!</v>
      </c>
      <c r="BF134" s="228" t="e">
        <f t="shared" si="31"/>
        <v>#REF!</v>
      </c>
      <c r="BG134" s="228" t="e">
        <f t="shared" si="32"/>
        <v>#REF!</v>
      </c>
      <c r="BH134" s="228" t="e">
        <f t="shared" si="33"/>
        <v>#REF!</v>
      </c>
      <c r="BI134" s="228" t="e">
        <f t="shared" si="34"/>
        <v>#REF!</v>
      </c>
      <c r="BJ134" s="228" t="e">
        <f t="shared" si="35"/>
        <v>#REF!</v>
      </c>
      <c r="BK134" s="228" t="e">
        <f t="shared" si="36"/>
        <v>#REF!</v>
      </c>
      <c r="BL134" s="228" t="e">
        <f t="shared" si="37"/>
        <v>#REF!</v>
      </c>
      <c r="BM134" s="228" t="e">
        <f t="shared" si="38"/>
        <v>#REF!</v>
      </c>
      <c r="BN134" s="228" t="e">
        <f t="shared" si="39"/>
        <v>#REF!</v>
      </c>
      <c r="BO134" s="228" t="e">
        <f t="shared" si="40"/>
        <v>#REF!</v>
      </c>
      <c r="BP134" s="228" t="e">
        <f t="shared" si="41"/>
        <v>#REF!</v>
      </c>
      <c r="BQ134" s="228" t="e">
        <f t="shared" si="42"/>
        <v>#REF!</v>
      </c>
      <c r="BR134" s="228" t="e">
        <f t="shared" si="43"/>
        <v>#REF!</v>
      </c>
      <c r="BS134" s="228" t="e">
        <f t="shared" si="44"/>
        <v>#REF!</v>
      </c>
      <c r="BT134" s="228" t="e">
        <f t="shared" si="45"/>
        <v>#REF!</v>
      </c>
      <c r="BU134" s="228" t="e">
        <f t="shared" si="46"/>
        <v>#REF!</v>
      </c>
      <c r="BV134" s="228" t="e">
        <f t="shared" si="47"/>
        <v>#REF!</v>
      </c>
      <c r="BW134" s="228" t="e">
        <f t="shared" si="48"/>
        <v>#REF!</v>
      </c>
    </row>
    <row r="135" spans="1:75">
      <c r="A135" s="224">
        <v>12</v>
      </c>
      <c r="B135" s="229" t="e">
        <f>#REF!</f>
        <v>#REF!</v>
      </c>
      <c r="C135" s="229" t="e">
        <f>#REF!</f>
        <v>#REF!</v>
      </c>
      <c r="D135" s="229" t="e">
        <f>#REF!</f>
        <v>#REF!</v>
      </c>
      <c r="E135" s="229" t="e">
        <f>#REF!</f>
        <v>#REF!</v>
      </c>
      <c r="F135" s="229" t="e">
        <f>#REF!</f>
        <v>#REF!</v>
      </c>
      <c r="G135" s="229" t="e">
        <f>#REF!</f>
        <v>#REF!</v>
      </c>
      <c r="H135" s="229" t="e">
        <f>#REF!</f>
        <v>#REF!</v>
      </c>
      <c r="I135" s="229" t="e">
        <f>#REF!</f>
        <v>#REF!</v>
      </c>
      <c r="J135" s="229" t="e">
        <f>#REF!</f>
        <v>#REF!</v>
      </c>
      <c r="K135" s="229" t="e">
        <f>#REF!</f>
        <v>#REF!</v>
      </c>
      <c r="L135" s="229" t="e">
        <f>#REF!</f>
        <v>#REF!</v>
      </c>
      <c r="M135" s="229" t="e">
        <f>#REF!</f>
        <v>#REF!</v>
      </c>
      <c r="N135" s="229" t="e">
        <f>#REF!</f>
        <v>#REF!</v>
      </c>
      <c r="O135" s="229" t="e">
        <f>#REF!</f>
        <v>#REF!</v>
      </c>
      <c r="P135" s="229" t="e">
        <f>#REF!</f>
        <v>#REF!</v>
      </c>
      <c r="Q135" s="229" t="e">
        <f>#REF!</f>
        <v>#REF!</v>
      </c>
      <c r="R135" s="229" t="e">
        <f>#REF!</f>
        <v>#REF!</v>
      </c>
      <c r="S135" s="229" t="e">
        <f>#REF!</f>
        <v>#REF!</v>
      </c>
      <c r="T135" s="229" t="e">
        <f>#REF!</f>
        <v>#REF!</v>
      </c>
      <c r="U135" s="229" t="e">
        <f>#REF!</f>
        <v>#REF!</v>
      </c>
      <c r="V135" s="229" t="e">
        <f>#REF!</f>
        <v>#REF!</v>
      </c>
      <c r="W135" s="229" t="e">
        <f>#REF!</f>
        <v>#REF!</v>
      </c>
      <c r="X135" s="229" t="e">
        <f>#REF!</f>
        <v>#REF!</v>
      </c>
      <c r="Y135" s="229" t="e">
        <f>#REF!</f>
        <v>#REF!</v>
      </c>
      <c r="AA135" s="228" t="e">
        <f>#REF!</f>
        <v>#REF!</v>
      </c>
      <c r="AB135" s="228" t="e">
        <f>#REF!</f>
        <v>#REF!</v>
      </c>
      <c r="AC135" s="228" t="e">
        <f>#REF!</f>
        <v>#REF!</v>
      </c>
      <c r="AD135" s="228" t="e">
        <f>#REF!</f>
        <v>#REF!</v>
      </c>
      <c r="AE135" s="228" t="e">
        <f>#REF!</f>
        <v>#REF!</v>
      </c>
      <c r="AF135" s="228" t="e">
        <f>#REF!</f>
        <v>#REF!</v>
      </c>
      <c r="AG135" s="228" t="e">
        <f>#REF!</f>
        <v>#REF!</v>
      </c>
      <c r="AH135" s="228" t="e">
        <f>#REF!</f>
        <v>#REF!</v>
      </c>
      <c r="AI135" s="228" t="e">
        <f>#REF!</f>
        <v>#REF!</v>
      </c>
      <c r="AJ135" s="228" t="e">
        <f>#REF!</f>
        <v>#REF!</v>
      </c>
      <c r="AK135" s="228" t="e">
        <f>#REF!</f>
        <v>#REF!</v>
      </c>
      <c r="AL135" s="228" t="e">
        <f>#REF!</f>
        <v>#REF!</v>
      </c>
      <c r="AM135" s="228" t="e">
        <f>#REF!</f>
        <v>#REF!</v>
      </c>
      <c r="AN135" s="228" t="e">
        <f>#REF!</f>
        <v>#REF!</v>
      </c>
      <c r="AO135" s="228" t="e">
        <f>#REF!</f>
        <v>#REF!</v>
      </c>
      <c r="AP135" s="228" t="e">
        <f>#REF!</f>
        <v>#REF!</v>
      </c>
      <c r="AQ135" s="228" t="e">
        <f>#REF!</f>
        <v>#REF!</v>
      </c>
      <c r="AR135" s="228" t="e">
        <f>#REF!</f>
        <v>#REF!</v>
      </c>
      <c r="AS135" s="228" t="e">
        <f>#REF!</f>
        <v>#REF!</v>
      </c>
      <c r="AT135" s="228" t="e">
        <f>#REF!</f>
        <v>#REF!</v>
      </c>
      <c r="AU135" s="228" t="e">
        <f>#REF!</f>
        <v>#REF!</v>
      </c>
      <c r="AV135" s="228" t="e">
        <f>#REF!</f>
        <v>#REF!</v>
      </c>
      <c r="AW135" s="228" t="e">
        <f>#REF!</f>
        <v>#REF!</v>
      </c>
      <c r="AX135" s="228" t="e">
        <f>#REF!</f>
        <v>#REF!</v>
      </c>
      <c r="AZ135" s="228" t="e">
        <f t="shared" si="25"/>
        <v>#REF!</v>
      </c>
      <c r="BA135" s="228" t="e">
        <f t="shared" si="26"/>
        <v>#REF!</v>
      </c>
      <c r="BB135" s="228" t="e">
        <f t="shared" si="27"/>
        <v>#REF!</v>
      </c>
      <c r="BC135" s="228" t="e">
        <f t="shared" si="28"/>
        <v>#REF!</v>
      </c>
      <c r="BD135" s="228" t="e">
        <f t="shared" si="29"/>
        <v>#REF!</v>
      </c>
      <c r="BE135" s="228" t="e">
        <f t="shared" si="30"/>
        <v>#REF!</v>
      </c>
      <c r="BF135" s="228" t="e">
        <f t="shared" si="31"/>
        <v>#REF!</v>
      </c>
      <c r="BG135" s="228" t="e">
        <f t="shared" si="32"/>
        <v>#REF!</v>
      </c>
      <c r="BH135" s="228" t="e">
        <f t="shared" si="33"/>
        <v>#REF!</v>
      </c>
      <c r="BI135" s="228" t="e">
        <f t="shared" si="34"/>
        <v>#REF!</v>
      </c>
      <c r="BJ135" s="228" t="e">
        <f t="shared" si="35"/>
        <v>#REF!</v>
      </c>
      <c r="BK135" s="228" t="e">
        <f t="shared" si="36"/>
        <v>#REF!</v>
      </c>
      <c r="BL135" s="228" t="e">
        <f t="shared" si="37"/>
        <v>#REF!</v>
      </c>
      <c r="BM135" s="228" t="e">
        <f t="shared" si="38"/>
        <v>#REF!</v>
      </c>
      <c r="BN135" s="228" t="e">
        <f t="shared" si="39"/>
        <v>#REF!</v>
      </c>
      <c r="BO135" s="228" t="e">
        <f t="shared" si="40"/>
        <v>#REF!</v>
      </c>
      <c r="BP135" s="228" t="e">
        <f t="shared" si="41"/>
        <v>#REF!</v>
      </c>
      <c r="BQ135" s="228" t="e">
        <f t="shared" si="42"/>
        <v>#REF!</v>
      </c>
      <c r="BR135" s="228" t="e">
        <f t="shared" si="43"/>
        <v>#REF!</v>
      </c>
      <c r="BS135" s="228" t="e">
        <f t="shared" si="44"/>
        <v>#REF!</v>
      </c>
      <c r="BT135" s="228" t="e">
        <f t="shared" si="45"/>
        <v>#REF!</v>
      </c>
      <c r="BU135" s="228" t="e">
        <f t="shared" si="46"/>
        <v>#REF!</v>
      </c>
      <c r="BV135" s="228" t="e">
        <f t="shared" si="47"/>
        <v>#REF!</v>
      </c>
      <c r="BW135" s="228" t="e">
        <f t="shared" si="48"/>
        <v>#REF!</v>
      </c>
    </row>
    <row r="136" spans="1:75">
      <c r="A136" s="224">
        <v>13</v>
      </c>
      <c r="B136" s="229" t="e">
        <f>#REF!</f>
        <v>#REF!</v>
      </c>
      <c r="C136" s="229" t="e">
        <f>#REF!</f>
        <v>#REF!</v>
      </c>
      <c r="D136" s="229" t="e">
        <f>#REF!</f>
        <v>#REF!</v>
      </c>
      <c r="E136" s="229" t="e">
        <f>#REF!</f>
        <v>#REF!</v>
      </c>
      <c r="F136" s="229" t="e">
        <f>#REF!</f>
        <v>#REF!</v>
      </c>
      <c r="G136" s="229" t="e">
        <f>#REF!</f>
        <v>#REF!</v>
      </c>
      <c r="H136" s="229" t="e">
        <f>#REF!</f>
        <v>#REF!</v>
      </c>
      <c r="I136" s="229" t="e">
        <f>#REF!</f>
        <v>#REF!</v>
      </c>
      <c r="J136" s="229" t="e">
        <f>#REF!</f>
        <v>#REF!</v>
      </c>
      <c r="K136" s="229" t="e">
        <f>#REF!</f>
        <v>#REF!</v>
      </c>
      <c r="L136" s="229" t="e">
        <f>#REF!</f>
        <v>#REF!</v>
      </c>
      <c r="M136" s="229" t="e">
        <f>#REF!</f>
        <v>#REF!</v>
      </c>
      <c r="N136" s="229" t="e">
        <f>#REF!</f>
        <v>#REF!</v>
      </c>
      <c r="O136" s="229" t="e">
        <f>#REF!</f>
        <v>#REF!</v>
      </c>
      <c r="P136" s="229" t="e">
        <f>#REF!</f>
        <v>#REF!</v>
      </c>
      <c r="Q136" s="229" t="e">
        <f>#REF!</f>
        <v>#REF!</v>
      </c>
      <c r="R136" s="229" t="e">
        <f>#REF!</f>
        <v>#REF!</v>
      </c>
      <c r="S136" s="229" t="e">
        <f>#REF!</f>
        <v>#REF!</v>
      </c>
      <c r="T136" s="229" t="e">
        <f>#REF!</f>
        <v>#REF!</v>
      </c>
      <c r="U136" s="229" t="e">
        <f>#REF!</f>
        <v>#REF!</v>
      </c>
      <c r="V136" s="229" t="e">
        <f>#REF!</f>
        <v>#REF!</v>
      </c>
      <c r="W136" s="229" t="e">
        <f>#REF!</f>
        <v>#REF!</v>
      </c>
      <c r="X136" s="229" t="e">
        <f>#REF!</f>
        <v>#REF!</v>
      </c>
      <c r="Y136" s="229" t="e">
        <f>#REF!</f>
        <v>#REF!</v>
      </c>
      <c r="AA136" s="228" t="e">
        <f>#REF!</f>
        <v>#REF!</v>
      </c>
      <c r="AB136" s="228" t="e">
        <f>#REF!</f>
        <v>#REF!</v>
      </c>
      <c r="AC136" s="228" t="e">
        <f>#REF!</f>
        <v>#REF!</v>
      </c>
      <c r="AD136" s="228" t="e">
        <f>#REF!</f>
        <v>#REF!</v>
      </c>
      <c r="AE136" s="228" t="e">
        <f>#REF!</f>
        <v>#REF!</v>
      </c>
      <c r="AF136" s="228" t="e">
        <f>#REF!</f>
        <v>#REF!</v>
      </c>
      <c r="AG136" s="228" t="e">
        <f>#REF!</f>
        <v>#REF!</v>
      </c>
      <c r="AH136" s="228" t="e">
        <f>#REF!</f>
        <v>#REF!</v>
      </c>
      <c r="AI136" s="228" t="e">
        <f>#REF!</f>
        <v>#REF!</v>
      </c>
      <c r="AJ136" s="228" t="e">
        <f>#REF!</f>
        <v>#REF!</v>
      </c>
      <c r="AK136" s="228" t="e">
        <f>#REF!</f>
        <v>#REF!</v>
      </c>
      <c r="AL136" s="228" t="e">
        <f>#REF!</f>
        <v>#REF!</v>
      </c>
      <c r="AM136" s="228" t="e">
        <f>#REF!</f>
        <v>#REF!</v>
      </c>
      <c r="AN136" s="228" t="e">
        <f>#REF!</f>
        <v>#REF!</v>
      </c>
      <c r="AO136" s="228" t="e">
        <f>#REF!</f>
        <v>#REF!</v>
      </c>
      <c r="AP136" s="228" t="e">
        <f>#REF!</f>
        <v>#REF!</v>
      </c>
      <c r="AQ136" s="228" t="e">
        <f>#REF!</f>
        <v>#REF!</v>
      </c>
      <c r="AR136" s="228" t="e">
        <f>#REF!</f>
        <v>#REF!</v>
      </c>
      <c r="AS136" s="228" t="e">
        <f>#REF!</f>
        <v>#REF!</v>
      </c>
      <c r="AT136" s="228" t="e">
        <f>#REF!</f>
        <v>#REF!</v>
      </c>
      <c r="AU136" s="228" t="e">
        <f>#REF!</f>
        <v>#REF!</v>
      </c>
      <c r="AV136" s="228" t="e">
        <f>#REF!</f>
        <v>#REF!</v>
      </c>
      <c r="AW136" s="228" t="e">
        <f>#REF!</f>
        <v>#REF!</v>
      </c>
      <c r="AX136" s="228" t="e">
        <f>#REF!</f>
        <v>#REF!</v>
      </c>
      <c r="AZ136" s="228" t="e">
        <f t="shared" si="25"/>
        <v>#REF!</v>
      </c>
      <c r="BA136" s="228" t="e">
        <f t="shared" si="26"/>
        <v>#REF!</v>
      </c>
      <c r="BB136" s="228" t="e">
        <f t="shared" si="27"/>
        <v>#REF!</v>
      </c>
      <c r="BC136" s="228" t="e">
        <f t="shared" si="28"/>
        <v>#REF!</v>
      </c>
      <c r="BD136" s="228" t="e">
        <f t="shared" si="29"/>
        <v>#REF!</v>
      </c>
      <c r="BE136" s="228" t="e">
        <f t="shared" si="30"/>
        <v>#REF!</v>
      </c>
      <c r="BF136" s="228" t="e">
        <f t="shared" si="31"/>
        <v>#REF!</v>
      </c>
      <c r="BG136" s="228" t="e">
        <f t="shared" si="32"/>
        <v>#REF!</v>
      </c>
      <c r="BH136" s="228" t="e">
        <f t="shared" si="33"/>
        <v>#REF!</v>
      </c>
      <c r="BI136" s="228" t="e">
        <f t="shared" si="34"/>
        <v>#REF!</v>
      </c>
      <c r="BJ136" s="228" t="e">
        <f t="shared" si="35"/>
        <v>#REF!</v>
      </c>
      <c r="BK136" s="228" t="e">
        <f t="shared" si="36"/>
        <v>#REF!</v>
      </c>
      <c r="BL136" s="228" t="e">
        <f t="shared" si="37"/>
        <v>#REF!</v>
      </c>
      <c r="BM136" s="228" t="e">
        <f t="shared" si="38"/>
        <v>#REF!</v>
      </c>
      <c r="BN136" s="228" t="e">
        <f t="shared" si="39"/>
        <v>#REF!</v>
      </c>
      <c r="BO136" s="228" t="e">
        <f t="shared" si="40"/>
        <v>#REF!</v>
      </c>
      <c r="BP136" s="228" t="e">
        <f t="shared" si="41"/>
        <v>#REF!</v>
      </c>
      <c r="BQ136" s="228" t="e">
        <f t="shared" si="42"/>
        <v>#REF!</v>
      </c>
      <c r="BR136" s="228" t="e">
        <f t="shared" si="43"/>
        <v>#REF!</v>
      </c>
      <c r="BS136" s="228" t="e">
        <f t="shared" si="44"/>
        <v>#REF!</v>
      </c>
      <c r="BT136" s="228" t="e">
        <f t="shared" si="45"/>
        <v>#REF!</v>
      </c>
      <c r="BU136" s="228" t="e">
        <f t="shared" si="46"/>
        <v>#REF!</v>
      </c>
      <c r="BV136" s="228" t="e">
        <f t="shared" si="47"/>
        <v>#REF!</v>
      </c>
      <c r="BW136" s="228" t="e">
        <f t="shared" si="48"/>
        <v>#REF!</v>
      </c>
    </row>
    <row r="137" spans="1:75">
      <c r="A137" s="224">
        <v>14</v>
      </c>
      <c r="B137" s="229" t="e">
        <f>#REF!</f>
        <v>#REF!</v>
      </c>
      <c r="C137" s="229" t="e">
        <f>#REF!</f>
        <v>#REF!</v>
      </c>
      <c r="D137" s="229" t="e">
        <f>#REF!</f>
        <v>#REF!</v>
      </c>
      <c r="E137" s="229" t="e">
        <f>#REF!</f>
        <v>#REF!</v>
      </c>
      <c r="F137" s="229" t="e">
        <f>#REF!</f>
        <v>#REF!</v>
      </c>
      <c r="G137" s="229" t="e">
        <f>#REF!</f>
        <v>#REF!</v>
      </c>
      <c r="H137" s="229" t="e">
        <f>#REF!</f>
        <v>#REF!</v>
      </c>
      <c r="I137" s="229" t="e">
        <f>#REF!</f>
        <v>#REF!</v>
      </c>
      <c r="J137" s="229" t="e">
        <f>#REF!</f>
        <v>#REF!</v>
      </c>
      <c r="K137" s="229" t="e">
        <f>#REF!</f>
        <v>#REF!</v>
      </c>
      <c r="L137" s="229" t="e">
        <f>#REF!</f>
        <v>#REF!</v>
      </c>
      <c r="M137" s="229" t="e">
        <f>#REF!</f>
        <v>#REF!</v>
      </c>
      <c r="N137" s="229" t="e">
        <f>#REF!</f>
        <v>#REF!</v>
      </c>
      <c r="O137" s="229" t="e">
        <f>#REF!</f>
        <v>#REF!</v>
      </c>
      <c r="P137" s="229" t="e">
        <f>#REF!</f>
        <v>#REF!</v>
      </c>
      <c r="Q137" s="229" t="e">
        <f>#REF!</f>
        <v>#REF!</v>
      </c>
      <c r="R137" s="229" t="e">
        <f>#REF!</f>
        <v>#REF!</v>
      </c>
      <c r="S137" s="229" t="e">
        <f>#REF!</f>
        <v>#REF!</v>
      </c>
      <c r="T137" s="229" t="e">
        <f>#REF!</f>
        <v>#REF!</v>
      </c>
      <c r="U137" s="229" t="e">
        <f>#REF!</f>
        <v>#REF!</v>
      </c>
      <c r="V137" s="229" t="e">
        <f>#REF!</f>
        <v>#REF!</v>
      </c>
      <c r="W137" s="229" t="e">
        <f>#REF!</f>
        <v>#REF!</v>
      </c>
      <c r="X137" s="229" t="e">
        <f>#REF!</f>
        <v>#REF!</v>
      </c>
      <c r="Y137" s="229" t="e">
        <f>#REF!</f>
        <v>#REF!</v>
      </c>
      <c r="AA137" s="228" t="e">
        <f>#REF!</f>
        <v>#REF!</v>
      </c>
      <c r="AB137" s="228" t="e">
        <f>#REF!</f>
        <v>#REF!</v>
      </c>
      <c r="AC137" s="228" t="e">
        <f>#REF!</f>
        <v>#REF!</v>
      </c>
      <c r="AD137" s="228" t="e">
        <f>#REF!</f>
        <v>#REF!</v>
      </c>
      <c r="AE137" s="228" t="e">
        <f>#REF!</f>
        <v>#REF!</v>
      </c>
      <c r="AF137" s="228" t="e">
        <f>#REF!</f>
        <v>#REF!</v>
      </c>
      <c r="AG137" s="228" t="e">
        <f>#REF!</f>
        <v>#REF!</v>
      </c>
      <c r="AH137" s="228" t="e">
        <f>#REF!</f>
        <v>#REF!</v>
      </c>
      <c r="AI137" s="228" t="e">
        <f>#REF!</f>
        <v>#REF!</v>
      </c>
      <c r="AJ137" s="228" t="e">
        <f>#REF!</f>
        <v>#REF!</v>
      </c>
      <c r="AK137" s="228" t="e">
        <f>#REF!</f>
        <v>#REF!</v>
      </c>
      <c r="AL137" s="228" t="e">
        <f>#REF!</f>
        <v>#REF!</v>
      </c>
      <c r="AM137" s="228" t="e">
        <f>#REF!</f>
        <v>#REF!</v>
      </c>
      <c r="AN137" s="228" t="e">
        <f>#REF!</f>
        <v>#REF!</v>
      </c>
      <c r="AO137" s="228" t="e">
        <f>#REF!</f>
        <v>#REF!</v>
      </c>
      <c r="AP137" s="228" t="e">
        <f>#REF!</f>
        <v>#REF!</v>
      </c>
      <c r="AQ137" s="228" t="e">
        <f>#REF!</f>
        <v>#REF!</v>
      </c>
      <c r="AR137" s="228" t="e">
        <f>#REF!</f>
        <v>#REF!</v>
      </c>
      <c r="AS137" s="228" t="e">
        <f>#REF!</f>
        <v>#REF!</v>
      </c>
      <c r="AT137" s="228" t="e">
        <f>#REF!</f>
        <v>#REF!</v>
      </c>
      <c r="AU137" s="228" t="e">
        <f>#REF!</f>
        <v>#REF!</v>
      </c>
      <c r="AV137" s="228" t="e">
        <f>#REF!</f>
        <v>#REF!</v>
      </c>
      <c r="AW137" s="228" t="e">
        <f>#REF!</f>
        <v>#REF!</v>
      </c>
      <c r="AX137" s="228" t="e">
        <f>#REF!</f>
        <v>#REF!</v>
      </c>
      <c r="AZ137" s="228" t="e">
        <f t="shared" si="25"/>
        <v>#REF!</v>
      </c>
      <c r="BA137" s="228" t="e">
        <f t="shared" si="26"/>
        <v>#REF!</v>
      </c>
      <c r="BB137" s="228" t="e">
        <f t="shared" si="27"/>
        <v>#REF!</v>
      </c>
      <c r="BC137" s="228" t="e">
        <f t="shared" si="28"/>
        <v>#REF!</v>
      </c>
      <c r="BD137" s="228" t="e">
        <f t="shared" si="29"/>
        <v>#REF!</v>
      </c>
      <c r="BE137" s="228" t="e">
        <f t="shared" si="30"/>
        <v>#REF!</v>
      </c>
      <c r="BF137" s="228" t="e">
        <f t="shared" si="31"/>
        <v>#REF!</v>
      </c>
      <c r="BG137" s="228" t="e">
        <f t="shared" si="32"/>
        <v>#REF!</v>
      </c>
      <c r="BH137" s="228" t="e">
        <f t="shared" si="33"/>
        <v>#REF!</v>
      </c>
      <c r="BI137" s="228" t="e">
        <f t="shared" si="34"/>
        <v>#REF!</v>
      </c>
      <c r="BJ137" s="228" t="e">
        <f t="shared" si="35"/>
        <v>#REF!</v>
      </c>
      <c r="BK137" s="228" t="e">
        <f t="shared" si="36"/>
        <v>#REF!</v>
      </c>
      <c r="BL137" s="228" t="e">
        <f t="shared" si="37"/>
        <v>#REF!</v>
      </c>
      <c r="BM137" s="228" t="e">
        <f t="shared" si="38"/>
        <v>#REF!</v>
      </c>
      <c r="BN137" s="228" t="e">
        <f t="shared" si="39"/>
        <v>#REF!</v>
      </c>
      <c r="BO137" s="228" t="e">
        <f t="shared" si="40"/>
        <v>#REF!</v>
      </c>
      <c r="BP137" s="228" t="e">
        <f t="shared" si="41"/>
        <v>#REF!</v>
      </c>
      <c r="BQ137" s="228" t="e">
        <f t="shared" si="42"/>
        <v>#REF!</v>
      </c>
      <c r="BR137" s="228" t="e">
        <f t="shared" si="43"/>
        <v>#REF!</v>
      </c>
      <c r="BS137" s="228" t="e">
        <f t="shared" si="44"/>
        <v>#REF!</v>
      </c>
      <c r="BT137" s="228" t="e">
        <f t="shared" si="45"/>
        <v>#REF!</v>
      </c>
      <c r="BU137" s="228" t="e">
        <f t="shared" si="46"/>
        <v>#REF!</v>
      </c>
      <c r="BV137" s="228" t="e">
        <f t="shared" si="47"/>
        <v>#REF!</v>
      </c>
      <c r="BW137" s="228" t="e">
        <f t="shared" si="48"/>
        <v>#REF!</v>
      </c>
    </row>
    <row r="138" spans="1:75">
      <c r="A138" s="224">
        <v>15</v>
      </c>
      <c r="B138" s="229" t="e">
        <f>#REF!</f>
        <v>#REF!</v>
      </c>
      <c r="C138" s="229" t="e">
        <f>#REF!</f>
        <v>#REF!</v>
      </c>
      <c r="D138" s="229" t="e">
        <f>#REF!</f>
        <v>#REF!</v>
      </c>
      <c r="E138" s="229" t="e">
        <f>#REF!</f>
        <v>#REF!</v>
      </c>
      <c r="F138" s="229" t="e">
        <f>#REF!</f>
        <v>#REF!</v>
      </c>
      <c r="G138" s="229" t="e">
        <f>#REF!</f>
        <v>#REF!</v>
      </c>
      <c r="H138" s="229" t="e">
        <f>#REF!</f>
        <v>#REF!</v>
      </c>
      <c r="I138" s="229" t="e">
        <f>#REF!</f>
        <v>#REF!</v>
      </c>
      <c r="J138" s="229" t="e">
        <f>#REF!</f>
        <v>#REF!</v>
      </c>
      <c r="K138" s="229" t="e">
        <f>#REF!</f>
        <v>#REF!</v>
      </c>
      <c r="L138" s="229" t="e">
        <f>#REF!</f>
        <v>#REF!</v>
      </c>
      <c r="M138" s="229" t="e">
        <f>#REF!</f>
        <v>#REF!</v>
      </c>
      <c r="N138" s="229" t="e">
        <f>#REF!</f>
        <v>#REF!</v>
      </c>
      <c r="O138" s="229" t="e">
        <f>#REF!</f>
        <v>#REF!</v>
      </c>
      <c r="P138" s="229" t="e">
        <f>#REF!</f>
        <v>#REF!</v>
      </c>
      <c r="Q138" s="229" t="e">
        <f>#REF!</f>
        <v>#REF!</v>
      </c>
      <c r="R138" s="229" t="e">
        <f>#REF!</f>
        <v>#REF!</v>
      </c>
      <c r="S138" s="229" t="e">
        <f>#REF!</f>
        <v>#REF!</v>
      </c>
      <c r="T138" s="229" t="e">
        <f>#REF!</f>
        <v>#REF!</v>
      </c>
      <c r="U138" s="229" t="e">
        <f>#REF!</f>
        <v>#REF!</v>
      </c>
      <c r="V138" s="229" t="e">
        <f>#REF!</f>
        <v>#REF!</v>
      </c>
      <c r="W138" s="229" t="e">
        <f>#REF!</f>
        <v>#REF!</v>
      </c>
      <c r="X138" s="229" t="e">
        <f>#REF!</f>
        <v>#REF!</v>
      </c>
      <c r="Y138" s="229" t="e">
        <f>#REF!</f>
        <v>#REF!</v>
      </c>
      <c r="AA138" s="228" t="e">
        <f>#REF!</f>
        <v>#REF!</v>
      </c>
      <c r="AB138" s="228" t="e">
        <f>#REF!</f>
        <v>#REF!</v>
      </c>
      <c r="AC138" s="228" t="e">
        <f>#REF!</f>
        <v>#REF!</v>
      </c>
      <c r="AD138" s="228" t="e">
        <f>#REF!</f>
        <v>#REF!</v>
      </c>
      <c r="AE138" s="228" t="e">
        <f>#REF!</f>
        <v>#REF!</v>
      </c>
      <c r="AF138" s="228" t="e">
        <f>#REF!</f>
        <v>#REF!</v>
      </c>
      <c r="AG138" s="228" t="e">
        <f>#REF!</f>
        <v>#REF!</v>
      </c>
      <c r="AH138" s="228" t="e">
        <f>#REF!</f>
        <v>#REF!</v>
      </c>
      <c r="AI138" s="228" t="e">
        <f>#REF!</f>
        <v>#REF!</v>
      </c>
      <c r="AJ138" s="228" t="e">
        <f>#REF!</f>
        <v>#REF!</v>
      </c>
      <c r="AK138" s="228" t="e">
        <f>#REF!</f>
        <v>#REF!</v>
      </c>
      <c r="AL138" s="228" t="e">
        <f>#REF!</f>
        <v>#REF!</v>
      </c>
      <c r="AM138" s="228" t="e">
        <f>#REF!</f>
        <v>#REF!</v>
      </c>
      <c r="AN138" s="228" t="e">
        <f>#REF!</f>
        <v>#REF!</v>
      </c>
      <c r="AO138" s="228" t="e">
        <f>#REF!</f>
        <v>#REF!</v>
      </c>
      <c r="AP138" s="228" t="e">
        <f>#REF!</f>
        <v>#REF!</v>
      </c>
      <c r="AQ138" s="228" t="e">
        <f>#REF!</f>
        <v>#REF!</v>
      </c>
      <c r="AR138" s="228" t="e">
        <f>#REF!</f>
        <v>#REF!</v>
      </c>
      <c r="AS138" s="228" t="e">
        <f>#REF!</f>
        <v>#REF!</v>
      </c>
      <c r="AT138" s="228" t="e">
        <f>#REF!</f>
        <v>#REF!</v>
      </c>
      <c r="AU138" s="228" t="e">
        <f>#REF!</f>
        <v>#REF!</v>
      </c>
      <c r="AV138" s="228" t="e">
        <f>#REF!</f>
        <v>#REF!</v>
      </c>
      <c r="AW138" s="228" t="e">
        <f>#REF!</f>
        <v>#REF!</v>
      </c>
      <c r="AX138" s="228" t="e">
        <f>#REF!</f>
        <v>#REF!</v>
      </c>
      <c r="AZ138" s="228" t="e">
        <f t="shared" si="25"/>
        <v>#REF!</v>
      </c>
      <c r="BA138" s="228" t="e">
        <f t="shared" si="26"/>
        <v>#REF!</v>
      </c>
      <c r="BB138" s="228" t="e">
        <f t="shared" si="27"/>
        <v>#REF!</v>
      </c>
      <c r="BC138" s="228" t="e">
        <f t="shared" si="28"/>
        <v>#REF!</v>
      </c>
      <c r="BD138" s="228" t="e">
        <f t="shared" si="29"/>
        <v>#REF!</v>
      </c>
      <c r="BE138" s="228" t="e">
        <f t="shared" si="30"/>
        <v>#REF!</v>
      </c>
      <c r="BF138" s="228" t="e">
        <f t="shared" si="31"/>
        <v>#REF!</v>
      </c>
      <c r="BG138" s="228" t="e">
        <f t="shared" si="32"/>
        <v>#REF!</v>
      </c>
      <c r="BH138" s="228" t="e">
        <f t="shared" si="33"/>
        <v>#REF!</v>
      </c>
      <c r="BI138" s="228" t="e">
        <f t="shared" si="34"/>
        <v>#REF!</v>
      </c>
      <c r="BJ138" s="228" t="e">
        <f t="shared" si="35"/>
        <v>#REF!</v>
      </c>
      <c r="BK138" s="228" t="e">
        <f t="shared" si="36"/>
        <v>#REF!</v>
      </c>
      <c r="BL138" s="228" t="e">
        <f t="shared" si="37"/>
        <v>#REF!</v>
      </c>
      <c r="BM138" s="228" t="e">
        <f t="shared" si="38"/>
        <v>#REF!</v>
      </c>
      <c r="BN138" s="228" t="e">
        <f t="shared" si="39"/>
        <v>#REF!</v>
      </c>
      <c r="BO138" s="228" t="e">
        <f t="shared" si="40"/>
        <v>#REF!</v>
      </c>
      <c r="BP138" s="228" t="e">
        <f t="shared" si="41"/>
        <v>#REF!</v>
      </c>
      <c r="BQ138" s="228" t="e">
        <f t="shared" si="42"/>
        <v>#REF!</v>
      </c>
      <c r="BR138" s="228" t="e">
        <f t="shared" si="43"/>
        <v>#REF!</v>
      </c>
      <c r="BS138" s="228" t="e">
        <f t="shared" si="44"/>
        <v>#REF!</v>
      </c>
      <c r="BT138" s="228" t="e">
        <f t="shared" si="45"/>
        <v>#REF!</v>
      </c>
      <c r="BU138" s="228" t="e">
        <f t="shared" si="46"/>
        <v>#REF!</v>
      </c>
      <c r="BV138" s="228" t="e">
        <f t="shared" si="47"/>
        <v>#REF!</v>
      </c>
      <c r="BW138" s="228" t="e">
        <f t="shared" si="48"/>
        <v>#REF!</v>
      </c>
    </row>
    <row r="139" spans="1:75">
      <c r="A139" s="224">
        <v>16</v>
      </c>
      <c r="B139" s="229" t="e">
        <f>#REF!</f>
        <v>#REF!</v>
      </c>
      <c r="C139" s="229" t="e">
        <f>#REF!</f>
        <v>#REF!</v>
      </c>
      <c r="D139" s="229" t="e">
        <f>#REF!</f>
        <v>#REF!</v>
      </c>
      <c r="E139" s="229" t="e">
        <f>#REF!</f>
        <v>#REF!</v>
      </c>
      <c r="F139" s="229" t="e">
        <f>#REF!</f>
        <v>#REF!</v>
      </c>
      <c r="G139" s="229" t="e">
        <f>#REF!</f>
        <v>#REF!</v>
      </c>
      <c r="H139" s="229" t="e">
        <f>#REF!</f>
        <v>#REF!</v>
      </c>
      <c r="I139" s="229" t="e">
        <f>#REF!</f>
        <v>#REF!</v>
      </c>
      <c r="J139" s="229" t="e">
        <f>#REF!</f>
        <v>#REF!</v>
      </c>
      <c r="K139" s="229" t="e">
        <f>#REF!</f>
        <v>#REF!</v>
      </c>
      <c r="L139" s="229" t="e">
        <f>#REF!</f>
        <v>#REF!</v>
      </c>
      <c r="M139" s="229" t="e">
        <f>#REF!</f>
        <v>#REF!</v>
      </c>
      <c r="N139" s="229" t="e">
        <f>#REF!</f>
        <v>#REF!</v>
      </c>
      <c r="O139" s="229" t="e">
        <f>#REF!</f>
        <v>#REF!</v>
      </c>
      <c r="P139" s="229" t="e">
        <f>#REF!</f>
        <v>#REF!</v>
      </c>
      <c r="Q139" s="229" t="e">
        <f>#REF!</f>
        <v>#REF!</v>
      </c>
      <c r="R139" s="229" t="e">
        <f>#REF!</f>
        <v>#REF!</v>
      </c>
      <c r="S139" s="229" t="e">
        <f>#REF!</f>
        <v>#REF!</v>
      </c>
      <c r="T139" s="229" t="e">
        <f>#REF!</f>
        <v>#REF!</v>
      </c>
      <c r="U139" s="229" t="e">
        <f>#REF!</f>
        <v>#REF!</v>
      </c>
      <c r="V139" s="229" t="e">
        <f>#REF!</f>
        <v>#REF!</v>
      </c>
      <c r="W139" s="229" t="e">
        <f>#REF!</f>
        <v>#REF!</v>
      </c>
      <c r="X139" s="229" t="e">
        <f>#REF!</f>
        <v>#REF!</v>
      </c>
      <c r="Y139" s="229" t="e">
        <f>#REF!</f>
        <v>#REF!</v>
      </c>
      <c r="AA139" s="228" t="e">
        <f>#REF!</f>
        <v>#REF!</v>
      </c>
      <c r="AB139" s="228" t="e">
        <f>#REF!</f>
        <v>#REF!</v>
      </c>
      <c r="AC139" s="228" t="e">
        <f>#REF!</f>
        <v>#REF!</v>
      </c>
      <c r="AD139" s="228" t="e">
        <f>#REF!</f>
        <v>#REF!</v>
      </c>
      <c r="AE139" s="228" t="e">
        <f>#REF!</f>
        <v>#REF!</v>
      </c>
      <c r="AF139" s="228" t="e">
        <f>#REF!</f>
        <v>#REF!</v>
      </c>
      <c r="AG139" s="228" t="e">
        <f>#REF!</f>
        <v>#REF!</v>
      </c>
      <c r="AH139" s="228" t="e">
        <f>#REF!</f>
        <v>#REF!</v>
      </c>
      <c r="AI139" s="228" t="e">
        <f>#REF!</f>
        <v>#REF!</v>
      </c>
      <c r="AJ139" s="228" t="e">
        <f>#REF!</f>
        <v>#REF!</v>
      </c>
      <c r="AK139" s="228" t="e">
        <f>#REF!</f>
        <v>#REF!</v>
      </c>
      <c r="AL139" s="228" t="e">
        <f>#REF!</f>
        <v>#REF!</v>
      </c>
      <c r="AM139" s="228" t="e">
        <f>#REF!</f>
        <v>#REF!</v>
      </c>
      <c r="AN139" s="228" t="e">
        <f>#REF!</f>
        <v>#REF!</v>
      </c>
      <c r="AO139" s="228" t="e">
        <f>#REF!</f>
        <v>#REF!</v>
      </c>
      <c r="AP139" s="228" t="e">
        <f>#REF!</f>
        <v>#REF!</v>
      </c>
      <c r="AQ139" s="228" t="e">
        <f>#REF!</f>
        <v>#REF!</v>
      </c>
      <c r="AR139" s="228" t="e">
        <f>#REF!</f>
        <v>#REF!</v>
      </c>
      <c r="AS139" s="228" t="e">
        <f>#REF!</f>
        <v>#REF!</v>
      </c>
      <c r="AT139" s="228" t="e">
        <f>#REF!</f>
        <v>#REF!</v>
      </c>
      <c r="AU139" s="228" t="e">
        <f>#REF!</f>
        <v>#REF!</v>
      </c>
      <c r="AV139" s="228" t="e">
        <f>#REF!</f>
        <v>#REF!</v>
      </c>
      <c r="AW139" s="228" t="e">
        <f>#REF!</f>
        <v>#REF!</v>
      </c>
      <c r="AX139" s="228" t="e">
        <f>#REF!</f>
        <v>#REF!</v>
      </c>
      <c r="AZ139" s="228" t="e">
        <f t="shared" si="25"/>
        <v>#REF!</v>
      </c>
      <c r="BA139" s="228" t="e">
        <f t="shared" si="26"/>
        <v>#REF!</v>
      </c>
      <c r="BB139" s="228" t="e">
        <f t="shared" si="27"/>
        <v>#REF!</v>
      </c>
      <c r="BC139" s="228" t="e">
        <f t="shared" si="28"/>
        <v>#REF!</v>
      </c>
      <c r="BD139" s="228" t="e">
        <f t="shared" si="29"/>
        <v>#REF!</v>
      </c>
      <c r="BE139" s="228" t="e">
        <f t="shared" si="30"/>
        <v>#REF!</v>
      </c>
      <c r="BF139" s="228" t="e">
        <f t="shared" si="31"/>
        <v>#REF!</v>
      </c>
      <c r="BG139" s="228" t="e">
        <f t="shared" si="32"/>
        <v>#REF!</v>
      </c>
      <c r="BH139" s="228" t="e">
        <f t="shared" si="33"/>
        <v>#REF!</v>
      </c>
      <c r="BI139" s="228" t="e">
        <f t="shared" si="34"/>
        <v>#REF!</v>
      </c>
      <c r="BJ139" s="228" t="e">
        <f t="shared" si="35"/>
        <v>#REF!</v>
      </c>
      <c r="BK139" s="228" t="e">
        <f t="shared" si="36"/>
        <v>#REF!</v>
      </c>
      <c r="BL139" s="228" t="e">
        <f t="shared" si="37"/>
        <v>#REF!</v>
      </c>
      <c r="BM139" s="228" t="e">
        <f t="shared" si="38"/>
        <v>#REF!</v>
      </c>
      <c r="BN139" s="228" t="e">
        <f t="shared" si="39"/>
        <v>#REF!</v>
      </c>
      <c r="BO139" s="228" t="e">
        <f t="shared" si="40"/>
        <v>#REF!</v>
      </c>
      <c r="BP139" s="228" t="e">
        <f t="shared" si="41"/>
        <v>#REF!</v>
      </c>
      <c r="BQ139" s="228" t="e">
        <f t="shared" si="42"/>
        <v>#REF!</v>
      </c>
      <c r="BR139" s="228" t="e">
        <f t="shared" si="43"/>
        <v>#REF!</v>
      </c>
      <c r="BS139" s="228" t="e">
        <f t="shared" si="44"/>
        <v>#REF!</v>
      </c>
      <c r="BT139" s="228" t="e">
        <f t="shared" si="45"/>
        <v>#REF!</v>
      </c>
      <c r="BU139" s="228" t="e">
        <f t="shared" si="46"/>
        <v>#REF!</v>
      </c>
      <c r="BV139" s="228" t="e">
        <f t="shared" si="47"/>
        <v>#REF!</v>
      </c>
      <c r="BW139" s="228" t="e">
        <f t="shared" si="48"/>
        <v>#REF!</v>
      </c>
    </row>
    <row r="140" spans="1:75">
      <c r="A140" s="224">
        <v>17</v>
      </c>
      <c r="B140" s="229" t="e">
        <f>#REF!</f>
        <v>#REF!</v>
      </c>
      <c r="C140" s="229" t="e">
        <f>#REF!</f>
        <v>#REF!</v>
      </c>
      <c r="D140" s="229" t="e">
        <f>#REF!</f>
        <v>#REF!</v>
      </c>
      <c r="E140" s="229" t="e">
        <f>#REF!</f>
        <v>#REF!</v>
      </c>
      <c r="F140" s="229" t="e">
        <f>#REF!</f>
        <v>#REF!</v>
      </c>
      <c r="G140" s="229" t="e">
        <f>#REF!</f>
        <v>#REF!</v>
      </c>
      <c r="H140" s="229" t="e">
        <f>#REF!</f>
        <v>#REF!</v>
      </c>
      <c r="I140" s="229" t="e">
        <f>#REF!</f>
        <v>#REF!</v>
      </c>
      <c r="J140" s="229" t="e">
        <f>#REF!</f>
        <v>#REF!</v>
      </c>
      <c r="K140" s="229" t="e">
        <f>#REF!</f>
        <v>#REF!</v>
      </c>
      <c r="L140" s="229" t="e">
        <f>#REF!</f>
        <v>#REF!</v>
      </c>
      <c r="M140" s="229" t="e">
        <f>#REF!</f>
        <v>#REF!</v>
      </c>
      <c r="N140" s="229" t="e">
        <f>#REF!</f>
        <v>#REF!</v>
      </c>
      <c r="O140" s="229" t="e">
        <f>#REF!</f>
        <v>#REF!</v>
      </c>
      <c r="P140" s="229" t="e">
        <f>#REF!</f>
        <v>#REF!</v>
      </c>
      <c r="Q140" s="229" t="e">
        <f>#REF!</f>
        <v>#REF!</v>
      </c>
      <c r="R140" s="229" t="e">
        <f>#REF!</f>
        <v>#REF!</v>
      </c>
      <c r="S140" s="229" t="e">
        <f>#REF!</f>
        <v>#REF!</v>
      </c>
      <c r="T140" s="229" t="e">
        <f>#REF!</f>
        <v>#REF!</v>
      </c>
      <c r="U140" s="229" t="e">
        <f>#REF!</f>
        <v>#REF!</v>
      </c>
      <c r="V140" s="229" t="e">
        <f>#REF!</f>
        <v>#REF!</v>
      </c>
      <c r="W140" s="229" t="e">
        <f>#REF!</f>
        <v>#REF!</v>
      </c>
      <c r="X140" s="229" t="e">
        <f>#REF!</f>
        <v>#REF!</v>
      </c>
      <c r="Y140" s="229" t="e">
        <f>#REF!</f>
        <v>#REF!</v>
      </c>
      <c r="AA140" s="228" t="e">
        <f>#REF!</f>
        <v>#REF!</v>
      </c>
      <c r="AB140" s="228" t="e">
        <f>#REF!</f>
        <v>#REF!</v>
      </c>
      <c r="AC140" s="228" t="e">
        <f>#REF!</f>
        <v>#REF!</v>
      </c>
      <c r="AD140" s="228" t="e">
        <f>#REF!</f>
        <v>#REF!</v>
      </c>
      <c r="AE140" s="228" t="e">
        <f>#REF!</f>
        <v>#REF!</v>
      </c>
      <c r="AF140" s="228" t="e">
        <f>#REF!</f>
        <v>#REF!</v>
      </c>
      <c r="AG140" s="228" t="e">
        <f>#REF!</f>
        <v>#REF!</v>
      </c>
      <c r="AH140" s="228" t="e">
        <f>#REF!</f>
        <v>#REF!</v>
      </c>
      <c r="AI140" s="228" t="e">
        <f>#REF!</f>
        <v>#REF!</v>
      </c>
      <c r="AJ140" s="228" t="e">
        <f>#REF!</f>
        <v>#REF!</v>
      </c>
      <c r="AK140" s="228" t="e">
        <f>#REF!</f>
        <v>#REF!</v>
      </c>
      <c r="AL140" s="228" t="e">
        <f>#REF!</f>
        <v>#REF!</v>
      </c>
      <c r="AM140" s="228" t="e">
        <f>#REF!</f>
        <v>#REF!</v>
      </c>
      <c r="AN140" s="228" t="e">
        <f>#REF!</f>
        <v>#REF!</v>
      </c>
      <c r="AO140" s="228" t="e">
        <f>#REF!</f>
        <v>#REF!</v>
      </c>
      <c r="AP140" s="228" t="e">
        <f>#REF!</f>
        <v>#REF!</v>
      </c>
      <c r="AQ140" s="228" t="e">
        <f>#REF!</f>
        <v>#REF!</v>
      </c>
      <c r="AR140" s="228" t="e">
        <f>#REF!</f>
        <v>#REF!</v>
      </c>
      <c r="AS140" s="228" t="e">
        <f>#REF!</f>
        <v>#REF!</v>
      </c>
      <c r="AT140" s="228" t="e">
        <f>#REF!</f>
        <v>#REF!</v>
      </c>
      <c r="AU140" s="228" t="e">
        <f>#REF!</f>
        <v>#REF!</v>
      </c>
      <c r="AV140" s="228" t="e">
        <f>#REF!</f>
        <v>#REF!</v>
      </c>
      <c r="AW140" s="228" t="e">
        <f>#REF!</f>
        <v>#REF!</v>
      </c>
      <c r="AX140" s="228" t="e">
        <f>#REF!</f>
        <v>#REF!</v>
      </c>
      <c r="AZ140" s="228" t="e">
        <f t="shared" si="25"/>
        <v>#REF!</v>
      </c>
      <c r="BA140" s="228" t="e">
        <f t="shared" si="26"/>
        <v>#REF!</v>
      </c>
      <c r="BB140" s="228" t="e">
        <f t="shared" si="27"/>
        <v>#REF!</v>
      </c>
      <c r="BC140" s="228" t="e">
        <f t="shared" si="28"/>
        <v>#REF!</v>
      </c>
      <c r="BD140" s="228" t="e">
        <f t="shared" si="29"/>
        <v>#REF!</v>
      </c>
      <c r="BE140" s="228" t="e">
        <f t="shared" si="30"/>
        <v>#REF!</v>
      </c>
      <c r="BF140" s="228" t="e">
        <f t="shared" si="31"/>
        <v>#REF!</v>
      </c>
      <c r="BG140" s="228" t="e">
        <f t="shared" si="32"/>
        <v>#REF!</v>
      </c>
      <c r="BH140" s="228" t="e">
        <f t="shared" si="33"/>
        <v>#REF!</v>
      </c>
      <c r="BI140" s="228" t="e">
        <f t="shared" si="34"/>
        <v>#REF!</v>
      </c>
      <c r="BJ140" s="228" t="e">
        <f t="shared" si="35"/>
        <v>#REF!</v>
      </c>
      <c r="BK140" s="228" t="e">
        <f t="shared" si="36"/>
        <v>#REF!</v>
      </c>
      <c r="BL140" s="228" t="e">
        <f t="shared" si="37"/>
        <v>#REF!</v>
      </c>
      <c r="BM140" s="228" t="e">
        <f t="shared" si="38"/>
        <v>#REF!</v>
      </c>
      <c r="BN140" s="228" t="e">
        <f t="shared" si="39"/>
        <v>#REF!</v>
      </c>
      <c r="BO140" s="228" t="e">
        <f t="shared" si="40"/>
        <v>#REF!</v>
      </c>
      <c r="BP140" s="228" t="e">
        <f t="shared" si="41"/>
        <v>#REF!</v>
      </c>
      <c r="BQ140" s="228" t="e">
        <f t="shared" si="42"/>
        <v>#REF!</v>
      </c>
      <c r="BR140" s="228" t="e">
        <f t="shared" si="43"/>
        <v>#REF!</v>
      </c>
      <c r="BS140" s="228" t="e">
        <f t="shared" si="44"/>
        <v>#REF!</v>
      </c>
      <c r="BT140" s="228" t="e">
        <f t="shared" si="45"/>
        <v>#REF!</v>
      </c>
      <c r="BU140" s="228" t="e">
        <f t="shared" si="46"/>
        <v>#REF!</v>
      </c>
      <c r="BV140" s="228" t="e">
        <f t="shared" si="47"/>
        <v>#REF!</v>
      </c>
      <c r="BW140" s="228" t="e">
        <f t="shared" si="48"/>
        <v>#REF!</v>
      </c>
    </row>
    <row r="141" spans="1:75">
      <c r="A141" s="224">
        <v>18</v>
      </c>
      <c r="B141" s="229" t="e">
        <f>#REF!</f>
        <v>#REF!</v>
      </c>
      <c r="C141" s="229" t="e">
        <f>#REF!</f>
        <v>#REF!</v>
      </c>
      <c r="D141" s="229" t="e">
        <f>#REF!</f>
        <v>#REF!</v>
      </c>
      <c r="E141" s="229" t="e">
        <f>#REF!</f>
        <v>#REF!</v>
      </c>
      <c r="F141" s="229" t="e">
        <f>#REF!</f>
        <v>#REF!</v>
      </c>
      <c r="G141" s="229" t="e">
        <f>#REF!</f>
        <v>#REF!</v>
      </c>
      <c r="H141" s="229" t="e">
        <f>#REF!</f>
        <v>#REF!</v>
      </c>
      <c r="I141" s="229" t="e">
        <f>#REF!</f>
        <v>#REF!</v>
      </c>
      <c r="J141" s="229" t="e">
        <f>#REF!</f>
        <v>#REF!</v>
      </c>
      <c r="K141" s="229" t="e">
        <f>#REF!</f>
        <v>#REF!</v>
      </c>
      <c r="L141" s="229" t="e">
        <f>#REF!</f>
        <v>#REF!</v>
      </c>
      <c r="M141" s="229" t="e">
        <f>#REF!</f>
        <v>#REF!</v>
      </c>
      <c r="N141" s="229" t="e">
        <f>#REF!</f>
        <v>#REF!</v>
      </c>
      <c r="O141" s="229" t="e">
        <f>#REF!</f>
        <v>#REF!</v>
      </c>
      <c r="P141" s="229" t="e">
        <f>#REF!</f>
        <v>#REF!</v>
      </c>
      <c r="Q141" s="229" t="e">
        <f>#REF!</f>
        <v>#REF!</v>
      </c>
      <c r="R141" s="229" t="e">
        <f>#REF!</f>
        <v>#REF!</v>
      </c>
      <c r="S141" s="229" t="e">
        <f>#REF!</f>
        <v>#REF!</v>
      </c>
      <c r="T141" s="229" t="e">
        <f>#REF!</f>
        <v>#REF!</v>
      </c>
      <c r="U141" s="229" t="e">
        <f>#REF!</f>
        <v>#REF!</v>
      </c>
      <c r="V141" s="229" t="e">
        <f>#REF!</f>
        <v>#REF!</v>
      </c>
      <c r="W141" s="229" t="e">
        <f>#REF!</f>
        <v>#REF!</v>
      </c>
      <c r="X141" s="229" t="e">
        <f>#REF!</f>
        <v>#REF!</v>
      </c>
      <c r="Y141" s="229" t="e">
        <f>#REF!</f>
        <v>#REF!</v>
      </c>
      <c r="AA141" s="228" t="e">
        <f>#REF!</f>
        <v>#REF!</v>
      </c>
      <c r="AB141" s="228" t="e">
        <f>#REF!</f>
        <v>#REF!</v>
      </c>
      <c r="AC141" s="228" t="e">
        <f>#REF!</f>
        <v>#REF!</v>
      </c>
      <c r="AD141" s="228" t="e">
        <f>#REF!</f>
        <v>#REF!</v>
      </c>
      <c r="AE141" s="228" t="e">
        <f>#REF!</f>
        <v>#REF!</v>
      </c>
      <c r="AF141" s="228" t="e">
        <f>#REF!</f>
        <v>#REF!</v>
      </c>
      <c r="AG141" s="228" t="e">
        <f>#REF!</f>
        <v>#REF!</v>
      </c>
      <c r="AH141" s="228" t="e">
        <f>#REF!</f>
        <v>#REF!</v>
      </c>
      <c r="AI141" s="228" t="e">
        <f>#REF!</f>
        <v>#REF!</v>
      </c>
      <c r="AJ141" s="228" t="e">
        <f>#REF!</f>
        <v>#REF!</v>
      </c>
      <c r="AK141" s="228" t="e">
        <f>#REF!</f>
        <v>#REF!</v>
      </c>
      <c r="AL141" s="228" t="e">
        <f>#REF!</f>
        <v>#REF!</v>
      </c>
      <c r="AM141" s="228" t="e">
        <f>#REF!</f>
        <v>#REF!</v>
      </c>
      <c r="AN141" s="228" t="e">
        <f>#REF!</f>
        <v>#REF!</v>
      </c>
      <c r="AO141" s="228" t="e">
        <f>#REF!</f>
        <v>#REF!</v>
      </c>
      <c r="AP141" s="228" t="e">
        <f>#REF!</f>
        <v>#REF!</v>
      </c>
      <c r="AQ141" s="228" t="e">
        <f>#REF!</f>
        <v>#REF!</v>
      </c>
      <c r="AR141" s="228" t="e">
        <f>#REF!</f>
        <v>#REF!</v>
      </c>
      <c r="AS141" s="228" t="e">
        <f>#REF!</f>
        <v>#REF!</v>
      </c>
      <c r="AT141" s="228" t="e">
        <f>#REF!</f>
        <v>#REF!</v>
      </c>
      <c r="AU141" s="228" t="e">
        <f>#REF!</f>
        <v>#REF!</v>
      </c>
      <c r="AV141" s="228" t="e">
        <f>#REF!</f>
        <v>#REF!</v>
      </c>
      <c r="AW141" s="228" t="e">
        <f>#REF!</f>
        <v>#REF!</v>
      </c>
      <c r="AX141" s="228" t="e">
        <f>#REF!</f>
        <v>#REF!</v>
      </c>
      <c r="AZ141" s="228" t="e">
        <f t="shared" si="25"/>
        <v>#REF!</v>
      </c>
      <c r="BA141" s="228" t="e">
        <f t="shared" si="26"/>
        <v>#REF!</v>
      </c>
      <c r="BB141" s="228" t="e">
        <f t="shared" si="27"/>
        <v>#REF!</v>
      </c>
      <c r="BC141" s="228" t="e">
        <f t="shared" si="28"/>
        <v>#REF!</v>
      </c>
      <c r="BD141" s="228" t="e">
        <f t="shared" si="29"/>
        <v>#REF!</v>
      </c>
      <c r="BE141" s="228" t="e">
        <f t="shared" si="30"/>
        <v>#REF!</v>
      </c>
      <c r="BF141" s="228" t="e">
        <f t="shared" si="31"/>
        <v>#REF!</v>
      </c>
      <c r="BG141" s="228" t="e">
        <f t="shared" si="32"/>
        <v>#REF!</v>
      </c>
      <c r="BH141" s="228" t="e">
        <f t="shared" si="33"/>
        <v>#REF!</v>
      </c>
      <c r="BI141" s="228" t="e">
        <f t="shared" si="34"/>
        <v>#REF!</v>
      </c>
      <c r="BJ141" s="228" t="e">
        <f t="shared" si="35"/>
        <v>#REF!</v>
      </c>
      <c r="BK141" s="228" t="e">
        <f t="shared" si="36"/>
        <v>#REF!</v>
      </c>
      <c r="BL141" s="228" t="e">
        <f t="shared" si="37"/>
        <v>#REF!</v>
      </c>
      <c r="BM141" s="228" t="e">
        <f t="shared" si="38"/>
        <v>#REF!</v>
      </c>
      <c r="BN141" s="228" t="e">
        <f t="shared" si="39"/>
        <v>#REF!</v>
      </c>
      <c r="BO141" s="228" t="e">
        <f t="shared" si="40"/>
        <v>#REF!</v>
      </c>
      <c r="BP141" s="228" t="e">
        <f t="shared" si="41"/>
        <v>#REF!</v>
      </c>
      <c r="BQ141" s="228" t="e">
        <f t="shared" si="42"/>
        <v>#REF!</v>
      </c>
      <c r="BR141" s="228" t="e">
        <f t="shared" si="43"/>
        <v>#REF!</v>
      </c>
      <c r="BS141" s="228" t="e">
        <f t="shared" si="44"/>
        <v>#REF!</v>
      </c>
      <c r="BT141" s="228" t="e">
        <f t="shared" si="45"/>
        <v>#REF!</v>
      </c>
      <c r="BU141" s="228" t="e">
        <f t="shared" si="46"/>
        <v>#REF!</v>
      </c>
      <c r="BV141" s="228" t="e">
        <f t="shared" si="47"/>
        <v>#REF!</v>
      </c>
      <c r="BW141" s="228" t="e">
        <f t="shared" si="48"/>
        <v>#REF!</v>
      </c>
    </row>
    <row r="142" spans="1:75">
      <c r="A142" s="224">
        <v>19</v>
      </c>
      <c r="B142" s="229" t="e">
        <f>#REF!</f>
        <v>#REF!</v>
      </c>
      <c r="C142" s="229" t="e">
        <f>#REF!</f>
        <v>#REF!</v>
      </c>
      <c r="D142" s="229" t="e">
        <f>#REF!</f>
        <v>#REF!</v>
      </c>
      <c r="E142" s="229" t="e">
        <f>#REF!</f>
        <v>#REF!</v>
      </c>
      <c r="F142" s="229" t="e">
        <f>#REF!</f>
        <v>#REF!</v>
      </c>
      <c r="G142" s="229" t="e">
        <f>#REF!</f>
        <v>#REF!</v>
      </c>
      <c r="H142" s="229" t="e">
        <f>#REF!</f>
        <v>#REF!</v>
      </c>
      <c r="I142" s="229" t="e">
        <f>#REF!</f>
        <v>#REF!</v>
      </c>
      <c r="J142" s="229" t="e">
        <f>#REF!</f>
        <v>#REF!</v>
      </c>
      <c r="K142" s="229" t="e">
        <f>#REF!</f>
        <v>#REF!</v>
      </c>
      <c r="L142" s="229" t="e">
        <f>#REF!</f>
        <v>#REF!</v>
      </c>
      <c r="M142" s="229" t="e">
        <f>#REF!</f>
        <v>#REF!</v>
      </c>
      <c r="N142" s="229" t="e">
        <f>#REF!</f>
        <v>#REF!</v>
      </c>
      <c r="O142" s="229" t="e">
        <f>#REF!</f>
        <v>#REF!</v>
      </c>
      <c r="P142" s="229" t="e">
        <f>#REF!</f>
        <v>#REF!</v>
      </c>
      <c r="Q142" s="229" t="e">
        <f>#REF!</f>
        <v>#REF!</v>
      </c>
      <c r="R142" s="229" t="e">
        <f>#REF!</f>
        <v>#REF!</v>
      </c>
      <c r="S142" s="229" t="e">
        <f>#REF!</f>
        <v>#REF!</v>
      </c>
      <c r="T142" s="229" t="e">
        <f>#REF!</f>
        <v>#REF!</v>
      </c>
      <c r="U142" s="229" t="e">
        <f>#REF!</f>
        <v>#REF!</v>
      </c>
      <c r="V142" s="229" t="e">
        <f>#REF!</f>
        <v>#REF!</v>
      </c>
      <c r="W142" s="229" t="e">
        <f>#REF!</f>
        <v>#REF!</v>
      </c>
      <c r="X142" s="229" t="e">
        <f>#REF!</f>
        <v>#REF!</v>
      </c>
      <c r="Y142" s="229" t="e">
        <f>#REF!</f>
        <v>#REF!</v>
      </c>
      <c r="AA142" s="228" t="e">
        <f>#REF!</f>
        <v>#REF!</v>
      </c>
      <c r="AB142" s="228" t="e">
        <f>#REF!</f>
        <v>#REF!</v>
      </c>
      <c r="AC142" s="228" t="e">
        <f>#REF!</f>
        <v>#REF!</v>
      </c>
      <c r="AD142" s="228" t="e">
        <f>#REF!</f>
        <v>#REF!</v>
      </c>
      <c r="AE142" s="228" t="e">
        <f>#REF!</f>
        <v>#REF!</v>
      </c>
      <c r="AF142" s="228" t="e">
        <f>#REF!</f>
        <v>#REF!</v>
      </c>
      <c r="AG142" s="228" t="e">
        <f>#REF!</f>
        <v>#REF!</v>
      </c>
      <c r="AH142" s="228" t="e">
        <f>#REF!</f>
        <v>#REF!</v>
      </c>
      <c r="AI142" s="228" t="e">
        <f>#REF!</f>
        <v>#REF!</v>
      </c>
      <c r="AJ142" s="228" t="e">
        <f>#REF!</f>
        <v>#REF!</v>
      </c>
      <c r="AK142" s="228" t="e">
        <f>#REF!</f>
        <v>#REF!</v>
      </c>
      <c r="AL142" s="228" t="e">
        <f>#REF!</f>
        <v>#REF!</v>
      </c>
      <c r="AM142" s="228" t="e">
        <f>#REF!</f>
        <v>#REF!</v>
      </c>
      <c r="AN142" s="228" t="e">
        <f>#REF!</f>
        <v>#REF!</v>
      </c>
      <c r="AO142" s="228" t="e">
        <f>#REF!</f>
        <v>#REF!</v>
      </c>
      <c r="AP142" s="228" t="e">
        <f>#REF!</f>
        <v>#REF!</v>
      </c>
      <c r="AQ142" s="228" t="e">
        <f>#REF!</f>
        <v>#REF!</v>
      </c>
      <c r="AR142" s="228" t="e">
        <f>#REF!</f>
        <v>#REF!</v>
      </c>
      <c r="AS142" s="228" t="e">
        <f>#REF!</f>
        <v>#REF!</v>
      </c>
      <c r="AT142" s="228" t="e">
        <f>#REF!</f>
        <v>#REF!</v>
      </c>
      <c r="AU142" s="228" t="e">
        <f>#REF!</f>
        <v>#REF!</v>
      </c>
      <c r="AV142" s="228" t="e">
        <f>#REF!</f>
        <v>#REF!</v>
      </c>
      <c r="AW142" s="228" t="e">
        <f>#REF!</f>
        <v>#REF!</v>
      </c>
      <c r="AX142" s="228" t="e">
        <f>#REF!</f>
        <v>#REF!</v>
      </c>
      <c r="AZ142" s="228" t="e">
        <f t="shared" si="25"/>
        <v>#REF!</v>
      </c>
      <c r="BA142" s="228" t="e">
        <f t="shared" si="26"/>
        <v>#REF!</v>
      </c>
      <c r="BB142" s="228" t="e">
        <f t="shared" si="27"/>
        <v>#REF!</v>
      </c>
      <c r="BC142" s="228" t="e">
        <f t="shared" si="28"/>
        <v>#REF!</v>
      </c>
      <c r="BD142" s="228" t="e">
        <f t="shared" si="29"/>
        <v>#REF!</v>
      </c>
      <c r="BE142" s="228" t="e">
        <f t="shared" si="30"/>
        <v>#REF!</v>
      </c>
      <c r="BF142" s="228" t="e">
        <f t="shared" si="31"/>
        <v>#REF!</v>
      </c>
      <c r="BG142" s="228" t="e">
        <f t="shared" si="32"/>
        <v>#REF!</v>
      </c>
      <c r="BH142" s="228" t="e">
        <f t="shared" si="33"/>
        <v>#REF!</v>
      </c>
      <c r="BI142" s="228" t="e">
        <f t="shared" si="34"/>
        <v>#REF!</v>
      </c>
      <c r="BJ142" s="228" t="e">
        <f t="shared" si="35"/>
        <v>#REF!</v>
      </c>
      <c r="BK142" s="228" t="e">
        <f t="shared" si="36"/>
        <v>#REF!</v>
      </c>
      <c r="BL142" s="228" t="e">
        <f t="shared" si="37"/>
        <v>#REF!</v>
      </c>
      <c r="BM142" s="228" t="e">
        <f t="shared" si="38"/>
        <v>#REF!</v>
      </c>
      <c r="BN142" s="228" t="e">
        <f t="shared" si="39"/>
        <v>#REF!</v>
      </c>
      <c r="BO142" s="228" t="e">
        <f t="shared" si="40"/>
        <v>#REF!</v>
      </c>
      <c r="BP142" s="228" t="e">
        <f t="shared" si="41"/>
        <v>#REF!</v>
      </c>
      <c r="BQ142" s="228" t="e">
        <f t="shared" si="42"/>
        <v>#REF!</v>
      </c>
      <c r="BR142" s="228" t="e">
        <f t="shared" si="43"/>
        <v>#REF!</v>
      </c>
      <c r="BS142" s="228" t="e">
        <f t="shared" si="44"/>
        <v>#REF!</v>
      </c>
      <c r="BT142" s="228" t="e">
        <f t="shared" si="45"/>
        <v>#REF!</v>
      </c>
      <c r="BU142" s="228" t="e">
        <f t="shared" si="46"/>
        <v>#REF!</v>
      </c>
      <c r="BV142" s="228" t="e">
        <f t="shared" si="47"/>
        <v>#REF!</v>
      </c>
      <c r="BW142" s="228" t="e">
        <f t="shared" si="48"/>
        <v>#REF!</v>
      </c>
    </row>
    <row r="143" spans="1:75">
      <c r="A143" s="224">
        <v>20</v>
      </c>
      <c r="B143" s="229" t="e">
        <f>#REF!</f>
        <v>#REF!</v>
      </c>
      <c r="C143" s="229" t="e">
        <f>#REF!</f>
        <v>#REF!</v>
      </c>
      <c r="D143" s="229" t="e">
        <f>#REF!</f>
        <v>#REF!</v>
      </c>
      <c r="E143" s="229" t="e">
        <f>#REF!</f>
        <v>#REF!</v>
      </c>
      <c r="F143" s="229" t="e">
        <f>#REF!</f>
        <v>#REF!</v>
      </c>
      <c r="G143" s="229" t="e">
        <f>#REF!</f>
        <v>#REF!</v>
      </c>
      <c r="H143" s="229" t="e">
        <f>#REF!</f>
        <v>#REF!</v>
      </c>
      <c r="I143" s="229" t="e">
        <f>#REF!</f>
        <v>#REF!</v>
      </c>
      <c r="J143" s="229" t="e">
        <f>#REF!</f>
        <v>#REF!</v>
      </c>
      <c r="K143" s="229" t="e">
        <f>#REF!</f>
        <v>#REF!</v>
      </c>
      <c r="L143" s="229" t="e">
        <f>#REF!</f>
        <v>#REF!</v>
      </c>
      <c r="M143" s="229" t="e">
        <f>#REF!</f>
        <v>#REF!</v>
      </c>
      <c r="N143" s="229" t="e">
        <f>#REF!</f>
        <v>#REF!</v>
      </c>
      <c r="O143" s="229" t="e">
        <f>#REF!</f>
        <v>#REF!</v>
      </c>
      <c r="P143" s="229" t="e">
        <f>#REF!</f>
        <v>#REF!</v>
      </c>
      <c r="Q143" s="229" t="e">
        <f>#REF!</f>
        <v>#REF!</v>
      </c>
      <c r="R143" s="229" t="e">
        <f>#REF!</f>
        <v>#REF!</v>
      </c>
      <c r="S143" s="229" t="e">
        <f>#REF!</f>
        <v>#REF!</v>
      </c>
      <c r="T143" s="229" t="e">
        <f>#REF!</f>
        <v>#REF!</v>
      </c>
      <c r="U143" s="229" t="e">
        <f>#REF!</f>
        <v>#REF!</v>
      </c>
      <c r="V143" s="229" t="e">
        <f>#REF!</f>
        <v>#REF!</v>
      </c>
      <c r="W143" s="229" t="e">
        <f>#REF!</f>
        <v>#REF!</v>
      </c>
      <c r="X143" s="229" t="e">
        <f>#REF!</f>
        <v>#REF!</v>
      </c>
      <c r="Y143" s="229" t="e">
        <f>#REF!</f>
        <v>#REF!</v>
      </c>
      <c r="AA143" s="228" t="e">
        <f>#REF!</f>
        <v>#REF!</v>
      </c>
      <c r="AB143" s="228" t="e">
        <f>#REF!</f>
        <v>#REF!</v>
      </c>
      <c r="AC143" s="228" t="e">
        <f>#REF!</f>
        <v>#REF!</v>
      </c>
      <c r="AD143" s="228" t="e">
        <f>#REF!</f>
        <v>#REF!</v>
      </c>
      <c r="AE143" s="228" t="e">
        <f>#REF!</f>
        <v>#REF!</v>
      </c>
      <c r="AF143" s="228" t="e">
        <f>#REF!</f>
        <v>#REF!</v>
      </c>
      <c r="AG143" s="228" t="e">
        <f>#REF!</f>
        <v>#REF!</v>
      </c>
      <c r="AH143" s="228" t="e">
        <f>#REF!</f>
        <v>#REF!</v>
      </c>
      <c r="AI143" s="228" t="e">
        <f>#REF!</f>
        <v>#REF!</v>
      </c>
      <c r="AJ143" s="228" t="e">
        <f>#REF!</f>
        <v>#REF!</v>
      </c>
      <c r="AK143" s="228" t="e">
        <f>#REF!</f>
        <v>#REF!</v>
      </c>
      <c r="AL143" s="228" t="e">
        <f>#REF!</f>
        <v>#REF!</v>
      </c>
      <c r="AM143" s="228" t="e">
        <f>#REF!</f>
        <v>#REF!</v>
      </c>
      <c r="AN143" s="228" t="e">
        <f>#REF!</f>
        <v>#REF!</v>
      </c>
      <c r="AO143" s="228" t="e">
        <f>#REF!</f>
        <v>#REF!</v>
      </c>
      <c r="AP143" s="228" t="e">
        <f>#REF!</f>
        <v>#REF!</v>
      </c>
      <c r="AQ143" s="228" t="e">
        <f>#REF!</f>
        <v>#REF!</v>
      </c>
      <c r="AR143" s="228" t="e">
        <f>#REF!</f>
        <v>#REF!</v>
      </c>
      <c r="AS143" s="228" t="e">
        <f>#REF!</f>
        <v>#REF!</v>
      </c>
      <c r="AT143" s="228" t="e">
        <f>#REF!</f>
        <v>#REF!</v>
      </c>
      <c r="AU143" s="228" t="e">
        <f>#REF!</f>
        <v>#REF!</v>
      </c>
      <c r="AV143" s="228" t="e">
        <f>#REF!</f>
        <v>#REF!</v>
      </c>
      <c r="AW143" s="228" t="e">
        <f>#REF!</f>
        <v>#REF!</v>
      </c>
      <c r="AX143" s="228" t="e">
        <f>#REF!</f>
        <v>#REF!</v>
      </c>
      <c r="AZ143" s="228" t="e">
        <f t="shared" si="25"/>
        <v>#REF!</v>
      </c>
      <c r="BA143" s="228" t="e">
        <f t="shared" si="26"/>
        <v>#REF!</v>
      </c>
      <c r="BB143" s="228" t="e">
        <f t="shared" si="27"/>
        <v>#REF!</v>
      </c>
      <c r="BC143" s="228" t="e">
        <f t="shared" si="28"/>
        <v>#REF!</v>
      </c>
      <c r="BD143" s="228" t="e">
        <f t="shared" si="29"/>
        <v>#REF!</v>
      </c>
      <c r="BE143" s="228" t="e">
        <f t="shared" si="30"/>
        <v>#REF!</v>
      </c>
      <c r="BF143" s="228" t="e">
        <f t="shared" si="31"/>
        <v>#REF!</v>
      </c>
      <c r="BG143" s="228" t="e">
        <f t="shared" si="32"/>
        <v>#REF!</v>
      </c>
      <c r="BH143" s="228" t="e">
        <f t="shared" si="33"/>
        <v>#REF!</v>
      </c>
      <c r="BI143" s="228" t="e">
        <f t="shared" si="34"/>
        <v>#REF!</v>
      </c>
      <c r="BJ143" s="228" t="e">
        <f t="shared" si="35"/>
        <v>#REF!</v>
      </c>
      <c r="BK143" s="228" t="e">
        <f t="shared" si="36"/>
        <v>#REF!</v>
      </c>
      <c r="BL143" s="228" t="e">
        <f t="shared" si="37"/>
        <v>#REF!</v>
      </c>
      <c r="BM143" s="228" t="e">
        <f t="shared" si="38"/>
        <v>#REF!</v>
      </c>
      <c r="BN143" s="228" t="e">
        <f t="shared" si="39"/>
        <v>#REF!</v>
      </c>
      <c r="BO143" s="228" t="e">
        <f t="shared" si="40"/>
        <v>#REF!</v>
      </c>
      <c r="BP143" s="228" t="e">
        <f t="shared" si="41"/>
        <v>#REF!</v>
      </c>
      <c r="BQ143" s="228" t="e">
        <f t="shared" si="42"/>
        <v>#REF!</v>
      </c>
      <c r="BR143" s="228" t="e">
        <f t="shared" si="43"/>
        <v>#REF!</v>
      </c>
      <c r="BS143" s="228" t="e">
        <f t="shared" si="44"/>
        <v>#REF!</v>
      </c>
      <c r="BT143" s="228" t="e">
        <f t="shared" si="45"/>
        <v>#REF!</v>
      </c>
      <c r="BU143" s="228" t="e">
        <f t="shared" si="46"/>
        <v>#REF!</v>
      </c>
      <c r="BV143" s="228" t="e">
        <f t="shared" si="47"/>
        <v>#REF!</v>
      </c>
      <c r="BW143" s="228" t="e">
        <f t="shared" si="48"/>
        <v>#REF!</v>
      </c>
    </row>
    <row r="144" spans="1:75">
      <c r="A144" s="224">
        <v>21</v>
      </c>
      <c r="B144" s="229" t="e">
        <f>#REF!</f>
        <v>#REF!</v>
      </c>
      <c r="C144" s="229" t="e">
        <f>#REF!</f>
        <v>#REF!</v>
      </c>
      <c r="D144" s="229" t="e">
        <f>#REF!</f>
        <v>#REF!</v>
      </c>
      <c r="E144" s="229" t="e">
        <f>#REF!</f>
        <v>#REF!</v>
      </c>
      <c r="F144" s="229" t="e">
        <f>#REF!</f>
        <v>#REF!</v>
      </c>
      <c r="G144" s="229" t="e">
        <f>#REF!</f>
        <v>#REF!</v>
      </c>
      <c r="H144" s="229" t="e">
        <f>#REF!</f>
        <v>#REF!</v>
      </c>
      <c r="I144" s="229" t="e">
        <f>#REF!</f>
        <v>#REF!</v>
      </c>
      <c r="J144" s="229" t="e">
        <f>#REF!</f>
        <v>#REF!</v>
      </c>
      <c r="K144" s="229" t="e">
        <f>#REF!</f>
        <v>#REF!</v>
      </c>
      <c r="L144" s="229" t="e">
        <f>#REF!</f>
        <v>#REF!</v>
      </c>
      <c r="M144" s="229" t="e">
        <f>#REF!</f>
        <v>#REF!</v>
      </c>
      <c r="N144" s="229" t="e">
        <f>#REF!</f>
        <v>#REF!</v>
      </c>
      <c r="O144" s="229" t="e">
        <f>#REF!</f>
        <v>#REF!</v>
      </c>
      <c r="P144" s="229" t="e">
        <f>#REF!</f>
        <v>#REF!</v>
      </c>
      <c r="Q144" s="229" t="e">
        <f>#REF!</f>
        <v>#REF!</v>
      </c>
      <c r="R144" s="229" t="e">
        <f>#REF!</f>
        <v>#REF!</v>
      </c>
      <c r="S144" s="229" t="e">
        <f>#REF!</f>
        <v>#REF!</v>
      </c>
      <c r="T144" s="229" t="e">
        <f>#REF!</f>
        <v>#REF!</v>
      </c>
      <c r="U144" s="229" t="e">
        <f>#REF!</f>
        <v>#REF!</v>
      </c>
      <c r="V144" s="229" t="e">
        <f>#REF!</f>
        <v>#REF!</v>
      </c>
      <c r="W144" s="229" t="e">
        <f>#REF!</f>
        <v>#REF!</v>
      </c>
      <c r="X144" s="229" t="e">
        <f>#REF!</f>
        <v>#REF!</v>
      </c>
      <c r="Y144" s="229" t="e">
        <f>#REF!</f>
        <v>#REF!</v>
      </c>
      <c r="AA144" s="228" t="e">
        <f>#REF!</f>
        <v>#REF!</v>
      </c>
      <c r="AB144" s="228" t="e">
        <f>#REF!</f>
        <v>#REF!</v>
      </c>
      <c r="AC144" s="228" t="e">
        <f>#REF!</f>
        <v>#REF!</v>
      </c>
      <c r="AD144" s="228" t="e">
        <f>#REF!</f>
        <v>#REF!</v>
      </c>
      <c r="AE144" s="228" t="e">
        <f>#REF!</f>
        <v>#REF!</v>
      </c>
      <c r="AF144" s="228" t="e">
        <f>#REF!</f>
        <v>#REF!</v>
      </c>
      <c r="AG144" s="228" t="e">
        <f>#REF!</f>
        <v>#REF!</v>
      </c>
      <c r="AH144" s="228" t="e">
        <f>#REF!</f>
        <v>#REF!</v>
      </c>
      <c r="AI144" s="228" t="e">
        <f>#REF!</f>
        <v>#REF!</v>
      </c>
      <c r="AJ144" s="228" t="e">
        <f>#REF!</f>
        <v>#REF!</v>
      </c>
      <c r="AK144" s="228" t="e">
        <f>#REF!</f>
        <v>#REF!</v>
      </c>
      <c r="AL144" s="228" t="e">
        <f>#REF!</f>
        <v>#REF!</v>
      </c>
      <c r="AM144" s="228" t="e">
        <f>#REF!</f>
        <v>#REF!</v>
      </c>
      <c r="AN144" s="228" t="e">
        <f>#REF!</f>
        <v>#REF!</v>
      </c>
      <c r="AO144" s="228" t="e">
        <f>#REF!</f>
        <v>#REF!</v>
      </c>
      <c r="AP144" s="228" t="e">
        <f>#REF!</f>
        <v>#REF!</v>
      </c>
      <c r="AQ144" s="228" t="e">
        <f>#REF!</f>
        <v>#REF!</v>
      </c>
      <c r="AR144" s="228" t="e">
        <f>#REF!</f>
        <v>#REF!</v>
      </c>
      <c r="AS144" s="228" t="e">
        <f>#REF!</f>
        <v>#REF!</v>
      </c>
      <c r="AT144" s="228" t="e">
        <f>#REF!</f>
        <v>#REF!</v>
      </c>
      <c r="AU144" s="228" t="e">
        <f>#REF!</f>
        <v>#REF!</v>
      </c>
      <c r="AV144" s="228" t="e">
        <f>#REF!</f>
        <v>#REF!</v>
      </c>
      <c r="AW144" s="228" t="e">
        <f>#REF!</f>
        <v>#REF!</v>
      </c>
      <c r="AX144" s="228" t="e">
        <f>#REF!</f>
        <v>#REF!</v>
      </c>
      <c r="AZ144" s="228" t="e">
        <f t="shared" si="25"/>
        <v>#REF!</v>
      </c>
      <c r="BA144" s="228" t="e">
        <f t="shared" si="26"/>
        <v>#REF!</v>
      </c>
      <c r="BB144" s="228" t="e">
        <f t="shared" si="27"/>
        <v>#REF!</v>
      </c>
      <c r="BC144" s="228" t="e">
        <f t="shared" si="28"/>
        <v>#REF!</v>
      </c>
      <c r="BD144" s="228" t="e">
        <f t="shared" si="29"/>
        <v>#REF!</v>
      </c>
      <c r="BE144" s="228" t="e">
        <f t="shared" si="30"/>
        <v>#REF!</v>
      </c>
      <c r="BF144" s="228" t="e">
        <f t="shared" si="31"/>
        <v>#REF!</v>
      </c>
      <c r="BG144" s="228" t="e">
        <f t="shared" si="32"/>
        <v>#REF!</v>
      </c>
      <c r="BH144" s="228" t="e">
        <f t="shared" si="33"/>
        <v>#REF!</v>
      </c>
      <c r="BI144" s="228" t="e">
        <f t="shared" si="34"/>
        <v>#REF!</v>
      </c>
      <c r="BJ144" s="228" t="e">
        <f t="shared" si="35"/>
        <v>#REF!</v>
      </c>
      <c r="BK144" s="228" t="e">
        <f t="shared" si="36"/>
        <v>#REF!</v>
      </c>
      <c r="BL144" s="228" t="e">
        <f t="shared" si="37"/>
        <v>#REF!</v>
      </c>
      <c r="BM144" s="228" t="e">
        <f t="shared" si="38"/>
        <v>#REF!</v>
      </c>
      <c r="BN144" s="228" t="e">
        <f t="shared" si="39"/>
        <v>#REF!</v>
      </c>
      <c r="BO144" s="228" t="e">
        <f t="shared" si="40"/>
        <v>#REF!</v>
      </c>
      <c r="BP144" s="228" t="e">
        <f t="shared" si="41"/>
        <v>#REF!</v>
      </c>
      <c r="BQ144" s="228" t="e">
        <f t="shared" si="42"/>
        <v>#REF!</v>
      </c>
      <c r="BR144" s="228" t="e">
        <f t="shared" si="43"/>
        <v>#REF!</v>
      </c>
      <c r="BS144" s="228" t="e">
        <f t="shared" si="44"/>
        <v>#REF!</v>
      </c>
      <c r="BT144" s="228" t="e">
        <f t="shared" si="45"/>
        <v>#REF!</v>
      </c>
      <c r="BU144" s="228" t="e">
        <f t="shared" si="46"/>
        <v>#REF!</v>
      </c>
      <c r="BV144" s="228" t="e">
        <f t="shared" si="47"/>
        <v>#REF!</v>
      </c>
      <c r="BW144" s="228" t="e">
        <f t="shared" si="48"/>
        <v>#REF!</v>
      </c>
    </row>
    <row r="145" spans="1:75">
      <c r="A145" s="224">
        <v>22</v>
      </c>
      <c r="B145" s="229" t="e">
        <f>#REF!</f>
        <v>#REF!</v>
      </c>
      <c r="C145" s="229" t="e">
        <f>#REF!</f>
        <v>#REF!</v>
      </c>
      <c r="D145" s="229" t="e">
        <f>#REF!</f>
        <v>#REF!</v>
      </c>
      <c r="E145" s="229" t="e">
        <f>#REF!</f>
        <v>#REF!</v>
      </c>
      <c r="F145" s="229" t="e">
        <f>#REF!</f>
        <v>#REF!</v>
      </c>
      <c r="G145" s="229" t="e">
        <f>#REF!</f>
        <v>#REF!</v>
      </c>
      <c r="H145" s="229" t="e">
        <f>#REF!</f>
        <v>#REF!</v>
      </c>
      <c r="I145" s="229" t="e">
        <f>#REF!</f>
        <v>#REF!</v>
      </c>
      <c r="J145" s="229" t="e">
        <f>#REF!</f>
        <v>#REF!</v>
      </c>
      <c r="K145" s="229" t="e">
        <f>#REF!</f>
        <v>#REF!</v>
      </c>
      <c r="L145" s="229" t="e">
        <f>#REF!</f>
        <v>#REF!</v>
      </c>
      <c r="M145" s="229" t="e">
        <f>#REF!</f>
        <v>#REF!</v>
      </c>
      <c r="N145" s="229" t="e">
        <f>#REF!</f>
        <v>#REF!</v>
      </c>
      <c r="O145" s="229" t="e">
        <f>#REF!</f>
        <v>#REF!</v>
      </c>
      <c r="P145" s="229" t="e">
        <f>#REF!</f>
        <v>#REF!</v>
      </c>
      <c r="Q145" s="229" t="e">
        <f>#REF!</f>
        <v>#REF!</v>
      </c>
      <c r="R145" s="229" t="e">
        <f>#REF!</f>
        <v>#REF!</v>
      </c>
      <c r="S145" s="229" t="e">
        <f>#REF!</f>
        <v>#REF!</v>
      </c>
      <c r="T145" s="229" t="e">
        <f>#REF!</f>
        <v>#REF!</v>
      </c>
      <c r="U145" s="229" t="e">
        <f>#REF!</f>
        <v>#REF!</v>
      </c>
      <c r="V145" s="229" t="e">
        <f>#REF!</f>
        <v>#REF!</v>
      </c>
      <c r="W145" s="229" t="e">
        <f>#REF!</f>
        <v>#REF!</v>
      </c>
      <c r="X145" s="229" t="e">
        <f>#REF!</f>
        <v>#REF!</v>
      </c>
      <c r="Y145" s="229" t="e">
        <f>#REF!</f>
        <v>#REF!</v>
      </c>
      <c r="AA145" s="228" t="e">
        <f>#REF!</f>
        <v>#REF!</v>
      </c>
      <c r="AB145" s="228" t="e">
        <f>#REF!</f>
        <v>#REF!</v>
      </c>
      <c r="AC145" s="228" t="e">
        <f>#REF!</f>
        <v>#REF!</v>
      </c>
      <c r="AD145" s="228" t="e">
        <f>#REF!</f>
        <v>#REF!</v>
      </c>
      <c r="AE145" s="228" t="e">
        <f>#REF!</f>
        <v>#REF!</v>
      </c>
      <c r="AF145" s="228" t="e">
        <f>#REF!</f>
        <v>#REF!</v>
      </c>
      <c r="AG145" s="228" t="e">
        <f>#REF!</f>
        <v>#REF!</v>
      </c>
      <c r="AH145" s="228" t="e">
        <f>#REF!</f>
        <v>#REF!</v>
      </c>
      <c r="AI145" s="228" t="e">
        <f>#REF!</f>
        <v>#REF!</v>
      </c>
      <c r="AJ145" s="228" t="e">
        <f>#REF!</f>
        <v>#REF!</v>
      </c>
      <c r="AK145" s="228" t="e">
        <f>#REF!</f>
        <v>#REF!</v>
      </c>
      <c r="AL145" s="228" t="e">
        <f>#REF!</f>
        <v>#REF!</v>
      </c>
      <c r="AM145" s="228" t="e">
        <f>#REF!</f>
        <v>#REF!</v>
      </c>
      <c r="AN145" s="228" t="e">
        <f>#REF!</f>
        <v>#REF!</v>
      </c>
      <c r="AO145" s="228" t="e">
        <f>#REF!</f>
        <v>#REF!</v>
      </c>
      <c r="AP145" s="228" t="e">
        <f>#REF!</f>
        <v>#REF!</v>
      </c>
      <c r="AQ145" s="228" t="e">
        <f>#REF!</f>
        <v>#REF!</v>
      </c>
      <c r="AR145" s="228" t="e">
        <f>#REF!</f>
        <v>#REF!</v>
      </c>
      <c r="AS145" s="228" t="e">
        <f>#REF!</f>
        <v>#REF!</v>
      </c>
      <c r="AT145" s="228" t="e">
        <f>#REF!</f>
        <v>#REF!</v>
      </c>
      <c r="AU145" s="228" t="e">
        <f>#REF!</f>
        <v>#REF!</v>
      </c>
      <c r="AV145" s="228" t="e">
        <f>#REF!</f>
        <v>#REF!</v>
      </c>
      <c r="AW145" s="228" t="e">
        <f>#REF!</f>
        <v>#REF!</v>
      </c>
      <c r="AX145" s="228" t="e">
        <f>#REF!</f>
        <v>#REF!</v>
      </c>
      <c r="AZ145" s="228" t="e">
        <f t="shared" si="25"/>
        <v>#REF!</v>
      </c>
      <c r="BA145" s="228" t="e">
        <f t="shared" si="26"/>
        <v>#REF!</v>
      </c>
      <c r="BB145" s="228" t="e">
        <f t="shared" si="27"/>
        <v>#REF!</v>
      </c>
      <c r="BC145" s="228" t="e">
        <f t="shared" si="28"/>
        <v>#REF!</v>
      </c>
      <c r="BD145" s="228" t="e">
        <f t="shared" si="29"/>
        <v>#REF!</v>
      </c>
      <c r="BE145" s="228" t="e">
        <f t="shared" si="30"/>
        <v>#REF!</v>
      </c>
      <c r="BF145" s="228" t="e">
        <f t="shared" si="31"/>
        <v>#REF!</v>
      </c>
      <c r="BG145" s="228" t="e">
        <f t="shared" si="32"/>
        <v>#REF!</v>
      </c>
      <c r="BH145" s="228" t="e">
        <f t="shared" si="33"/>
        <v>#REF!</v>
      </c>
      <c r="BI145" s="228" t="e">
        <f t="shared" si="34"/>
        <v>#REF!</v>
      </c>
      <c r="BJ145" s="228" t="e">
        <f t="shared" si="35"/>
        <v>#REF!</v>
      </c>
      <c r="BK145" s="228" t="e">
        <f t="shared" si="36"/>
        <v>#REF!</v>
      </c>
      <c r="BL145" s="228" t="e">
        <f t="shared" si="37"/>
        <v>#REF!</v>
      </c>
      <c r="BM145" s="228" t="e">
        <f t="shared" si="38"/>
        <v>#REF!</v>
      </c>
      <c r="BN145" s="228" t="e">
        <f t="shared" si="39"/>
        <v>#REF!</v>
      </c>
      <c r="BO145" s="228" t="e">
        <f t="shared" si="40"/>
        <v>#REF!</v>
      </c>
      <c r="BP145" s="228" t="e">
        <f t="shared" si="41"/>
        <v>#REF!</v>
      </c>
      <c r="BQ145" s="228" t="e">
        <f t="shared" si="42"/>
        <v>#REF!</v>
      </c>
      <c r="BR145" s="228" t="e">
        <f t="shared" si="43"/>
        <v>#REF!</v>
      </c>
      <c r="BS145" s="228" t="e">
        <f t="shared" si="44"/>
        <v>#REF!</v>
      </c>
      <c r="BT145" s="228" t="e">
        <f t="shared" si="45"/>
        <v>#REF!</v>
      </c>
      <c r="BU145" s="228" t="e">
        <f t="shared" si="46"/>
        <v>#REF!</v>
      </c>
      <c r="BV145" s="228" t="e">
        <f t="shared" si="47"/>
        <v>#REF!</v>
      </c>
      <c r="BW145" s="228" t="e">
        <f t="shared" si="48"/>
        <v>#REF!</v>
      </c>
    </row>
    <row r="146" spans="1:75">
      <c r="A146" s="224">
        <v>23</v>
      </c>
      <c r="B146" s="229" t="e">
        <f>#REF!</f>
        <v>#REF!</v>
      </c>
      <c r="C146" s="229" t="e">
        <f>#REF!</f>
        <v>#REF!</v>
      </c>
      <c r="D146" s="229" t="e">
        <f>#REF!</f>
        <v>#REF!</v>
      </c>
      <c r="E146" s="229" t="e">
        <f>#REF!</f>
        <v>#REF!</v>
      </c>
      <c r="F146" s="229" t="e">
        <f>#REF!</f>
        <v>#REF!</v>
      </c>
      <c r="G146" s="229" t="e">
        <f>#REF!</f>
        <v>#REF!</v>
      </c>
      <c r="H146" s="229" t="e">
        <f>#REF!</f>
        <v>#REF!</v>
      </c>
      <c r="I146" s="229" t="e">
        <f>#REF!</f>
        <v>#REF!</v>
      </c>
      <c r="J146" s="229" t="e">
        <f>#REF!</f>
        <v>#REF!</v>
      </c>
      <c r="K146" s="229" t="e">
        <f>#REF!</f>
        <v>#REF!</v>
      </c>
      <c r="L146" s="229" t="e">
        <f>#REF!</f>
        <v>#REF!</v>
      </c>
      <c r="M146" s="229" t="e">
        <f>#REF!</f>
        <v>#REF!</v>
      </c>
      <c r="N146" s="229" t="e">
        <f>#REF!</f>
        <v>#REF!</v>
      </c>
      <c r="O146" s="229" t="e">
        <f>#REF!</f>
        <v>#REF!</v>
      </c>
      <c r="P146" s="229" t="e">
        <f>#REF!</f>
        <v>#REF!</v>
      </c>
      <c r="Q146" s="229" t="e">
        <f>#REF!</f>
        <v>#REF!</v>
      </c>
      <c r="R146" s="229" t="e">
        <f>#REF!</f>
        <v>#REF!</v>
      </c>
      <c r="S146" s="229" t="e">
        <f>#REF!</f>
        <v>#REF!</v>
      </c>
      <c r="T146" s="229" t="e">
        <f>#REF!</f>
        <v>#REF!</v>
      </c>
      <c r="U146" s="229" t="e">
        <f>#REF!</f>
        <v>#REF!</v>
      </c>
      <c r="V146" s="229" t="e">
        <f>#REF!</f>
        <v>#REF!</v>
      </c>
      <c r="W146" s="229" t="e">
        <f>#REF!</f>
        <v>#REF!</v>
      </c>
      <c r="X146" s="229" t="e">
        <f>#REF!</f>
        <v>#REF!</v>
      </c>
      <c r="Y146" s="229" t="e">
        <f>#REF!</f>
        <v>#REF!</v>
      </c>
      <c r="AA146" s="228" t="e">
        <f>#REF!</f>
        <v>#REF!</v>
      </c>
      <c r="AB146" s="228" t="e">
        <f>#REF!</f>
        <v>#REF!</v>
      </c>
      <c r="AC146" s="228" t="e">
        <f>#REF!</f>
        <v>#REF!</v>
      </c>
      <c r="AD146" s="228" t="e">
        <f>#REF!</f>
        <v>#REF!</v>
      </c>
      <c r="AE146" s="228" t="e">
        <f>#REF!</f>
        <v>#REF!</v>
      </c>
      <c r="AF146" s="228" t="e">
        <f>#REF!</f>
        <v>#REF!</v>
      </c>
      <c r="AG146" s="228" t="e">
        <f>#REF!</f>
        <v>#REF!</v>
      </c>
      <c r="AH146" s="228" t="e">
        <f>#REF!</f>
        <v>#REF!</v>
      </c>
      <c r="AI146" s="228" t="e">
        <f>#REF!</f>
        <v>#REF!</v>
      </c>
      <c r="AJ146" s="228" t="e">
        <f>#REF!</f>
        <v>#REF!</v>
      </c>
      <c r="AK146" s="228" t="e">
        <f>#REF!</f>
        <v>#REF!</v>
      </c>
      <c r="AL146" s="228" t="e">
        <f>#REF!</f>
        <v>#REF!</v>
      </c>
      <c r="AM146" s="228" t="e">
        <f>#REF!</f>
        <v>#REF!</v>
      </c>
      <c r="AN146" s="228" t="e">
        <f>#REF!</f>
        <v>#REF!</v>
      </c>
      <c r="AO146" s="228" t="e">
        <f>#REF!</f>
        <v>#REF!</v>
      </c>
      <c r="AP146" s="228" t="e">
        <f>#REF!</f>
        <v>#REF!</v>
      </c>
      <c r="AQ146" s="228" t="e">
        <f>#REF!</f>
        <v>#REF!</v>
      </c>
      <c r="AR146" s="228" t="e">
        <f>#REF!</f>
        <v>#REF!</v>
      </c>
      <c r="AS146" s="228" t="e">
        <f>#REF!</f>
        <v>#REF!</v>
      </c>
      <c r="AT146" s="228" t="e">
        <f>#REF!</f>
        <v>#REF!</v>
      </c>
      <c r="AU146" s="228" t="e">
        <f>#REF!</f>
        <v>#REF!</v>
      </c>
      <c r="AV146" s="228" t="e">
        <f>#REF!</f>
        <v>#REF!</v>
      </c>
      <c r="AW146" s="228" t="e">
        <f>#REF!</f>
        <v>#REF!</v>
      </c>
      <c r="AX146" s="228" t="e">
        <f>#REF!</f>
        <v>#REF!</v>
      </c>
      <c r="AZ146" s="228" t="e">
        <f t="shared" si="25"/>
        <v>#REF!</v>
      </c>
      <c r="BA146" s="228" t="e">
        <f t="shared" si="26"/>
        <v>#REF!</v>
      </c>
      <c r="BB146" s="228" t="e">
        <f t="shared" si="27"/>
        <v>#REF!</v>
      </c>
      <c r="BC146" s="228" t="e">
        <f t="shared" si="28"/>
        <v>#REF!</v>
      </c>
      <c r="BD146" s="228" t="e">
        <f t="shared" si="29"/>
        <v>#REF!</v>
      </c>
      <c r="BE146" s="228" t="e">
        <f t="shared" si="30"/>
        <v>#REF!</v>
      </c>
      <c r="BF146" s="228" t="e">
        <f t="shared" si="31"/>
        <v>#REF!</v>
      </c>
      <c r="BG146" s="228" t="e">
        <f t="shared" si="32"/>
        <v>#REF!</v>
      </c>
      <c r="BH146" s="228" t="e">
        <f t="shared" si="33"/>
        <v>#REF!</v>
      </c>
      <c r="BI146" s="228" t="e">
        <f t="shared" si="34"/>
        <v>#REF!</v>
      </c>
      <c r="BJ146" s="228" t="e">
        <f t="shared" si="35"/>
        <v>#REF!</v>
      </c>
      <c r="BK146" s="228" t="e">
        <f t="shared" si="36"/>
        <v>#REF!</v>
      </c>
      <c r="BL146" s="228" t="e">
        <f t="shared" si="37"/>
        <v>#REF!</v>
      </c>
      <c r="BM146" s="228" t="e">
        <f t="shared" si="38"/>
        <v>#REF!</v>
      </c>
      <c r="BN146" s="228" t="e">
        <f t="shared" si="39"/>
        <v>#REF!</v>
      </c>
      <c r="BO146" s="228" t="e">
        <f t="shared" si="40"/>
        <v>#REF!</v>
      </c>
      <c r="BP146" s="228" t="e">
        <f t="shared" si="41"/>
        <v>#REF!</v>
      </c>
      <c r="BQ146" s="228" t="e">
        <f t="shared" si="42"/>
        <v>#REF!</v>
      </c>
      <c r="BR146" s="228" t="e">
        <f t="shared" si="43"/>
        <v>#REF!</v>
      </c>
      <c r="BS146" s="228" t="e">
        <f t="shared" si="44"/>
        <v>#REF!</v>
      </c>
      <c r="BT146" s="228" t="e">
        <f t="shared" si="45"/>
        <v>#REF!</v>
      </c>
      <c r="BU146" s="228" t="e">
        <f t="shared" si="46"/>
        <v>#REF!</v>
      </c>
      <c r="BV146" s="228" t="e">
        <f t="shared" si="47"/>
        <v>#REF!</v>
      </c>
      <c r="BW146" s="228" t="e">
        <f t="shared" si="48"/>
        <v>#REF!</v>
      </c>
    </row>
    <row r="147" spans="1:75">
      <c r="A147" s="224">
        <v>24</v>
      </c>
      <c r="B147" s="229" t="e">
        <f>#REF!</f>
        <v>#REF!</v>
      </c>
      <c r="C147" s="229" t="e">
        <f>#REF!</f>
        <v>#REF!</v>
      </c>
      <c r="D147" s="229" t="e">
        <f>#REF!</f>
        <v>#REF!</v>
      </c>
      <c r="E147" s="229" t="e">
        <f>#REF!</f>
        <v>#REF!</v>
      </c>
      <c r="F147" s="229" t="e">
        <f>#REF!</f>
        <v>#REF!</v>
      </c>
      <c r="G147" s="229" t="e">
        <f>#REF!</f>
        <v>#REF!</v>
      </c>
      <c r="H147" s="229" t="e">
        <f>#REF!</f>
        <v>#REF!</v>
      </c>
      <c r="I147" s="229" t="e">
        <f>#REF!</f>
        <v>#REF!</v>
      </c>
      <c r="J147" s="229" t="e">
        <f>#REF!</f>
        <v>#REF!</v>
      </c>
      <c r="K147" s="229" t="e">
        <f>#REF!</f>
        <v>#REF!</v>
      </c>
      <c r="L147" s="229" t="e">
        <f>#REF!</f>
        <v>#REF!</v>
      </c>
      <c r="M147" s="229" t="e">
        <f>#REF!</f>
        <v>#REF!</v>
      </c>
      <c r="N147" s="229" t="e">
        <f>#REF!</f>
        <v>#REF!</v>
      </c>
      <c r="O147" s="229" t="e">
        <f>#REF!</f>
        <v>#REF!</v>
      </c>
      <c r="P147" s="229" t="e">
        <f>#REF!</f>
        <v>#REF!</v>
      </c>
      <c r="Q147" s="229" t="e">
        <f>#REF!</f>
        <v>#REF!</v>
      </c>
      <c r="R147" s="229" t="e">
        <f>#REF!</f>
        <v>#REF!</v>
      </c>
      <c r="S147" s="229" t="e">
        <f>#REF!</f>
        <v>#REF!</v>
      </c>
      <c r="T147" s="229" t="e">
        <f>#REF!</f>
        <v>#REF!</v>
      </c>
      <c r="U147" s="229" t="e">
        <f>#REF!</f>
        <v>#REF!</v>
      </c>
      <c r="V147" s="229" t="e">
        <f>#REF!</f>
        <v>#REF!</v>
      </c>
      <c r="W147" s="229" t="e">
        <f>#REF!</f>
        <v>#REF!</v>
      </c>
      <c r="X147" s="229" t="e">
        <f>#REF!</f>
        <v>#REF!</v>
      </c>
      <c r="Y147" s="229" t="e">
        <f>#REF!</f>
        <v>#REF!</v>
      </c>
      <c r="AA147" s="228" t="e">
        <f>#REF!</f>
        <v>#REF!</v>
      </c>
      <c r="AB147" s="228" t="e">
        <f>#REF!</f>
        <v>#REF!</v>
      </c>
      <c r="AC147" s="228" t="e">
        <f>#REF!</f>
        <v>#REF!</v>
      </c>
      <c r="AD147" s="228" t="e">
        <f>#REF!</f>
        <v>#REF!</v>
      </c>
      <c r="AE147" s="228" t="e">
        <f>#REF!</f>
        <v>#REF!</v>
      </c>
      <c r="AF147" s="228" t="e">
        <f>#REF!</f>
        <v>#REF!</v>
      </c>
      <c r="AG147" s="228" t="e">
        <f>#REF!</f>
        <v>#REF!</v>
      </c>
      <c r="AH147" s="228" t="e">
        <f>#REF!</f>
        <v>#REF!</v>
      </c>
      <c r="AI147" s="228" t="e">
        <f>#REF!</f>
        <v>#REF!</v>
      </c>
      <c r="AJ147" s="228" t="e">
        <f>#REF!</f>
        <v>#REF!</v>
      </c>
      <c r="AK147" s="228" t="e">
        <f>#REF!</f>
        <v>#REF!</v>
      </c>
      <c r="AL147" s="228" t="e">
        <f>#REF!</f>
        <v>#REF!</v>
      </c>
      <c r="AM147" s="228" t="e">
        <f>#REF!</f>
        <v>#REF!</v>
      </c>
      <c r="AN147" s="228" t="e">
        <f>#REF!</f>
        <v>#REF!</v>
      </c>
      <c r="AO147" s="228" t="e">
        <f>#REF!</f>
        <v>#REF!</v>
      </c>
      <c r="AP147" s="228" t="e">
        <f>#REF!</f>
        <v>#REF!</v>
      </c>
      <c r="AQ147" s="228" t="e">
        <f>#REF!</f>
        <v>#REF!</v>
      </c>
      <c r="AR147" s="228" t="e">
        <f>#REF!</f>
        <v>#REF!</v>
      </c>
      <c r="AS147" s="228" t="e">
        <f>#REF!</f>
        <v>#REF!</v>
      </c>
      <c r="AT147" s="228" t="e">
        <f>#REF!</f>
        <v>#REF!</v>
      </c>
      <c r="AU147" s="228" t="e">
        <f>#REF!</f>
        <v>#REF!</v>
      </c>
      <c r="AV147" s="228" t="e">
        <f>#REF!</f>
        <v>#REF!</v>
      </c>
      <c r="AW147" s="228" t="e">
        <f>#REF!</f>
        <v>#REF!</v>
      </c>
      <c r="AX147" s="228" t="e">
        <f>#REF!</f>
        <v>#REF!</v>
      </c>
      <c r="AZ147" s="228" t="e">
        <f t="shared" si="25"/>
        <v>#REF!</v>
      </c>
      <c r="BA147" s="228" t="e">
        <f t="shared" si="26"/>
        <v>#REF!</v>
      </c>
      <c r="BB147" s="228" t="e">
        <f t="shared" si="27"/>
        <v>#REF!</v>
      </c>
      <c r="BC147" s="228" t="e">
        <f t="shared" si="28"/>
        <v>#REF!</v>
      </c>
      <c r="BD147" s="228" t="e">
        <f t="shared" si="29"/>
        <v>#REF!</v>
      </c>
      <c r="BE147" s="228" t="e">
        <f t="shared" si="30"/>
        <v>#REF!</v>
      </c>
      <c r="BF147" s="228" t="e">
        <f t="shared" si="31"/>
        <v>#REF!</v>
      </c>
      <c r="BG147" s="228" t="e">
        <f t="shared" si="32"/>
        <v>#REF!</v>
      </c>
      <c r="BH147" s="228" t="e">
        <f t="shared" si="33"/>
        <v>#REF!</v>
      </c>
      <c r="BI147" s="228" t="e">
        <f t="shared" si="34"/>
        <v>#REF!</v>
      </c>
      <c r="BJ147" s="228" t="e">
        <f t="shared" si="35"/>
        <v>#REF!</v>
      </c>
      <c r="BK147" s="228" t="e">
        <f t="shared" si="36"/>
        <v>#REF!</v>
      </c>
      <c r="BL147" s="228" t="e">
        <f t="shared" si="37"/>
        <v>#REF!</v>
      </c>
      <c r="BM147" s="228" t="e">
        <f t="shared" si="38"/>
        <v>#REF!</v>
      </c>
      <c r="BN147" s="228" t="e">
        <f t="shared" si="39"/>
        <v>#REF!</v>
      </c>
      <c r="BO147" s="228" t="e">
        <f t="shared" si="40"/>
        <v>#REF!</v>
      </c>
      <c r="BP147" s="228" t="e">
        <f t="shared" si="41"/>
        <v>#REF!</v>
      </c>
      <c r="BQ147" s="228" t="e">
        <f t="shared" si="42"/>
        <v>#REF!</v>
      </c>
      <c r="BR147" s="228" t="e">
        <f t="shared" si="43"/>
        <v>#REF!</v>
      </c>
      <c r="BS147" s="228" t="e">
        <f t="shared" si="44"/>
        <v>#REF!</v>
      </c>
      <c r="BT147" s="228" t="e">
        <f t="shared" si="45"/>
        <v>#REF!</v>
      </c>
      <c r="BU147" s="228" t="e">
        <f t="shared" si="46"/>
        <v>#REF!</v>
      </c>
      <c r="BV147" s="228" t="e">
        <f t="shared" si="47"/>
        <v>#REF!</v>
      </c>
      <c r="BW147" s="228" t="e">
        <f t="shared" si="48"/>
        <v>#REF!</v>
      </c>
    </row>
    <row r="148" spans="1:75">
      <c r="A148" s="224">
        <v>25</v>
      </c>
      <c r="B148" s="229" t="e">
        <f>#REF!</f>
        <v>#REF!</v>
      </c>
      <c r="C148" s="229" t="e">
        <f>#REF!</f>
        <v>#REF!</v>
      </c>
      <c r="D148" s="229" t="e">
        <f>#REF!</f>
        <v>#REF!</v>
      </c>
      <c r="E148" s="229" t="e">
        <f>#REF!</f>
        <v>#REF!</v>
      </c>
      <c r="F148" s="229" t="e">
        <f>#REF!</f>
        <v>#REF!</v>
      </c>
      <c r="G148" s="229" t="e">
        <f>#REF!</f>
        <v>#REF!</v>
      </c>
      <c r="H148" s="229" t="e">
        <f>#REF!</f>
        <v>#REF!</v>
      </c>
      <c r="I148" s="229" t="e">
        <f>#REF!</f>
        <v>#REF!</v>
      </c>
      <c r="J148" s="229" t="e">
        <f>#REF!</f>
        <v>#REF!</v>
      </c>
      <c r="K148" s="229" t="e">
        <f>#REF!</f>
        <v>#REF!</v>
      </c>
      <c r="L148" s="229" t="e">
        <f>#REF!</f>
        <v>#REF!</v>
      </c>
      <c r="M148" s="229" t="e">
        <f>#REF!</f>
        <v>#REF!</v>
      </c>
      <c r="N148" s="229" t="e">
        <f>#REF!</f>
        <v>#REF!</v>
      </c>
      <c r="O148" s="229" t="e">
        <f>#REF!</f>
        <v>#REF!</v>
      </c>
      <c r="P148" s="229" t="e">
        <f>#REF!</f>
        <v>#REF!</v>
      </c>
      <c r="Q148" s="229" t="e">
        <f>#REF!</f>
        <v>#REF!</v>
      </c>
      <c r="R148" s="229" t="e">
        <f>#REF!</f>
        <v>#REF!</v>
      </c>
      <c r="S148" s="229" t="e">
        <f>#REF!</f>
        <v>#REF!</v>
      </c>
      <c r="T148" s="229" t="e">
        <f>#REF!</f>
        <v>#REF!</v>
      </c>
      <c r="U148" s="229" t="e">
        <f>#REF!</f>
        <v>#REF!</v>
      </c>
      <c r="V148" s="229" t="e">
        <f>#REF!</f>
        <v>#REF!</v>
      </c>
      <c r="W148" s="229" t="e">
        <f>#REF!</f>
        <v>#REF!</v>
      </c>
      <c r="X148" s="229" t="e">
        <f>#REF!</f>
        <v>#REF!</v>
      </c>
      <c r="Y148" s="229" t="e">
        <f>#REF!</f>
        <v>#REF!</v>
      </c>
      <c r="AA148" s="228" t="e">
        <f>#REF!</f>
        <v>#REF!</v>
      </c>
      <c r="AB148" s="228" t="e">
        <f>#REF!</f>
        <v>#REF!</v>
      </c>
      <c r="AC148" s="228" t="e">
        <f>#REF!</f>
        <v>#REF!</v>
      </c>
      <c r="AD148" s="228" t="e">
        <f>#REF!</f>
        <v>#REF!</v>
      </c>
      <c r="AE148" s="228" t="e">
        <f>#REF!</f>
        <v>#REF!</v>
      </c>
      <c r="AF148" s="228" t="e">
        <f>#REF!</f>
        <v>#REF!</v>
      </c>
      <c r="AG148" s="228" t="e">
        <f>#REF!</f>
        <v>#REF!</v>
      </c>
      <c r="AH148" s="228" t="e">
        <f>#REF!</f>
        <v>#REF!</v>
      </c>
      <c r="AI148" s="228" t="e">
        <f>#REF!</f>
        <v>#REF!</v>
      </c>
      <c r="AJ148" s="228" t="e">
        <f>#REF!</f>
        <v>#REF!</v>
      </c>
      <c r="AK148" s="228" t="e">
        <f>#REF!</f>
        <v>#REF!</v>
      </c>
      <c r="AL148" s="228" t="e">
        <f>#REF!</f>
        <v>#REF!</v>
      </c>
      <c r="AM148" s="228" t="e">
        <f>#REF!</f>
        <v>#REF!</v>
      </c>
      <c r="AN148" s="228" t="e">
        <f>#REF!</f>
        <v>#REF!</v>
      </c>
      <c r="AO148" s="228" t="e">
        <f>#REF!</f>
        <v>#REF!</v>
      </c>
      <c r="AP148" s="228" t="e">
        <f>#REF!</f>
        <v>#REF!</v>
      </c>
      <c r="AQ148" s="228" t="e">
        <f>#REF!</f>
        <v>#REF!</v>
      </c>
      <c r="AR148" s="228" t="e">
        <f>#REF!</f>
        <v>#REF!</v>
      </c>
      <c r="AS148" s="228" t="e">
        <f>#REF!</f>
        <v>#REF!</v>
      </c>
      <c r="AT148" s="228" t="e">
        <f>#REF!</f>
        <v>#REF!</v>
      </c>
      <c r="AU148" s="228" t="e">
        <f>#REF!</f>
        <v>#REF!</v>
      </c>
      <c r="AV148" s="228" t="e">
        <f>#REF!</f>
        <v>#REF!</v>
      </c>
      <c r="AW148" s="228" t="e">
        <f>#REF!</f>
        <v>#REF!</v>
      </c>
      <c r="AX148" s="228" t="e">
        <f>#REF!</f>
        <v>#REF!</v>
      </c>
      <c r="AZ148" s="228" t="e">
        <f t="shared" ref="AZ148:BI154" si="49">B148-AA148</f>
        <v>#REF!</v>
      </c>
      <c r="BA148" s="228" t="e">
        <f t="shared" si="49"/>
        <v>#REF!</v>
      </c>
      <c r="BB148" s="228" t="e">
        <f t="shared" si="49"/>
        <v>#REF!</v>
      </c>
      <c r="BC148" s="228" t="e">
        <f t="shared" si="49"/>
        <v>#REF!</v>
      </c>
      <c r="BD148" s="228" t="e">
        <f t="shared" si="49"/>
        <v>#REF!</v>
      </c>
      <c r="BE148" s="228" t="e">
        <f t="shared" si="49"/>
        <v>#REF!</v>
      </c>
      <c r="BF148" s="228" t="e">
        <f t="shared" si="49"/>
        <v>#REF!</v>
      </c>
      <c r="BG148" s="228" t="e">
        <f t="shared" si="49"/>
        <v>#REF!</v>
      </c>
      <c r="BH148" s="228" t="e">
        <f t="shared" si="49"/>
        <v>#REF!</v>
      </c>
      <c r="BI148" s="228" t="e">
        <f t="shared" si="49"/>
        <v>#REF!</v>
      </c>
      <c r="BJ148" s="228" t="e">
        <f t="shared" ref="BJ148:BS154" si="50">L148-AK148</f>
        <v>#REF!</v>
      </c>
      <c r="BK148" s="228" t="e">
        <f t="shared" si="50"/>
        <v>#REF!</v>
      </c>
      <c r="BL148" s="228" t="e">
        <f t="shared" si="50"/>
        <v>#REF!</v>
      </c>
      <c r="BM148" s="228" t="e">
        <f t="shared" si="50"/>
        <v>#REF!</v>
      </c>
      <c r="BN148" s="228" t="e">
        <f t="shared" si="50"/>
        <v>#REF!</v>
      </c>
      <c r="BO148" s="228" t="e">
        <f t="shared" si="50"/>
        <v>#REF!</v>
      </c>
      <c r="BP148" s="228" t="e">
        <f t="shared" si="50"/>
        <v>#REF!</v>
      </c>
      <c r="BQ148" s="228" t="e">
        <f t="shared" si="50"/>
        <v>#REF!</v>
      </c>
      <c r="BR148" s="228" t="e">
        <f t="shared" si="50"/>
        <v>#REF!</v>
      </c>
      <c r="BS148" s="228" t="e">
        <f t="shared" si="50"/>
        <v>#REF!</v>
      </c>
      <c r="BT148" s="228" t="e">
        <f t="shared" ref="BT148:BW154" si="51">V148-AU148</f>
        <v>#REF!</v>
      </c>
      <c r="BU148" s="228" t="e">
        <f t="shared" si="51"/>
        <v>#REF!</v>
      </c>
      <c r="BV148" s="228" t="e">
        <f t="shared" si="51"/>
        <v>#REF!</v>
      </c>
      <c r="BW148" s="228" t="e">
        <f t="shared" si="51"/>
        <v>#REF!</v>
      </c>
    </row>
    <row r="149" spans="1:75">
      <c r="A149" s="224">
        <v>26</v>
      </c>
      <c r="B149" s="229" t="e">
        <f>#REF!</f>
        <v>#REF!</v>
      </c>
      <c r="C149" s="229" t="e">
        <f>#REF!</f>
        <v>#REF!</v>
      </c>
      <c r="D149" s="229" t="e">
        <f>#REF!</f>
        <v>#REF!</v>
      </c>
      <c r="E149" s="229" t="e">
        <f>#REF!</f>
        <v>#REF!</v>
      </c>
      <c r="F149" s="229" t="e">
        <f>#REF!</f>
        <v>#REF!</v>
      </c>
      <c r="G149" s="229" t="e">
        <f>#REF!</f>
        <v>#REF!</v>
      </c>
      <c r="H149" s="229" t="e">
        <f>#REF!</f>
        <v>#REF!</v>
      </c>
      <c r="I149" s="229" t="e">
        <f>#REF!</f>
        <v>#REF!</v>
      </c>
      <c r="J149" s="229" t="e">
        <f>#REF!</f>
        <v>#REF!</v>
      </c>
      <c r="K149" s="229" t="e">
        <f>#REF!</f>
        <v>#REF!</v>
      </c>
      <c r="L149" s="229" t="e">
        <f>#REF!</f>
        <v>#REF!</v>
      </c>
      <c r="M149" s="229" t="e">
        <f>#REF!</f>
        <v>#REF!</v>
      </c>
      <c r="N149" s="229" t="e">
        <f>#REF!</f>
        <v>#REF!</v>
      </c>
      <c r="O149" s="229" t="e">
        <f>#REF!</f>
        <v>#REF!</v>
      </c>
      <c r="P149" s="229" t="e">
        <f>#REF!</f>
        <v>#REF!</v>
      </c>
      <c r="Q149" s="229" t="e">
        <f>#REF!</f>
        <v>#REF!</v>
      </c>
      <c r="R149" s="229" t="e">
        <f>#REF!</f>
        <v>#REF!</v>
      </c>
      <c r="S149" s="229" t="e">
        <f>#REF!</f>
        <v>#REF!</v>
      </c>
      <c r="T149" s="229" t="e">
        <f>#REF!</f>
        <v>#REF!</v>
      </c>
      <c r="U149" s="229" t="e">
        <f>#REF!</f>
        <v>#REF!</v>
      </c>
      <c r="V149" s="229" t="e">
        <f>#REF!</f>
        <v>#REF!</v>
      </c>
      <c r="W149" s="229" t="e">
        <f>#REF!</f>
        <v>#REF!</v>
      </c>
      <c r="X149" s="229" t="e">
        <f>#REF!</f>
        <v>#REF!</v>
      </c>
      <c r="Y149" s="229" t="e">
        <f>#REF!</f>
        <v>#REF!</v>
      </c>
      <c r="AA149" s="228" t="e">
        <f>#REF!</f>
        <v>#REF!</v>
      </c>
      <c r="AB149" s="228" t="e">
        <f>#REF!</f>
        <v>#REF!</v>
      </c>
      <c r="AC149" s="228" t="e">
        <f>#REF!</f>
        <v>#REF!</v>
      </c>
      <c r="AD149" s="228" t="e">
        <f>#REF!</f>
        <v>#REF!</v>
      </c>
      <c r="AE149" s="228" t="e">
        <f>#REF!</f>
        <v>#REF!</v>
      </c>
      <c r="AF149" s="228" t="e">
        <f>#REF!</f>
        <v>#REF!</v>
      </c>
      <c r="AG149" s="228" t="e">
        <f>#REF!</f>
        <v>#REF!</v>
      </c>
      <c r="AH149" s="228" t="e">
        <f>#REF!</f>
        <v>#REF!</v>
      </c>
      <c r="AI149" s="228" t="e">
        <f>#REF!</f>
        <v>#REF!</v>
      </c>
      <c r="AJ149" s="228" t="e">
        <f>#REF!</f>
        <v>#REF!</v>
      </c>
      <c r="AK149" s="228" t="e">
        <f>#REF!</f>
        <v>#REF!</v>
      </c>
      <c r="AL149" s="228" t="e">
        <f>#REF!</f>
        <v>#REF!</v>
      </c>
      <c r="AM149" s="228" t="e">
        <f>#REF!</f>
        <v>#REF!</v>
      </c>
      <c r="AN149" s="228" t="e">
        <f>#REF!</f>
        <v>#REF!</v>
      </c>
      <c r="AO149" s="228" t="e">
        <f>#REF!</f>
        <v>#REF!</v>
      </c>
      <c r="AP149" s="228" t="e">
        <f>#REF!</f>
        <v>#REF!</v>
      </c>
      <c r="AQ149" s="228" t="e">
        <f>#REF!</f>
        <v>#REF!</v>
      </c>
      <c r="AR149" s="228" t="e">
        <f>#REF!</f>
        <v>#REF!</v>
      </c>
      <c r="AS149" s="228" t="e">
        <f>#REF!</f>
        <v>#REF!</v>
      </c>
      <c r="AT149" s="228" t="e">
        <f>#REF!</f>
        <v>#REF!</v>
      </c>
      <c r="AU149" s="228" t="e">
        <f>#REF!</f>
        <v>#REF!</v>
      </c>
      <c r="AV149" s="228" t="e">
        <f>#REF!</f>
        <v>#REF!</v>
      </c>
      <c r="AW149" s="228" t="e">
        <f>#REF!</f>
        <v>#REF!</v>
      </c>
      <c r="AX149" s="228" t="e">
        <f>#REF!</f>
        <v>#REF!</v>
      </c>
      <c r="AZ149" s="228" t="e">
        <f t="shared" si="49"/>
        <v>#REF!</v>
      </c>
      <c r="BA149" s="228" t="e">
        <f t="shared" si="49"/>
        <v>#REF!</v>
      </c>
      <c r="BB149" s="228" t="e">
        <f t="shared" si="49"/>
        <v>#REF!</v>
      </c>
      <c r="BC149" s="228" t="e">
        <f t="shared" si="49"/>
        <v>#REF!</v>
      </c>
      <c r="BD149" s="228" t="e">
        <f t="shared" si="49"/>
        <v>#REF!</v>
      </c>
      <c r="BE149" s="228" t="e">
        <f t="shared" si="49"/>
        <v>#REF!</v>
      </c>
      <c r="BF149" s="228" t="e">
        <f t="shared" si="49"/>
        <v>#REF!</v>
      </c>
      <c r="BG149" s="228" t="e">
        <f t="shared" si="49"/>
        <v>#REF!</v>
      </c>
      <c r="BH149" s="228" t="e">
        <f t="shared" si="49"/>
        <v>#REF!</v>
      </c>
      <c r="BI149" s="228" t="e">
        <f t="shared" si="49"/>
        <v>#REF!</v>
      </c>
      <c r="BJ149" s="228" t="e">
        <f t="shared" si="50"/>
        <v>#REF!</v>
      </c>
      <c r="BK149" s="228" t="e">
        <f t="shared" si="50"/>
        <v>#REF!</v>
      </c>
      <c r="BL149" s="228" t="e">
        <f t="shared" si="50"/>
        <v>#REF!</v>
      </c>
      <c r="BM149" s="228" t="e">
        <f t="shared" si="50"/>
        <v>#REF!</v>
      </c>
      <c r="BN149" s="228" t="e">
        <f t="shared" si="50"/>
        <v>#REF!</v>
      </c>
      <c r="BO149" s="228" t="e">
        <f t="shared" si="50"/>
        <v>#REF!</v>
      </c>
      <c r="BP149" s="228" t="e">
        <f t="shared" si="50"/>
        <v>#REF!</v>
      </c>
      <c r="BQ149" s="228" t="e">
        <f t="shared" si="50"/>
        <v>#REF!</v>
      </c>
      <c r="BR149" s="228" t="e">
        <f t="shared" si="50"/>
        <v>#REF!</v>
      </c>
      <c r="BS149" s="228" t="e">
        <f t="shared" si="50"/>
        <v>#REF!</v>
      </c>
      <c r="BT149" s="228" t="e">
        <f t="shared" si="51"/>
        <v>#REF!</v>
      </c>
      <c r="BU149" s="228" t="e">
        <f t="shared" si="51"/>
        <v>#REF!</v>
      </c>
      <c r="BV149" s="228" t="e">
        <f t="shared" si="51"/>
        <v>#REF!</v>
      </c>
      <c r="BW149" s="228" t="e">
        <f t="shared" si="51"/>
        <v>#REF!</v>
      </c>
    </row>
    <row r="150" spans="1:75">
      <c r="A150" s="224">
        <v>27</v>
      </c>
      <c r="B150" s="229" t="e">
        <f>#REF!</f>
        <v>#REF!</v>
      </c>
      <c r="C150" s="229" t="e">
        <f>#REF!</f>
        <v>#REF!</v>
      </c>
      <c r="D150" s="229" t="e">
        <f>#REF!</f>
        <v>#REF!</v>
      </c>
      <c r="E150" s="229" t="e">
        <f>#REF!</f>
        <v>#REF!</v>
      </c>
      <c r="F150" s="229" t="e">
        <f>#REF!</f>
        <v>#REF!</v>
      </c>
      <c r="G150" s="229" t="e">
        <f>#REF!</f>
        <v>#REF!</v>
      </c>
      <c r="H150" s="229" t="e">
        <f>#REF!</f>
        <v>#REF!</v>
      </c>
      <c r="I150" s="229" t="e">
        <f>#REF!</f>
        <v>#REF!</v>
      </c>
      <c r="J150" s="229" t="e">
        <f>#REF!</f>
        <v>#REF!</v>
      </c>
      <c r="K150" s="229" t="e">
        <f>#REF!</f>
        <v>#REF!</v>
      </c>
      <c r="L150" s="229" t="e">
        <f>#REF!</f>
        <v>#REF!</v>
      </c>
      <c r="M150" s="229" t="e">
        <f>#REF!</f>
        <v>#REF!</v>
      </c>
      <c r="N150" s="229" t="e">
        <f>#REF!</f>
        <v>#REF!</v>
      </c>
      <c r="O150" s="229" t="e">
        <f>#REF!</f>
        <v>#REF!</v>
      </c>
      <c r="P150" s="229" t="e">
        <f>#REF!</f>
        <v>#REF!</v>
      </c>
      <c r="Q150" s="229" t="e">
        <f>#REF!</f>
        <v>#REF!</v>
      </c>
      <c r="R150" s="229" t="e">
        <f>#REF!</f>
        <v>#REF!</v>
      </c>
      <c r="S150" s="229" t="e">
        <f>#REF!</f>
        <v>#REF!</v>
      </c>
      <c r="T150" s="229" t="e">
        <f>#REF!</f>
        <v>#REF!</v>
      </c>
      <c r="U150" s="229" t="e">
        <f>#REF!</f>
        <v>#REF!</v>
      </c>
      <c r="V150" s="229" t="e">
        <f>#REF!</f>
        <v>#REF!</v>
      </c>
      <c r="W150" s="229" t="e">
        <f>#REF!</f>
        <v>#REF!</v>
      </c>
      <c r="X150" s="229" t="e">
        <f>#REF!</f>
        <v>#REF!</v>
      </c>
      <c r="Y150" s="229" t="e">
        <f>#REF!</f>
        <v>#REF!</v>
      </c>
      <c r="AA150" s="228" t="e">
        <f>#REF!</f>
        <v>#REF!</v>
      </c>
      <c r="AB150" s="228" t="e">
        <f>#REF!</f>
        <v>#REF!</v>
      </c>
      <c r="AC150" s="228" t="e">
        <f>#REF!</f>
        <v>#REF!</v>
      </c>
      <c r="AD150" s="228" t="e">
        <f>#REF!</f>
        <v>#REF!</v>
      </c>
      <c r="AE150" s="228" t="e">
        <f>#REF!</f>
        <v>#REF!</v>
      </c>
      <c r="AF150" s="228" t="e">
        <f>#REF!</f>
        <v>#REF!</v>
      </c>
      <c r="AG150" s="228" t="e">
        <f>#REF!</f>
        <v>#REF!</v>
      </c>
      <c r="AH150" s="228" t="e">
        <f>#REF!</f>
        <v>#REF!</v>
      </c>
      <c r="AI150" s="228" t="e">
        <f>#REF!</f>
        <v>#REF!</v>
      </c>
      <c r="AJ150" s="228" t="e">
        <f>#REF!</f>
        <v>#REF!</v>
      </c>
      <c r="AK150" s="228" t="e">
        <f>#REF!</f>
        <v>#REF!</v>
      </c>
      <c r="AL150" s="228" t="e">
        <f>#REF!</f>
        <v>#REF!</v>
      </c>
      <c r="AM150" s="228" t="e">
        <f>#REF!</f>
        <v>#REF!</v>
      </c>
      <c r="AN150" s="228" t="e">
        <f>#REF!</f>
        <v>#REF!</v>
      </c>
      <c r="AO150" s="228" t="e">
        <f>#REF!</f>
        <v>#REF!</v>
      </c>
      <c r="AP150" s="228" t="e">
        <f>#REF!</f>
        <v>#REF!</v>
      </c>
      <c r="AQ150" s="228" t="e">
        <f>#REF!</f>
        <v>#REF!</v>
      </c>
      <c r="AR150" s="228" t="e">
        <f>#REF!</f>
        <v>#REF!</v>
      </c>
      <c r="AS150" s="228" t="e">
        <f>#REF!</f>
        <v>#REF!</v>
      </c>
      <c r="AT150" s="228" t="e">
        <f>#REF!</f>
        <v>#REF!</v>
      </c>
      <c r="AU150" s="228" t="e">
        <f>#REF!</f>
        <v>#REF!</v>
      </c>
      <c r="AV150" s="228" t="e">
        <f>#REF!</f>
        <v>#REF!</v>
      </c>
      <c r="AW150" s="228" t="e">
        <f>#REF!</f>
        <v>#REF!</v>
      </c>
      <c r="AX150" s="228" t="e">
        <f>#REF!</f>
        <v>#REF!</v>
      </c>
      <c r="AZ150" s="228" t="e">
        <f t="shared" si="49"/>
        <v>#REF!</v>
      </c>
      <c r="BA150" s="228" t="e">
        <f t="shared" si="49"/>
        <v>#REF!</v>
      </c>
      <c r="BB150" s="228" t="e">
        <f t="shared" si="49"/>
        <v>#REF!</v>
      </c>
      <c r="BC150" s="228" t="e">
        <f t="shared" si="49"/>
        <v>#REF!</v>
      </c>
      <c r="BD150" s="228" t="e">
        <f t="shared" si="49"/>
        <v>#REF!</v>
      </c>
      <c r="BE150" s="228" t="e">
        <f t="shared" si="49"/>
        <v>#REF!</v>
      </c>
      <c r="BF150" s="228" t="e">
        <f t="shared" si="49"/>
        <v>#REF!</v>
      </c>
      <c r="BG150" s="228" t="e">
        <f t="shared" si="49"/>
        <v>#REF!</v>
      </c>
      <c r="BH150" s="228" t="e">
        <f t="shared" si="49"/>
        <v>#REF!</v>
      </c>
      <c r="BI150" s="228" t="e">
        <f t="shared" si="49"/>
        <v>#REF!</v>
      </c>
      <c r="BJ150" s="228" t="e">
        <f t="shared" si="50"/>
        <v>#REF!</v>
      </c>
      <c r="BK150" s="228" t="e">
        <f t="shared" si="50"/>
        <v>#REF!</v>
      </c>
      <c r="BL150" s="228" t="e">
        <f t="shared" si="50"/>
        <v>#REF!</v>
      </c>
      <c r="BM150" s="228" t="e">
        <f t="shared" si="50"/>
        <v>#REF!</v>
      </c>
      <c r="BN150" s="228" t="e">
        <f t="shared" si="50"/>
        <v>#REF!</v>
      </c>
      <c r="BO150" s="228" t="e">
        <f t="shared" si="50"/>
        <v>#REF!</v>
      </c>
      <c r="BP150" s="228" t="e">
        <f t="shared" si="50"/>
        <v>#REF!</v>
      </c>
      <c r="BQ150" s="228" t="e">
        <f t="shared" si="50"/>
        <v>#REF!</v>
      </c>
      <c r="BR150" s="228" t="e">
        <f t="shared" si="50"/>
        <v>#REF!</v>
      </c>
      <c r="BS150" s="228" t="e">
        <f t="shared" si="50"/>
        <v>#REF!</v>
      </c>
      <c r="BT150" s="228" t="e">
        <f t="shared" si="51"/>
        <v>#REF!</v>
      </c>
      <c r="BU150" s="228" t="e">
        <f t="shared" si="51"/>
        <v>#REF!</v>
      </c>
      <c r="BV150" s="228" t="e">
        <f t="shared" si="51"/>
        <v>#REF!</v>
      </c>
      <c r="BW150" s="228" t="e">
        <f t="shared" si="51"/>
        <v>#REF!</v>
      </c>
    </row>
    <row r="151" spans="1:75">
      <c r="A151" s="224">
        <v>28</v>
      </c>
      <c r="B151" s="229" t="e">
        <f>#REF!</f>
        <v>#REF!</v>
      </c>
      <c r="C151" s="229" t="e">
        <f>#REF!</f>
        <v>#REF!</v>
      </c>
      <c r="D151" s="229" t="e">
        <f>#REF!</f>
        <v>#REF!</v>
      </c>
      <c r="E151" s="229" t="e">
        <f>#REF!</f>
        <v>#REF!</v>
      </c>
      <c r="F151" s="229" t="e">
        <f>#REF!</f>
        <v>#REF!</v>
      </c>
      <c r="G151" s="229" t="e">
        <f>#REF!</f>
        <v>#REF!</v>
      </c>
      <c r="H151" s="229" t="e">
        <f>#REF!</f>
        <v>#REF!</v>
      </c>
      <c r="I151" s="229" t="e">
        <f>#REF!</f>
        <v>#REF!</v>
      </c>
      <c r="J151" s="229" t="e">
        <f>#REF!</f>
        <v>#REF!</v>
      </c>
      <c r="K151" s="229" t="e">
        <f>#REF!</f>
        <v>#REF!</v>
      </c>
      <c r="L151" s="229" t="e">
        <f>#REF!</f>
        <v>#REF!</v>
      </c>
      <c r="M151" s="229" t="e">
        <f>#REF!</f>
        <v>#REF!</v>
      </c>
      <c r="N151" s="229" t="e">
        <f>#REF!</f>
        <v>#REF!</v>
      </c>
      <c r="O151" s="229" t="e">
        <f>#REF!</f>
        <v>#REF!</v>
      </c>
      <c r="P151" s="229" t="e">
        <f>#REF!</f>
        <v>#REF!</v>
      </c>
      <c r="Q151" s="229" t="e">
        <f>#REF!</f>
        <v>#REF!</v>
      </c>
      <c r="R151" s="229" t="e">
        <f>#REF!</f>
        <v>#REF!</v>
      </c>
      <c r="S151" s="229" t="e">
        <f>#REF!</f>
        <v>#REF!</v>
      </c>
      <c r="T151" s="229" t="e">
        <f>#REF!</f>
        <v>#REF!</v>
      </c>
      <c r="U151" s="229" t="e">
        <f>#REF!</f>
        <v>#REF!</v>
      </c>
      <c r="V151" s="229" t="e">
        <f>#REF!</f>
        <v>#REF!</v>
      </c>
      <c r="W151" s="229" t="e">
        <f>#REF!</f>
        <v>#REF!</v>
      </c>
      <c r="X151" s="229" t="e">
        <f>#REF!</f>
        <v>#REF!</v>
      </c>
      <c r="Y151" s="229" t="e">
        <f>#REF!</f>
        <v>#REF!</v>
      </c>
      <c r="AA151" s="228" t="e">
        <f>#REF!</f>
        <v>#REF!</v>
      </c>
      <c r="AB151" s="228" t="e">
        <f>#REF!</f>
        <v>#REF!</v>
      </c>
      <c r="AC151" s="228" t="e">
        <f>#REF!</f>
        <v>#REF!</v>
      </c>
      <c r="AD151" s="228" t="e">
        <f>#REF!</f>
        <v>#REF!</v>
      </c>
      <c r="AE151" s="228" t="e">
        <f>#REF!</f>
        <v>#REF!</v>
      </c>
      <c r="AF151" s="228" t="e">
        <f>#REF!</f>
        <v>#REF!</v>
      </c>
      <c r="AG151" s="228" t="e">
        <f>#REF!</f>
        <v>#REF!</v>
      </c>
      <c r="AH151" s="228" t="e">
        <f>#REF!</f>
        <v>#REF!</v>
      </c>
      <c r="AI151" s="228" t="e">
        <f>#REF!</f>
        <v>#REF!</v>
      </c>
      <c r="AJ151" s="228" t="e">
        <f>#REF!</f>
        <v>#REF!</v>
      </c>
      <c r="AK151" s="228" t="e">
        <f>#REF!</f>
        <v>#REF!</v>
      </c>
      <c r="AL151" s="228" t="e">
        <f>#REF!</f>
        <v>#REF!</v>
      </c>
      <c r="AM151" s="228" t="e">
        <f>#REF!</f>
        <v>#REF!</v>
      </c>
      <c r="AN151" s="228" t="e">
        <f>#REF!</f>
        <v>#REF!</v>
      </c>
      <c r="AO151" s="228" t="e">
        <f>#REF!</f>
        <v>#REF!</v>
      </c>
      <c r="AP151" s="228" t="e">
        <f>#REF!</f>
        <v>#REF!</v>
      </c>
      <c r="AQ151" s="228" t="e">
        <f>#REF!</f>
        <v>#REF!</v>
      </c>
      <c r="AR151" s="228" t="e">
        <f>#REF!</f>
        <v>#REF!</v>
      </c>
      <c r="AS151" s="228" t="e">
        <f>#REF!</f>
        <v>#REF!</v>
      </c>
      <c r="AT151" s="228" t="e">
        <f>#REF!</f>
        <v>#REF!</v>
      </c>
      <c r="AU151" s="228" t="e">
        <f>#REF!</f>
        <v>#REF!</v>
      </c>
      <c r="AV151" s="228" t="e">
        <f>#REF!</f>
        <v>#REF!</v>
      </c>
      <c r="AW151" s="228" t="e">
        <f>#REF!</f>
        <v>#REF!</v>
      </c>
      <c r="AX151" s="228" t="e">
        <f>#REF!</f>
        <v>#REF!</v>
      </c>
      <c r="AZ151" s="228" t="e">
        <f t="shared" si="49"/>
        <v>#REF!</v>
      </c>
      <c r="BA151" s="228" t="e">
        <f t="shared" si="49"/>
        <v>#REF!</v>
      </c>
      <c r="BB151" s="228" t="e">
        <f t="shared" si="49"/>
        <v>#REF!</v>
      </c>
      <c r="BC151" s="228" t="e">
        <f t="shared" si="49"/>
        <v>#REF!</v>
      </c>
      <c r="BD151" s="228" t="e">
        <f t="shared" si="49"/>
        <v>#REF!</v>
      </c>
      <c r="BE151" s="228" t="e">
        <f t="shared" si="49"/>
        <v>#REF!</v>
      </c>
      <c r="BF151" s="228" t="e">
        <f t="shared" si="49"/>
        <v>#REF!</v>
      </c>
      <c r="BG151" s="228" t="e">
        <f t="shared" si="49"/>
        <v>#REF!</v>
      </c>
      <c r="BH151" s="228" t="e">
        <f t="shared" si="49"/>
        <v>#REF!</v>
      </c>
      <c r="BI151" s="228" t="e">
        <f t="shared" si="49"/>
        <v>#REF!</v>
      </c>
      <c r="BJ151" s="228" t="e">
        <f t="shared" si="50"/>
        <v>#REF!</v>
      </c>
      <c r="BK151" s="228" t="e">
        <f t="shared" si="50"/>
        <v>#REF!</v>
      </c>
      <c r="BL151" s="228" t="e">
        <f t="shared" si="50"/>
        <v>#REF!</v>
      </c>
      <c r="BM151" s="228" t="e">
        <f t="shared" si="50"/>
        <v>#REF!</v>
      </c>
      <c r="BN151" s="228" t="e">
        <f t="shared" si="50"/>
        <v>#REF!</v>
      </c>
      <c r="BO151" s="228" t="e">
        <f t="shared" si="50"/>
        <v>#REF!</v>
      </c>
      <c r="BP151" s="228" t="e">
        <f t="shared" si="50"/>
        <v>#REF!</v>
      </c>
      <c r="BQ151" s="228" t="e">
        <f t="shared" si="50"/>
        <v>#REF!</v>
      </c>
      <c r="BR151" s="228" t="e">
        <f t="shared" si="50"/>
        <v>#REF!</v>
      </c>
      <c r="BS151" s="228" t="e">
        <f t="shared" si="50"/>
        <v>#REF!</v>
      </c>
      <c r="BT151" s="228" t="e">
        <f t="shared" si="51"/>
        <v>#REF!</v>
      </c>
      <c r="BU151" s="228" t="e">
        <f t="shared" si="51"/>
        <v>#REF!</v>
      </c>
      <c r="BV151" s="228" t="e">
        <f t="shared" si="51"/>
        <v>#REF!</v>
      </c>
      <c r="BW151" s="228" t="e">
        <f t="shared" si="51"/>
        <v>#REF!</v>
      </c>
    </row>
    <row r="152" spans="1:75">
      <c r="A152" s="224">
        <v>29</v>
      </c>
      <c r="B152" s="229" t="e">
        <f>#REF!</f>
        <v>#REF!</v>
      </c>
      <c r="C152" s="229" t="e">
        <f>#REF!</f>
        <v>#REF!</v>
      </c>
      <c r="D152" s="229" t="e">
        <f>#REF!</f>
        <v>#REF!</v>
      </c>
      <c r="E152" s="229" t="e">
        <f>#REF!</f>
        <v>#REF!</v>
      </c>
      <c r="F152" s="229" t="e">
        <f>#REF!</f>
        <v>#REF!</v>
      </c>
      <c r="G152" s="229" t="e">
        <f>#REF!</f>
        <v>#REF!</v>
      </c>
      <c r="H152" s="229" t="e">
        <f>#REF!</f>
        <v>#REF!</v>
      </c>
      <c r="I152" s="229" t="e">
        <f>#REF!</f>
        <v>#REF!</v>
      </c>
      <c r="J152" s="229" t="e">
        <f>#REF!</f>
        <v>#REF!</v>
      </c>
      <c r="K152" s="229" t="e">
        <f>#REF!</f>
        <v>#REF!</v>
      </c>
      <c r="L152" s="229" t="e">
        <f>#REF!</f>
        <v>#REF!</v>
      </c>
      <c r="M152" s="229" t="e">
        <f>#REF!</f>
        <v>#REF!</v>
      </c>
      <c r="N152" s="229" t="e">
        <f>#REF!</f>
        <v>#REF!</v>
      </c>
      <c r="O152" s="229" t="e">
        <f>#REF!</f>
        <v>#REF!</v>
      </c>
      <c r="P152" s="229" t="e">
        <f>#REF!</f>
        <v>#REF!</v>
      </c>
      <c r="Q152" s="229" t="e">
        <f>#REF!</f>
        <v>#REF!</v>
      </c>
      <c r="R152" s="229" t="e">
        <f>#REF!</f>
        <v>#REF!</v>
      </c>
      <c r="S152" s="229" t="e">
        <f>#REF!</f>
        <v>#REF!</v>
      </c>
      <c r="T152" s="229" t="e">
        <f>#REF!</f>
        <v>#REF!</v>
      </c>
      <c r="U152" s="229" t="e">
        <f>#REF!</f>
        <v>#REF!</v>
      </c>
      <c r="V152" s="229" t="e">
        <f>#REF!</f>
        <v>#REF!</v>
      </c>
      <c r="W152" s="229" t="e">
        <f>#REF!</f>
        <v>#REF!</v>
      </c>
      <c r="X152" s="229" t="e">
        <f>#REF!</f>
        <v>#REF!</v>
      </c>
      <c r="Y152" s="229" t="e">
        <f>#REF!</f>
        <v>#REF!</v>
      </c>
      <c r="AA152" s="228" t="e">
        <f>#REF!</f>
        <v>#REF!</v>
      </c>
      <c r="AB152" s="228" t="e">
        <f>#REF!</f>
        <v>#REF!</v>
      </c>
      <c r="AC152" s="228" t="e">
        <f>#REF!</f>
        <v>#REF!</v>
      </c>
      <c r="AD152" s="228" t="e">
        <f>#REF!</f>
        <v>#REF!</v>
      </c>
      <c r="AE152" s="228" t="e">
        <f>#REF!</f>
        <v>#REF!</v>
      </c>
      <c r="AF152" s="228" t="e">
        <f>#REF!</f>
        <v>#REF!</v>
      </c>
      <c r="AG152" s="228" t="e">
        <f>#REF!</f>
        <v>#REF!</v>
      </c>
      <c r="AH152" s="228" t="e">
        <f>#REF!</f>
        <v>#REF!</v>
      </c>
      <c r="AI152" s="228" t="e">
        <f>#REF!</f>
        <v>#REF!</v>
      </c>
      <c r="AJ152" s="228" t="e">
        <f>#REF!</f>
        <v>#REF!</v>
      </c>
      <c r="AK152" s="228" t="e">
        <f>#REF!</f>
        <v>#REF!</v>
      </c>
      <c r="AL152" s="228" t="e">
        <f>#REF!</f>
        <v>#REF!</v>
      </c>
      <c r="AM152" s="228" t="e">
        <f>#REF!</f>
        <v>#REF!</v>
      </c>
      <c r="AN152" s="228" t="e">
        <f>#REF!</f>
        <v>#REF!</v>
      </c>
      <c r="AO152" s="228" t="e">
        <f>#REF!</f>
        <v>#REF!</v>
      </c>
      <c r="AP152" s="228" t="e">
        <f>#REF!</f>
        <v>#REF!</v>
      </c>
      <c r="AQ152" s="228" t="e">
        <f>#REF!</f>
        <v>#REF!</v>
      </c>
      <c r="AR152" s="228" t="e">
        <f>#REF!</f>
        <v>#REF!</v>
      </c>
      <c r="AS152" s="228" t="e">
        <f>#REF!</f>
        <v>#REF!</v>
      </c>
      <c r="AT152" s="228" t="e">
        <f>#REF!</f>
        <v>#REF!</v>
      </c>
      <c r="AU152" s="228" t="e">
        <f>#REF!</f>
        <v>#REF!</v>
      </c>
      <c r="AV152" s="228" t="e">
        <f>#REF!</f>
        <v>#REF!</v>
      </c>
      <c r="AW152" s="228" t="e">
        <f>#REF!</f>
        <v>#REF!</v>
      </c>
      <c r="AX152" s="228" t="e">
        <f>#REF!</f>
        <v>#REF!</v>
      </c>
      <c r="AZ152" s="228" t="e">
        <f t="shared" si="49"/>
        <v>#REF!</v>
      </c>
      <c r="BA152" s="228" t="e">
        <f t="shared" si="49"/>
        <v>#REF!</v>
      </c>
      <c r="BB152" s="228" t="e">
        <f t="shared" si="49"/>
        <v>#REF!</v>
      </c>
      <c r="BC152" s="228" t="e">
        <f t="shared" si="49"/>
        <v>#REF!</v>
      </c>
      <c r="BD152" s="228" t="e">
        <f t="shared" si="49"/>
        <v>#REF!</v>
      </c>
      <c r="BE152" s="228" t="e">
        <f t="shared" si="49"/>
        <v>#REF!</v>
      </c>
      <c r="BF152" s="228" t="e">
        <f t="shared" si="49"/>
        <v>#REF!</v>
      </c>
      <c r="BG152" s="228" t="e">
        <f t="shared" si="49"/>
        <v>#REF!</v>
      </c>
      <c r="BH152" s="228" t="e">
        <f t="shared" si="49"/>
        <v>#REF!</v>
      </c>
      <c r="BI152" s="228" t="e">
        <f t="shared" si="49"/>
        <v>#REF!</v>
      </c>
      <c r="BJ152" s="228" t="e">
        <f t="shared" si="50"/>
        <v>#REF!</v>
      </c>
      <c r="BK152" s="228" t="e">
        <f t="shared" si="50"/>
        <v>#REF!</v>
      </c>
      <c r="BL152" s="228" t="e">
        <f t="shared" si="50"/>
        <v>#REF!</v>
      </c>
      <c r="BM152" s="228" t="e">
        <f t="shared" si="50"/>
        <v>#REF!</v>
      </c>
      <c r="BN152" s="228" t="e">
        <f t="shared" si="50"/>
        <v>#REF!</v>
      </c>
      <c r="BO152" s="228" t="e">
        <f t="shared" si="50"/>
        <v>#REF!</v>
      </c>
      <c r="BP152" s="228" t="e">
        <f t="shared" si="50"/>
        <v>#REF!</v>
      </c>
      <c r="BQ152" s="228" t="e">
        <f t="shared" si="50"/>
        <v>#REF!</v>
      </c>
      <c r="BR152" s="228" t="e">
        <f t="shared" si="50"/>
        <v>#REF!</v>
      </c>
      <c r="BS152" s="228" t="e">
        <f t="shared" si="50"/>
        <v>#REF!</v>
      </c>
      <c r="BT152" s="228" t="e">
        <f t="shared" si="51"/>
        <v>#REF!</v>
      </c>
      <c r="BU152" s="228" t="e">
        <f t="shared" si="51"/>
        <v>#REF!</v>
      </c>
      <c r="BV152" s="228" t="e">
        <f t="shared" si="51"/>
        <v>#REF!</v>
      </c>
      <c r="BW152" s="228" t="e">
        <f t="shared" si="51"/>
        <v>#REF!</v>
      </c>
    </row>
    <row r="153" spans="1:75">
      <c r="A153" s="224">
        <v>30</v>
      </c>
      <c r="B153" s="229" t="e">
        <f>#REF!</f>
        <v>#REF!</v>
      </c>
      <c r="C153" s="229" t="e">
        <f>#REF!</f>
        <v>#REF!</v>
      </c>
      <c r="D153" s="229" t="e">
        <f>#REF!</f>
        <v>#REF!</v>
      </c>
      <c r="E153" s="229" t="e">
        <f>#REF!</f>
        <v>#REF!</v>
      </c>
      <c r="F153" s="229" t="e">
        <f>#REF!</f>
        <v>#REF!</v>
      </c>
      <c r="G153" s="229" t="e">
        <f>#REF!</f>
        <v>#REF!</v>
      </c>
      <c r="H153" s="229" t="e">
        <f>#REF!</f>
        <v>#REF!</v>
      </c>
      <c r="I153" s="229" t="e">
        <f>#REF!</f>
        <v>#REF!</v>
      </c>
      <c r="J153" s="229" t="e">
        <f>#REF!</f>
        <v>#REF!</v>
      </c>
      <c r="K153" s="229" t="e">
        <f>#REF!</f>
        <v>#REF!</v>
      </c>
      <c r="L153" s="229" t="e">
        <f>#REF!</f>
        <v>#REF!</v>
      </c>
      <c r="M153" s="229" t="e">
        <f>#REF!</f>
        <v>#REF!</v>
      </c>
      <c r="N153" s="229" t="e">
        <f>#REF!</f>
        <v>#REF!</v>
      </c>
      <c r="O153" s="229" t="e">
        <f>#REF!</f>
        <v>#REF!</v>
      </c>
      <c r="P153" s="229" t="e">
        <f>#REF!</f>
        <v>#REF!</v>
      </c>
      <c r="Q153" s="229" t="e">
        <f>#REF!</f>
        <v>#REF!</v>
      </c>
      <c r="R153" s="229" t="e">
        <f>#REF!</f>
        <v>#REF!</v>
      </c>
      <c r="S153" s="229" t="e">
        <f>#REF!</f>
        <v>#REF!</v>
      </c>
      <c r="T153" s="229" t="e">
        <f>#REF!</f>
        <v>#REF!</v>
      </c>
      <c r="U153" s="229" t="e">
        <f>#REF!</f>
        <v>#REF!</v>
      </c>
      <c r="V153" s="229" t="e">
        <f>#REF!</f>
        <v>#REF!</v>
      </c>
      <c r="W153" s="229" t="e">
        <f>#REF!</f>
        <v>#REF!</v>
      </c>
      <c r="X153" s="229" t="e">
        <f>#REF!</f>
        <v>#REF!</v>
      </c>
      <c r="Y153" s="229" t="e">
        <f>#REF!</f>
        <v>#REF!</v>
      </c>
      <c r="AA153" s="228" t="e">
        <f>#REF!</f>
        <v>#REF!</v>
      </c>
      <c r="AB153" s="228" t="e">
        <f>#REF!</f>
        <v>#REF!</v>
      </c>
      <c r="AC153" s="228" t="e">
        <f>#REF!</f>
        <v>#REF!</v>
      </c>
      <c r="AD153" s="228" t="e">
        <f>#REF!</f>
        <v>#REF!</v>
      </c>
      <c r="AE153" s="228" t="e">
        <f>#REF!</f>
        <v>#REF!</v>
      </c>
      <c r="AF153" s="228" t="e">
        <f>#REF!</f>
        <v>#REF!</v>
      </c>
      <c r="AG153" s="228" t="e">
        <f>#REF!</f>
        <v>#REF!</v>
      </c>
      <c r="AH153" s="228" t="e">
        <f>#REF!</f>
        <v>#REF!</v>
      </c>
      <c r="AI153" s="228" t="e">
        <f>#REF!</f>
        <v>#REF!</v>
      </c>
      <c r="AJ153" s="228" t="e">
        <f>#REF!</f>
        <v>#REF!</v>
      </c>
      <c r="AK153" s="228" t="e">
        <f>#REF!</f>
        <v>#REF!</v>
      </c>
      <c r="AL153" s="228" t="e">
        <f>#REF!</f>
        <v>#REF!</v>
      </c>
      <c r="AM153" s="228" t="e">
        <f>#REF!</f>
        <v>#REF!</v>
      </c>
      <c r="AN153" s="228" t="e">
        <f>#REF!</f>
        <v>#REF!</v>
      </c>
      <c r="AO153" s="228" t="e">
        <f>#REF!</f>
        <v>#REF!</v>
      </c>
      <c r="AP153" s="228" t="e">
        <f>#REF!</f>
        <v>#REF!</v>
      </c>
      <c r="AQ153" s="228" t="e">
        <f>#REF!</f>
        <v>#REF!</v>
      </c>
      <c r="AR153" s="228" t="e">
        <f>#REF!</f>
        <v>#REF!</v>
      </c>
      <c r="AS153" s="228" t="e">
        <f>#REF!</f>
        <v>#REF!</v>
      </c>
      <c r="AT153" s="228" t="e">
        <f>#REF!</f>
        <v>#REF!</v>
      </c>
      <c r="AU153" s="228" t="e">
        <f>#REF!</f>
        <v>#REF!</v>
      </c>
      <c r="AV153" s="228" t="e">
        <f>#REF!</f>
        <v>#REF!</v>
      </c>
      <c r="AW153" s="228" t="e">
        <f>#REF!</f>
        <v>#REF!</v>
      </c>
      <c r="AX153" s="228" t="e">
        <f>#REF!</f>
        <v>#REF!</v>
      </c>
      <c r="AZ153" s="228" t="e">
        <f t="shared" si="49"/>
        <v>#REF!</v>
      </c>
      <c r="BA153" s="228" t="e">
        <f t="shared" si="49"/>
        <v>#REF!</v>
      </c>
      <c r="BB153" s="228" t="e">
        <f t="shared" si="49"/>
        <v>#REF!</v>
      </c>
      <c r="BC153" s="228" t="e">
        <f t="shared" si="49"/>
        <v>#REF!</v>
      </c>
      <c r="BD153" s="228" t="e">
        <f t="shared" si="49"/>
        <v>#REF!</v>
      </c>
      <c r="BE153" s="228" t="e">
        <f t="shared" si="49"/>
        <v>#REF!</v>
      </c>
      <c r="BF153" s="228" t="e">
        <f t="shared" si="49"/>
        <v>#REF!</v>
      </c>
      <c r="BG153" s="228" t="e">
        <f t="shared" si="49"/>
        <v>#REF!</v>
      </c>
      <c r="BH153" s="228" t="e">
        <f t="shared" si="49"/>
        <v>#REF!</v>
      </c>
      <c r="BI153" s="228" t="e">
        <f t="shared" si="49"/>
        <v>#REF!</v>
      </c>
      <c r="BJ153" s="228" t="e">
        <f t="shared" si="50"/>
        <v>#REF!</v>
      </c>
      <c r="BK153" s="228" t="e">
        <f t="shared" si="50"/>
        <v>#REF!</v>
      </c>
      <c r="BL153" s="228" t="e">
        <f t="shared" si="50"/>
        <v>#REF!</v>
      </c>
      <c r="BM153" s="228" t="e">
        <f t="shared" si="50"/>
        <v>#REF!</v>
      </c>
      <c r="BN153" s="228" t="e">
        <f t="shared" si="50"/>
        <v>#REF!</v>
      </c>
      <c r="BO153" s="228" t="e">
        <f t="shared" si="50"/>
        <v>#REF!</v>
      </c>
      <c r="BP153" s="228" t="e">
        <f t="shared" si="50"/>
        <v>#REF!</v>
      </c>
      <c r="BQ153" s="228" t="e">
        <f t="shared" si="50"/>
        <v>#REF!</v>
      </c>
      <c r="BR153" s="228" t="e">
        <f t="shared" si="50"/>
        <v>#REF!</v>
      </c>
      <c r="BS153" s="228" t="e">
        <f t="shared" si="50"/>
        <v>#REF!</v>
      </c>
      <c r="BT153" s="228" t="e">
        <f t="shared" si="51"/>
        <v>#REF!</v>
      </c>
      <c r="BU153" s="228" t="e">
        <f t="shared" si="51"/>
        <v>#REF!</v>
      </c>
      <c r="BV153" s="228" t="e">
        <f t="shared" si="51"/>
        <v>#REF!</v>
      </c>
      <c r="BW153" s="228" t="e">
        <f t="shared" si="51"/>
        <v>#REF!</v>
      </c>
    </row>
    <row r="154" spans="1:75">
      <c r="A154" s="224">
        <v>31</v>
      </c>
      <c r="B154" s="229" t="e">
        <f>#REF!</f>
        <v>#REF!</v>
      </c>
      <c r="C154" s="229" t="e">
        <f>#REF!</f>
        <v>#REF!</v>
      </c>
      <c r="D154" s="229" t="e">
        <f>#REF!</f>
        <v>#REF!</v>
      </c>
      <c r="E154" s="229" t="e">
        <f>#REF!</f>
        <v>#REF!</v>
      </c>
      <c r="F154" s="229" t="e">
        <f>#REF!</f>
        <v>#REF!</v>
      </c>
      <c r="G154" s="229" t="e">
        <f>#REF!</f>
        <v>#REF!</v>
      </c>
      <c r="H154" s="229" t="e">
        <f>#REF!</f>
        <v>#REF!</v>
      </c>
      <c r="I154" s="229" t="e">
        <f>#REF!</f>
        <v>#REF!</v>
      </c>
      <c r="J154" s="229" t="e">
        <f>#REF!</f>
        <v>#REF!</v>
      </c>
      <c r="K154" s="229" t="e">
        <f>#REF!</f>
        <v>#REF!</v>
      </c>
      <c r="L154" s="229" t="e">
        <f>#REF!</f>
        <v>#REF!</v>
      </c>
      <c r="M154" s="229" t="e">
        <f>#REF!</f>
        <v>#REF!</v>
      </c>
      <c r="N154" s="229" t="e">
        <f>#REF!</f>
        <v>#REF!</v>
      </c>
      <c r="O154" s="229" t="e">
        <f>#REF!</f>
        <v>#REF!</v>
      </c>
      <c r="P154" s="229" t="e">
        <f>#REF!</f>
        <v>#REF!</v>
      </c>
      <c r="Q154" s="229" t="e">
        <f>#REF!</f>
        <v>#REF!</v>
      </c>
      <c r="R154" s="229" t="e">
        <f>#REF!</f>
        <v>#REF!</v>
      </c>
      <c r="S154" s="229" t="e">
        <f>#REF!</f>
        <v>#REF!</v>
      </c>
      <c r="T154" s="229" t="e">
        <f>#REF!</f>
        <v>#REF!</v>
      </c>
      <c r="U154" s="229" t="e">
        <f>#REF!</f>
        <v>#REF!</v>
      </c>
      <c r="V154" s="229" t="e">
        <f>#REF!</f>
        <v>#REF!</v>
      </c>
      <c r="W154" s="229" t="e">
        <f>#REF!</f>
        <v>#REF!</v>
      </c>
      <c r="X154" s="229" t="e">
        <f>#REF!</f>
        <v>#REF!</v>
      </c>
      <c r="Y154" s="229" t="e">
        <f>#REF!</f>
        <v>#REF!</v>
      </c>
      <c r="AA154" s="228" t="e">
        <f>#REF!</f>
        <v>#REF!</v>
      </c>
      <c r="AB154" s="228" t="e">
        <f>#REF!</f>
        <v>#REF!</v>
      </c>
      <c r="AC154" s="228" t="e">
        <f>#REF!</f>
        <v>#REF!</v>
      </c>
      <c r="AD154" s="228" t="e">
        <f>#REF!</f>
        <v>#REF!</v>
      </c>
      <c r="AE154" s="228" t="e">
        <f>#REF!</f>
        <v>#REF!</v>
      </c>
      <c r="AF154" s="228" t="e">
        <f>#REF!</f>
        <v>#REF!</v>
      </c>
      <c r="AG154" s="228" t="e">
        <f>#REF!</f>
        <v>#REF!</v>
      </c>
      <c r="AH154" s="228" t="e">
        <f>#REF!</f>
        <v>#REF!</v>
      </c>
      <c r="AI154" s="228" t="e">
        <f>#REF!</f>
        <v>#REF!</v>
      </c>
      <c r="AJ154" s="228" t="e">
        <f>#REF!</f>
        <v>#REF!</v>
      </c>
      <c r="AK154" s="228" t="e">
        <f>#REF!</f>
        <v>#REF!</v>
      </c>
      <c r="AL154" s="228" t="e">
        <f>#REF!</f>
        <v>#REF!</v>
      </c>
      <c r="AM154" s="228" t="e">
        <f>#REF!</f>
        <v>#REF!</v>
      </c>
      <c r="AN154" s="228" t="e">
        <f>#REF!</f>
        <v>#REF!</v>
      </c>
      <c r="AO154" s="228" t="e">
        <f>#REF!</f>
        <v>#REF!</v>
      </c>
      <c r="AP154" s="228" t="e">
        <f>#REF!</f>
        <v>#REF!</v>
      </c>
      <c r="AQ154" s="228" t="e">
        <f>#REF!</f>
        <v>#REF!</v>
      </c>
      <c r="AR154" s="228" t="e">
        <f>#REF!</f>
        <v>#REF!</v>
      </c>
      <c r="AS154" s="228" t="e">
        <f>#REF!</f>
        <v>#REF!</v>
      </c>
      <c r="AT154" s="228" t="e">
        <f>#REF!</f>
        <v>#REF!</v>
      </c>
      <c r="AU154" s="228" t="e">
        <f>#REF!</f>
        <v>#REF!</v>
      </c>
      <c r="AV154" s="228" t="e">
        <f>#REF!</f>
        <v>#REF!</v>
      </c>
      <c r="AW154" s="228" t="e">
        <f>#REF!</f>
        <v>#REF!</v>
      </c>
      <c r="AX154" s="228" t="e">
        <f>#REF!</f>
        <v>#REF!</v>
      </c>
      <c r="AZ154" s="228" t="e">
        <f t="shared" si="49"/>
        <v>#REF!</v>
      </c>
      <c r="BA154" s="228" t="e">
        <f t="shared" si="49"/>
        <v>#REF!</v>
      </c>
      <c r="BB154" s="228" t="e">
        <f t="shared" si="49"/>
        <v>#REF!</v>
      </c>
      <c r="BC154" s="228" t="e">
        <f t="shared" si="49"/>
        <v>#REF!</v>
      </c>
      <c r="BD154" s="228" t="e">
        <f t="shared" si="49"/>
        <v>#REF!</v>
      </c>
      <c r="BE154" s="228" t="e">
        <f t="shared" si="49"/>
        <v>#REF!</v>
      </c>
      <c r="BF154" s="228" t="e">
        <f t="shared" si="49"/>
        <v>#REF!</v>
      </c>
      <c r="BG154" s="228" t="e">
        <f t="shared" si="49"/>
        <v>#REF!</v>
      </c>
      <c r="BH154" s="228" t="e">
        <f t="shared" si="49"/>
        <v>#REF!</v>
      </c>
      <c r="BI154" s="228" t="e">
        <f t="shared" si="49"/>
        <v>#REF!</v>
      </c>
      <c r="BJ154" s="228" t="e">
        <f t="shared" si="50"/>
        <v>#REF!</v>
      </c>
      <c r="BK154" s="228" t="e">
        <f t="shared" si="50"/>
        <v>#REF!</v>
      </c>
      <c r="BL154" s="228" t="e">
        <f t="shared" si="50"/>
        <v>#REF!</v>
      </c>
      <c r="BM154" s="228" t="e">
        <f t="shared" si="50"/>
        <v>#REF!</v>
      </c>
      <c r="BN154" s="228" t="e">
        <f t="shared" si="50"/>
        <v>#REF!</v>
      </c>
      <c r="BO154" s="228" t="e">
        <f t="shared" si="50"/>
        <v>#REF!</v>
      </c>
      <c r="BP154" s="228" t="e">
        <f t="shared" si="50"/>
        <v>#REF!</v>
      </c>
      <c r="BQ154" s="228" t="e">
        <f t="shared" si="50"/>
        <v>#REF!</v>
      </c>
      <c r="BR154" s="228" t="e">
        <f t="shared" si="50"/>
        <v>#REF!</v>
      </c>
      <c r="BS154" s="228" t="e">
        <f t="shared" si="50"/>
        <v>#REF!</v>
      </c>
      <c r="BT154" s="228" t="e">
        <f t="shared" si="51"/>
        <v>#REF!</v>
      </c>
      <c r="BU154" s="228" t="e">
        <f t="shared" si="51"/>
        <v>#REF!</v>
      </c>
      <c r="BV154" s="228" t="e">
        <f t="shared" si="51"/>
        <v>#REF!</v>
      </c>
      <c r="BW154" s="228" t="e">
        <f t="shared" si="51"/>
        <v>#REF!</v>
      </c>
    </row>
    <row r="155" spans="1:75">
      <c r="A155" s="237"/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  <c r="AZ155" s="228"/>
      <c r="BA155" s="228"/>
      <c r="BB155" s="228"/>
      <c r="BC155" s="228"/>
      <c r="BD155" s="228"/>
      <c r="BE155" s="228"/>
      <c r="BF155" s="228"/>
      <c r="BG155" s="228"/>
      <c r="BH155" s="228"/>
      <c r="BI155" s="228"/>
      <c r="BJ155" s="228"/>
      <c r="BK155" s="228"/>
      <c r="BL155" s="228"/>
      <c r="BM155" s="228"/>
      <c r="BN155" s="228"/>
      <c r="BO155" s="228"/>
      <c r="BP155" s="228"/>
      <c r="BQ155" s="228"/>
      <c r="BR155" s="228"/>
      <c r="BS155" s="228"/>
      <c r="BT155" s="228"/>
      <c r="BU155" s="228"/>
      <c r="BV155" s="228"/>
      <c r="BW155" s="228"/>
    </row>
    <row r="156" spans="1:75">
      <c r="A156" s="536"/>
      <c r="B156" s="536"/>
      <c r="C156" s="536"/>
      <c r="D156" s="536"/>
      <c r="E156" s="536"/>
      <c r="F156" s="536"/>
      <c r="G156" s="536"/>
      <c r="H156" s="536"/>
      <c r="I156" s="536"/>
      <c r="J156" s="536"/>
      <c r="K156" s="536"/>
      <c r="L156" s="536"/>
      <c r="M156" s="536"/>
      <c r="N156" s="536"/>
      <c r="O156" s="536"/>
      <c r="P156" s="536"/>
      <c r="Q156" s="226"/>
      <c r="AZ156" s="228"/>
      <c r="BA156" s="228"/>
      <c r="BB156" s="228"/>
      <c r="BC156" s="228"/>
      <c r="BD156" s="228"/>
      <c r="BE156" s="228"/>
      <c r="BF156" s="228"/>
      <c r="BG156" s="228"/>
      <c r="BH156" s="228"/>
      <c r="BI156" s="228"/>
      <c r="BJ156" s="228"/>
      <c r="BK156" s="228"/>
      <c r="BL156" s="228"/>
      <c r="BM156" s="228"/>
      <c r="BN156" s="228"/>
      <c r="BO156" s="228"/>
      <c r="BP156" s="228"/>
      <c r="BQ156" s="228"/>
      <c r="BR156" s="228"/>
      <c r="BS156" s="228"/>
      <c r="BT156" s="228"/>
      <c r="BU156" s="228"/>
      <c r="BV156" s="228"/>
      <c r="BW156" s="228"/>
    </row>
    <row r="157" spans="1:75" ht="47.25" customHeight="1">
      <c r="A157" s="537" t="s">
        <v>287</v>
      </c>
      <c r="B157" s="538"/>
      <c r="C157" s="538"/>
      <c r="D157" s="538"/>
      <c r="E157" s="538"/>
      <c r="F157" s="538"/>
      <c r="G157" s="538"/>
      <c r="H157" s="538"/>
      <c r="I157" s="538"/>
      <c r="J157" s="538"/>
      <c r="K157" s="539"/>
      <c r="L157" s="530" t="e">
        <f>#REF!</f>
        <v>#REF!</v>
      </c>
      <c r="M157" s="531"/>
      <c r="N157" s="531"/>
      <c r="O157" s="531"/>
      <c r="P157" s="532"/>
      <c r="Q157" s="226"/>
      <c r="AZ157" s="228"/>
      <c r="BA157" s="228"/>
      <c r="BB157" s="228"/>
      <c r="BC157" s="228"/>
      <c r="BD157" s="228"/>
      <c r="BE157" s="228"/>
      <c r="BF157" s="228"/>
      <c r="BG157" s="228"/>
      <c r="BH157" s="228"/>
      <c r="BI157" s="228"/>
      <c r="BJ157" s="228"/>
      <c r="BK157" s="228"/>
      <c r="BL157" s="228"/>
      <c r="BM157" s="228"/>
      <c r="BN157" s="228"/>
      <c r="BO157" s="228"/>
      <c r="BP157" s="228"/>
      <c r="BQ157" s="228"/>
      <c r="BR157" s="228"/>
      <c r="BS157" s="228"/>
      <c r="BT157" s="228"/>
      <c r="BU157" s="228"/>
      <c r="BV157" s="228"/>
      <c r="BW157" s="228"/>
    </row>
    <row r="158" spans="1:75" ht="48.75" customHeight="1">
      <c r="A158" s="537" t="s">
        <v>288</v>
      </c>
      <c r="B158" s="538"/>
      <c r="C158" s="538"/>
      <c r="D158" s="538"/>
      <c r="E158" s="538"/>
      <c r="F158" s="538"/>
      <c r="G158" s="538"/>
      <c r="H158" s="538"/>
      <c r="I158" s="538"/>
      <c r="J158" s="538"/>
      <c r="K158" s="539"/>
      <c r="L158" s="530" t="e">
        <f>#REF!</f>
        <v>#REF!</v>
      </c>
      <c r="M158" s="531"/>
      <c r="N158" s="531"/>
      <c r="O158" s="531"/>
      <c r="P158" s="532"/>
      <c r="Q158" s="226"/>
      <c r="AZ158" s="228"/>
      <c r="BA158" s="228"/>
      <c r="BB158" s="228"/>
      <c r="BC158" s="228"/>
      <c r="BD158" s="228"/>
      <c r="BE158" s="228"/>
      <c r="BF158" s="228"/>
      <c r="BG158" s="228"/>
      <c r="BH158" s="228"/>
      <c r="BI158" s="228"/>
      <c r="BJ158" s="228"/>
      <c r="BK158" s="228"/>
      <c r="BL158" s="228"/>
      <c r="BM158" s="228"/>
      <c r="BN158" s="228"/>
      <c r="BO158" s="228"/>
      <c r="BP158" s="228"/>
      <c r="BQ158" s="228"/>
      <c r="BR158" s="228"/>
      <c r="BS158" s="228"/>
      <c r="BT158" s="228"/>
      <c r="BU158" s="228"/>
      <c r="BV158" s="228"/>
      <c r="BW158" s="228"/>
    </row>
    <row r="159" spans="1:75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40"/>
      <c r="M159" s="240"/>
      <c r="N159" s="240"/>
      <c r="O159" s="240"/>
      <c r="P159" s="240"/>
      <c r="Q159" s="239"/>
      <c r="R159" s="239"/>
      <c r="AZ159" s="228"/>
      <c r="BA159" s="228"/>
      <c r="BB159" s="228"/>
      <c r="BC159" s="228"/>
      <c r="BD159" s="228"/>
      <c r="BE159" s="228"/>
      <c r="BF159" s="228"/>
      <c r="BG159" s="228"/>
      <c r="BH159" s="228"/>
      <c r="BI159" s="228"/>
      <c r="BJ159" s="228"/>
      <c r="BK159" s="228"/>
      <c r="BL159" s="228"/>
      <c r="BM159" s="228"/>
      <c r="BN159" s="228"/>
      <c r="BO159" s="228"/>
      <c r="BP159" s="228"/>
      <c r="BQ159" s="228"/>
      <c r="BR159" s="228"/>
      <c r="BS159" s="228"/>
      <c r="BT159" s="228"/>
      <c r="BU159" s="228"/>
      <c r="BV159" s="228"/>
      <c r="BW159" s="228"/>
    </row>
    <row r="160" spans="1:75" ht="33.75" customHeight="1">
      <c r="A160" s="527" t="s">
        <v>284</v>
      </c>
      <c r="B160" s="528"/>
      <c r="C160" s="528"/>
      <c r="D160" s="528"/>
      <c r="E160" s="528"/>
      <c r="F160" s="528"/>
      <c r="G160" s="528"/>
      <c r="H160" s="529"/>
      <c r="I160" s="409" t="s">
        <v>285</v>
      </c>
      <c r="J160" s="409"/>
      <c r="K160" s="409"/>
      <c r="L160" s="530" t="e">
        <f>#REF!</f>
        <v>#REF!</v>
      </c>
      <c r="M160" s="531"/>
      <c r="N160" s="531"/>
      <c r="O160" s="531"/>
      <c r="P160" s="532"/>
      <c r="AZ160" s="228"/>
      <c r="BA160" s="228"/>
      <c r="BB160" s="228"/>
      <c r="BC160" s="228"/>
      <c r="BD160" s="228"/>
      <c r="BE160" s="228"/>
      <c r="BF160" s="228"/>
      <c r="BG160" s="228"/>
      <c r="BH160" s="228"/>
      <c r="BI160" s="228"/>
      <c r="BJ160" s="228"/>
      <c r="BK160" s="228"/>
      <c r="BL160" s="228"/>
      <c r="BM160" s="228"/>
      <c r="BN160" s="228"/>
      <c r="BO160" s="228"/>
      <c r="BP160" s="228"/>
      <c r="BQ160" s="228"/>
      <c r="BR160" s="228"/>
      <c r="BS160" s="228"/>
      <c r="BT160" s="228"/>
      <c r="BU160" s="228"/>
      <c r="BV160" s="228"/>
      <c r="BW160" s="228"/>
    </row>
    <row r="161" spans="13:75">
      <c r="AZ161" s="228"/>
      <c r="BA161" s="228"/>
      <c r="BB161" s="228"/>
      <c r="BC161" s="228"/>
      <c r="BD161" s="228"/>
      <c r="BE161" s="228"/>
      <c r="BF161" s="228"/>
      <c r="BG161" s="228"/>
      <c r="BH161" s="228"/>
      <c r="BI161" s="228"/>
      <c r="BJ161" s="228"/>
      <c r="BK161" s="228"/>
      <c r="BL161" s="228"/>
      <c r="BM161" s="228"/>
      <c r="BN161" s="228"/>
      <c r="BO161" s="228"/>
      <c r="BP161" s="228"/>
      <c r="BQ161" s="228"/>
      <c r="BR161" s="228"/>
      <c r="BS161" s="228"/>
      <c r="BT161" s="228"/>
      <c r="BU161" s="228"/>
      <c r="BV161" s="228"/>
      <c r="BW161" s="228"/>
    </row>
    <row r="162" spans="13:75">
      <c r="AZ162" s="228"/>
      <c r="BA162" s="228"/>
      <c r="BB162" s="228"/>
      <c r="BC162" s="228"/>
      <c r="BD162" s="228"/>
      <c r="BE162" s="228"/>
      <c r="BF162" s="228"/>
      <c r="BG162" s="228"/>
      <c r="BH162" s="228"/>
      <c r="BI162" s="228"/>
      <c r="BJ162" s="228"/>
      <c r="BK162" s="228"/>
      <c r="BL162" s="228"/>
      <c r="BM162" s="228"/>
      <c r="BN162" s="228"/>
      <c r="BO162" s="228"/>
      <c r="BP162" s="228"/>
      <c r="BQ162" s="228"/>
      <c r="BR162" s="228"/>
      <c r="BS162" s="228"/>
      <c r="BT162" s="228"/>
      <c r="BU162" s="228"/>
      <c r="BV162" s="228"/>
      <c r="BW162" s="228"/>
    </row>
    <row r="163" spans="13:75">
      <c r="M163" s="228"/>
      <c r="N163" s="228"/>
      <c r="O163" s="228"/>
      <c r="P163" s="228"/>
      <c r="AZ163" s="228"/>
      <c r="BA163" s="228"/>
      <c r="BB163" s="228"/>
      <c r="BC163" s="228"/>
      <c r="BD163" s="228"/>
      <c r="BE163" s="228"/>
      <c r="BF163" s="228"/>
      <c r="BG163" s="228"/>
      <c r="BH163" s="228"/>
      <c r="BI163" s="228"/>
      <c r="BJ163" s="228"/>
      <c r="BK163" s="228"/>
      <c r="BL163" s="228"/>
      <c r="BM163" s="228"/>
      <c r="BN163" s="228"/>
      <c r="BO163" s="228"/>
      <c r="BP163" s="228"/>
      <c r="BQ163" s="228"/>
      <c r="BR163" s="228"/>
      <c r="BS163" s="228"/>
      <c r="BT163" s="228"/>
      <c r="BU163" s="228"/>
      <c r="BV163" s="228"/>
      <c r="BW163" s="228"/>
    </row>
    <row r="164" spans="13:75">
      <c r="AZ164" s="228"/>
      <c r="BA164" s="228"/>
      <c r="BB164" s="228"/>
      <c r="BC164" s="228"/>
      <c r="BD164" s="228"/>
      <c r="BE164" s="228"/>
      <c r="BF164" s="228"/>
      <c r="BG164" s="228"/>
      <c r="BH164" s="228"/>
      <c r="BI164" s="228"/>
      <c r="BJ164" s="228"/>
      <c r="BK164" s="228"/>
      <c r="BL164" s="228"/>
      <c r="BM164" s="228"/>
      <c r="BN164" s="228"/>
      <c r="BO164" s="228"/>
      <c r="BP164" s="228"/>
      <c r="BQ164" s="228"/>
      <c r="BR164" s="228"/>
      <c r="BS164" s="228"/>
      <c r="BT164" s="228"/>
      <c r="BU164" s="228"/>
      <c r="BV164" s="228"/>
      <c r="BW164" s="228"/>
    </row>
    <row r="165" spans="13:75">
      <c r="M165" s="228"/>
      <c r="N165" s="228"/>
      <c r="O165" s="228"/>
      <c r="P165" s="228"/>
      <c r="Q165" s="228"/>
      <c r="AZ165" s="228"/>
      <c r="BA165" s="228"/>
      <c r="BB165" s="228"/>
      <c r="BC165" s="228"/>
      <c r="BD165" s="228"/>
      <c r="BE165" s="228"/>
      <c r="BF165" s="228"/>
      <c r="BG165" s="228"/>
      <c r="BH165" s="228"/>
      <c r="BI165" s="228"/>
      <c r="BJ165" s="228"/>
      <c r="BK165" s="228"/>
      <c r="BL165" s="228"/>
      <c r="BM165" s="228"/>
      <c r="BN165" s="228"/>
      <c r="BO165" s="228"/>
      <c r="BP165" s="228"/>
      <c r="BQ165" s="228"/>
      <c r="BR165" s="228"/>
      <c r="BS165" s="228"/>
      <c r="BT165" s="228"/>
      <c r="BU165" s="228"/>
      <c r="BV165" s="228"/>
      <c r="BW165" s="228"/>
    </row>
    <row r="166" spans="13:75">
      <c r="AZ166" s="228"/>
      <c r="BA166" s="228"/>
      <c r="BB166" s="228"/>
      <c r="BC166" s="228"/>
      <c r="BD166" s="228"/>
      <c r="BE166" s="228"/>
      <c r="BF166" s="228"/>
      <c r="BG166" s="228"/>
      <c r="BH166" s="228"/>
      <c r="BI166" s="228"/>
      <c r="BJ166" s="228"/>
      <c r="BK166" s="228"/>
      <c r="BL166" s="228"/>
      <c r="BM166" s="228"/>
      <c r="BN166" s="228"/>
      <c r="BO166" s="228"/>
      <c r="BP166" s="228"/>
      <c r="BQ166" s="228"/>
      <c r="BR166" s="228"/>
      <c r="BS166" s="228"/>
      <c r="BT166" s="228"/>
      <c r="BU166" s="228"/>
      <c r="BV166" s="228"/>
      <c r="BW166" s="228"/>
    </row>
    <row r="167" spans="13:75">
      <c r="AZ167" s="228"/>
      <c r="BA167" s="228"/>
      <c r="BB167" s="228"/>
      <c r="BC167" s="228"/>
      <c r="BD167" s="228"/>
      <c r="BE167" s="228"/>
      <c r="BF167" s="228"/>
      <c r="BG167" s="228"/>
      <c r="BH167" s="228"/>
      <c r="BI167" s="228"/>
      <c r="BJ167" s="228"/>
      <c r="BK167" s="228"/>
      <c r="BL167" s="228"/>
      <c r="BM167" s="228"/>
      <c r="BN167" s="228"/>
      <c r="BO167" s="228"/>
      <c r="BP167" s="228"/>
      <c r="BQ167" s="228"/>
      <c r="BR167" s="228"/>
      <c r="BS167" s="228"/>
      <c r="BT167" s="228"/>
      <c r="BU167" s="228"/>
      <c r="BV167" s="228"/>
      <c r="BW167" s="228"/>
    </row>
    <row r="168" spans="13:75">
      <c r="AZ168" s="228"/>
      <c r="BA168" s="228"/>
      <c r="BB168" s="228"/>
      <c r="BC168" s="228"/>
      <c r="BD168" s="228"/>
      <c r="BE168" s="228"/>
      <c r="BF168" s="228"/>
      <c r="BG168" s="228"/>
      <c r="BH168" s="228"/>
      <c r="BI168" s="228"/>
      <c r="BJ168" s="228"/>
      <c r="BK168" s="228"/>
      <c r="BL168" s="228"/>
      <c r="BM168" s="228"/>
      <c r="BN168" s="228"/>
      <c r="BO168" s="228"/>
      <c r="BP168" s="228"/>
      <c r="BQ168" s="228"/>
      <c r="BR168" s="228"/>
      <c r="BS168" s="228"/>
      <c r="BT168" s="228"/>
      <c r="BU168" s="228"/>
      <c r="BV168" s="228"/>
      <c r="BW168" s="228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5" customWidth="1"/>
    <col min="2" max="25" width="9.7109375" style="185" customWidth="1"/>
    <col min="26" max="26" width="9.140625" style="185"/>
    <col min="27" max="76" width="0" style="185" hidden="1" customWidth="1"/>
    <col min="77" max="16384" width="9.140625" style="185"/>
  </cols>
  <sheetData>
    <row r="1" spans="1:75" ht="54" customHeight="1">
      <c r="A1" s="550" t="s">
        <v>311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  <c r="X1" s="550"/>
      <c r="Y1" s="550"/>
    </row>
    <row r="2" spans="1:75">
      <c r="A2" s="547"/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186"/>
    </row>
    <row r="3" spans="1:75" ht="30" customHeight="1">
      <c r="A3" s="564" t="s">
        <v>294</v>
      </c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</row>
    <row r="4" spans="1:75" ht="45.75" customHeight="1">
      <c r="A4" s="548" t="s">
        <v>297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</row>
    <row r="5" spans="1:75" ht="22.5">
      <c r="A5" s="187" t="s">
        <v>0</v>
      </c>
      <c r="B5" s="156" t="s">
        <v>260</v>
      </c>
      <c r="C5" s="156" t="s">
        <v>261</v>
      </c>
      <c r="D5" s="156" t="s">
        <v>262</v>
      </c>
      <c r="E5" s="156" t="s">
        <v>263</v>
      </c>
      <c r="F5" s="156" t="s">
        <v>264</v>
      </c>
      <c r="G5" s="156" t="s">
        <v>265</v>
      </c>
      <c r="H5" s="156" t="s">
        <v>266</v>
      </c>
      <c r="I5" s="156" t="s">
        <v>267</v>
      </c>
      <c r="J5" s="156" t="s">
        <v>268</v>
      </c>
      <c r="K5" s="156" t="s">
        <v>269</v>
      </c>
      <c r="L5" s="156" t="s">
        <v>270</v>
      </c>
      <c r="M5" s="156" t="s">
        <v>271</v>
      </c>
      <c r="N5" s="156" t="s">
        <v>272</v>
      </c>
      <c r="O5" s="156" t="s">
        <v>273</v>
      </c>
      <c r="P5" s="156" t="s">
        <v>274</v>
      </c>
      <c r="Q5" s="156" t="s">
        <v>275</v>
      </c>
      <c r="R5" s="156" t="s">
        <v>276</v>
      </c>
      <c r="S5" s="156" t="s">
        <v>277</v>
      </c>
      <c r="T5" s="156" t="s">
        <v>278</v>
      </c>
      <c r="U5" s="156" t="s">
        <v>279</v>
      </c>
      <c r="V5" s="156" t="s">
        <v>280</v>
      </c>
      <c r="W5" s="156" t="s">
        <v>281</v>
      </c>
      <c r="X5" s="156" t="s">
        <v>282</v>
      </c>
      <c r="Y5" s="156" t="s">
        <v>283</v>
      </c>
      <c r="AA5" s="156" t="s">
        <v>260</v>
      </c>
      <c r="AB5" s="156" t="s">
        <v>261</v>
      </c>
      <c r="AC5" s="156" t="s">
        <v>262</v>
      </c>
      <c r="AD5" s="156" t="s">
        <v>263</v>
      </c>
      <c r="AE5" s="156" t="s">
        <v>264</v>
      </c>
      <c r="AF5" s="156" t="s">
        <v>265</v>
      </c>
      <c r="AG5" s="156" t="s">
        <v>266</v>
      </c>
      <c r="AH5" s="156" t="s">
        <v>267</v>
      </c>
      <c r="AI5" s="156" t="s">
        <v>268</v>
      </c>
      <c r="AJ5" s="156" t="s">
        <v>269</v>
      </c>
      <c r="AK5" s="156" t="s">
        <v>270</v>
      </c>
      <c r="AL5" s="156" t="s">
        <v>271</v>
      </c>
      <c r="AM5" s="156" t="s">
        <v>272</v>
      </c>
      <c r="AN5" s="156" t="s">
        <v>273</v>
      </c>
      <c r="AO5" s="156" t="s">
        <v>274</v>
      </c>
      <c r="AP5" s="156" t="s">
        <v>275</v>
      </c>
      <c r="AQ5" s="156" t="s">
        <v>276</v>
      </c>
      <c r="AR5" s="156" t="s">
        <v>277</v>
      </c>
      <c r="AS5" s="156" t="s">
        <v>278</v>
      </c>
      <c r="AT5" s="156" t="s">
        <v>279</v>
      </c>
      <c r="AU5" s="156" t="s">
        <v>280</v>
      </c>
      <c r="AV5" s="156" t="s">
        <v>281</v>
      </c>
      <c r="AW5" s="156" t="s">
        <v>282</v>
      </c>
      <c r="AX5" s="156" t="s">
        <v>283</v>
      </c>
      <c r="AZ5" s="156" t="s">
        <v>260</v>
      </c>
      <c r="BA5" s="156" t="s">
        <v>261</v>
      </c>
      <c r="BB5" s="156" t="s">
        <v>262</v>
      </c>
      <c r="BC5" s="156" t="s">
        <v>263</v>
      </c>
      <c r="BD5" s="156" t="s">
        <v>264</v>
      </c>
      <c r="BE5" s="156" t="s">
        <v>265</v>
      </c>
      <c r="BF5" s="156" t="s">
        <v>266</v>
      </c>
      <c r="BG5" s="156" t="s">
        <v>267</v>
      </c>
      <c r="BH5" s="156" t="s">
        <v>268</v>
      </c>
      <c r="BI5" s="156" t="s">
        <v>269</v>
      </c>
      <c r="BJ5" s="156" t="s">
        <v>270</v>
      </c>
      <c r="BK5" s="156" t="s">
        <v>271</v>
      </c>
      <c r="BL5" s="156" t="s">
        <v>272</v>
      </c>
      <c r="BM5" s="156" t="s">
        <v>273</v>
      </c>
      <c r="BN5" s="156" t="s">
        <v>274</v>
      </c>
      <c r="BO5" s="156" t="s">
        <v>275</v>
      </c>
      <c r="BP5" s="156" t="s">
        <v>276</v>
      </c>
      <c r="BQ5" s="156" t="s">
        <v>277</v>
      </c>
      <c r="BR5" s="156" t="s">
        <v>278</v>
      </c>
      <c r="BS5" s="156" t="s">
        <v>279</v>
      </c>
      <c r="BT5" s="156" t="s">
        <v>280</v>
      </c>
      <c r="BU5" s="156" t="s">
        <v>281</v>
      </c>
      <c r="BV5" s="156" t="s">
        <v>282</v>
      </c>
      <c r="BW5" s="156" t="s">
        <v>283</v>
      </c>
    </row>
    <row r="6" spans="1:75">
      <c r="A6" s="168">
        <v>1</v>
      </c>
      <c r="B6" s="188" t="e">
        <f>#REF!</f>
        <v>#REF!</v>
      </c>
      <c r="C6" s="188" t="e">
        <f>#REF!</f>
        <v>#REF!</v>
      </c>
      <c r="D6" s="188" t="e">
        <f>#REF!</f>
        <v>#REF!</v>
      </c>
      <c r="E6" s="188" t="e">
        <f>#REF!</f>
        <v>#REF!</v>
      </c>
      <c r="F6" s="188" t="e">
        <f>#REF!</f>
        <v>#REF!</v>
      </c>
      <c r="G6" s="188" t="e">
        <f>#REF!</f>
        <v>#REF!</v>
      </c>
      <c r="H6" s="188" t="e">
        <f>#REF!</f>
        <v>#REF!</v>
      </c>
      <c r="I6" s="188" t="e">
        <f>#REF!</f>
        <v>#REF!</v>
      </c>
      <c r="J6" s="188" t="e">
        <f>#REF!</f>
        <v>#REF!</v>
      </c>
      <c r="K6" s="188" t="e">
        <f>#REF!</f>
        <v>#REF!</v>
      </c>
      <c r="L6" s="188" t="e">
        <f>#REF!</f>
        <v>#REF!</v>
      </c>
      <c r="M6" s="188" t="e">
        <f>#REF!</f>
        <v>#REF!</v>
      </c>
      <c r="N6" s="188" t="e">
        <f>#REF!</f>
        <v>#REF!</v>
      </c>
      <c r="O6" s="188" t="e">
        <f>#REF!</f>
        <v>#REF!</v>
      </c>
      <c r="P6" s="188" t="e">
        <f>#REF!</f>
        <v>#REF!</v>
      </c>
      <c r="Q6" s="188" t="e">
        <f>#REF!</f>
        <v>#REF!</v>
      </c>
      <c r="R6" s="188" t="e">
        <f>#REF!</f>
        <v>#REF!</v>
      </c>
      <c r="S6" s="188" t="e">
        <f>#REF!</f>
        <v>#REF!</v>
      </c>
      <c r="T6" s="188" t="e">
        <f>#REF!</f>
        <v>#REF!</v>
      </c>
      <c r="U6" s="188" t="e">
        <f>#REF!</f>
        <v>#REF!</v>
      </c>
      <c r="V6" s="188" t="e">
        <f>#REF!</f>
        <v>#REF!</v>
      </c>
      <c r="W6" s="188" t="e">
        <f>#REF!</f>
        <v>#REF!</v>
      </c>
      <c r="X6" s="188" t="e">
        <f>#REF!</f>
        <v>#REF!</v>
      </c>
      <c r="Y6" s="188" t="e">
        <f>#REF!</f>
        <v>#REF!</v>
      </c>
      <c r="AA6" s="189" t="e">
        <f>#REF!</f>
        <v>#REF!</v>
      </c>
      <c r="AB6" s="189" t="e">
        <f>#REF!</f>
        <v>#REF!</v>
      </c>
      <c r="AC6" s="189" t="e">
        <f>#REF!</f>
        <v>#REF!</v>
      </c>
      <c r="AD6" s="189" t="e">
        <f>#REF!</f>
        <v>#REF!</v>
      </c>
      <c r="AE6" s="189" t="e">
        <f>#REF!</f>
        <v>#REF!</v>
      </c>
      <c r="AF6" s="189" t="e">
        <f>#REF!</f>
        <v>#REF!</v>
      </c>
      <c r="AG6" s="189" t="e">
        <f>#REF!</f>
        <v>#REF!</v>
      </c>
      <c r="AH6" s="189" t="e">
        <f>#REF!</f>
        <v>#REF!</v>
      </c>
      <c r="AI6" s="189" t="e">
        <f>#REF!</f>
        <v>#REF!</v>
      </c>
      <c r="AJ6" s="189" t="e">
        <f>#REF!</f>
        <v>#REF!</v>
      </c>
      <c r="AK6" s="189" t="e">
        <f>#REF!</f>
        <v>#REF!</v>
      </c>
      <c r="AL6" s="189" t="e">
        <f>#REF!</f>
        <v>#REF!</v>
      </c>
      <c r="AM6" s="189" t="e">
        <f>#REF!</f>
        <v>#REF!</v>
      </c>
      <c r="AN6" s="189" t="e">
        <f>#REF!</f>
        <v>#REF!</v>
      </c>
      <c r="AO6" s="189" t="e">
        <f>#REF!</f>
        <v>#REF!</v>
      </c>
      <c r="AP6" s="189" t="e">
        <f>#REF!</f>
        <v>#REF!</v>
      </c>
      <c r="AQ6" s="189" t="e">
        <f>#REF!</f>
        <v>#REF!</v>
      </c>
      <c r="AR6" s="189" t="e">
        <f>#REF!</f>
        <v>#REF!</v>
      </c>
      <c r="AS6" s="189" t="e">
        <f>#REF!</f>
        <v>#REF!</v>
      </c>
      <c r="AT6" s="189" t="e">
        <f>#REF!</f>
        <v>#REF!</v>
      </c>
      <c r="AU6" s="189" t="e">
        <f>#REF!</f>
        <v>#REF!</v>
      </c>
      <c r="AV6" s="189" t="e">
        <f>#REF!</f>
        <v>#REF!</v>
      </c>
      <c r="AW6" s="189" t="e">
        <f>#REF!</f>
        <v>#REF!</v>
      </c>
      <c r="AX6" s="189" t="e">
        <f>#REF!</f>
        <v>#REF!</v>
      </c>
      <c r="AZ6" s="189" t="e">
        <f>B6-AA6</f>
        <v>#REF!</v>
      </c>
      <c r="BA6" s="189" t="e">
        <f t="shared" ref="BA6:BW17" si="0">C6-AB6</f>
        <v>#REF!</v>
      </c>
      <c r="BB6" s="189" t="e">
        <f t="shared" si="0"/>
        <v>#REF!</v>
      </c>
      <c r="BC6" s="189" t="e">
        <f t="shared" si="0"/>
        <v>#REF!</v>
      </c>
      <c r="BD6" s="189" t="e">
        <f t="shared" si="0"/>
        <v>#REF!</v>
      </c>
      <c r="BE6" s="189" t="e">
        <f t="shared" si="0"/>
        <v>#REF!</v>
      </c>
      <c r="BF6" s="189" t="e">
        <f t="shared" si="0"/>
        <v>#REF!</v>
      </c>
      <c r="BG6" s="189" t="e">
        <f t="shared" si="0"/>
        <v>#REF!</v>
      </c>
      <c r="BH6" s="189" t="e">
        <f t="shared" si="0"/>
        <v>#REF!</v>
      </c>
      <c r="BI6" s="189" t="e">
        <f t="shared" si="0"/>
        <v>#REF!</v>
      </c>
      <c r="BJ6" s="189" t="e">
        <f t="shared" si="0"/>
        <v>#REF!</v>
      </c>
      <c r="BK6" s="189" t="e">
        <f t="shared" si="0"/>
        <v>#REF!</v>
      </c>
      <c r="BL6" s="189" t="e">
        <f t="shared" si="0"/>
        <v>#REF!</v>
      </c>
      <c r="BM6" s="189" t="e">
        <f t="shared" si="0"/>
        <v>#REF!</v>
      </c>
      <c r="BN6" s="189" t="e">
        <f t="shared" si="0"/>
        <v>#REF!</v>
      </c>
      <c r="BO6" s="189" t="e">
        <f t="shared" si="0"/>
        <v>#REF!</v>
      </c>
      <c r="BP6" s="189" t="e">
        <f t="shared" si="0"/>
        <v>#REF!</v>
      </c>
      <c r="BQ6" s="189" t="e">
        <f t="shared" si="0"/>
        <v>#REF!</v>
      </c>
      <c r="BR6" s="189" t="e">
        <f t="shared" si="0"/>
        <v>#REF!</v>
      </c>
      <c r="BS6" s="189" t="e">
        <f t="shared" si="0"/>
        <v>#REF!</v>
      </c>
      <c r="BT6" s="189" t="e">
        <f t="shared" si="0"/>
        <v>#REF!</v>
      </c>
      <c r="BU6" s="189" t="e">
        <f t="shared" si="0"/>
        <v>#REF!</v>
      </c>
      <c r="BV6" s="189" t="e">
        <f t="shared" si="0"/>
        <v>#REF!</v>
      </c>
      <c r="BW6" s="189" t="e">
        <f t="shared" si="0"/>
        <v>#REF!</v>
      </c>
    </row>
    <row r="7" spans="1:75">
      <c r="A7" s="168">
        <v>2</v>
      </c>
      <c r="B7" s="188" t="e">
        <f>#REF!</f>
        <v>#REF!</v>
      </c>
      <c r="C7" s="188" t="e">
        <f>#REF!</f>
        <v>#REF!</v>
      </c>
      <c r="D7" s="188" t="e">
        <f>#REF!</f>
        <v>#REF!</v>
      </c>
      <c r="E7" s="188" t="e">
        <f>#REF!</f>
        <v>#REF!</v>
      </c>
      <c r="F7" s="188" t="e">
        <f>#REF!</f>
        <v>#REF!</v>
      </c>
      <c r="G7" s="188" t="e">
        <f>#REF!</f>
        <v>#REF!</v>
      </c>
      <c r="H7" s="188" t="e">
        <f>#REF!</f>
        <v>#REF!</v>
      </c>
      <c r="I7" s="188" t="e">
        <f>#REF!</f>
        <v>#REF!</v>
      </c>
      <c r="J7" s="188" t="e">
        <f>#REF!</f>
        <v>#REF!</v>
      </c>
      <c r="K7" s="188" t="e">
        <f>#REF!</f>
        <v>#REF!</v>
      </c>
      <c r="L7" s="188" t="e">
        <f>#REF!</f>
        <v>#REF!</v>
      </c>
      <c r="M7" s="188" t="e">
        <f>#REF!</f>
        <v>#REF!</v>
      </c>
      <c r="N7" s="188" t="e">
        <f>#REF!</f>
        <v>#REF!</v>
      </c>
      <c r="O7" s="188" t="e">
        <f>#REF!</f>
        <v>#REF!</v>
      </c>
      <c r="P7" s="188" t="e">
        <f>#REF!</f>
        <v>#REF!</v>
      </c>
      <c r="Q7" s="188" t="e">
        <f>#REF!</f>
        <v>#REF!</v>
      </c>
      <c r="R7" s="188" t="e">
        <f>#REF!</f>
        <v>#REF!</v>
      </c>
      <c r="S7" s="188" t="e">
        <f>#REF!</f>
        <v>#REF!</v>
      </c>
      <c r="T7" s="188" t="e">
        <f>#REF!</f>
        <v>#REF!</v>
      </c>
      <c r="U7" s="188" t="e">
        <f>#REF!</f>
        <v>#REF!</v>
      </c>
      <c r="V7" s="188" t="e">
        <f>#REF!</f>
        <v>#REF!</v>
      </c>
      <c r="W7" s="188" t="e">
        <f>#REF!</f>
        <v>#REF!</v>
      </c>
      <c r="X7" s="188" t="e">
        <f>#REF!</f>
        <v>#REF!</v>
      </c>
      <c r="Y7" s="188" t="e">
        <f>#REF!</f>
        <v>#REF!</v>
      </c>
      <c r="AA7" s="189" t="e">
        <f>#REF!</f>
        <v>#REF!</v>
      </c>
      <c r="AB7" s="189" t="e">
        <f>#REF!</f>
        <v>#REF!</v>
      </c>
      <c r="AC7" s="189" t="e">
        <f>#REF!</f>
        <v>#REF!</v>
      </c>
      <c r="AD7" s="189" t="e">
        <f>#REF!</f>
        <v>#REF!</v>
      </c>
      <c r="AE7" s="189" t="e">
        <f>#REF!</f>
        <v>#REF!</v>
      </c>
      <c r="AF7" s="189" t="e">
        <f>#REF!</f>
        <v>#REF!</v>
      </c>
      <c r="AG7" s="189" t="e">
        <f>#REF!</f>
        <v>#REF!</v>
      </c>
      <c r="AH7" s="189" t="e">
        <f>#REF!</f>
        <v>#REF!</v>
      </c>
      <c r="AI7" s="189" t="e">
        <f>#REF!</f>
        <v>#REF!</v>
      </c>
      <c r="AJ7" s="189" t="e">
        <f>#REF!</f>
        <v>#REF!</v>
      </c>
      <c r="AK7" s="189" t="e">
        <f>#REF!</f>
        <v>#REF!</v>
      </c>
      <c r="AL7" s="189" t="e">
        <f>#REF!</f>
        <v>#REF!</v>
      </c>
      <c r="AM7" s="189" t="e">
        <f>#REF!</f>
        <v>#REF!</v>
      </c>
      <c r="AN7" s="189" t="e">
        <f>#REF!</f>
        <v>#REF!</v>
      </c>
      <c r="AO7" s="189" t="e">
        <f>#REF!</f>
        <v>#REF!</v>
      </c>
      <c r="AP7" s="189" t="e">
        <f>#REF!</f>
        <v>#REF!</v>
      </c>
      <c r="AQ7" s="189" t="e">
        <f>#REF!</f>
        <v>#REF!</v>
      </c>
      <c r="AR7" s="189" t="e">
        <f>#REF!</f>
        <v>#REF!</v>
      </c>
      <c r="AS7" s="189" t="e">
        <f>#REF!</f>
        <v>#REF!</v>
      </c>
      <c r="AT7" s="189" t="e">
        <f>#REF!</f>
        <v>#REF!</v>
      </c>
      <c r="AU7" s="189" t="e">
        <f>#REF!</f>
        <v>#REF!</v>
      </c>
      <c r="AV7" s="189" t="e">
        <f>#REF!</f>
        <v>#REF!</v>
      </c>
      <c r="AW7" s="189" t="e">
        <f>#REF!</f>
        <v>#REF!</v>
      </c>
      <c r="AX7" s="189" t="e">
        <f>#REF!</f>
        <v>#REF!</v>
      </c>
      <c r="AZ7" s="189" t="e">
        <f t="shared" ref="AZ7:AZ36" si="1">B7-AA7</f>
        <v>#REF!</v>
      </c>
      <c r="BA7" s="189" t="e">
        <f t="shared" si="0"/>
        <v>#REF!</v>
      </c>
      <c r="BB7" s="189" t="e">
        <f t="shared" si="0"/>
        <v>#REF!</v>
      </c>
      <c r="BC7" s="189" t="e">
        <f t="shared" si="0"/>
        <v>#REF!</v>
      </c>
      <c r="BD7" s="189" t="e">
        <f t="shared" si="0"/>
        <v>#REF!</v>
      </c>
      <c r="BE7" s="189" t="e">
        <f t="shared" si="0"/>
        <v>#REF!</v>
      </c>
      <c r="BF7" s="189" t="e">
        <f t="shared" si="0"/>
        <v>#REF!</v>
      </c>
      <c r="BG7" s="189" t="e">
        <f t="shared" si="0"/>
        <v>#REF!</v>
      </c>
      <c r="BH7" s="189" t="e">
        <f t="shared" si="0"/>
        <v>#REF!</v>
      </c>
      <c r="BI7" s="189" t="e">
        <f t="shared" si="0"/>
        <v>#REF!</v>
      </c>
      <c r="BJ7" s="189" t="e">
        <f t="shared" si="0"/>
        <v>#REF!</v>
      </c>
      <c r="BK7" s="189" t="e">
        <f t="shared" si="0"/>
        <v>#REF!</v>
      </c>
      <c r="BL7" s="189" t="e">
        <f t="shared" si="0"/>
        <v>#REF!</v>
      </c>
      <c r="BM7" s="189" t="e">
        <f t="shared" si="0"/>
        <v>#REF!</v>
      </c>
      <c r="BN7" s="189" t="e">
        <f t="shared" si="0"/>
        <v>#REF!</v>
      </c>
      <c r="BO7" s="189" t="e">
        <f t="shared" si="0"/>
        <v>#REF!</v>
      </c>
      <c r="BP7" s="189" t="e">
        <f t="shared" si="0"/>
        <v>#REF!</v>
      </c>
      <c r="BQ7" s="189" t="e">
        <f t="shared" si="0"/>
        <v>#REF!</v>
      </c>
      <c r="BR7" s="189" t="e">
        <f t="shared" si="0"/>
        <v>#REF!</v>
      </c>
      <c r="BS7" s="189" t="e">
        <f t="shared" si="0"/>
        <v>#REF!</v>
      </c>
      <c r="BT7" s="189" t="e">
        <f t="shared" si="0"/>
        <v>#REF!</v>
      </c>
      <c r="BU7" s="189" t="e">
        <f t="shared" si="0"/>
        <v>#REF!</v>
      </c>
      <c r="BV7" s="189" t="e">
        <f t="shared" si="0"/>
        <v>#REF!</v>
      </c>
      <c r="BW7" s="189" t="e">
        <f t="shared" si="0"/>
        <v>#REF!</v>
      </c>
    </row>
    <row r="8" spans="1:75">
      <c r="A8" s="168">
        <v>3</v>
      </c>
      <c r="B8" s="188" t="e">
        <f>#REF!</f>
        <v>#REF!</v>
      </c>
      <c r="C8" s="188" t="e">
        <f>#REF!</f>
        <v>#REF!</v>
      </c>
      <c r="D8" s="188" t="e">
        <f>#REF!</f>
        <v>#REF!</v>
      </c>
      <c r="E8" s="188" t="e">
        <f>#REF!</f>
        <v>#REF!</v>
      </c>
      <c r="F8" s="188" t="e">
        <f>#REF!</f>
        <v>#REF!</v>
      </c>
      <c r="G8" s="188" t="e">
        <f>#REF!</f>
        <v>#REF!</v>
      </c>
      <c r="H8" s="188" t="e">
        <f>#REF!</f>
        <v>#REF!</v>
      </c>
      <c r="I8" s="188" t="e">
        <f>#REF!</f>
        <v>#REF!</v>
      </c>
      <c r="J8" s="188" t="e">
        <f>#REF!</f>
        <v>#REF!</v>
      </c>
      <c r="K8" s="188" t="e">
        <f>#REF!</f>
        <v>#REF!</v>
      </c>
      <c r="L8" s="188" t="e">
        <f>#REF!</f>
        <v>#REF!</v>
      </c>
      <c r="M8" s="188" t="e">
        <f>#REF!</f>
        <v>#REF!</v>
      </c>
      <c r="N8" s="188" t="e">
        <f>#REF!</f>
        <v>#REF!</v>
      </c>
      <c r="O8" s="188" t="e">
        <f>#REF!</f>
        <v>#REF!</v>
      </c>
      <c r="P8" s="188" t="e">
        <f>#REF!</f>
        <v>#REF!</v>
      </c>
      <c r="Q8" s="188" t="e">
        <f>#REF!</f>
        <v>#REF!</v>
      </c>
      <c r="R8" s="188" t="e">
        <f>#REF!</f>
        <v>#REF!</v>
      </c>
      <c r="S8" s="188" t="e">
        <f>#REF!</f>
        <v>#REF!</v>
      </c>
      <c r="T8" s="188" t="e">
        <f>#REF!</f>
        <v>#REF!</v>
      </c>
      <c r="U8" s="188" t="e">
        <f>#REF!</f>
        <v>#REF!</v>
      </c>
      <c r="V8" s="188" t="e">
        <f>#REF!</f>
        <v>#REF!</v>
      </c>
      <c r="W8" s="188" t="e">
        <f>#REF!</f>
        <v>#REF!</v>
      </c>
      <c r="X8" s="188" t="e">
        <f>#REF!</f>
        <v>#REF!</v>
      </c>
      <c r="Y8" s="188" t="e">
        <f>#REF!</f>
        <v>#REF!</v>
      </c>
      <c r="AA8" s="189" t="e">
        <f>#REF!</f>
        <v>#REF!</v>
      </c>
      <c r="AB8" s="189" t="e">
        <f>#REF!</f>
        <v>#REF!</v>
      </c>
      <c r="AC8" s="189" t="e">
        <f>#REF!</f>
        <v>#REF!</v>
      </c>
      <c r="AD8" s="189" t="e">
        <f>#REF!</f>
        <v>#REF!</v>
      </c>
      <c r="AE8" s="189" t="e">
        <f>#REF!</f>
        <v>#REF!</v>
      </c>
      <c r="AF8" s="189" t="e">
        <f>#REF!</f>
        <v>#REF!</v>
      </c>
      <c r="AG8" s="189" t="e">
        <f>#REF!</f>
        <v>#REF!</v>
      </c>
      <c r="AH8" s="189" t="e">
        <f>#REF!</f>
        <v>#REF!</v>
      </c>
      <c r="AI8" s="189" t="e">
        <f>#REF!</f>
        <v>#REF!</v>
      </c>
      <c r="AJ8" s="189" t="e">
        <f>#REF!</f>
        <v>#REF!</v>
      </c>
      <c r="AK8" s="189" t="e">
        <f>#REF!</f>
        <v>#REF!</v>
      </c>
      <c r="AL8" s="189" t="e">
        <f>#REF!</f>
        <v>#REF!</v>
      </c>
      <c r="AM8" s="189" t="e">
        <f>#REF!</f>
        <v>#REF!</v>
      </c>
      <c r="AN8" s="189" t="e">
        <f>#REF!</f>
        <v>#REF!</v>
      </c>
      <c r="AO8" s="189" t="e">
        <f>#REF!</f>
        <v>#REF!</v>
      </c>
      <c r="AP8" s="189" t="e">
        <f>#REF!</f>
        <v>#REF!</v>
      </c>
      <c r="AQ8" s="189" t="e">
        <f>#REF!</f>
        <v>#REF!</v>
      </c>
      <c r="AR8" s="189" t="e">
        <f>#REF!</f>
        <v>#REF!</v>
      </c>
      <c r="AS8" s="189" t="e">
        <f>#REF!</f>
        <v>#REF!</v>
      </c>
      <c r="AT8" s="189" t="e">
        <f>#REF!</f>
        <v>#REF!</v>
      </c>
      <c r="AU8" s="189" t="e">
        <f>#REF!</f>
        <v>#REF!</v>
      </c>
      <c r="AV8" s="189" t="e">
        <f>#REF!</f>
        <v>#REF!</v>
      </c>
      <c r="AW8" s="189" t="e">
        <f>#REF!</f>
        <v>#REF!</v>
      </c>
      <c r="AX8" s="189" t="e">
        <f>#REF!</f>
        <v>#REF!</v>
      </c>
      <c r="AZ8" s="189" t="e">
        <f t="shared" si="1"/>
        <v>#REF!</v>
      </c>
      <c r="BA8" s="189" t="e">
        <f t="shared" si="0"/>
        <v>#REF!</v>
      </c>
      <c r="BB8" s="189" t="e">
        <f t="shared" si="0"/>
        <v>#REF!</v>
      </c>
      <c r="BC8" s="189" t="e">
        <f t="shared" si="0"/>
        <v>#REF!</v>
      </c>
      <c r="BD8" s="189" t="e">
        <f t="shared" si="0"/>
        <v>#REF!</v>
      </c>
      <c r="BE8" s="189" t="e">
        <f t="shared" si="0"/>
        <v>#REF!</v>
      </c>
      <c r="BF8" s="189" t="e">
        <f t="shared" si="0"/>
        <v>#REF!</v>
      </c>
      <c r="BG8" s="189" t="e">
        <f t="shared" si="0"/>
        <v>#REF!</v>
      </c>
      <c r="BH8" s="189" t="e">
        <f t="shared" si="0"/>
        <v>#REF!</v>
      </c>
      <c r="BI8" s="189" t="e">
        <f t="shared" si="0"/>
        <v>#REF!</v>
      </c>
      <c r="BJ8" s="189" t="e">
        <f t="shared" si="0"/>
        <v>#REF!</v>
      </c>
      <c r="BK8" s="189" t="e">
        <f t="shared" si="0"/>
        <v>#REF!</v>
      </c>
      <c r="BL8" s="189" t="e">
        <f t="shared" si="0"/>
        <v>#REF!</v>
      </c>
      <c r="BM8" s="189" t="e">
        <f t="shared" si="0"/>
        <v>#REF!</v>
      </c>
      <c r="BN8" s="189" t="e">
        <f t="shared" si="0"/>
        <v>#REF!</v>
      </c>
      <c r="BO8" s="189" t="e">
        <f t="shared" si="0"/>
        <v>#REF!</v>
      </c>
      <c r="BP8" s="189" t="e">
        <f t="shared" si="0"/>
        <v>#REF!</v>
      </c>
      <c r="BQ8" s="189" t="e">
        <f t="shared" si="0"/>
        <v>#REF!</v>
      </c>
      <c r="BR8" s="189" t="e">
        <f t="shared" si="0"/>
        <v>#REF!</v>
      </c>
      <c r="BS8" s="189" t="e">
        <f t="shared" si="0"/>
        <v>#REF!</v>
      </c>
      <c r="BT8" s="189" t="e">
        <f t="shared" si="0"/>
        <v>#REF!</v>
      </c>
      <c r="BU8" s="189" t="e">
        <f t="shared" si="0"/>
        <v>#REF!</v>
      </c>
      <c r="BV8" s="189" t="e">
        <f t="shared" si="0"/>
        <v>#REF!</v>
      </c>
      <c r="BW8" s="189" t="e">
        <f t="shared" si="0"/>
        <v>#REF!</v>
      </c>
    </row>
    <row r="9" spans="1:75">
      <c r="A9" s="168">
        <v>4</v>
      </c>
      <c r="B9" s="188" t="e">
        <f>#REF!</f>
        <v>#REF!</v>
      </c>
      <c r="C9" s="188" t="e">
        <f>#REF!</f>
        <v>#REF!</v>
      </c>
      <c r="D9" s="188" t="e">
        <f>#REF!</f>
        <v>#REF!</v>
      </c>
      <c r="E9" s="188" t="e">
        <f>#REF!</f>
        <v>#REF!</v>
      </c>
      <c r="F9" s="188" t="e">
        <f>#REF!</f>
        <v>#REF!</v>
      </c>
      <c r="G9" s="188" t="e">
        <f>#REF!</f>
        <v>#REF!</v>
      </c>
      <c r="H9" s="188" t="e">
        <f>#REF!</f>
        <v>#REF!</v>
      </c>
      <c r="I9" s="188" t="e">
        <f>#REF!</f>
        <v>#REF!</v>
      </c>
      <c r="J9" s="188" t="e">
        <f>#REF!</f>
        <v>#REF!</v>
      </c>
      <c r="K9" s="188" t="e">
        <f>#REF!</f>
        <v>#REF!</v>
      </c>
      <c r="L9" s="188" t="e">
        <f>#REF!</f>
        <v>#REF!</v>
      </c>
      <c r="M9" s="188" t="e">
        <f>#REF!</f>
        <v>#REF!</v>
      </c>
      <c r="N9" s="188" t="e">
        <f>#REF!</f>
        <v>#REF!</v>
      </c>
      <c r="O9" s="188" t="e">
        <f>#REF!</f>
        <v>#REF!</v>
      </c>
      <c r="P9" s="188" t="e">
        <f>#REF!</f>
        <v>#REF!</v>
      </c>
      <c r="Q9" s="188" t="e">
        <f>#REF!</f>
        <v>#REF!</v>
      </c>
      <c r="R9" s="188" t="e">
        <f>#REF!</f>
        <v>#REF!</v>
      </c>
      <c r="S9" s="188" t="e">
        <f>#REF!</f>
        <v>#REF!</v>
      </c>
      <c r="T9" s="188" t="e">
        <f>#REF!</f>
        <v>#REF!</v>
      </c>
      <c r="U9" s="188" t="e">
        <f>#REF!</f>
        <v>#REF!</v>
      </c>
      <c r="V9" s="188" t="e">
        <f>#REF!</f>
        <v>#REF!</v>
      </c>
      <c r="W9" s="188" t="e">
        <f>#REF!</f>
        <v>#REF!</v>
      </c>
      <c r="X9" s="188" t="e">
        <f>#REF!</f>
        <v>#REF!</v>
      </c>
      <c r="Y9" s="188" t="e">
        <f>#REF!</f>
        <v>#REF!</v>
      </c>
      <c r="AA9" s="189" t="e">
        <f>#REF!</f>
        <v>#REF!</v>
      </c>
      <c r="AB9" s="189" t="e">
        <f>#REF!</f>
        <v>#REF!</v>
      </c>
      <c r="AC9" s="189" t="e">
        <f>#REF!</f>
        <v>#REF!</v>
      </c>
      <c r="AD9" s="189" t="e">
        <f>#REF!</f>
        <v>#REF!</v>
      </c>
      <c r="AE9" s="189" t="e">
        <f>#REF!</f>
        <v>#REF!</v>
      </c>
      <c r="AF9" s="189" t="e">
        <f>#REF!</f>
        <v>#REF!</v>
      </c>
      <c r="AG9" s="189" t="e">
        <f>#REF!</f>
        <v>#REF!</v>
      </c>
      <c r="AH9" s="189" t="e">
        <f>#REF!</f>
        <v>#REF!</v>
      </c>
      <c r="AI9" s="189" t="e">
        <f>#REF!</f>
        <v>#REF!</v>
      </c>
      <c r="AJ9" s="189" t="e">
        <f>#REF!</f>
        <v>#REF!</v>
      </c>
      <c r="AK9" s="189" t="e">
        <f>#REF!</f>
        <v>#REF!</v>
      </c>
      <c r="AL9" s="189" t="e">
        <f>#REF!</f>
        <v>#REF!</v>
      </c>
      <c r="AM9" s="189" t="e">
        <f>#REF!</f>
        <v>#REF!</v>
      </c>
      <c r="AN9" s="189" t="e">
        <f>#REF!</f>
        <v>#REF!</v>
      </c>
      <c r="AO9" s="189" t="e">
        <f>#REF!</f>
        <v>#REF!</v>
      </c>
      <c r="AP9" s="189" t="e">
        <f>#REF!</f>
        <v>#REF!</v>
      </c>
      <c r="AQ9" s="189" t="e">
        <f>#REF!</f>
        <v>#REF!</v>
      </c>
      <c r="AR9" s="189" t="e">
        <f>#REF!</f>
        <v>#REF!</v>
      </c>
      <c r="AS9" s="189" t="e">
        <f>#REF!</f>
        <v>#REF!</v>
      </c>
      <c r="AT9" s="189" t="e">
        <f>#REF!</f>
        <v>#REF!</v>
      </c>
      <c r="AU9" s="189" t="e">
        <f>#REF!</f>
        <v>#REF!</v>
      </c>
      <c r="AV9" s="189" t="e">
        <f>#REF!</f>
        <v>#REF!</v>
      </c>
      <c r="AW9" s="189" t="e">
        <f>#REF!</f>
        <v>#REF!</v>
      </c>
      <c r="AX9" s="189" t="e">
        <f>#REF!</f>
        <v>#REF!</v>
      </c>
      <c r="AZ9" s="189" t="e">
        <f t="shared" si="1"/>
        <v>#REF!</v>
      </c>
      <c r="BA9" s="189" t="e">
        <f t="shared" si="0"/>
        <v>#REF!</v>
      </c>
      <c r="BB9" s="189" t="e">
        <f t="shared" si="0"/>
        <v>#REF!</v>
      </c>
      <c r="BC9" s="189" t="e">
        <f t="shared" si="0"/>
        <v>#REF!</v>
      </c>
      <c r="BD9" s="189" t="e">
        <f t="shared" si="0"/>
        <v>#REF!</v>
      </c>
      <c r="BE9" s="189" t="e">
        <f t="shared" si="0"/>
        <v>#REF!</v>
      </c>
      <c r="BF9" s="189" t="e">
        <f t="shared" si="0"/>
        <v>#REF!</v>
      </c>
      <c r="BG9" s="189" t="e">
        <f t="shared" si="0"/>
        <v>#REF!</v>
      </c>
      <c r="BH9" s="189" t="e">
        <f t="shared" si="0"/>
        <v>#REF!</v>
      </c>
      <c r="BI9" s="189" t="e">
        <f t="shared" si="0"/>
        <v>#REF!</v>
      </c>
      <c r="BJ9" s="189" t="e">
        <f t="shared" si="0"/>
        <v>#REF!</v>
      </c>
      <c r="BK9" s="189" t="e">
        <f t="shared" si="0"/>
        <v>#REF!</v>
      </c>
      <c r="BL9" s="189" t="e">
        <f t="shared" si="0"/>
        <v>#REF!</v>
      </c>
      <c r="BM9" s="189" t="e">
        <f t="shared" si="0"/>
        <v>#REF!</v>
      </c>
      <c r="BN9" s="189" t="e">
        <f t="shared" si="0"/>
        <v>#REF!</v>
      </c>
      <c r="BO9" s="189" t="e">
        <f t="shared" si="0"/>
        <v>#REF!</v>
      </c>
      <c r="BP9" s="189" t="e">
        <f t="shared" si="0"/>
        <v>#REF!</v>
      </c>
      <c r="BQ9" s="189" t="e">
        <f t="shared" si="0"/>
        <v>#REF!</v>
      </c>
      <c r="BR9" s="189" t="e">
        <f t="shared" si="0"/>
        <v>#REF!</v>
      </c>
      <c r="BS9" s="189" t="e">
        <f t="shared" si="0"/>
        <v>#REF!</v>
      </c>
      <c r="BT9" s="189" t="e">
        <f t="shared" si="0"/>
        <v>#REF!</v>
      </c>
      <c r="BU9" s="189" t="e">
        <f t="shared" si="0"/>
        <v>#REF!</v>
      </c>
      <c r="BV9" s="189" t="e">
        <f t="shared" si="0"/>
        <v>#REF!</v>
      </c>
      <c r="BW9" s="189" t="e">
        <f t="shared" si="0"/>
        <v>#REF!</v>
      </c>
    </row>
    <row r="10" spans="1:75">
      <c r="A10" s="168">
        <v>5</v>
      </c>
      <c r="B10" s="188" t="e">
        <f>#REF!</f>
        <v>#REF!</v>
      </c>
      <c r="C10" s="188" t="e">
        <f>#REF!</f>
        <v>#REF!</v>
      </c>
      <c r="D10" s="188" t="e">
        <f>#REF!</f>
        <v>#REF!</v>
      </c>
      <c r="E10" s="188" t="e">
        <f>#REF!</f>
        <v>#REF!</v>
      </c>
      <c r="F10" s="188" t="e">
        <f>#REF!</f>
        <v>#REF!</v>
      </c>
      <c r="G10" s="188" t="e">
        <f>#REF!</f>
        <v>#REF!</v>
      </c>
      <c r="H10" s="188" t="e">
        <f>#REF!</f>
        <v>#REF!</v>
      </c>
      <c r="I10" s="188" t="e">
        <f>#REF!</f>
        <v>#REF!</v>
      </c>
      <c r="J10" s="188" t="e">
        <f>#REF!</f>
        <v>#REF!</v>
      </c>
      <c r="K10" s="188" t="e">
        <f>#REF!</f>
        <v>#REF!</v>
      </c>
      <c r="L10" s="188" t="e">
        <f>#REF!</f>
        <v>#REF!</v>
      </c>
      <c r="M10" s="188" t="e">
        <f>#REF!</f>
        <v>#REF!</v>
      </c>
      <c r="N10" s="188" t="e">
        <f>#REF!</f>
        <v>#REF!</v>
      </c>
      <c r="O10" s="188" t="e">
        <f>#REF!</f>
        <v>#REF!</v>
      </c>
      <c r="P10" s="188" t="e">
        <f>#REF!</f>
        <v>#REF!</v>
      </c>
      <c r="Q10" s="188" t="e">
        <f>#REF!</f>
        <v>#REF!</v>
      </c>
      <c r="R10" s="188" t="e">
        <f>#REF!</f>
        <v>#REF!</v>
      </c>
      <c r="S10" s="188" t="e">
        <f>#REF!</f>
        <v>#REF!</v>
      </c>
      <c r="T10" s="188" t="e">
        <f>#REF!</f>
        <v>#REF!</v>
      </c>
      <c r="U10" s="188" t="e">
        <f>#REF!</f>
        <v>#REF!</v>
      </c>
      <c r="V10" s="188" t="e">
        <f>#REF!</f>
        <v>#REF!</v>
      </c>
      <c r="W10" s="188" t="e">
        <f>#REF!</f>
        <v>#REF!</v>
      </c>
      <c r="X10" s="188" t="e">
        <f>#REF!</f>
        <v>#REF!</v>
      </c>
      <c r="Y10" s="188" t="e">
        <f>#REF!</f>
        <v>#REF!</v>
      </c>
      <c r="AA10" s="189" t="e">
        <f>#REF!</f>
        <v>#REF!</v>
      </c>
      <c r="AB10" s="189" t="e">
        <f>#REF!</f>
        <v>#REF!</v>
      </c>
      <c r="AC10" s="189" t="e">
        <f>#REF!</f>
        <v>#REF!</v>
      </c>
      <c r="AD10" s="189" t="e">
        <f>#REF!</f>
        <v>#REF!</v>
      </c>
      <c r="AE10" s="189" t="e">
        <f>#REF!</f>
        <v>#REF!</v>
      </c>
      <c r="AF10" s="189" t="e">
        <f>#REF!</f>
        <v>#REF!</v>
      </c>
      <c r="AG10" s="189" t="e">
        <f>#REF!</f>
        <v>#REF!</v>
      </c>
      <c r="AH10" s="189" t="e">
        <f>#REF!</f>
        <v>#REF!</v>
      </c>
      <c r="AI10" s="189" t="e">
        <f>#REF!</f>
        <v>#REF!</v>
      </c>
      <c r="AJ10" s="189" t="e">
        <f>#REF!</f>
        <v>#REF!</v>
      </c>
      <c r="AK10" s="189" t="e">
        <f>#REF!</f>
        <v>#REF!</v>
      </c>
      <c r="AL10" s="189" t="e">
        <f>#REF!</f>
        <v>#REF!</v>
      </c>
      <c r="AM10" s="189" t="e">
        <f>#REF!</f>
        <v>#REF!</v>
      </c>
      <c r="AN10" s="189" t="e">
        <f>#REF!</f>
        <v>#REF!</v>
      </c>
      <c r="AO10" s="189" t="e">
        <f>#REF!</f>
        <v>#REF!</v>
      </c>
      <c r="AP10" s="189" t="e">
        <f>#REF!</f>
        <v>#REF!</v>
      </c>
      <c r="AQ10" s="189" t="e">
        <f>#REF!</f>
        <v>#REF!</v>
      </c>
      <c r="AR10" s="189" t="e">
        <f>#REF!</f>
        <v>#REF!</v>
      </c>
      <c r="AS10" s="189" t="e">
        <f>#REF!</f>
        <v>#REF!</v>
      </c>
      <c r="AT10" s="189" t="e">
        <f>#REF!</f>
        <v>#REF!</v>
      </c>
      <c r="AU10" s="189" t="e">
        <f>#REF!</f>
        <v>#REF!</v>
      </c>
      <c r="AV10" s="189" t="e">
        <f>#REF!</f>
        <v>#REF!</v>
      </c>
      <c r="AW10" s="189" t="e">
        <f>#REF!</f>
        <v>#REF!</v>
      </c>
      <c r="AX10" s="189" t="e">
        <f>#REF!</f>
        <v>#REF!</v>
      </c>
      <c r="AZ10" s="189" t="e">
        <f t="shared" si="1"/>
        <v>#REF!</v>
      </c>
      <c r="BA10" s="189" t="e">
        <f t="shared" si="0"/>
        <v>#REF!</v>
      </c>
      <c r="BB10" s="189" t="e">
        <f t="shared" si="0"/>
        <v>#REF!</v>
      </c>
      <c r="BC10" s="189" t="e">
        <f t="shared" si="0"/>
        <v>#REF!</v>
      </c>
      <c r="BD10" s="189" t="e">
        <f t="shared" si="0"/>
        <v>#REF!</v>
      </c>
      <c r="BE10" s="189" t="e">
        <f t="shared" si="0"/>
        <v>#REF!</v>
      </c>
      <c r="BF10" s="189" t="e">
        <f t="shared" si="0"/>
        <v>#REF!</v>
      </c>
      <c r="BG10" s="189" t="e">
        <f t="shared" si="0"/>
        <v>#REF!</v>
      </c>
      <c r="BH10" s="189" t="e">
        <f t="shared" si="0"/>
        <v>#REF!</v>
      </c>
      <c r="BI10" s="189" t="e">
        <f t="shared" si="0"/>
        <v>#REF!</v>
      </c>
      <c r="BJ10" s="189" t="e">
        <f t="shared" si="0"/>
        <v>#REF!</v>
      </c>
      <c r="BK10" s="189" t="e">
        <f t="shared" si="0"/>
        <v>#REF!</v>
      </c>
      <c r="BL10" s="189" t="e">
        <f t="shared" si="0"/>
        <v>#REF!</v>
      </c>
      <c r="BM10" s="189" t="e">
        <f t="shared" si="0"/>
        <v>#REF!</v>
      </c>
      <c r="BN10" s="189" t="e">
        <f t="shared" si="0"/>
        <v>#REF!</v>
      </c>
      <c r="BO10" s="189" t="e">
        <f t="shared" si="0"/>
        <v>#REF!</v>
      </c>
      <c r="BP10" s="189" t="e">
        <f t="shared" si="0"/>
        <v>#REF!</v>
      </c>
      <c r="BQ10" s="189" t="e">
        <f t="shared" si="0"/>
        <v>#REF!</v>
      </c>
      <c r="BR10" s="189" t="e">
        <f t="shared" si="0"/>
        <v>#REF!</v>
      </c>
      <c r="BS10" s="189" t="e">
        <f t="shared" si="0"/>
        <v>#REF!</v>
      </c>
      <c r="BT10" s="189" t="e">
        <f t="shared" si="0"/>
        <v>#REF!</v>
      </c>
      <c r="BU10" s="189" t="e">
        <f t="shared" si="0"/>
        <v>#REF!</v>
      </c>
      <c r="BV10" s="189" t="e">
        <f t="shared" si="0"/>
        <v>#REF!</v>
      </c>
      <c r="BW10" s="189" t="e">
        <f t="shared" si="0"/>
        <v>#REF!</v>
      </c>
    </row>
    <row r="11" spans="1:75">
      <c r="A11" s="168">
        <v>6</v>
      </c>
      <c r="B11" s="188" t="e">
        <f>#REF!</f>
        <v>#REF!</v>
      </c>
      <c r="C11" s="188" t="e">
        <f>#REF!</f>
        <v>#REF!</v>
      </c>
      <c r="D11" s="188" t="e">
        <f>#REF!</f>
        <v>#REF!</v>
      </c>
      <c r="E11" s="188" t="e">
        <f>#REF!</f>
        <v>#REF!</v>
      </c>
      <c r="F11" s="188" t="e">
        <f>#REF!</f>
        <v>#REF!</v>
      </c>
      <c r="G11" s="188" t="e">
        <f>#REF!</f>
        <v>#REF!</v>
      </c>
      <c r="H11" s="188" t="e">
        <f>#REF!</f>
        <v>#REF!</v>
      </c>
      <c r="I11" s="188" t="e">
        <f>#REF!</f>
        <v>#REF!</v>
      </c>
      <c r="J11" s="188" t="e">
        <f>#REF!</f>
        <v>#REF!</v>
      </c>
      <c r="K11" s="188" t="e">
        <f>#REF!</f>
        <v>#REF!</v>
      </c>
      <c r="L11" s="188" t="e">
        <f>#REF!</f>
        <v>#REF!</v>
      </c>
      <c r="M11" s="188" t="e">
        <f>#REF!</f>
        <v>#REF!</v>
      </c>
      <c r="N11" s="188" t="e">
        <f>#REF!</f>
        <v>#REF!</v>
      </c>
      <c r="O11" s="188" t="e">
        <f>#REF!</f>
        <v>#REF!</v>
      </c>
      <c r="P11" s="188" t="e">
        <f>#REF!</f>
        <v>#REF!</v>
      </c>
      <c r="Q11" s="188" t="e">
        <f>#REF!</f>
        <v>#REF!</v>
      </c>
      <c r="R11" s="188" t="e">
        <f>#REF!</f>
        <v>#REF!</v>
      </c>
      <c r="S11" s="188" t="e">
        <f>#REF!</f>
        <v>#REF!</v>
      </c>
      <c r="T11" s="188" t="e">
        <f>#REF!</f>
        <v>#REF!</v>
      </c>
      <c r="U11" s="188" t="e">
        <f>#REF!</f>
        <v>#REF!</v>
      </c>
      <c r="V11" s="188" t="e">
        <f>#REF!</f>
        <v>#REF!</v>
      </c>
      <c r="W11" s="188" t="e">
        <f>#REF!</f>
        <v>#REF!</v>
      </c>
      <c r="X11" s="188" t="e">
        <f>#REF!</f>
        <v>#REF!</v>
      </c>
      <c r="Y11" s="188" t="e">
        <f>#REF!</f>
        <v>#REF!</v>
      </c>
      <c r="AA11" s="189" t="e">
        <f>#REF!</f>
        <v>#REF!</v>
      </c>
      <c r="AB11" s="189" t="e">
        <f>#REF!</f>
        <v>#REF!</v>
      </c>
      <c r="AC11" s="189" t="e">
        <f>#REF!</f>
        <v>#REF!</v>
      </c>
      <c r="AD11" s="189" t="e">
        <f>#REF!</f>
        <v>#REF!</v>
      </c>
      <c r="AE11" s="189" t="e">
        <f>#REF!</f>
        <v>#REF!</v>
      </c>
      <c r="AF11" s="189" t="e">
        <f>#REF!</f>
        <v>#REF!</v>
      </c>
      <c r="AG11" s="189" t="e">
        <f>#REF!</f>
        <v>#REF!</v>
      </c>
      <c r="AH11" s="189" t="e">
        <f>#REF!</f>
        <v>#REF!</v>
      </c>
      <c r="AI11" s="189" t="e">
        <f>#REF!</f>
        <v>#REF!</v>
      </c>
      <c r="AJ11" s="189" t="e">
        <f>#REF!</f>
        <v>#REF!</v>
      </c>
      <c r="AK11" s="189" t="e">
        <f>#REF!</f>
        <v>#REF!</v>
      </c>
      <c r="AL11" s="189" t="e">
        <f>#REF!</f>
        <v>#REF!</v>
      </c>
      <c r="AM11" s="189" t="e">
        <f>#REF!</f>
        <v>#REF!</v>
      </c>
      <c r="AN11" s="189" t="e">
        <f>#REF!</f>
        <v>#REF!</v>
      </c>
      <c r="AO11" s="189" t="e">
        <f>#REF!</f>
        <v>#REF!</v>
      </c>
      <c r="AP11" s="189" t="e">
        <f>#REF!</f>
        <v>#REF!</v>
      </c>
      <c r="AQ11" s="189" t="e">
        <f>#REF!</f>
        <v>#REF!</v>
      </c>
      <c r="AR11" s="189" t="e">
        <f>#REF!</f>
        <v>#REF!</v>
      </c>
      <c r="AS11" s="189" t="e">
        <f>#REF!</f>
        <v>#REF!</v>
      </c>
      <c r="AT11" s="189" t="e">
        <f>#REF!</f>
        <v>#REF!</v>
      </c>
      <c r="AU11" s="189" t="e">
        <f>#REF!</f>
        <v>#REF!</v>
      </c>
      <c r="AV11" s="189" t="e">
        <f>#REF!</f>
        <v>#REF!</v>
      </c>
      <c r="AW11" s="189" t="e">
        <f>#REF!</f>
        <v>#REF!</v>
      </c>
      <c r="AX11" s="189" t="e">
        <f>#REF!</f>
        <v>#REF!</v>
      </c>
      <c r="AZ11" s="189" t="e">
        <f t="shared" si="1"/>
        <v>#REF!</v>
      </c>
      <c r="BA11" s="189" t="e">
        <f t="shared" si="0"/>
        <v>#REF!</v>
      </c>
      <c r="BB11" s="189" t="e">
        <f t="shared" si="0"/>
        <v>#REF!</v>
      </c>
      <c r="BC11" s="189" t="e">
        <f t="shared" si="0"/>
        <v>#REF!</v>
      </c>
      <c r="BD11" s="189" t="e">
        <f t="shared" si="0"/>
        <v>#REF!</v>
      </c>
      <c r="BE11" s="189" t="e">
        <f t="shared" si="0"/>
        <v>#REF!</v>
      </c>
      <c r="BF11" s="189" t="e">
        <f t="shared" si="0"/>
        <v>#REF!</v>
      </c>
      <c r="BG11" s="189" t="e">
        <f t="shared" si="0"/>
        <v>#REF!</v>
      </c>
      <c r="BH11" s="189" t="e">
        <f t="shared" si="0"/>
        <v>#REF!</v>
      </c>
      <c r="BI11" s="189" t="e">
        <f t="shared" si="0"/>
        <v>#REF!</v>
      </c>
      <c r="BJ11" s="189" t="e">
        <f t="shared" si="0"/>
        <v>#REF!</v>
      </c>
      <c r="BK11" s="189" t="e">
        <f t="shared" si="0"/>
        <v>#REF!</v>
      </c>
      <c r="BL11" s="189" t="e">
        <f t="shared" si="0"/>
        <v>#REF!</v>
      </c>
      <c r="BM11" s="189" t="e">
        <f t="shared" si="0"/>
        <v>#REF!</v>
      </c>
      <c r="BN11" s="189" t="e">
        <f t="shared" si="0"/>
        <v>#REF!</v>
      </c>
      <c r="BO11" s="189" t="e">
        <f t="shared" si="0"/>
        <v>#REF!</v>
      </c>
      <c r="BP11" s="189" t="e">
        <f t="shared" si="0"/>
        <v>#REF!</v>
      </c>
      <c r="BQ11" s="189" t="e">
        <f t="shared" si="0"/>
        <v>#REF!</v>
      </c>
      <c r="BR11" s="189" t="e">
        <f t="shared" si="0"/>
        <v>#REF!</v>
      </c>
      <c r="BS11" s="189" t="e">
        <f t="shared" si="0"/>
        <v>#REF!</v>
      </c>
      <c r="BT11" s="189" t="e">
        <f t="shared" si="0"/>
        <v>#REF!</v>
      </c>
      <c r="BU11" s="189" t="e">
        <f t="shared" si="0"/>
        <v>#REF!</v>
      </c>
      <c r="BV11" s="189" t="e">
        <f t="shared" si="0"/>
        <v>#REF!</v>
      </c>
      <c r="BW11" s="189" t="e">
        <f t="shared" si="0"/>
        <v>#REF!</v>
      </c>
    </row>
    <row r="12" spans="1:75">
      <c r="A12" s="168">
        <v>7</v>
      </c>
      <c r="B12" s="188" t="e">
        <f>#REF!</f>
        <v>#REF!</v>
      </c>
      <c r="C12" s="188" t="e">
        <f>#REF!</f>
        <v>#REF!</v>
      </c>
      <c r="D12" s="188" t="e">
        <f>#REF!</f>
        <v>#REF!</v>
      </c>
      <c r="E12" s="188" t="e">
        <f>#REF!</f>
        <v>#REF!</v>
      </c>
      <c r="F12" s="188" t="e">
        <f>#REF!</f>
        <v>#REF!</v>
      </c>
      <c r="G12" s="188" t="e">
        <f>#REF!</f>
        <v>#REF!</v>
      </c>
      <c r="H12" s="188" t="e">
        <f>#REF!</f>
        <v>#REF!</v>
      </c>
      <c r="I12" s="188" t="e">
        <f>#REF!</f>
        <v>#REF!</v>
      </c>
      <c r="J12" s="188" t="e">
        <f>#REF!</f>
        <v>#REF!</v>
      </c>
      <c r="K12" s="188" t="e">
        <f>#REF!</f>
        <v>#REF!</v>
      </c>
      <c r="L12" s="188" t="e">
        <f>#REF!</f>
        <v>#REF!</v>
      </c>
      <c r="M12" s="188" t="e">
        <f>#REF!</f>
        <v>#REF!</v>
      </c>
      <c r="N12" s="188" t="e">
        <f>#REF!</f>
        <v>#REF!</v>
      </c>
      <c r="O12" s="188" t="e">
        <f>#REF!</f>
        <v>#REF!</v>
      </c>
      <c r="P12" s="188" t="e">
        <f>#REF!</f>
        <v>#REF!</v>
      </c>
      <c r="Q12" s="188" t="e">
        <f>#REF!</f>
        <v>#REF!</v>
      </c>
      <c r="R12" s="188" t="e">
        <f>#REF!</f>
        <v>#REF!</v>
      </c>
      <c r="S12" s="188" t="e">
        <f>#REF!</f>
        <v>#REF!</v>
      </c>
      <c r="T12" s="188" t="e">
        <f>#REF!</f>
        <v>#REF!</v>
      </c>
      <c r="U12" s="188" t="e">
        <f>#REF!</f>
        <v>#REF!</v>
      </c>
      <c r="V12" s="188" t="e">
        <f>#REF!</f>
        <v>#REF!</v>
      </c>
      <c r="W12" s="188" t="e">
        <f>#REF!</f>
        <v>#REF!</v>
      </c>
      <c r="X12" s="188" t="e">
        <f>#REF!</f>
        <v>#REF!</v>
      </c>
      <c r="Y12" s="188" t="e">
        <f>#REF!</f>
        <v>#REF!</v>
      </c>
      <c r="AA12" s="189" t="e">
        <f>#REF!</f>
        <v>#REF!</v>
      </c>
      <c r="AB12" s="189" t="e">
        <f>#REF!</f>
        <v>#REF!</v>
      </c>
      <c r="AC12" s="189" t="e">
        <f>#REF!</f>
        <v>#REF!</v>
      </c>
      <c r="AD12" s="189" t="e">
        <f>#REF!</f>
        <v>#REF!</v>
      </c>
      <c r="AE12" s="189" t="e">
        <f>#REF!</f>
        <v>#REF!</v>
      </c>
      <c r="AF12" s="189" t="e">
        <f>#REF!</f>
        <v>#REF!</v>
      </c>
      <c r="AG12" s="189" t="e">
        <f>#REF!</f>
        <v>#REF!</v>
      </c>
      <c r="AH12" s="189" t="e">
        <f>#REF!</f>
        <v>#REF!</v>
      </c>
      <c r="AI12" s="189" t="e">
        <f>#REF!</f>
        <v>#REF!</v>
      </c>
      <c r="AJ12" s="189" t="e">
        <f>#REF!</f>
        <v>#REF!</v>
      </c>
      <c r="AK12" s="189" t="e">
        <f>#REF!</f>
        <v>#REF!</v>
      </c>
      <c r="AL12" s="189" t="e">
        <f>#REF!</f>
        <v>#REF!</v>
      </c>
      <c r="AM12" s="189" t="e">
        <f>#REF!</f>
        <v>#REF!</v>
      </c>
      <c r="AN12" s="189" t="e">
        <f>#REF!</f>
        <v>#REF!</v>
      </c>
      <c r="AO12" s="189" t="e">
        <f>#REF!</f>
        <v>#REF!</v>
      </c>
      <c r="AP12" s="189" t="e">
        <f>#REF!</f>
        <v>#REF!</v>
      </c>
      <c r="AQ12" s="189" t="e">
        <f>#REF!</f>
        <v>#REF!</v>
      </c>
      <c r="AR12" s="189" t="e">
        <f>#REF!</f>
        <v>#REF!</v>
      </c>
      <c r="AS12" s="189" t="e">
        <f>#REF!</f>
        <v>#REF!</v>
      </c>
      <c r="AT12" s="189" t="e">
        <f>#REF!</f>
        <v>#REF!</v>
      </c>
      <c r="AU12" s="189" t="e">
        <f>#REF!</f>
        <v>#REF!</v>
      </c>
      <c r="AV12" s="189" t="e">
        <f>#REF!</f>
        <v>#REF!</v>
      </c>
      <c r="AW12" s="189" t="e">
        <f>#REF!</f>
        <v>#REF!</v>
      </c>
      <c r="AX12" s="189" t="e">
        <f>#REF!</f>
        <v>#REF!</v>
      </c>
      <c r="AZ12" s="189" t="e">
        <f t="shared" si="1"/>
        <v>#REF!</v>
      </c>
      <c r="BA12" s="189" t="e">
        <f t="shared" si="0"/>
        <v>#REF!</v>
      </c>
      <c r="BB12" s="189" t="e">
        <f t="shared" si="0"/>
        <v>#REF!</v>
      </c>
      <c r="BC12" s="189" t="e">
        <f t="shared" si="0"/>
        <v>#REF!</v>
      </c>
      <c r="BD12" s="189" t="e">
        <f t="shared" si="0"/>
        <v>#REF!</v>
      </c>
      <c r="BE12" s="189" t="e">
        <f t="shared" si="0"/>
        <v>#REF!</v>
      </c>
      <c r="BF12" s="189" t="e">
        <f t="shared" si="0"/>
        <v>#REF!</v>
      </c>
      <c r="BG12" s="189" t="e">
        <f t="shared" si="0"/>
        <v>#REF!</v>
      </c>
      <c r="BH12" s="189" t="e">
        <f t="shared" si="0"/>
        <v>#REF!</v>
      </c>
      <c r="BI12" s="189" t="e">
        <f t="shared" si="0"/>
        <v>#REF!</v>
      </c>
      <c r="BJ12" s="189" t="e">
        <f t="shared" si="0"/>
        <v>#REF!</v>
      </c>
      <c r="BK12" s="189" t="e">
        <f t="shared" si="0"/>
        <v>#REF!</v>
      </c>
      <c r="BL12" s="189" t="e">
        <f t="shared" si="0"/>
        <v>#REF!</v>
      </c>
      <c r="BM12" s="189" t="e">
        <f t="shared" si="0"/>
        <v>#REF!</v>
      </c>
      <c r="BN12" s="189" t="e">
        <f t="shared" si="0"/>
        <v>#REF!</v>
      </c>
      <c r="BO12" s="189" t="e">
        <f t="shared" si="0"/>
        <v>#REF!</v>
      </c>
      <c r="BP12" s="189" t="e">
        <f t="shared" si="0"/>
        <v>#REF!</v>
      </c>
      <c r="BQ12" s="189" t="e">
        <f t="shared" si="0"/>
        <v>#REF!</v>
      </c>
      <c r="BR12" s="189" t="e">
        <f t="shared" si="0"/>
        <v>#REF!</v>
      </c>
      <c r="BS12" s="189" t="e">
        <f t="shared" si="0"/>
        <v>#REF!</v>
      </c>
      <c r="BT12" s="189" t="e">
        <f t="shared" si="0"/>
        <v>#REF!</v>
      </c>
      <c r="BU12" s="189" t="e">
        <f t="shared" si="0"/>
        <v>#REF!</v>
      </c>
      <c r="BV12" s="189" t="e">
        <f t="shared" si="0"/>
        <v>#REF!</v>
      </c>
      <c r="BW12" s="189" t="e">
        <f t="shared" si="0"/>
        <v>#REF!</v>
      </c>
    </row>
    <row r="13" spans="1:75">
      <c r="A13" s="168">
        <v>8</v>
      </c>
      <c r="B13" s="188" t="e">
        <f>#REF!</f>
        <v>#REF!</v>
      </c>
      <c r="C13" s="188" t="e">
        <f>#REF!</f>
        <v>#REF!</v>
      </c>
      <c r="D13" s="188" t="e">
        <f>#REF!</f>
        <v>#REF!</v>
      </c>
      <c r="E13" s="188" t="e">
        <f>#REF!</f>
        <v>#REF!</v>
      </c>
      <c r="F13" s="188" t="e">
        <f>#REF!</f>
        <v>#REF!</v>
      </c>
      <c r="G13" s="188" t="e">
        <f>#REF!</f>
        <v>#REF!</v>
      </c>
      <c r="H13" s="188" t="e">
        <f>#REF!</f>
        <v>#REF!</v>
      </c>
      <c r="I13" s="188" t="e">
        <f>#REF!</f>
        <v>#REF!</v>
      </c>
      <c r="J13" s="188" t="e">
        <f>#REF!</f>
        <v>#REF!</v>
      </c>
      <c r="K13" s="188" t="e">
        <f>#REF!</f>
        <v>#REF!</v>
      </c>
      <c r="L13" s="188" t="e">
        <f>#REF!</f>
        <v>#REF!</v>
      </c>
      <c r="M13" s="188" t="e">
        <f>#REF!</f>
        <v>#REF!</v>
      </c>
      <c r="N13" s="188" t="e">
        <f>#REF!</f>
        <v>#REF!</v>
      </c>
      <c r="O13" s="188" t="e">
        <f>#REF!</f>
        <v>#REF!</v>
      </c>
      <c r="P13" s="188" t="e">
        <f>#REF!</f>
        <v>#REF!</v>
      </c>
      <c r="Q13" s="188" t="e">
        <f>#REF!</f>
        <v>#REF!</v>
      </c>
      <c r="R13" s="188" t="e">
        <f>#REF!</f>
        <v>#REF!</v>
      </c>
      <c r="S13" s="188" t="e">
        <f>#REF!</f>
        <v>#REF!</v>
      </c>
      <c r="T13" s="188" t="e">
        <f>#REF!</f>
        <v>#REF!</v>
      </c>
      <c r="U13" s="188" t="e">
        <f>#REF!</f>
        <v>#REF!</v>
      </c>
      <c r="V13" s="188" t="e">
        <f>#REF!</f>
        <v>#REF!</v>
      </c>
      <c r="W13" s="188" t="e">
        <f>#REF!</f>
        <v>#REF!</v>
      </c>
      <c r="X13" s="188" t="e">
        <f>#REF!</f>
        <v>#REF!</v>
      </c>
      <c r="Y13" s="188" t="e">
        <f>#REF!</f>
        <v>#REF!</v>
      </c>
      <c r="AA13" s="189" t="e">
        <f>#REF!</f>
        <v>#REF!</v>
      </c>
      <c r="AB13" s="189" t="e">
        <f>#REF!</f>
        <v>#REF!</v>
      </c>
      <c r="AC13" s="189" t="e">
        <f>#REF!</f>
        <v>#REF!</v>
      </c>
      <c r="AD13" s="189" t="e">
        <f>#REF!</f>
        <v>#REF!</v>
      </c>
      <c r="AE13" s="189" t="e">
        <f>#REF!</f>
        <v>#REF!</v>
      </c>
      <c r="AF13" s="189" t="e">
        <f>#REF!</f>
        <v>#REF!</v>
      </c>
      <c r="AG13" s="189" t="e">
        <f>#REF!</f>
        <v>#REF!</v>
      </c>
      <c r="AH13" s="189" t="e">
        <f>#REF!</f>
        <v>#REF!</v>
      </c>
      <c r="AI13" s="189" t="e">
        <f>#REF!</f>
        <v>#REF!</v>
      </c>
      <c r="AJ13" s="189" t="e">
        <f>#REF!</f>
        <v>#REF!</v>
      </c>
      <c r="AK13" s="189" t="e">
        <f>#REF!</f>
        <v>#REF!</v>
      </c>
      <c r="AL13" s="189" t="e">
        <f>#REF!</f>
        <v>#REF!</v>
      </c>
      <c r="AM13" s="189" t="e">
        <f>#REF!</f>
        <v>#REF!</v>
      </c>
      <c r="AN13" s="189" t="e">
        <f>#REF!</f>
        <v>#REF!</v>
      </c>
      <c r="AO13" s="189" t="e">
        <f>#REF!</f>
        <v>#REF!</v>
      </c>
      <c r="AP13" s="189" t="e">
        <f>#REF!</f>
        <v>#REF!</v>
      </c>
      <c r="AQ13" s="189" t="e">
        <f>#REF!</f>
        <v>#REF!</v>
      </c>
      <c r="AR13" s="189" t="e">
        <f>#REF!</f>
        <v>#REF!</v>
      </c>
      <c r="AS13" s="189" t="e">
        <f>#REF!</f>
        <v>#REF!</v>
      </c>
      <c r="AT13" s="189" t="e">
        <f>#REF!</f>
        <v>#REF!</v>
      </c>
      <c r="AU13" s="189" t="e">
        <f>#REF!</f>
        <v>#REF!</v>
      </c>
      <c r="AV13" s="189" t="e">
        <f>#REF!</f>
        <v>#REF!</v>
      </c>
      <c r="AW13" s="189" t="e">
        <f>#REF!</f>
        <v>#REF!</v>
      </c>
      <c r="AX13" s="189" t="e">
        <f>#REF!</f>
        <v>#REF!</v>
      </c>
      <c r="AZ13" s="189" t="e">
        <f t="shared" si="1"/>
        <v>#REF!</v>
      </c>
      <c r="BA13" s="189" t="e">
        <f t="shared" si="0"/>
        <v>#REF!</v>
      </c>
      <c r="BB13" s="189" t="e">
        <f t="shared" si="0"/>
        <v>#REF!</v>
      </c>
      <c r="BC13" s="189" t="e">
        <f t="shared" si="0"/>
        <v>#REF!</v>
      </c>
      <c r="BD13" s="189" t="e">
        <f t="shared" si="0"/>
        <v>#REF!</v>
      </c>
      <c r="BE13" s="189" t="e">
        <f t="shared" si="0"/>
        <v>#REF!</v>
      </c>
      <c r="BF13" s="189" t="e">
        <f t="shared" si="0"/>
        <v>#REF!</v>
      </c>
      <c r="BG13" s="189" t="e">
        <f t="shared" si="0"/>
        <v>#REF!</v>
      </c>
      <c r="BH13" s="189" t="e">
        <f t="shared" si="0"/>
        <v>#REF!</v>
      </c>
      <c r="BI13" s="189" t="e">
        <f t="shared" si="0"/>
        <v>#REF!</v>
      </c>
      <c r="BJ13" s="189" t="e">
        <f t="shared" si="0"/>
        <v>#REF!</v>
      </c>
      <c r="BK13" s="189" t="e">
        <f t="shared" si="0"/>
        <v>#REF!</v>
      </c>
      <c r="BL13" s="189" t="e">
        <f t="shared" si="0"/>
        <v>#REF!</v>
      </c>
      <c r="BM13" s="189" t="e">
        <f t="shared" si="0"/>
        <v>#REF!</v>
      </c>
      <c r="BN13" s="189" t="e">
        <f t="shared" si="0"/>
        <v>#REF!</v>
      </c>
      <c r="BO13" s="189" t="e">
        <f t="shared" si="0"/>
        <v>#REF!</v>
      </c>
      <c r="BP13" s="189" t="e">
        <f t="shared" si="0"/>
        <v>#REF!</v>
      </c>
      <c r="BQ13" s="189" t="e">
        <f t="shared" si="0"/>
        <v>#REF!</v>
      </c>
      <c r="BR13" s="189" t="e">
        <f t="shared" si="0"/>
        <v>#REF!</v>
      </c>
      <c r="BS13" s="189" t="e">
        <f t="shared" si="0"/>
        <v>#REF!</v>
      </c>
      <c r="BT13" s="189" t="e">
        <f t="shared" si="0"/>
        <v>#REF!</v>
      </c>
      <c r="BU13" s="189" t="e">
        <f t="shared" si="0"/>
        <v>#REF!</v>
      </c>
      <c r="BV13" s="189" t="e">
        <f t="shared" si="0"/>
        <v>#REF!</v>
      </c>
      <c r="BW13" s="189" t="e">
        <f t="shared" si="0"/>
        <v>#REF!</v>
      </c>
    </row>
    <row r="14" spans="1:75">
      <c r="A14" s="168">
        <v>9</v>
      </c>
      <c r="B14" s="188" t="e">
        <f>#REF!</f>
        <v>#REF!</v>
      </c>
      <c r="C14" s="188" t="e">
        <f>#REF!</f>
        <v>#REF!</v>
      </c>
      <c r="D14" s="188" t="e">
        <f>#REF!</f>
        <v>#REF!</v>
      </c>
      <c r="E14" s="188" t="e">
        <f>#REF!</f>
        <v>#REF!</v>
      </c>
      <c r="F14" s="188" t="e">
        <f>#REF!</f>
        <v>#REF!</v>
      </c>
      <c r="G14" s="188" t="e">
        <f>#REF!</f>
        <v>#REF!</v>
      </c>
      <c r="H14" s="188" t="e">
        <f>#REF!</f>
        <v>#REF!</v>
      </c>
      <c r="I14" s="188" t="e">
        <f>#REF!</f>
        <v>#REF!</v>
      </c>
      <c r="J14" s="188" t="e">
        <f>#REF!</f>
        <v>#REF!</v>
      </c>
      <c r="K14" s="188" t="e">
        <f>#REF!</f>
        <v>#REF!</v>
      </c>
      <c r="L14" s="188" t="e">
        <f>#REF!</f>
        <v>#REF!</v>
      </c>
      <c r="M14" s="188" t="e">
        <f>#REF!</f>
        <v>#REF!</v>
      </c>
      <c r="N14" s="188" t="e">
        <f>#REF!</f>
        <v>#REF!</v>
      </c>
      <c r="O14" s="188" t="e">
        <f>#REF!</f>
        <v>#REF!</v>
      </c>
      <c r="P14" s="188" t="e">
        <f>#REF!</f>
        <v>#REF!</v>
      </c>
      <c r="Q14" s="188" t="e">
        <f>#REF!</f>
        <v>#REF!</v>
      </c>
      <c r="R14" s="188" t="e">
        <f>#REF!</f>
        <v>#REF!</v>
      </c>
      <c r="S14" s="188" t="e">
        <f>#REF!</f>
        <v>#REF!</v>
      </c>
      <c r="T14" s="188" t="e">
        <f>#REF!</f>
        <v>#REF!</v>
      </c>
      <c r="U14" s="188" t="e">
        <f>#REF!</f>
        <v>#REF!</v>
      </c>
      <c r="V14" s="188" t="e">
        <f>#REF!</f>
        <v>#REF!</v>
      </c>
      <c r="W14" s="188" t="e">
        <f>#REF!</f>
        <v>#REF!</v>
      </c>
      <c r="X14" s="188" t="e">
        <f>#REF!</f>
        <v>#REF!</v>
      </c>
      <c r="Y14" s="188" t="e">
        <f>#REF!</f>
        <v>#REF!</v>
      </c>
      <c r="AA14" s="189" t="e">
        <f>#REF!</f>
        <v>#REF!</v>
      </c>
      <c r="AB14" s="189" t="e">
        <f>#REF!</f>
        <v>#REF!</v>
      </c>
      <c r="AC14" s="189" t="e">
        <f>#REF!</f>
        <v>#REF!</v>
      </c>
      <c r="AD14" s="189" t="e">
        <f>#REF!</f>
        <v>#REF!</v>
      </c>
      <c r="AE14" s="189" t="e">
        <f>#REF!</f>
        <v>#REF!</v>
      </c>
      <c r="AF14" s="189" t="e">
        <f>#REF!</f>
        <v>#REF!</v>
      </c>
      <c r="AG14" s="189" t="e">
        <f>#REF!</f>
        <v>#REF!</v>
      </c>
      <c r="AH14" s="189" t="e">
        <f>#REF!</f>
        <v>#REF!</v>
      </c>
      <c r="AI14" s="189" t="e">
        <f>#REF!</f>
        <v>#REF!</v>
      </c>
      <c r="AJ14" s="189" t="e">
        <f>#REF!</f>
        <v>#REF!</v>
      </c>
      <c r="AK14" s="189" t="e">
        <f>#REF!</f>
        <v>#REF!</v>
      </c>
      <c r="AL14" s="189" t="e">
        <f>#REF!</f>
        <v>#REF!</v>
      </c>
      <c r="AM14" s="189" t="e">
        <f>#REF!</f>
        <v>#REF!</v>
      </c>
      <c r="AN14" s="189" t="e">
        <f>#REF!</f>
        <v>#REF!</v>
      </c>
      <c r="AO14" s="189" t="e">
        <f>#REF!</f>
        <v>#REF!</v>
      </c>
      <c r="AP14" s="189" t="e">
        <f>#REF!</f>
        <v>#REF!</v>
      </c>
      <c r="AQ14" s="189" t="e">
        <f>#REF!</f>
        <v>#REF!</v>
      </c>
      <c r="AR14" s="189" t="e">
        <f>#REF!</f>
        <v>#REF!</v>
      </c>
      <c r="AS14" s="189" t="e">
        <f>#REF!</f>
        <v>#REF!</v>
      </c>
      <c r="AT14" s="189" t="e">
        <f>#REF!</f>
        <v>#REF!</v>
      </c>
      <c r="AU14" s="189" t="e">
        <f>#REF!</f>
        <v>#REF!</v>
      </c>
      <c r="AV14" s="189" t="e">
        <f>#REF!</f>
        <v>#REF!</v>
      </c>
      <c r="AW14" s="189" t="e">
        <f>#REF!</f>
        <v>#REF!</v>
      </c>
      <c r="AX14" s="189" t="e">
        <f>#REF!</f>
        <v>#REF!</v>
      </c>
      <c r="AZ14" s="189" t="e">
        <f t="shared" si="1"/>
        <v>#REF!</v>
      </c>
      <c r="BA14" s="189" t="e">
        <f t="shared" si="0"/>
        <v>#REF!</v>
      </c>
      <c r="BB14" s="189" t="e">
        <f t="shared" si="0"/>
        <v>#REF!</v>
      </c>
      <c r="BC14" s="189" t="e">
        <f t="shared" si="0"/>
        <v>#REF!</v>
      </c>
      <c r="BD14" s="189" t="e">
        <f t="shared" si="0"/>
        <v>#REF!</v>
      </c>
      <c r="BE14" s="189" t="e">
        <f t="shared" si="0"/>
        <v>#REF!</v>
      </c>
      <c r="BF14" s="189" t="e">
        <f t="shared" si="0"/>
        <v>#REF!</v>
      </c>
      <c r="BG14" s="189" t="e">
        <f t="shared" si="0"/>
        <v>#REF!</v>
      </c>
      <c r="BH14" s="189" t="e">
        <f t="shared" si="0"/>
        <v>#REF!</v>
      </c>
      <c r="BI14" s="189" t="e">
        <f t="shared" si="0"/>
        <v>#REF!</v>
      </c>
      <c r="BJ14" s="189" t="e">
        <f t="shared" si="0"/>
        <v>#REF!</v>
      </c>
      <c r="BK14" s="189" t="e">
        <f t="shared" si="0"/>
        <v>#REF!</v>
      </c>
      <c r="BL14" s="189" t="e">
        <f t="shared" si="0"/>
        <v>#REF!</v>
      </c>
      <c r="BM14" s="189" t="e">
        <f t="shared" si="0"/>
        <v>#REF!</v>
      </c>
      <c r="BN14" s="189" t="e">
        <f t="shared" si="0"/>
        <v>#REF!</v>
      </c>
      <c r="BO14" s="189" t="e">
        <f t="shared" si="0"/>
        <v>#REF!</v>
      </c>
      <c r="BP14" s="189" t="e">
        <f t="shared" si="0"/>
        <v>#REF!</v>
      </c>
      <c r="BQ14" s="189" t="e">
        <f t="shared" si="0"/>
        <v>#REF!</v>
      </c>
      <c r="BR14" s="189" t="e">
        <f t="shared" si="0"/>
        <v>#REF!</v>
      </c>
      <c r="BS14" s="189" t="e">
        <f t="shared" si="0"/>
        <v>#REF!</v>
      </c>
      <c r="BT14" s="189" t="e">
        <f t="shared" si="0"/>
        <v>#REF!</v>
      </c>
      <c r="BU14" s="189" t="e">
        <f t="shared" si="0"/>
        <v>#REF!</v>
      </c>
      <c r="BV14" s="189" t="e">
        <f t="shared" si="0"/>
        <v>#REF!</v>
      </c>
      <c r="BW14" s="189" t="e">
        <f t="shared" si="0"/>
        <v>#REF!</v>
      </c>
    </row>
    <row r="15" spans="1:75">
      <c r="A15" s="168">
        <v>10</v>
      </c>
      <c r="B15" s="188" t="e">
        <f>#REF!</f>
        <v>#REF!</v>
      </c>
      <c r="C15" s="188" t="e">
        <f>#REF!</f>
        <v>#REF!</v>
      </c>
      <c r="D15" s="188" t="e">
        <f>#REF!</f>
        <v>#REF!</v>
      </c>
      <c r="E15" s="188" t="e">
        <f>#REF!</f>
        <v>#REF!</v>
      </c>
      <c r="F15" s="188" t="e">
        <f>#REF!</f>
        <v>#REF!</v>
      </c>
      <c r="G15" s="188" t="e">
        <f>#REF!</f>
        <v>#REF!</v>
      </c>
      <c r="H15" s="188" t="e">
        <f>#REF!</f>
        <v>#REF!</v>
      </c>
      <c r="I15" s="188" t="e">
        <f>#REF!</f>
        <v>#REF!</v>
      </c>
      <c r="J15" s="188" t="e">
        <f>#REF!</f>
        <v>#REF!</v>
      </c>
      <c r="K15" s="188" t="e">
        <f>#REF!</f>
        <v>#REF!</v>
      </c>
      <c r="L15" s="188" t="e">
        <f>#REF!</f>
        <v>#REF!</v>
      </c>
      <c r="M15" s="188" t="e">
        <f>#REF!</f>
        <v>#REF!</v>
      </c>
      <c r="N15" s="188" t="e">
        <f>#REF!</f>
        <v>#REF!</v>
      </c>
      <c r="O15" s="188" t="e">
        <f>#REF!</f>
        <v>#REF!</v>
      </c>
      <c r="P15" s="188" t="e">
        <f>#REF!</f>
        <v>#REF!</v>
      </c>
      <c r="Q15" s="188" t="e">
        <f>#REF!</f>
        <v>#REF!</v>
      </c>
      <c r="R15" s="188" t="e">
        <f>#REF!</f>
        <v>#REF!</v>
      </c>
      <c r="S15" s="188" t="e">
        <f>#REF!</f>
        <v>#REF!</v>
      </c>
      <c r="T15" s="188" t="e">
        <f>#REF!</f>
        <v>#REF!</v>
      </c>
      <c r="U15" s="188" t="e">
        <f>#REF!</f>
        <v>#REF!</v>
      </c>
      <c r="V15" s="188" t="e">
        <f>#REF!</f>
        <v>#REF!</v>
      </c>
      <c r="W15" s="188" t="e">
        <f>#REF!</f>
        <v>#REF!</v>
      </c>
      <c r="X15" s="188" t="e">
        <f>#REF!</f>
        <v>#REF!</v>
      </c>
      <c r="Y15" s="188" t="e">
        <f>#REF!</f>
        <v>#REF!</v>
      </c>
      <c r="AA15" s="189" t="e">
        <f>#REF!</f>
        <v>#REF!</v>
      </c>
      <c r="AB15" s="189" t="e">
        <f>#REF!</f>
        <v>#REF!</v>
      </c>
      <c r="AC15" s="189" t="e">
        <f>#REF!</f>
        <v>#REF!</v>
      </c>
      <c r="AD15" s="189" t="e">
        <f>#REF!</f>
        <v>#REF!</v>
      </c>
      <c r="AE15" s="189" t="e">
        <f>#REF!</f>
        <v>#REF!</v>
      </c>
      <c r="AF15" s="189" t="e">
        <f>#REF!</f>
        <v>#REF!</v>
      </c>
      <c r="AG15" s="189" t="e">
        <f>#REF!</f>
        <v>#REF!</v>
      </c>
      <c r="AH15" s="189" t="e">
        <f>#REF!</f>
        <v>#REF!</v>
      </c>
      <c r="AI15" s="189" t="e">
        <f>#REF!</f>
        <v>#REF!</v>
      </c>
      <c r="AJ15" s="189" t="e">
        <f>#REF!</f>
        <v>#REF!</v>
      </c>
      <c r="AK15" s="189" t="e">
        <f>#REF!</f>
        <v>#REF!</v>
      </c>
      <c r="AL15" s="189" t="e">
        <f>#REF!</f>
        <v>#REF!</v>
      </c>
      <c r="AM15" s="189" t="e">
        <f>#REF!</f>
        <v>#REF!</v>
      </c>
      <c r="AN15" s="189" t="e">
        <f>#REF!</f>
        <v>#REF!</v>
      </c>
      <c r="AO15" s="189" t="e">
        <f>#REF!</f>
        <v>#REF!</v>
      </c>
      <c r="AP15" s="189" t="e">
        <f>#REF!</f>
        <v>#REF!</v>
      </c>
      <c r="AQ15" s="189" t="e">
        <f>#REF!</f>
        <v>#REF!</v>
      </c>
      <c r="AR15" s="189" t="e">
        <f>#REF!</f>
        <v>#REF!</v>
      </c>
      <c r="AS15" s="189" t="e">
        <f>#REF!</f>
        <v>#REF!</v>
      </c>
      <c r="AT15" s="189" t="e">
        <f>#REF!</f>
        <v>#REF!</v>
      </c>
      <c r="AU15" s="189" t="e">
        <f>#REF!</f>
        <v>#REF!</v>
      </c>
      <c r="AV15" s="189" t="e">
        <f>#REF!</f>
        <v>#REF!</v>
      </c>
      <c r="AW15" s="189" t="e">
        <f>#REF!</f>
        <v>#REF!</v>
      </c>
      <c r="AX15" s="189" t="e">
        <f>#REF!</f>
        <v>#REF!</v>
      </c>
      <c r="AZ15" s="189" t="e">
        <f t="shared" si="1"/>
        <v>#REF!</v>
      </c>
      <c r="BA15" s="189" t="e">
        <f t="shared" si="0"/>
        <v>#REF!</v>
      </c>
      <c r="BB15" s="189" t="e">
        <f t="shared" si="0"/>
        <v>#REF!</v>
      </c>
      <c r="BC15" s="189" t="e">
        <f t="shared" si="0"/>
        <v>#REF!</v>
      </c>
      <c r="BD15" s="189" t="e">
        <f t="shared" si="0"/>
        <v>#REF!</v>
      </c>
      <c r="BE15" s="189" t="e">
        <f t="shared" si="0"/>
        <v>#REF!</v>
      </c>
      <c r="BF15" s="189" t="e">
        <f t="shared" si="0"/>
        <v>#REF!</v>
      </c>
      <c r="BG15" s="189" t="e">
        <f t="shared" si="0"/>
        <v>#REF!</v>
      </c>
      <c r="BH15" s="189" t="e">
        <f t="shared" si="0"/>
        <v>#REF!</v>
      </c>
      <c r="BI15" s="189" t="e">
        <f t="shared" si="0"/>
        <v>#REF!</v>
      </c>
      <c r="BJ15" s="189" t="e">
        <f t="shared" si="0"/>
        <v>#REF!</v>
      </c>
      <c r="BK15" s="189" t="e">
        <f t="shared" si="0"/>
        <v>#REF!</v>
      </c>
      <c r="BL15" s="189" t="e">
        <f t="shared" si="0"/>
        <v>#REF!</v>
      </c>
      <c r="BM15" s="189" t="e">
        <f t="shared" si="0"/>
        <v>#REF!</v>
      </c>
      <c r="BN15" s="189" t="e">
        <f t="shared" si="0"/>
        <v>#REF!</v>
      </c>
      <c r="BO15" s="189" t="e">
        <f t="shared" si="0"/>
        <v>#REF!</v>
      </c>
      <c r="BP15" s="189" t="e">
        <f t="shared" si="0"/>
        <v>#REF!</v>
      </c>
      <c r="BQ15" s="189" t="e">
        <f t="shared" si="0"/>
        <v>#REF!</v>
      </c>
      <c r="BR15" s="189" t="e">
        <f t="shared" si="0"/>
        <v>#REF!</v>
      </c>
      <c r="BS15" s="189" t="e">
        <f t="shared" si="0"/>
        <v>#REF!</v>
      </c>
      <c r="BT15" s="189" t="e">
        <f t="shared" si="0"/>
        <v>#REF!</v>
      </c>
      <c r="BU15" s="189" t="e">
        <f t="shared" si="0"/>
        <v>#REF!</v>
      </c>
      <c r="BV15" s="189" t="e">
        <f t="shared" si="0"/>
        <v>#REF!</v>
      </c>
      <c r="BW15" s="189" t="e">
        <f t="shared" si="0"/>
        <v>#REF!</v>
      </c>
    </row>
    <row r="16" spans="1:75">
      <c r="A16" s="168">
        <v>11</v>
      </c>
      <c r="B16" s="188" t="e">
        <f>#REF!</f>
        <v>#REF!</v>
      </c>
      <c r="C16" s="188" t="e">
        <f>#REF!</f>
        <v>#REF!</v>
      </c>
      <c r="D16" s="188" t="e">
        <f>#REF!</f>
        <v>#REF!</v>
      </c>
      <c r="E16" s="188" t="e">
        <f>#REF!</f>
        <v>#REF!</v>
      </c>
      <c r="F16" s="188" t="e">
        <f>#REF!</f>
        <v>#REF!</v>
      </c>
      <c r="G16" s="188" t="e">
        <f>#REF!</f>
        <v>#REF!</v>
      </c>
      <c r="H16" s="188" t="e">
        <f>#REF!</f>
        <v>#REF!</v>
      </c>
      <c r="I16" s="188" t="e">
        <f>#REF!</f>
        <v>#REF!</v>
      </c>
      <c r="J16" s="188" t="e">
        <f>#REF!</f>
        <v>#REF!</v>
      </c>
      <c r="K16" s="188" t="e">
        <f>#REF!</f>
        <v>#REF!</v>
      </c>
      <c r="L16" s="188" t="e">
        <f>#REF!</f>
        <v>#REF!</v>
      </c>
      <c r="M16" s="188" t="e">
        <f>#REF!</f>
        <v>#REF!</v>
      </c>
      <c r="N16" s="188" t="e">
        <f>#REF!</f>
        <v>#REF!</v>
      </c>
      <c r="O16" s="188" t="e">
        <f>#REF!</f>
        <v>#REF!</v>
      </c>
      <c r="P16" s="188" t="e">
        <f>#REF!</f>
        <v>#REF!</v>
      </c>
      <c r="Q16" s="188" t="e">
        <f>#REF!</f>
        <v>#REF!</v>
      </c>
      <c r="R16" s="188" t="e">
        <f>#REF!</f>
        <v>#REF!</v>
      </c>
      <c r="S16" s="188" t="e">
        <f>#REF!</f>
        <v>#REF!</v>
      </c>
      <c r="T16" s="188" t="e">
        <f>#REF!</f>
        <v>#REF!</v>
      </c>
      <c r="U16" s="188" t="e">
        <f>#REF!</f>
        <v>#REF!</v>
      </c>
      <c r="V16" s="188" t="e">
        <f>#REF!</f>
        <v>#REF!</v>
      </c>
      <c r="W16" s="188" t="e">
        <f>#REF!</f>
        <v>#REF!</v>
      </c>
      <c r="X16" s="188" t="e">
        <f>#REF!</f>
        <v>#REF!</v>
      </c>
      <c r="Y16" s="188" t="e">
        <f>#REF!</f>
        <v>#REF!</v>
      </c>
      <c r="AA16" s="189" t="e">
        <f>#REF!</f>
        <v>#REF!</v>
      </c>
      <c r="AB16" s="189" t="e">
        <f>#REF!</f>
        <v>#REF!</v>
      </c>
      <c r="AC16" s="189" t="e">
        <f>#REF!</f>
        <v>#REF!</v>
      </c>
      <c r="AD16" s="189" t="e">
        <f>#REF!</f>
        <v>#REF!</v>
      </c>
      <c r="AE16" s="189" t="e">
        <f>#REF!</f>
        <v>#REF!</v>
      </c>
      <c r="AF16" s="189" t="e">
        <f>#REF!</f>
        <v>#REF!</v>
      </c>
      <c r="AG16" s="189" t="e">
        <f>#REF!</f>
        <v>#REF!</v>
      </c>
      <c r="AH16" s="189" t="e">
        <f>#REF!</f>
        <v>#REF!</v>
      </c>
      <c r="AI16" s="189" t="e">
        <f>#REF!</f>
        <v>#REF!</v>
      </c>
      <c r="AJ16" s="189" t="e">
        <f>#REF!</f>
        <v>#REF!</v>
      </c>
      <c r="AK16" s="189" t="e">
        <f>#REF!</f>
        <v>#REF!</v>
      </c>
      <c r="AL16" s="189" t="e">
        <f>#REF!</f>
        <v>#REF!</v>
      </c>
      <c r="AM16" s="189" t="e">
        <f>#REF!</f>
        <v>#REF!</v>
      </c>
      <c r="AN16" s="189" t="e">
        <f>#REF!</f>
        <v>#REF!</v>
      </c>
      <c r="AO16" s="189" t="e">
        <f>#REF!</f>
        <v>#REF!</v>
      </c>
      <c r="AP16" s="189" t="e">
        <f>#REF!</f>
        <v>#REF!</v>
      </c>
      <c r="AQ16" s="189" t="e">
        <f>#REF!</f>
        <v>#REF!</v>
      </c>
      <c r="AR16" s="189" t="e">
        <f>#REF!</f>
        <v>#REF!</v>
      </c>
      <c r="AS16" s="189" t="e">
        <f>#REF!</f>
        <v>#REF!</v>
      </c>
      <c r="AT16" s="189" t="e">
        <f>#REF!</f>
        <v>#REF!</v>
      </c>
      <c r="AU16" s="189" t="e">
        <f>#REF!</f>
        <v>#REF!</v>
      </c>
      <c r="AV16" s="189" t="e">
        <f>#REF!</f>
        <v>#REF!</v>
      </c>
      <c r="AW16" s="189" t="e">
        <f>#REF!</f>
        <v>#REF!</v>
      </c>
      <c r="AX16" s="189" t="e">
        <f>#REF!</f>
        <v>#REF!</v>
      </c>
      <c r="AZ16" s="189" t="e">
        <f t="shared" si="1"/>
        <v>#REF!</v>
      </c>
      <c r="BA16" s="189" t="e">
        <f t="shared" si="0"/>
        <v>#REF!</v>
      </c>
      <c r="BB16" s="189" t="e">
        <f t="shared" si="0"/>
        <v>#REF!</v>
      </c>
      <c r="BC16" s="189" t="e">
        <f t="shared" si="0"/>
        <v>#REF!</v>
      </c>
      <c r="BD16" s="189" t="e">
        <f t="shared" si="0"/>
        <v>#REF!</v>
      </c>
      <c r="BE16" s="189" t="e">
        <f t="shared" si="0"/>
        <v>#REF!</v>
      </c>
      <c r="BF16" s="189" t="e">
        <f t="shared" si="0"/>
        <v>#REF!</v>
      </c>
      <c r="BG16" s="189" t="e">
        <f t="shared" si="0"/>
        <v>#REF!</v>
      </c>
      <c r="BH16" s="189" t="e">
        <f t="shared" si="0"/>
        <v>#REF!</v>
      </c>
      <c r="BI16" s="189" t="e">
        <f t="shared" si="0"/>
        <v>#REF!</v>
      </c>
      <c r="BJ16" s="189" t="e">
        <f t="shared" si="0"/>
        <v>#REF!</v>
      </c>
      <c r="BK16" s="189" t="e">
        <f t="shared" si="0"/>
        <v>#REF!</v>
      </c>
      <c r="BL16" s="189" t="e">
        <f t="shared" si="0"/>
        <v>#REF!</v>
      </c>
      <c r="BM16" s="189" t="e">
        <f t="shared" si="0"/>
        <v>#REF!</v>
      </c>
      <c r="BN16" s="189" t="e">
        <f t="shared" si="0"/>
        <v>#REF!</v>
      </c>
      <c r="BO16" s="189" t="e">
        <f t="shared" si="0"/>
        <v>#REF!</v>
      </c>
      <c r="BP16" s="189" t="e">
        <f t="shared" si="0"/>
        <v>#REF!</v>
      </c>
      <c r="BQ16" s="189" t="e">
        <f t="shared" si="0"/>
        <v>#REF!</v>
      </c>
      <c r="BR16" s="189" t="e">
        <f t="shared" si="0"/>
        <v>#REF!</v>
      </c>
      <c r="BS16" s="189" t="e">
        <f t="shared" si="0"/>
        <v>#REF!</v>
      </c>
      <c r="BT16" s="189" t="e">
        <f t="shared" si="0"/>
        <v>#REF!</v>
      </c>
      <c r="BU16" s="189" t="e">
        <f t="shared" si="0"/>
        <v>#REF!</v>
      </c>
      <c r="BV16" s="189" t="e">
        <f t="shared" si="0"/>
        <v>#REF!</v>
      </c>
      <c r="BW16" s="189" t="e">
        <f t="shared" si="0"/>
        <v>#REF!</v>
      </c>
    </row>
    <row r="17" spans="1:75">
      <c r="A17" s="168">
        <v>12</v>
      </c>
      <c r="B17" s="188" t="e">
        <f>#REF!</f>
        <v>#REF!</v>
      </c>
      <c r="C17" s="188" t="e">
        <f>#REF!</f>
        <v>#REF!</v>
      </c>
      <c r="D17" s="188" t="e">
        <f>#REF!</f>
        <v>#REF!</v>
      </c>
      <c r="E17" s="188" t="e">
        <f>#REF!</f>
        <v>#REF!</v>
      </c>
      <c r="F17" s="188" t="e">
        <f>#REF!</f>
        <v>#REF!</v>
      </c>
      <c r="G17" s="188" t="e">
        <f>#REF!</f>
        <v>#REF!</v>
      </c>
      <c r="H17" s="188" t="e">
        <f>#REF!</f>
        <v>#REF!</v>
      </c>
      <c r="I17" s="188" t="e">
        <f>#REF!</f>
        <v>#REF!</v>
      </c>
      <c r="J17" s="188" t="e">
        <f>#REF!</f>
        <v>#REF!</v>
      </c>
      <c r="K17" s="188" t="e">
        <f>#REF!</f>
        <v>#REF!</v>
      </c>
      <c r="L17" s="188" t="e">
        <f>#REF!</f>
        <v>#REF!</v>
      </c>
      <c r="M17" s="188" t="e">
        <f>#REF!</f>
        <v>#REF!</v>
      </c>
      <c r="N17" s="188" t="e">
        <f>#REF!</f>
        <v>#REF!</v>
      </c>
      <c r="O17" s="188" t="e">
        <f>#REF!</f>
        <v>#REF!</v>
      </c>
      <c r="P17" s="188" t="e">
        <f>#REF!</f>
        <v>#REF!</v>
      </c>
      <c r="Q17" s="188" t="e">
        <f>#REF!</f>
        <v>#REF!</v>
      </c>
      <c r="R17" s="188" t="e">
        <f>#REF!</f>
        <v>#REF!</v>
      </c>
      <c r="S17" s="188" t="e">
        <f>#REF!</f>
        <v>#REF!</v>
      </c>
      <c r="T17" s="188" t="e">
        <f>#REF!</f>
        <v>#REF!</v>
      </c>
      <c r="U17" s="188" t="e">
        <f>#REF!</f>
        <v>#REF!</v>
      </c>
      <c r="V17" s="188" t="e">
        <f>#REF!</f>
        <v>#REF!</v>
      </c>
      <c r="W17" s="188" t="e">
        <f>#REF!</f>
        <v>#REF!</v>
      </c>
      <c r="X17" s="188" t="e">
        <f>#REF!</f>
        <v>#REF!</v>
      </c>
      <c r="Y17" s="188" t="e">
        <f>#REF!</f>
        <v>#REF!</v>
      </c>
      <c r="AA17" s="189" t="e">
        <f>#REF!</f>
        <v>#REF!</v>
      </c>
      <c r="AB17" s="189" t="e">
        <f>#REF!</f>
        <v>#REF!</v>
      </c>
      <c r="AC17" s="189" t="e">
        <f>#REF!</f>
        <v>#REF!</v>
      </c>
      <c r="AD17" s="189" t="e">
        <f>#REF!</f>
        <v>#REF!</v>
      </c>
      <c r="AE17" s="189" t="e">
        <f>#REF!</f>
        <v>#REF!</v>
      </c>
      <c r="AF17" s="189" t="e">
        <f>#REF!</f>
        <v>#REF!</v>
      </c>
      <c r="AG17" s="189" t="e">
        <f>#REF!</f>
        <v>#REF!</v>
      </c>
      <c r="AH17" s="189" t="e">
        <f>#REF!</f>
        <v>#REF!</v>
      </c>
      <c r="AI17" s="189" t="e">
        <f>#REF!</f>
        <v>#REF!</v>
      </c>
      <c r="AJ17" s="189" t="e">
        <f>#REF!</f>
        <v>#REF!</v>
      </c>
      <c r="AK17" s="189" t="e">
        <f>#REF!</f>
        <v>#REF!</v>
      </c>
      <c r="AL17" s="189" t="e">
        <f>#REF!</f>
        <v>#REF!</v>
      </c>
      <c r="AM17" s="189" t="e">
        <f>#REF!</f>
        <v>#REF!</v>
      </c>
      <c r="AN17" s="189" t="e">
        <f>#REF!</f>
        <v>#REF!</v>
      </c>
      <c r="AO17" s="189" t="e">
        <f>#REF!</f>
        <v>#REF!</v>
      </c>
      <c r="AP17" s="189" t="e">
        <f>#REF!</f>
        <v>#REF!</v>
      </c>
      <c r="AQ17" s="189" t="e">
        <f>#REF!</f>
        <v>#REF!</v>
      </c>
      <c r="AR17" s="189" t="e">
        <f>#REF!</f>
        <v>#REF!</v>
      </c>
      <c r="AS17" s="189" t="e">
        <f>#REF!</f>
        <v>#REF!</v>
      </c>
      <c r="AT17" s="189" t="e">
        <f>#REF!</f>
        <v>#REF!</v>
      </c>
      <c r="AU17" s="189" t="e">
        <f>#REF!</f>
        <v>#REF!</v>
      </c>
      <c r="AV17" s="189" t="e">
        <f>#REF!</f>
        <v>#REF!</v>
      </c>
      <c r="AW17" s="189" t="e">
        <f>#REF!</f>
        <v>#REF!</v>
      </c>
      <c r="AX17" s="189" t="e">
        <f>#REF!</f>
        <v>#REF!</v>
      </c>
      <c r="AZ17" s="189" t="e">
        <f t="shared" si="1"/>
        <v>#REF!</v>
      </c>
      <c r="BA17" s="189" t="e">
        <f t="shared" si="0"/>
        <v>#REF!</v>
      </c>
      <c r="BB17" s="189" t="e">
        <f t="shared" si="0"/>
        <v>#REF!</v>
      </c>
      <c r="BC17" s="189" t="e">
        <f t="shared" ref="BC17:BC36" si="2">E17-AD17</f>
        <v>#REF!</v>
      </c>
      <c r="BD17" s="189" t="e">
        <f t="shared" ref="BD17:BD36" si="3">F17-AE17</f>
        <v>#REF!</v>
      </c>
      <c r="BE17" s="189" t="e">
        <f t="shared" ref="BE17:BE36" si="4">G17-AF17</f>
        <v>#REF!</v>
      </c>
      <c r="BF17" s="189" t="e">
        <f t="shared" ref="BF17:BF36" si="5">H17-AG17</f>
        <v>#REF!</v>
      </c>
      <c r="BG17" s="189" t="e">
        <f t="shared" ref="BG17:BG36" si="6">I17-AH17</f>
        <v>#REF!</v>
      </c>
      <c r="BH17" s="189" t="e">
        <f t="shared" ref="BH17:BH36" si="7">J17-AI17</f>
        <v>#REF!</v>
      </c>
      <c r="BI17" s="189" t="e">
        <f t="shared" ref="BI17:BI36" si="8">K17-AJ17</f>
        <v>#REF!</v>
      </c>
      <c r="BJ17" s="189" t="e">
        <f t="shared" ref="BJ17:BJ36" si="9">L17-AK17</f>
        <v>#REF!</v>
      </c>
      <c r="BK17" s="189" t="e">
        <f t="shared" ref="BK17:BK36" si="10">M17-AL17</f>
        <v>#REF!</v>
      </c>
      <c r="BL17" s="189" t="e">
        <f t="shared" ref="BL17:BL36" si="11">N17-AM17</f>
        <v>#REF!</v>
      </c>
      <c r="BM17" s="189" t="e">
        <f t="shared" ref="BM17:BM36" si="12">O17-AN17</f>
        <v>#REF!</v>
      </c>
      <c r="BN17" s="189" t="e">
        <f t="shared" ref="BN17:BN36" si="13">P17-AO17</f>
        <v>#REF!</v>
      </c>
      <c r="BO17" s="189" t="e">
        <f t="shared" ref="BO17:BO36" si="14">Q17-AP17</f>
        <v>#REF!</v>
      </c>
      <c r="BP17" s="189" t="e">
        <f t="shared" ref="BP17:BP36" si="15">R17-AQ17</f>
        <v>#REF!</v>
      </c>
      <c r="BQ17" s="189" t="e">
        <f t="shared" ref="BQ17:BQ36" si="16">S17-AR17</f>
        <v>#REF!</v>
      </c>
      <c r="BR17" s="189" t="e">
        <f t="shared" ref="BR17:BR36" si="17">T17-AS17</f>
        <v>#REF!</v>
      </c>
      <c r="BS17" s="189" t="e">
        <f t="shared" ref="BS17:BS36" si="18">U17-AT17</f>
        <v>#REF!</v>
      </c>
      <c r="BT17" s="189" t="e">
        <f t="shared" ref="BT17:BT36" si="19">V17-AU17</f>
        <v>#REF!</v>
      </c>
      <c r="BU17" s="189" t="e">
        <f t="shared" ref="BU17:BU36" si="20">W17-AV17</f>
        <v>#REF!</v>
      </c>
      <c r="BV17" s="189" t="e">
        <f t="shared" ref="BV17:BV36" si="21">X17-AW17</f>
        <v>#REF!</v>
      </c>
      <c r="BW17" s="189" t="e">
        <f t="shared" ref="BW17:BW36" si="22">Y17-AX17</f>
        <v>#REF!</v>
      </c>
    </row>
    <row r="18" spans="1:75">
      <c r="A18" s="168">
        <v>13</v>
      </c>
      <c r="B18" s="188" t="e">
        <f>#REF!</f>
        <v>#REF!</v>
      </c>
      <c r="C18" s="188" t="e">
        <f>#REF!</f>
        <v>#REF!</v>
      </c>
      <c r="D18" s="188" t="e">
        <f>#REF!</f>
        <v>#REF!</v>
      </c>
      <c r="E18" s="188" t="e">
        <f>#REF!</f>
        <v>#REF!</v>
      </c>
      <c r="F18" s="188" t="e">
        <f>#REF!</f>
        <v>#REF!</v>
      </c>
      <c r="G18" s="188" t="e">
        <f>#REF!</f>
        <v>#REF!</v>
      </c>
      <c r="H18" s="188" t="e">
        <f>#REF!</f>
        <v>#REF!</v>
      </c>
      <c r="I18" s="188" t="e">
        <f>#REF!</f>
        <v>#REF!</v>
      </c>
      <c r="J18" s="188" t="e">
        <f>#REF!</f>
        <v>#REF!</v>
      </c>
      <c r="K18" s="188" t="e">
        <f>#REF!</f>
        <v>#REF!</v>
      </c>
      <c r="L18" s="188" t="e">
        <f>#REF!</f>
        <v>#REF!</v>
      </c>
      <c r="M18" s="188" t="e">
        <f>#REF!</f>
        <v>#REF!</v>
      </c>
      <c r="N18" s="188" t="e">
        <f>#REF!</f>
        <v>#REF!</v>
      </c>
      <c r="O18" s="188" t="e">
        <f>#REF!</f>
        <v>#REF!</v>
      </c>
      <c r="P18" s="188" t="e">
        <f>#REF!</f>
        <v>#REF!</v>
      </c>
      <c r="Q18" s="188" t="e">
        <f>#REF!</f>
        <v>#REF!</v>
      </c>
      <c r="R18" s="188" t="e">
        <f>#REF!</f>
        <v>#REF!</v>
      </c>
      <c r="S18" s="188" t="e">
        <f>#REF!</f>
        <v>#REF!</v>
      </c>
      <c r="T18" s="188" t="e">
        <f>#REF!</f>
        <v>#REF!</v>
      </c>
      <c r="U18" s="188" t="e">
        <f>#REF!</f>
        <v>#REF!</v>
      </c>
      <c r="V18" s="188" t="e">
        <f>#REF!</f>
        <v>#REF!</v>
      </c>
      <c r="W18" s="188" t="e">
        <f>#REF!</f>
        <v>#REF!</v>
      </c>
      <c r="X18" s="188" t="e">
        <f>#REF!</f>
        <v>#REF!</v>
      </c>
      <c r="Y18" s="188" t="e">
        <f>#REF!</f>
        <v>#REF!</v>
      </c>
      <c r="AA18" s="189" t="e">
        <f>#REF!</f>
        <v>#REF!</v>
      </c>
      <c r="AB18" s="189" t="e">
        <f>#REF!</f>
        <v>#REF!</v>
      </c>
      <c r="AC18" s="189" t="e">
        <f>#REF!</f>
        <v>#REF!</v>
      </c>
      <c r="AD18" s="189" t="e">
        <f>#REF!</f>
        <v>#REF!</v>
      </c>
      <c r="AE18" s="189" t="e">
        <f>#REF!</f>
        <v>#REF!</v>
      </c>
      <c r="AF18" s="189" t="e">
        <f>#REF!</f>
        <v>#REF!</v>
      </c>
      <c r="AG18" s="189" t="e">
        <f>#REF!</f>
        <v>#REF!</v>
      </c>
      <c r="AH18" s="189" t="e">
        <f>#REF!</f>
        <v>#REF!</v>
      </c>
      <c r="AI18" s="189" t="e">
        <f>#REF!</f>
        <v>#REF!</v>
      </c>
      <c r="AJ18" s="189" t="e">
        <f>#REF!</f>
        <v>#REF!</v>
      </c>
      <c r="AK18" s="189" t="e">
        <f>#REF!</f>
        <v>#REF!</v>
      </c>
      <c r="AL18" s="189" t="e">
        <f>#REF!</f>
        <v>#REF!</v>
      </c>
      <c r="AM18" s="189" t="e">
        <f>#REF!</f>
        <v>#REF!</v>
      </c>
      <c r="AN18" s="189" t="e">
        <f>#REF!</f>
        <v>#REF!</v>
      </c>
      <c r="AO18" s="189" t="e">
        <f>#REF!</f>
        <v>#REF!</v>
      </c>
      <c r="AP18" s="189" t="e">
        <f>#REF!</f>
        <v>#REF!</v>
      </c>
      <c r="AQ18" s="189" t="e">
        <f>#REF!</f>
        <v>#REF!</v>
      </c>
      <c r="AR18" s="189" t="e">
        <f>#REF!</f>
        <v>#REF!</v>
      </c>
      <c r="AS18" s="189" t="e">
        <f>#REF!</f>
        <v>#REF!</v>
      </c>
      <c r="AT18" s="189" t="e">
        <f>#REF!</f>
        <v>#REF!</v>
      </c>
      <c r="AU18" s="189" t="e">
        <f>#REF!</f>
        <v>#REF!</v>
      </c>
      <c r="AV18" s="189" t="e">
        <f>#REF!</f>
        <v>#REF!</v>
      </c>
      <c r="AW18" s="189" t="e">
        <f>#REF!</f>
        <v>#REF!</v>
      </c>
      <c r="AX18" s="189" t="e">
        <f>#REF!</f>
        <v>#REF!</v>
      </c>
      <c r="AZ18" s="189" t="e">
        <f t="shared" si="1"/>
        <v>#REF!</v>
      </c>
      <c r="BA18" s="189" t="e">
        <f t="shared" ref="BA18:BA36" si="23">C18-AB18</f>
        <v>#REF!</v>
      </c>
      <c r="BB18" s="189" t="e">
        <f t="shared" ref="BB18:BB36" si="24">D18-AC18</f>
        <v>#REF!</v>
      </c>
      <c r="BC18" s="189" t="e">
        <f t="shared" si="2"/>
        <v>#REF!</v>
      </c>
      <c r="BD18" s="189" t="e">
        <f t="shared" si="3"/>
        <v>#REF!</v>
      </c>
      <c r="BE18" s="189" t="e">
        <f t="shared" si="4"/>
        <v>#REF!</v>
      </c>
      <c r="BF18" s="189" t="e">
        <f t="shared" si="5"/>
        <v>#REF!</v>
      </c>
      <c r="BG18" s="189" t="e">
        <f t="shared" si="6"/>
        <v>#REF!</v>
      </c>
      <c r="BH18" s="189" t="e">
        <f t="shared" si="7"/>
        <v>#REF!</v>
      </c>
      <c r="BI18" s="189" t="e">
        <f t="shared" si="8"/>
        <v>#REF!</v>
      </c>
      <c r="BJ18" s="189" t="e">
        <f t="shared" si="9"/>
        <v>#REF!</v>
      </c>
      <c r="BK18" s="189" t="e">
        <f t="shared" si="10"/>
        <v>#REF!</v>
      </c>
      <c r="BL18" s="189" t="e">
        <f t="shared" si="11"/>
        <v>#REF!</v>
      </c>
      <c r="BM18" s="189" t="e">
        <f t="shared" si="12"/>
        <v>#REF!</v>
      </c>
      <c r="BN18" s="189" t="e">
        <f t="shared" si="13"/>
        <v>#REF!</v>
      </c>
      <c r="BO18" s="189" t="e">
        <f t="shared" si="14"/>
        <v>#REF!</v>
      </c>
      <c r="BP18" s="189" t="e">
        <f t="shared" si="15"/>
        <v>#REF!</v>
      </c>
      <c r="BQ18" s="189" t="e">
        <f t="shared" si="16"/>
        <v>#REF!</v>
      </c>
      <c r="BR18" s="189" t="e">
        <f t="shared" si="17"/>
        <v>#REF!</v>
      </c>
      <c r="BS18" s="189" t="e">
        <f t="shared" si="18"/>
        <v>#REF!</v>
      </c>
      <c r="BT18" s="189" t="e">
        <f t="shared" si="19"/>
        <v>#REF!</v>
      </c>
      <c r="BU18" s="189" t="e">
        <f t="shared" si="20"/>
        <v>#REF!</v>
      </c>
      <c r="BV18" s="189" t="e">
        <f t="shared" si="21"/>
        <v>#REF!</v>
      </c>
      <c r="BW18" s="189" t="e">
        <f t="shared" si="22"/>
        <v>#REF!</v>
      </c>
    </row>
    <row r="19" spans="1:75">
      <c r="A19" s="168">
        <v>14</v>
      </c>
      <c r="B19" s="188" t="e">
        <f>#REF!</f>
        <v>#REF!</v>
      </c>
      <c r="C19" s="188" t="e">
        <f>#REF!</f>
        <v>#REF!</v>
      </c>
      <c r="D19" s="188" t="e">
        <f>#REF!</f>
        <v>#REF!</v>
      </c>
      <c r="E19" s="188" t="e">
        <f>#REF!</f>
        <v>#REF!</v>
      </c>
      <c r="F19" s="188" t="e">
        <f>#REF!</f>
        <v>#REF!</v>
      </c>
      <c r="G19" s="188" t="e">
        <f>#REF!</f>
        <v>#REF!</v>
      </c>
      <c r="H19" s="188" t="e">
        <f>#REF!</f>
        <v>#REF!</v>
      </c>
      <c r="I19" s="188" t="e">
        <f>#REF!</f>
        <v>#REF!</v>
      </c>
      <c r="J19" s="188" t="e">
        <f>#REF!</f>
        <v>#REF!</v>
      </c>
      <c r="K19" s="188" t="e">
        <f>#REF!</f>
        <v>#REF!</v>
      </c>
      <c r="L19" s="188" t="e">
        <f>#REF!</f>
        <v>#REF!</v>
      </c>
      <c r="M19" s="188" t="e">
        <f>#REF!</f>
        <v>#REF!</v>
      </c>
      <c r="N19" s="188" t="e">
        <f>#REF!</f>
        <v>#REF!</v>
      </c>
      <c r="O19" s="188" t="e">
        <f>#REF!</f>
        <v>#REF!</v>
      </c>
      <c r="P19" s="188" t="e">
        <f>#REF!</f>
        <v>#REF!</v>
      </c>
      <c r="Q19" s="188" t="e">
        <f>#REF!</f>
        <v>#REF!</v>
      </c>
      <c r="R19" s="188" t="e">
        <f>#REF!</f>
        <v>#REF!</v>
      </c>
      <c r="S19" s="188" t="e">
        <f>#REF!</f>
        <v>#REF!</v>
      </c>
      <c r="T19" s="188" t="e">
        <f>#REF!</f>
        <v>#REF!</v>
      </c>
      <c r="U19" s="188" t="e">
        <f>#REF!</f>
        <v>#REF!</v>
      </c>
      <c r="V19" s="188" t="e">
        <f>#REF!</f>
        <v>#REF!</v>
      </c>
      <c r="W19" s="188" t="e">
        <f>#REF!</f>
        <v>#REF!</v>
      </c>
      <c r="X19" s="188" t="e">
        <f>#REF!</f>
        <v>#REF!</v>
      </c>
      <c r="Y19" s="188" t="e">
        <f>#REF!</f>
        <v>#REF!</v>
      </c>
      <c r="AA19" s="189" t="e">
        <f>#REF!</f>
        <v>#REF!</v>
      </c>
      <c r="AB19" s="189" t="e">
        <f>#REF!</f>
        <v>#REF!</v>
      </c>
      <c r="AC19" s="189" t="e">
        <f>#REF!</f>
        <v>#REF!</v>
      </c>
      <c r="AD19" s="189" t="e">
        <f>#REF!</f>
        <v>#REF!</v>
      </c>
      <c r="AE19" s="189" t="e">
        <f>#REF!</f>
        <v>#REF!</v>
      </c>
      <c r="AF19" s="189" t="e">
        <f>#REF!</f>
        <v>#REF!</v>
      </c>
      <c r="AG19" s="189" t="e">
        <f>#REF!</f>
        <v>#REF!</v>
      </c>
      <c r="AH19" s="189" t="e">
        <f>#REF!</f>
        <v>#REF!</v>
      </c>
      <c r="AI19" s="189" t="e">
        <f>#REF!</f>
        <v>#REF!</v>
      </c>
      <c r="AJ19" s="189" t="e">
        <f>#REF!</f>
        <v>#REF!</v>
      </c>
      <c r="AK19" s="189" t="e">
        <f>#REF!</f>
        <v>#REF!</v>
      </c>
      <c r="AL19" s="189" t="e">
        <f>#REF!</f>
        <v>#REF!</v>
      </c>
      <c r="AM19" s="189" t="e">
        <f>#REF!</f>
        <v>#REF!</v>
      </c>
      <c r="AN19" s="189" t="e">
        <f>#REF!</f>
        <v>#REF!</v>
      </c>
      <c r="AO19" s="189" t="e">
        <f>#REF!</f>
        <v>#REF!</v>
      </c>
      <c r="AP19" s="189" t="e">
        <f>#REF!</f>
        <v>#REF!</v>
      </c>
      <c r="AQ19" s="189" t="e">
        <f>#REF!</f>
        <v>#REF!</v>
      </c>
      <c r="AR19" s="189" t="e">
        <f>#REF!</f>
        <v>#REF!</v>
      </c>
      <c r="AS19" s="189" t="e">
        <f>#REF!</f>
        <v>#REF!</v>
      </c>
      <c r="AT19" s="189" t="e">
        <f>#REF!</f>
        <v>#REF!</v>
      </c>
      <c r="AU19" s="189" t="e">
        <f>#REF!</f>
        <v>#REF!</v>
      </c>
      <c r="AV19" s="189" t="e">
        <f>#REF!</f>
        <v>#REF!</v>
      </c>
      <c r="AW19" s="189" t="e">
        <f>#REF!</f>
        <v>#REF!</v>
      </c>
      <c r="AX19" s="189" t="e">
        <f>#REF!</f>
        <v>#REF!</v>
      </c>
      <c r="AZ19" s="189" t="e">
        <f t="shared" si="1"/>
        <v>#REF!</v>
      </c>
      <c r="BA19" s="189" t="e">
        <f t="shared" si="23"/>
        <v>#REF!</v>
      </c>
      <c r="BB19" s="189" t="e">
        <f t="shared" si="24"/>
        <v>#REF!</v>
      </c>
      <c r="BC19" s="189" t="e">
        <f t="shared" si="2"/>
        <v>#REF!</v>
      </c>
      <c r="BD19" s="189" t="e">
        <f t="shared" si="3"/>
        <v>#REF!</v>
      </c>
      <c r="BE19" s="189" t="e">
        <f t="shared" si="4"/>
        <v>#REF!</v>
      </c>
      <c r="BF19" s="189" t="e">
        <f t="shared" si="5"/>
        <v>#REF!</v>
      </c>
      <c r="BG19" s="189" t="e">
        <f t="shared" si="6"/>
        <v>#REF!</v>
      </c>
      <c r="BH19" s="189" t="e">
        <f t="shared" si="7"/>
        <v>#REF!</v>
      </c>
      <c r="BI19" s="189" t="e">
        <f t="shared" si="8"/>
        <v>#REF!</v>
      </c>
      <c r="BJ19" s="189" t="e">
        <f t="shared" si="9"/>
        <v>#REF!</v>
      </c>
      <c r="BK19" s="189" t="e">
        <f t="shared" si="10"/>
        <v>#REF!</v>
      </c>
      <c r="BL19" s="189" t="e">
        <f t="shared" si="11"/>
        <v>#REF!</v>
      </c>
      <c r="BM19" s="189" t="e">
        <f t="shared" si="12"/>
        <v>#REF!</v>
      </c>
      <c r="BN19" s="189" t="e">
        <f t="shared" si="13"/>
        <v>#REF!</v>
      </c>
      <c r="BO19" s="189" t="e">
        <f t="shared" si="14"/>
        <v>#REF!</v>
      </c>
      <c r="BP19" s="189" t="e">
        <f t="shared" si="15"/>
        <v>#REF!</v>
      </c>
      <c r="BQ19" s="189" t="e">
        <f t="shared" si="16"/>
        <v>#REF!</v>
      </c>
      <c r="BR19" s="189" t="e">
        <f t="shared" si="17"/>
        <v>#REF!</v>
      </c>
      <c r="BS19" s="189" t="e">
        <f t="shared" si="18"/>
        <v>#REF!</v>
      </c>
      <c r="BT19" s="189" t="e">
        <f t="shared" si="19"/>
        <v>#REF!</v>
      </c>
      <c r="BU19" s="189" t="e">
        <f t="shared" si="20"/>
        <v>#REF!</v>
      </c>
      <c r="BV19" s="189" t="e">
        <f t="shared" si="21"/>
        <v>#REF!</v>
      </c>
      <c r="BW19" s="189" t="e">
        <f t="shared" si="22"/>
        <v>#REF!</v>
      </c>
    </row>
    <row r="20" spans="1:75">
      <c r="A20" s="168">
        <v>15</v>
      </c>
      <c r="B20" s="188" t="e">
        <f>#REF!</f>
        <v>#REF!</v>
      </c>
      <c r="C20" s="188" t="e">
        <f>#REF!</f>
        <v>#REF!</v>
      </c>
      <c r="D20" s="188" t="e">
        <f>#REF!</f>
        <v>#REF!</v>
      </c>
      <c r="E20" s="188" t="e">
        <f>#REF!</f>
        <v>#REF!</v>
      </c>
      <c r="F20" s="188" t="e">
        <f>#REF!</f>
        <v>#REF!</v>
      </c>
      <c r="G20" s="188" t="e">
        <f>#REF!</f>
        <v>#REF!</v>
      </c>
      <c r="H20" s="188" t="e">
        <f>#REF!</f>
        <v>#REF!</v>
      </c>
      <c r="I20" s="188" t="e">
        <f>#REF!</f>
        <v>#REF!</v>
      </c>
      <c r="J20" s="188" t="e">
        <f>#REF!</f>
        <v>#REF!</v>
      </c>
      <c r="K20" s="188" t="e">
        <f>#REF!</f>
        <v>#REF!</v>
      </c>
      <c r="L20" s="188" t="e">
        <f>#REF!</f>
        <v>#REF!</v>
      </c>
      <c r="M20" s="188" t="e">
        <f>#REF!</f>
        <v>#REF!</v>
      </c>
      <c r="N20" s="188" t="e">
        <f>#REF!</f>
        <v>#REF!</v>
      </c>
      <c r="O20" s="188" t="e">
        <f>#REF!</f>
        <v>#REF!</v>
      </c>
      <c r="P20" s="188" t="e">
        <f>#REF!</f>
        <v>#REF!</v>
      </c>
      <c r="Q20" s="188" t="e">
        <f>#REF!</f>
        <v>#REF!</v>
      </c>
      <c r="R20" s="188" t="e">
        <f>#REF!</f>
        <v>#REF!</v>
      </c>
      <c r="S20" s="188" t="e">
        <f>#REF!</f>
        <v>#REF!</v>
      </c>
      <c r="T20" s="188" t="e">
        <f>#REF!</f>
        <v>#REF!</v>
      </c>
      <c r="U20" s="188" t="e">
        <f>#REF!</f>
        <v>#REF!</v>
      </c>
      <c r="V20" s="188" t="e">
        <f>#REF!</f>
        <v>#REF!</v>
      </c>
      <c r="W20" s="188" t="e">
        <f>#REF!</f>
        <v>#REF!</v>
      </c>
      <c r="X20" s="188" t="e">
        <f>#REF!</f>
        <v>#REF!</v>
      </c>
      <c r="Y20" s="188" t="e">
        <f>#REF!</f>
        <v>#REF!</v>
      </c>
      <c r="AA20" s="189" t="e">
        <f>#REF!</f>
        <v>#REF!</v>
      </c>
      <c r="AB20" s="189" t="e">
        <f>#REF!</f>
        <v>#REF!</v>
      </c>
      <c r="AC20" s="189" t="e">
        <f>#REF!</f>
        <v>#REF!</v>
      </c>
      <c r="AD20" s="189" t="e">
        <f>#REF!</f>
        <v>#REF!</v>
      </c>
      <c r="AE20" s="189" t="e">
        <f>#REF!</f>
        <v>#REF!</v>
      </c>
      <c r="AF20" s="189" t="e">
        <f>#REF!</f>
        <v>#REF!</v>
      </c>
      <c r="AG20" s="189" t="e">
        <f>#REF!</f>
        <v>#REF!</v>
      </c>
      <c r="AH20" s="189" t="e">
        <f>#REF!</f>
        <v>#REF!</v>
      </c>
      <c r="AI20" s="189" t="e">
        <f>#REF!</f>
        <v>#REF!</v>
      </c>
      <c r="AJ20" s="189" t="e">
        <f>#REF!</f>
        <v>#REF!</v>
      </c>
      <c r="AK20" s="189" t="e">
        <f>#REF!</f>
        <v>#REF!</v>
      </c>
      <c r="AL20" s="189" t="e">
        <f>#REF!</f>
        <v>#REF!</v>
      </c>
      <c r="AM20" s="189" t="e">
        <f>#REF!</f>
        <v>#REF!</v>
      </c>
      <c r="AN20" s="189" t="e">
        <f>#REF!</f>
        <v>#REF!</v>
      </c>
      <c r="AO20" s="189" t="e">
        <f>#REF!</f>
        <v>#REF!</v>
      </c>
      <c r="AP20" s="189" t="e">
        <f>#REF!</f>
        <v>#REF!</v>
      </c>
      <c r="AQ20" s="189" t="e">
        <f>#REF!</f>
        <v>#REF!</v>
      </c>
      <c r="AR20" s="189" t="e">
        <f>#REF!</f>
        <v>#REF!</v>
      </c>
      <c r="AS20" s="189" t="e">
        <f>#REF!</f>
        <v>#REF!</v>
      </c>
      <c r="AT20" s="189" t="e">
        <f>#REF!</f>
        <v>#REF!</v>
      </c>
      <c r="AU20" s="189" t="e">
        <f>#REF!</f>
        <v>#REF!</v>
      </c>
      <c r="AV20" s="189" t="e">
        <f>#REF!</f>
        <v>#REF!</v>
      </c>
      <c r="AW20" s="189" t="e">
        <f>#REF!</f>
        <v>#REF!</v>
      </c>
      <c r="AX20" s="189" t="e">
        <f>#REF!</f>
        <v>#REF!</v>
      </c>
      <c r="AZ20" s="189" t="e">
        <f t="shared" si="1"/>
        <v>#REF!</v>
      </c>
      <c r="BA20" s="189" t="e">
        <f t="shared" si="23"/>
        <v>#REF!</v>
      </c>
      <c r="BB20" s="189" t="e">
        <f t="shared" si="24"/>
        <v>#REF!</v>
      </c>
      <c r="BC20" s="189" t="e">
        <f t="shared" si="2"/>
        <v>#REF!</v>
      </c>
      <c r="BD20" s="189" t="e">
        <f t="shared" si="3"/>
        <v>#REF!</v>
      </c>
      <c r="BE20" s="189" t="e">
        <f t="shared" si="4"/>
        <v>#REF!</v>
      </c>
      <c r="BF20" s="189" t="e">
        <f t="shared" si="5"/>
        <v>#REF!</v>
      </c>
      <c r="BG20" s="189" t="e">
        <f t="shared" si="6"/>
        <v>#REF!</v>
      </c>
      <c r="BH20" s="189" t="e">
        <f t="shared" si="7"/>
        <v>#REF!</v>
      </c>
      <c r="BI20" s="189" t="e">
        <f t="shared" si="8"/>
        <v>#REF!</v>
      </c>
      <c r="BJ20" s="189" t="e">
        <f t="shared" si="9"/>
        <v>#REF!</v>
      </c>
      <c r="BK20" s="189" t="e">
        <f t="shared" si="10"/>
        <v>#REF!</v>
      </c>
      <c r="BL20" s="189" t="e">
        <f t="shared" si="11"/>
        <v>#REF!</v>
      </c>
      <c r="BM20" s="189" t="e">
        <f t="shared" si="12"/>
        <v>#REF!</v>
      </c>
      <c r="BN20" s="189" t="e">
        <f t="shared" si="13"/>
        <v>#REF!</v>
      </c>
      <c r="BO20" s="189" t="e">
        <f t="shared" si="14"/>
        <v>#REF!</v>
      </c>
      <c r="BP20" s="189" t="e">
        <f t="shared" si="15"/>
        <v>#REF!</v>
      </c>
      <c r="BQ20" s="189" t="e">
        <f t="shared" si="16"/>
        <v>#REF!</v>
      </c>
      <c r="BR20" s="189" t="e">
        <f t="shared" si="17"/>
        <v>#REF!</v>
      </c>
      <c r="BS20" s="189" t="e">
        <f t="shared" si="18"/>
        <v>#REF!</v>
      </c>
      <c r="BT20" s="189" t="e">
        <f t="shared" si="19"/>
        <v>#REF!</v>
      </c>
      <c r="BU20" s="189" t="e">
        <f t="shared" si="20"/>
        <v>#REF!</v>
      </c>
      <c r="BV20" s="189" t="e">
        <f t="shared" si="21"/>
        <v>#REF!</v>
      </c>
      <c r="BW20" s="189" t="e">
        <f t="shared" si="22"/>
        <v>#REF!</v>
      </c>
    </row>
    <row r="21" spans="1:75">
      <c r="A21" s="168">
        <v>16</v>
      </c>
      <c r="B21" s="188" t="e">
        <f>#REF!</f>
        <v>#REF!</v>
      </c>
      <c r="C21" s="188" t="e">
        <f>#REF!</f>
        <v>#REF!</v>
      </c>
      <c r="D21" s="188" t="e">
        <f>#REF!</f>
        <v>#REF!</v>
      </c>
      <c r="E21" s="188" t="e">
        <f>#REF!</f>
        <v>#REF!</v>
      </c>
      <c r="F21" s="188" t="e">
        <f>#REF!</f>
        <v>#REF!</v>
      </c>
      <c r="G21" s="188" t="e">
        <f>#REF!</f>
        <v>#REF!</v>
      </c>
      <c r="H21" s="188" t="e">
        <f>#REF!</f>
        <v>#REF!</v>
      </c>
      <c r="I21" s="188" t="e">
        <f>#REF!</f>
        <v>#REF!</v>
      </c>
      <c r="J21" s="188" t="e">
        <f>#REF!</f>
        <v>#REF!</v>
      </c>
      <c r="K21" s="188" t="e">
        <f>#REF!</f>
        <v>#REF!</v>
      </c>
      <c r="L21" s="188" t="e">
        <f>#REF!</f>
        <v>#REF!</v>
      </c>
      <c r="M21" s="188" t="e">
        <f>#REF!</f>
        <v>#REF!</v>
      </c>
      <c r="N21" s="188" t="e">
        <f>#REF!</f>
        <v>#REF!</v>
      </c>
      <c r="O21" s="188" t="e">
        <f>#REF!</f>
        <v>#REF!</v>
      </c>
      <c r="P21" s="188" t="e">
        <f>#REF!</f>
        <v>#REF!</v>
      </c>
      <c r="Q21" s="188" t="e">
        <f>#REF!</f>
        <v>#REF!</v>
      </c>
      <c r="R21" s="188" t="e">
        <f>#REF!</f>
        <v>#REF!</v>
      </c>
      <c r="S21" s="188" t="e">
        <f>#REF!</f>
        <v>#REF!</v>
      </c>
      <c r="T21" s="188" t="e">
        <f>#REF!</f>
        <v>#REF!</v>
      </c>
      <c r="U21" s="188" t="e">
        <f>#REF!</f>
        <v>#REF!</v>
      </c>
      <c r="V21" s="188" t="e">
        <f>#REF!</f>
        <v>#REF!</v>
      </c>
      <c r="W21" s="188" t="e">
        <f>#REF!</f>
        <v>#REF!</v>
      </c>
      <c r="X21" s="188" t="e">
        <f>#REF!</f>
        <v>#REF!</v>
      </c>
      <c r="Y21" s="188" t="e">
        <f>#REF!</f>
        <v>#REF!</v>
      </c>
      <c r="AA21" s="189" t="e">
        <f>#REF!</f>
        <v>#REF!</v>
      </c>
      <c r="AB21" s="189" t="e">
        <f>#REF!</f>
        <v>#REF!</v>
      </c>
      <c r="AC21" s="189" t="e">
        <f>#REF!</f>
        <v>#REF!</v>
      </c>
      <c r="AD21" s="189" t="e">
        <f>#REF!</f>
        <v>#REF!</v>
      </c>
      <c r="AE21" s="189" t="e">
        <f>#REF!</f>
        <v>#REF!</v>
      </c>
      <c r="AF21" s="189" t="e">
        <f>#REF!</f>
        <v>#REF!</v>
      </c>
      <c r="AG21" s="189" t="e">
        <f>#REF!</f>
        <v>#REF!</v>
      </c>
      <c r="AH21" s="189" t="e">
        <f>#REF!</f>
        <v>#REF!</v>
      </c>
      <c r="AI21" s="189" t="e">
        <f>#REF!</f>
        <v>#REF!</v>
      </c>
      <c r="AJ21" s="189" t="e">
        <f>#REF!</f>
        <v>#REF!</v>
      </c>
      <c r="AK21" s="189" t="e">
        <f>#REF!</f>
        <v>#REF!</v>
      </c>
      <c r="AL21" s="189" t="e">
        <f>#REF!</f>
        <v>#REF!</v>
      </c>
      <c r="AM21" s="189" t="e">
        <f>#REF!</f>
        <v>#REF!</v>
      </c>
      <c r="AN21" s="189" t="e">
        <f>#REF!</f>
        <v>#REF!</v>
      </c>
      <c r="AO21" s="189" t="e">
        <f>#REF!</f>
        <v>#REF!</v>
      </c>
      <c r="AP21" s="189" t="e">
        <f>#REF!</f>
        <v>#REF!</v>
      </c>
      <c r="AQ21" s="189" t="e">
        <f>#REF!</f>
        <v>#REF!</v>
      </c>
      <c r="AR21" s="189" t="e">
        <f>#REF!</f>
        <v>#REF!</v>
      </c>
      <c r="AS21" s="189" t="e">
        <f>#REF!</f>
        <v>#REF!</v>
      </c>
      <c r="AT21" s="189" t="e">
        <f>#REF!</f>
        <v>#REF!</v>
      </c>
      <c r="AU21" s="189" t="e">
        <f>#REF!</f>
        <v>#REF!</v>
      </c>
      <c r="AV21" s="189" t="e">
        <f>#REF!</f>
        <v>#REF!</v>
      </c>
      <c r="AW21" s="189" t="e">
        <f>#REF!</f>
        <v>#REF!</v>
      </c>
      <c r="AX21" s="189" t="e">
        <f>#REF!</f>
        <v>#REF!</v>
      </c>
      <c r="AZ21" s="189" t="e">
        <f t="shared" si="1"/>
        <v>#REF!</v>
      </c>
      <c r="BA21" s="189" t="e">
        <f t="shared" si="23"/>
        <v>#REF!</v>
      </c>
      <c r="BB21" s="189" t="e">
        <f t="shared" si="24"/>
        <v>#REF!</v>
      </c>
      <c r="BC21" s="189" t="e">
        <f t="shared" si="2"/>
        <v>#REF!</v>
      </c>
      <c r="BD21" s="189" t="e">
        <f t="shared" si="3"/>
        <v>#REF!</v>
      </c>
      <c r="BE21" s="189" t="e">
        <f t="shared" si="4"/>
        <v>#REF!</v>
      </c>
      <c r="BF21" s="189" t="e">
        <f t="shared" si="5"/>
        <v>#REF!</v>
      </c>
      <c r="BG21" s="189" t="e">
        <f t="shared" si="6"/>
        <v>#REF!</v>
      </c>
      <c r="BH21" s="189" t="e">
        <f t="shared" si="7"/>
        <v>#REF!</v>
      </c>
      <c r="BI21" s="189" t="e">
        <f t="shared" si="8"/>
        <v>#REF!</v>
      </c>
      <c r="BJ21" s="189" t="e">
        <f t="shared" si="9"/>
        <v>#REF!</v>
      </c>
      <c r="BK21" s="189" t="e">
        <f t="shared" si="10"/>
        <v>#REF!</v>
      </c>
      <c r="BL21" s="189" t="e">
        <f t="shared" si="11"/>
        <v>#REF!</v>
      </c>
      <c r="BM21" s="189" t="e">
        <f t="shared" si="12"/>
        <v>#REF!</v>
      </c>
      <c r="BN21" s="189" t="e">
        <f t="shared" si="13"/>
        <v>#REF!</v>
      </c>
      <c r="BO21" s="189" t="e">
        <f t="shared" si="14"/>
        <v>#REF!</v>
      </c>
      <c r="BP21" s="189" t="e">
        <f t="shared" si="15"/>
        <v>#REF!</v>
      </c>
      <c r="BQ21" s="189" t="e">
        <f t="shared" si="16"/>
        <v>#REF!</v>
      </c>
      <c r="BR21" s="189" t="e">
        <f t="shared" si="17"/>
        <v>#REF!</v>
      </c>
      <c r="BS21" s="189" t="e">
        <f t="shared" si="18"/>
        <v>#REF!</v>
      </c>
      <c r="BT21" s="189" t="e">
        <f t="shared" si="19"/>
        <v>#REF!</v>
      </c>
      <c r="BU21" s="189" t="e">
        <f t="shared" si="20"/>
        <v>#REF!</v>
      </c>
      <c r="BV21" s="189" t="e">
        <f t="shared" si="21"/>
        <v>#REF!</v>
      </c>
      <c r="BW21" s="189" t="e">
        <f t="shared" si="22"/>
        <v>#REF!</v>
      </c>
    </row>
    <row r="22" spans="1:75">
      <c r="A22" s="168">
        <v>17</v>
      </c>
      <c r="B22" s="188" t="e">
        <f>#REF!</f>
        <v>#REF!</v>
      </c>
      <c r="C22" s="188" t="e">
        <f>#REF!</f>
        <v>#REF!</v>
      </c>
      <c r="D22" s="188" t="e">
        <f>#REF!</f>
        <v>#REF!</v>
      </c>
      <c r="E22" s="188" t="e">
        <f>#REF!</f>
        <v>#REF!</v>
      </c>
      <c r="F22" s="188" t="e">
        <f>#REF!</f>
        <v>#REF!</v>
      </c>
      <c r="G22" s="188" t="e">
        <f>#REF!</f>
        <v>#REF!</v>
      </c>
      <c r="H22" s="188" t="e">
        <f>#REF!</f>
        <v>#REF!</v>
      </c>
      <c r="I22" s="188" t="e">
        <f>#REF!</f>
        <v>#REF!</v>
      </c>
      <c r="J22" s="188" t="e">
        <f>#REF!</f>
        <v>#REF!</v>
      </c>
      <c r="K22" s="188" t="e">
        <f>#REF!</f>
        <v>#REF!</v>
      </c>
      <c r="L22" s="188" t="e">
        <f>#REF!</f>
        <v>#REF!</v>
      </c>
      <c r="M22" s="188" t="e">
        <f>#REF!</f>
        <v>#REF!</v>
      </c>
      <c r="N22" s="188" t="e">
        <f>#REF!</f>
        <v>#REF!</v>
      </c>
      <c r="O22" s="188" t="e">
        <f>#REF!</f>
        <v>#REF!</v>
      </c>
      <c r="P22" s="188" t="e">
        <f>#REF!</f>
        <v>#REF!</v>
      </c>
      <c r="Q22" s="188" t="e">
        <f>#REF!</f>
        <v>#REF!</v>
      </c>
      <c r="R22" s="188" t="e">
        <f>#REF!</f>
        <v>#REF!</v>
      </c>
      <c r="S22" s="188" t="e">
        <f>#REF!</f>
        <v>#REF!</v>
      </c>
      <c r="T22" s="188" t="e">
        <f>#REF!</f>
        <v>#REF!</v>
      </c>
      <c r="U22" s="188" t="e">
        <f>#REF!</f>
        <v>#REF!</v>
      </c>
      <c r="V22" s="188" t="e">
        <f>#REF!</f>
        <v>#REF!</v>
      </c>
      <c r="W22" s="188" t="e">
        <f>#REF!</f>
        <v>#REF!</v>
      </c>
      <c r="X22" s="188" t="e">
        <f>#REF!</f>
        <v>#REF!</v>
      </c>
      <c r="Y22" s="188" t="e">
        <f>#REF!</f>
        <v>#REF!</v>
      </c>
      <c r="AA22" s="189" t="e">
        <f>#REF!</f>
        <v>#REF!</v>
      </c>
      <c r="AB22" s="189" t="e">
        <f>#REF!</f>
        <v>#REF!</v>
      </c>
      <c r="AC22" s="189" t="e">
        <f>#REF!</f>
        <v>#REF!</v>
      </c>
      <c r="AD22" s="189" t="e">
        <f>#REF!</f>
        <v>#REF!</v>
      </c>
      <c r="AE22" s="189" t="e">
        <f>#REF!</f>
        <v>#REF!</v>
      </c>
      <c r="AF22" s="189" t="e">
        <f>#REF!</f>
        <v>#REF!</v>
      </c>
      <c r="AG22" s="189" t="e">
        <f>#REF!</f>
        <v>#REF!</v>
      </c>
      <c r="AH22" s="189" t="e">
        <f>#REF!</f>
        <v>#REF!</v>
      </c>
      <c r="AI22" s="189" t="e">
        <f>#REF!</f>
        <v>#REF!</v>
      </c>
      <c r="AJ22" s="189" t="e">
        <f>#REF!</f>
        <v>#REF!</v>
      </c>
      <c r="AK22" s="189" t="e">
        <f>#REF!</f>
        <v>#REF!</v>
      </c>
      <c r="AL22" s="189" t="e">
        <f>#REF!</f>
        <v>#REF!</v>
      </c>
      <c r="AM22" s="189" t="e">
        <f>#REF!</f>
        <v>#REF!</v>
      </c>
      <c r="AN22" s="189" t="e">
        <f>#REF!</f>
        <v>#REF!</v>
      </c>
      <c r="AO22" s="189" t="e">
        <f>#REF!</f>
        <v>#REF!</v>
      </c>
      <c r="AP22" s="189" t="e">
        <f>#REF!</f>
        <v>#REF!</v>
      </c>
      <c r="AQ22" s="189" t="e">
        <f>#REF!</f>
        <v>#REF!</v>
      </c>
      <c r="AR22" s="189" t="e">
        <f>#REF!</f>
        <v>#REF!</v>
      </c>
      <c r="AS22" s="189" t="e">
        <f>#REF!</f>
        <v>#REF!</v>
      </c>
      <c r="AT22" s="189" t="e">
        <f>#REF!</f>
        <v>#REF!</v>
      </c>
      <c r="AU22" s="189" t="e">
        <f>#REF!</f>
        <v>#REF!</v>
      </c>
      <c r="AV22" s="189" t="e">
        <f>#REF!</f>
        <v>#REF!</v>
      </c>
      <c r="AW22" s="189" t="e">
        <f>#REF!</f>
        <v>#REF!</v>
      </c>
      <c r="AX22" s="189" t="e">
        <f>#REF!</f>
        <v>#REF!</v>
      </c>
      <c r="AZ22" s="189" t="e">
        <f t="shared" si="1"/>
        <v>#REF!</v>
      </c>
      <c r="BA22" s="189" t="e">
        <f t="shared" si="23"/>
        <v>#REF!</v>
      </c>
      <c r="BB22" s="189" t="e">
        <f t="shared" si="24"/>
        <v>#REF!</v>
      </c>
      <c r="BC22" s="189" t="e">
        <f t="shared" si="2"/>
        <v>#REF!</v>
      </c>
      <c r="BD22" s="189" t="e">
        <f t="shared" si="3"/>
        <v>#REF!</v>
      </c>
      <c r="BE22" s="189" t="e">
        <f t="shared" si="4"/>
        <v>#REF!</v>
      </c>
      <c r="BF22" s="189" t="e">
        <f t="shared" si="5"/>
        <v>#REF!</v>
      </c>
      <c r="BG22" s="189" t="e">
        <f t="shared" si="6"/>
        <v>#REF!</v>
      </c>
      <c r="BH22" s="189" t="e">
        <f t="shared" si="7"/>
        <v>#REF!</v>
      </c>
      <c r="BI22" s="189" t="e">
        <f t="shared" si="8"/>
        <v>#REF!</v>
      </c>
      <c r="BJ22" s="189" t="e">
        <f t="shared" si="9"/>
        <v>#REF!</v>
      </c>
      <c r="BK22" s="189" t="e">
        <f t="shared" si="10"/>
        <v>#REF!</v>
      </c>
      <c r="BL22" s="189" t="e">
        <f t="shared" si="11"/>
        <v>#REF!</v>
      </c>
      <c r="BM22" s="189" t="e">
        <f t="shared" si="12"/>
        <v>#REF!</v>
      </c>
      <c r="BN22" s="189" t="e">
        <f t="shared" si="13"/>
        <v>#REF!</v>
      </c>
      <c r="BO22" s="189" t="e">
        <f t="shared" si="14"/>
        <v>#REF!</v>
      </c>
      <c r="BP22" s="189" t="e">
        <f t="shared" si="15"/>
        <v>#REF!</v>
      </c>
      <c r="BQ22" s="189" t="e">
        <f t="shared" si="16"/>
        <v>#REF!</v>
      </c>
      <c r="BR22" s="189" t="e">
        <f t="shared" si="17"/>
        <v>#REF!</v>
      </c>
      <c r="BS22" s="189" t="e">
        <f t="shared" si="18"/>
        <v>#REF!</v>
      </c>
      <c r="BT22" s="189" t="e">
        <f t="shared" si="19"/>
        <v>#REF!</v>
      </c>
      <c r="BU22" s="189" t="e">
        <f t="shared" si="20"/>
        <v>#REF!</v>
      </c>
      <c r="BV22" s="189" t="e">
        <f t="shared" si="21"/>
        <v>#REF!</v>
      </c>
      <c r="BW22" s="189" t="e">
        <f t="shared" si="22"/>
        <v>#REF!</v>
      </c>
    </row>
    <row r="23" spans="1:75">
      <c r="A23" s="168">
        <v>18</v>
      </c>
      <c r="B23" s="188" t="e">
        <f>#REF!</f>
        <v>#REF!</v>
      </c>
      <c r="C23" s="188" t="e">
        <f>#REF!</f>
        <v>#REF!</v>
      </c>
      <c r="D23" s="188" t="e">
        <f>#REF!</f>
        <v>#REF!</v>
      </c>
      <c r="E23" s="188" t="e">
        <f>#REF!</f>
        <v>#REF!</v>
      </c>
      <c r="F23" s="188" t="e">
        <f>#REF!</f>
        <v>#REF!</v>
      </c>
      <c r="G23" s="188" t="e">
        <f>#REF!</f>
        <v>#REF!</v>
      </c>
      <c r="H23" s="188" t="e">
        <f>#REF!</f>
        <v>#REF!</v>
      </c>
      <c r="I23" s="188" t="e">
        <f>#REF!</f>
        <v>#REF!</v>
      </c>
      <c r="J23" s="188" t="e">
        <f>#REF!</f>
        <v>#REF!</v>
      </c>
      <c r="K23" s="188" t="e">
        <f>#REF!</f>
        <v>#REF!</v>
      </c>
      <c r="L23" s="188" t="e">
        <f>#REF!</f>
        <v>#REF!</v>
      </c>
      <c r="M23" s="188" t="e">
        <f>#REF!</f>
        <v>#REF!</v>
      </c>
      <c r="N23" s="188" t="e">
        <f>#REF!</f>
        <v>#REF!</v>
      </c>
      <c r="O23" s="188" t="e">
        <f>#REF!</f>
        <v>#REF!</v>
      </c>
      <c r="P23" s="188" t="e">
        <f>#REF!</f>
        <v>#REF!</v>
      </c>
      <c r="Q23" s="188" t="e">
        <f>#REF!</f>
        <v>#REF!</v>
      </c>
      <c r="R23" s="188" t="e">
        <f>#REF!</f>
        <v>#REF!</v>
      </c>
      <c r="S23" s="188" t="e">
        <f>#REF!</f>
        <v>#REF!</v>
      </c>
      <c r="T23" s="188" t="e">
        <f>#REF!</f>
        <v>#REF!</v>
      </c>
      <c r="U23" s="188" t="e">
        <f>#REF!</f>
        <v>#REF!</v>
      </c>
      <c r="V23" s="188" t="e">
        <f>#REF!</f>
        <v>#REF!</v>
      </c>
      <c r="W23" s="188" t="e">
        <f>#REF!</f>
        <v>#REF!</v>
      </c>
      <c r="X23" s="188" t="e">
        <f>#REF!</f>
        <v>#REF!</v>
      </c>
      <c r="Y23" s="188" t="e">
        <f>#REF!</f>
        <v>#REF!</v>
      </c>
      <c r="AA23" s="189" t="e">
        <f>#REF!</f>
        <v>#REF!</v>
      </c>
      <c r="AB23" s="189" t="e">
        <f>#REF!</f>
        <v>#REF!</v>
      </c>
      <c r="AC23" s="189" t="e">
        <f>#REF!</f>
        <v>#REF!</v>
      </c>
      <c r="AD23" s="189" t="e">
        <f>#REF!</f>
        <v>#REF!</v>
      </c>
      <c r="AE23" s="189" t="e">
        <f>#REF!</f>
        <v>#REF!</v>
      </c>
      <c r="AF23" s="189" t="e">
        <f>#REF!</f>
        <v>#REF!</v>
      </c>
      <c r="AG23" s="189" t="e">
        <f>#REF!</f>
        <v>#REF!</v>
      </c>
      <c r="AH23" s="189" t="e">
        <f>#REF!</f>
        <v>#REF!</v>
      </c>
      <c r="AI23" s="189" t="e">
        <f>#REF!</f>
        <v>#REF!</v>
      </c>
      <c r="AJ23" s="189" t="e">
        <f>#REF!</f>
        <v>#REF!</v>
      </c>
      <c r="AK23" s="189" t="e">
        <f>#REF!</f>
        <v>#REF!</v>
      </c>
      <c r="AL23" s="189" t="e">
        <f>#REF!</f>
        <v>#REF!</v>
      </c>
      <c r="AM23" s="189" t="e">
        <f>#REF!</f>
        <v>#REF!</v>
      </c>
      <c r="AN23" s="189" t="e">
        <f>#REF!</f>
        <v>#REF!</v>
      </c>
      <c r="AO23" s="189" t="e">
        <f>#REF!</f>
        <v>#REF!</v>
      </c>
      <c r="AP23" s="189" t="e">
        <f>#REF!</f>
        <v>#REF!</v>
      </c>
      <c r="AQ23" s="189" t="e">
        <f>#REF!</f>
        <v>#REF!</v>
      </c>
      <c r="AR23" s="189" t="e">
        <f>#REF!</f>
        <v>#REF!</v>
      </c>
      <c r="AS23" s="189" t="e">
        <f>#REF!</f>
        <v>#REF!</v>
      </c>
      <c r="AT23" s="189" t="e">
        <f>#REF!</f>
        <v>#REF!</v>
      </c>
      <c r="AU23" s="189" t="e">
        <f>#REF!</f>
        <v>#REF!</v>
      </c>
      <c r="AV23" s="189" t="e">
        <f>#REF!</f>
        <v>#REF!</v>
      </c>
      <c r="AW23" s="189" t="e">
        <f>#REF!</f>
        <v>#REF!</v>
      </c>
      <c r="AX23" s="189" t="e">
        <f>#REF!</f>
        <v>#REF!</v>
      </c>
      <c r="AZ23" s="189" t="e">
        <f t="shared" si="1"/>
        <v>#REF!</v>
      </c>
      <c r="BA23" s="189" t="e">
        <f t="shared" si="23"/>
        <v>#REF!</v>
      </c>
      <c r="BB23" s="189" t="e">
        <f t="shared" si="24"/>
        <v>#REF!</v>
      </c>
      <c r="BC23" s="189" t="e">
        <f t="shared" si="2"/>
        <v>#REF!</v>
      </c>
      <c r="BD23" s="189" t="e">
        <f t="shared" si="3"/>
        <v>#REF!</v>
      </c>
      <c r="BE23" s="189" t="e">
        <f t="shared" si="4"/>
        <v>#REF!</v>
      </c>
      <c r="BF23" s="189" t="e">
        <f t="shared" si="5"/>
        <v>#REF!</v>
      </c>
      <c r="BG23" s="189" t="e">
        <f t="shared" si="6"/>
        <v>#REF!</v>
      </c>
      <c r="BH23" s="189" t="e">
        <f t="shared" si="7"/>
        <v>#REF!</v>
      </c>
      <c r="BI23" s="189" t="e">
        <f t="shared" si="8"/>
        <v>#REF!</v>
      </c>
      <c r="BJ23" s="189" t="e">
        <f t="shared" si="9"/>
        <v>#REF!</v>
      </c>
      <c r="BK23" s="189" t="e">
        <f t="shared" si="10"/>
        <v>#REF!</v>
      </c>
      <c r="BL23" s="189" t="e">
        <f t="shared" si="11"/>
        <v>#REF!</v>
      </c>
      <c r="BM23" s="189" t="e">
        <f t="shared" si="12"/>
        <v>#REF!</v>
      </c>
      <c r="BN23" s="189" t="e">
        <f t="shared" si="13"/>
        <v>#REF!</v>
      </c>
      <c r="BO23" s="189" t="e">
        <f t="shared" si="14"/>
        <v>#REF!</v>
      </c>
      <c r="BP23" s="189" t="e">
        <f t="shared" si="15"/>
        <v>#REF!</v>
      </c>
      <c r="BQ23" s="189" t="e">
        <f t="shared" si="16"/>
        <v>#REF!</v>
      </c>
      <c r="BR23" s="189" t="e">
        <f t="shared" si="17"/>
        <v>#REF!</v>
      </c>
      <c r="BS23" s="189" t="e">
        <f t="shared" si="18"/>
        <v>#REF!</v>
      </c>
      <c r="BT23" s="189" t="e">
        <f t="shared" si="19"/>
        <v>#REF!</v>
      </c>
      <c r="BU23" s="189" t="e">
        <f t="shared" si="20"/>
        <v>#REF!</v>
      </c>
      <c r="BV23" s="189" t="e">
        <f t="shared" si="21"/>
        <v>#REF!</v>
      </c>
      <c r="BW23" s="189" t="e">
        <f t="shared" si="22"/>
        <v>#REF!</v>
      </c>
    </row>
    <row r="24" spans="1:75">
      <c r="A24" s="168">
        <v>19</v>
      </c>
      <c r="B24" s="188" t="e">
        <f>#REF!</f>
        <v>#REF!</v>
      </c>
      <c r="C24" s="188" t="e">
        <f>#REF!</f>
        <v>#REF!</v>
      </c>
      <c r="D24" s="188" t="e">
        <f>#REF!</f>
        <v>#REF!</v>
      </c>
      <c r="E24" s="188" t="e">
        <f>#REF!</f>
        <v>#REF!</v>
      </c>
      <c r="F24" s="188" t="e">
        <f>#REF!</f>
        <v>#REF!</v>
      </c>
      <c r="G24" s="188" t="e">
        <f>#REF!</f>
        <v>#REF!</v>
      </c>
      <c r="H24" s="188" t="e">
        <f>#REF!</f>
        <v>#REF!</v>
      </c>
      <c r="I24" s="188" t="e">
        <f>#REF!</f>
        <v>#REF!</v>
      </c>
      <c r="J24" s="188" t="e">
        <f>#REF!</f>
        <v>#REF!</v>
      </c>
      <c r="K24" s="188" t="e">
        <f>#REF!</f>
        <v>#REF!</v>
      </c>
      <c r="L24" s="188" t="e">
        <f>#REF!</f>
        <v>#REF!</v>
      </c>
      <c r="M24" s="188" t="e">
        <f>#REF!</f>
        <v>#REF!</v>
      </c>
      <c r="N24" s="188" t="e">
        <f>#REF!</f>
        <v>#REF!</v>
      </c>
      <c r="O24" s="188" t="e">
        <f>#REF!</f>
        <v>#REF!</v>
      </c>
      <c r="P24" s="188" t="e">
        <f>#REF!</f>
        <v>#REF!</v>
      </c>
      <c r="Q24" s="188" t="e">
        <f>#REF!</f>
        <v>#REF!</v>
      </c>
      <c r="R24" s="188" t="e">
        <f>#REF!</f>
        <v>#REF!</v>
      </c>
      <c r="S24" s="188" t="e">
        <f>#REF!</f>
        <v>#REF!</v>
      </c>
      <c r="T24" s="188" t="e">
        <f>#REF!</f>
        <v>#REF!</v>
      </c>
      <c r="U24" s="188" t="e">
        <f>#REF!</f>
        <v>#REF!</v>
      </c>
      <c r="V24" s="188" t="e">
        <f>#REF!</f>
        <v>#REF!</v>
      </c>
      <c r="W24" s="188" t="e">
        <f>#REF!</f>
        <v>#REF!</v>
      </c>
      <c r="X24" s="188" t="e">
        <f>#REF!</f>
        <v>#REF!</v>
      </c>
      <c r="Y24" s="188" t="e">
        <f>#REF!</f>
        <v>#REF!</v>
      </c>
      <c r="AA24" s="189" t="e">
        <f>#REF!</f>
        <v>#REF!</v>
      </c>
      <c r="AB24" s="189" t="e">
        <f>#REF!</f>
        <v>#REF!</v>
      </c>
      <c r="AC24" s="189" t="e">
        <f>#REF!</f>
        <v>#REF!</v>
      </c>
      <c r="AD24" s="189" t="e">
        <f>#REF!</f>
        <v>#REF!</v>
      </c>
      <c r="AE24" s="189" t="e">
        <f>#REF!</f>
        <v>#REF!</v>
      </c>
      <c r="AF24" s="189" t="e">
        <f>#REF!</f>
        <v>#REF!</v>
      </c>
      <c r="AG24" s="189" t="e">
        <f>#REF!</f>
        <v>#REF!</v>
      </c>
      <c r="AH24" s="189" t="e">
        <f>#REF!</f>
        <v>#REF!</v>
      </c>
      <c r="AI24" s="189" t="e">
        <f>#REF!</f>
        <v>#REF!</v>
      </c>
      <c r="AJ24" s="189" t="e">
        <f>#REF!</f>
        <v>#REF!</v>
      </c>
      <c r="AK24" s="189" t="e">
        <f>#REF!</f>
        <v>#REF!</v>
      </c>
      <c r="AL24" s="189" t="e">
        <f>#REF!</f>
        <v>#REF!</v>
      </c>
      <c r="AM24" s="189" t="e">
        <f>#REF!</f>
        <v>#REF!</v>
      </c>
      <c r="AN24" s="189" t="e">
        <f>#REF!</f>
        <v>#REF!</v>
      </c>
      <c r="AO24" s="189" t="e">
        <f>#REF!</f>
        <v>#REF!</v>
      </c>
      <c r="AP24" s="189" t="e">
        <f>#REF!</f>
        <v>#REF!</v>
      </c>
      <c r="AQ24" s="189" t="e">
        <f>#REF!</f>
        <v>#REF!</v>
      </c>
      <c r="AR24" s="189" t="e">
        <f>#REF!</f>
        <v>#REF!</v>
      </c>
      <c r="AS24" s="189" t="e">
        <f>#REF!</f>
        <v>#REF!</v>
      </c>
      <c r="AT24" s="189" t="e">
        <f>#REF!</f>
        <v>#REF!</v>
      </c>
      <c r="AU24" s="189" t="e">
        <f>#REF!</f>
        <v>#REF!</v>
      </c>
      <c r="AV24" s="189" t="e">
        <f>#REF!</f>
        <v>#REF!</v>
      </c>
      <c r="AW24" s="189" t="e">
        <f>#REF!</f>
        <v>#REF!</v>
      </c>
      <c r="AX24" s="189" t="e">
        <f>#REF!</f>
        <v>#REF!</v>
      </c>
      <c r="AZ24" s="189" t="e">
        <f t="shared" si="1"/>
        <v>#REF!</v>
      </c>
      <c r="BA24" s="189" t="e">
        <f t="shared" si="23"/>
        <v>#REF!</v>
      </c>
      <c r="BB24" s="189" t="e">
        <f t="shared" si="24"/>
        <v>#REF!</v>
      </c>
      <c r="BC24" s="189" t="e">
        <f t="shared" si="2"/>
        <v>#REF!</v>
      </c>
      <c r="BD24" s="189" t="e">
        <f t="shared" si="3"/>
        <v>#REF!</v>
      </c>
      <c r="BE24" s="189" t="e">
        <f t="shared" si="4"/>
        <v>#REF!</v>
      </c>
      <c r="BF24" s="189" t="e">
        <f t="shared" si="5"/>
        <v>#REF!</v>
      </c>
      <c r="BG24" s="189" t="e">
        <f t="shared" si="6"/>
        <v>#REF!</v>
      </c>
      <c r="BH24" s="189" t="e">
        <f t="shared" si="7"/>
        <v>#REF!</v>
      </c>
      <c r="BI24" s="189" t="e">
        <f t="shared" si="8"/>
        <v>#REF!</v>
      </c>
      <c r="BJ24" s="189" t="e">
        <f t="shared" si="9"/>
        <v>#REF!</v>
      </c>
      <c r="BK24" s="189" t="e">
        <f t="shared" si="10"/>
        <v>#REF!</v>
      </c>
      <c r="BL24" s="189" t="e">
        <f t="shared" si="11"/>
        <v>#REF!</v>
      </c>
      <c r="BM24" s="189" t="e">
        <f t="shared" si="12"/>
        <v>#REF!</v>
      </c>
      <c r="BN24" s="189" t="e">
        <f t="shared" si="13"/>
        <v>#REF!</v>
      </c>
      <c r="BO24" s="189" t="e">
        <f t="shared" si="14"/>
        <v>#REF!</v>
      </c>
      <c r="BP24" s="189" t="e">
        <f t="shared" si="15"/>
        <v>#REF!</v>
      </c>
      <c r="BQ24" s="189" t="e">
        <f t="shared" si="16"/>
        <v>#REF!</v>
      </c>
      <c r="BR24" s="189" t="e">
        <f t="shared" si="17"/>
        <v>#REF!</v>
      </c>
      <c r="BS24" s="189" t="e">
        <f t="shared" si="18"/>
        <v>#REF!</v>
      </c>
      <c r="BT24" s="189" t="e">
        <f t="shared" si="19"/>
        <v>#REF!</v>
      </c>
      <c r="BU24" s="189" t="e">
        <f t="shared" si="20"/>
        <v>#REF!</v>
      </c>
      <c r="BV24" s="189" t="e">
        <f t="shared" si="21"/>
        <v>#REF!</v>
      </c>
      <c r="BW24" s="189" t="e">
        <f t="shared" si="22"/>
        <v>#REF!</v>
      </c>
    </row>
    <row r="25" spans="1:75">
      <c r="A25" s="168">
        <v>20</v>
      </c>
      <c r="B25" s="188" t="e">
        <f>#REF!</f>
        <v>#REF!</v>
      </c>
      <c r="C25" s="188" t="e">
        <f>#REF!</f>
        <v>#REF!</v>
      </c>
      <c r="D25" s="188" t="e">
        <f>#REF!</f>
        <v>#REF!</v>
      </c>
      <c r="E25" s="188" t="e">
        <f>#REF!</f>
        <v>#REF!</v>
      </c>
      <c r="F25" s="188" t="e">
        <f>#REF!</f>
        <v>#REF!</v>
      </c>
      <c r="G25" s="188" t="e">
        <f>#REF!</f>
        <v>#REF!</v>
      </c>
      <c r="H25" s="188" t="e">
        <f>#REF!</f>
        <v>#REF!</v>
      </c>
      <c r="I25" s="188" t="e">
        <f>#REF!</f>
        <v>#REF!</v>
      </c>
      <c r="J25" s="188" t="e">
        <f>#REF!</f>
        <v>#REF!</v>
      </c>
      <c r="K25" s="188" t="e">
        <f>#REF!</f>
        <v>#REF!</v>
      </c>
      <c r="L25" s="188" t="e">
        <f>#REF!</f>
        <v>#REF!</v>
      </c>
      <c r="M25" s="188" t="e">
        <f>#REF!</f>
        <v>#REF!</v>
      </c>
      <c r="N25" s="188" t="e">
        <f>#REF!</f>
        <v>#REF!</v>
      </c>
      <c r="O25" s="188" t="e">
        <f>#REF!</f>
        <v>#REF!</v>
      </c>
      <c r="P25" s="188" t="e">
        <f>#REF!</f>
        <v>#REF!</v>
      </c>
      <c r="Q25" s="188" t="e">
        <f>#REF!</f>
        <v>#REF!</v>
      </c>
      <c r="R25" s="188" t="e">
        <f>#REF!</f>
        <v>#REF!</v>
      </c>
      <c r="S25" s="188" t="e">
        <f>#REF!</f>
        <v>#REF!</v>
      </c>
      <c r="T25" s="188" t="e">
        <f>#REF!</f>
        <v>#REF!</v>
      </c>
      <c r="U25" s="188" t="e">
        <f>#REF!</f>
        <v>#REF!</v>
      </c>
      <c r="V25" s="188" t="e">
        <f>#REF!</f>
        <v>#REF!</v>
      </c>
      <c r="W25" s="188" t="e">
        <f>#REF!</f>
        <v>#REF!</v>
      </c>
      <c r="X25" s="188" t="e">
        <f>#REF!</f>
        <v>#REF!</v>
      </c>
      <c r="Y25" s="188" t="e">
        <f>#REF!</f>
        <v>#REF!</v>
      </c>
      <c r="AA25" s="189" t="e">
        <f>#REF!</f>
        <v>#REF!</v>
      </c>
      <c r="AB25" s="189" t="e">
        <f>#REF!</f>
        <v>#REF!</v>
      </c>
      <c r="AC25" s="189" t="e">
        <f>#REF!</f>
        <v>#REF!</v>
      </c>
      <c r="AD25" s="189" t="e">
        <f>#REF!</f>
        <v>#REF!</v>
      </c>
      <c r="AE25" s="189" t="e">
        <f>#REF!</f>
        <v>#REF!</v>
      </c>
      <c r="AF25" s="189" t="e">
        <f>#REF!</f>
        <v>#REF!</v>
      </c>
      <c r="AG25" s="189" t="e">
        <f>#REF!</f>
        <v>#REF!</v>
      </c>
      <c r="AH25" s="189" t="e">
        <f>#REF!</f>
        <v>#REF!</v>
      </c>
      <c r="AI25" s="189" t="e">
        <f>#REF!</f>
        <v>#REF!</v>
      </c>
      <c r="AJ25" s="189" t="e">
        <f>#REF!</f>
        <v>#REF!</v>
      </c>
      <c r="AK25" s="189" t="e">
        <f>#REF!</f>
        <v>#REF!</v>
      </c>
      <c r="AL25" s="189" t="e">
        <f>#REF!</f>
        <v>#REF!</v>
      </c>
      <c r="AM25" s="189" t="e">
        <f>#REF!</f>
        <v>#REF!</v>
      </c>
      <c r="AN25" s="189" t="e">
        <f>#REF!</f>
        <v>#REF!</v>
      </c>
      <c r="AO25" s="189" t="e">
        <f>#REF!</f>
        <v>#REF!</v>
      </c>
      <c r="AP25" s="189" t="e">
        <f>#REF!</f>
        <v>#REF!</v>
      </c>
      <c r="AQ25" s="189" t="e">
        <f>#REF!</f>
        <v>#REF!</v>
      </c>
      <c r="AR25" s="189" t="e">
        <f>#REF!</f>
        <v>#REF!</v>
      </c>
      <c r="AS25" s="189" t="e">
        <f>#REF!</f>
        <v>#REF!</v>
      </c>
      <c r="AT25" s="189" t="e">
        <f>#REF!</f>
        <v>#REF!</v>
      </c>
      <c r="AU25" s="189" t="e">
        <f>#REF!</f>
        <v>#REF!</v>
      </c>
      <c r="AV25" s="189" t="e">
        <f>#REF!</f>
        <v>#REF!</v>
      </c>
      <c r="AW25" s="189" t="e">
        <f>#REF!</f>
        <v>#REF!</v>
      </c>
      <c r="AX25" s="189" t="e">
        <f>#REF!</f>
        <v>#REF!</v>
      </c>
      <c r="AZ25" s="189" t="e">
        <f t="shared" si="1"/>
        <v>#REF!</v>
      </c>
      <c r="BA25" s="189" t="e">
        <f t="shared" si="23"/>
        <v>#REF!</v>
      </c>
      <c r="BB25" s="189" t="e">
        <f t="shared" si="24"/>
        <v>#REF!</v>
      </c>
      <c r="BC25" s="189" t="e">
        <f t="shared" si="2"/>
        <v>#REF!</v>
      </c>
      <c r="BD25" s="189" t="e">
        <f t="shared" si="3"/>
        <v>#REF!</v>
      </c>
      <c r="BE25" s="189" t="e">
        <f t="shared" si="4"/>
        <v>#REF!</v>
      </c>
      <c r="BF25" s="189" t="e">
        <f t="shared" si="5"/>
        <v>#REF!</v>
      </c>
      <c r="BG25" s="189" t="e">
        <f t="shared" si="6"/>
        <v>#REF!</v>
      </c>
      <c r="BH25" s="189" t="e">
        <f t="shared" si="7"/>
        <v>#REF!</v>
      </c>
      <c r="BI25" s="189" t="e">
        <f t="shared" si="8"/>
        <v>#REF!</v>
      </c>
      <c r="BJ25" s="189" t="e">
        <f t="shared" si="9"/>
        <v>#REF!</v>
      </c>
      <c r="BK25" s="189" t="e">
        <f t="shared" si="10"/>
        <v>#REF!</v>
      </c>
      <c r="BL25" s="189" t="e">
        <f t="shared" si="11"/>
        <v>#REF!</v>
      </c>
      <c r="BM25" s="189" t="e">
        <f t="shared" si="12"/>
        <v>#REF!</v>
      </c>
      <c r="BN25" s="189" t="e">
        <f t="shared" si="13"/>
        <v>#REF!</v>
      </c>
      <c r="BO25" s="189" t="e">
        <f t="shared" si="14"/>
        <v>#REF!</v>
      </c>
      <c r="BP25" s="189" t="e">
        <f t="shared" si="15"/>
        <v>#REF!</v>
      </c>
      <c r="BQ25" s="189" t="e">
        <f t="shared" si="16"/>
        <v>#REF!</v>
      </c>
      <c r="BR25" s="189" t="e">
        <f t="shared" si="17"/>
        <v>#REF!</v>
      </c>
      <c r="BS25" s="189" t="e">
        <f t="shared" si="18"/>
        <v>#REF!</v>
      </c>
      <c r="BT25" s="189" t="e">
        <f t="shared" si="19"/>
        <v>#REF!</v>
      </c>
      <c r="BU25" s="189" t="e">
        <f t="shared" si="20"/>
        <v>#REF!</v>
      </c>
      <c r="BV25" s="189" t="e">
        <f t="shared" si="21"/>
        <v>#REF!</v>
      </c>
      <c r="BW25" s="189" t="e">
        <f t="shared" si="22"/>
        <v>#REF!</v>
      </c>
    </row>
    <row r="26" spans="1:75">
      <c r="A26" s="168">
        <v>21</v>
      </c>
      <c r="B26" s="188" t="e">
        <f>#REF!</f>
        <v>#REF!</v>
      </c>
      <c r="C26" s="188" t="e">
        <f>#REF!</f>
        <v>#REF!</v>
      </c>
      <c r="D26" s="188" t="e">
        <f>#REF!</f>
        <v>#REF!</v>
      </c>
      <c r="E26" s="188" t="e">
        <f>#REF!</f>
        <v>#REF!</v>
      </c>
      <c r="F26" s="188" t="e">
        <f>#REF!</f>
        <v>#REF!</v>
      </c>
      <c r="G26" s="188" t="e">
        <f>#REF!</f>
        <v>#REF!</v>
      </c>
      <c r="H26" s="188" t="e">
        <f>#REF!</f>
        <v>#REF!</v>
      </c>
      <c r="I26" s="188" t="e">
        <f>#REF!</f>
        <v>#REF!</v>
      </c>
      <c r="J26" s="188" t="e">
        <f>#REF!</f>
        <v>#REF!</v>
      </c>
      <c r="K26" s="188" t="e">
        <f>#REF!</f>
        <v>#REF!</v>
      </c>
      <c r="L26" s="188" t="e">
        <f>#REF!</f>
        <v>#REF!</v>
      </c>
      <c r="M26" s="188" t="e">
        <f>#REF!</f>
        <v>#REF!</v>
      </c>
      <c r="N26" s="188" t="e">
        <f>#REF!</f>
        <v>#REF!</v>
      </c>
      <c r="O26" s="188" t="e">
        <f>#REF!</f>
        <v>#REF!</v>
      </c>
      <c r="P26" s="188" t="e">
        <f>#REF!</f>
        <v>#REF!</v>
      </c>
      <c r="Q26" s="188" t="e">
        <f>#REF!</f>
        <v>#REF!</v>
      </c>
      <c r="R26" s="188" t="e">
        <f>#REF!</f>
        <v>#REF!</v>
      </c>
      <c r="S26" s="188" t="e">
        <f>#REF!</f>
        <v>#REF!</v>
      </c>
      <c r="T26" s="188" t="e">
        <f>#REF!</f>
        <v>#REF!</v>
      </c>
      <c r="U26" s="188" t="e">
        <f>#REF!</f>
        <v>#REF!</v>
      </c>
      <c r="V26" s="188" t="e">
        <f>#REF!</f>
        <v>#REF!</v>
      </c>
      <c r="W26" s="188" t="e">
        <f>#REF!</f>
        <v>#REF!</v>
      </c>
      <c r="X26" s="188" t="e">
        <f>#REF!</f>
        <v>#REF!</v>
      </c>
      <c r="Y26" s="188" t="e">
        <f>#REF!</f>
        <v>#REF!</v>
      </c>
      <c r="AA26" s="189" t="e">
        <f>#REF!</f>
        <v>#REF!</v>
      </c>
      <c r="AB26" s="189" t="e">
        <f>#REF!</f>
        <v>#REF!</v>
      </c>
      <c r="AC26" s="189" t="e">
        <f>#REF!</f>
        <v>#REF!</v>
      </c>
      <c r="AD26" s="189" t="e">
        <f>#REF!</f>
        <v>#REF!</v>
      </c>
      <c r="AE26" s="189" t="e">
        <f>#REF!</f>
        <v>#REF!</v>
      </c>
      <c r="AF26" s="189" t="e">
        <f>#REF!</f>
        <v>#REF!</v>
      </c>
      <c r="AG26" s="189" t="e">
        <f>#REF!</f>
        <v>#REF!</v>
      </c>
      <c r="AH26" s="189" t="e">
        <f>#REF!</f>
        <v>#REF!</v>
      </c>
      <c r="AI26" s="189" t="e">
        <f>#REF!</f>
        <v>#REF!</v>
      </c>
      <c r="AJ26" s="189" t="e">
        <f>#REF!</f>
        <v>#REF!</v>
      </c>
      <c r="AK26" s="189" t="e">
        <f>#REF!</f>
        <v>#REF!</v>
      </c>
      <c r="AL26" s="189" t="e">
        <f>#REF!</f>
        <v>#REF!</v>
      </c>
      <c r="AM26" s="189" t="e">
        <f>#REF!</f>
        <v>#REF!</v>
      </c>
      <c r="AN26" s="189" t="e">
        <f>#REF!</f>
        <v>#REF!</v>
      </c>
      <c r="AO26" s="189" t="e">
        <f>#REF!</f>
        <v>#REF!</v>
      </c>
      <c r="AP26" s="189" t="e">
        <f>#REF!</f>
        <v>#REF!</v>
      </c>
      <c r="AQ26" s="189" t="e">
        <f>#REF!</f>
        <v>#REF!</v>
      </c>
      <c r="AR26" s="189" t="e">
        <f>#REF!</f>
        <v>#REF!</v>
      </c>
      <c r="AS26" s="189" t="e">
        <f>#REF!</f>
        <v>#REF!</v>
      </c>
      <c r="AT26" s="189" t="e">
        <f>#REF!</f>
        <v>#REF!</v>
      </c>
      <c r="AU26" s="189" t="e">
        <f>#REF!</f>
        <v>#REF!</v>
      </c>
      <c r="AV26" s="189" t="e">
        <f>#REF!</f>
        <v>#REF!</v>
      </c>
      <c r="AW26" s="189" t="e">
        <f>#REF!</f>
        <v>#REF!</v>
      </c>
      <c r="AX26" s="189" t="e">
        <f>#REF!</f>
        <v>#REF!</v>
      </c>
      <c r="AZ26" s="189" t="e">
        <f t="shared" si="1"/>
        <v>#REF!</v>
      </c>
      <c r="BA26" s="189" t="e">
        <f t="shared" si="23"/>
        <v>#REF!</v>
      </c>
      <c r="BB26" s="189" t="e">
        <f t="shared" si="24"/>
        <v>#REF!</v>
      </c>
      <c r="BC26" s="189" t="e">
        <f t="shared" si="2"/>
        <v>#REF!</v>
      </c>
      <c r="BD26" s="189" t="e">
        <f t="shared" si="3"/>
        <v>#REF!</v>
      </c>
      <c r="BE26" s="189" t="e">
        <f t="shared" si="4"/>
        <v>#REF!</v>
      </c>
      <c r="BF26" s="189" t="e">
        <f t="shared" si="5"/>
        <v>#REF!</v>
      </c>
      <c r="BG26" s="189" t="e">
        <f t="shared" si="6"/>
        <v>#REF!</v>
      </c>
      <c r="BH26" s="189" t="e">
        <f t="shared" si="7"/>
        <v>#REF!</v>
      </c>
      <c r="BI26" s="189" t="e">
        <f t="shared" si="8"/>
        <v>#REF!</v>
      </c>
      <c r="BJ26" s="189" t="e">
        <f t="shared" si="9"/>
        <v>#REF!</v>
      </c>
      <c r="BK26" s="189" t="e">
        <f t="shared" si="10"/>
        <v>#REF!</v>
      </c>
      <c r="BL26" s="189" t="e">
        <f t="shared" si="11"/>
        <v>#REF!</v>
      </c>
      <c r="BM26" s="189" t="e">
        <f t="shared" si="12"/>
        <v>#REF!</v>
      </c>
      <c r="BN26" s="189" t="e">
        <f t="shared" si="13"/>
        <v>#REF!</v>
      </c>
      <c r="BO26" s="189" t="e">
        <f t="shared" si="14"/>
        <v>#REF!</v>
      </c>
      <c r="BP26" s="189" t="e">
        <f t="shared" si="15"/>
        <v>#REF!</v>
      </c>
      <c r="BQ26" s="189" t="e">
        <f t="shared" si="16"/>
        <v>#REF!</v>
      </c>
      <c r="BR26" s="189" t="e">
        <f t="shared" si="17"/>
        <v>#REF!</v>
      </c>
      <c r="BS26" s="189" t="e">
        <f t="shared" si="18"/>
        <v>#REF!</v>
      </c>
      <c r="BT26" s="189" t="e">
        <f t="shared" si="19"/>
        <v>#REF!</v>
      </c>
      <c r="BU26" s="189" t="e">
        <f t="shared" si="20"/>
        <v>#REF!</v>
      </c>
      <c r="BV26" s="189" t="e">
        <f t="shared" si="21"/>
        <v>#REF!</v>
      </c>
      <c r="BW26" s="189" t="e">
        <f t="shared" si="22"/>
        <v>#REF!</v>
      </c>
    </row>
    <row r="27" spans="1:75">
      <c r="A27" s="168">
        <v>22</v>
      </c>
      <c r="B27" s="188" t="e">
        <f>#REF!</f>
        <v>#REF!</v>
      </c>
      <c r="C27" s="188" t="e">
        <f>#REF!</f>
        <v>#REF!</v>
      </c>
      <c r="D27" s="188" t="e">
        <f>#REF!</f>
        <v>#REF!</v>
      </c>
      <c r="E27" s="188" t="e">
        <f>#REF!</f>
        <v>#REF!</v>
      </c>
      <c r="F27" s="188" t="e">
        <f>#REF!</f>
        <v>#REF!</v>
      </c>
      <c r="G27" s="188" t="e">
        <f>#REF!</f>
        <v>#REF!</v>
      </c>
      <c r="H27" s="188" t="e">
        <f>#REF!</f>
        <v>#REF!</v>
      </c>
      <c r="I27" s="188" t="e">
        <f>#REF!</f>
        <v>#REF!</v>
      </c>
      <c r="J27" s="188" t="e">
        <f>#REF!</f>
        <v>#REF!</v>
      </c>
      <c r="K27" s="188" t="e">
        <f>#REF!</f>
        <v>#REF!</v>
      </c>
      <c r="L27" s="188" t="e">
        <f>#REF!</f>
        <v>#REF!</v>
      </c>
      <c r="M27" s="188" t="e">
        <f>#REF!</f>
        <v>#REF!</v>
      </c>
      <c r="N27" s="188" t="e">
        <f>#REF!</f>
        <v>#REF!</v>
      </c>
      <c r="O27" s="188" t="e">
        <f>#REF!</f>
        <v>#REF!</v>
      </c>
      <c r="P27" s="188" t="e">
        <f>#REF!</f>
        <v>#REF!</v>
      </c>
      <c r="Q27" s="188" t="e">
        <f>#REF!</f>
        <v>#REF!</v>
      </c>
      <c r="R27" s="188" t="e">
        <f>#REF!</f>
        <v>#REF!</v>
      </c>
      <c r="S27" s="188" t="e">
        <f>#REF!</f>
        <v>#REF!</v>
      </c>
      <c r="T27" s="188" t="e">
        <f>#REF!</f>
        <v>#REF!</v>
      </c>
      <c r="U27" s="188" t="e">
        <f>#REF!</f>
        <v>#REF!</v>
      </c>
      <c r="V27" s="188" t="e">
        <f>#REF!</f>
        <v>#REF!</v>
      </c>
      <c r="W27" s="188" t="e">
        <f>#REF!</f>
        <v>#REF!</v>
      </c>
      <c r="X27" s="188" t="e">
        <f>#REF!</f>
        <v>#REF!</v>
      </c>
      <c r="Y27" s="188" t="e">
        <f>#REF!</f>
        <v>#REF!</v>
      </c>
      <c r="AA27" s="189" t="e">
        <f>#REF!</f>
        <v>#REF!</v>
      </c>
      <c r="AB27" s="189" t="e">
        <f>#REF!</f>
        <v>#REF!</v>
      </c>
      <c r="AC27" s="189" t="e">
        <f>#REF!</f>
        <v>#REF!</v>
      </c>
      <c r="AD27" s="189" t="e">
        <f>#REF!</f>
        <v>#REF!</v>
      </c>
      <c r="AE27" s="189" t="e">
        <f>#REF!</f>
        <v>#REF!</v>
      </c>
      <c r="AF27" s="189" t="e">
        <f>#REF!</f>
        <v>#REF!</v>
      </c>
      <c r="AG27" s="189" t="e">
        <f>#REF!</f>
        <v>#REF!</v>
      </c>
      <c r="AH27" s="189" t="e">
        <f>#REF!</f>
        <v>#REF!</v>
      </c>
      <c r="AI27" s="189" t="e">
        <f>#REF!</f>
        <v>#REF!</v>
      </c>
      <c r="AJ27" s="189" t="e">
        <f>#REF!</f>
        <v>#REF!</v>
      </c>
      <c r="AK27" s="189" t="e">
        <f>#REF!</f>
        <v>#REF!</v>
      </c>
      <c r="AL27" s="189" t="e">
        <f>#REF!</f>
        <v>#REF!</v>
      </c>
      <c r="AM27" s="189" t="e">
        <f>#REF!</f>
        <v>#REF!</v>
      </c>
      <c r="AN27" s="189" t="e">
        <f>#REF!</f>
        <v>#REF!</v>
      </c>
      <c r="AO27" s="189" t="e">
        <f>#REF!</f>
        <v>#REF!</v>
      </c>
      <c r="AP27" s="189" t="e">
        <f>#REF!</f>
        <v>#REF!</v>
      </c>
      <c r="AQ27" s="189" t="e">
        <f>#REF!</f>
        <v>#REF!</v>
      </c>
      <c r="AR27" s="189" t="e">
        <f>#REF!</f>
        <v>#REF!</v>
      </c>
      <c r="AS27" s="189" t="e">
        <f>#REF!</f>
        <v>#REF!</v>
      </c>
      <c r="AT27" s="189" t="e">
        <f>#REF!</f>
        <v>#REF!</v>
      </c>
      <c r="AU27" s="189" t="e">
        <f>#REF!</f>
        <v>#REF!</v>
      </c>
      <c r="AV27" s="189" t="e">
        <f>#REF!</f>
        <v>#REF!</v>
      </c>
      <c r="AW27" s="189" t="e">
        <f>#REF!</f>
        <v>#REF!</v>
      </c>
      <c r="AX27" s="189" t="e">
        <f>#REF!</f>
        <v>#REF!</v>
      </c>
      <c r="AZ27" s="189" t="e">
        <f t="shared" si="1"/>
        <v>#REF!</v>
      </c>
      <c r="BA27" s="189" t="e">
        <f t="shared" si="23"/>
        <v>#REF!</v>
      </c>
      <c r="BB27" s="189" t="e">
        <f t="shared" si="24"/>
        <v>#REF!</v>
      </c>
      <c r="BC27" s="189" t="e">
        <f t="shared" si="2"/>
        <v>#REF!</v>
      </c>
      <c r="BD27" s="189" t="e">
        <f t="shared" si="3"/>
        <v>#REF!</v>
      </c>
      <c r="BE27" s="189" t="e">
        <f t="shared" si="4"/>
        <v>#REF!</v>
      </c>
      <c r="BF27" s="189" t="e">
        <f t="shared" si="5"/>
        <v>#REF!</v>
      </c>
      <c r="BG27" s="189" t="e">
        <f t="shared" si="6"/>
        <v>#REF!</v>
      </c>
      <c r="BH27" s="189" t="e">
        <f t="shared" si="7"/>
        <v>#REF!</v>
      </c>
      <c r="BI27" s="189" t="e">
        <f t="shared" si="8"/>
        <v>#REF!</v>
      </c>
      <c r="BJ27" s="189" t="e">
        <f t="shared" si="9"/>
        <v>#REF!</v>
      </c>
      <c r="BK27" s="189" t="e">
        <f t="shared" si="10"/>
        <v>#REF!</v>
      </c>
      <c r="BL27" s="189" t="e">
        <f t="shared" si="11"/>
        <v>#REF!</v>
      </c>
      <c r="BM27" s="189" t="e">
        <f t="shared" si="12"/>
        <v>#REF!</v>
      </c>
      <c r="BN27" s="189" t="e">
        <f t="shared" si="13"/>
        <v>#REF!</v>
      </c>
      <c r="BO27" s="189" t="e">
        <f t="shared" si="14"/>
        <v>#REF!</v>
      </c>
      <c r="BP27" s="189" t="e">
        <f t="shared" si="15"/>
        <v>#REF!</v>
      </c>
      <c r="BQ27" s="189" t="e">
        <f t="shared" si="16"/>
        <v>#REF!</v>
      </c>
      <c r="BR27" s="189" t="e">
        <f t="shared" si="17"/>
        <v>#REF!</v>
      </c>
      <c r="BS27" s="189" t="e">
        <f t="shared" si="18"/>
        <v>#REF!</v>
      </c>
      <c r="BT27" s="189" t="e">
        <f t="shared" si="19"/>
        <v>#REF!</v>
      </c>
      <c r="BU27" s="189" t="e">
        <f t="shared" si="20"/>
        <v>#REF!</v>
      </c>
      <c r="BV27" s="189" t="e">
        <f t="shared" si="21"/>
        <v>#REF!</v>
      </c>
      <c r="BW27" s="189" t="e">
        <f t="shared" si="22"/>
        <v>#REF!</v>
      </c>
    </row>
    <row r="28" spans="1:75">
      <c r="A28" s="168">
        <v>23</v>
      </c>
      <c r="B28" s="188" t="e">
        <f>#REF!</f>
        <v>#REF!</v>
      </c>
      <c r="C28" s="188" t="e">
        <f>#REF!</f>
        <v>#REF!</v>
      </c>
      <c r="D28" s="188" t="e">
        <f>#REF!</f>
        <v>#REF!</v>
      </c>
      <c r="E28" s="188" t="e">
        <f>#REF!</f>
        <v>#REF!</v>
      </c>
      <c r="F28" s="188" t="e">
        <f>#REF!</f>
        <v>#REF!</v>
      </c>
      <c r="G28" s="188" t="e">
        <f>#REF!</f>
        <v>#REF!</v>
      </c>
      <c r="H28" s="188" t="e">
        <f>#REF!</f>
        <v>#REF!</v>
      </c>
      <c r="I28" s="188" t="e">
        <f>#REF!</f>
        <v>#REF!</v>
      </c>
      <c r="J28" s="188" t="e">
        <f>#REF!</f>
        <v>#REF!</v>
      </c>
      <c r="K28" s="188" t="e">
        <f>#REF!</f>
        <v>#REF!</v>
      </c>
      <c r="L28" s="188" t="e">
        <f>#REF!</f>
        <v>#REF!</v>
      </c>
      <c r="M28" s="188" t="e">
        <f>#REF!</f>
        <v>#REF!</v>
      </c>
      <c r="N28" s="188" t="e">
        <f>#REF!</f>
        <v>#REF!</v>
      </c>
      <c r="O28" s="188" t="e">
        <f>#REF!</f>
        <v>#REF!</v>
      </c>
      <c r="P28" s="188" t="e">
        <f>#REF!</f>
        <v>#REF!</v>
      </c>
      <c r="Q28" s="188" t="e">
        <f>#REF!</f>
        <v>#REF!</v>
      </c>
      <c r="R28" s="188" t="e">
        <f>#REF!</f>
        <v>#REF!</v>
      </c>
      <c r="S28" s="188" t="e">
        <f>#REF!</f>
        <v>#REF!</v>
      </c>
      <c r="T28" s="188" t="e">
        <f>#REF!</f>
        <v>#REF!</v>
      </c>
      <c r="U28" s="188" t="e">
        <f>#REF!</f>
        <v>#REF!</v>
      </c>
      <c r="V28" s="188" t="e">
        <f>#REF!</f>
        <v>#REF!</v>
      </c>
      <c r="W28" s="188" t="e">
        <f>#REF!</f>
        <v>#REF!</v>
      </c>
      <c r="X28" s="188" t="e">
        <f>#REF!</f>
        <v>#REF!</v>
      </c>
      <c r="Y28" s="188" t="e">
        <f>#REF!</f>
        <v>#REF!</v>
      </c>
      <c r="AA28" s="189" t="e">
        <f>#REF!</f>
        <v>#REF!</v>
      </c>
      <c r="AB28" s="189" t="e">
        <f>#REF!</f>
        <v>#REF!</v>
      </c>
      <c r="AC28" s="189" t="e">
        <f>#REF!</f>
        <v>#REF!</v>
      </c>
      <c r="AD28" s="189" t="e">
        <f>#REF!</f>
        <v>#REF!</v>
      </c>
      <c r="AE28" s="189" t="e">
        <f>#REF!</f>
        <v>#REF!</v>
      </c>
      <c r="AF28" s="189" t="e">
        <f>#REF!</f>
        <v>#REF!</v>
      </c>
      <c r="AG28" s="189" t="e">
        <f>#REF!</f>
        <v>#REF!</v>
      </c>
      <c r="AH28" s="189" t="e">
        <f>#REF!</f>
        <v>#REF!</v>
      </c>
      <c r="AI28" s="189" t="e">
        <f>#REF!</f>
        <v>#REF!</v>
      </c>
      <c r="AJ28" s="189" t="e">
        <f>#REF!</f>
        <v>#REF!</v>
      </c>
      <c r="AK28" s="189" t="e">
        <f>#REF!</f>
        <v>#REF!</v>
      </c>
      <c r="AL28" s="189" t="e">
        <f>#REF!</f>
        <v>#REF!</v>
      </c>
      <c r="AM28" s="189" t="e">
        <f>#REF!</f>
        <v>#REF!</v>
      </c>
      <c r="AN28" s="189" t="e">
        <f>#REF!</f>
        <v>#REF!</v>
      </c>
      <c r="AO28" s="189" t="e">
        <f>#REF!</f>
        <v>#REF!</v>
      </c>
      <c r="AP28" s="189" t="e">
        <f>#REF!</f>
        <v>#REF!</v>
      </c>
      <c r="AQ28" s="189" t="e">
        <f>#REF!</f>
        <v>#REF!</v>
      </c>
      <c r="AR28" s="189" t="e">
        <f>#REF!</f>
        <v>#REF!</v>
      </c>
      <c r="AS28" s="189" t="e">
        <f>#REF!</f>
        <v>#REF!</v>
      </c>
      <c r="AT28" s="189" t="e">
        <f>#REF!</f>
        <v>#REF!</v>
      </c>
      <c r="AU28" s="189" t="e">
        <f>#REF!</f>
        <v>#REF!</v>
      </c>
      <c r="AV28" s="189" t="e">
        <f>#REF!</f>
        <v>#REF!</v>
      </c>
      <c r="AW28" s="189" t="e">
        <f>#REF!</f>
        <v>#REF!</v>
      </c>
      <c r="AX28" s="189" t="e">
        <f>#REF!</f>
        <v>#REF!</v>
      </c>
      <c r="AZ28" s="189" t="e">
        <f t="shared" si="1"/>
        <v>#REF!</v>
      </c>
      <c r="BA28" s="189" t="e">
        <f t="shared" si="23"/>
        <v>#REF!</v>
      </c>
      <c r="BB28" s="189" t="e">
        <f t="shared" si="24"/>
        <v>#REF!</v>
      </c>
      <c r="BC28" s="189" t="e">
        <f t="shared" si="2"/>
        <v>#REF!</v>
      </c>
      <c r="BD28" s="189" t="e">
        <f t="shared" si="3"/>
        <v>#REF!</v>
      </c>
      <c r="BE28" s="189" t="e">
        <f t="shared" si="4"/>
        <v>#REF!</v>
      </c>
      <c r="BF28" s="189" t="e">
        <f t="shared" si="5"/>
        <v>#REF!</v>
      </c>
      <c r="BG28" s="189" t="e">
        <f t="shared" si="6"/>
        <v>#REF!</v>
      </c>
      <c r="BH28" s="189" t="e">
        <f t="shared" si="7"/>
        <v>#REF!</v>
      </c>
      <c r="BI28" s="189" t="e">
        <f t="shared" si="8"/>
        <v>#REF!</v>
      </c>
      <c r="BJ28" s="189" t="e">
        <f t="shared" si="9"/>
        <v>#REF!</v>
      </c>
      <c r="BK28" s="189" t="e">
        <f t="shared" si="10"/>
        <v>#REF!</v>
      </c>
      <c r="BL28" s="189" t="e">
        <f t="shared" si="11"/>
        <v>#REF!</v>
      </c>
      <c r="BM28" s="189" t="e">
        <f t="shared" si="12"/>
        <v>#REF!</v>
      </c>
      <c r="BN28" s="189" t="e">
        <f t="shared" si="13"/>
        <v>#REF!</v>
      </c>
      <c r="BO28" s="189" t="e">
        <f t="shared" si="14"/>
        <v>#REF!</v>
      </c>
      <c r="BP28" s="189" t="e">
        <f t="shared" si="15"/>
        <v>#REF!</v>
      </c>
      <c r="BQ28" s="189" t="e">
        <f t="shared" si="16"/>
        <v>#REF!</v>
      </c>
      <c r="BR28" s="189" t="e">
        <f t="shared" si="17"/>
        <v>#REF!</v>
      </c>
      <c r="BS28" s="189" t="e">
        <f t="shared" si="18"/>
        <v>#REF!</v>
      </c>
      <c r="BT28" s="189" t="e">
        <f t="shared" si="19"/>
        <v>#REF!</v>
      </c>
      <c r="BU28" s="189" t="e">
        <f t="shared" si="20"/>
        <v>#REF!</v>
      </c>
      <c r="BV28" s="189" t="e">
        <f t="shared" si="21"/>
        <v>#REF!</v>
      </c>
      <c r="BW28" s="189" t="e">
        <f t="shared" si="22"/>
        <v>#REF!</v>
      </c>
    </row>
    <row r="29" spans="1:75">
      <c r="A29" s="168">
        <v>24</v>
      </c>
      <c r="B29" s="188" t="e">
        <f>#REF!</f>
        <v>#REF!</v>
      </c>
      <c r="C29" s="188" t="e">
        <f>#REF!</f>
        <v>#REF!</v>
      </c>
      <c r="D29" s="188" t="e">
        <f>#REF!</f>
        <v>#REF!</v>
      </c>
      <c r="E29" s="188" t="e">
        <f>#REF!</f>
        <v>#REF!</v>
      </c>
      <c r="F29" s="188" t="e">
        <f>#REF!</f>
        <v>#REF!</v>
      </c>
      <c r="G29" s="188" t="e">
        <f>#REF!</f>
        <v>#REF!</v>
      </c>
      <c r="H29" s="188" t="e">
        <f>#REF!</f>
        <v>#REF!</v>
      </c>
      <c r="I29" s="188" t="e">
        <f>#REF!</f>
        <v>#REF!</v>
      </c>
      <c r="J29" s="188" t="e">
        <f>#REF!</f>
        <v>#REF!</v>
      </c>
      <c r="K29" s="188" t="e">
        <f>#REF!</f>
        <v>#REF!</v>
      </c>
      <c r="L29" s="188" t="e">
        <f>#REF!</f>
        <v>#REF!</v>
      </c>
      <c r="M29" s="188" t="e">
        <f>#REF!</f>
        <v>#REF!</v>
      </c>
      <c r="N29" s="188" t="e">
        <f>#REF!</f>
        <v>#REF!</v>
      </c>
      <c r="O29" s="188" t="e">
        <f>#REF!</f>
        <v>#REF!</v>
      </c>
      <c r="P29" s="188" t="e">
        <f>#REF!</f>
        <v>#REF!</v>
      </c>
      <c r="Q29" s="188" t="e">
        <f>#REF!</f>
        <v>#REF!</v>
      </c>
      <c r="R29" s="188" t="e">
        <f>#REF!</f>
        <v>#REF!</v>
      </c>
      <c r="S29" s="188" t="e">
        <f>#REF!</f>
        <v>#REF!</v>
      </c>
      <c r="T29" s="188" t="e">
        <f>#REF!</f>
        <v>#REF!</v>
      </c>
      <c r="U29" s="188" t="e">
        <f>#REF!</f>
        <v>#REF!</v>
      </c>
      <c r="V29" s="188" t="e">
        <f>#REF!</f>
        <v>#REF!</v>
      </c>
      <c r="W29" s="188" t="e">
        <f>#REF!</f>
        <v>#REF!</v>
      </c>
      <c r="X29" s="188" t="e">
        <f>#REF!</f>
        <v>#REF!</v>
      </c>
      <c r="Y29" s="188" t="e">
        <f>#REF!</f>
        <v>#REF!</v>
      </c>
      <c r="AA29" s="189" t="e">
        <f>#REF!</f>
        <v>#REF!</v>
      </c>
      <c r="AB29" s="189" t="e">
        <f>#REF!</f>
        <v>#REF!</v>
      </c>
      <c r="AC29" s="189" t="e">
        <f>#REF!</f>
        <v>#REF!</v>
      </c>
      <c r="AD29" s="189" t="e">
        <f>#REF!</f>
        <v>#REF!</v>
      </c>
      <c r="AE29" s="189" t="e">
        <f>#REF!</f>
        <v>#REF!</v>
      </c>
      <c r="AF29" s="189" t="e">
        <f>#REF!</f>
        <v>#REF!</v>
      </c>
      <c r="AG29" s="189" t="e">
        <f>#REF!</f>
        <v>#REF!</v>
      </c>
      <c r="AH29" s="189" t="e">
        <f>#REF!</f>
        <v>#REF!</v>
      </c>
      <c r="AI29" s="189" t="e">
        <f>#REF!</f>
        <v>#REF!</v>
      </c>
      <c r="AJ29" s="189" t="e">
        <f>#REF!</f>
        <v>#REF!</v>
      </c>
      <c r="AK29" s="189" t="e">
        <f>#REF!</f>
        <v>#REF!</v>
      </c>
      <c r="AL29" s="189" t="e">
        <f>#REF!</f>
        <v>#REF!</v>
      </c>
      <c r="AM29" s="189" t="e">
        <f>#REF!</f>
        <v>#REF!</v>
      </c>
      <c r="AN29" s="189" t="e">
        <f>#REF!</f>
        <v>#REF!</v>
      </c>
      <c r="AO29" s="189" t="e">
        <f>#REF!</f>
        <v>#REF!</v>
      </c>
      <c r="AP29" s="189" t="e">
        <f>#REF!</f>
        <v>#REF!</v>
      </c>
      <c r="AQ29" s="189" t="e">
        <f>#REF!</f>
        <v>#REF!</v>
      </c>
      <c r="AR29" s="189" t="e">
        <f>#REF!</f>
        <v>#REF!</v>
      </c>
      <c r="AS29" s="189" t="e">
        <f>#REF!</f>
        <v>#REF!</v>
      </c>
      <c r="AT29" s="189" t="e">
        <f>#REF!</f>
        <v>#REF!</v>
      </c>
      <c r="AU29" s="189" t="e">
        <f>#REF!</f>
        <v>#REF!</v>
      </c>
      <c r="AV29" s="189" t="e">
        <f>#REF!</f>
        <v>#REF!</v>
      </c>
      <c r="AW29" s="189" t="e">
        <f>#REF!</f>
        <v>#REF!</v>
      </c>
      <c r="AX29" s="189" t="e">
        <f>#REF!</f>
        <v>#REF!</v>
      </c>
      <c r="AZ29" s="189" t="e">
        <f t="shared" si="1"/>
        <v>#REF!</v>
      </c>
      <c r="BA29" s="189" t="e">
        <f t="shared" si="23"/>
        <v>#REF!</v>
      </c>
      <c r="BB29" s="189" t="e">
        <f t="shared" si="24"/>
        <v>#REF!</v>
      </c>
      <c r="BC29" s="189" t="e">
        <f t="shared" si="2"/>
        <v>#REF!</v>
      </c>
      <c r="BD29" s="189" t="e">
        <f t="shared" si="3"/>
        <v>#REF!</v>
      </c>
      <c r="BE29" s="189" t="e">
        <f t="shared" si="4"/>
        <v>#REF!</v>
      </c>
      <c r="BF29" s="189" t="e">
        <f t="shared" si="5"/>
        <v>#REF!</v>
      </c>
      <c r="BG29" s="189" t="e">
        <f t="shared" si="6"/>
        <v>#REF!</v>
      </c>
      <c r="BH29" s="189" t="e">
        <f t="shared" si="7"/>
        <v>#REF!</v>
      </c>
      <c r="BI29" s="189" t="e">
        <f t="shared" si="8"/>
        <v>#REF!</v>
      </c>
      <c r="BJ29" s="189" t="e">
        <f t="shared" si="9"/>
        <v>#REF!</v>
      </c>
      <c r="BK29" s="189" t="e">
        <f t="shared" si="10"/>
        <v>#REF!</v>
      </c>
      <c r="BL29" s="189" t="e">
        <f t="shared" si="11"/>
        <v>#REF!</v>
      </c>
      <c r="BM29" s="189" t="e">
        <f t="shared" si="12"/>
        <v>#REF!</v>
      </c>
      <c r="BN29" s="189" t="e">
        <f t="shared" si="13"/>
        <v>#REF!</v>
      </c>
      <c r="BO29" s="189" t="e">
        <f t="shared" si="14"/>
        <v>#REF!</v>
      </c>
      <c r="BP29" s="189" t="e">
        <f t="shared" si="15"/>
        <v>#REF!</v>
      </c>
      <c r="BQ29" s="189" t="e">
        <f t="shared" si="16"/>
        <v>#REF!</v>
      </c>
      <c r="BR29" s="189" t="e">
        <f t="shared" si="17"/>
        <v>#REF!</v>
      </c>
      <c r="BS29" s="189" t="e">
        <f t="shared" si="18"/>
        <v>#REF!</v>
      </c>
      <c r="BT29" s="189" t="e">
        <f t="shared" si="19"/>
        <v>#REF!</v>
      </c>
      <c r="BU29" s="189" t="e">
        <f t="shared" si="20"/>
        <v>#REF!</v>
      </c>
      <c r="BV29" s="189" t="e">
        <f t="shared" si="21"/>
        <v>#REF!</v>
      </c>
      <c r="BW29" s="189" t="e">
        <f t="shared" si="22"/>
        <v>#REF!</v>
      </c>
    </row>
    <row r="30" spans="1:75">
      <c r="A30" s="168">
        <v>25</v>
      </c>
      <c r="B30" s="188" t="e">
        <f>#REF!</f>
        <v>#REF!</v>
      </c>
      <c r="C30" s="188" t="e">
        <f>#REF!</f>
        <v>#REF!</v>
      </c>
      <c r="D30" s="188" t="e">
        <f>#REF!</f>
        <v>#REF!</v>
      </c>
      <c r="E30" s="188" t="e">
        <f>#REF!</f>
        <v>#REF!</v>
      </c>
      <c r="F30" s="188" t="e">
        <f>#REF!</f>
        <v>#REF!</v>
      </c>
      <c r="G30" s="188" t="e">
        <f>#REF!</f>
        <v>#REF!</v>
      </c>
      <c r="H30" s="188" t="e">
        <f>#REF!</f>
        <v>#REF!</v>
      </c>
      <c r="I30" s="188" t="e">
        <f>#REF!</f>
        <v>#REF!</v>
      </c>
      <c r="J30" s="188" t="e">
        <f>#REF!</f>
        <v>#REF!</v>
      </c>
      <c r="K30" s="188" t="e">
        <f>#REF!</f>
        <v>#REF!</v>
      </c>
      <c r="L30" s="188" t="e">
        <f>#REF!</f>
        <v>#REF!</v>
      </c>
      <c r="M30" s="188" t="e">
        <f>#REF!</f>
        <v>#REF!</v>
      </c>
      <c r="N30" s="188" t="e">
        <f>#REF!</f>
        <v>#REF!</v>
      </c>
      <c r="O30" s="188" t="e">
        <f>#REF!</f>
        <v>#REF!</v>
      </c>
      <c r="P30" s="188" t="e">
        <f>#REF!</f>
        <v>#REF!</v>
      </c>
      <c r="Q30" s="188" t="e">
        <f>#REF!</f>
        <v>#REF!</v>
      </c>
      <c r="R30" s="188" t="e">
        <f>#REF!</f>
        <v>#REF!</v>
      </c>
      <c r="S30" s="188" t="e">
        <f>#REF!</f>
        <v>#REF!</v>
      </c>
      <c r="T30" s="188" t="e">
        <f>#REF!</f>
        <v>#REF!</v>
      </c>
      <c r="U30" s="188" t="e">
        <f>#REF!</f>
        <v>#REF!</v>
      </c>
      <c r="V30" s="188" t="e">
        <f>#REF!</f>
        <v>#REF!</v>
      </c>
      <c r="W30" s="188" t="e">
        <f>#REF!</f>
        <v>#REF!</v>
      </c>
      <c r="X30" s="188" t="e">
        <f>#REF!</f>
        <v>#REF!</v>
      </c>
      <c r="Y30" s="188" t="e">
        <f>#REF!</f>
        <v>#REF!</v>
      </c>
      <c r="AA30" s="189" t="e">
        <f>#REF!</f>
        <v>#REF!</v>
      </c>
      <c r="AB30" s="189" t="e">
        <f>#REF!</f>
        <v>#REF!</v>
      </c>
      <c r="AC30" s="189" t="e">
        <f>#REF!</f>
        <v>#REF!</v>
      </c>
      <c r="AD30" s="189" t="e">
        <f>#REF!</f>
        <v>#REF!</v>
      </c>
      <c r="AE30" s="189" t="e">
        <f>#REF!</f>
        <v>#REF!</v>
      </c>
      <c r="AF30" s="189" t="e">
        <f>#REF!</f>
        <v>#REF!</v>
      </c>
      <c r="AG30" s="189" t="e">
        <f>#REF!</f>
        <v>#REF!</v>
      </c>
      <c r="AH30" s="189" t="e">
        <f>#REF!</f>
        <v>#REF!</v>
      </c>
      <c r="AI30" s="189" t="e">
        <f>#REF!</f>
        <v>#REF!</v>
      </c>
      <c r="AJ30" s="189" t="e">
        <f>#REF!</f>
        <v>#REF!</v>
      </c>
      <c r="AK30" s="189" t="e">
        <f>#REF!</f>
        <v>#REF!</v>
      </c>
      <c r="AL30" s="189" t="e">
        <f>#REF!</f>
        <v>#REF!</v>
      </c>
      <c r="AM30" s="189" t="e">
        <f>#REF!</f>
        <v>#REF!</v>
      </c>
      <c r="AN30" s="189" t="e">
        <f>#REF!</f>
        <v>#REF!</v>
      </c>
      <c r="AO30" s="189" t="e">
        <f>#REF!</f>
        <v>#REF!</v>
      </c>
      <c r="AP30" s="189" t="e">
        <f>#REF!</f>
        <v>#REF!</v>
      </c>
      <c r="AQ30" s="189" t="e">
        <f>#REF!</f>
        <v>#REF!</v>
      </c>
      <c r="AR30" s="189" t="e">
        <f>#REF!</f>
        <v>#REF!</v>
      </c>
      <c r="AS30" s="189" t="e">
        <f>#REF!</f>
        <v>#REF!</v>
      </c>
      <c r="AT30" s="189" t="e">
        <f>#REF!</f>
        <v>#REF!</v>
      </c>
      <c r="AU30" s="189" t="e">
        <f>#REF!</f>
        <v>#REF!</v>
      </c>
      <c r="AV30" s="189" t="e">
        <f>#REF!</f>
        <v>#REF!</v>
      </c>
      <c r="AW30" s="189" t="e">
        <f>#REF!</f>
        <v>#REF!</v>
      </c>
      <c r="AX30" s="189" t="e">
        <f>#REF!</f>
        <v>#REF!</v>
      </c>
      <c r="AZ30" s="189" t="e">
        <f t="shared" si="1"/>
        <v>#REF!</v>
      </c>
      <c r="BA30" s="189" t="e">
        <f t="shared" si="23"/>
        <v>#REF!</v>
      </c>
      <c r="BB30" s="189" t="e">
        <f t="shared" si="24"/>
        <v>#REF!</v>
      </c>
      <c r="BC30" s="189" t="e">
        <f t="shared" si="2"/>
        <v>#REF!</v>
      </c>
      <c r="BD30" s="189" t="e">
        <f t="shared" si="3"/>
        <v>#REF!</v>
      </c>
      <c r="BE30" s="189" t="e">
        <f t="shared" si="4"/>
        <v>#REF!</v>
      </c>
      <c r="BF30" s="189" t="e">
        <f t="shared" si="5"/>
        <v>#REF!</v>
      </c>
      <c r="BG30" s="189" t="e">
        <f t="shared" si="6"/>
        <v>#REF!</v>
      </c>
      <c r="BH30" s="189" t="e">
        <f t="shared" si="7"/>
        <v>#REF!</v>
      </c>
      <c r="BI30" s="189" t="e">
        <f t="shared" si="8"/>
        <v>#REF!</v>
      </c>
      <c r="BJ30" s="189" t="e">
        <f t="shared" si="9"/>
        <v>#REF!</v>
      </c>
      <c r="BK30" s="189" t="e">
        <f t="shared" si="10"/>
        <v>#REF!</v>
      </c>
      <c r="BL30" s="189" t="e">
        <f t="shared" si="11"/>
        <v>#REF!</v>
      </c>
      <c r="BM30" s="189" t="e">
        <f t="shared" si="12"/>
        <v>#REF!</v>
      </c>
      <c r="BN30" s="189" t="e">
        <f t="shared" si="13"/>
        <v>#REF!</v>
      </c>
      <c r="BO30" s="189" t="e">
        <f t="shared" si="14"/>
        <v>#REF!</v>
      </c>
      <c r="BP30" s="189" t="e">
        <f t="shared" si="15"/>
        <v>#REF!</v>
      </c>
      <c r="BQ30" s="189" t="e">
        <f t="shared" si="16"/>
        <v>#REF!</v>
      </c>
      <c r="BR30" s="189" t="e">
        <f t="shared" si="17"/>
        <v>#REF!</v>
      </c>
      <c r="BS30" s="189" t="e">
        <f t="shared" si="18"/>
        <v>#REF!</v>
      </c>
      <c r="BT30" s="189" t="e">
        <f t="shared" si="19"/>
        <v>#REF!</v>
      </c>
      <c r="BU30" s="189" t="e">
        <f t="shared" si="20"/>
        <v>#REF!</v>
      </c>
      <c r="BV30" s="189" t="e">
        <f t="shared" si="21"/>
        <v>#REF!</v>
      </c>
      <c r="BW30" s="189" t="e">
        <f t="shared" si="22"/>
        <v>#REF!</v>
      </c>
    </row>
    <row r="31" spans="1:75">
      <c r="A31" s="168">
        <v>26</v>
      </c>
      <c r="B31" s="188" t="e">
        <f>#REF!</f>
        <v>#REF!</v>
      </c>
      <c r="C31" s="188" t="e">
        <f>#REF!</f>
        <v>#REF!</v>
      </c>
      <c r="D31" s="188" t="e">
        <f>#REF!</f>
        <v>#REF!</v>
      </c>
      <c r="E31" s="188" t="e">
        <f>#REF!</f>
        <v>#REF!</v>
      </c>
      <c r="F31" s="188" t="e">
        <f>#REF!</f>
        <v>#REF!</v>
      </c>
      <c r="G31" s="188" t="e">
        <f>#REF!</f>
        <v>#REF!</v>
      </c>
      <c r="H31" s="188" t="e">
        <f>#REF!</f>
        <v>#REF!</v>
      </c>
      <c r="I31" s="188" t="e">
        <f>#REF!</f>
        <v>#REF!</v>
      </c>
      <c r="J31" s="188" t="e">
        <f>#REF!</f>
        <v>#REF!</v>
      </c>
      <c r="K31" s="188" t="e">
        <f>#REF!</f>
        <v>#REF!</v>
      </c>
      <c r="L31" s="188" t="e">
        <f>#REF!</f>
        <v>#REF!</v>
      </c>
      <c r="M31" s="188" t="e">
        <f>#REF!</f>
        <v>#REF!</v>
      </c>
      <c r="N31" s="188" t="e">
        <f>#REF!</f>
        <v>#REF!</v>
      </c>
      <c r="O31" s="188" t="e">
        <f>#REF!</f>
        <v>#REF!</v>
      </c>
      <c r="P31" s="188" t="e">
        <f>#REF!</f>
        <v>#REF!</v>
      </c>
      <c r="Q31" s="188" t="e">
        <f>#REF!</f>
        <v>#REF!</v>
      </c>
      <c r="R31" s="188" t="e">
        <f>#REF!</f>
        <v>#REF!</v>
      </c>
      <c r="S31" s="188" t="e">
        <f>#REF!</f>
        <v>#REF!</v>
      </c>
      <c r="T31" s="188" t="e">
        <f>#REF!</f>
        <v>#REF!</v>
      </c>
      <c r="U31" s="188" t="e">
        <f>#REF!</f>
        <v>#REF!</v>
      </c>
      <c r="V31" s="188" t="e">
        <f>#REF!</f>
        <v>#REF!</v>
      </c>
      <c r="W31" s="188" t="e">
        <f>#REF!</f>
        <v>#REF!</v>
      </c>
      <c r="X31" s="188" t="e">
        <f>#REF!</f>
        <v>#REF!</v>
      </c>
      <c r="Y31" s="188" t="e">
        <f>#REF!</f>
        <v>#REF!</v>
      </c>
      <c r="AA31" s="189" t="e">
        <f>#REF!</f>
        <v>#REF!</v>
      </c>
      <c r="AB31" s="189" t="e">
        <f>#REF!</f>
        <v>#REF!</v>
      </c>
      <c r="AC31" s="189" t="e">
        <f>#REF!</f>
        <v>#REF!</v>
      </c>
      <c r="AD31" s="189" t="e">
        <f>#REF!</f>
        <v>#REF!</v>
      </c>
      <c r="AE31" s="189" t="e">
        <f>#REF!</f>
        <v>#REF!</v>
      </c>
      <c r="AF31" s="189" t="e">
        <f>#REF!</f>
        <v>#REF!</v>
      </c>
      <c r="AG31" s="189" t="e">
        <f>#REF!</f>
        <v>#REF!</v>
      </c>
      <c r="AH31" s="189" t="e">
        <f>#REF!</f>
        <v>#REF!</v>
      </c>
      <c r="AI31" s="189" t="e">
        <f>#REF!</f>
        <v>#REF!</v>
      </c>
      <c r="AJ31" s="189" t="e">
        <f>#REF!</f>
        <v>#REF!</v>
      </c>
      <c r="AK31" s="189" t="e">
        <f>#REF!</f>
        <v>#REF!</v>
      </c>
      <c r="AL31" s="189" t="e">
        <f>#REF!</f>
        <v>#REF!</v>
      </c>
      <c r="AM31" s="189" t="e">
        <f>#REF!</f>
        <v>#REF!</v>
      </c>
      <c r="AN31" s="189" t="e">
        <f>#REF!</f>
        <v>#REF!</v>
      </c>
      <c r="AO31" s="189" t="e">
        <f>#REF!</f>
        <v>#REF!</v>
      </c>
      <c r="AP31" s="189" t="e">
        <f>#REF!</f>
        <v>#REF!</v>
      </c>
      <c r="AQ31" s="189" t="e">
        <f>#REF!</f>
        <v>#REF!</v>
      </c>
      <c r="AR31" s="189" t="e">
        <f>#REF!</f>
        <v>#REF!</v>
      </c>
      <c r="AS31" s="189" t="e">
        <f>#REF!</f>
        <v>#REF!</v>
      </c>
      <c r="AT31" s="189" t="e">
        <f>#REF!</f>
        <v>#REF!</v>
      </c>
      <c r="AU31" s="189" t="e">
        <f>#REF!</f>
        <v>#REF!</v>
      </c>
      <c r="AV31" s="189" t="e">
        <f>#REF!</f>
        <v>#REF!</v>
      </c>
      <c r="AW31" s="189" t="e">
        <f>#REF!</f>
        <v>#REF!</v>
      </c>
      <c r="AX31" s="189" t="e">
        <f>#REF!</f>
        <v>#REF!</v>
      </c>
      <c r="AZ31" s="189" t="e">
        <f t="shared" si="1"/>
        <v>#REF!</v>
      </c>
      <c r="BA31" s="189" t="e">
        <f t="shared" si="23"/>
        <v>#REF!</v>
      </c>
      <c r="BB31" s="189" t="e">
        <f t="shared" si="24"/>
        <v>#REF!</v>
      </c>
      <c r="BC31" s="189" t="e">
        <f t="shared" si="2"/>
        <v>#REF!</v>
      </c>
      <c r="BD31" s="189" t="e">
        <f t="shared" si="3"/>
        <v>#REF!</v>
      </c>
      <c r="BE31" s="189" t="e">
        <f t="shared" si="4"/>
        <v>#REF!</v>
      </c>
      <c r="BF31" s="189" t="e">
        <f t="shared" si="5"/>
        <v>#REF!</v>
      </c>
      <c r="BG31" s="189" t="e">
        <f t="shared" si="6"/>
        <v>#REF!</v>
      </c>
      <c r="BH31" s="189" t="e">
        <f t="shared" si="7"/>
        <v>#REF!</v>
      </c>
      <c r="BI31" s="189" t="e">
        <f t="shared" si="8"/>
        <v>#REF!</v>
      </c>
      <c r="BJ31" s="189" t="e">
        <f t="shared" si="9"/>
        <v>#REF!</v>
      </c>
      <c r="BK31" s="189" t="e">
        <f t="shared" si="10"/>
        <v>#REF!</v>
      </c>
      <c r="BL31" s="189" t="e">
        <f t="shared" si="11"/>
        <v>#REF!</v>
      </c>
      <c r="BM31" s="189" t="e">
        <f t="shared" si="12"/>
        <v>#REF!</v>
      </c>
      <c r="BN31" s="189" t="e">
        <f t="shared" si="13"/>
        <v>#REF!</v>
      </c>
      <c r="BO31" s="189" t="e">
        <f t="shared" si="14"/>
        <v>#REF!</v>
      </c>
      <c r="BP31" s="189" t="e">
        <f t="shared" si="15"/>
        <v>#REF!</v>
      </c>
      <c r="BQ31" s="189" t="e">
        <f t="shared" si="16"/>
        <v>#REF!</v>
      </c>
      <c r="BR31" s="189" t="e">
        <f t="shared" si="17"/>
        <v>#REF!</v>
      </c>
      <c r="BS31" s="189" t="e">
        <f t="shared" si="18"/>
        <v>#REF!</v>
      </c>
      <c r="BT31" s="189" t="e">
        <f t="shared" si="19"/>
        <v>#REF!</v>
      </c>
      <c r="BU31" s="189" t="e">
        <f t="shared" si="20"/>
        <v>#REF!</v>
      </c>
      <c r="BV31" s="189" t="e">
        <f t="shared" si="21"/>
        <v>#REF!</v>
      </c>
      <c r="BW31" s="189" t="e">
        <f t="shared" si="22"/>
        <v>#REF!</v>
      </c>
    </row>
    <row r="32" spans="1:75">
      <c r="A32" s="168">
        <v>27</v>
      </c>
      <c r="B32" s="188" t="e">
        <f>#REF!</f>
        <v>#REF!</v>
      </c>
      <c r="C32" s="188" t="e">
        <f>#REF!</f>
        <v>#REF!</v>
      </c>
      <c r="D32" s="188" t="e">
        <f>#REF!</f>
        <v>#REF!</v>
      </c>
      <c r="E32" s="188" t="e">
        <f>#REF!</f>
        <v>#REF!</v>
      </c>
      <c r="F32" s="188" t="e">
        <f>#REF!</f>
        <v>#REF!</v>
      </c>
      <c r="G32" s="188" t="e">
        <f>#REF!</f>
        <v>#REF!</v>
      </c>
      <c r="H32" s="188" t="e">
        <f>#REF!</f>
        <v>#REF!</v>
      </c>
      <c r="I32" s="188" t="e">
        <f>#REF!</f>
        <v>#REF!</v>
      </c>
      <c r="J32" s="188" t="e">
        <f>#REF!</f>
        <v>#REF!</v>
      </c>
      <c r="K32" s="188" t="e">
        <f>#REF!</f>
        <v>#REF!</v>
      </c>
      <c r="L32" s="188" t="e">
        <f>#REF!</f>
        <v>#REF!</v>
      </c>
      <c r="M32" s="188" t="e">
        <f>#REF!</f>
        <v>#REF!</v>
      </c>
      <c r="N32" s="188" t="e">
        <f>#REF!</f>
        <v>#REF!</v>
      </c>
      <c r="O32" s="188" t="e">
        <f>#REF!</f>
        <v>#REF!</v>
      </c>
      <c r="P32" s="188" t="e">
        <f>#REF!</f>
        <v>#REF!</v>
      </c>
      <c r="Q32" s="188" t="e">
        <f>#REF!</f>
        <v>#REF!</v>
      </c>
      <c r="R32" s="188" t="e">
        <f>#REF!</f>
        <v>#REF!</v>
      </c>
      <c r="S32" s="188" t="e">
        <f>#REF!</f>
        <v>#REF!</v>
      </c>
      <c r="T32" s="188" t="e">
        <f>#REF!</f>
        <v>#REF!</v>
      </c>
      <c r="U32" s="188" t="e">
        <f>#REF!</f>
        <v>#REF!</v>
      </c>
      <c r="V32" s="188" t="e">
        <f>#REF!</f>
        <v>#REF!</v>
      </c>
      <c r="W32" s="188" t="e">
        <f>#REF!</f>
        <v>#REF!</v>
      </c>
      <c r="X32" s="188" t="e">
        <f>#REF!</f>
        <v>#REF!</v>
      </c>
      <c r="Y32" s="188" t="e">
        <f>#REF!</f>
        <v>#REF!</v>
      </c>
      <c r="AA32" s="189" t="e">
        <f>#REF!</f>
        <v>#REF!</v>
      </c>
      <c r="AB32" s="189" t="e">
        <f>#REF!</f>
        <v>#REF!</v>
      </c>
      <c r="AC32" s="189" t="e">
        <f>#REF!</f>
        <v>#REF!</v>
      </c>
      <c r="AD32" s="189" t="e">
        <f>#REF!</f>
        <v>#REF!</v>
      </c>
      <c r="AE32" s="189" t="e">
        <f>#REF!</f>
        <v>#REF!</v>
      </c>
      <c r="AF32" s="189" t="e">
        <f>#REF!</f>
        <v>#REF!</v>
      </c>
      <c r="AG32" s="189" t="e">
        <f>#REF!</f>
        <v>#REF!</v>
      </c>
      <c r="AH32" s="189" t="e">
        <f>#REF!</f>
        <v>#REF!</v>
      </c>
      <c r="AI32" s="189" t="e">
        <f>#REF!</f>
        <v>#REF!</v>
      </c>
      <c r="AJ32" s="189" t="e">
        <f>#REF!</f>
        <v>#REF!</v>
      </c>
      <c r="AK32" s="189" t="e">
        <f>#REF!</f>
        <v>#REF!</v>
      </c>
      <c r="AL32" s="189" t="e">
        <f>#REF!</f>
        <v>#REF!</v>
      </c>
      <c r="AM32" s="189" t="e">
        <f>#REF!</f>
        <v>#REF!</v>
      </c>
      <c r="AN32" s="189" t="e">
        <f>#REF!</f>
        <v>#REF!</v>
      </c>
      <c r="AO32" s="189" t="e">
        <f>#REF!</f>
        <v>#REF!</v>
      </c>
      <c r="AP32" s="189" t="e">
        <f>#REF!</f>
        <v>#REF!</v>
      </c>
      <c r="AQ32" s="189" t="e">
        <f>#REF!</f>
        <v>#REF!</v>
      </c>
      <c r="AR32" s="189" t="e">
        <f>#REF!</f>
        <v>#REF!</v>
      </c>
      <c r="AS32" s="189" t="e">
        <f>#REF!</f>
        <v>#REF!</v>
      </c>
      <c r="AT32" s="189" t="e">
        <f>#REF!</f>
        <v>#REF!</v>
      </c>
      <c r="AU32" s="189" t="e">
        <f>#REF!</f>
        <v>#REF!</v>
      </c>
      <c r="AV32" s="189" t="e">
        <f>#REF!</f>
        <v>#REF!</v>
      </c>
      <c r="AW32" s="189" t="e">
        <f>#REF!</f>
        <v>#REF!</v>
      </c>
      <c r="AX32" s="189" t="e">
        <f>#REF!</f>
        <v>#REF!</v>
      </c>
      <c r="AZ32" s="189" t="e">
        <f t="shared" si="1"/>
        <v>#REF!</v>
      </c>
      <c r="BA32" s="189" t="e">
        <f t="shared" si="23"/>
        <v>#REF!</v>
      </c>
      <c r="BB32" s="189" t="e">
        <f t="shared" si="24"/>
        <v>#REF!</v>
      </c>
      <c r="BC32" s="189" t="e">
        <f t="shared" si="2"/>
        <v>#REF!</v>
      </c>
      <c r="BD32" s="189" t="e">
        <f t="shared" si="3"/>
        <v>#REF!</v>
      </c>
      <c r="BE32" s="189" t="e">
        <f t="shared" si="4"/>
        <v>#REF!</v>
      </c>
      <c r="BF32" s="189" t="e">
        <f t="shared" si="5"/>
        <v>#REF!</v>
      </c>
      <c r="BG32" s="189" t="e">
        <f t="shared" si="6"/>
        <v>#REF!</v>
      </c>
      <c r="BH32" s="189" t="e">
        <f t="shared" si="7"/>
        <v>#REF!</v>
      </c>
      <c r="BI32" s="189" t="e">
        <f t="shared" si="8"/>
        <v>#REF!</v>
      </c>
      <c r="BJ32" s="189" t="e">
        <f t="shared" si="9"/>
        <v>#REF!</v>
      </c>
      <c r="BK32" s="189" t="e">
        <f t="shared" si="10"/>
        <v>#REF!</v>
      </c>
      <c r="BL32" s="189" t="e">
        <f t="shared" si="11"/>
        <v>#REF!</v>
      </c>
      <c r="BM32" s="189" t="e">
        <f t="shared" si="12"/>
        <v>#REF!</v>
      </c>
      <c r="BN32" s="189" t="e">
        <f t="shared" si="13"/>
        <v>#REF!</v>
      </c>
      <c r="BO32" s="189" t="e">
        <f t="shared" si="14"/>
        <v>#REF!</v>
      </c>
      <c r="BP32" s="189" t="e">
        <f t="shared" si="15"/>
        <v>#REF!</v>
      </c>
      <c r="BQ32" s="189" t="e">
        <f t="shared" si="16"/>
        <v>#REF!</v>
      </c>
      <c r="BR32" s="189" t="e">
        <f t="shared" si="17"/>
        <v>#REF!</v>
      </c>
      <c r="BS32" s="189" t="e">
        <f t="shared" si="18"/>
        <v>#REF!</v>
      </c>
      <c r="BT32" s="189" t="e">
        <f t="shared" si="19"/>
        <v>#REF!</v>
      </c>
      <c r="BU32" s="189" t="e">
        <f t="shared" si="20"/>
        <v>#REF!</v>
      </c>
      <c r="BV32" s="189" t="e">
        <f t="shared" si="21"/>
        <v>#REF!</v>
      </c>
      <c r="BW32" s="189" t="e">
        <f t="shared" si="22"/>
        <v>#REF!</v>
      </c>
    </row>
    <row r="33" spans="1:75">
      <c r="A33" s="168">
        <v>28</v>
      </c>
      <c r="B33" s="188" t="e">
        <f>#REF!</f>
        <v>#REF!</v>
      </c>
      <c r="C33" s="188" t="e">
        <f>#REF!</f>
        <v>#REF!</v>
      </c>
      <c r="D33" s="188" t="e">
        <f>#REF!</f>
        <v>#REF!</v>
      </c>
      <c r="E33" s="188" t="e">
        <f>#REF!</f>
        <v>#REF!</v>
      </c>
      <c r="F33" s="188" t="e">
        <f>#REF!</f>
        <v>#REF!</v>
      </c>
      <c r="G33" s="188" t="e">
        <f>#REF!</f>
        <v>#REF!</v>
      </c>
      <c r="H33" s="188" t="e">
        <f>#REF!</f>
        <v>#REF!</v>
      </c>
      <c r="I33" s="188" t="e">
        <f>#REF!</f>
        <v>#REF!</v>
      </c>
      <c r="J33" s="188" t="e">
        <f>#REF!</f>
        <v>#REF!</v>
      </c>
      <c r="K33" s="188" t="e">
        <f>#REF!</f>
        <v>#REF!</v>
      </c>
      <c r="L33" s="188" t="e">
        <f>#REF!</f>
        <v>#REF!</v>
      </c>
      <c r="M33" s="188" t="e">
        <f>#REF!</f>
        <v>#REF!</v>
      </c>
      <c r="N33" s="188" t="e">
        <f>#REF!</f>
        <v>#REF!</v>
      </c>
      <c r="O33" s="188" t="e">
        <f>#REF!</f>
        <v>#REF!</v>
      </c>
      <c r="P33" s="188" t="e">
        <f>#REF!</f>
        <v>#REF!</v>
      </c>
      <c r="Q33" s="188" t="e">
        <f>#REF!</f>
        <v>#REF!</v>
      </c>
      <c r="R33" s="188" t="e">
        <f>#REF!</f>
        <v>#REF!</v>
      </c>
      <c r="S33" s="188" t="e">
        <f>#REF!</f>
        <v>#REF!</v>
      </c>
      <c r="T33" s="188" t="e">
        <f>#REF!</f>
        <v>#REF!</v>
      </c>
      <c r="U33" s="188" t="e">
        <f>#REF!</f>
        <v>#REF!</v>
      </c>
      <c r="V33" s="188" t="e">
        <f>#REF!</f>
        <v>#REF!</v>
      </c>
      <c r="W33" s="188" t="e">
        <f>#REF!</f>
        <v>#REF!</v>
      </c>
      <c r="X33" s="188" t="e">
        <f>#REF!</f>
        <v>#REF!</v>
      </c>
      <c r="Y33" s="188" t="e">
        <f>#REF!</f>
        <v>#REF!</v>
      </c>
      <c r="AA33" s="189" t="e">
        <f>#REF!</f>
        <v>#REF!</v>
      </c>
      <c r="AB33" s="189" t="e">
        <f>#REF!</f>
        <v>#REF!</v>
      </c>
      <c r="AC33" s="189" t="e">
        <f>#REF!</f>
        <v>#REF!</v>
      </c>
      <c r="AD33" s="189" t="e">
        <f>#REF!</f>
        <v>#REF!</v>
      </c>
      <c r="AE33" s="189" t="e">
        <f>#REF!</f>
        <v>#REF!</v>
      </c>
      <c r="AF33" s="189" t="e">
        <f>#REF!</f>
        <v>#REF!</v>
      </c>
      <c r="AG33" s="189" t="e">
        <f>#REF!</f>
        <v>#REF!</v>
      </c>
      <c r="AH33" s="189" t="e">
        <f>#REF!</f>
        <v>#REF!</v>
      </c>
      <c r="AI33" s="189" t="e">
        <f>#REF!</f>
        <v>#REF!</v>
      </c>
      <c r="AJ33" s="189" t="e">
        <f>#REF!</f>
        <v>#REF!</v>
      </c>
      <c r="AK33" s="189" t="e">
        <f>#REF!</f>
        <v>#REF!</v>
      </c>
      <c r="AL33" s="189" t="e">
        <f>#REF!</f>
        <v>#REF!</v>
      </c>
      <c r="AM33" s="189" t="e">
        <f>#REF!</f>
        <v>#REF!</v>
      </c>
      <c r="AN33" s="189" t="e">
        <f>#REF!</f>
        <v>#REF!</v>
      </c>
      <c r="AO33" s="189" t="e">
        <f>#REF!</f>
        <v>#REF!</v>
      </c>
      <c r="AP33" s="189" t="e">
        <f>#REF!</f>
        <v>#REF!</v>
      </c>
      <c r="AQ33" s="189" t="e">
        <f>#REF!</f>
        <v>#REF!</v>
      </c>
      <c r="AR33" s="189" t="e">
        <f>#REF!</f>
        <v>#REF!</v>
      </c>
      <c r="AS33" s="189" t="e">
        <f>#REF!</f>
        <v>#REF!</v>
      </c>
      <c r="AT33" s="189" t="e">
        <f>#REF!</f>
        <v>#REF!</v>
      </c>
      <c r="AU33" s="189" t="e">
        <f>#REF!</f>
        <v>#REF!</v>
      </c>
      <c r="AV33" s="189" t="e">
        <f>#REF!</f>
        <v>#REF!</v>
      </c>
      <c r="AW33" s="189" t="e">
        <f>#REF!</f>
        <v>#REF!</v>
      </c>
      <c r="AX33" s="189" t="e">
        <f>#REF!</f>
        <v>#REF!</v>
      </c>
      <c r="AZ33" s="189" t="e">
        <f t="shared" si="1"/>
        <v>#REF!</v>
      </c>
      <c r="BA33" s="189" t="e">
        <f t="shared" si="23"/>
        <v>#REF!</v>
      </c>
      <c r="BB33" s="189" t="e">
        <f t="shared" si="24"/>
        <v>#REF!</v>
      </c>
      <c r="BC33" s="189" t="e">
        <f t="shared" si="2"/>
        <v>#REF!</v>
      </c>
      <c r="BD33" s="189" t="e">
        <f t="shared" si="3"/>
        <v>#REF!</v>
      </c>
      <c r="BE33" s="189" t="e">
        <f t="shared" si="4"/>
        <v>#REF!</v>
      </c>
      <c r="BF33" s="189" t="e">
        <f t="shared" si="5"/>
        <v>#REF!</v>
      </c>
      <c r="BG33" s="189" t="e">
        <f t="shared" si="6"/>
        <v>#REF!</v>
      </c>
      <c r="BH33" s="189" t="e">
        <f t="shared" si="7"/>
        <v>#REF!</v>
      </c>
      <c r="BI33" s="189" t="e">
        <f t="shared" si="8"/>
        <v>#REF!</v>
      </c>
      <c r="BJ33" s="189" t="e">
        <f t="shared" si="9"/>
        <v>#REF!</v>
      </c>
      <c r="BK33" s="189" t="e">
        <f t="shared" si="10"/>
        <v>#REF!</v>
      </c>
      <c r="BL33" s="189" t="e">
        <f t="shared" si="11"/>
        <v>#REF!</v>
      </c>
      <c r="BM33" s="189" t="e">
        <f t="shared" si="12"/>
        <v>#REF!</v>
      </c>
      <c r="BN33" s="189" t="e">
        <f t="shared" si="13"/>
        <v>#REF!</v>
      </c>
      <c r="BO33" s="189" t="e">
        <f t="shared" si="14"/>
        <v>#REF!</v>
      </c>
      <c r="BP33" s="189" t="e">
        <f t="shared" si="15"/>
        <v>#REF!</v>
      </c>
      <c r="BQ33" s="189" t="e">
        <f t="shared" si="16"/>
        <v>#REF!</v>
      </c>
      <c r="BR33" s="189" t="e">
        <f t="shared" si="17"/>
        <v>#REF!</v>
      </c>
      <c r="BS33" s="189" t="e">
        <f t="shared" si="18"/>
        <v>#REF!</v>
      </c>
      <c r="BT33" s="189" t="e">
        <f t="shared" si="19"/>
        <v>#REF!</v>
      </c>
      <c r="BU33" s="189" t="e">
        <f t="shared" si="20"/>
        <v>#REF!</v>
      </c>
      <c r="BV33" s="189" t="e">
        <f t="shared" si="21"/>
        <v>#REF!</v>
      </c>
      <c r="BW33" s="189" t="e">
        <f t="shared" si="22"/>
        <v>#REF!</v>
      </c>
    </row>
    <row r="34" spans="1:75">
      <c r="A34" s="168">
        <v>29</v>
      </c>
      <c r="B34" s="188" t="e">
        <f>#REF!</f>
        <v>#REF!</v>
      </c>
      <c r="C34" s="188" t="e">
        <f>#REF!</f>
        <v>#REF!</v>
      </c>
      <c r="D34" s="188" t="e">
        <f>#REF!</f>
        <v>#REF!</v>
      </c>
      <c r="E34" s="188" t="e">
        <f>#REF!</f>
        <v>#REF!</v>
      </c>
      <c r="F34" s="188" t="e">
        <f>#REF!</f>
        <v>#REF!</v>
      </c>
      <c r="G34" s="188" t="e">
        <f>#REF!</f>
        <v>#REF!</v>
      </c>
      <c r="H34" s="188" t="e">
        <f>#REF!</f>
        <v>#REF!</v>
      </c>
      <c r="I34" s="188" t="e">
        <f>#REF!</f>
        <v>#REF!</v>
      </c>
      <c r="J34" s="188" t="e">
        <f>#REF!</f>
        <v>#REF!</v>
      </c>
      <c r="K34" s="188" t="e">
        <f>#REF!</f>
        <v>#REF!</v>
      </c>
      <c r="L34" s="188" t="e">
        <f>#REF!</f>
        <v>#REF!</v>
      </c>
      <c r="M34" s="188" t="e">
        <f>#REF!</f>
        <v>#REF!</v>
      </c>
      <c r="N34" s="188" t="e">
        <f>#REF!</f>
        <v>#REF!</v>
      </c>
      <c r="O34" s="188" t="e">
        <f>#REF!</f>
        <v>#REF!</v>
      </c>
      <c r="P34" s="188" t="e">
        <f>#REF!</f>
        <v>#REF!</v>
      </c>
      <c r="Q34" s="188" t="e">
        <f>#REF!</f>
        <v>#REF!</v>
      </c>
      <c r="R34" s="188" t="e">
        <f>#REF!</f>
        <v>#REF!</v>
      </c>
      <c r="S34" s="188" t="e">
        <f>#REF!</f>
        <v>#REF!</v>
      </c>
      <c r="T34" s="188" t="e">
        <f>#REF!</f>
        <v>#REF!</v>
      </c>
      <c r="U34" s="188" t="e">
        <f>#REF!</f>
        <v>#REF!</v>
      </c>
      <c r="V34" s="188" t="e">
        <f>#REF!</f>
        <v>#REF!</v>
      </c>
      <c r="W34" s="188" t="e">
        <f>#REF!</f>
        <v>#REF!</v>
      </c>
      <c r="X34" s="188" t="e">
        <f>#REF!</f>
        <v>#REF!</v>
      </c>
      <c r="Y34" s="188" t="e">
        <f>#REF!</f>
        <v>#REF!</v>
      </c>
      <c r="AA34" s="189" t="e">
        <f>#REF!</f>
        <v>#REF!</v>
      </c>
      <c r="AB34" s="189" t="e">
        <f>#REF!</f>
        <v>#REF!</v>
      </c>
      <c r="AC34" s="189" t="e">
        <f>#REF!</f>
        <v>#REF!</v>
      </c>
      <c r="AD34" s="189" t="e">
        <f>#REF!</f>
        <v>#REF!</v>
      </c>
      <c r="AE34" s="189" t="e">
        <f>#REF!</f>
        <v>#REF!</v>
      </c>
      <c r="AF34" s="189" t="e">
        <f>#REF!</f>
        <v>#REF!</v>
      </c>
      <c r="AG34" s="189" t="e">
        <f>#REF!</f>
        <v>#REF!</v>
      </c>
      <c r="AH34" s="189" t="e">
        <f>#REF!</f>
        <v>#REF!</v>
      </c>
      <c r="AI34" s="189" t="e">
        <f>#REF!</f>
        <v>#REF!</v>
      </c>
      <c r="AJ34" s="189" t="e">
        <f>#REF!</f>
        <v>#REF!</v>
      </c>
      <c r="AK34" s="189" t="e">
        <f>#REF!</f>
        <v>#REF!</v>
      </c>
      <c r="AL34" s="189" t="e">
        <f>#REF!</f>
        <v>#REF!</v>
      </c>
      <c r="AM34" s="189" t="e">
        <f>#REF!</f>
        <v>#REF!</v>
      </c>
      <c r="AN34" s="189" t="e">
        <f>#REF!</f>
        <v>#REF!</v>
      </c>
      <c r="AO34" s="189" t="e">
        <f>#REF!</f>
        <v>#REF!</v>
      </c>
      <c r="AP34" s="189" t="e">
        <f>#REF!</f>
        <v>#REF!</v>
      </c>
      <c r="AQ34" s="189" t="e">
        <f>#REF!</f>
        <v>#REF!</v>
      </c>
      <c r="AR34" s="189" t="e">
        <f>#REF!</f>
        <v>#REF!</v>
      </c>
      <c r="AS34" s="189" t="e">
        <f>#REF!</f>
        <v>#REF!</v>
      </c>
      <c r="AT34" s="189" t="e">
        <f>#REF!</f>
        <v>#REF!</v>
      </c>
      <c r="AU34" s="189" t="e">
        <f>#REF!</f>
        <v>#REF!</v>
      </c>
      <c r="AV34" s="189" t="e">
        <f>#REF!</f>
        <v>#REF!</v>
      </c>
      <c r="AW34" s="189" t="e">
        <f>#REF!</f>
        <v>#REF!</v>
      </c>
      <c r="AX34" s="189" t="e">
        <f>#REF!</f>
        <v>#REF!</v>
      </c>
      <c r="AZ34" s="189" t="e">
        <f t="shared" si="1"/>
        <v>#REF!</v>
      </c>
      <c r="BA34" s="189" t="e">
        <f t="shared" si="23"/>
        <v>#REF!</v>
      </c>
      <c r="BB34" s="189" t="e">
        <f t="shared" si="24"/>
        <v>#REF!</v>
      </c>
      <c r="BC34" s="189" t="e">
        <f t="shared" si="2"/>
        <v>#REF!</v>
      </c>
      <c r="BD34" s="189" t="e">
        <f t="shared" si="3"/>
        <v>#REF!</v>
      </c>
      <c r="BE34" s="189" t="e">
        <f t="shared" si="4"/>
        <v>#REF!</v>
      </c>
      <c r="BF34" s="189" t="e">
        <f t="shared" si="5"/>
        <v>#REF!</v>
      </c>
      <c r="BG34" s="189" t="e">
        <f t="shared" si="6"/>
        <v>#REF!</v>
      </c>
      <c r="BH34" s="189" t="e">
        <f t="shared" si="7"/>
        <v>#REF!</v>
      </c>
      <c r="BI34" s="189" t="e">
        <f t="shared" si="8"/>
        <v>#REF!</v>
      </c>
      <c r="BJ34" s="189" t="e">
        <f t="shared" si="9"/>
        <v>#REF!</v>
      </c>
      <c r="BK34" s="189" t="e">
        <f t="shared" si="10"/>
        <v>#REF!</v>
      </c>
      <c r="BL34" s="189" t="e">
        <f t="shared" si="11"/>
        <v>#REF!</v>
      </c>
      <c r="BM34" s="189" t="e">
        <f t="shared" si="12"/>
        <v>#REF!</v>
      </c>
      <c r="BN34" s="189" t="e">
        <f t="shared" si="13"/>
        <v>#REF!</v>
      </c>
      <c r="BO34" s="189" t="e">
        <f t="shared" si="14"/>
        <v>#REF!</v>
      </c>
      <c r="BP34" s="189" t="e">
        <f t="shared" si="15"/>
        <v>#REF!</v>
      </c>
      <c r="BQ34" s="189" t="e">
        <f t="shared" si="16"/>
        <v>#REF!</v>
      </c>
      <c r="BR34" s="189" t="e">
        <f t="shared" si="17"/>
        <v>#REF!</v>
      </c>
      <c r="BS34" s="189" t="e">
        <f t="shared" si="18"/>
        <v>#REF!</v>
      </c>
      <c r="BT34" s="189" t="e">
        <f t="shared" si="19"/>
        <v>#REF!</v>
      </c>
      <c r="BU34" s="189" t="e">
        <f t="shared" si="20"/>
        <v>#REF!</v>
      </c>
      <c r="BV34" s="189" t="e">
        <f t="shared" si="21"/>
        <v>#REF!</v>
      </c>
      <c r="BW34" s="189" t="e">
        <f t="shared" si="22"/>
        <v>#REF!</v>
      </c>
    </row>
    <row r="35" spans="1:75">
      <c r="A35" s="168">
        <v>30</v>
      </c>
      <c r="B35" s="188" t="e">
        <f>#REF!</f>
        <v>#REF!</v>
      </c>
      <c r="C35" s="188" t="e">
        <f>#REF!</f>
        <v>#REF!</v>
      </c>
      <c r="D35" s="188" t="e">
        <f>#REF!</f>
        <v>#REF!</v>
      </c>
      <c r="E35" s="188" t="e">
        <f>#REF!</f>
        <v>#REF!</v>
      </c>
      <c r="F35" s="188" t="e">
        <f>#REF!</f>
        <v>#REF!</v>
      </c>
      <c r="G35" s="188" t="e">
        <f>#REF!</f>
        <v>#REF!</v>
      </c>
      <c r="H35" s="188" t="e">
        <f>#REF!</f>
        <v>#REF!</v>
      </c>
      <c r="I35" s="188" t="e">
        <f>#REF!</f>
        <v>#REF!</v>
      </c>
      <c r="J35" s="188" t="e">
        <f>#REF!</f>
        <v>#REF!</v>
      </c>
      <c r="K35" s="188" t="e">
        <f>#REF!</f>
        <v>#REF!</v>
      </c>
      <c r="L35" s="188" t="e">
        <f>#REF!</f>
        <v>#REF!</v>
      </c>
      <c r="M35" s="188" t="e">
        <f>#REF!</f>
        <v>#REF!</v>
      </c>
      <c r="N35" s="188" t="e">
        <f>#REF!</f>
        <v>#REF!</v>
      </c>
      <c r="O35" s="188" t="e">
        <f>#REF!</f>
        <v>#REF!</v>
      </c>
      <c r="P35" s="188" t="e">
        <f>#REF!</f>
        <v>#REF!</v>
      </c>
      <c r="Q35" s="188" t="e">
        <f>#REF!</f>
        <v>#REF!</v>
      </c>
      <c r="R35" s="188" t="e">
        <f>#REF!</f>
        <v>#REF!</v>
      </c>
      <c r="S35" s="188" t="e">
        <f>#REF!</f>
        <v>#REF!</v>
      </c>
      <c r="T35" s="188" t="e">
        <f>#REF!</f>
        <v>#REF!</v>
      </c>
      <c r="U35" s="188" t="e">
        <f>#REF!</f>
        <v>#REF!</v>
      </c>
      <c r="V35" s="188" t="e">
        <f>#REF!</f>
        <v>#REF!</v>
      </c>
      <c r="W35" s="188" t="e">
        <f>#REF!</f>
        <v>#REF!</v>
      </c>
      <c r="X35" s="188" t="e">
        <f>#REF!</f>
        <v>#REF!</v>
      </c>
      <c r="Y35" s="188" t="e">
        <f>#REF!</f>
        <v>#REF!</v>
      </c>
      <c r="AA35" s="189" t="e">
        <f>#REF!</f>
        <v>#REF!</v>
      </c>
      <c r="AB35" s="189" t="e">
        <f>#REF!</f>
        <v>#REF!</v>
      </c>
      <c r="AC35" s="189" t="e">
        <f>#REF!</f>
        <v>#REF!</v>
      </c>
      <c r="AD35" s="189" t="e">
        <f>#REF!</f>
        <v>#REF!</v>
      </c>
      <c r="AE35" s="189" t="e">
        <f>#REF!</f>
        <v>#REF!</v>
      </c>
      <c r="AF35" s="189" t="e">
        <f>#REF!</f>
        <v>#REF!</v>
      </c>
      <c r="AG35" s="189" t="e">
        <f>#REF!</f>
        <v>#REF!</v>
      </c>
      <c r="AH35" s="189" t="e">
        <f>#REF!</f>
        <v>#REF!</v>
      </c>
      <c r="AI35" s="189" t="e">
        <f>#REF!</f>
        <v>#REF!</v>
      </c>
      <c r="AJ35" s="189" t="e">
        <f>#REF!</f>
        <v>#REF!</v>
      </c>
      <c r="AK35" s="189" t="e">
        <f>#REF!</f>
        <v>#REF!</v>
      </c>
      <c r="AL35" s="189" t="e">
        <f>#REF!</f>
        <v>#REF!</v>
      </c>
      <c r="AM35" s="189" t="e">
        <f>#REF!</f>
        <v>#REF!</v>
      </c>
      <c r="AN35" s="189" t="e">
        <f>#REF!</f>
        <v>#REF!</v>
      </c>
      <c r="AO35" s="189" t="e">
        <f>#REF!</f>
        <v>#REF!</v>
      </c>
      <c r="AP35" s="189" t="e">
        <f>#REF!</f>
        <v>#REF!</v>
      </c>
      <c r="AQ35" s="189" t="e">
        <f>#REF!</f>
        <v>#REF!</v>
      </c>
      <c r="AR35" s="189" t="e">
        <f>#REF!</f>
        <v>#REF!</v>
      </c>
      <c r="AS35" s="189" t="e">
        <f>#REF!</f>
        <v>#REF!</v>
      </c>
      <c r="AT35" s="189" t="e">
        <f>#REF!</f>
        <v>#REF!</v>
      </c>
      <c r="AU35" s="189" t="e">
        <f>#REF!</f>
        <v>#REF!</v>
      </c>
      <c r="AV35" s="189" t="e">
        <f>#REF!</f>
        <v>#REF!</v>
      </c>
      <c r="AW35" s="189" t="e">
        <f>#REF!</f>
        <v>#REF!</v>
      </c>
      <c r="AX35" s="189" t="e">
        <f>#REF!</f>
        <v>#REF!</v>
      </c>
      <c r="AZ35" s="189" t="e">
        <f t="shared" si="1"/>
        <v>#REF!</v>
      </c>
      <c r="BA35" s="189" t="e">
        <f t="shared" si="23"/>
        <v>#REF!</v>
      </c>
      <c r="BB35" s="189" t="e">
        <f t="shared" si="24"/>
        <v>#REF!</v>
      </c>
      <c r="BC35" s="189" t="e">
        <f t="shared" si="2"/>
        <v>#REF!</v>
      </c>
      <c r="BD35" s="189" t="e">
        <f t="shared" si="3"/>
        <v>#REF!</v>
      </c>
      <c r="BE35" s="189" t="e">
        <f t="shared" si="4"/>
        <v>#REF!</v>
      </c>
      <c r="BF35" s="189" t="e">
        <f t="shared" si="5"/>
        <v>#REF!</v>
      </c>
      <c r="BG35" s="189" t="e">
        <f t="shared" si="6"/>
        <v>#REF!</v>
      </c>
      <c r="BH35" s="189" t="e">
        <f t="shared" si="7"/>
        <v>#REF!</v>
      </c>
      <c r="BI35" s="189" t="e">
        <f t="shared" si="8"/>
        <v>#REF!</v>
      </c>
      <c r="BJ35" s="189" t="e">
        <f t="shared" si="9"/>
        <v>#REF!</v>
      </c>
      <c r="BK35" s="189" t="e">
        <f t="shared" si="10"/>
        <v>#REF!</v>
      </c>
      <c r="BL35" s="189" t="e">
        <f t="shared" si="11"/>
        <v>#REF!</v>
      </c>
      <c r="BM35" s="189" t="e">
        <f t="shared" si="12"/>
        <v>#REF!</v>
      </c>
      <c r="BN35" s="189" t="e">
        <f t="shared" si="13"/>
        <v>#REF!</v>
      </c>
      <c r="BO35" s="189" t="e">
        <f t="shared" si="14"/>
        <v>#REF!</v>
      </c>
      <c r="BP35" s="189" t="e">
        <f t="shared" si="15"/>
        <v>#REF!</v>
      </c>
      <c r="BQ35" s="189" t="e">
        <f t="shared" si="16"/>
        <v>#REF!</v>
      </c>
      <c r="BR35" s="189" t="e">
        <f t="shared" si="17"/>
        <v>#REF!</v>
      </c>
      <c r="BS35" s="189" t="e">
        <f t="shared" si="18"/>
        <v>#REF!</v>
      </c>
      <c r="BT35" s="189" t="e">
        <f t="shared" si="19"/>
        <v>#REF!</v>
      </c>
      <c r="BU35" s="189" t="e">
        <f t="shared" si="20"/>
        <v>#REF!</v>
      </c>
      <c r="BV35" s="189" t="e">
        <f t="shared" si="21"/>
        <v>#REF!</v>
      </c>
      <c r="BW35" s="189" t="e">
        <f t="shared" si="22"/>
        <v>#REF!</v>
      </c>
    </row>
    <row r="36" spans="1:75">
      <c r="A36" s="168">
        <v>31</v>
      </c>
      <c r="B36" s="188" t="e">
        <f>#REF!</f>
        <v>#REF!</v>
      </c>
      <c r="C36" s="188" t="e">
        <f>#REF!</f>
        <v>#REF!</v>
      </c>
      <c r="D36" s="188" t="e">
        <f>#REF!</f>
        <v>#REF!</v>
      </c>
      <c r="E36" s="188" t="e">
        <f>#REF!</f>
        <v>#REF!</v>
      </c>
      <c r="F36" s="188" t="e">
        <f>#REF!</f>
        <v>#REF!</v>
      </c>
      <c r="G36" s="188" t="e">
        <f>#REF!</f>
        <v>#REF!</v>
      </c>
      <c r="H36" s="188" t="e">
        <f>#REF!</f>
        <v>#REF!</v>
      </c>
      <c r="I36" s="188" t="e">
        <f>#REF!</f>
        <v>#REF!</v>
      </c>
      <c r="J36" s="188" t="e">
        <f>#REF!</f>
        <v>#REF!</v>
      </c>
      <c r="K36" s="188" t="e">
        <f>#REF!</f>
        <v>#REF!</v>
      </c>
      <c r="L36" s="188" t="e">
        <f>#REF!</f>
        <v>#REF!</v>
      </c>
      <c r="M36" s="188" t="e">
        <f>#REF!</f>
        <v>#REF!</v>
      </c>
      <c r="N36" s="188" t="e">
        <f>#REF!</f>
        <v>#REF!</v>
      </c>
      <c r="O36" s="188" t="e">
        <f>#REF!</f>
        <v>#REF!</v>
      </c>
      <c r="P36" s="188" t="e">
        <f>#REF!</f>
        <v>#REF!</v>
      </c>
      <c r="Q36" s="188" t="e">
        <f>#REF!</f>
        <v>#REF!</v>
      </c>
      <c r="R36" s="188" t="e">
        <f>#REF!</f>
        <v>#REF!</v>
      </c>
      <c r="S36" s="188" t="e">
        <f>#REF!</f>
        <v>#REF!</v>
      </c>
      <c r="T36" s="188" t="e">
        <f>#REF!</f>
        <v>#REF!</v>
      </c>
      <c r="U36" s="188" t="e">
        <f>#REF!</f>
        <v>#REF!</v>
      </c>
      <c r="V36" s="188" t="e">
        <f>#REF!</f>
        <v>#REF!</v>
      </c>
      <c r="W36" s="188" t="e">
        <f>#REF!</f>
        <v>#REF!</v>
      </c>
      <c r="X36" s="188" t="e">
        <f>#REF!</f>
        <v>#REF!</v>
      </c>
      <c r="Y36" s="188" t="e">
        <f>#REF!</f>
        <v>#REF!</v>
      </c>
      <c r="AA36" s="189" t="e">
        <f>#REF!</f>
        <v>#REF!</v>
      </c>
      <c r="AB36" s="189" t="e">
        <f>#REF!</f>
        <v>#REF!</v>
      </c>
      <c r="AC36" s="189" t="e">
        <f>#REF!</f>
        <v>#REF!</v>
      </c>
      <c r="AD36" s="189" t="e">
        <f>#REF!</f>
        <v>#REF!</v>
      </c>
      <c r="AE36" s="189" t="e">
        <f>#REF!</f>
        <v>#REF!</v>
      </c>
      <c r="AF36" s="189" t="e">
        <f>#REF!</f>
        <v>#REF!</v>
      </c>
      <c r="AG36" s="189" t="e">
        <f>#REF!</f>
        <v>#REF!</v>
      </c>
      <c r="AH36" s="189" t="e">
        <f>#REF!</f>
        <v>#REF!</v>
      </c>
      <c r="AI36" s="189" t="e">
        <f>#REF!</f>
        <v>#REF!</v>
      </c>
      <c r="AJ36" s="189" t="e">
        <f>#REF!</f>
        <v>#REF!</v>
      </c>
      <c r="AK36" s="189" t="e">
        <f>#REF!</f>
        <v>#REF!</v>
      </c>
      <c r="AL36" s="189" t="e">
        <f>#REF!</f>
        <v>#REF!</v>
      </c>
      <c r="AM36" s="189" t="e">
        <f>#REF!</f>
        <v>#REF!</v>
      </c>
      <c r="AN36" s="189" t="e">
        <f>#REF!</f>
        <v>#REF!</v>
      </c>
      <c r="AO36" s="189" t="e">
        <f>#REF!</f>
        <v>#REF!</v>
      </c>
      <c r="AP36" s="189" t="e">
        <f>#REF!</f>
        <v>#REF!</v>
      </c>
      <c r="AQ36" s="189" t="e">
        <f>#REF!</f>
        <v>#REF!</v>
      </c>
      <c r="AR36" s="189" t="e">
        <f>#REF!</f>
        <v>#REF!</v>
      </c>
      <c r="AS36" s="189" t="e">
        <f>#REF!</f>
        <v>#REF!</v>
      </c>
      <c r="AT36" s="189" t="e">
        <f>#REF!</f>
        <v>#REF!</v>
      </c>
      <c r="AU36" s="189" t="e">
        <f>#REF!</f>
        <v>#REF!</v>
      </c>
      <c r="AV36" s="189" t="e">
        <f>#REF!</f>
        <v>#REF!</v>
      </c>
      <c r="AW36" s="189" t="e">
        <f>#REF!</f>
        <v>#REF!</v>
      </c>
      <c r="AX36" s="189" t="e">
        <f>#REF!</f>
        <v>#REF!</v>
      </c>
      <c r="AZ36" s="189" t="e">
        <f t="shared" si="1"/>
        <v>#REF!</v>
      </c>
      <c r="BA36" s="189" t="e">
        <f t="shared" si="23"/>
        <v>#REF!</v>
      </c>
      <c r="BB36" s="189" t="e">
        <f t="shared" si="24"/>
        <v>#REF!</v>
      </c>
      <c r="BC36" s="189" t="e">
        <f t="shared" si="2"/>
        <v>#REF!</v>
      </c>
      <c r="BD36" s="189" t="e">
        <f t="shared" si="3"/>
        <v>#REF!</v>
      </c>
      <c r="BE36" s="189" t="e">
        <f t="shared" si="4"/>
        <v>#REF!</v>
      </c>
      <c r="BF36" s="189" t="e">
        <f t="shared" si="5"/>
        <v>#REF!</v>
      </c>
      <c r="BG36" s="189" t="e">
        <f t="shared" si="6"/>
        <v>#REF!</v>
      </c>
      <c r="BH36" s="189" t="e">
        <f t="shared" si="7"/>
        <v>#REF!</v>
      </c>
      <c r="BI36" s="189" t="e">
        <f t="shared" si="8"/>
        <v>#REF!</v>
      </c>
      <c r="BJ36" s="189" t="e">
        <f t="shared" si="9"/>
        <v>#REF!</v>
      </c>
      <c r="BK36" s="189" t="e">
        <f t="shared" si="10"/>
        <v>#REF!</v>
      </c>
      <c r="BL36" s="189" t="e">
        <f t="shared" si="11"/>
        <v>#REF!</v>
      </c>
      <c r="BM36" s="189" t="e">
        <f t="shared" si="12"/>
        <v>#REF!</v>
      </c>
      <c r="BN36" s="189" t="e">
        <f t="shared" si="13"/>
        <v>#REF!</v>
      </c>
      <c r="BO36" s="189" t="e">
        <f t="shared" si="14"/>
        <v>#REF!</v>
      </c>
      <c r="BP36" s="189" t="e">
        <f t="shared" si="15"/>
        <v>#REF!</v>
      </c>
      <c r="BQ36" s="189" t="e">
        <f t="shared" si="16"/>
        <v>#REF!</v>
      </c>
      <c r="BR36" s="189" t="e">
        <f t="shared" si="17"/>
        <v>#REF!</v>
      </c>
      <c r="BS36" s="189" t="e">
        <f t="shared" si="18"/>
        <v>#REF!</v>
      </c>
      <c r="BT36" s="189" t="e">
        <f t="shared" si="19"/>
        <v>#REF!</v>
      </c>
      <c r="BU36" s="189" t="e">
        <f t="shared" si="20"/>
        <v>#REF!</v>
      </c>
      <c r="BV36" s="189" t="e">
        <f t="shared" si="21"/>
        <v>#REF!</v>
      </c>
      <c r="BW36" s="189" t="e">
        <f t="shared" si="22"/>
        <v>#REF!</v>
      </c>
    </row>
    <row r="37" spans="1:75" ht="15.75" customHeight="1">
      <c r="A37" s="191"/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86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</row>
    <row r="38" spans="1:75" ht="31.5" customHeight="1">
      <c r="A38" s="554" t="s">
        <v>284</v>
      </c>
      <c r="B38" s="554"/>
      <c r="C38" s="554"/>
      <c r="D38" s="554"/>
      <c r="E38" s="554"/>
      <c r="F38" s="554"/>
      <c r="G38" s="554"/>
      <c r="H38" s="554"/>
      <c r="I38" s="555" t="s">
        <v>285</v>
      </c>
      <c r="J38" s="555"/>
      <c r="K38" s="555"/>
      <c r="L38" s="556" t="e">
        <f>#REF!</f>
        <v>#REF!</v>
      </c>
      <c r="M38" s="557"/>
      <c r="N38" s="557"/>
      <c r="O38" s="557"/>
      <c r="P38" s="558"/>
      <c r="Q38" s="186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</row>
    <row r="39" spans="1:75" ht="15.75" customHeight="1">
      <c r="A39" s="198"/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86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</row>
    <row r="40" spans="1:75" ht="31.5" customHeight="1">
      <c r="A40" s="564" t="s">
        <v>296</v>
      </c>
      <c r="B40" s="564"/>
      <c r="C40" s="564"/>
      <c r="D40" s="564"/>
      <c r="E40" s="564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  <c r="Y40" s="564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</row>
    <row r="41" spans="1:75" ht="35.25" customHeight="1">
      <c r="A41" s="548" t="s">
        <v>298</v>
      </c>
      <c r="B41" s="549"/>
      <c r="C41" s="549"/>
      <c r="D41" s="549"/>
      <c r="E41" s="549"/>
      <c r="F41" s="549"/>
      <c r="G41" s="549"/>
      <c r="H41" s="549"/>
      <c r="I41" s="549"/>
      <c r="J41" s="549"/>
      <c r="K41" s="549"/>
      <c r="L41" s="549"/>
      <c r="M41" s="549"/>
      <c r="N41" s="549"/>
      <c r="O41" s="549"/>
      <c r="P41" s="549"/>
      <c r="Q41" s="549"/>
      <c r="R41" s="549"/>
      <c r="S41" s="549"/>
      <c r="T41" s="549"/>
      <c r="U41" s="549"/>
      <c r="V41" s="549"/>
      <c r="W41" s="549"/>
      <c r="X41" s="549"/>
      <c r="Y41" s="54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</row>
    <row r="42" spans="1:75" ht="15.75" customHeight="1">
      <c r="A42" s="187" t="s">
        <v>0</v>
      </c>
      <c r="B42" s="156" t="s">
        <v>260</v>
      </c>
      <c r="C42" s="156" t="s">
        <v>261</v>
      </c>
      <c r="D42" s="156" t="s">
        <v>262</v>
      </c>
      <c r="E42" s="156" t="s">
        <v>263</v>
      </c>
      <c r="F42" s="156" t="s">
        <v>264</v>
      </c>
      <c r="G42" s="156" t="s">
        <v>265</v>
      </c>
      <c r="H42" s="156" t="s">
        <v>266</v>
      </c>
      <c r="I42" s="156" t="s">
        <v>267</v>
      </c>
      <c r="J42" s="156" t="s">
        <v>268</v>
      </c>
      <c r="K42" s="156" t="s">
        <v>269</v>
      </c>
      <c r="L42" s="156" t="s">
        <v>270</v>
      </c>
      <c r="M42" s="156" t="s">
        <v>271</v>
      </c>
      <c r="N42" s="156" t="s">
        <v>272</v>
      </c>
      <c r="O42" s="156" t="s">
        <v>273</v>
      </c>
      <c r="P42" s="156" t="s">
        <v>274</v>
      </c>
      <c r="Q42" s="156" t="s">
        <v>275</v>
      </c>
      <c r="R42" s="156" t="s">
        <v>276</v>
      </c>
      <c r="S42" s="156" t="s">
        <v>277</v>
      </c>
      <c r="T42" s="156" t="s">
        <v>278</v>
      </c>
      <c r="U42" s="156" t="s">
        <v>279</v>
      </c>
      <c r="V42" s="156" t="s">
        <v>280</v>
      </c>
      <c r="W42" s="156" t="s">
        <v>281</v>
      </c>
      <c r="X42" s="156" t="s">
        <v>282</v>
      </c>
      <c r="Y42" s="156" t="s">
        <v>283</v>
      </c>
    </row>
    <row r="43" spans="1:75">
      <c r="A43" s="168">
        <v>1</v>
      </c>
      <c r="B43" s="188" t="e">
        <f>#REF!</f>
        <v>#REF!</v>
      </c>
      <c r="C43" s="188" t="e">
        <f>#REF!</f>
        <v>#REF!</v>
      </c>
      <c r="D43" s="188" t="e">
        <f>#REF!</f>
        <v>#REF!</v>
      </c>
      <c r="E43" s="188" t="e">
        <f>#REF!</f>
        <v>#REF!</v>
      </c>
      <c r="F43" s="188" t="e">
        <f>#REF!</f>
        <v>#REF!</v>
      </c>
      <c r="G43" s="188" t="e">
        <f>#REF!</f>
        <v>#REF!</v>
      </c>
      <c r="H43" s="188" t="e">
        <f>#REF!</f>
        <v>#REF!</v>
      </c>
      <c r="I43" s="188" t="e">
        <f>#REF!</f>
        <v>#REF!</v>
      </c>
      <c r="J43" s="188" t="e">
        <f>#REF!</f>
        <v>#REF!</v>
      </c>
      <c r="K43" s="188" t="e">
        <f>#REF!</f>
        <v>#REF!</v>
      </c>
      <c r="L43" s="188" t="e">
        <f>#REF!</f>
        <v>#REF!</v>
      </c>
      <c r="M43" s="188" t="e">
        <f>#REF!</f>
        <v>#REF!</v>
      </c>
      <c r="N43" s="188" t="e">
        <f>#REF!</f>
        <v>#REF!</v>
      </c>
      <c r="O43" s="188" t="e">
        <f>#REF!</f>
        <v>#REF!</v>
      </c>
      <c r="P43" s="188" t="e">
        <f>#REF!</f>
        <v>#REF!</v>
      </c>
      <c r="Q43" s="188" t="e">
        <f>#REF!</f>
        <v>#REF!</v>
      </c>
      <c r="R43" s="188" t="e">
        <f>#REF!</f>
        <v>#REF!</v>
      </c>
      <c r="S43" s="188" t="e">
        <f>#REF!</f>
        <v>#REF!</v>
      </c>
      <c r="T43" s="188" t="e">
        <f>#REF!</f>
        <v>#REF!</v>
      </c>
      <c r="U43" s="188" t="e">
        <f>#REF!</f>
        <v>#REF!</v>
      </c>
      <c r="V43" s="188" t="e">
        <f>#REF!</f>
        <v>#REF!</v>
      </c>
      <c r="W43" s="188" t="e">
        <f>#REF!</f>
        <v>#REF!</v>
      </c>
      <c r="X43" s="188" t="e">
        <f>#REF!</f>
        <v>#REF!</v>
      </c>
      <c r="Y43" s="188" t="e">
        <f>#REF!</f>
        <v>#REF!</v>
      </c>
      <c r="AA43" s="189" t="e">
        <f>#REF!</f>
        <v>#REF!</v>
      </c>
      <c r="AB43" s="189" t="e">
        <f>#REF!</f>
        <v>#REF!</v>
      </c>
      <c r="AC43" s="189" t="e">
        <f>#REF!</f>
        <v>#REF!</v>
      </c>
      <c r="AD43" s="189" t="e">
        <f>#REF!</f>
        <v>#REF!</v>
      </c>
      <c r="AE43" s="189" t="e">
        <f>#REF!</f>
        <v>#REF!</v>
      </c>
      <c r="AF43" s="189" t="e">
        <f>#REF!</f>
        <v>#REF!</v>
      </c>
      <c r="AG43" s="189" t="e">
        <f>#REF!</f>
        <v>#REF!</v>
      </c>
      <c r="AH43" s="189" t="e">
        <f>#REF!</f>
        <v>#REF!</v>
      </c>
      <c r="AI43" s="189" t="e">
        <f>#REF!</f>
        <v>#REF!</v>
      </c>
      <c r="AJ43" s="189" t="e">
        <f>#REF!</f>
        <v>#REF!</v>
      </c>
      <c r="AK43" s="189" t="e">
        <f>#REF!</f>
        <v>#REF!</v>
      </c>
      <c r="AL43" s="189" t="e">
        <f>#REF!</f>
        <v>#REF!</v>
      </c>
      <c r="AM43" s="189" t="e">
        <f>#REF!</f>
        <v>#REF!</v>
      </c>
      <c r="AN43" s="189" t="e">
        <f>#REF!</f>
        <v>#REF!</v>
      </c>
      <c r="AO43" s="189" t="e">
        <f>#REF!</f>
        <v>#REF!</v>
      </c>
      <c r="AP43" s="189" t="e">
        <f>#REF!</f>
        <v>#REF!</v>
      </c>
      <c r="AQ43" s="189" t="e">
        <f>#REF!</f>
        <v>#REF!</v>
      </c>
      <c r="AR43" s="189" t="e">
        <f>#REF!</f>
        <v>#REF!</v>
      </c>
      <c r="AS43" s="189" t="e">
        <f>#REF!</f>
        <v>#REF!</v>
      </c>
      <c r="AT43" s="189" t="e">
        <f>#REF!</f>
        <v>#REF!</v>
      </c>
      <c r="AU43" s="189" t="e">
        <f>#REF!</f>
        <v>#REF!</v>
      </c>
      <c r="AV43" s="189" t="e">
        <f>#REF!</f>
        <v>#REF!</v>
      </c>
      <c r="AW43" s="189" t="e">
        <f>#REF!</f>
        <v>#REF!</v>
      </c>
      <c r="AX43" s="189" t="e">
        <f>#REF!</f>
        <v>#REF!</v>
      </c>
      <c r="AZ43" s="189" t="e">
        <f>B43-AA43</f>
        <v>#REF!</v>
      </c>
      <c r="BA43" s="189" t="e">
        <f t="shared" ref="BA43:BP58" si="25">C43-AB43</f>
        <v>#REF!</v>
      </c>
      <c r="BB43" s="189" t="e">
        <f t="shared" si="25"/>
        <v>#REF!</v>
      </c>
      <c r="BC43" s="189" t="e">
        <f t="shared" si="25"/>
        <v>#REF!</v>
      </c>
      <c r="BD43" s="189" t="e">
        <f t="shared" si="25"/>
        <v>#REF!</v>
      </c>
      <c r="BE43" s="189" t="e">
        <f t="shared" si="25"/>
        <v>#REF!</v>
      </c>
      <c r="BF43" s="189" t="e">
        <f t="shared" si="25"/>
        <v>#REF!</v>
      </c>
      <c r="BG43" s="189" t="e">
        <f t="shared" si="25"/>
        <v>#REF!</v>
      </c>
      <c r="BH43" s="189" t="e">
        <f t="shared" si="25"/>
        <v>#REF!</v>
      </c>
      <c r="BI43" s="189" t="e">
        <f t="shared" si="25"/>
        <v>#REF!</v>
      </c>
      <c r="BJ43" s="189" t="e">
        <f t="shared" si="25"/>
        <v>#REF!</v>
      </c>
      <c r="BK43" s="189" t="e">
        <f t="shared" si="25"/>
        <v>#REF!</v>
      </c>
      <c r="BL43" s="189" t="e">
        <f t="shared" si="25"/>
        <v>#REF!</v>
      </c>
      <c r="BM43" s="189" t="e">
        <f t="shared" si="25"/>
        <v>#REF!</v>
      </c>
      <c r="BN43" s="189" t="e">
        <f t="shared" si="25"/>
        <v>#REF!</v>
      </c>
      <c r="BO43" s="189" t="e">
        <f t="shared" si="25"/>
        <v>#REF!</v>
      </c>
      <c r="BP43" s="189" t="e">
        <f t="shared" si="25"/>
        <v>#REF!</v>
      </c>
      <c r="BQ43" s="189" t="e">
        <f t="shared" ref="BQ43:BW58" si="26">S43-AR43</f>
        <v>#REF!</v>
      </c>
      <c r="BR43" s="189" t="e">
        <f t="shared" si="26"/>
        <v>#REF!</v>
      </c>
      <c r="BS43" s="189" t="e">
        <f t="shared" si="26"/>
        <v>#REF!</v>
      </c>
      <c r="BT43" s="189" t="e">
        <f t="shared" si="26"/>
        <v>#REF!</v>
      </c>
      <c r="BU43" s="189" t="e">
        <f t="shared" si="26"/>
        <v>#REF!</v>
      </c>
      <c r="BV43" s="189" t="e">
        <f t="shared" si="26"/>
        <v>#REF!</v>
      </c>
      <c r="BW43" s="189" t="e">
        <f t="shared" si="26"/>
        <v>#REF!</v>
      </c>
    </row>
    <row r="44" spans="1:75">
      <c r="A44" s="168">
        <v>2</v>
      </c>
      <c r="B44" s="188" t="e">
        <f>#REF!</f>
        <v>#REF!</v>
      </c>
      <c r="C44" s="188" t="e">
        <f>#REF!</f>
        <v>#REF!</v>
      </c>
      <c r="D44" s="188" t="e">
        <f>#REF!</f>
        <v>#REF!</v>
      </c>
      <c r="E44" s="188" t="e">
        <f>#REF!</f>
        <v>#REF!</v>
      </c>
      <c r="F44" s="188" t="e">
        <f>#REF!</f>
        <v>#REF!</v>
      </c>
      <c r="G44" s="188" t="e">
        <f>#REF!</f>
        <v>#REF!</v>
      </c>
      <c r="H44" s="188" t="e">
        <f>#REF!</f>
        <v>#REF!</v>
      </c>
      <c r="I44" s="188" t="e">
        <f>#REF!</f>
        <v>#REF!</v>
      </c>
      <c r="J44" s="188" t="e">
        <f>#REF!</f>
        <v>#REF!</v>
      </c>
      <c r="K44" s="188" t="e">
        <f>#REF!</f>
        <v>#REF!</v>
      </c>
      <c r="L44" s="188" t="e">
        <f>#REF!</f>
        <v>#REF!</v>
      </c>
      <c r="M44" s="188" t="e">
        <f>#REF!</f>
        <v>#REF!</v>
      </c>
      <c r="N44" s="188" t="e">
        <f>#REF!</f>
        <v>#REF!</v>
      </c>
      <c r="O44" s="188" t="e">
        <f>#REF!</f>
        <v>#REF!</v>
      </c>
      <c r="P44" s="188" t="e">
        <f>#REF!</f>
        <v>#REF!</v>
      </c>
      <c r="Q44" s="188" t="e">
        <f>#REF!</f>
        <v>#REF!</v>
      </c>
      <c r="R44" s="188" t="e">
        <f>#REF!</f>
        <v>#REF!</v>
      </c>
      <c r="S44" s="188" t="e">
        <f>#REF!</f>
        <v>#REF!</v>
      </c>
      <c r="T44" s="188" t="e">
        <f>#REF!</f>
        <v>#REF!</v>
      </c>
      <c r="U44" s="188" t="e">
        <f>#REF!</f>
        <v>#REF!</v>
      </c>
      <c r="V44" s="188" t="e">
        <f>#REF!</f>
        <v>#REF!</v>
      </c>
      <c r="W44" s="188" t="e">
        <f>#REF!</f>
        <v>#REF!</v>
      </c>
      <c r="X44" s="188" t="e">
        <f>#REF!</f>
        <v>#REF!</v>
      </c>
      <c r="Y44" s="188" t="e">
        <f>#REF!</f>
        <v>#REF!</v>
      </c>
      <c r="AA44" s="189" t="e">
        <f>#REF!</f>
        <v>#REF!</v>
      </c>
      <c r="AB44" s="189" t="e">
        <f>#REF!</f>
        <v>#REF!</v>
      </c>
      <c r="AC44" s="189" t="e">
        <f>#REF!</f>
        <v>#REF!</v>
      </c>
      <c r="AD44" s="189" t="e">
        <f>#REF!</f>
        <v>#REF!</v>
      </c>
      <c r="AE44" s="189" t="e">
        <f>#REF!</f>
        <v>#REF!</v>
      </c>
      <c r="AF44" s="189" t="e">
        <f>#REF!</f>
        <v>#REF!</v>
      </c>
      <c r="AG44" s="189" t="e">
        <f>#REF!</f>
        <v>#REF!</v>
      </c>
      <c r="AH44" s="189" t="e">
        <f>#REF!</f>
        <v>#REF!</v>
      </c>
      <c r="AI44" s="189" t="e">
        <f>#REF!</f>
        <v>#REF!</v>
      </c>
      <c r="AJ44" s="189" t="e">
        <f>#REF!</f>
        <v>#REF!</v>
      </c>
      <c r="AK44" s="189" t="e">
        <f>#REF!</f>
        <v>#REF!</v>
      </c>
      <c r="AL44" s="189" t="e">
        <f>#REF!</f>
        <v>#REF!</v>
      </c>
      <c r="AM44" s="189" t="e">
        <f>#REF!</f>
        <v>#REF!</v>
      </c>
      <c r="AN44" s="189" t="e">
        <f>#REF!</f>
        <v>#REF!</v>
      </c>
      <c r="AO44" s="189" t="e">
        <f>#REF!</f>
        <v>#REF!</v>
      </c>
      <c r="AP44" s="189" t="e">
        <f>#REF!</f>
        <v>#REF!</v>
      </c>
      <c r="AQ44" s="189" t="e">
        <f>#REF!</f>
        <v>#REF!</v>
      </c>
      <c r="AR44" s="189" t="e">
        <f>#REF!</f>
        <v>#REF!</v>
      </c>
      <c r="AS44" s="189" t="e">
        <f>#REF!</f>
        <v>#REF!</v>
      </c>
      <c r="AT44" s="189" t="e">
        <f>#REF!</f>
        <v>#REF!</v>
      </c>
      <c r="AU44" s="189" t="e">
        <f>#REF!</f>
        <v>#REF!</v>
      </c>
      <c r="AV44" s="189" t="e">
        <f>#REF!</f>
        <v>#REF!</v>
      </c>
      <c r="AW44" s="189" t="e">
        <f>#REF!</f>
        <v>#REF!</v>
      </c>
      <c r="AX44" s="189" t="e">
        <f>#REF!</f>
        <v>#REF!</v>
      </c>
      <c r="AZ44" s="189" t="e">
        <f t="shared" ref="AZ44:AZ73" si="27">B44-AA44</f>
        <v>#REF!</v>
      </c>
      <c r="BA44" s="189" t="e">
        <f t="shared" si="25"/>
        <v>#REF!</v>
      </c>
      <c r="BB44" s="189" t="e">
        <f t="shared" si="25"/>
        <v>#REF!</v>
      </c>
      <c r="BC44" s="189" t="e">
        <f t="shared" si="25"/>
        <v>#REF!</v>
      </c>
      <c r="BD44" s="189" t="e">
        <f t="shared" si="25"/>
        <v>#REF!</v>
      </c>
      <c r="BE44" s="189" t="e">
        <f t="shared" si="25"/>
        <v>#REF!</v>
      </c>
      <c r="BF44" s="189" t="e">
        <f t="shared" si="25"/>
        <v>#REF!</v>
      </c>
      <c r="BG44" s="189" t="e">
        <f t="shared" si="25"/>
        <v>#REF!</v>
      </c>
      <c r="BH44" s="189" t="e">
        <f t="shared" si="25"/>
        <v>#REF!</v>
      </c>
      <c r="BI44" s="189" t="e">
        <f t="shared" si="25"/>
        <v>#REF!</v>
      </c>
      <c r="BJ44" s="189" t="e">
        <f t="shared" si="25"/>
        <v>#REF!</v>
      </c>
      <c r="BK44" s="189" t="e">
        <f t="shared" si="25"/>
        <v>#REF!</v>
      </c>
      <c r="BL44" s="189" t="e">
        <f t="shared" si="25"/>
        <v>#REF!</v>
      </c>
      <c r="BM44" s="189" t="e">
        <f t="shared" si="25"/>
        <v>#REF!</v>
      </c>
      <c r="BN44" s="189" t="e">
        <f t="shared" si="25"/>
        <v>#REF!</v>
      </c>
      <c r="BO44" s="189" t="e">
        <f t="shared" si="25"/>
        <v>#REF!</v>
      </c>
      <c r="BP44" s="189" t="e">
        <f t="shared" si="25"/>
        <v>#REF!</v>
      </c>
      <c r="BQ44" s="189" t="e">
        <f t="shared" si="26"/>
        <v>#REF!</v>
      </c>
      <c r="BR44" s="189" t="e">
        <f t="shared" si="26"/>
        <v>#REF!</v>
      </c>
      <c r="BS44" s="189" t="e">
        <f t="shared" si="26"/>
        <v>#REF!</v>
      </c>
      <c r="BT44" s="189" t="e">
        <f t="shared" si="26"/>
        <v>#REF!</v>
      </c>
      <c r="BU44" s="189" t="e">
        <f t="shared" si="26"/>
        <v>#REF!</v>
      </c>
      <c r="BV44" s="189" t="e">
        <f t="shared" si="26"/>
        <v>#REF!</v>
      </c>
      <c r="BW44" s="189" t="e">
        <f t="shared" si="26"/>
        <v>#REF!</v>
      </c>
    </row>
    <row r="45" spans="1:75">
      <c r="A45" s="168">
        <v>3</v>
      </c>
      <c r="B45" s="188" t="e">
        <f>#REF!</f>
        <v>#REF!</v>
      </c>
      <c r="C45" s="188" t="e">
        <f>#REF!</f>
        <v>#REF!</v>
      </c>
      <c r="D45" s="188" t="e">
        <f>#REF!</f>
        <v>#REF!</v>
      </c>
      <c r="E45" s="188" t="e">
        <f>#REF!</f>
        <v>#REF!</v>
      </c>
      <c r="F45" s="188" t="e">
        <f>#REF!</f>
        <v>#REF!</v>
      </c>
      <c r="G45" s="188" t="e">
        <f>#REF!</f>
        <v>#REF!</v>
      </c>
      <c r="H45" s="188" t="e">
        <f>#REF!</f>
        <v>#REF!</v>
      </c>
      <c r="I45" s="188" t="e">
        <f>#REF!</f>
        <v>#REF!</v>
      </c>
      <c r="J45" s="188" t="e">
        <f>#REF!</f>
        <v>#REF!</v>
      </c>
      <c r="K45" s="188" t="e">
        <f>#REF!</f>
        <v>#REF!</v>
      </c>
      <c r="L45" s="188" t="e">
        <f>#REF!</f>
        <v>#REF!</v>
      </c>
      <c r="M45" s="188" t="e">
        <f>#REF!</f>
        <v>#REF!</v>
      </c>
      <c r="N45" s="188" t="e">
        <f>#REF!</f>
        <v>#REF!</v>
      </c>
      <c r="O45" s="188" t="e">
        <f>#REF!</f>
        <v>#REF!</v>
      </c>
      <c r="P45" s="188" t="e">
        <f>#REF!</f>
        <v>#REF!</v>
      </c>
      <c r="Q45" s="188" t="e">
        <f>#REF!</f>
        <v>#REF!</v>
      </c>
      <c r="R45" s="188" t="e">
        <f>#REF!</f>
        <v>#REF!</v>
      </c>
      <c r="S45" s="188" t="e">
        <f>#REF!</f>
        <v>#REF!</v>
      </c>
      <c r="T45" s="188" t="e">
        <f>#REF!</f>
        <v>#REF!</v>
      </c>
      <c r="U45" s="188" t="e">
        <f>#REF!</f>
        <v>#REF!</v>
      </c>
      <c r="V45" s="188" t="e">
        <f>#REF!</f>
        <v>#REF!</v>
      </c>
      <c r="W45" s="188" t="e">
        <f>#REF!</f>
        <v>#REF!</v>
      </c>
      <c r="X45" s="188" t="e">
        <f>#REF!</f>
        <v>#REF!</v>
      </c>
      <c r="Y45" s="188" t="e">
        <f>#REF!</f>
        <v>#REF!</v>
      </c>
      <c r="AA45" s="189" t="e">
        <f>#REF!</f>
        <v>#REF!</v>
      </c>
      <c r="AB45" s="189" t="e">
        <f>#REF!</f>
        <v>#REF!</v>
      </c>
      <c r="AC45" s="189" t="e">
        <f>#REF!</f>
        <v>#REF!</v>
      </c>
      <c r="AD45" s="189" t="e">
        <f>#REF!</f>
        <v>#REF!</v>
      </c>
      <c r="AE45" s="189" t="e">
        <f>#REF!</f>
        <v>#REF!</v>
      </c>
      <c r="AF45" s="189" t="e">
        <f>#REF!</f>
        <v>#REF!</v>
      </c>
      <c r="AG45" s="189" t="e">
        <f>#REF!</f>
        <v>#REF!</v>
      </c>
      <c r="AH45" s="189" t="e">
        <f>#REF!</f>
        <v>#REF!</v>
      </c>
      <c r="AI45" s="189" t="e">
        <f>#REF!</f>
        <v>#REF!</v>
      </c>
      <c r="AJ45" s="189" t="e">
        <f>#REF!</f>
        <v>#REF!</v>
      </c>
      <c r="AK45" s="189" t="e">
        <f>#REF!</f>
        <v>#REF!</v>
      </c>
      <c r="AL45" s="189" t="e">
        <f>#REF!</f>
        <v>#REF!</v>
      </c>
      <c r="AM45" s="189" t="e">
        <f>#REF!</f>
        <v>#REF!</v>
      </c>
      <c r="AN45" s="189" t="e">
        <f>#REF!</f>
        <v>#REF!</v>
      </c>
      <c r="AO45" s="189" t="e">
        <f>#REF!</f>
        <v>#REF!</v>
      </c>
      <c r="AP45" s="189" t="e">
        <f>#REF!</f>
        <v>#REF!</v>
      </c>
      <c r="AQ45" s="189" t="e">
        <f>#REF!</f>
        <v>#REF!</v>
      </c>
      <c r="AR45" s="189" t="e">
        <f>#REF!</f>
        <v>#REF!</v>
      </c>
      <c r="AS45" s="189" t="e">
        <f>#REF!</f>
        <v>#REF!</v>
      </c>
      <c r="AT45" s="189" t="e">
        <f>#REF!</f>
        <v>#REF!</v>
      </c>
      <c r="AU45" s="189" t="e">
        <f>#REF!</f>
        <v>#REF!</v>
      </c>
      <c r="AV45" s="189" t="e">
        <f>#REF!</f>
        <v>#REF!</v>
      </c>
      <c r="AW45" s="189" t="e">
        <f>#REF!</f>
        <v>#REF!</v>
      </c>
      <c r="AX45" s="189" t="e">
        <f>#REF!</f>
        <v>#REF!</v>
      </c>
      <c r="AZ45" s="189" t="e">
        <f t="shared" si="27"/>
        <v>#REF!</v>
      </c>
      <c r="BA45" s="189" t="e">
        <f t="shared" si="25"/>
        <v>#REF!</v>
      </c>
      <c r="BB45" s="189" t="e">
        <f t="shared" si="25"/>
        <v>#REF!</v>
      </c>
      <c r="BC45" s="189" t="e">
        <f t="shared" si="25"/>
        <v>#REF!</v>
      </c>
      <c r="BD45" s="189" t="e">
        <f t="shared" si="25"/>
        <v>#REF!</v>
      </c>
      <c r="BE45" s="189" t="e">
        <f t="shared" si="25"/>
        <v>#REF!</v>
      </c>
      <c r="BF45" s="189" t="e">
        <f t="shared" si="25"/>
        <v>#REF!</v>
      </c>
      <c r="BG45" s="189" t="e">
        <f t="shared" si="25"/>
        <v>#REF!</v>
      </c>
      <c r="BH45" s="189" t="e">
        <f t="shared" si="25"/>
        <v>#REF!</v>
      </c>
      <c r="BI45" s="189" t="e">
        <f t="shared" si="25"/>
        <v>#REF!</v>
      </c>
      <c r="BJ45" s="189" t="e">
        <f t="shared" si="25"/>
        <v>#REF!</v>
      </c>
      <c r="BK45" s="189" t="e">
        <f t="shared" si="25"/>
        <v>#REF!</v>
      </c>
      <c r="BL45" s="189" t="e">
        <f t="shared" si="25"/>
        <v>#REF!</v>
      </c>
      <c r="BM45" s="189" t="e">
        <f t="shared" si="25"/>
        <v>#REF!</v>
      </c>
      <c r="BN45" s="189" t="e">
        <f t="shared" si="25"/>
        <v>#REF!</v>
      </c>
      <c r="BO45" s="189" t="e">
        <f t="shared" si="25"/>
        <v>#REF!</v>
      </c>
      <c r="BP45" s="189" t="e">
        <f t="shared" si="25"/>
        <v>#REF!</v>
      </c>
      <c r="BQ45" s="189" t="e">
        <f t="shared" si="26"/>
        <v>#REF!</v>
      </c>
      <c r="BR45" s="189" t="e">
        <f t="shared" si="26"/>
        <v>#REF!</v>
      </c>
      <c r="BS45" s="189" t="e">
        <f t="shared" si="26"/>
        <v>#REF!</v>
      </c>
      <c r="BT45" s="189" t="e">
        <f t="shared" si="26"/>
        <v>#REF!</v>
      </c>
      <c r="BU45" s="189" t="e">
        <f t="shared" si="26"/>
        <v>#REF!</v>
      </c>
      <c r="BV45" s="189" t="e">
        <f t="shared" si="26"/>
        <v>#REF!</v>
      </c>
      <c r="BW45" s="189" t="e">
        <f t="shared" si="26"/>
        <v>#REF!</v>
      </c>
    </row>
    <row r="46" spans="1:75">
      <c r="A46" s="168">
        <v>4</v>
      </c>
      <c r="B46" s="188" t="e">
        <f>#REF!</f>
        <v>#REF!</v>
      </c>
      <c r="C46" s="188" t="e">
        <f>#REF!</f>
        <v>#REF!</v>
      </c>
      <c r="D46" s="188" t="e">
        <f>#REF!</f>
        <v>#REF!</v>
      </c>
      <c r="E46" s="188" t="e">
        <f>#REF!</f>
        <v>#REF!</v>
      </c>
      <c r="F46" s="188" t="e">
        <f>#REF!</f>
        <v>#REF!</v>
      </c>
      <c r="G46" s="188" t="e">
        <f>#REF!</f>
        <v>#REF!</v>
      </c>
      <c r="H46" s="188" t="e">
        <f>#REF!</f>
        <v>#REF!</v>
      </c>
      <c r="I46" s="188" t="e">
        <f>#REF!</f>
        <v>#REF!</v>
      </c>
      <c r="J46" s="188" t="e">
        <f>#REF!</f>
        <v>#REF!</v>
      </c>
      <c r="K46" s="188" t="e">
        <f>#REF!</f>
        <v>#REF!</v>
      </c>
      <c r="L46" s="188" t="e">
        <f>#REF!</f>
        <v>#REF!</v>
      </c>
      <c r="M46" s="188" t="e">
        <f>#REF!</f>
        <v>#REF!</v>
      </c>
      <c r="N46" s="188" t="e">
        <f>#REF!</f>
        <v>#REF!</v>
      </c>
      <c r="O46" s="188" t="e">
        <f>#REF!</f>
        <v>#REF!</v>
      </c>
      <c r="P46" s="188" t="e">
        <f>#REF!</f>
        <v>#REF!</v>
      </c>
      <c r="Q46" s="188" t="e">
        <f>#REF!</f>
        <v>#REF!</v>
      </c>
      <c r="R46" s="188" t="e">
        <f>#REF!</f>
        <v>#REF!</v>
      </c>
      <c r="S46" s="188" t="e">
        <f>#REF!</f>
        <v>#REF!</v>
      </c>
      <c r="T46" s="188" t="e">
        <f>#REF!</f>
        <v>#REF!</v>
      </c>
      <c r="U46" s="188" t="e">
        <f>#REF!</f>
        <v>#REF!</v>
      </c>
      <c r="V46" s="188" t="e">
        <f>#REF!</f>
        <v>#REF!</v>
      </c>
      <c r="W46" s="188" t="e">
        <f>#REF!</f>
        <v>#REF!</v>
      </c>
      <c r="X46" s="188" t="e">
        <f>#REF!</f>
        <v>#REF!</v>
      </c>
      <c r="Y46" s="188" t="e">
        <f>#REF!</f>
        <v>#REF!</v>
      </c>
      <c r="AA46" s="189" t="e">
        <f>#REF!</f>
        <v>#REF!</v>
      </c>
      <c r="AB46" s="189" t="e">
        <f>#REF!</f>
        <v>#REF!</v>
      </c>
      <c r="AC46" s="189" t="e">
        <f>#REF!</f>
        <v>#REF!</v>
      </c>
      <c r="AD46" s="189" t="e">
        <f>#REF!</f>
        <v>#REF!</v>
      </c>
      <c r="AE46" s="189" t="e">
        <f>#REF!</f>
        <v>#REF!</v>
      </c>
      <c r="AF46" s="189" t="e">
        <f>#REF!</f>
        <v>#REF!</v>
      </c>
      <c r="AG46" s="189" t="e">
        <f>#REF!</f>
        <v>#REF!</v>
      </c>
      <c r="AH46" s="189" t="e">
        <f>#REF!</f>
        <v>#REF!</v>
      </c>
      <c r="AI46" s="189" t="e">
        <f>#REF!</f>
        <v>#REF!</v>
      </c>
      <c r="AJ46" s="189" t="e">
        <f>#REF!</f>
        <v>#REF!</v>
      </c>
      <c r="AK46" s="189" t="e">
        <f>#REF!</f>
        <v>#REF!</v>
      </c>
      <c r="AL46" s="189" t="e">
        <f>#REF!</f>
        <v>#REF!</v>
      </c>
      <c r="AM46" s="189" t="e">
        <f>#REF!</f>
        <v>#REF!</v>
      </c>
      <c r="AN46" s="189" t="e">
        <f>#REF!</f>
        <v>#REF!</v>
      </c>
      <c r="AO46" s="189" t="e">
        <f>#REF!</f>
        <v>#REF!</v>
      </c>
      <c r="AP46" s="189" t="e">
        <f>#REF!</f>
        <v>#REF!</v>
      </c>
      <c r="AQ46" s="189" t="e">
        <f>#REF!</f>
        <v>#REF!</v>
      </c>
      <c r="AR46" s="189" t="e">
        <f>#REF!</f>
        <v>#REF!</v>
      </c>
      <c r="AS46" s="189" t="e">
        <f>#REF!</f>
        <v>#REF!</v>
      </c>
      <c r="AT46" s="189" t="e">
        <f>#REF!</f>
        <v>#REF!</v>
      </c>
      <c r="AU46" s="189" t="e">
        <f>#REF!</f>
        <v>#REF!</v>
      </c>
      <c r="AV46" s="189" t="e">
        <f>#REF!</f>
        <v>#REF!</v>
      </c>
      <c r="AW46" s="189" t="e">
        <f>#REF!</f>
        <v>#REF!</v>
      </c>
      <c r="AX46" s="189" t="e">
        <f>#REF!</f>
        <v>#REF!</v>
      </c>
      <c r="AZ46" s="189" t="e">
        <f t="shared" si="27"/>
        <v>#REF!</v>
      </c>
      <c r="BA46" s="189" t="e">
        <f t="shared" si="25"/>
        <v>#REF!</v>
      </c>
      <c r="BB46" s="189" t="e">
        <f t="shared" si="25"/>
        <v>#REF!</v>
      </c>
      <c r="BC46" s="189" t="e">
        <f t="shared" si="25"/>
        <v>#REF!</v>
      </c>
      <c r="BD46" s="189" t="e">
        <f t="shared" si="25"/>
        <v>#REF!</v>
      </c>
      <c r="BE46" s="189" t="e">
        <f t="shared" si="25"/>
        <v>#REF!</v>
      </c>
      <c r="BF46" s="189" t="e">
        <f t="shared" si="25"/>
        <v>#REF!</v>
      </c>
      <c r="BG46" s="189" t="e">
        <f t="shared" si="25"/>
        <v>#REF!</v>
      </c>
      <c r="BH46" s="189" t="e">
        <f t="shared" si="25"/>
        <v>#REF!</v>
      </c>
      <c r="BI46" s="189" t="e">
        <f t="shared" si="25"/>
        <v>#REF!</v>
      </c>
      <c r="BJ46" s="189" t="e">
        <f t="shared" si="25"/>
        <v>#REF!</v>
      </c>
      <c r="BK46" s="189" t="e">
        <f t="shared" si="25"/>
        <v>#REF!</v>
      </c>
      <c r="BL46" s="189" t="e">
        <f t="shared" si="25"/>
        <v>#REF!</v>
      </c>
      <c r="BM46" s="189" t="e">
        <f t="shared" si="25"/>
        <v>#REF!</v>
      </c>
      <c r="BN46" s="189" t="e">
        <f t="shared" si="25"/>
        <v>#REF!</v>
      </c>
      <c r="BO46" s="189" t="e">
        <f t="shared" si="25"/>
        <v>#REF!</v>
      </c>
      <c r="BP46" s="189" t="e">
        <f t="shared" si="25"/>
        <v>#REF!</v>
      </c>
      <c r="BQ46" s="189" t="e">
        <f t="shared" si="26"/>
        <v>#REF!</v>
      </c>
      <c r="BR46" s="189" t="e">
        <f t="shared" si="26"/>
        <v>#REF!</v>
      </c>
      <c r="BS46" s="189" t="e">
        <f t="shared" si="26"/>
        <v>#REF!</v>
      </c>
      <c r="BT46" s="189" t="e">
        <f t="shared" si="26"/>
        <v>#REF!</v>
      </c>
      <c r="BU46" s="189" t="e">
        <f t="shared" si="26"/>
        <v>#REF!</v>
      </c>
      <c r="BV46" s="189" t="e">
        <f t="shared" si="26"/>
        <v>#REF!</v>
      </c>
      <c r="BW46" s="189" t="e">
        <f t="shared" si="26"/>
        <v>#REF!</v>
      </c>
    </row>
    <row r="47" spans="1:75">
      <c r="A47" s="168">
        <v>5</v>
      </c>
      <c r="B47" s="188" t="e">
        <f>#REF!</f>
        <v>#REF!</v>
      </c>
      <c r="C47" s="188" t="e">
        <f>#REF!</f>
        <v>#REF!</v>
      </c>
      <c r="D47" s="188" t="e">
        <f>#REF!</f>
        <v>#REF!</v>
      </c>
      <c r="E47" s="188" t="e">
        <f>#REF!</f>
        <v>#REF!</v>
      </c>
      <c r="F47" s="188" t="e">
        <f>#REF!</f>
        <v>#REF!</v>
      </c>
      <c r="G47" s="188" t="e">
        <f>#REF!</f>
        <v>#REF!</v>
      </c>
      <c r="H47" s="188" t="e">
        <f>#REF!</f>
        <v>#REF!</v>
      </c>
      <c r="I47" s="188" t="e">
        <f>#REF!</f>
        <v>#REF!</v>
      </c>
      <c r="J47" s="188" t="e">
        <f>#REF!</f>
        <v>#REF!</v>
      </c>
      <c r="K47" s="188" t="e">
        <f>#REF!</f>
        <v>#REF!</v>
      </c>
      <c r="L47" s="188" t="e">
        <f>#REF!</f>
        <v>#REF!</v>
      </c>
      <c r="M47" s="188" t="e">
        <f>#REF!</f>
        <v>#REF!</v>
      </c>
      <c r="N47" s="188" t="e">
        <f>#REF!</f>
        <v>#REF!</v>
      </c>
      <c r="O47" s="188" t="e">
        <f>#REF!</f>
        <v>#REF!</v>
      </c>
      <c r="P47" s="188" t="e">
        <f>#REF!</f>
        <v>#REF!</v>
      </c>
      <c r="Q47" s="188" t="e">
        <f>#REF!</f>
        <v>#REF!</v>
      </c>
      <c r="R47" s="188" t="e">
        <f>#REF!</f>
        <v>#REF!</v>
      </c>
      <c r="S47" s="188" t="e">
        <f>#REF!</f>
        <v>#REF!</v>
      </c>
      <c r="T47" s="188" t="e">
        <f>#REF!</f>
        <v>#REF!</v>
      </c>
      <c r="U47" s="188" t="e">
        <f>#REF!</f>
        <v>#REF!</v>
      </c>
      <c r="V47" s="188" t="e">
        <f>#REF!</f>
        <v>#REF!</v>
      </c>
      <c r="W47" s="188" t="e">
        <f>#REF!</f>
        <v>#REF!</v>
      </c>
      <c r="X47" s="188" t="e">
        <f>#REF!</f>
        <v>#REF!</v>
      </c>
      <c r="Y47" s="188" t="e">
        <f>#REF!</f>
        <v>#REF!</v>
      </c>
      <c r="AA47" s="189" t="e">
        <f>#REF!</f>
        <v>#REF!</v>
      </c>
      <c r="AB47" s="189" t="e">
        <f>#REF!</f>
        <v>#REF!</v>
      </c>
      <c r="AC47" s="189" t="e">
        <f>#REF!</f>
        <v>#REF!</v>
      </c>
      <c r="AD47" s="189" t="e">
        <f>#REF!</f>
        <v>#REF!</v>
      </c>
      <c r="AE47" s="189" t="e">
        <f>#REF!</f>
        <v>#REF!</v>
      </c>
      <c r="AF47" s="189" t="e">
        <f>#REF!</f>
        <v>#REF!</v>
      </c>
      <c r="AG47" s="189" t="e">
        <f>#REF!</f>
        <v>#REF!</v>
      </c>
      <c r="AH47" s="189" t="e">
        <f>#REF!</f>
        <v>#REF!</v>
      </c>
      <c r="AI47" s="189" t="e">
        <f>#REF!</f>
        <v>#REF!</v>
      </c>
      <c r="AJ47" s="189" t="e">
        <f>#REF!</f>
        <v>#REF!</v>
      </c>
      <c r="AK47" s="189" t="e">
        <f>#REF!</f>
        <v>#REF!</v>
      </c>
      <c r="AL47" s="189" t="e">
        <f>#REF!</f>
        <v>#REF!</v>
      </c>
      <c r="AM47" s="189" t="e">
        <f>#REF!</f>
        <v>#REF!</v>
      </c>
      <c r="AN47" s="189" t="e">
        <f>#REF!</f>
        <v>#REF!</v>
      </c>
      <c r="AO47" s="189" t="e">
        <f>#REF!</f>
        <v>#REF!</v>
      </c>
      <c r="AP47" s="189" t="e">
        <f>#REF!</f>
        <v>#REF!</v>
      </c>
      <c r="AQ47" s="189" t="e">
        <f>#REF!</f>
        <v>#REF!</v>
      </c>
      <c r="AR47" s="189" t="e">
        <f>#REF!</f>
        <v>#REF!</v>
      </c>
      <c r="AS47" s="189" t="e">
        <f>#REF!</f>
        <v>#REF!</v>
      </c>
      <c r="AT47" s="189" t="e">
        <f>#REF!</f>
        <v>#REF!</v>
      </c>
      <c r="AU47" s="189" t="e">
        <f>#REF!</f>
        <v>#REF!</v>
      </c>
      <c r="AV47" s="189" t="e">
        <f>#REF!</f>
        <v>#REF!</v>
      </c>
      <c r="AW47" s="189" t="e">
        <f>#REF!</f>
        <v>#REF!</v>
      </c>
      <c r="AX47" s="189" t="e">
        <f>#REF!</f>
        <v>#REF!</v>
      </c>
      <c r="AZ47" s="189" t="e">
        <f t="shared" si="27"/>
        <v>#REF!</v>
      </c>
      <c r="BA47" s="189" t="e">
        <f t="shared" si="25"/>
        <v>#REF!</v>
      </c>
      <c r="BB47" s="189" t="e">
        <f t="shared" si="25"/>
        <v>#REF!</v>
      </c>
      <c r="BC47" s="189" t="e">
        <f t="shared" si="25"/>
        <v>#REF!</v>
      </c>
      <c r="BD47" s="189" t="e">
        <f t="shared" si="25"/>
        <v>#REF!</v>
      </c>
      <c r="BE47" s="189" t="e">
        <f t="shared" si="25"/>
        <v>#REF!</v>
      </c>
      <c r="BF47" s="189" t="e">
        <f t="shared" si="25"/>
        <v>#REF!</v>
      </c>
      <c r="BG47" s="189" t="e">
        <f t="shared" si="25"/>
        <v>#REF!</v>
      </c>
      <c r="BH47" s="189" t="e">
        <f t="shared" si="25"/>
        <v>#REF!</v>
      </c>
      <c r="BI47" s="189" t="e">
        <f t="shared" si="25"/>
        <v>#REF!</v>
      </c>
      <c r="BJ47" s="189" t="e">
        <f t="shared" si="25"/>
        <v>#REF!</v>
      </c>
      <c r="BK47" s="189" t="e">
        <f t="shared" si="25"/>
        <v>#REF!</v>
      </c>
      <c r="BL47" s="189" t="e">
        <f t="shared" si="25"/>
        <v>#REF!</v>
      </c>
      <c r="BM47" s="189" t="e">
        <f t="shared" si="25"/>
        <v>#REF!</v>
      </c>
      <c r="BN47" s="189" t="e">
        <f t="shared" si="25"/>
        <v>#REF!</v>
      </c>
      <c r="BO47" s="189" t="e">
        <f t="shared" si="25"/>
        <v>#REF!</v>
      </c>
      <c r="BP47" s="189" t="e">
        <f t="shared" si="25"/>
        <v>#REF!</v>
      </c>
      <c r="BQ47" s="189" t="e">
        <f t="shared" si="26"/>
        <v>#REF!</v>
      </c>
      <c r="BR47" s="189" t="e">
        <f t="shared" si="26"/>
        <v>#REF!</v>
      </c>
      <c r="BS47" s="189" t="e">
        <f t="shared" si="26"/>
        <v>#REF!</v>
      </c>
      <c r="BT47" s="189" t="e">
        <f t="shared" si="26"/>
        <v>#REF!</v>
      </c>
      <c r="BU47" s="189" t="e">
        <f t="shared" si="26"/>
        <v>#REF!</v>
      </c>
      <c r="BV47" s="189" t="e">
        <f t="shared" si="26"/>
        <v>#REF!</v>
      </c>
      <c r="BW47" s="189" t="e">
        <f t="shared" si="26"/>
        <v>#REF!</v>
      </c>
    </row>
    <row r="48" spans="1:75">
      <c r="A48" s="168">
        <v>6</v>
      </c>
      <c r="B48" s="188" t="e">
        <f>#REF!</f>
        <v>#REF!</v>
      </c>
      <c r="C48" s="188" t="e">
        <f>#REF!</f>
        <v>#REF!</v>
      </c>
      <c r="D48" s="188" t="e">
        <f>#REF!</f>
        <v>#REF!</v>
      </c>
      <c r="E48" s="188" t="e">
        <f>#REF!</f>
        <v>#REF!</v>
      </c>
      <c r="F48" s="188" t="e">
        <f>#REF!</f>
        <v>#REF!</v>
      </c>
      <c r="G48" s="188" t="e">
        <f>#REF!</f>
        <v>#REF!</v>
      </c>
      <c r="H48" s="188" t="e">
        <f>#REF!</f>
        <v>#REF!</v>
      </c>
      <c r="I48" s="188" t="e">
        <f>#REF!</f>
        <v>#REF!</v>
      </c>
      <c r="J48" s="188" t="e">
        <f>#REF!</f>
        <v>#REF!</v>
      </c>
      <c r="K48" s="188" t="e">
        <f>#REF!</f>
        <v>#REF!</v>
      </c>
      <c r="L48" s="188" t="e">
        <f>#REF!</f>
        <v>#REF!</v>
      </c>
      <c r="M48" s="188" t="e">
        <f>#REF!</f>
        <v>#REF!</v>
      </c>
      <c r="N48" s="188" t="e">
        <f>#REF!</f>
        <v>#REF!</v>
      </c>
      <c r="O48" s="188" t="e">
        <f>#REF!</f>
        <v>#REF!</v>
      </c>
      <c r="P48" s="188" t="e">
        <f>#REF!</f>
        <v>#REF!</v>
      </c>
      <c r="Q48" s="188" t="e">
        <f>#REF!</f>
        <v>#REF!</v>
      </c>
      <c r="R48" s="188" t="e">
        <f>#REF!</f>
        <v>#REF!</v>
      </c>
      <c r="S48" s="188" t="e">
        <f>#REF!</f>
        <v>#REF!</v>
      </c>
      <c r="T48" s="188" t="e">
        <f>#REF!</f>
        <v>#REF!</v>
      </c>
      <c r="U48" s="188" t="e">
        <f>#REF!</f>
        <v>#REF!</v>
      </c>
      <c r="V48" s="188" t="e">
        <f>#REF!</f>
        <v>#REF!</v>
      </c>
      <c r="W48" s="188" t="e">
        <f>#REF!</f>
        <v>#REF!</v>
      </c>
      <c r="X48" s="188" t="e">
        <f>#REF!</f>
        <v>#REF!</v>
      </c>
      <c r="Y48" s="188" t="e">
        <f>#REF!</f>
        <v>#REF!</v>
      </c>
      <c r="AA48" s="189" t="e">
        <f>#REF!</f>
        <v>#REF!</v>
      </c>
      <c r="AB48" s="189" t="e">
        <f>#REF!</f>
        <v>#REF!</v>
      </c>
      <c r="AC48" s="189" t="e">
        <f>#REF!</f>
        <v>#REF!</v>
      </c>
      <c r="AD48" s="189" t="e">
        <f>#REF!</f>
        <v>#REF!</v>
      </c>
      <c r="AE48" s="189" t="e">
        <f>#REF!</f>
        <v>#REF!</v>
      </c>
      <c r="AF48" s="189" t="e">
        <f>#REF!</f>
        <v>#REF!</v>
      </c>
      <c r="AG48" s="189" t="e">
        <f>#REF!</f>
        <v>#REF!</v>
      </c>
      <c r="AH48" s="189" t="e">
        <f>#REF!</f>
        <v>#REF!</v>
      </c>
      <c r="AI48" s="189" t="e">
        <f>#REF!</f>
        <v>#REF!</v>
      </c>
      <c r="AJ48" s="189" t="e">
        <f>#REF!</f>
        <v>#REF!</v>
      </c>
      <c r="AK48" s="189" t="e">
        <f>#REF!</f>
        <v>#REF!</v>
      </c>
      <c r="AL48" s="189" t="e">
        <f>#REF!</f>
        <v>#REF!</v>
      </c>
      <c r="AM48" s="189" t="e">
        <f>#REF!</f>
        <v>#REF!</v>
      </c>
      <c r="AN48" s="189" t="e">
        <f>#REF!</f>
        <v>#REF!</v>
      </c>
      <c r="AO48" s="189" t="e">
        <f>#REF!</f>
        <v>#REF!</v>
      </c>
      <c r="AP48" s="189" t="e">
        <f>#REF!</f>
        <v>#REF!</v>
      </c>
      <c r="AQ48" s="189" t="e">
        <f>#REF!</f>
        <v>#REF!</v>
      </c>
      <c r="AR48" s="189" t="e">
        <f>#REF!</f>
        <v>#REF!</v>
      </c>
      <c r="AS48" s="189" t="e">
        <f>#REF!</f>
        <v>#REF!</v>
      </c>
      <c r="AT48" s="189" t="e">
        <f>#REF!</f>
        <v>#REF!</v>
      </c>
      <c r="AU48" s="189" t="e">
        <f>#REF!</f>
        <v>#REF!</v>
      </c>
      <c r="AV48" s="189" t="e">
        <f>#REF!</f>
        <v>#REF!</v>
      </c>
      <c r="AW48" s="189" t="e">
        <f>#REF!</f>
        <v>#REF!</v>
      </c>
      <c r="AX48" s="189" t="e">
        <f>#REF!</f>
        <v>#REF!</v>
      </c>
      <c r="AZ48" s="189" t="e">
        <f t="shared" si="27"/>
        <v>#REF!</v>
      </c>
      <c r="BA48" s="189" t="e">
        <f t="shared" si="25"/>
        <v>#REF!</v>
      </c>
      <c r="BB48" s="189" t="e">
        <f t="shared" si="25"/>
        <v>#REF!</v>
      </c>
      <c r="BC48" s="189" t="e">
        <f t="shared" si="25"/>
        <v>#REF!</v>
      </c>
      <c r="BD48" s="189" t="e">
        <f t="shared" si="25"/>
        <v>#REF!</v>
      </c>
      <c r="BE48" s="189" t="e">
        <f t="shared" si="25"/>
        <v>#REF!</v>
      </c>
      <c r="BF48" s="189" t="e">
        <f t="shared" si="25"/>
        <v>#REF!</v>
      </c>
      <c r="BG48" s="189" t="e">
        <f t="shared" si="25"/>
        <v>#REF!</v>
      </c>
      <c r="BH48" s="189" t="e">
        <f t="shared" si="25"/>
        <v>#REF!</v>
      </c>
      <c r="BI48" s="189" t="e">
        <f t="shared" si="25"/>
        <v>#REF!</v>
      </c>
      <c r="BJ48" s="189" t="e">
        <f t="shared" si="25"/>
        <v>#REF!</v>
      </c>
      <c r="BK48" s="189" t="e">
        <f t="shared" si="25"/>
        <v>#REF!</v>
      </c>
      <c r="BL48" s="189" t="e">
        <f t="shared" si="25"/>
        <v>#REF!</v>
      </c>
      <c r="BM48" s="189" t="e">
        <f t="shared" si="25"/>
        <v>#REF!</v>
      </c>
      <c r="BN48" s="189" t="e">
        <f t="shared" si="25"/>
        <v>#REF!</v>
      </c>
      <c r="BO48" s="189" t="e">
        <f t="shared" si="25"/>
        <v>#REF!</v>
      </c>
      <c r="BP48" s="189" t="e">
        <f t="shared" si="25"/>
        <v>#REF!</v>
      </c>
      <c r="BQ48" s="189" t="e">
        <f t="shared" si="26"/>
        <v>#REF!</v>
      </c>
      <c r="BR48" s="189" t="e">
        <f t="shared" si="26"/>
        <v>#REF!</v>
      </c>
      <c r="BS48" s="189" t="e">
        <f t="shared" si="26"/>
        <v>#REF!</v>
      </c>
      <c r="BT48" s="189" t="e">
        <f t="shared" si="26"/>
        <v>#REF!</v>
      </c>
      <c r="BU48" s="189" t="e">
        <f t="shared" si="26"/>
        <v>#REF!</v>
      </c>
      <c r="BV48" s="189" t="e">
        <f t="shared" si="26"/>
        <v>#REF!</v>
      </c>
      <c r="BW48" s="189" t="e">
        <f t="shared" si="26"/>
        <v>#REF!</v>
      </c>
    </row>
    <row r="49" spans="1:75">
      <c r="A49" s="168">
        <v>7</v>
      </c>
      <c r="B49" s="188" t="e">
        <f>#REF!</f>
        <v>#REF!</v>
      </c>
      <c r="C49" s="188" t="e">
        <f>#REF!</f>
        <v>#REF!</v>
      </c>
      <c r="D49" s="188" t="e">
        <f>#REF!</f>
        <v>#REF!</v>
      </c>
      <c r="E49" s="188" t="e">
        <f>#REF!</f>
        <v>#REF!</v>
      </c>
      <c r="F49" s="188" t="e">
        <f>#REF!</f>
        <v>#REF!</v>
      </c>
      <c r="G49" s="188" t="e">
        <f>#REF!</f>
        <v>#REF!</v>
      </c>
      <c r="H49" s="188" t="e">
        <f>#REF!</f>
        <v>#REF!</v>
      </c>
      <c r="I49" s="188" t="e">
        <f>#REF!</f>
        <v>#REF!</v>
      </c>
      <c r="J49" s="188" t="e">
        <f>#REF!</f>
        <v>#REF!</v>
      </c>
      <c r="K49" s="188" t="e">
        <f>#REF!</f>
        <v>#REF!</v>
      </c>
      <c r="L49" s="188" t="e">
        <f>#REF!</f>
        <v>#REF!</v>
      </c>
      <c r="M49" s="188" t="e">
        <f>#REF!</f>
        <v>#REF!</v>
      </c>
      <c r="N49" s="188" t="e">
        <f>#REF!</f>
        <v>#REF!</v>
      </c>
      <c r="O49" s="188" t="e">
        <f>#REF!</f>
        <v>#REF!</v>
      </c>
      <c r="P49" s="188" t="e">
        <f>#REF!</f>
        <v>#REF!</v>
      </c>
      <c r="Q49" s="188" t="e">
        <f>#REF!</f>
        <v>#REF!</v>
      </c>
      <c r="R49" s="188" t="e">
        <f>#REF!</f>
        <v>#REF!</v>
      </c>
      <c r="S49" s="188" t="e">
        <f>#REF!</f>
        <v>#REF!</v>
      </c>
      <c r="T49" s="188" t="e">
        <f>#REF!</f>
        <v>#REF!</v>
      </c>
      <c r="U49" s="188" t="e">
        <f>#REF!</f>
        <v>#REF!</v>
      </c>
      <c r="V49" s="188" t="e">
        <f>#REF!</f>
        <v>#REF!</v>
      </c>
      <c r="W49" s="188" t="e">
        <f>#REF!</f>
        <v>#REF!</v>
      </c>
      <c r="X49" s="188" t="e">
        <f>#REF!</f>
        <v>#REF!</v>
      </c>
      <c r="Y49" s="188" t="e">
        <f>#REF!</f>
        <v>#REF!</v>
      </c>
      <c r="AA49" s="189" t="e">
        <f>#REF!</f>
        <v>#REF!</v>
      </c>
      <c r="AB49" s="189" t="e">
        <f>#REF!</f>
        <v>#REF!</v>
      </c>
      <c r="AC49" s="189" t="e">
        <f>#REF!</f>
        <v>#REF!</v>
      </c>
      <c r="AD49" s="189" t="e">
        <f>#REF!</f>
        <v>#REF!</v>
      </c>
      <c r="AE49" s="189" t="e">
        <f>#REF!</f>
        <v>#REF!</v>
      </c>
      <c r="AF49" s="189" t="e">
        <f>#REF!</f>
        <v>#REF!</v>
      </c>
      <c r="AG49" s="189" t="e">
        <f>#REF!</f>
        <v>#REF!</v>
      </c>
      <c r="AH49" s="189" t="e">
        <f>#REF!</f>
        <v>#REF!</v>
      </c>
      <c r="AI49" s="189" t="e">
        <f>#REF!</f>
        <v>#REF!</v>
      </c>
      <c r="AJ49" s="189" t="e">
        <f>#REF!</f>
        <v>#REF!</v>
      </c>
      <c r="AK49" s="189" t="e">
        <f>#REF!</f>
        <v>#REF!</v>
      </c>
      <c r="AL49" s="189" t="e">
        <f>#REF!</f>
        <v>#REF!</v>
      </c>
      <c r="AM49" s="189" t="e">
        <f>#REF!</f>
        <v>#REF!</v>
      </c>
      <c r="AN49" s="189" t="e">
        <f>#REF!</f>
        <v>#REF!</v>
      </c>
      <c r="AO49" s="189" t="e">
        <f>#REF!</f>
        <v>#REF!</v>
      </c>
      <c r="AP49" s="189" t="e">
        <f>#REF!</f>
        <v>#REF!</v>
      </c>
      <c r="AQ49" s="189" t="e">
        <f>#REF!</f>
        <v>#REF!</v>
      </c>
      <c r="AR49" s="189" t="e">
        <f>#REF!</f>
        <v>#REF!</v>
      </c>
      <c r="AS49" s="189" t="e">
        <f>#REF!</f>
        <v>#REF!</v>
      </c>
      <c r="AT49" s="189" t="e">
        <f>#REF!</f>
        <v>#REF!</v>
      </c>
      <c r="AU49" s="189" t="e">
        <f>#REF!</f>
        <v>#REF!</v>
      </c>
      <c r="AV49" s="189" t="e">
        <f>#REF!</f>
        <v>#REF!</v>
      </c>
      <c r="AW49" s="189" t="e">
        <f>#REF!</f>
        <v>#REF!</v>
      </c>
      <c r="AX49" s="189" t="e">
        <f>#REF!</f>
        <v>#REF!</v>
      </c>
      <c r="AZ49" s="189" t="e">
        <f t="shared" si="27"/>
        <v>#REF!</v>
      </c>
      <c r="BA49" s="189" t="e">
        <f t="shared" si="25"/>
        <v>#REF!</v>
      </c>
      <c r="BB49" s="189" t="e">
        <f t="shared" si="25"/>
        <v>#REF!</v>
      </c>
      <c r="BC49" s="189" t="e">
        <f t="shared" si="25"/>
        <v>#REF!</v>
      </c>
      <c r="BD49" s="189" t="e">
        <f t="shared" si="25"/>
        <v>#REF!</v>
      </c>
      <c r="BE49" s="189" t="e">
        <f t="shared" si="25"/>
        <v>#REF!</v>
      </c>
      <c r="BF49" s="189" t="e">
        <f t="shared" si="25"/>
        <v>#REF!</v>
      </c>
      <c r="BG49" s="189" t="e">
        <f t="shared" si="25"/>
        <v>#REF!</v>
      </c>
      <c r="BH49" s="189" t="e">
        <f t="shared" si="25"/>
        <v>#REF!</v>
      </c>
      <c r="BI49" s="189" t="e">
        <f t="shared" si="25"/>
        <v>#REF!</v>
      </c>
      <c r="BJ49" s="189" t="e">
        <f t="shared" si="25"/>
        <v>#REF!</v>
      </c>
      <c r="BK49" s="189" t="e">
        <f t="shared" si="25"/>
        <v>#REF!</v>
      </c>
      <c r="BL49" s="189" t="e">
        <f t="shared" si="25"/>
        <v>#REF!</v>
      </c>
      <c r="BM49" s="189" t="e">
        <f t="shared" si="25"/>
        <v>#REF!</v>
      </c>
      <c r="BN49" s="189" t="e">
        <f t="shared" si="25"/>
        <v>#REF!</v>
      </c>
      <c r="BO49" s="189" t="e">
        <f t="shared" si="25"/>
        <v>#REF!</v>
      </c>
      <c r="BP49" s="189" t="e">
        <f t="shared" si="25"/>
        <v>#REF!</v>
      </c>
      <c r="BQ49" s="189" t="e">
        <f t="shared" si="26"/>
        <v>#REF!</v>
      </c>
      <c r="BR49" s="189" t="e">
        <f t="shared" si="26"/>
        <v>#REF!</v>
      </c>
      <c r="BS49" s="189" t="e">
        <f t="shared" si="26"/>
        <v>#REF!</v>
      </c>
      <c r="BT49" s="189" t="e">
        <f t="shared" si="26"/>
        <v>#REF!</v>
      </c>
      <c r="BU49" s="189" t="e">
        <f t="shared" si="26"/>
        <v>#REF!</v>
      </c>
      <c r="BV49" s="189" t="e">
        <f t="shared" si="26"/>
        <v>#REF!</v>
      </c>
      <c r="BW49" s="189" t="e">
        <f t="shared" si="26"/>
        <v>#REF!</v>
      </c>
    </row>
    <row r="50" spans="1:75">
      <c r="A50" s="168">
        <v>8</v>
      </c>
      <c r="B50" s="188" t="e">
        <f>#REF!</f>
        <v>#REF!</v>
      </c>
      <c r="C50" s="188" t="e">
        <f>#REF!</f>
        <v>#REF!</v>
      </c>
      <c r="D50" s="188" t="e">
        <f>#REF!</f>
        <v>#REF!</v>
      </c>
      <c r="E50" s="188" t="e">
        <f>#REF!</f>
        <v>#REF!</v>
      </c>
      <c r="F50" s="188" t="e">
        <f>#REF!</f>
        <v>#REF!</v>
      </c>
      <c r="G50" s="188" t="e">
        <f>#REF!</f>
        <v>#REF!</v>
      </c>
      <c r="H50" s="188" t="e">
        <f>#REF!</f>
        <v>#REF!</v>
      </c>
      <c r="I50" s="188" t="e">
        <f>#REF!</f>
        <v>#REF!</v>
      </c>
      <c r="J50" s="188" t="e">
        <f>#REF!</f>
        <v>#REF!</v>
      </c>
      <c r="K50" s="188" t="e">
        <f>#REF!</f>
        <v>#REF!</v>
      </c>
      <c r="L50" s="188" t="e">
        <f>#REF!</f>
        <v>#REF!</v>
      </c>
      <c r="M50" s="188" t="e">
        <f>#REF!</f>
        <v>#REF!</v>
      </c>
      <c r="N50" s="188" t="e">
        <f>#REF!</f>
        <v>#REF!</v>
      </c>
      <c r="O50" s="188" t="e">
        <f>#REF!</f>
        <v>#REF!</v>
      </c>
      <c r="P50" s="188" t="e">
        <f>#REF!</f>
        <v>#REF!</v>
      </c>
      <c r="Q50" s="188" t="e">
        <f>#REF!</f>
        <v>#REF!</v>
      </c>
      <c r="R50" s="188" t="e">
        <f>#REF!</f>
        <v>#REF!</v>
      </c>
      <c r="S50" s="188" t="e">
        <f>#REF!</f>
        <v>#REF!</v>
      </c>
      <c r="T50" s="188" t="e">
        <f>#REF!</f>
        <v>#REF!</v>
      </c>
      <c r="U50" s="188" t="e">
        <f>#REF!</f>
        <v>#REF!</v>
      </c>
      <c r="V50" s="188" t="e">
        <f>#REF!</f>
        <v>#REF!</v>
      </c>
      <c r="W50" s="188" t="e">
        <f>#REF!</f>
        <v>#REF!</v>
      </c>
      <c r="X50" s="188" t="e">
        <f>#REF!</f>
        <v>#REF!</v>
      </c>
      <c r="Y50" s="188" t="e">
        <f>#REF!</f>
        <v>#REF!</v>
      </c>
      <c r="AA50" s="189" t="e">
        <f>#REF!</f>
        <v>#REF!</v>
      </c>
      <c r="AB50" s="189" t="e">
        <f>#REF!</f>
        <v>#REF!</v>
      </c>
      <c r="AC50" s="189" t="e">
        <f>#REF!</f>
        <v>#REF!</v>
      </c>
      <c r="AD50" s="189" t="e">
        <f>#REF!</f>
        <v>#REF!</v>
      </c>
      <c r="AE50" s="189" t="e">
        <f>#REF!</f>
        <v>#REF!</v>
      </c>
      <c r="AF50" s="189" t="e">
        <f>#REF!</f>
        <v>#REF!</v>
      </c>
      <c r="AG50" s="189" t="e">
        <f>#REF!</f>
        <v>#REF!</v>
      </c>
      <c r="AH50" s="189" t="e">
        <f>#REF!</f>
        <v>#REF!</v>
      </c>
      <c r="AI50" s="189" t="e">
        <f>#REF!</f>
        <v>#REF!</v>
      </c>
      <c r="AJ50" s="189" t="e">
        <f>#REF!</f>
        <v>#REF!</v>
      </c>
      <c r="AK50" s="189" t="e">
        <f>#REF!</f>
        <v>#REF!</v>
      </c>
      <c r="AL50" s="189" t="e">
        <f>#REF!</f>
        <v>#REF!</v>
      </c>
      <c r="AM50" s="189" t="e">
        <f>#REF!</f>
        <v>#REF!</v>
      </c>
      <c r="AN50" s="189" t="e">
        <f>#REF!</f>
        <v>#REF!</v>
      </c>
      <c r="AO50" s="189" t="e">
        <f>#REF!</f>
        <v>#REF!</v>
      </c>
      <c r="AP50" s="189" t="e">
        <f>#REF!</f>
        <v>#REF!</v>
      </c>
      <c r="AQ50" s="189" t="e">
        <f>#REF!</f>
        <v>#REF!</v>
      </c>
      <c r="AR50" s="189" t="e">
        <f>#REF!</f>
        <v>#REF!</v>
      </c>
      <c r="AS50" s="189" t="e">
        <f>#REF!</f>
        <v>#REF!</v>
      </c>
      <c r="AT50" s="189" t="e">
        <f>#REF!</f>
        <v>#REF!</v>
      </c>
      <c r="AU50" s="189" t="e">
        <f>#REF!</f>
        <v>#REF!</v>
      </c>
      <c r="AV50" s="189" t="e">
        <f>#REF!</f>
        <v>#REF!</v>
      </c>
      <c r="AW50" s="189" t="e">
        <f>#REF!</f>
        <v>#REF!</v>
      </c>
      <c r="AX50" s="189" t="e">
        <f>#REF!</f>
        <v>#REF!</v>
      </c>
      <c r="AZ50" s="189" t="e">
        <f t="shared" si="27"/>
        <v>#REF!</v>
      </c>
      <c r="BA50" s="189" t="e">
        <f t="shared" si="25"/>
        <v>#REF!</v>
      </c>
      <c r="BB50" s="189" t="e">
        <f t="shared" si="25"/>
        <v>#REF!</v>
      </c>
      <c r="BC50" s="189" t="e">
        <f t="shared" si="25"/>
        <v>#REF!</v>
      </c>
      <c r="BD50" s="189" t="e">
        <f t="shared" si="25"/>
        <v>#REF!</v>
      </c>
      <c r="BE50" s="189" t="e">
        <f t="shared" si="25"/>
        <v>#REF!</v>
      </c>
      <c r="BF50" s="189" t="e">
        <f t="shared" si="25"/>
        <v>#REF!</v>
      </c>
      <c r="BG50" s="189" t="e">
        <f t="shared" si="25"/>
        <v>#REF!</v>
      </c>
      <c r="BH50" s="189" t="e">
        <f t="shared" si="25"/>
        <v>#REF!</v>
      </c>
      <c r="BI50" s="189" t="e">
        <f t="shared" si="25"/>
        <v>#REF!</v>
      </c>
      <c r="BJ50" s="189" t="e">
        <f t="shared" si="25"/>
        <v>#REF!</v>
      </c>
      <c r="BK50" s="189" t="e">
        <f t="shared" si="25"/>
        <v>#REF!</v>
      </c>
      <c r="BL50" s="189" t="e">
        <f t="shared" si="25"/>
        <v>#REF!</v>
      </c>
      <c r="BM50" s="189" t="e">
        <f t="shared" si="25"/>
        <v>#REF!</v>
      </c>
      <c r="BN50" s="189" t="e">
        <f t="shared" si="25"/>
        <v>#REF!</v>
      </c>
      <c r="BO50" s="189" t="e">
        <f t="shared" si="25"/>
        <v>#REF!</v>
      </c>
      <c r="BP50" s="189" t="e">
        <f t="shared" si="25"/>
        <v>#REF!</v>
      </c>
      <c r="BQ50" s="189" t="e">
        <f t="shared" si="26"/>
        <v>#REF!</v>
      </c>
      <c r="BR50" s="189" t="e">
        <f t="shared" si="26"/>
        <v>#REF!</v>
      </c>
      <c r="BS50" s="189" t="e">
        <f t="shared" si="26"/>
        <v>#REF!</v>
      </c>
      <c r="BT50" s="189" t="e">
        <f t="shared" si="26"/>
        <v>#REF!</v>
      </c>
      <c r="BU50" s="189" t="e">
        <f t="shared" si="26"/>
        <v>#REF!</v>
      </c>
      <c r="BV50" s="189" t="e">
        <f t="shared" si="26"/>
        <v>#REF!</v>
      </c>
      <c r="BW50" s="189" t="e">
        <f t="shared" si="26"/>
        <v>#REF!</v>
      </c>
    </row>
    <row r="51" spans="1:75">
      <c r="A51" s="168">
        <v>9</v>
      </c>
      <c r="B51" s="188" t="e">
        <f>#REF!</f>
        <v>#REF!</v>
      </c>
      <c r="C51" s="188" t="e">
        <f>#REF!</f>
        <v>#REF!</v>
      </c>
      <c r="D51" s="188" t="e">
        <f>#REF!</f>
        <v>#REF!</v>
      </c>
      <c r="E51" s="188" t="e">
        <f>#REF!</f>
        <v>#REF!</v>
      </c>
      <c r="F51" s="188" t="e">
        <f>#REF!</f>
        <v>#REF!</v>
      </c>
      <c r="G51" s="188" t="e">
        <f>#REF!</f>
        <v>#REF!</v>
      </c>
      <c r="H51" s="188" t="e">
        <f>#REF!</f>
        <v>#REF!</v>
      </c>
      <c r="I51" s="188" t="e">
        <f>#REF!</f>
        <v>#REF!</v>
      </c>
      <c r="J51" s="188" t="e">
        <f>#REF!</f>
        <v>#REF!</v>
      </c>
      <c r="K51" s="188" t="e">
        <f>#REF!</f>
        <v>#REF!</v>
      </c>
      <c r="L51" s="188" t="e">
        <f>#REF!</f>
        <v>#REF!</v>
      </c>
      <c r="M51" s="188" t="e">
        <f>#REF!</f>
        <v>#REF!</v>
      </c>
      <c r="N51" s="188" t="e">
        <f>#REF!</f>
        <v>#REF!</v>
      </c>
      <c r="O51" s="188" t="e">
        <f>#REF!</f>
        <v>#REF!</v>
      </c>
      <c r="P51" s="188" t="e">
        <f>#REF!</f>
        <v>#REF!</v>
      </c>
      <c r="Q51" s="188" t="e">
        <f>#REF!</f>
        <v>#REF!</v>
      </c>
      <c r="R51" s="188" t="e">
        <f>#REF!</f>
        <v>#REF!</v>
      </c>
      <c r="S51" s="188" t="e">
        <f>#REF!</f>
        <v>#REF!</v>
      </c>
      <c r="T51" s="188" t="e">
        <f>#REF!</f>
        <v>#REF!</v>
      </c>
      <c r="U51" s="188" t="e">
        <f>#REF!</f>
        <v>#REF!</v>
      </c>
      <c r="V51" s="188" t="e">
        <f>#REF!</f>
        <v>#REF!</v>
      </c>
      <c r="W51" s="188" t="e">
        <f>#REF!</f>
        <v>#REF!</v>
      </c>
      <c r="X51" s="188" t="e">
        <f>#REF!</f>
        <v>#REF!</v>
      </c>
      <c r="Y51" s="188" t="e">
        <f>#REF!</f>
        <v>#REF!</v>
      </c>
      <c r="AA51" s="189" t="e">
        <f>#REF!</f>
        <v>#REF!</v>
      </c>
      <c r="AB51" s="189" t="e">
        <f>#REF!</f>
        <v>#REF!</v>
      </c>
      <c r="AC51" s="189" t="e">
        <f>#REF!</f>
        <v>#REF!</v>
      </c>
      <c r="AD51" s="189" t="e">
        <f>#REF!</f>
        <v>#REF!</v>
      </c>
      <c r="AE51" s="189" t="e">
        <f>#REF!</f>
        <v>#REF!</v>
      </c>
      <c r="AF51" s="189" t="e">
        <f>#REF!</f>
        <v>#REF!</v>
      </c>
      <c r="AG51" s="189" t="e">
        <f>#REF!</f>
        <v>#REF!</v>
      </c>
      <c r="AH51" s="189" t="e">
        <f>#REF!</f>
        <v>#REF!</v>
      </c>
      <c r="AI51" s="189" t="e">
        <f>#REF!</f>
        <v>#REF!</v>
      </c>
      <c r="AJ51" s="189" t="e">
        <f>#REF!</f>
        <v>#REF!</v>
      </c>
      <c r="AK51" s="189" t="e">
        <f>#REF!</f>
        <v>#REF!</v>
      </c>
      <c r="AL51" s="189" t="e">
        <f>#REF!</f>
        <v>#REF!</v>
      </c>
      <c r="AM51" s="189" t="e">
        <f>#REF!</f>
        <v>#REF!</v>
      </c>
      <c r="AN51" s="189" t="e">
        <f>#REF!</f>
        <v>#REF!</v>
      </c>
      <c r="AO51" s="189" t="e">
        <f>#REF!</f>
        <v>#REF!</v>
      </c>
      <c r="AP51" s="189" t="e">
        <f>#REF!</f>
        <v>#REF!</v>
      </c>
      <c r="AQ51" s="189" t="e">
        <f>#REF!</f>
        <v>#REF!</v>
      </c>
      <c r="AR51" s="189" t="e">
        <f>#REF!</f>
        <v>#REF!</v>
      </c>
      <c r="AS51" s="189" t="e">
        <f>#REF!</f>
        <v>#REF!</v>
      </c>
      <c r="AT51" s="189" t="e">
        <f>#REF!</f>
        <v>#REF!</v>
      </c>
      <c r="AU51" s="189" t="e">
        <f>#REF!</f>
        <v>#REF!</v>
      </c>
      <c r="AV51" s="189" t="e">
        <f>#REF!</f>
        <v>#REF!</v>
      </c>
      <c r="AW51" s="189" t="e">
        <f>#REF!</f>
        <v>#REF!</v>
      </c>
      <c r="AX51" s="189" t="e">
        <f>#REF!</f>
        <v>#REF!</v>
      </c>
      <c r="AZ51" s="189" t="e">
        <f t="shared" si="27"/>
        <v>#REF!</v>
      </c>
      <c r="BA51" s="189" t="e">
        <f t="shared" si="25"/>
        <v>#REF!</v>
      </c>
      <c r="BB51" s="189" t="e">
        <f t="shared" si="25"/>
        <v>#REF!</v>
      </c>
      <c r="BC51" s="189" t="e">
        <f t="shared" si="25"/>
        <v>#REF!</v>
      </c>
      <c r="BD51" s="189" t="e">
        <f t="shared" si="25"/>
        <v>#REF!</v>
      </c>
      <c r="BE51" s="189" t="e">
        <f t="shared" si="25"/>
        <v>#REF!</v>
      </c>
      <c r="BF51" s="189" t="e">
        <f t="shared" si="25"/>
        <v>#REF!</v>
      </c>
      <c r="BG51" s="189" t="e">
        <f t="shared" si="25"/>
        <v>#REF!</v>
      </c>
      <c r="BH51" s="189" t="e">
        <f t="shared" si="25"/>
        <v>#REF!</v>
      </c>
      <c r="BI51" s="189" t="e">
        <f t="shared" si="25"/>
        <v>#REF!</v>
      </c>
      <c r="BJ51" s="189" t="e">
        <f t="shared" si="25"/>
        <v>#REF!</v>
      </c>
      <c r="BK51" s="189" t="e">
        <f t="shared" si="25"/>
        <v>#REF!</v>
      </c>
      <c r="BL51" s="189" t="e">
        <f t="shared" si="25"/>
        <v>#REF!</v>
      </c>
      <c r="BM51" s="189" t="e">
        <f t="shared" si="25"/>
        <v>#REF!</v>
      </c>
      <c r="BN51" s="189" t="e">
        <f t="shared" si="25"/>
        <v>#REF!</v>
      </c>
      <c r="BO51" s="189" t="e">
        <f t="shared" si="25"/>
        <v>#REF!</v>
      </c>
      <c r="BP51" s="189" t="e">
        <f t="shared" si="25"/>
        <v>#REF!</v>
      </c>
      <c r="BQ51" s="189" t="e">
        <f t="shared" si="26"/>
        <v>#REF!</v>
      </c>
      <c r="BR51" s="189" t="e">
        <f t="shared" si="26"/>
        <v>#REF!</v>
      </c>
      <c r="BS51" s="189" t="e">
        <f t="shared" si="26"/>
        <v>#REF!</v>
      </c>
      <c r="BT51" s="189" t="e">
        <f t="shared" si="26"/>
        <v>#REF!</v>
      </c>
      <c r="BU51" s="189" t="e">
        <f t="shared" si="26"/>
        <v>#REF!</v>
      </c>
      <c r="BV51" s="189" t="e">
        <f t="shared" si="26"/>
        <v>#REF!</v>
      </c>
      <c r="BW51" s="189" t="e">
        <f t="shared" si="26"/>
        <v>#REF!</v>
      </c>
    </row>
    <row r="52" spans="1:75">
      <c r="A52" s="168">
        <v>10</v>
      </c>
      <c r="B52" s="188" t="e">
        <f>#REF!</f>
        <v>#REF!</v>
      </c>
      <c r="C52" s="188" t="e">
        <f>#REF!</f>
        <v>#REF!</v>
      </c>
      <c r="D52" s="188" t="e">
        <f>#REF!</f>
        <v>#REF!</v>
      </c>
      <c r="E52" s="188" t="e">
        <f>#REF!</f>
        <v>#REF!</v>
      </c>
      <c r="F52" s="188" t="e">
        <f>#REF!</f>
        <v>#REF!</v>
      </c>
      <c r="G52" s="188" t="e">
        <f>#REF!</f>
        <v>#REF!</v>
      </c>
      <c r="H52" s="188" t="e">
        <f>#REF!</f>
        <v>#REF!</v>
      </c>
      <c r="I52" s="188" t="e">
        <f>#REF!</f>
        <v>#REF!</v>
      </c>
      <c r="J52" s="188" t="e">
        <f>#REF!</f>
        <v>#REF!</v>
      </c>
      <c r="K52" s="188" t="e">
        <f>#REF!</f>
        <v>#REF!</v>
      </c>
      <c r="L52" s="188" t="e">
        <f>#REF!</f>
        <v>#REF!</v>
      </c>
      <c r="M52" s="188" t="e">
        <f>#REF!</f>
        <v>#REF!</v>
      </c>
      <c r="N52" s="188" t="e">
        <f>#REF!</f>
        <v>#REF!</v>
      </c>
      <c r="O52" s="188" t="e">
        <f>#REF!</f>
        <v>#REF!</v>
      </c>
      <c r="P52" s="188" t="e">
        <f>#REF!</f>
        <v>#REF!</v>
      </c>
      <c r="Q52" s="188" t="e">
        <f>#REF!</f>
        <v>#REF!</v>
      </c>
      <c r="R52" s="188" t="e">
        <f>#REF!</f>
        <v>#REF!</v>
      </c>
      <c r="S52" s="188" t="e">
        <f>#REF!</f>
        <v>#REF!</v>
      </c>
      <c r="T52" s="188" t="e">
        <f>#REF!</f>
        <v>#REF!</v>
      </c>
      <c r="U52" s="188" t="e">
        <f>#REF!</f>
        <v>#REF!</v>
      </c>
      <c r="V52" s="188" t="e">
        <f>#REF!</f>
        <v>#REF!</v>
      </c>
      <c r="W52" s="188" t="e">
        <f>#REF!</f>
        <v>#REF!</v>
      </c>
      <c r="X52" s="188" t="e">
        <f>#REF!</f>
        <v>#REF!</v>
      </c>
      <c r="Y52" s="188" t="e">
        <f>#REF!</f>
        <v>#REF!</v>
      </c>
      <c r="AA52" s="189" t="e">
        <f>#REF!</f>
        <v>#REF!</v>
      </c>
      <c r="AB52" s="189" t="e">
        <f>#REF!</f>
        <v>#REF!</v>
      </c>
      <c r="AC52" s="189" t="e">
        <f>#REF!</f>
        <v>#REF!</v>
      </c>
      <c r="AD52" s="189" t="e">
        <f>#REF!</f>
        <v>#REF!</v>
      </c>
      <c r="AE52" s="189" t="e">
        <f>#REF!</f>
        <v>#REF!</v>
      </c>
      <c r="AF52" s="189" t="e">
        <f>#REF!</f>
        <v>#REF!</v>
      </c>
      <c r="AG52" s="189" t="e">
        <f>#REF!</f>
        <v>#REF!</v>
      </c>
      <c r="AH52" s="189" t="e">
        <f>#REF!</f>
        <v>#REF!</v>
      </c>
      <c r="AI52" s="189" t="e">
        <f>#REF!</f>
        <v>#REF!</v>
      </c>
      <c r="AJ52" s="189" t="e">
        <f>#REF!</f>
        <v>#REF!</v>
      </c>
      <c r="AK52" s="189" t="e">
        <f>#REF!</f>
        <v>#REF!</v>
      </c>
      <c r="AL52" s="189" t="e">
        <f>#REF!</f>
        <v>#REF!</v>
      </c>
      <c r="AM52" s="189" t="e">
        <f>#REF!</f>
        <v>#REF!</v>
      </c>
      <c r="AN52" s="189" t="e">
        <f>#REF!</f>
        <v>#REF!</v>
      </c>
      <c r="AO52" s="189" t="e">
        <f>#REF!</f>
        <v>#REF!</v>
      </c>
      <c r="AP52" s="189" t="e">
        <f>#REF!</f>
        <v>#REF!</v>
      </c>
      <c r="AQ52" s="189" t="e">
        <f>#REF!</f>
        <v>#REF!</v>
      </c>
      <c r="AR52" s="189" t="e">
        <f>#REF!</f>
        <v>#REF!</v>
      </c>
      <c r="AS52" s="189" t="e">
        <f>#REF!</f>
        <v>#REF!</v>
      </c>
      <c r="AT52" s="189" t="e">
        <f>#REF!</f>
        <v>#REF!</v>
      </c>
      <c r="AU52" s="189" t="e">
        <f>#REF!</f>
        <v>#REF!</v>
      </c>
      <c r="AV52" s="189" t="e">
        <f>#REF!</f>
        <v>#REF!</v>
      </c>
      <c r="AW52" s="189" t="e">
        <f>#REF!</f>
        <v>#REF!</v>
      </c>
      <c r="AX52" s="189" t="e">
        <f>#REF!</f>
        <v>#REF!</v>
      </c>
      <c r="AZ52" s="189" t="e">
        <f t="shared" si="27"/>
        <v>#REF!</v>
      </c>
      <c r="BA52" s="189" t="e">
        <f t="shared" si="25"/>
        <v>#REF!</v>
      </c>
      <c r="BB52" s="189" t="e">
        <f t="shared" si="25"/>
        <v>#REF!</v>
      </c>
      <c r="BC52" s="189" t="e">
        <f t="shared" si="25"/>
        <v>#REF!</v>
      </c>
      <c r="BD52" s="189" t="e">
        <f t="shared" si="25"/>
        <v>#REF!</v>
      </c>
      <c r="BE52" s="189" t="e">
        <f t="shared" si="25"/>
        <v>#REF!</v>
      </c>
      <c r="BF52" s="189" t="e">
        <f t="shared" si="25"/>
        <v>#REF!</v>
      </c>
      <c r="BG52" s="189" t="e">
        <f t="shared" si="25"/>
        <v>#REF!</v>
      </c>
      <c r="BH52" s="189" t="e">
        <f t="shared" si="25"/>
        <v>#REF!</v>
      </c>
      <c r="BI52" s="189" t="e">
        <f t="shared" si="25"/>
        <v>#REF!</v>
      </c>
      <c r="BJ52" s="189" t="e">
        <f t="shared" si="25"/>
        <v>#REF!</v>
      </c>
      <c r="BK52" s="189" t="e">
        <f t="shared" si="25"/>
        <v>#REF!</v>
      </c>
      <c r="BL52" s="189" t="e">
        <f t="shared" si="25"/>
        <v>#REF!</v>
      </c>
      <c r="BM52" s="189" t="e">
        <f t="shared" si="25"/>
        <v>#REF!</v>
      </c>
      <c r="BN52" s="189" t="e">
        <f t="shared" si="25"/>
        <v>#REF!</v>
      </c>
      <c r="BO52" s="189" t="e">
        <f t="shared" si="25"/>
        <v>#REF!</v>
      </c>
      <c r="BP52" s="189" t="e">
        <f t="shared" si="25"/>
        <v>#REF!</v>
      </c>
      <c r="BQ52" s="189" t="e">
        <f t="shared" si="26"/>
        <v>#REF!</v>
      </c>
      <c r="BR52" s="189" t="e">
        <f t="shared" si="26"/>
        <v>#REF!</v>
      </c>
      <c r="BS52" s="189" t="e">
        <f t="shared" si="26"/>
        <v>#REF!</v>
      </c>
      <c r="BT52" s="189" t="e">
        <f t="shared" si="26"/>
        <v>#REF!</v>
      </c>
      <c r="BU52" s="189" t="e">
        <f t="shared" si="26"/>
        <v>#REF!</v>
      </c>
      <c r="BV52" s="189" t="e">
        <f t="shared" si="26"/>
        <v>#REF!</v>
      </c>
      <c r="BW52" s="189" t="e">
        <f t="shared" si="26"/>
        <v>#REF!</v>
      </c>
    </row>
    <row r="53" spans="1:75">
      <c r="A53" s="168">
        <v>11</v>
      </c>
      <c r="B53" s="188" t="e">
        <f>#REF!</f>
        <v>#REF!</v>
      </c>
      <c r="C53" s="188" t="e">
        <f>#REF!</f>
        <v>#REF!</v>
      </c>
      <c r="D53" s="188" t="e">
        <f>#REF!</f>
        <v>#REF!</v>
      </c>
      <c r="E53" s="188" t="e">
        <f>#REF!</f>
        <v>#REF!</v>
      </c>
      <c r="F53" s="188" t="e">
        <f>#REF!</f>
        <v>#REF!</v>
      </c>
      <c r="G53" s="188" t="e">
        <f>#REF!</f>
        <v>#REF!</v>
      </c>
      <c r="H53" s="188" t="e">
        <f>#REF!</f>
        <v>#REF!</v>
      </c>
      <c r="I53" s="188" t="e">
        <f>#REF!</f>
        <v>#REF!</v>
      </c>
      <c r="J53" s="188" t="e">
        <f>#REF!</f>
        <v>#REF!</v>
      </c>
      <c r="K53" s="188" t="e">
        <f>#REF!</f>
        <v>#REF!</v>
      </c>
      <c r="L53" s="188" t="e">
        <f>#REF!</f>
        <v>#REF!</v>
      </c>
      <c r="M53" s="188" t="e">
        <f>#REF!</f>
        <v>#REF!</v>
      </c>
      <c r="N53" s="188" t="e">
        <f>#REF!</f>
        <v>#REF!</v>
      </c>
      <c r="O53" s="188" t="e">
        <f>#REF!</f>
        <v>#REF!</v>
      </c>
      <c r="P53" s="188" t="e">
        <f>#REF!</f>
        <v>#REF!</v>
      </c>
      <c r="Q53" s="188" t="e">
        <f>#REF!</f>
        <v>#REF!</v>
      </c>
      <c r="R53" s="188" t="e">
        <f>#REF!</f>
        <v>#REF!</v>
      </c>
      <c r="S53" s="188" t="e">
        <f>#REF!</f>
        <v>#REF!</v>
      </c>
      <c r="T53" s="188" t="e">
        <f>#REF!</f>
        <v>#REF!</v>
      </c>
      <c r="U53" s="188" t="e">
        <f>#REF!</f>
        <v>#REF!</v>
      </c>
      <c r="V53" s="188" t="e">
        <f>#REF!</f>
        <v>#REF!</v>
      </c>
      <c r="W53" s="188" t="e">
        <f>#REF!</f>
        <v>#REF!</v>
      </c>
      <c r="X53" s="188" t="e">
        <f>#REF!</f>
        <v>#REF!</v>
      </c>
      <c r="Y53" s="188" t="e">
        <f>#REF!</f>
        <v>#REF!</v>
      </c>
      <c r="AA53" s="189" t="e">
        <f>#REF!</f>
        <v>#REF!</v>
      </c>
      <c r="AB53" s="189" t="e">
        <f>#REF!</f>
        <v>#REF!</v>
      </c>
      <c r="AC53" s="189" t="e">
        <f>#REF!</f>
        <v>#REF!</v>
      </c>
      <c r="AD53" s="189" t="e">
        <f>#REF!</f>
        <v>#REF!</v>
      </c>
      <c r="AE53" s="189" t="e">
        <f>#REF!</f>
        <v>#REF!</v>
      </c>
      <c r="AF53" s="189" t="e">
        <f>#REF!</f>
        <v>#REF!</v>
      </c>
      <c r="AG53" s="189" t="e">
        <f>#REF!</f>
        <v>#REF!</v>
      </c>
      <c r="AH53" s="189" t="e">
        <f>#REF!</f>
        <v>#REF!</v>
      </c>
      <c r="AI53" s="189" t="e">
        <f>#REF!</f>
        <v>#REF!</v>
      </c>
      <c r="AJ53" s="189" t="e">
        <f>#REF!</f>
        <v>#REF!</v>
      </c>
      <c r="AK53" s="189" t="e">
        <f>#REF!</f>
        <v>#REF!</v>
      </c>
      <c r="AL53" s="189" t="e">
        <f>#REF!</f>
        <v>#REF!</v>
      </c>
      <c r="AM53" s="189" t="e">
        <f>#REF!</f>
        <v>#REF!</v>
      </c>
      <c r="AN53" s="189" t="e">
        <f>#REF!</f>
        <v>#REF!</v>
      </c>
      <c r="AO53" s="189" t="e">
        <f>#REF!</f>
        <v>#REF!</v>
      </c>
      <c r="AP53" s="189" t="e">
        <f>#REF!</f>
        <v>#REF!</v>
      </c>
      <c r="AQ53" s="189" t="e">
        <f>#REF!</f>
        <v>#REF!</v>
      </c>
      <c r="AR53" s="189" t="e">
        <f>#REF!</f>
        <v>#REF!</v>
      </c>
      <c r="AS53" s="189" t="e">
        <f>#REF!</f>
        <v>#REF!</v>
      </c>
      <c r="AT53" s="189" t="e">
        <f>#REF!</f>
        <v>#REF!</v>
      </c>
      <c r="AU53" s="189" t="e">
        <f>#REF!</f>
        <v>#REF!</v>
      </c>
      <c r="AV53" s="189" t="e">
        <f>#REF!</f>
        <v>#REF!</v>
      </c>
      <c r="AW53" s="189" t="e">
        <f>#REF!</f>
        <v>#REF!</v>
      </c>
      <c r="AX53" s="189" t="e">
        <f>#REF!</f>
        <v>#REF!</v>
      </c>
      <c r="AZ53" s="189" t="e">
        <f t="shared" si="27"/>
        <v>#REF!</v>
      </c>
      <c r="BA53" s="189" t="e">
        <f t="shared" si="25"/>
        <v>#REF!</v>
      </c>
      <c r="BB53" s="189" t="e">
        <f t="shared" si="25"/>
        <v>#REF!</v>
      </c>
      <c r="BC53" s="189" t="e">
        <f t="shared" si="25"/>
        <v>#REF!</v>
      </c>
      <c r="BD53" s="189" t="e">
        <f t="shared" si="25"/>
        <v>#REF!</v>
      </c>
      <c r="BE53" s="189" t="e">
        <f t="shared" si="25"/>
        <v>#REF!</v>
      </c>
      <c r="BF53" s="189" t="e">
        <f t="shared" si="25"/>
        <v>#REF!</v>
      </c>
      <c r="BG53" s="189" t="e">
        <f t="shared" si="25"/>
        <v>#REF!</v>
      </c>
      <c r="BH53" s="189" t="e">
        <f t="shared" si="25"/>
        <v>#REF!</v>
      </c>
      <c r="BI53" s="189" t="e">
        <f t="shared" si="25"/>
        <v>#REF!</v>
      </c>
      <c r="BJ53" s="189" t="e">
        <f t="shared" si="25"/>
        <v>#REF!</v>
      </c>
      <c r="BK53" s="189" t="e">
        <f t="shared" si="25"/>
        <v>#REF!</v>
      </c>
      <c r="BL53" s="189" t="e">
        <f t="shared" si="25"/>
        <v>#REF!</v>
      </c>
      <c r="BM53" s="189" t="e">
        <f t="shared" si="25"/>
        <v>#REF!</v>
      </c>
      <c r="BN53" s="189" t="e">
        <f t="shared" si="25"/>
        <v>#REF!</v>
      </c>
      <c r="BO53" s="189" t="e">
        <f t="shared" si="25"/>
        <v>#REF!</v>
      </c>
      <c r="BP53" s="189" t="e">
        <f t="shared" si="25"/>
        <v>#REF!</v>
      </c>
      <c r="BQ53" s="189" t="e">
        <f t="shared" si="26"/>
        <v>#REF!</v>
      </c>
      <c r="BR53" s="189" t="e">
        <f t="shared" si="26"/>
        <v>#REF!</v>
      </c>
      <c r="BS53" s="189" t="e">
        <f t="shared" si="26"/>
        <v>#REF!</v>
      </c>
      <c r="BT53" s="189" t="e">
        <f t="shared" si="26"/>
        <v>#REF!</v>
      </c>
      <c r="BU53" s="189" t="e">
        <f t="shared" si="26"/>
        <v>#REF!</v>
      </c>
      <c r="BV53" s="189" t="e">
        <f t="shared" si="26"/>
        <v>#REF!</v>
      </c>
      <c r="BW53" s="189" t="e">
        <f t="shared" si="26"/>
        <v>#REF!</v>
      </c>
    </row>
    <row r="54" spans="1:75">
      <c r="A54" s="168">
        <v>12</v>
      </c>
      <c r="B54" s="188" t="e">
        <f>#REF!</f>
        <v>#REF!</v>
      </c>
      <c r="C54" s="188" t="e">
        <f>#REF!</f>
        <v>#REF!</v>
      </c>
      <c r="D54" s="188" t="e">
        <f>#REF!</f>
        <v>#REF!</v>
      </c>
      <c r="E54" s="188" t="e">
        <f>#REF!</f>
        <v>#REF!</v>
      </c>
      <c r="F54" s="188" t="e">
        <f>#REF!</f>
        <v>#REF!</v>
      </c>
      <c r="G54" s="188" t="e">
        <f>#REF!</f>
        <v>#REF!</v>
      </c>
      <c r="H54" s="188" t="e">
        <f>#REF!</f>
        <v>#REF!</v>
      </c>
      <c r="I54" s="188" t="e">
        <f>#REF!</f>
        <v>#REF!</v>
      </c>
      <c r="J54" s="188" t="e">
        <f>#REF!</f>
        <v>#REF!</v>
      </c>
      <c r="K54" s="188" t="e">
        <f>#REF!</f>
        <v>#REF!</v>
      </c>
      <c r="L54" s="188" t="e">
        <f>#REF!</f>
        <v>#REF!</v>
      </c>
      <c r="M54" s="188" t="e">
        <f>#REF!</f>
        <v>#REF!</v>
      </c>
      <c r="N54" s="188" t="e">
        <f>#REF!</f>
        <v>#REF!</v>
      </c>
      <c r="O54" s="188" t="e">
        <f>#REF!</f>
        <v>#REF!</v>
      </c>
      <c r="P54" s="188" t="e">
        <f>#REF!</f>
        <v>#REF!</v>
      </c>
      <c r="Q54" s="188" t="e">
        <f>#REF!</f>
        <v>#REF!</v>
      </c>
      <c r="R54" s="188" t="e">
        <f>#REF!</f>
        <v>#REF!</v>
      </c>
      <c r="S54" s="188" t="e">
        <f>#REF!</f>
        <v>#REF!</v>
      </c>
      <c r="T54" s="188" t="e">
        <f>#REF!</f>
        <v>#REF!</v>
      </c>
      <c r="U54" s="188" t="e">
        <f>#REF!</f>
        <v>#REF!</v>
      </c>
      <c r="V54" s="188" t="e">
        <f>#REF!</f>
        <v>#REF!</v>
      </c>
      <c r="W54" s="188" t="e">
        <f>#REF!</f>
        <v>#REF!</v>
      </c>
      <c r="X54" s="188" t="e">
        <f>#REF!</f>
        <v>#REF!</v>
      </c>
      <c r="Y54" s="188" t="e">
        <f>#REF!</f>
        <v>#REF!</v>
      </c>
      <c r="AA54" s="189" t="e">
        <f>#REF!</f>
        <v>#REF!</v>
      </c>
      <c r="AB54" s="189" t="e">
        <f>#REF!</f>
        <v>#REF!</v>
      </c>
      <c r="AC54" s="189" t="e">
        <f>#REF!</f>
        <v>#REF!</v>
      </c>
      <c r="AD54" s="189" t="e">
        <f>#REF!</f>
        <v>#REF!</v>
      </c>
      <c r="AE54" s="189" t="e">
        <f>#REF!</f>
        <v>#REF!</v>
      </c>
      <c r="AF54" s="189" t="e">
        <f>#REF!</f>
        <v>#REF!</v>
      </c>
      <c r="AG54" s="189" t="e">
        <f>#REF!</f>
        <v>#REF!</v>
      </c>
      <c r="AH54" s="189" t="e">
        <f>#REF!</f>
        <v>#REF!</v>
      </c>
      <c r="AI54" s="189" t="e">
        <f>#REF!</f>
        <v>#REF!</v>
      </c>
      <c r="AJ54" s="189" t="e">
        <f>#REF!</f>
        <v>#REF!</v>
      </c>
      <c r="AK54" s="189" t="e">
        <f>#REF!</f>
        <v>#REF!</v>
      </c>
      <c r="AL54" s="189" t="e">
        <f>#REF!</f>
        <v>#REF!</v>
      </c>
      <c r="AM54" s="189" t="e">
        <f>#REF!</f>
        <v>#REF!</v>
      </c>
      <c r="AN54" s="189" t="e">
        <f>#REF!</f>
        <v>#REF!</v>
      </c>
      <c r="AO54" s="189" t="e">
        <f>#REF!</f>
        <v>#REF!</v>
      </c>
      <c r="AP54" s="189" t="e">
        <f>#REF!</f>
        <v>#REF!</v>
      </c>
      <c r="AQ54" s="189" t="e">
        <f>#REF!</f>
        <v>#REF!</v>
      </c>
      <c r="AR54" s="189" t="e">
        <f>#REF!</f>
        <v>#REF!</v>
      </c>
      <c r="AS54" s="189" t="e">
        <f>#REF!</f>
        <v>#REF!</v>
      </c>
      <c r="AT54" s="189" t="e">
        <f>#REF!</f>
        <v>#REF!</v>
      </c>
      <c r="AU54" s="189" t="e">
        <f>#REF!</f>
        <v>#REF!</v>
      </c>
      <c r="AV54" s="189" t="e">
        <f>#REF!</f>
        <v>#REF!</v>
      </c>
      <c r="AW54" s="189" t="e">
        <f>#REF!</f>
        <v>#REF!</v>
      </c>
      <c r="AX54" s="189" t="e">
        <f>#REF!</f>
        <v>#REF!</v>
      </c>
      <c r="AZ54" s="189" t="e">
        <f t="shared" si="27"/>
        <v>#REF!</v>
      </c>
      <c r="BA54" s="189" t="e">
        <f t="shared" si="25"/>
        <v>#REF!</v>
      </c>
      <c r="BB54" s="189" t="e">
        <f t="shared" si="25"/>
        <v>#REF!</v>
      </c>
      <c r="BC54" s="189" t="e">
        <f t="shared" si="25"/>
        <v>#REF!</v>
      </c>
      <c r="BD54" s="189" t="e">
        <f t="shared" si="25"/>
        <v>#REF!</v>
      </c>
      <c r="BE54" s="189" t="e">
        <f t="shared" si="25"/>
        <v>#REF!</v>
      </c>
      <c r="BF54" s="189" t="e">
        <f t="shared" si="25"/>
        <v>#REF!</v>
      </c>
      <c r="BG54" s="189" t="e">
        <f t="shared" si="25"/>
        <v>#REF!</v>
      </c>
      <c r="BH54" s="189" t="e">
        <f t="shared" si="25"/>
        <v>#REF!</v>
      </c>
      <c r="BI54" s="189" t="e">
        <f t="shared" si="25"/>
        <v>#REF!</v>
      </c>
      <c r="BJ54" s="189" t="e">
        <f t="shared" si="25"/>
        <v>#REF!</v>
      </c>
      <c r="BK54" s="189" t="e">
        <f t="shared" si="25"/>
        <v>#REF!</v>
      </c>
      <c r="BL54" s="189" t="e">
        <f t="shared" si="25"/>
        <v>#REF!</v>
      </c>
      <c r="BM54" s="189" t="e">
        <f t="shared" si="25"/>
        <v>#REF!</v>
      </c>
      <c r="BN54" s="189" t="e">
        <f t="shared" si="25"/>
        <v>#REF!</v>
      </c>
      <c r="BO54" s="189" t="e">
        <f t="shared" si="25"/>
        <v>#REF!</v>
      </c>
      <c r="BP54" s="189" t="e">
        <f t="shared" si="25"/>
        <v>#REF!</v>
      </c>
      <c r="BQ54" s="189" t="e">
        <f t="shared" si="26"/>
        <v>#REF!</v>
      </c>
      <c r="BR54" s="189" t="e">
        <f t="shared" si="26"/>
        <v>#REF!</v>
      </c>
      <c r="BS54" s="189" t="e">
        <f t="shared" si="26"/>
        <v>#REF!</v>
      </c>
      <c r="BT54" s="189" t="e">
        <f t="shared" si="26"/>
        <v>#REF!</v>
      </c>
      <c r="BU54" s="189" t="e">
        <f t="shared" si="26"/>
        <v>#REF!</v>
      </c>
      <c r="BV54" s="189" t="e">
        <f t="shared" si="26"/>
        <v>#REF!</v>
      </c>
      <c r="BW54" s="189" t="e">
        <f t="shared" si="26"/>
        <v>#REF!</v>
      </c>
    </row>
    <row r="55" spans="1:75">
      <c r="A55" s="168">
        <v>13</v>
      </c>
      <c r="B55" s="188" t="e">
        <f>#REF!</f>
        <v>#REF!</v>
      </c>
      <c r="C55" s="188" t="e">
        <f>#REF!</f>
        <v>#REF!</v>
      </c>
      <c r="D55" s="188" t="e">
        <f>#REF!</f>
        <v>#REF!</v>
      </c>
      <c r="E55" s="188" t="e">
        <f>#REF!</f>
        <v>#REF!</v>
      </c>
      <c r="F55" s="188" t="e">
        <f>#REF!</f>
        <v>#REF!</v>
      </c>
      <c r="G55" s="188" t="e">
        <f>#REF!</f>
        <v>#REF!</v>
      </c>
      <c r="H55" s="188" t="e">
        <f>#REF!</f>
        <v>#REF!</v>
      </c>
      <c r="I55" s="188" t="e">
        <f>#REF!</f>
        <v>#REF!</v>
      </c>
      <c r="J55" s="188" t="e">
        <f>#REF!</f>
        <v>#REF!</v>
      </c>
      <c r="K55" s="188" t="e">
        <f>#REF!</f>
        <v>#REF!</v>
      </c>
      <c r="L55" s="188" t="e">
        <f>#REF!</f>
        <v>#REF!</v>
      </c>
      <c r="M55" s="188" t="e">
        <f>#REF!</f>
        <v>#REF!</v>
      </c>
      <c r="N55" s="188" t="e">
        <f>#REF!</f>
        <v>#REF!</v>
      </c>
      <c r="O55" s="188" t="e">
        <f>#REF!</f>
        <v>#REF!</v>
      </c>
      <c r="P55" s="188" t="e">
        <f>#REF!</f>
        <v>#REF!</v>
      </c>
      <c r="Q55" s="188" t="e">
        <f>#REF!</f>
        <v>#REF!</v>
      </c>
      <c r="R55" s="188" t="e">
        <f>#REF!</f>
        <v>#REF!</v>
      </c>
      <c r="S55" s="188" t="e">
        <f>#REF!</f>
        <v>#REF!</v>
      </c>
      <c r="T55" s="188" t="e">
        <f>#REF!</f>
        <v>#REF!</v>
      </c>
      <c r="U55" s="188" t="e">
        <f>#REF!</f>
        <v>#REF!</v>
      </c>
      <c r="V55" s="188" t="e">
        <f>#REF!</f>
        <v>#REF!</v>
      </c>
      <c r="W55" s="188" t="e">
        <f>#REF!</f>
        <v>#REF!</v>
      </c>
      <c r="X55" s="188" t="e">
        <f>#REF!</f>
        <v>#REF!</v>
      </c>
      <c r="Y55" s="188" t="e">
        <f>#REF!</f>
        <v>#REF!</v>
      </c>
      <c r="AA55" s="189" t="e">
        <f>#REF!</f>
        <v>#REF!</v>
      </c>
      <c r="AB55" s="189" t="e">
        <f>#REF!</f>
        <v>#REF!</v>
      </c>
      <c r="AC55" s="189" t="e">
        <f>#REF!</f>
        <v>#REF!</v>
      </c>
      <c r="AD55" s="189" t="e">
        <f>#REF!</f>
        <v>#REF!</v>
      </c>
      <c r="AE55" s="189" t="e">
        <f>#REF!</f>
        <v>#REF!</v>
      </c>
      <c r="AF55" s="189" t="e">
        <f>#REF!</f>
        <v>#REF!</v>
      </c>
      <c r="AG55" s="189" t="e">
        <f>#REF!</f>
        <v>#REF!</v>
      </c>
      <c r="AH55" s="189" t="e">
        <f>#REF!</f>
        <v>#REF!</v>
      </c>
      <c r="AI55" s="189" t="e">
        <f>#REF!</f>
        <v>#REF!</v>
      </c>
      <c r="AJ55" s="189" t="e">
        <f>#REF!</f>
        <v>#REF!</v>
      </c>
      <c r="AK55" s="189" t="e">
        <f>#REF!</f>
        <v>#REF!</v>
      </c>
      <c r="AL55" s="189" t="e">
        <f>#REF!</f>
        <v>#REF!</v>
      </c>
      <c r="AM55" s="189" t="e">
        <f>#REF!</f>
        <v>#REF!</v>
      </c>
      <c r="AN55" s="189" t="e">
        <f>#REF!</f>
        <v>#REF!</v>
      </c>
      <c r="AO55" s="189" t="e">
        <f>#REF!</f>
        <v>#REF!</v>
      </c>
      <c r="AP55" s="189" t="e">
        <f>#REF!</f>
        <v>#REF!</v>
      </c>
      <c r="AQ55" s="189" t="e">
        <f>#REF!</f>
        <v>#REF!</v>
      </c>
      <c r="AR55" s="189" t="e">
        <f>#REF!</f>
        <v>#REF!</v>
      </c>
      <c r="AS55" s="189" t="e">
        <f>#REF!</f>
        <v>#REF!</v>
      </c>
      <c r="AT55" s="189" t="e">
        <f>#REF!</f>
        <v>#REF!</v>
      </c>
      <c r="AU55" s="189" t="e">
        <f>#REF!</f>
        <v>#REF!</v>
      </c>
      <c r="AV55" s="189" t="e">
        <f>#REF!</f>
        <v>#REF!</v>
      </c>
      <c r="AW55" s="189" t="e">
        <f>#REF!</f>
        <v>#REF!</v>
      </c>
      <c r="AX55" s="189" t="e">
        <f>#REF!</f>
        <v>#REF!</v>
      </c>
      <c r="AZ55" s="189" t="e">
        <f t="shared" si="27"/>
        <v>#REF!</v>
      </c>
      <c r="BA55" s="189" t="e">
        <f t="shared" si="25"/>
        <v>#REF!</v>
      </c>
      <c r="BB55" s="189" t="e">
        <f t="shared" si="25"/>
        <v>#REF!</v>
      </c>
      <c r="BC55" s="189" t="e">
        <f t="shared" si="25"/>
        <v>#REF!</v>
      </c>
      <c r="BD55" s="189" t="e">
        <f t="shared" si="25"/>
        <v>#REF!</v>
      </c>
      <c r="BE55" s="189" t="e">
        <f t="shared" si="25"/>
        <v>#REF!</v>
      </c>
      <c r="BF55" s="189" t="e">
        <f t="shared" si="25"/>
        <v>#REF!</v>
      </c>
      <c r="BG55" s="189" t="e">
        <f t="shared" si="25"/>
        <v>#REF!</v>
      </c>
      <c r="BH55" s="189" t="e">
        <f t="shared" si="25"/>
        <v>#REF!</v>
      </c>
      <c r="BI55" s="189" t="e">
        <f t="shared" si="25"/>
        <v>#REF!</v>
      </c>
      <c r="BJ55" s="189" t="e">
        <f t="shared" si="25"/>
        <v>#REF!</v>
      </c>
      <c r="BK55" s="189" t="e">
        <f t="shared" si="25"/>
        <v>#REF!</v>
      </c>
      <c r="BL55" s="189" t="e">
        <f t="shared" si="25"/>
        <v>#REF!</v>
      </c>
      <c r="BM55" s="189" t="e">
        <f t="shared" si="25"/>
        <v>#REF!</v>
      </c>
      <c r="BN55" s="189" t="e">
        <f t="shared" si="25"/>
        <v>#REF!</v>
      </c>
      <c r="BO55" s="189" t="e">
        <f t="shared" si="25"/>
        <v>#REF!</v>
      </c>
      <c r="BP55" s="189" t="e">
        <f t="shared" si="25"/>
        <v>#REF!</v>
      </c>
      <c r="BQ55" s="189" t="e">
        <f t="shared" si="26"/>
        <v>#REF!</v>
      </c>
      <c r="BR55" s="189" t="e">
        <f t="shared" si="26"/>
        <v>#REF!</v>
      </c>
      <c r="BS55" s="189" t="e">
        <f t="shared" si="26"/>
        <v>#REF!</v>
      </c>
      <c r="BT55" s="189" t="e">
        <f t="shared" si="26"/>
        <v>#REF!</v>
      </c>
      <c r="BU55" s="189" t="e">
        <f t="shared" si="26"/>
        <v>#REF!</v>
      </c>
      <c r="BV55" s="189" t="e">
        <f t="shared" si="26"/>
        <v>#REF!</v>
      </c>
      <c r="BW55" s="189" t="e">
        <f t="shared" si="26"/>
        <v>#REF!</v>
      </c>
    </row>
    <row r="56" spans="1:75">
      <c r="A56" s="168">
        <v>14</v>
      </c>
      <c r="B56" s="188" t="e">
        <f>#REF!</f>
        <v>#REF!</v>
      </c>
      <c r="C56" s="188" t="e">
        <f>#REF!</f>
        <v>#REF!</v>
      </c>
      <c r="D56" s="188" t="e">
        <f>#REF!</f>
        <v>#REF!</v>
      </c>
      <c r="E56" s="188" t="e">
        <f>#REF!</f>
        <v>#REF!</v>
      </c>
      <c r="F56" s="188" t="e">
        <f>#REF!</f>
        <v>#REF!</v>
      </c>
      <c r="G56" s="188" t="e">
        <f>#REF!</f>
        <v>#REF!</v>
      </c>
      <c r="H56" s="188" t="e">
        <f>#REF!</f>
        <v>#REF!</v>
      </c>
      <c r="I56" s="188" t="e">
        <f>#REF!</f>
        <v>#REF!</v>
      </c>
      <c r="J56" s="188" t="e">
        <f>#REF!</f>
        <v>#REF!</v>
      </c>
      <c r="K56" s="188" t="e">
        <f>#REF!</f>
        <v>#REF!</v>
      </c>
      <c r="L56" s="188" t="e">
        <f>#REF!</f>
        <v>#REF!</v>
      </c>
      <c r="M56" s="188" t="e">
        <f>#REF!</f>
        <v>#REF!</v>
      </c>
      <c r="N56" s="188" t="e">
        <f>#REF!</f>
        <v>#REF!</v>
      </c>
      <c r="O56" s="188" t="e">
        <f>#REF!</f>
        <v>#REF!</v>
      </c>
      <c r="P56" s="188" t="e">
        <f>#REF!</f>
        <v>#REF!</v>
      </c>
      <c r="Q56" s="188" t="e">
        <f>#REF!</f>
        <v>#REF!</v>
      </c>
      <c r="R56" s="188" t="e">
        <f>#REF!</f>
        <v>#REF!</v>
      </c>
      <c r="S56" s="188" t="e">
        <f>#REF!</f>
        <v>#REF!</v>
      </c>
      <c r="T56" s="188" t="e">
        <f>#REF!</f>
        <v>#REF!</v>
      </c>
      <c r="U56" s="188" t="e">
        <f>#REF!</f>
        <v>#REF!</v>
      </c>
      <c r="V56" s="188" t="e">
        <f>#REF!</f>
        <v>#REF!</v>
      </c>
      <c r="W56" s="188" t="e">
        <f>#REF!</f>
        <v>#REF!</v>
      </c>
      <c r="X56" s="188" t="e">
        <f>#REF!</f>
        <v>#REF!</v>
      </c>
      <c r="Y56" s="188" t="e">
        <f>#REF!</f>
        <v>#REF!</v>
      </c>
      <c r="AA56" s="189" t="e">
        <f>#REF!</f>
        <v>#REF!</v>
      </c>
      <c r="AB56" s="189" t="e">
        <f>#REF!</f>
        <v>#REF!</v>
      </c>
      <c r="AC56" s="189" t="e">
        <f>#REF!</f>
        <v>#REF!</v>
      </c>
      <c r="AD56" s="189" t="e">
        <f>#REF!</f>
        <v>#REF!</v>
      </c>
      <c r="AE56" s="189" t="e">
        <f>#REF!</f>
        <v>#REF!</v>
      </c>
      <c r="AF56" s="189" t="e">
        <f>#REF!</f>
        <v>#REF!</v>
      </c>
      <c r="AG56" s="189" t="e">
        <f>#REF!</f>
        <v>#REF!</v>
      </c>
      <c r="AH56" s="189" t="e">
        <f>#REF!</f>
        <v>#REF!</v>
      </c>
      <c r="AI56" s="189" t="e">
        <f>#REF!</f>
        <v>#REF!</v>
      </c>
      <c r="AJ56" s="189" t="e">
        <f>#REF!</f>
        <v>#REF!</v>
      </c>
      <c r="AK56" s="189" t="e">
        <f>#REF!</f>
        <v>#REF!</v>
      </c>
      <c r="AL56" s="189" t="e">
        <f>#REF!</f>
        <v>#REF!</v>
      </c>
      <c r="AM56" s="189" t="e">
        <f>#REF!</f>
        <v>#REF!</v>
      </c>
      <c r="AN56" s="189" t="e">
        <f>#REF!</f>
        <v>#REF!</v>
      </c>
      <c r="AO56" s="189" t="e">
        <f>#REF!</f>
        <v>#REF!</v>
      </c>
      <c r="AP56" s="189" t="e">
        <f>#REF!</f>
        <v>#REF!</v>
      </c>
      <c r="AQ56" s="189" t="e">
        <f>#REF!</f>
        <v>#REF!</v>
      </c>
      <c r="AR56" s="189" t="e">
        <f>#REF!</f>
        <v>#REF!</v>
      </c>
      <c r="AS56" s="189" t="e">
        <f>#REF!</f>
        <v>#REF!</v>
      </c>
      <c r="AT56" s="189" t="e">
        <f>#REF!</f>
        <v>#REF!</v>
      </c>
      <c r="AU56" s="189" t="e">
        <f>#REF!</f>
        <v>#REF!</v>
      </c>
      <c r="AV56" s="189" t="e">
        <f>#REF!</f>
        <v>#REF!</v>
      </c>
      <c r="AW56" s="189" t="e">
        <f>#REF!</f>
        <v>#REF!</v>
      </c>
      <c r="AX56" s="189" t="e">
        <f>#REF!</f>
        <v>#REF!</v>
      </c>
      <c r="AZ56" s="189" t="e">
        <f t="shared" si="27"/>
        <v>#REF!</v>
      </c>
      <c r="BA56" s="189" t="e">
        <f t="shared" si="25"/>
        <v>#REF!</v>
      </c>
      <c r="BB56" s="189" t="e">
        <f t="shared" si="25"/>
        <v>#REF!</v>
      </c>
      <c r="BC56" s="189" t="e">
        <f t="shared" si="25"/>
        <v>#REF!</v>
      </c>
      <c r="BD56" s="189" t="e">
        <f t="shared" si="25"/>
        <v>#REF!</v>
      </c>
      <c r="BE56" s="189" t="e">
        <f t="shared" si="25"/>
        <v>#REF!</v>
      </c>
      <c r="BF56" s="189" t="e">
        <f t="shared" si="25"/>
        <v>#REF!</v>
      </c>
      <c r="BG56" s="189" t="e">
        <f t="shared" si="25"/>
        <v>#REF!</v>
      </c>
      <c r="BH56" s="189" t="e">
        <f t="shared" si="25"/>
        <v>#REF!</v>
      </c>
      <c r="BI56" s="189" t="e">
        <f t="shared" si="25"/>
        <v>#REF!</v>
      </c>
      <c r="BJ56" s="189" t="e">
        <f t="shared" si="25"/>
        <v>#REF!</v>
      </c>
      <c r="BK56" s="189" t="e">
        <f t="shared" si="25"/>
        <v>#REF!</v>
      </c>
      <c r="BL56" s="189" t="e">
        <f t="shared" si="25"/>
        <v>#REF!</v>
      </c>
      <c r="BM56" s="189" t="e">
        <f t="shared" si="25"/>
        <v>#REF!</v>
      </c>
      <c r="BN56" s="189" t="e">
        <f t="shared" si="25"/>
        <v>#REF!</v>
      </c>
      <c r="BO56" s="189" t="e">
        <f t="shared" si="25"/>
        <v>#REF!</v>
      </c>
      <c r="BP56" s="189" t="e">
        <f t="shared" si="25"/>
        <v>#REF!</v>
      </c>
      <c r="BQ56" s="189" t="e">
        <f t="shared" si="26"/>
        <v>#REF!</v>
      </c>
      <c r="BR56" s="189" t="e">
        <f t="shared" si="26"/>
        <v>#REF!</v>
      </c>
      <c r="BS56" s="189" t="e">
        <f t="shared" si="26"/>
        <v>#REF!</v>
      </c>
      <c r="BT56" s="189" t="e">
        <f t="shared" si="26"/>
        <v>#REF!</v>
      </c>
      <c r="BU56" s="189" t="e">
        <f t="shared" si="26"/>
        <v>#REF!</v>
      </c>
      <c r="BV56" s="189" t="e">
        <f t="shared" si="26"/>
        <v>#REF!</v>
      </c>
      <c r="BW56" s="189" t="e">
        <f t="shared" si="26"/>
        <v>#REF!</v>
      </c>
    </row>
    <row r="57" spans="1:75">
      <c r="A57" s="168">
        <v>15</v>
      </c>
      <c r="B57" s="188" t="e">
        <f>#REF!</f>
        <v>#REF!</v>
      </c>
      <c r="C57" s="188" t="e">
        <f>#REF!</f>
        <v>#REF!</v>
      </c>
      <c r="D57" s="188" t="e">
        <f>#REF!</f>
        <v>#REF!</v>
      </c>
      <c r="E57" s="188" t="e">
        <f>#REF!</f>
        <v>#REF!</v>
      </c>
      <c r="F57" s="188" t="e">
        <f>#REF!</f>
        <v>#REF!</v>
      </c>
      <c r="G57" s="188" t="e">
        <f>#REF!</f>
        <v>#REF!</v>
      </c>
      <c r="H57" s="188" t="e">
        <f>#REF!</f>
        <v>#REF!</v>
      </c>
      <c r="I57" s="188" t="e">
        <f>#REF!</f>
        <v>#REF!</v>
      </c>
      <c r="J57" s="188" t="e">
        <f>#REF!</f>
        <v>#REF!</v>
      </c>
      <c r="K57" s="188" t="e">
        <f>#REF!</f>
        <v>#REF!</v>
      </c>
      <c r="L57" s="188" t="e">
        <f>#REF!</f>
        <v>#REF!</v>
      </c>
      <c r="M57" s="188" t="e">
        <f>#REF!</f>
        <v>#REF!</v>
      </c>
      <c r="N57" s="188" t="e">
        <f>#REF!</f>
        <v>#REF!</v>
      </c>
      <c r="O57" s="188" t="e">
        <f>#REF!</f>
        <v>#REF!</v>
      </c>
      <c r="P57" s="188" t="e">
        <f>#REF!</f>
        <v>#REF!</v>
      </c>
      <c r="Q57" s="188" t="e">
        <f>#REF!</f>
        <v>#REF!</v>
      </c>
      <c r="R57" s="188" t="e">
        <f>#REF!</f>
        <v>#REF!</v>
      </c>
      <c r="S57" s="188" t="e">
        <f>#REF!</f>
        <v>#REF!</v>
      </c>
      <c r="T57" s="188" t="e">
        <f>#REF!</f>
        <v>#REF!</v>
      </c>
      <c r="U57" s="188" t="e">
        <f>#REF!</f>
        <v>#REF!</v>
      </c>
      <c r="V57" s="188" t="e">
        <f>#REF!</f>
        <v>#REF!</v>
      </c>
      <c r="W57" s="188" t="e">
        <f>#REF!</f>
        <v>#REF!</v>
      </c>
      <c r="X57" s="188" t="e">
        <f>#REF!</f>
        <v>#REF!</v>
      </c>
      <c r="Y57" s="188" t="e">
        <f>#REF!</f>
        <v>#REF!</v>
      </c>
      <c r="AA57" s="189" t="e">
        <f>#REF!</f>
        <v>#REF!</v>
      </c>
      <c r="AB57" s="189" t="e">
        <f>#REF!</f>
        <v>#REF!</v>
      </c>
      <c r="AC57" s="189" t="e">
        <f>#REF!</f>
        <v>#REF!</v>
      </c>
      <c r="AD57" s="189" t="e">
        <f>#REF!</f>
        <v>#REF!</v>
      </c>
      <c r="AE57" s="189" t="e">
        <f>#REF!</f>
        <v>#REF!</v>
      </c>
      <c r="AF57" s="189" t="e">
        <f>#REF!</f>
        <v>#REF!</v>
      </c>
      <c r="AG57" s="189" t="e">
        <f>#REF!</f>
        <v>#REF!</v>
      </c>
      <c r="AH57" s="189" t="e">
        <f>#REF!</f>
        <v>#REF!</v>
      </c>
      <c r="AI57" s="189" t="e">
        <f>#REF!</f>
        <v>#REF!</v>
      </c>
      <c r="AJ57" s="189" t="e">
        <f>#REF!</f>
        <v>#REF!</v>
      </c>
      <c r="AK57" s="189" t="e">
        <f>#REF!</f>
        <v>#REF!</v>
      </c>
      <c r="AL57" s="189" t="e">
        <f>#REF!</f>
        <v>#REF!</v>
      </c>
      <c r="AM57" s="189" t="e">
        <f>#REF!</f>
        <v>#REF!</v>
      </c>
      <c r="AN57" s="189" t="e">
        <f>#REF!</f>
        <v>#REF!</v>
      </c>
      <c r="AO57" s="189" t="e">
        <f>#REF!</f>
        <v>#REF!</v>
      </c>
      <c r="AP57" s="189" t="e">
        <f>#REF!</f>
        <v>#REF!</v>
      </c>
      <c r="AQ57" s="189" t="e">
        <f>#REF!</f>
        <v>#REF!</v>
      </c>
      <c r="AR57" s="189" t="e">
        <f>#REF!</f>
        <v>#REF!</v>
      </c>
      <c r="AS57" s="189" t="e">
        <f>#REF!</f>
        <v>#REF!</v>
      </c>
      <c r="AT57" s="189" t="e">
        <f>#REF!</f>
        <v>#REF!</v>
      </c>
      <c r="AU57" s="189" t="e">
        <f>#REF!</f>
        <v>#REF!</v>
      </c>
      <c r="AV57" s="189" t="e">
        <f>#REF!</f>
        <v>#REF!</v>
      </c>
      <c r="AW57" s="189" t="e">
        <f>#REF!</f>
        <v>#REF!</v>
      </c>
      <c r="AX57" s="189" t="e">
        <f>#REF!</f>
        <v>#REF!</v>
      </c>
      <c r="AZ57" s="189" t="e">
        <f t="shared" si="27"/>
        <v>#REF!</v>
      </c>
      <c r="BA57" s="189" t="e">
        <f t="shared" si="25"/>
        <v>#REF!</v>
      </c>
      <c r="BB57" s="189" t="e">
        <f t="shared" si="25"/>
        <v>#REF!</v>
      </c>
      <c r="BC57" s="189" t="e">
        <f t="shared" si="25"/>
        <v>#REF!</v>
      </c>
      <c r="BD57" s="189" t="e">
        <f t="shared" si="25"/>
        <v>#REF!</v>
      </c>
      <c r="BE57" s="189" t="e">
        <f t="shared" si="25"/>
        <v>#REF!</v>
      </c>
      <c r="BF57" s="189" t="e">
        <f t="shared" si="25"/>
        <v>#REF!</v>
      </c>
      <c r="BG57" s="189" t="e">
        <f t="shared" si="25"/>
        <v>#REF!</v>
      </c>
      <c r="BH57" s="189" t="e">
        <f t="shared" si="25"/>
        <v>#REF!</v>
      </c>
      <c r="BI57" s="189" t="e">
        <f t="shared" si="25"/>
        <v>#REF!</v>
      </c>
      <c r="BJ57" s="189" t="e">
        <f t="shared" si="25"/>
        <v>#REF!</v>
      </c>
      <c r="BK57" s="189" t="e">
        <f t="shared" si="25"/>
        <v>#REF!</v>
      </c>
      <c r="BL57" s="189" t="e">
        <f t="shared" si="25"/>
        <v>#REF!</v>
      </c>
      <c r="BM57" s="189" t="e">
        <f t="shared" si="25"/>
        <v>#REF!</v>
      </c>
      <c r="BN57" s="189" t="e">
        <f t="shared" si="25"/>
        <v>#REF!</v>
      </c>
      <c r="BO57" s="189" t="e">
        <f t="shared" si="25"/>
        <v>#REF!</v>
      </c>
      <c r="BP57" s="189" t="e">
        <f t="shared" si="25"/>
        <v>#REF!</v>
      </c>
      <c r="BQ57" s="189" t="e">
        <f t="shared" si="26"/>
        <v>#REF!</v>
      </c>
      <c r="BR57" s="189" t="e">
        <f t="shared" si="26"/>
        <v>#REF!</v>
      </c>
      <c r="BS57" s="189" t="e">
        <f t="shared" si="26"/>
        <v>#REF!</v>
      </c>
      <c r="BT57" s="189" t="e">
        <f t="shared" si="26"/>
        <v>#REF!</v>
      </c>
      <c r="BU57" s="189" t="e">
        <f t="shared" si="26"/>
        <v>#REF!</v>
      </c>
      <c r="BV57" s="189" t="e">
        <f t="shared" si="26"/>
        <v>#REF!</v>
      </c>
      <c r="BW57" s="189" t="e">
        <f t="shared" si="26"/>
        <v>#REF!</v>
      </c>
    </row>
    <row r="58" spans="1:75">
      <c r="A58" s="168">
        <v>16</v>
      </c>
      <c r="B58" s="188" t="e">
        <f>#REF!</f>
        <v>#REF!</v>
      </c>
      <c r="C58" s="188" t="e">
        <f>#REF!</f>
        <v>#REF!</v>
      </c>
      <c r="D58" s="188" t="e">
        <f>#REF!</f>
        <v>#REF!</v>
      </c>
      <c r="E58" s="188" t="e">
        <f>#REF!</f>
        <v>#REF!</v>
      </c>
      <c r="F58" s="188" t="e">
        <f>#REF!</f>
        <v>#REF!</v>
      </c>
      <c r="G58" s="188" t="e">
        <f>#REF!</f>
        <v>#REF!</v>
      </c>
      <c r="H58" s="188" t="e">
        <f>#REF!</f>
        <v>#REF!</v>
      </c>
      <c r="I58" s="188" t="e">
        <f>#REF!</f>
        <v>#REF!</v>
      </c>
      <c r="J58" s="188" t="e">
        <f>#REF!</f>
        <v>#REF!</v>
      </c>
      <c r="K58" s="188" t="e">
        <f>#REF!</f>
        <v>#REF!</v>
      </c>
      <c r="L58" s="188" t="e">
        <f>#REF!</f>
        <v>#REF!</v>
      </c>
      <c r="M58" s="188" t="e">
        <f>#REF!</f>
        <v>#REF!</v>
      </c>
      <c r="N58" s="188" t="e">
        <f>#REF!</f>
        <v>#REF!</v>
      </c>
      <c r="O58" s="188" t="e">
        <f>#REF!</f>
        <v>#REF!</v>
      </c>
      <c r="P58" s="188" t="e">
        <f>#REF!</f>
        <v>#REF!</v>
      </c>
      <c r="Q58" s="188" t="e">
        <f>#REF!</f>
        <v>#REF!</v>
      </c>
      <c r="R58" s="188" t="e">
        <f>#REF!</f>
        <v>#REF!</v>
      </c>
      <c r="S58" s="188" t="e">
        <f>#REF!</f>
        <v>#REF!</v>
      </c>
      <c r="T58" s="188" t="e">
        <f>#REF!</f>
        <v>#REF!</v>
      </c>
      <c r="U58" s="188" t="e">
        <f>#REF!</f>
        <v>#REF!</v>
      </c>
      <c r="V58" s="188" t="e">
        <f>#REF!</f>
        <v>#REF!</v>
      </c>
      <c r="W58" s="188" t="e">
        <f>#REF!</f>
        <v>#REF!</v>
      </c>
      <c r="X58" s="188" t="e">
        <f>#REF!</f>
        <v>#REF!</v>
      </c>
      <c r="Y58" s="188" t="e">
        <f>#REF!</f>
        <v>#REF!</v>
      </c>
      <c r="AA58" s="189" t="e">
        <f>#REF!</f>
        <v>#REF!</v>
      </c>
      <c r="AB58" s="189" t="e">
        <f>#REF!</f>
        <v>#REF!</v>
      </c>
      <c r="AC58" s="189" t="e">
        <f>#REF!</f>
        <v>#REF!</v>
      </c>
      <c r="AD58" s="189" t="e">
        <f>#REF!</f>
        <v>#REF!</v>
      </c>
      <c r="AE58" s="189" t="e">
        <f>#REF!</f>
        <v>#REF!</v>
      </c>
      <c r="AF58" s="189" t="e">
        <f>#REF!</f>
        <v>#REF!</v>
      </c>
      <c r="AG58" s="189" t="e">
        <f>#REF!</f>
        <v>#REF!</v>
      </c>
      <c r="AH58" s="189" t="e">
        <f>#REF!</f>
        <v>#REF!</v>
      </c>
      <c r="AI58" s="189" t="e">
        <f>#REF!</f>
        <v>#REF!</v>
      </c>
      <c r="AJ58" s="189" t="e">
        <f>#REF!</f>
        <v>#REF!</v>
      </c>
      <c r="AK58" s="189" t="e">
        <f>#REF!</f>
        <v>#REF!</v>
      </c>
      <c r="AL58" s="189" t="e">
        <f>#REF!</f>
        <v>#REF!</v>
      </c>
      <c r="AM58" s="189" t="e">
        <f>#REF!</f>
        <v>#REF!</v>
      </c>
      <c r="AN58" s="189" t="e">
        <f>#REF!</f>
        <v>#REF!</v>
      </c>
      <c r="AO58" s="189" t="e">
        <f>#REF!</f>
        <v>#REF!</v>
      </c>
      <c r="AP58" s="189" t="e">
        <f>#REF!</f>
        <v>#REF!</v>
      </c>
      <c r="AQ58" s="189" t="e">
        <f>#REF!</f>
        <v>#REF!</v>
      </c>
      <c r="AR58" s="189" t="e">
        <f>#REF!</f>
        <v>#REF!</v>
      </c>
      <c r="AS58" s="189" t="e">
        <f>#REF!</f>
        <v>#REF!</v>
      </c>
      <c r="AT58" s="189" t="e">
        <f>#REF!</f>
        <v>#REF!</v>
      </c>
      <c r="AU58" s="189" t="e">
        <f>#REF!</f>
        <v>#REF!</v>
      </c>
      <c r="AV58" s="189" t="e">
        <f>#REF!</f>
        <v>#REF!</v>
      </c>
      <c r="AW58" s="189" t="e">
        <f>#REF!</f>
        <v>#REF!</v>
      </c>
      <c r="AX58" s="189" t="e">
        <f>#REF!</f>
        <v>#REF!</v>
      </c>
      <c r="AZ58" s="189" t="e">
        <f t="shared" si="27"/>
        <v>#REF!</v>
      </c>
      <c r="BA58" s="189" t="e">
        <f t="shared" si="25"/>
        <v>#REF!</v>
      </c>
      <c r="BB58" s="189" t="e">
        <f t="shared" si="25"/>
        <v>#REF!</v>
      </c>
      <c r="BC58" s="189" t="e">
        <f t="shared" si="25"/>
        <v>#REF!</v>
      </c>
      <c r="BD58" s="189" t="e">
        <f t="shared" si="25"/>
        <v>#REF!</v>
      </c>
      <c r="BE58" s="189" t="e">
        <f t="shared" si="25"/>
        <v>#REF!</v>
      </c>
      <c r="BF58" s="189" t="e">
        <f t="shared" si="25"/>
        <v>#REF!</v>
      </c>
      <c r="BG58" s="189" t="e">
        <f t="shared" si="25"/>
        <v>#REF!</v>
      </c>
      <c r="BH58" s="189" t="e">
        <f t="shared" si="25"/>
        <v>#REF!</v>
      </c>
      <c r="BI58" s="189" t="e">
        <f t="shared" si="25"/>
        <v>#REF!</v>
      </c>
      <c r="BJ58" s="189" t="e">
        <f t="shared" si="25"/>
        <v>#REF!</v>
      </c>
      <c r="BK58" s="189" t="e">
        <f t="shared" si="25"/>
        <v>#REF!</v>
      </c>
      <c r="BL58" s="189" t="e">
        <f t="shared" si="25"/>
        <v>#REF!</v>
      </c>
      <c r="BM58" s="189" t="e">
        <f t="shared" si="25"/>
        <v>#REF!</v>
      </c>
      <c r="BN58" s="189" t="e">
        <f t="shared" si="25"/>
        <v>#REF!</v>
      </c>
      <c r="BO58" s="189" t="e">
        <f t="shared" si="25"/>
        <v>#REF!</v>
      </c>
      <c r="BP58" s="189" t="e">
        <f t="shared" ref="BP58:BP73" si="28">R58-AQ58</f>
        <v>#REF!</v>
      </c>
      <c r="BQ58" s="189" t="e">
        <f t="shared" si="26"/>
        <v>#REF!</v>
      </c>
      <c r="BR58" s="189" t="e">
        <f t="shared" si="26"/>
        <v>#REF!</v>
      </c>
      <c r="BS58" s="189" t="e">
        <f t="shared" si="26"/>
        <v>#REF!</v>
      </c>
      <c r="BT58" s="189" t="e">
        <f t="shared" si="26"/>
        <v>#REF!</v>
      </c>
      <c r="BU58" s="189" t="e">
        <f t="shared" si="26"/>
        <v>#REF!</v>
      </c>
      <c r="BV58" s="189" t="e">
        <f t="shared" si="26"/>
        <v>#REF!</v>
      </c>
      <c r="BW58" s="189" t="e">
        <f t="shared" si="26"/>
        <v>#REF!</v>
      </c>
    </row>
    <row r="59" spans="1:75">
      <c r="A59" s="168">
        <v>17</v>
      </c>
      <c r="B59" s="188" t="e">
        <f>#REF!</f>
        <v>#REF!</v>
      </c>
      <c r="C59" s="188" t="e">
        <f>#REF!</f>
        <v>#REF!</v>
      </c>
      <c r="D59" s="188" t="e">
        <f>#REF!</f>
        <v>#REF!</v>
      </c>
      <c r="E59" s="188" t="e">
        <f>#REF!</f>
        <v>#REF!</v>
      </c>
      <c r="F59" s="188" t="e">
        <f>#REF!</f>
        <v>#REF!</v>
      </c>
      <c r="G59" s="188" t="e">
        <f>#REF!</f>
        <v>#REF!</v>
      </c>
      <c r="H59" s="188" t="e">
        <f>#REF!</f>
        <v>#REF!</v>
      </c>
      <c r="I59" s="188" t="e">
        <f>#REF!</f>
        <v>#REF!</v>
      </c>
      <c r="J59" s="188" t="e">
        <f>#REF!</f>
        <v>#REF!</v>
      </c>
      <c r="K59" s="188" t="e">
        <f>#REF!</f>
        <v>#REF!</v>
      </c>
      <c r="L59" s="188" t="e">
        <f>#REF!</f>
        <v>#REF!</v>
      </c>
      <c r="M59" s="188" t="e">
        <f>#REF!</f>
        <v>#REF!</v>
      </c>
      <c r="N59" s="188" t="e">
        <f>#REF!</f>
        <v>#REF!</v>
      </c>
      <c r="O59" s="188" t="e">
        <f>#REF!</f>
        <v>#REF!</v>
      </c>
      <c r="P59" s="188" t="e">
        <f>#REF!</f>
        <v>#REF!</v>
      </c>
      <c r="Q59" s="188" t="e">
        <f>#REF!</f>
        <v>#REF!</v>
      </c>
      <c r="R59" s="188" t="e">
        <f>#REF!</f>
        <v>#REF!</v>
      </c>
      <c r="S59" s="188" t="e">
        <f>#REF!</f>
        <v>#REF!</v>
      </c>
      <c r="T59" s="188" t="e">
        <f>#REF!</f>
        <v>#REF!</v>
      </c>
      <c r="U59" s="188" t="e">
        <f>#REF!</f>
        <v>#REF!</v>
      </c>
      <c r="V59" s="188" t="e">
        <f>#REF!</f>
        <v>#REF!</v>
      </c>
      <c r="W59" s="188" t="e">
        <f>#REF!</f>
        <v>#REF!</v>
      </c>
      <c r="X59" s="188" t="e">
        <f>#REF!</f>
        <v>#REF!</v>
      </c>
      <c r="Y59" s="188" t="e">
        <f>#REF!</f>
        <v>#REF!</v>
      </c>
      <c r="AA59" s="189" t="e">
        <f>#REF!</f>
        <v>#REF!</v>
      </c>
      <c r="AB59" s="189" t="e">
        <f>#REF!</f>
        <v>#REF!</v>
      </c>
      <c r="AC59" s="189" t="e">
        <f>#REF!</f>
        <v>#REF!</v>
      </c>
      <c r="AD59" s="189" t="e">
        <f>#REF!</f>
        <v>#REF!</v>
      </c>
      <c r="AE59" s="189" t="e">
        <f>#REF!</f>
        <v>#REF!</v>
      </c>
      <c r="AF59" s="189" t="e">
        <f>#REF!</f>
        <v>#REF!</v>
      </c>
      <c r="AG59" s="189" t="e">
        <f>#REF!</f>
        <v>#REF!</v>
      </c>
      <c r="AH59" s="189" t="e">
        <f>#REF!</f>
        <v>#REF!</v>
      </c>
      <c r="AI59" s="189" t="e">
        <f>#REF!</f>
        <v>#REF!</v>
      </c>
      <c r="AJ59" s="189" t="e">
        <f>#REF!</f>
        <v>#REF!</v>
      </c>
      <c r="AK59" s="189" t="e">
        <f>#REF!</f>
        <v>#REF!</v>
      </c>
      <c r="AL59" s="189" t="e">
        <f>#REF!</f>
        <v>#REF!</v>
      </c>
      <c r="AM59" s="189" t="e">
        <f>#REF!</f>
        <v>#REF!</v>
      </c>
      <c r="AN59" s="189" t="e">
        <f>#REF!</f>
        <v>#REF!</v>
      </c>
      <c r="AO59" s="189" t="e">
        <f>#REF!</f>
        <v>#REF!</v>
      </c>
      <c r="AP59" s="189" t="e">
        <f>#REF!</f>
        <v>#REF!</v>
      </c>
      <c r="AQ59" s="189" t="e">
        <f>#REF!</f>
        <v>#REF!</v>
      </c>
      <c r="AR59" s="189" t="e">
        <f>#REF!</f>
        <v>#REF!</v>
      </c>
      <c r="AS59" s="189" t="e">
        <f>#REF!</f>
        <v>#REF!</v>
      </c>
      <c r="AT59" s="189" t="e">
        <f>#REF!</f>
        <v>#REF!</v>
      </c>
      <c r="AU59" s="189" t="e">
        <f>#REF!</f>
        <v>#REF!</v>
      </c>
      <c r="AV59" s="189" t="e">
        <f>#REF!</f>
        <v>#REF!</v>
      </c>
      <c r="AW59" s="189" t="e">
        <f>#REF!</f>
        <v>#REF!</v>
      </c>
      <c r="AX59" s="189" t="e">
        <f>#REF!</f>
        <v>#REF!</v>
      </c>
      <c r="AZ59" s="189" t="e">
        <f t="shared" si="27"/>
        <v>#REF!</v>
      </c>
      <c r="BA59" s="189" t="e">
        <f t="shared" ref="BA59:BA73" si="29">C59-AB59</f>
        <v>#REF!</v>
      </c>
      <c r="BB59" s="189" t="e">
        <f t="shared" ref="BB59:BB73" si="30">D59-AC59</f>
        <v>#REF!</v>
      </c>
      <c r="BC59" s="189" t="e">
        <f t="shared" ref="BC59:BC73" si="31">E59-AD59</f>
        <v>#REF!</v>
      </c>
      <c r="BD59" s="189" t="e">
        <f t="shared" ref="BD59:BD73" si="32">F59-AE59</f>
        <v>#REF!</v>
      </c>
      <c r="BE59" s="189" t="e">
        <f t="shared" ref="BE59:BE73" si="33">G59-AF59</f>
        <v>#REF!</v>
      </c>
      <c r="BF59" s="189" t="e">
        <f t="shared" ref="BF59:BF73" si="34">H59-AG59</f>
        <v>#REF!</v>
      </c>
      <c r="BG59" s="189" t="e">
        <f t="shared" ref="BG59:BG73" si="35">I59-AH59</f>
        <v>#REF!</v>
      </c>
      <c r="BH59" s="189" t="e">
        <f t="shared" ref="BH59:BH73" si="36">J59-AI59</f>
        <v>#REF!</v>
      </c>
      <c r="BI59" s="189" t="e">
        <f t="shared" ref="BI59:BI73" si="37">K59-AJ59</f>
        <v>#REF!</v>
      </c>
      <c r="BJ59" s="189" t="e">
        <f t="shared" ref="BJ59:BJ73" si="38">L59-AK59</f>
        <v>#REF!</v>
      </c>
      <c r="BK59" s="189" t="e">
        <f t="shared" ref="BK59:BK73" si="39">M59-AL59</f>
        <v>#REF!</v>
      </c>
      <c r="BL59" s="189" t="e">
        <f t="shared" ref="BL59:BL73" si="40">N59-AM59</f>
        <v>#REF!</v>
      </c>
      <c r="BM59" s="189" t="e">
        <f t="shared" ref="BM59:BM73" si="41">O59-AN59</f>
        <v>#REF!</v>
      </c>
      <c r="BN59" s="189" t="e">
        <f t="shared" ref="BN59:BN73" si="42">P59-AO59</f>
        <v>#REF!</v>
      </c>
      <c r="BO59" s="189" t="e">
        <f t="shared" ref="BO59:BO73" si="43">Q59-AP59</f>
        <v>#REF!</v>
      </c>
      <c r="BP59" s="189" t="e">
        <f t="shared" si="28"/>
        <v>#REF!</v>
      </c>
      <c r="BQ59" s="189" t="e">
        <f t="shared" ref="BQ59:BQ73" si="44">S59-AR59</f>
        <v>#REF!</v>
      </c>
      <c r="BR59" s="189" t="e">
        <f t="shared" ref="BR59:BR73" si="45">T59-AS59</f>
        <v>#REF!</v>
      </c>
      <c r="BS59" s="189" t="e">
        <f t="shared" ref="BS59:BS73" si="46">U59-AT59</f>
        <v>#REF!</v>
      </c>
      <c r="BT59" s="189" t="e">
        <f t="shared" ref="BT59:BT73" si="47">V59-AU59</f>
        <v>#REF!</v>
      </c>
      <c r="BU59" s="189" t="e">
        <f t="shared" ref="BU59:BU73" si="48">W59-AV59</f>
        <v>#REF!</v>
      </c>
      <c r="BV59" s="189" t="e">
        <f t="shared" ref="BV59:BV73" si="49">X59-AW59</f>
        <v>#REF!</v>
      </c>
      <c r="BW59" s="189" t="e">
        <f t="shared" ref="BW59:BW73" si="50">Y59-AX59</f>
        <v>#REF!</v>
      </c>
    </row>
    <row r="60" spans="1:75">
      <c r="A60" s="168">
        <v>18</v>
      </c>
      <c r="B60" s="188" t="e">
        <f>#REF!</f>
        <v>#REF!</v>
      </c>
      <c r="C60" s="188" t="e">
        <f>#REF!</f>
        <v>#REF!</v>
      </c>
      <c r="D60" s="188" t="e">
        <f>#REF!</f>
        <v>#REF!</v>
      </c>
      <c r="E60" s="188" t="e">
        <f>#REF!</f>
        <v>#REF!</v>
      </c>
      <c r="F60" s="188" t="e">
        <f>#REF!</f>
        <v>#REF!</v>
      </c>
      <c r="G60" s="188" t="e">
        <f>#REF!</f>
        <v>#REF!</v>
      </c>
      <c r="H60" s="188" t="e">
        <f>#REF!</f>
        <v>#REF!</v>
      </c>
      <c r="I60" s="188" t="e">
        <f>#REF!</f>
        <v>#REF!</v>
      </c>
      <c r="J60" s="188" t="e">
        <f>#REF!</f>
        <v>#REF!</v>
      </c>
      <c r="K60" s="188" t="e">
        <f>#REF!</f>
        <v>#REF!</v>
      </c>
      <c r="L60" s="188" t="e">
        <f>#REF!</f>
        <v>#REF!</v>
      </c>
      <c r="M60" s="188" t="e">
        <f>#REF!</f>
        <v>#REF!</v>
      </c>
      <c r="N60" s="188" t="e">
        <f>#REF!</f>
        <v>#REF!</v>
      </c>
      <c r="O60" s="188" t="e">
        <f>#REF!</f>
        <v>#REF!</v>
      </c>
      <c r="P60" s="188" t="e">
        <f>#REF!</f>
        <v>#REF!</v>
      </c>
      <c r="Q60" s="188" t="e">
        <f>#REF!</f>
        <v>#REF!</v>
      </c>
      <c r="R60" s="188" t="e">
        <f>#REF!</f>
        <v>#REF!</v>
      </c>
      <c r="S60" s="188" t="e">
        <f>#REF!</f>
        <v>#REF!</v>
      </c>
      <c r="T60" s="188" t="e">
        <f>#REF!</f>
        <v>#REF!</v>
      </c>
      <c r="U60" s="188" t="e">
        <f>#REF!</f>
        <v>#REF!</v>
      </c>
      <c r="V60" s="188" t="e">
        <f>#REF!</f>
        <v>#REF!</v>
      </c>
      <c r="W60" s="188" t="e">
        <f>#REF!</f>
        <v>#REF!</v>
      </c>
      <c r="X60" s="188" t="e">
        <f>#REF!</f>
        <v>#REF!</v>
      </c>
      <c r="Y60" s="188" t="e">
        <f>#REF!</f>
        <v>#REF!</v>
      </c>
      <c r="AA60" s="189" t="e">
        <f>#REF!</f>
        <v>#REF!</v>
      </c>
      <c r="AB60" s="189" t="e">
        <f>#REF!</f>
        <v>#REF!</v>
      </c>
      <c r="AC60" s="189" t="e">
        <f>#REF!</f>
        <v>#REF!</v>
      </c>
      <c r="AD60" s="189" t="e">
        <f>#REF!</f>
        <v>#REF!</v>
      </c>
      <c r="AE60" s="189" t="e">
        <f>#REF!</f>
        <v>#REF!</v>
      </c>
      <c r="AF60" s="189" t="e">
        <f>#REF!</f>
        <v>#REF!</v>
      </c>
      <c r="AG60" s="189" t="e">
        <f>#REF!</f>
        <v>#REF!</v>
      </c>
      <c r="AH60" s="189" t="e">
        <f>#REF!</f>
        <v>#REF!</v>
      </c>
      <c r="AI60" s="189" t="e">
        <f>#REF!</f>
        <v>#REF!</v>
      </c>
      <c r="AJ60" s="189" t="e">
        <f>#REF!</f>
        <v>#REF!</v>
      </c>
      <c r="AK60" s="189" t="e">
        <f>#REF!</f>
        <v>#REF!</v>
      </c>
      <c r="AL60" s="189" t="e">
        <f>#REF!</f>
        <v>#REF!</v>
      </c>
      <c r="AM60" s="189" t="e">
        <f>#REF!</f>
        <v>#REF!</v>
      </c>
      <c r="AN60" s="189" t="e">
        <f>#REF!</f>
        <v>#REF!</v>
      </c>
      <c r="AO60" s="189" t="e">
        <f>#REF!</f>
        <v>#REF!</v>
      </c>
      <c r="AP60" s="189" t="e">
        <f>#REF!</f>
        <v>#REF!</v>
      </c>
      <c r="AQ60" s="189" t="e">
        <f>#REF!</f>
        <v>#REF!</v>
      </c>
      <c r="AR60" s="189" t="e">
        <f>#REF!</f>
        <v>#REF!</v>
      </c>
      <c r="AS60" s="189" t="e">
        <f>#REF!</f>
        <v>#REF!</v>
      </c>
      <c r="AT60" s="189" t="e">
        <f>#REF!</f>
        <v>#REF!</v>
      </c>
      <c r="AU60" s="189" t="e">
        <f>#REF!</f>
        <v>#REF!</v>
      </c>
      <c r="AV60" s="189" t="e">
        <f>#REF!</f>
        <v>#REF!</v>
      </c>
      <c r="AW60" s="189" t="e">
        <f>#REF!</f>
        <v>#REF!</v>
      </c>
      <c r="AX60" s="189" t="e">
        <f>#REF!</f>
        <v>#REF!</v>
      </c>
      <c r="AZ60" s="189" t="e">
        <f t="shared" si="27"/>
        <v>#REF!</v>
      </c>
      <c r="BA60" s="189" t="e">
        <f t="shared" si="29"/>
        <v>#REF!</v>
      </c>
      <c r="BB60" s="189" t="e">
        <f t="shared" si="30"/>
        <v>#REF!</v>
      </c>
      <c r="BC60" s="189" t="e">
        <f t="shared" si="31"/>
        <v>#REF!</v>
      </c>
      <c r="BD60" s="189" t="e">
        <f t="shared" si="32"/>
        <v>#REF!</v>
      </c>
      <c r="BE60" s="189" t="e">
        <f t="shared" si="33"/>
        <v>#REF!</v>
      </c>
      <c r="BF60" s="189" t="e">
        <f t="shared" si="34"/>
        <v>#REF!</v>
      </c>
      <c r="BG60" s="189" t="e">
        <f t="shared" si="35"/>
        <v>#REF!</v>
      </c>
      <c r="BH60" s="189" t="e">
        <f t="shared" si="36"/>
        <v>#REF!</v>
      </c>
      <c r="BI60" s="189" t="e">
        <f t="shared" si="37"/>
        <v>#REF!</v>
      </c>
      <c r="BJ60" s="189" t="e">
        <f t="shared" si="38"/>
        <v>#REF!</v>
      </c>
      <c r="BK60" s="189" t="e">
        <f t="shared" si="39"/>
        <v>#REF!</v>
      </c>
      <c r="BL60" s="189" t="e">
        <f t="shared" si="40"/>
        <v>#REF!</v>
      </c>
      <c r="BM60" s="189" t="e">
        <f t="shared" si="41"/>
        <v>#REF!</v>
      </c>
      <c r="BN60" s="189" t="e">
        <f t="shared" si="42"/>
        <v>#REF!</v>
      </c>
      <c r="BO60" s="189" t="e">
        <f t="shared" si="43"/>
        <v>#REF!</v>
      </c>
      <c r="BP60" s="189" t="e">
        <f t="shared" si="28"/>
        <v>#REF!</v>
      </c>
      <c r="BQ60" s="189" t="e">
        <f t="shared" si="44"/>
        <v>#REF!</v>
      </c>
      <c r="BR60" s="189" t="e">
        <f t="shared" si="45"/>
        <v>#REF!</v>
      </c>
      <c r="BS60" s="189" t="e">
        <f t="shared" si="46"/>
        <v>#REF!</v>
      </c>
      <c r="BT60" s="189" t="e">
        <f t="shared" si="47"/>
        <v>#REF!</v>
      </c>
      <c r="BU60" s="189" t="e">
        <f t="shared" si="48"/>
        <v>#REF!</v>
      </c>
      <c r="BV60" s="189" t="e">
        <f t="shared" si="49"/>
        <v>#REF!</v>
      </c>
      <c r="BW60" s="189" t="e">
        <f t="shared" si="50"/>
        <v>#REF!</v>
      </c>
    </row>
    <row r="61" spans="1:75">
      <c r="A61" s="168">
        <v>19</v>
      </c>
      <c r="B61" s="188" t="e">
        <f>#REF!</f>
        <v>#REF!</v>
      </c>
      <c r="C61" s="188" t="e">
        <f>#REF!</f>
        <v>#REF!</v>
      </c>
      <c r="D61" s="188" t="e">
        <f>#REF!</f>
        <v>#REF!</v>
      </c>
      <c r="E61" s="188" t="e">
        <f>#REF!</f>
        <v>#REF!</v>
      </c>
      <c r="F61" s="188" t="e">
        <f>#REF!</f>
        <v>#REF!</v>
      </c>
      <c r="G61" s="188" t="e">
        <f>#REF!</f>
        <v>#REF!</v>
      </c>
      <c r="H61" s="188" t="e">
        <f>#REF!</f>
        <v>#REF!</v>
      </c>
      <c r="I61" s="188" t="e">
        <f>#REF!</f>
        <v>#REF!</v>
      </c>
      <c r="J61" s="188" t="e">
        <f>#REF!</f>
        <v>#REF!</v>
      </c>
      <c r="K61" s="188" t="e">
        <f>#REF!</f>
        <v>#REF!</v>
      </c>
      <c r="L61" s="188" t="e">
        <f>#REF!</f>
        <v>#REF!</v>
      </c>
      <c r="M61" s="188" t="e">
        <f>#REF!</f>
        <v>#REF!</v>
      </c>
      <c r="N61" s="188" t="e">
        <f>#REF!</f>
        <v>#REF!</v>
      </c>
      <c r="O61" s="188" t="e">
        <f>#REF!</f>
        <v>#REF!</v>
      </c>
      <c r="P61" s="188" t="e">
        <f>#REF!</f>
        <v>#REF!</v>
      </c>
      <c r="Q61" s="188" t="e">
        <f>#REF!</f>
        <v>#REF!</v>
      </c>
      <c r="R61" s="188" t="e">
        <f>#REF!</f>
        <v>#REF!</v>
      </c>
      <c r="S61" s="188" t="e">
        <f>#REF!</f>
        <v>#REF!</v>
      </c>
      <c r="T61" s="188" t="e">
        <f>#REF!</f>
        <v>#REF!</v>
      </c>
      <c r="U61" s="188" t="e">
        <f>#REF!</f>
        <v>#REF!</v>
      </c>
      <c r="V61" s="188" t="e">
        <f>#REF!</f>
        <v>#REF!</v>
      </c>
      <c r="W61" s="188" t="e">
        <f>#REF!</f>
        <v>#REF!</v>
      </c>
      <c r="X61" s="188" t="e">
        <f>#REF!</f>
        <v>#REF!</v>
      </c>
      <c r="Y61" s="188" t="e">
        <f>#REF!</f>
        <v>#REF!</v>
      </c>
      <c r="AA61" s="189" t="e">
        <f>#REF!</f>
        <v>#REF!</v>
      </c>
      <c r="AB61" s="189" t="e">
        <f>#REF!</f>
        <v>#REF!</v>
      </c>
      <c r="AC61" s="189" t="e">
        <f>#REF!</f>
        <v>#REF!</v>
      </c>
      <c r="AD61" s="189" t="e">
        <f>#REF!</f>
        <v>#REF!</v>
      </c>
      <c r="AE61" s="189" t="e">
        <f>#REF!</f>
        <v>#REF!</v>
      </c>
      <c r="AF61" s="189" t="e">
        <f>#REF!</f>
        <v>#REF!</v>
      </c>
      <c r="AG61" s="189" t="e">
        <f>#REF!</f>
        <v>#REF!</v>
      </c>
      <c r="AH61" s="189" t="e">
        <f>#REF!</f>
        <v>#REF!</v>
      </c>
      <c r="AI61" s="189" t="e">
        <f>#REF!</f>
        <v>#REF!</v>
      </c>
      <c r="AJ61" s="189" t="e">
        <f>#REF!</f>
        <v>#REF!</v>
      </c>
      <c r="AK61" s="189" t="e">
        <f>#REF!</f>
        <v>#REF!</v>
      </c>
      <c r="AL61" s="189" t="e">
        <f>#REF!</f>
        <v>#REF!</v>
      </c>
      <c r="AM61" s="189" t="e">
        <f>#REF!</f>
        <v>#REF!</v>
      </c>
      <c r="AN61" s="189" t="e">
        <f>#REF!</f>
        <v>#REF!</v>
      </c>
      <c r="AO61" s="189" t="e">
        <f>#REF!</f>
        <v>#REF!</v>
      </c>
      <c r="AP61" s="189" t="e">
        <f>#REF!</f>
        <v>#REF!</v>
      </c>
      <c r="AQ61" s="189" t="e">
        <f>#REF!</f>
        <v>#REF!</v>
      </c>
      <c r="AR61" s="189" t="e">
        <f>#REF!</f>
        <v>#REF!</v>
      </c>
      <c r="AS61" s="189" t="e">
        <f>#REF!</f>
        <v>#REF!</v>
      </c>
      <c r="AT61" s="189" t="e">
        <f>#REF!</f>
        <v>#REF!</v>
      </c>
      <c r="AU61" s="189" t="e">
        <f>#REF!</f>
        <v>#REF!</v>
      </c>
      <c r="AV61" s="189" t="e">
        <f>#REF!</f>
        <v>#REF!</v>
      </c>
      <c r="AW61" s="189" t="e">
        <f>#REF!</f>
        <v>#REF!</v>
      </c>
      <c r="AX61" s="189" t="e">
        <f>#REF!</f>
        <v>#REF!</v>
      </c>
      <c r="AZ61" s="189" t="e">
        <f t="shared" si="27"/>
        <v>#REF!</v>
      </c>
      <c r="BA61" s="189" t="e">
        <f t="shared" si="29"/>
        <v>#REF!</v>
      </c>
      <c r="BB61" s="189" t="e">
        <f t="shared" si="30"/>
        <v>#REF!</v>
      </c>
      <c r="BC61" s="189" t="e">
        <f t="shared" si="31"/>
        <v>#REF!</v>
      </c>
      <c r="BD61" s="189" t="e">
        <f t="shared" si="32"/>
        <v>#REF!</v>
      </c>
      <c r="BE61" s="189" t="e">
        <f t="shared" si="33"/>
        <v>#REF!</v>
      </c>
      <c r="BF61" s="189" t="e">
        <f t="shared" si="34"/>
        <v>#REF!</v>
      </c>
      <c r="BG61" s="189" t="e">
        <f t="shared" si="35"/>
        <v>#REF!</v>
      </c>
      <c r="BH61" s="189" t="e">
        <f t="shared" si="36"/>
        <v>#REF!</v>
      </c>
      <c r="BI61" s="189" t="e">
        <f t="shared" si="37"/>
        <v>#REF!</v>
      </c>
      <c r="BJ61" s="189" t="e">
        <f t="shared" si="38"/>
        <v>#REF!</v>
      </c>
      <c r="BK61" s="189" t="e">
        <f t="shared" si="39"/>
        <v>#REF!</v>
      </c>
      <c r="BL61" s="189" t="e">
        <f t="shared" si="40"/>
        <v>#REF!</v>
      </c>
      <c r="BM61" s="189" t="e">
        <f t="shared" si="41"/>
        <v>#REF!</v>
      </c>
      <c r="BN61" s="189" t="e">
        <f t="shared" si="42"/>
        <v>#REF!</v>
      </c>
      <c r="BO61" s="189" t="e">
        <f t="shared" si="43"/>
        <v>#REF!</v>
      </c>
      <c r="BP61" s="189" t="e">
        <f t="shared" si="28"/>
        <v>#REF!</v>
      </c>
      <c r="BQ61" s="189" t="e">
        <f t="shared" si="44"/>
        <v>#REF!</v>
      </c>
      <c r="BR61" s="189" t="e">
        <f t="shared" si="45"/>
        <v>#REF!</v>
      </c>
      <c r="BS61" s="189" t="e">
        <f t="shared" si="46"/>
        <v>#REF!</v>
      </c>
      <c r="BT61" s="189" t="e">
        <f t="shared" si="47"/>
        <v>#REF!</v>
      </c>
      <c r="BU61" s="189" t="e">
        <f t="shared" si="48"/>
        <v>#REF!</v>
      </c>
      <c r="BV61" s="189" t="e">
        <f t="shared" si="49"/>
        <v>#REF!</v>
      </c>
      <c r="BW61" s="189" t="e">
        <f t="shared" si="50"/>
        <v>#REF!</v>
      </c>
    </row>
    <row r="62" spans="1:75">
      <c r="A62" s="168">
        <v>20</v>
      </c>
      <c r="B62" s="188" t="e">
        <f>#REF!</f>
        <v>#REF!</v>
      </c>
      <c r="C62" s="188" t="e">
        <f>#REF!</f>
        <v>#REF!</v>
      </c>
      <c r="D62" s="188" t="e">
        <f>#REF!</f>
        <v>#REF!</v>
      </c>
      <c r="E62" s="188" t="e">
        <f>#REF!</f>
        <v>#REF!</v>
      </c>
      <c r="F62" s="188" t="e">
        <f>#REF!</f>
        <v>#REF!</v>
      </c>
      <c r="G62" s="188" t="e">
        <f>#REF!</f>
        <v>#REF!</v>
      </c>
      <c r="H62" s="188" t="e">
        <f>#REF!</f>
        <v>#REF!</v>
      </c>
      <c r="I62" s="188" t="e">
        <f>#REF!</f>
        <v>#REF!</v>
      </c>
      <c r="J62" s="188" t="e">
        <f>#REF!</f>
        <v>#REF!</v>
      </c>
      <c r="K62" s="188" t="e">
        <f>#REF!</f>
        <v>#REF!</v>
      </c>
      <c r="L62" s="188" t="e">
        <f>#REF!</f>
        <v>#REF!</v>
      </c>
      <c r="M62" s="188" t="e">
        <f>#REF!</f>
        <v>#REF!</v>
      </c>
      <c r="N62" s="188" t="e">
        <f>#REF!</f>
        <v>#REF!</v>
      </c>
      <c r="O62" s="188" t="e">
        <f>#REF!</f>
        <v>#REF!</v>
      </c>
      <c r="P62" s="188" t="e">
        <f>#REF!</f>
        <v>#REF!</v>
      </c>
      <c r="Q62" s="188" t="e">
        <f>#REF!</f>
        <v>#REF!</v>
      </c>
      <c r="R62" s="188" t="e">
        <f>#REF!</f>
        <v>#REF!</v>
      </c>
      <c r="S62" s="188" t="e">
        <f>#REF!</f>
        <v>#REF!</v>
      </c>
      <c r="T62" s="188" t="e">
        <f>#REF!</f>
        <v>#REF!</v>
      </c>
      <c r="U62" s="188" t="e">
        <f>#REF!</f>
        <v>#REF!</v>
      </c>
      <c r="V62" s="188" t="e">
        <f>#REF!</f>
        <v>#REF!</v>
      </c>
      <c r="W62" s="188" t="e">
        <f>#REF!</f>
        <v>#REF!</v>
      </c>
      <c r="X62" s="188" t="e">
        <f>#REF!</f>
        <v>#REF!</v>
      </c>
      <c r="Y62" s="188" t="e">
        <f>#REF!</f>
        <v>#REF!</v>
      </c>
      <c r="AA62" s="189" t="e">
        <f>#REF!</f>
        <v>#REF!</v>
      </c>
      <c r="AB62" s="189" t="e">
        <f>#REF!</f>
        <v>#REF!</v>
      </c>
      <c r="AC62" s="189" t="e">
        <f>#REF!</f>
        <v>#REF!</v>
      </c>
      <c r="AD62" s="189" t="e">
        <f>#REF!</f>
        <v>#REF!</v>
      </c>
      <c r="AE62" s="189" t="e">
        <f>#REF!</f>
        <v>#REF!</v>
      </c>
      <c r="AF62" s="189" t="e">
        <f>#REF!</f>
        <v>#REF!</v>
      </c>
      <c r="AG62" s="189" t="e">
        <f>#REF!</f>
        <v>#REF!</v>
      </c>
      <c r="AH62" s="189" t="e">
        <f>#REF!</f>
        <v>#REF!</v>
      </c>
      <c r="AI62" s="189" t="e">
        <f>#REF!</f>
        <v>#REF!</v>
      </c>
      <c r="AJ62" s="189" t="e">
        <f>#REF!</f>
        <v>#REF!</v>
      </c>
      <c r="AK62" s="189" t="e">
        <f>#REF!</f>
        <v>#REF!</v>
      </c>
      <c r="AL62" s="189" t="e">
        <f>#REF!</f>
        <v>#REF!</v>
      </c>
      <c r="AM62" s="189" t="e">
        <f>#REF!</f>
        <v>#REF!</v>
      </c>
      <c r="AN62" s="189" t="e">
        <f>#REF!</f>
        <v>#REF!</v>
      </c>
      <c r="AO62" s="189" t="e">
        <f>#REF!</f>
        <v>#REF!</v>
      </c>
      <c r="AP62" s="189" t="e">
        <f>#REF!</f>
        <v>#REF!</v>
      </c>
      <c r="AQ62" s="189" t="e">
        <f>#REF!</f>
        <v>#REF!</v>
      </c>
      <c r="AR62" s="189" t="e">
        <f>#REF!</f>
        <v>#REF!</v>
      </c>
      <c r="AS62" s="189" t="e">
        <f>#REF!</f>
        <v>#REF!</v>
      </c>
      <c r="AT62" s="189" t="e">
        <f>#REF!</f>
        <v>#REF!</v>
      </c>
      <c r="AU62" s="189" t="e">
        <f>#REF!</f>
        <v>#REF!</v>
      </c>
      <c r="AV62" s="189" t="e">
        <f>#REF!</f>
        <v>#REF!</v>
      </c>
      <c r="AW62" s="189" t="e">
        <f>#REF!</f>
        <v>#REF!</v>
      </c>
      <c r="AX62" s="189" t="e">
        <f>#REF!</f>
        <v>#REF!</v>
      </c>
      <c r="AZ62" s="189" t="e">
        <f t="shared" si="27"/>
        <v>#REF!</v>
      </c>
      <c r="BA62" s="189" t="e">
        <f t="shared" si="29"/>
        <v>#REF!</v>
      </c>
      <c r="BB62" s="189" t="e">
        <f t="shared" si="30"/>
        <v>#REF!</v>
      </c>
      <c r="BC62" s="189" t="e">
        <f t="shared" si="31"/>
        <v>#REF!</v>
      </c>
      <c r="BD62" s="189" t="e">
        <f t="shared" si="32"/>
        <v>#REF!</v>
      </c>
      <c r="BE62" s="189" t="e">
        <f t="shared" si="33"/>
        <v>#REF!</v>
      </c>
      <c r="BF62" s="189" t="e">
        <f t="shared" si="34"/>
        <v>#REF!</v>
      </c>
      <c r="BG62" s="189" t="e">
        <f t="shared" si="35"/>
        <v>#REF!</v>
      </c>
      <c r="BH62" s="189" t="e">
        <f t="shared" si="36"/>
        <v>#REF!</v>
      </c>
      <c r="BI62" s="189" t="e">
        <f t="shared" si="37"/>
        <v>#REF!</v>
      </c>
      <c r="BJ62" s="189" t="e">
        <f t="shared" si="38"/>
        <v>#REF!</v>
      </c>
      <c r="BK62" s="189" t="e">
        <f t="shared" si="39"/>
        <v>#REF!</v>
      </c>
      <c r="BL62" s="189" t="e">
        <f t="shared" si="40"/>
        <v>#REF!</v>
      </c>
      <c r="BM62" s="189" t="e">
        <f t="shared" si="41"/>
        <v>#REF!</v>
      </c>
      <c r="BN62" s="189" t="e">
        <f t="shared" si="42"/>
        <v>#REF!</v>
      </c>
      <c r="BO62" s="189" t="e">
        <f t="shared" si="43"/>
        <v>#REF!</v>
      </c>
      <c r="BP62" s="189" t="e">
        <f t="shared" si="28"/>
        <v>#REF!</v>
      </c>
      <c r="BQ62" s="189" t="e">
        <f t="shared" si="44"/>
        <v>#REF!</v>
      </c>
      <c r="BR62" s="189" t="e">
        <f t="shared" si="45"/>
        <v>#REF!</v>
      </c>
      <c r="BS62" s="189" t="e">
        <f t="shared" si="46"/>
        <v>#REF!</v>
      </c>
      <c r="BT62" s="189" t="e">
        <f t="shared" si="47"/>
        <v>#REF!</v>
      </c>
      <c r="BU62" s="189" t="e">
        <f t="shared" si="48"/>
        <v>#REF!</v>
      </c>
      <c r="BV62" s="189" t="e">
        <f t="shared" si="49"/>
        <v>#REF!</v>
      </c>
      <c r="BW62" s="189" t="e">
        <f t="shared" si="50"/>
        <v>#REF!</v>
      </c>
    </row>
    <row r="63" spans="1:75">
      <c r="A63" s="168">
        <v>21</v>
      </c>
      <c r="B63" s="188" t="e">
        <f>#REF!</f>
        <v>#REF!</v>
      </c>
      <c r="C63" s="188" t="e">
        <f>#REF!</f>
        <v>#REF!</v>
      </c>
      <c r="D63" s="188" t="e">
        <f>#REF!</f>
        <v>#REF!</v>
      </c>
      <c r="E63" s="188" t="e">
        <f>#REF!</f>
        <v>#REF!</v>
      </c>
      <c r="F63" s="188" t="e">
        <f>#REF!</f>
        <v>#REF!</v>
      </c>
      <c r="G63" s="188" t="e">
        <f>#REF!</f>
        <v>#REF!</v>
      </c>
      <c r="H63" s="188" t="e">
        <f>#REF!</f>
        <v>#REF!</v>
      </c>
      <c r="I63" s="188" t="e">
        <f>#REF!</f>
        <v>#REF!</v>
      </c>
      <c r="J63" s="188" t="e">
        <f>#REF!</f>
        <v>#REF!</v>
      </c>
      <c r="K63" s="188" t="e">
        <f>#REF!</f>
        <v>#REF!</v>
      </c>
      <c r="L63" s="188" t="e">
        <f>#REF!</f>
        <v>#REF!</v>
      </c>
      <c r="M63" s="188" t="e">
        <f>#REF!</f>
        <v>#REF!</v>
      </c>
      <c r="N63" s="188" t="e">
        <f>#REF!</f>
        <v>#REF!</v>
      </c>
      <c r="O63" s="188" t="e">
        <f>#REF!</f>
        <v>#REF!</v>
      </c>
      <c r="P63" s="188" t="e">
        <f>#REF!</f>
        <v>#REF!</v>
      </c>
      <c r="Q63" s="188" t="e">
        <f>#REF!</f>
        <v>#REF!</v>
      </c>
      <c r="R63" s="188" t="e">
        <f>#REF!</f>
        <v>#REF!</v>
      </c>
      <c r="S63" s="188" t="e">
        <f>#REF!</f>
        <v>#REF!</v>
      </c>
      <c r="T63" s="188" t="e">
        <f>#REF!</f>
        <v>#REF!</v>
      </c>
      <c r="U63" s="188" t="e">
        <f>#REF!</f>
        <v>#REF!</v>
      </c>
      <c r="V63" s="188" t="e">
        <f>#REF!</f>
        <v>#REF!</v>
      </c>
      <c r="W63" s="188" t="e">
        <f>#REF!</f>
        <v>#REF!</v>
      </c>
      <c r="X63" s="188" t="e">
        <f>#REF!</f>
        <v>#REF!</v>
      </c>
      <c r="Y63" s="188" t="e">
        <f>#REF!</f>
        <v>#REF!</v>
      </c>
      <c r="AA63" s="189" t="e">
        <f>#REF!</f>
        <v>#REF!</v>
      </c>
      <c r="AB63" s="189" t="e">
        <f>#REF!</f>
        <v>#REF!</v>
      </c>
      <c r="AC63" s="189" t="e">
        <f>#REF!</f>
        <v>#REF!</v>
      </c>
      <c r="AD63" s="189" t="e">
        <f>#REF!</f>
        <v>#REF!</v>
      </c>
      <c r="AE63" s="189" t="e">
        <f>#REF!</f>
        <v>#REF!</v>
      </c>
      <c r="AF63" s="189" t="e">
        <f>#REF!</f>
        <v>#REF!</v>
      </c>
      <c r="AG63" s="189" t="e">
        <f>#REF!</f>
        <v>#REF!</v>
      </c>
      <c r="AH63" s="189" t="e">
        <f>#REF!</f>
        <v>#REF!</v>
      </c>
      <c r="AI63" s="189" t="e">
        <f>#REF!</f>
        <v>#REF!</v>
      </c>
      <c r="AJ63" s="189" t="e">
        <f>#REF!</f>
        <v>#REF!</v>
      </c>
      <c r="AK63" s="189" t="e">
        <f>#REF!</f>
        <v>#REF!</v>
      </c>
      <c r="AL63" s="189" t="e">
        <f>#REF!</f>
        <v>#REF!</v>
      </c>
      <c r="AM63" s="189" t="e">
        <f>#REF!</f>
        <v>#REF!</v>
      </c>
      <c r="AN63" s="189" t="e">
        <f>#REF!</f>
        <v>#REF!</v>
      </c>
      <c r="AO63" s="189" t="e">
        <f>#REF!</f>
        <v>#REF!</v>
      </c>
      <c r="AP63" s="189" t="e">
        <f>#REF!</f>
        <v>#REF!</v>
      </c>
      <c r="AQ63" s="189" t="e">
        <f>#REF!</f>
        <v>#REF!</v>
      </c>
      <c r="AR63" s="189" t="e">
        <f>#REF!</f>
        <v>#REF!</v>
      </c>
      <c r="AS63" s="189" t="e">
        <f>#REF!</f>
        <v>#REF!</v>
      </c>
      <c r="AT63" s="189" t="e">
        <f>#REF!</f>
        <v>#REF!</v>
      </c>
      <c r="AU63" s="189" t="e">
        <f>#REF!</f>
        <v>#REF!</v>
      </c>
      <c r="AV63" s="189" t="e">
        <f>#REF!</f>
        <v>#REF!</v>
      </c>
      <c r="AW63" s="189" t="e">
        <f>#REF!</f>
        <v>#REF!</v>
      </c>
      <c r="AX63" s="189" t="e">
        <f>#REF!</f>
        <v>#REF!</v>
      </c>
      <c r="AZ63" s="189" t="e">
        <f t="shared" si="27"/>
        <v>#REF!</v>
      </c>
      <c r="BA63" s="189" t="e">
        <f t="shared" si="29"/>
        <v>#REF!</v>
      </c>
      <c r="BB63" s="189" t="e">
        <f t="shared" si="30"/>
        <v>#REF!</v>
      </c>
      <c r="BC63" s="189" t="e">
        <f t="shared" si="31"/>
        <v>#REF!</v>
      </c>
      <c r="BD63" s="189" t="e">
        <f t="shared" si="32"/>
        <v>#REF!</v>
      </c>
      <c r="BE63" s="189" t="e">
        <f t="shared" si="33"/>
        <v>#REF!</v>
      </c>
      <c r="BF63" s="189" t="e">
        <f t="shared" si="34"/>
        <v>#REF!</v>
      </c>
      <c r="BG63" s="189" t="e">
        <f t="shared" si="35"/>
        <v>#REF!</v>
      </c>
      <c r="BH63" s="189" t="e">
        <f t="shared" si="36"/>
        <v>#REF!</v>
      </c>
      <c r="BI63" s="189" t="e">
        <f t="shared" si="37"/>
        <v>#REF!</v>
      </c>
      <c r="BJ63" s="189" t="e">
        <f t="shared" si="38"/>
        <v>#REF!</v>
      </c>
      <c r="BK63" s="189" t="e">
        <f t="shared" si="39"/>
        <v>#REF!</v>
      </c>
      <c r="BL63" s="189" t="e">
        <f t="shared" si="40"/>
        <v>#REF!</v>
      </c>
      <c r="BM63" s="189" t="e">
        <f t="shared" si="41"/>
        <v>#REF!</v>
      </c>
      <c r="BN63" s="189" t="e">
        <f t="shared" si="42"/>
        <v>#REF!</v>
      </c>
      <c r="BO63" s="189" t="e">
        <f t="shared" si="43"/>
        <v>#REF!</v>
      </c>
      <c r="BP63" s="189" t="e">
        <f t="shared" si="28"/>
        <v>#REF!</v>
      </c>
      <c r="BQ63" s="189" t="e">
        <f t="shared" si="44"/>
        <v>#REF!</v>
      </c>
      <c r="BR63" s="189" t="e">
        <f t="shared" si="45"/>
        <v>#REF!</v>
      </c>
      <c r="BS63" s="189" t="e">
        <f t="shared" si="46"/>
        <v>#REF!</v>
      </c>
      <c r="BT63" s="189" t="e">
        <f t="shared" si="47"/>
        <v>#REF!</v>
      </c>
      <c r="BU63" s="189" t="e">
        <f t="shared" si="48"/>
        <v>#REF!</v>
      </c>
      <c r="BV63" s="189" t="e">
        <f t="shared" si="49"/>
        <v>#REF!</v>
      </c>
      <c r="BW63" s="189" t="e">
        <f t="shared" si="50"/>
        <v>#REF!</v>
      </c>
    </row>
    <row r="64" spans="1:75">
      <c r="A64" s="168">
        <v>22</v>
      </c>
      <c r="B64" s="188" t="e">
        <f>#REF!</f>
        <v>#REF!</v>
      </c>
      <c r="C64" s="188" t="e">
        <f>#REF!</f>
        <v>#REF!</v>
      </c>
      <c r="D64" s="188" t="e">
        <f>#REF!</f>
        <v>#REF!</v>
      </c>
      <c r="E64" s="188" t="e">
        <f>#REF!</f>
        <v>#REF!</v>
      </c>
      <c r="F64" s="188" t="e">
        <f>#REF!</f>
        <v>#REF!</v>
      </c>
      <c r="G64" s="188" t="e">
        <f>#REF!</f>
        <v>#REF!</v>
      </c>
      <c r="H64" s="188" t="e">
        <f>#REF!</f>
        <v>#REF!</v>
      </c>
      <c r="I64" s="188" t="e">
        <f>#REF!</f>
        <v>#REF!</v>
      </c>
      <c r="J64" s="188" t="e">
        <f>#REF!</f>
        <v>#REF!</v>
      </c>
      <c r="K64" s="188" t="e">
        <f>#REF!</f>
        <v>#REF!</v>
      </c>
      <c r="L64" s="188" t="e">
        <f>#REF!</f>
        <v>#REF!</v>
      </c>
      <c r="M64" s="188" t="e">
        <f>#REF!</f>
        <v>#REF!</v>
      </c>
      <c r="N64" s="188" t="e">
        <f>#REF!</f>
        <v>#REF!</v>
      </c>
      <c r="O64" s="188" t="e">
        <f>#REF!</f>
        <v>#REF!</v>
      </c>
      <c r="P64" s="188" t="e">
        <f>#REF!</f>
        <v>#REF!</v>
      </c>
      <c r="Q64" s="188" t="e">
        <f>#REF!</f>
        <v>#REF!</v>
      </c>
      <c r="R64" s="188" t="e">
        <f>#REF!</f>
        <v>#REF!</v>
      </c>
      <c r="S64" s="188" t="e">
        <f>#REF!</f>
        <v>#REF!</v>
      </c>
      <c r="T64" s="188" t="e">
        <f>#REF!</f>
        <v>#REF!</v>
      </c>
      <c r="U64" s="188" t="e">
        <f>#REF!</f>
        <v>#REF!</v>
      </c>
      <c r="V64" s="188" t="e">
        <f>#REF!</f>
        <v>#REF!</v>
      </c>
      <c r="W64" s="188" t="e">
        <f>#REF!</f>
        <v>#REF!</v>
      </c>
      <c r="X64" s="188" t="e">
        <f>#REF!</f>
        <v>#REF!</v>
      </c>
      <c r="Y64" s="188" t="e">
        <f>#REF!</f>
        <v>#REF!</v>
      </c>
      <c r="AA64" s="189" t="e">
        <f>#REF!</f>
        <v>#REF!</v>
      </c>
      <c r="AB64" s="189" t="e">
        <f>#REF!</f>
        <v>#REF!</v>
      </c>
      <c r="AC64" s="189" t="e">
        <f>#REF!</f>
        <v>#REF!</v>
      </c>
      <c r="AD64" s="189" t="e">
        <f>#REF!</f>
        <v>#REF!</v>
      </c>
      <c r="AE64" s="189" t="e">
        <f>#REF!</f>
        <v>#REF!</v>
      </c>
      <c r="AF64" s="189" t="e">
        <f>#REF!</f>
        <v>#REF!</v>
      </c>
      <c r="AG64" s="189" t="e">
        <f>#REF!</f>
        <v>#REF!</v>
      </c>
      <c r="AH64" s="189" t="e">
        <f>#REF!</f>
        <v>#REF!</v>
      </c>
      <c r="AI64" s="189" t="e">
        <f>#REF!</f>
        <v>#REF!</v>
      </c>
      <c r="AJ64" s="189" t="e">
        <f>#REF!</f>
        <v>#REF!</v>
      </c>
      <c r="AK64" s="189" t="e">
        <f>#REF!</f>
        <v>#REF!</v>
      </c>
      <c r="AL64" s="189" t="e">
        <f>#REF!</f>
        <v>#REF!</v>
      </c>
      <c r="AM64" s="189" t="e">
        <f>#REF!</f>
        <v>#REF!</v>
      </c>
      <c r="AN64" s="189" t="e">
        <f>#REF!</f>
        <v>#REF!</v>
      </c>
      <c r="AO64" s="189" t="e">
        <f>#REF!</f>
        <v>#REF!</v>
      </c>
      <c r="AP64" s="189" t="e">
        <f>#REF!</f>
        <v>#REF!</v>
      </c>
      <c r="AQ64" s="189" t="e">
        <f>#REF!</f>
        <v>#REF!</v>
      </c>
      <c r="AR64" s="189" t="e">
        <f>#REF!</f>
        <v>#REF!</v>
      </c>
      <c r="AS64" s="189" t="e">
        <f>#REF!</f>
        <v>#REF!</v>
      </c>
      <c r="AT64" s="189" t="e">
        <f>#REF!</f>
        <v>#REF!</v>
      </c>
      <c r="AU64" s="189" t="e">
        <f>#REF!</f>
        <v>#REF!</v>
      </c>
      <c r="AV64" s="189" t="e">
        <f>#REF!</f>
        <v>#REF!</v>
      </c>
      <c r="AW64" s="189" t="e">
        <f>#REF!</f>
        <v>#REF!</v>
      </c>
      <c r="AX64" s="189" t="e">
        <f>#REF!</f>
        <v>#REF!</v>
      </c>
      <c r="AZ64" s="189" t="e">
        <f t="shared" si="27"/>
        <v>#REF!</v>
      </c>
      <c r="BA64" s="189" t="e">
        <f t="shared" si="29"/>
        <v>#REF!</v>
      </c>
      <c r="BB64" s="189" t="e">
        <f t="shared" si="30"/>
        <v>#REF!</v>
      </c>
      <c r="BC64" s="189" t="e">
        <f t="shared" si="31"/>
        <v>#REF!</v>
      </c>
      <c r="BD64" s="189" t="e">
        <f t="shared" si="32"/>
        <v>#REF!</v>
      </c>
      <c r="BE64" s="189" t="e">
        <f t="shared" si="33"/>
        <v>#REF!</v>
      </c>
      <c r="BF64" s="189" t="e">
        <f t="shared" si="34"/>
        <v>#REF!</v>
      </c>
      <c r="BG64" s="189" t="e">
        <f t="shared" si="35"/>
        <v>#REF!</v>
      </c>
      <c r="BH64" s="189" t="e">
        <f t="shared" si="36"/>
        <v>#REF!</v>
      </c>
      <c r="BI64" s="189" t="e">
        <f t="shared" si="37"/>
        <v>#REF!</v>
      </c>
      <c r="BJ64" s="189" t="e">
        <f t="shared" si="38"/>
        <v>#REF!</v>
      </c>
      <c r="BK64" s="189" t="e">
        <f t="shared" si="39"/>
        <v>#REF!</v>
      </c>
      <c r="BL64" s="189" t="e">
        <f t="shared" si="40"/>
        <v>#REF!</v>
      </c>
      <c r="BM64" s="189" t="e">
        <f t="shared" si="41"/>
        <v>#REF!</v>
      </c>
      <c r="BN64" s="189" t="e">
        <f t="shared" si="42"/>
        <v>#REF!</v>
      </c>
      <c r="BO64" s="189" t="e">
        <f t="shared" si="43"/>
        <v>#REF!</v>
      </c>
      <c r="BP64" s="189" t="e">
        <f t="shared" si="28"/>
        <v>#REF!</v>
      </c>
      <c r="BQ64" s="189" t="e">
        <f t="shared" si="44"/>
        <v>#REF!</v>
      </c>
      <c r="BR64" s="189" t="e">
        <f t="shared" si="45"/>
        <v>#REF!</v>
      </c>
      <c r="BS64" s="189" t="e">
        <f t="shared" si="46"/>
        <v>#REF!</v>
      </c>
      <c r="BT64" s="189" t="e">
        <f t="shared" si="47"/>
        <v>#REF!</v>
      </c>
      <c r="BU64" s="189" t="e">
        <f t="shared" si="48"/>
        <v>#REF!</v>
      </c>
      <c r="BV64" s="189" t="e">
        <f t="shared" si="49"/>
        <v>#REF!</v>
      </c>
      <c r="BW64" s="189" t="e">
        <f t="shared" si="50"/>
        <v>#REF!</v>
      </c>
    </row>
    <row r="65" spans="1:75">
      <c r="A65" s="168">
        <v>23</v>
      </c>
      <c r="B65" s="188" t="e">
        <f>#REF!</f>
        <v>#REF!</v>
      </c>
      <c r="C65" s="188" t="e">
        <f>#REF!</f>
        <v>#REF!</v>
      </c>
      <c r="D65" s="188" t="e">
        <f>#REF!</f>
        <v>#REF!</v>
      </c>
      <c r="E65" s="188" t="e">
        <f>#REF!</f>
        <v>#REF!</v>
      </c>
      <c r="F65" s="188" t="e">
        <f>#REF!</f>
        <v>#REF!</v>
      </c>
      <c r="G65" s="188" t="e">
        <f>#REF!</f>
        <v>#REF!</v>
      </c>
      <c r="H65" s="188" t="e">
        <f>#REF!</f>
        <v>#REF!</v>
      </c>
      <c r="I65" s="188" t="e">
        <f>#REF!</f>
        <v>#REF!</v>
      </c>
      <c r="J65" s="188" t="e">
        <f>#REF!</f>
        <v>#REF!</v>
      </c>
      <c r="K65" s="188" t="e">
        <f>#REF!</f>
        <v>#REF!</v>
      </c>
      <c r="L65" s="188" t="e">
        <f>#REF!</f>
        <v>#REF!</v>
      </c>
      <c r="M65" s="188" t="e">
        <f>#REF!</f>
        <v>#REF!</v>
      </c>
      <c r="N65" s="188" t="e">
        <f>#REF!</f>
        <v>#REF!</v>
      </c>
      <c r="O65" s="188" t="e">
        <f>#REF!</f>
        <v>#REF!</v>
      </c>
      <c r="P65" s="188" t="e">
        <f>#REF!</f>
        <v>#REF!</v>
      </c>
      <c r="Q65" s="188" t="e">
        <f>#REF!</f>
        <v>#REF!</v>
      </c>
      <c r="R65" s="188" t="e">
        <f>#REF!</f>
        <v>#REF!</v>
      </c>
      <c r="S65" s="188" t="e">
        <f>#REF!</f>
        <v>#REF!</v>
      </c>
      <c r="T65" s="188" t="e">
        <f>#REF!</f>
        <v>#REF!</v>
      </c>
      <c r="U65" s="188" t="e">
        <f>#REF!</f>
        <v>#REF!</v>
      </c>
      <c r="V65" s="188" t="e">
        <f>#REF!</f>
        <v>#REF!</v>
      </c>
      <c r="W65" s="188" t="e">
        <f>#REF!</f>
        <v>#REF!</v>
      </c>
      <c r="X65" s="188" t="e">
        <f>#REF!</f>
        <v>#REF!</v>
      </c>
      <c r="Y65" s="188" t="e">
        <f>#REF!</f>
        <v>#REF!</v>
      </c>
      <c r="AA65" s="189" t="e">
        <f>#REF!</f>
        <v>#REF!</v>
      </c>
      <c r="AB65" s="189" t="e">
        <f>#REF!</f>
        <v>#REF!</v>
      </c>
      <c r="AC65" s="189" t="e">
        <f>#REF!</f>
        <v>#REF!</v>
      </c>
      <c r="AD65" s="189" t="e">
        <f>#REF!</f>
        <v>#REF!</v>
      </c>
      <c r="AE65" s="189" t="e">
        <f>#REF!</f>
        <v>#REF!</v>
      </c>
      <c r="AF65" s="189" t="e">
        <f>#REF!</f>
        <v>#REF!</v>
      </c>
      <c r="AG65" s="189" t="e">
        <f>#REF!</f>
        <v>#REF!</v>
      </c>
      <c r="AH65" s="189" t="e">
        <f>#REF!</f>
        <v>#REF!</v>
      </c>
      <c r="AI65" s="189" t="e">
        <f>#REF!</f>
        <v>#REF!</v>
      </c>
      <c r="AJ65" s="189" t="e">
        <f>#REF!</f>
        <v>#REF!</v>
      </c>
      <c r="AK65" s="189" t="e">
        <f>#REF!</f>
        <v>#REF!</v>
      </c>
      <c r="AL65" s="189" t="e">
        <f>#REF!</f>
        <v>#REF!</v>
      </c>
      <c r="AM65" s="189" t="e">
        <f>#REF!</f>
        <v>#REF!</v>
      </c>
      <c r="AN65" s="189" t="e">
        <f>#REF!</f>
        <v>#REF!</v>
      </c>
      <c r="AO65" s="189" t="e">
        <f>#REF!</f>
        <v>#REF!</v>
      </c>
      <c r="AP65" s="189" t="e">
        <f>#REF!</f>
        <v>#REF!</v>
      </c>
      <c r="AQ65" s="189" t="e">
        <f>#REF!</f>
        <v>#REF!</v>
      </c>
      <c r="AR65" s="189" t="e">
        <f>#REF!</f>
        <v>#REF!</v>
      </c>
      <c r="AS65" s="189" t="e">
        <f>#REF!</f>
        <v>#REF!</v>
      </c>
      <c r="AT65" s="189" t="e">
        <f>#REF!</f>
        <v>#REF!</v>
      </c>
      <c r="AU65" s="189" t="e">
        <f>#REF!</f>
        <v>#REF!</v>
      </c>
      <c r="AV65" s="189" t="e">
        <f>#REF!</f>
        <v>#REF!</v>
      </c>
      <c r="AW65" s="189" t="e">
        <f>#REF!</f>
        <v>#REF!</v>
      </c>
      <c r="AX65" s="189" t="e">
        <f>#REF!</f>
        <v>#REF!</v>
      </c>
      <c r="AZ65" s="189" t="e">
        <f t="shared" si="27"/>
        <v>#REF!</v>
      </c>
      <c r="BA65" s="189" t="e">
        <f t="shared" si="29"/>
        <v>#REF!</v>
      </c>
      <c r="BB65" s="189" t="e">
        <f t="shared" si="30"/>
        <v>#REF!</v>
      </c>
      <c r="BC65" s="189" t="e">
        <f t="shared" si="31"/>
        <v>#REF!</v>
      </c>
      <c r="BD65" s="189" t="e">
        <f t="shared" si="32"/>
        <v>#REF!</v>
      </c>
      <c r="BE65" s="189" t="e">
        <f t="shared" si="33"/>
        <v>#REF!</v>
      </c>
      <c r="BF65" s="189" t="e">
        <f t="shared" si="34"/>
        <v>#REF!</v>
      </c>
      <c r="BG65" s="189" t="e">
        <f t="shared" si="35"/>
        <v>#REF!</v>
      </c>
      <c r="BH65" s="189" t="e">
        <f t="shared" si="36"/>
        <v>#REF!</v>
      </c>
      <c r="BI65" s="189" t="e">
        <f t="shared" si="37"/>
        <v>#REF!</v>
      </c>
      <c r="BJ65" s="189" t="e">
        <f t="shared" si="38"/>
        <v>#REF!</v>
      </c>
      <c r="BK65" s="189" t="e">
        <f t="shared" si="39"/>
        <v>#REF!</v>
      </c>
      <c r="BL65" s="189" t="e">
        <f t="shared" si="40"/>
        <v>#REF!</v>
      </c>
      <c r="BM65" s="189" t="e">
        <f t="shared" si="41"/>
        <v>#REF!</v>
      </c>
      <c r="BN65" s="189" t="e">
        <f t="shared" si="42"/>
        <v>#REF!</v>
      </c>
      <c r="BO65" s="189" t="e">
        <f t="shared" si="43"/>
        <v>#REF!</v>
      </c>
      <c r="BP65" s="189" t="e">
        <f t="shared" si="28"/>
        <v>#REF!</v>
      </c>
      <c r="BQ65" s="189" t="e">
        <f t="shared" si="44"/>
        <v>#REF!</v>
      </c>
      <c r="BR65" s="189" t="e">
        <f t="shared" si="45"/>
        <v>#REF!</v>
      </c>
      <c r="BS65" s="189" t="e">
        <f t="shared" si="46"/>
        <v>#REF!</v>
      </c>
      <c r="BT65" s="189" t="e">
        <f t="shared" si="47"/>
        <v>#REF!</v>
      </c>
      <c r="BU65" s="189" t="e">
        <f t="shared" si="48"/>
        <v>#REF!</v>
      </c>
      <c r="BV65" s="189" t="e">
        <f t="shared" si="49"/>
        <v>#REF!</v>
      </c>
      <c r="BW65" s="189" t="e">
        <f t="shared" si="50"/>
        <v>#REF!</v>
      </c>
    </row>
    <row r="66" spans="1:75">
      <c r="A66" s="168">
        <v>24</v>
      </c>
      <c r="B66" s="188" t="e">
        <f>#REF!</f>
        <v>#REF!</v>
      </c>
      <c r="C66" s="188" t="e">
        <f>#REF!</f>
        <v>#REF!</v>
      </c>
      <c r="D66" s="188" t="e">
        <f>#REF!</f>
        <v>#REF!</v>
      </c>
      <c r="E66" s="188" t="e">
        <f>#REF!</f>
        <v>#REF!</v>
      </c>
      <c r="F66" s="188" t="e">
        <f>#REF!</f>
        <v>#REF!</v>
      </c>
      <c r="G66" s="188" t="e">
        <f>#REF!</f>
        <v>#REF!</v>
      </c>
      <c r="H66" s="188" t="e">
        <f>#REF!</f>
        <v>#REF!</v>
      </c>
      <c r="I66" s="188" t="e">
        <f>#REF!</f>
        <v>#REF!</v>
      </c>
      <c r="J66" s="188" t="e">
        <f>#REF!</f>
        <v>#REF!</v>
      </c>
      <c r="K66" s="188" t="e">
        <f>#REF!</f>
        <v>#REF!</v>
      </c>
      <c r="L66" s="188" t="e">
        <f>#REF!</f>
        <v>#REF!</v>
      </c>
      <c r="M66" s="188" t="e">
        <f>#REF!</f>
        <v>#REF!</v>
      </c>
      <c r="N66" s="188" t="e">
        <f>#REF!</f>
        <v>#REF!</v>
      </c>
      <c r="O66" s="188" t="e">
        <f>#REF!</f>
        <v>#REF!</v>
      </c>
      <c r="P66" s="188" t="e">
        <f>#REF!</f>
        <v>#REF!</v>
      </c>
      <c r="Q66" s="188" t="e">
        <f>#REF!</f>
        <v>#REF!</v>
      </c>
      <c r="R66" s="188" t="e">
        <f>#REF!</f>
        <v>#REF!</v>
      </c>
      <c r="S66" s="188" t="e">
        <f>#REF!</f>
        <v>#REF!</v>
      </c>
      <c r="T66" s="188" t="e">
        <f>#REF!</f>
        <v>#REF!</v>
      </c>
      <c r="U66" s="188" t="e">
        <f>#REF!</f>
        <v>#REF!</v>
      </c>
      <c r="V66" s="188" t="e">
        <f>#REF!</f>
        <v>#REF!</v>
      </c>
      <c r="W66" s="188" t="e">
        <f>#REF!</f>
        <v>#REF!</v>
      </c>
      <c r="X66" s="188" t="e">
        <f>#REF!</f>
        <v>#REF!</v>
      </c>
      <c r="Y66" s="188" t="e">
        <f>#REF!</f>
        <v>#REF!</v>
      </c>
      <c r="AA66" s="189" t="e">
        <f>#REF!</f>
        <v>#REF!</v>
      </c>
      <c r="AB66" s="189" t="e">
        <f>#REF!</f>
        <v>#REF!</v>
      </c>
      <c r="AC66" s="189" t="e">
        <f>#REF!</f>
        <v>#REF!</v>
      </c>
      <c r="AD66" s="189" t="e">
        <f>#REF!</f>
        <v>#REF!</v>
      </c>
      <c r="AE66" s="189" t="e">
        <f>#REF!</f>
        <v>#REF!</v>
      </c>
      <c r="AF66" s="189" t="e">
        <f>#REF!</f>
        <v>#REF!</v>
      </c>
      <c r="AG66" s="189" t="e">
        <f>#REF!</f>
        <v>#REF!</v>
      </c>
      <c r="AH66" s="189" t="e">
        <f>#REF!</f>
        <v>#REF!</v>
      </c>
      <c r="AI66" s="189" t="e">
        <f>#REF!</f>
        <v>#REF!</v>
      </c>
      <c r="AJ66" s="189" t="e">
        <f>#REF!</f>
        <v>#REF!</v>
      </c>
      <c r="AK66" s="189" t="e">
        <f>#REF!</f>
        <v>#REF!</v>
      </c>
      <c r="AL66" s="189" t="e">
        <f>#REF!</f>
        <v>#REF!</v>
      </c>
      <c r="AM66" s="189" t="e">
        <f>#REF!</f>
        <v>#REF!</v>
      </c>
      <c r="AN66" s="189" t="e">
        <f>#REF!</f>
        <v>#REF!</v>
      </c>
      <c r="AO66" s="189" t="e">
        <f>#REF!</f>
        <v>#REF!</v>
      </c>
      <c r="AP66" s="189" t="e">
        <f>#REF!</f>
        <v>#REF!</v>
      </c>
      <c r="AQ66" s="189" t="e">
        <f>#REF!</f>
        <v>#REF!</v>
      </c>
      <c r="AR66" s="189" t="e">
        <f>#REF!</f>
        <v>#REF!</v>
      </c>
      <c r="AS66" s="189" t="e">
        <f>#REF!</f>
        <v>#REF!</v>
      </c>
      <c r="AT66" s="189" t="e">
        <f>#REF!</f>
        <v>#REF!</v>
      </c>
      <c r="AU66" s="189" t="e">
        <f>#REF!</f>
        <v>#REF!</v>
      </c>
      <c r="AV66" s="189" t="e">
        <f>#REF!</f>
        <v>#REF!</v>
      </c>
      <c r="AW66" s="189" t="e">
        <f>#REF!</f>
        <v>#REF!</v>
      </c>
      <c r="AX66" s="189" t="e">
        <f>#REF!</f>
        <v>#REF!</v>
      </c>
      <c r="AZ66" s="189" t="e">
        <f t="shared" si="27"/>
        <v>#REF!</v>
      </c>
      <c r="BA66" s="189" t="e">
        <f t="shared" si="29"/>
        <v>#REF!</v>
      </c>
      <c r="BB66" s="189" t="e">
        <f t="shared" si="30"/>
        <v>#REF!</v>
      </c>
      <c r="BC66" s="189" t="e">
        <f t="shared" si="31"/>
        <v>#REF!</v>
      </c>
      <c r="BD66" s="189" t="e">
        <f t="shared" si="32"/>
        <v>#REF!</v>
      </c>
      <c r="BE66" s="189" t="e">
        <f t="shared" si="33"/>
        <v>#REF!</v>
      </c>
      <c r="BF66" s="189" t="e">
        <f t="shared" si="34"/>
        <v>#REF!</v>
      </c>
      <c r="BG66" s="189" t="e">
        <f t="shared" si="35"/>
        <v>#REF!</v>
      </c>
      <c r="BH66" s="189" t="e">
        <f t="shared" si="36"/>
        <v>#REF!</v>
      </c>
      <c r="BI66" s="189" t="e">
        <f t="shared" si="37"/>
        <v>#REF!</v>
      </c>
      <c r="BJ66" s="189" t="e">
        <f t="shared" si="38"/>
        <v>#REF!</v>
      </c>
      <c r="BK66" s="189" t="e">
        <f t="shared" si="39"/>
        <v>#REF!</v>
      </c>
      <c r="BL66" s="189" t="e">
        <f t="shared" si="40"/>
        <v>#REF!</v>
      </c>
      <c r="BM66" s="189" t="e">
        <f t="shared" si="41"/>
        <v>#REF!</v>
      </c>
      <c r="BN66" s="189" t="e">
        <f t="shared" si="42"/>
        <v>#REF!</v>
      </c>
      <c r="BO66" s="189" t="e">
        <f t="shared" si="43"/>
        <v>#REF!</v>
      </c>
      <c r="BP66" s="189" t="e">
        <f t="shared" si="28"/>
        <v>#REF!</v>
      </c>
      <c r="BQ66" s="189" t="e">
        <f t="shared" si="44"/>
        <v>#REF!</v>
      </c>
      <c r="BR66" s="189" t="e">
        <f t="shared" si="45"/>
        <v>#REF!</v>
      </c>
      <c r="BS66" s="189" t="e">
        <f t="shared" si="46"/>
        <v>#REF!</v>
      </c>
      <c r="BT66" s="189" t="e">
        <f t="shared" si="47"/>
        <v>#REF!</v>
      </c>
      <c r="BU66" s="189" t="e">
        <f t="shared" si="48"/>
        <v>#REF!</v>
      </c>
      <c r="BV66" s="189" t="e">
        <f t="shared" si="49"/>
        <v>#REF!</v>
      </c>
      <c r="BW66" s="189" t="e">
        <f t="shared" si="50"/>
        <v>#REF!</v>
      </c>
    </row>
    <row r="67" spans="1:75">
      <c r="A67" s="168">
        <v>25</v>
      </c>
      <c r="B67" s="188" t="e">
        <f>#REF!</f>
        <v>#REF!</v>
      </c>
      <c r="C67" s="188" t="e">
        <f>#REF!</f>
        <v>#REF!</v>
      </c>
      <c r="D67" s="188" t="e">
        <f>#REF!</f>
        <v>#REF!</v>
      </c>
      <c r="E67" s="188" t="e">
        <f>#REF!</f>
        <v>#REF!</v>
      </c>
      <c r="F67" s="188" t="e">
        <f>#REF!</f>
        <v>#REF!</v>
      </c>
      <c r="G67" s="188" t="e">
        <f>#REF!</f>
        <v>#REF!</v>
      </c>
      <c r="H67" s="188" t="e">
        <f>#REF!</f>
        <v>#REF!</v>
      </c>
      <c r="I67" s="188" t="e">
        <f>#REF!</f>
        <v>#REF!</v>
      </c>
      <c r="J67" s="188" t="e">
        <f>#REF!</f>
        <v>#REF!</v>
      </c>
      <c r="K67" s="188" t="e">
        <f>#REF!</f>
        <v>#REF!</v>
      </c>
      <c r="L67" s="188" t="e">
        <f>#REF!</f>
        <v>#REF!</v>
      </c>
      <c r="M67" s="188" t="e">
        <f>#REF!</f>
        <v>#REF!</v>
      </c>
      <c r="N67" s="188" t="e">
        <f>#REF!</f>
        <v>#REF!</v>
      </c>
      <c r="O67" s="188" t="e">
        <f>#REF!</f>
        <v>#REF!</v>
      </c>
      <c r="P67" s="188" t="e">
        <f>#REF!</f>
        <v>#REF!</v>
      </c>
      <c r="Q67" s="188" t="e">
        <f>#REF!</f>
        <v>#REF!</v>
      </c>
      <c r="R67" s="188" t="e">
        <f>#REF!</f>
        <v>#REF!</v>
      </c>
      <c r="S67" s="188" t="e">
        <f>#REF!</f>
        <v>#REF!</v>
      </c>
      <c r="T67" s="188" t="e">
        <f>#REF!</f>
        <v>#REF!</v>
      </c>
      <c r="U67" s="188" t="e">
        <f>#REF!</f>
        <v>#REF!</v>
      </c>
      <c r="V67" s="188" t="e">
        <f>#REF!</f>
        <v>#REF!</v>
      </c>
      <c r="W67" s="188" t="e">
        <f>#REF!</f>
        <v>#REF!</v>
      </c>
      <c r="X67" s="188" t="e">
        <f>#REF!</f>
        <v>#REF!</v>
      </c>
      <c r="Y67" s="188" t="e">
        <f>#REF!</f>
        <v>#REF!</v>
      </c>
      <c r="AA67" s="189" t="e">
        <f>#REF!</f>
        <v>#REF!</v>
      </c>
      <c r="AB67" s="189" t="e">
        <f>#REF!</f>
        <v>#REF!</v>
      </c>
      <c r="AC67" s="189" t="e">
        <f>#REF!</f>
        <v>#REF!</v>
      </c>
      <c r="AD67" s="189" t="e">
        <f>#REF!</f>
        <v>#REF!</v>
      </c>
      <c r="AE67" s="189" t="e">
        <f>#REF!</f>
        <v>#REF!</v>
      </c>
      <c r="AF67" s="189" t="e">
        <f>#REF!</f>
        <v>#REF!</v>
      </c>
      <c r="AG67" s="189" t="e">
        <f>#REF!</f>
        <v>#REF!</v>
      </c>
      <c r="AH67" s="189" t="e">
        <f>#REF!</f>
        <v>#REF!</v>
      </c>
      <c r="AI67" s="189" t="e">
        <f>#REF!</f>
        <v>#REF!</v>
      </c>
      <c r="AJ67" s="189" t="e">
        <f>#REF!</f>
        <v>#REF!</v>
      </c>
      <c r="AK67" s="189" t="e">
        <f>#REF!</f>
        <v>#REF!</v>
      </c>
      <c r="AL67" s="189" t="e">
        <f>#REF!</f>
        <v>#REF!</v>
      </c>
      <c r="AM67" s="189" t="e">
        <f>#REF!</f>
        <v>#REF!</v>
      </c>
      <c r="AN67" s="189" t="e">
        <f>#REF!</f>
        <v>#REF!</v>
      </c>
      <c r="AO67" s="189" t="e">
        <f>#REF!</f>
        <v>#REF!</v>
      </c>
      <c r="AP67" s="189" t="e">
        <f>#REF!</f>
        <v>#REF!</v>
      </c>
      <c r="AQ67" s="189" t="e">
        <f>#REF!</f>
        <v>#REF!</v>
      </c>
      <c r="AR67" s="189" t="e">
        <f>#REF!</f>
        <v>#REF!</v>
      </c>
      <c r="AS67" s="189" t="e">
        <f>#REF!</f>
        <v>#REF!</v>
      </c>
      <c r="AT67" s="189" t="e">
        <f>#REF!</f>
        <v>#REF!</v>
      </c>
      <c r="AU67" s="189" t="e">
        <f>#REF!</f>
        <v>#REF!</v>
      </c>
      <c r="AV67" s="189" t="e">
        <f>#REF!</f>
        <v>#REF!</v>
      </c>
      <c r="AW67" s="189" t="e">
        <f>#REF!</f>
        <v>#REF!</v>
      </c>
      <c r="AX67" s="189" t="e">
        <f>#REF!</f>
        <v>#REF!</v>
      </c>
      <c r="AZ67" s="189" t="e">
        <f t="shared" si="27"/>
        <v>#REF!</v>
      </c>
      <c r="BA67" s="189" t="e">
        <f t="shared" si="29"/>
        <v>#REF!</v>
      </c>
      <c r="BB67" s="189" t="e">
        <f t="shared" si="30"/>
        <v>#REF!</v>
      </c>
      <c r="BC67" s="189" t="e">
        <f t="shared" si="31"/>
        <v>#REF!</v>
      </c>
      <c r="BD67" s="189" t="e">
        <f t="shared" si="32"/>
        <v>#REF!</v>
      </c>
      <c r="BE67" s="189" t="e">
        <f t="shared" si="33"/>
        <v>#REF!</v>
      </c>
      <c r="BF67" s="189" t="e">
        <f t="shared" si="34"/>
        <v>#REF!</v>
      </c>
      <c r="BG67" s="189" t="e">
        <f t="shared" si="35"/>
        <v>#REF!</v>
      </c>
      <c r="BH67" s="189" t="e">
        <f t="shared" si="36"/>
        <v>#REF!</v>
      </c>
      <c r="BI67" s="189" t="e">
        <f t="shared" si="37"/>
        <v>#REF!</v>
      </c>
      <c r="BJ67" s="189" t="e">
        <f t="shared" si="38"/>
        <v>#REF!</v>
      </c>
      <c r="BK67" s="189" t="e">
        <f t="shared" si="39"/>
        <v>#REF!</v>
      </c>
      <c r="BL67" s="189" t="e">
        <f t="shared" si="40"/>
        <v>#REF!</v>
      </c>
      <c r="BM67" s="189" t="e">
        <f t="shared" si="41"/>
        <v>#REF!</v>
      </c>
      <c r="BN67" s="189" t="e">
        <f t="shared" si="42"/>
        <v>#REF!</v>
      </c>
      <c r="BO67" s="189" t="e">
        <f t="shared" si="43"/>
        <v>#REF!</v>
      </c>
      <c r="BP67" s="189" t="e">
        <f t="shared" si="28"/>
        <v>#REF!</v>
      </c>
      <c r="BQ67" s="189" t="e">
        <f t="shared" si="44"/>
        <v>#REF!</v>
      </c>
      <c r="BR67" s="189" t="e">
        <f t="shared" si="45"/>
        <v>#REF!</v>
      </c>
      <c r="BS67" s="189" t="e">
        <f t="shared" si="46"/>
        <v>#REF!</v>
      </c>
      <c r="BT67" s="189" t="e">
        <f t="shared" si="47"/>
        <v>#REF!</v>
      </c>
      <c r="BU67" s="189" t="e">
        <f t="shared" si="48"/>
        <v>#REF!</v>
      </c>
      <c r="BV67" s="189" t="e">
        <f t="shared" si="49"/>
        <v>#REF!</v>
      </c>
      <c r="BW67" s="189" t="e">
        <f t="shared" si="50"/>
        <v>#REF!</v>
      </c>
    </row>
    <row r="68" spans="1:75">
      <c r="A68" s="168">
        <v>26</v>
      </c>
      <c r="B68" s="188" t="e">
        <f>#REF!</f>
        <v>#REF!</v>
      </c>
      <c r="C68" s="188" t="e">
        <f>#REF!</f>
        <v>#REF!</v>
      </c>
      <c r="D68" s="188" t="e">
        <f>#REF!</f>
        <v>#REF!</v>
      </c>
      <c r="E68" s="188" t="e">
        <f>#REF!</f>
        <v>#REF!</v>
      </c>
      <c r="F68" s="188" t="e">
        <f>#REF!</f>
        <v>#REF!</v>
      </c>
      <c r="G68" s="188" t="e">
        <f>#REF!</f>
        <v>#REF!</v>
      </c>
      <c r="H68" s="188" t="e">
        <f>#REF!</f>
        <v>#REF!</v>
      </c>
      <c r="I68" s="188" t="e">
        <f>#REF!</f>
        <v>#REF!</v>
      </c>
      <c r="J68" s="188" t="e">
        <f>#REF!</f>
        <v>#REF!</v>
      </c>
      <c r="K68" s="188" t="e">
        <f>#REF!</f>
        <v>#REF!</v>
      </c>
      <c r="L68" s="188" t="e">
        <f>#REF!</f>
        <v>#REF!</v>
      </c>
      <c r="M68" s="188" t="e">
        <f>#REF!</f>
        <v>#REF!</v>
      </c>
      <c r="N68" s="188" t="e">
        <f>#REF!</f>
        <v>#REF!</v>
      </c>
      <c r="O68" s="188" t="e">
        <f>#REF!</f>
        <v>#REF!</v>
      </c>
      <c r="P68" s="188" t="e">
        <f>#REF!</f>
        <v>#REF!</v>
      </c>
      <c r="Q68" s="188" t="e">
        <f>#REF!</f>
        <v>#REF!</v>
      </c>
      <c r="R68" s="188" t="e">
        <f>#REF!</f>
        <v>#REF!</v>
      </c>
      <c r="S68" s="188" t="e">
        <f>#REF!</f>
        <v>#REF!</v>
      </c>
      <c r="T68" s="188" t="e">
        <f>#REF!</f>
        <v>#REF!</v>
      </c>
      <c r="U68" s="188" t="e">
        <f>#REF!</f>
        <v>#REF!</v>
      </c>
      <c r="V68" s="188" t="e">
        <f>#REF!</f>
        <v>#REF!</v>
      </c>
      <c r="W68" s="188" t="e">
        <f>#REF!</f>
        <v>#REF!</v>
      </c>
      <c r="X68" s="188" t="e">
        <f>#REF!</f>
        <v>#REF!</v>
      </c>
      <c r="Y68" s="188" t="e">
        <f>#REF!</f>
        <v>#REF!</v>
      </c>
      <c r="AA68" s="189" t="e">
        <f>#REF!</f>
        <v>#REF!</v>
      </c>
      <c r="AB68" s="189" t="e">
        <f>#REF!</f>
        <v>#REF!</v>
      </c>
      <c r="AC68" s="189" t="e">
        <f>#REF!</f>
        <v>#REF!</v>
      </c>
      <c r="AD68" s="189" t="e">
        <f>#REF!</f>
        <v>#REF!</v>
      </c>
      <c r="AE68" s="189" t="e">
        <f>#REF!</f>
        <v>#REF!</v>
      </c>
      <c r="AF68" s="189" t="e">
        <f>#REF!</f>
        <v>#REF!</v>
      </c>
      <c r="AG68" s="189" t="e">
        <f>#REF!</f>
        <v>#REF!</v>
      </c>
      <c r="AH68" s="189" t="e">
        <f>#REF!</f>
        <v>#REF!</v>
      </c>
      <c r="AI68" s="189" t="e">
        <f>#REF!</f>
        <v>#REF!</v>
      </c>
      <c r="AJ68" s="189" t="e">
        <f>#REF!</f>
        <v>#REF!</v>
      </c>
      <c r="AK68" s="189" t="e">
        <f>#REF!</f>
        <v>#REF!</v>
      </c>
      <c r="AL68" s="189" t="e">
        <f>#REF!</f>
        <v>#REF!</v>
      </c>
      <c r="AM68" s="189" t="e">
        <f>#REF!</f>
        <v>#REF!</v>
      </c>
      <c r="AN68" s="189" t="e">
        <f>#REF!</f>
        <v>#REF!</v>
      </c>
      <c r="AO68" s="189" t="e">
        <f>#REF!</f>
        <v>#REF!</v>
      </c>
      <c r="AP68" s="189" t="e">
        <f>#REF!</f>
        <v>#REF!</v>
      </c>
      <c r="AQ68" s="189" t="e">
        <f>#REF!</f>
        <v>#REF!</v>
      </c>
      <c r="AR68" s="189" t="e">
        <f>#REF!</f>
        <v>#REF!</v>
      </c>
      <c r="AS68" s="189" t="e">
        <f>#REF!</f>
        <v>#REF!</v>
      </c>
      <c r="AT68" s="189" t="e">
        <f>#REF!</f>
        <v>#REF!</v>
      </c>
      <c r="AU68" s="189" t="e">
        <f>#REF!</f>
        <v>#REF!</v>
      </c>
      <c r="AV68" s="189" t="e">
        <f>#REF!</f>
        <v>#REF!</v>
      </c>
      <c r="AW68" s="189" t="e">
        <f>#REF!</f>
        <v>#REF!</v>
      </c>
      <c r="AX68" s="189" t="e">
        <f>#REF!</f>
        <v>#REF!</v>
      </c>
      <c r="AZ68" s="189" t="e">
        <f t="shared" si="27"/>
        <v>#REF!</v>
      </c>
      <c r="BA68" s="189" t="e">
        <f t="shared" si="29"/>
        <v>#REF!</v>
      </c>
      <c r="BB68" s="189" t="e">
        <f t="shared" si="30"/>
        <v>#REF!</v>
      </c>
      <c r="BC68" s="189" t="e">
        <f t="shared" si="31"/>
        <v>#REF!</v>
      </c>
      <c r="BD68" s="189" t="e">
        <f t="shared" si="32"/>
        <v>#REF!</v>
      </c>
      <c r="BE68" s="189" t="e">
        <f t="shared" si="33"/>
        <v>#REF!</v>
      </c>
      <c r="BF68" s="189" t="e">
        <f t="shared" si="34"/>
        <v>#REF!</v>
      </c>
      <c r="BG68" s="189" t="e">
        <f t="shared" si="35"/>
        <v>#REF!</v>
      </c>
      <c r="BH68" s="189" t="e">
        <f t="shared" si="36"/>
        <v>#REF!</v>
      </c>
      <c r="BI68" s="189" t="e">
        <f t="shared" si="37"/>
        <v>#REF!</v>
      </c>
      <c r="BJ68" s="189" t="e">
        <f t="shared" si="38"/>
        <v>#REF!</v>
      </c>
      <c r="BK68" s="189" t="e">
        <f t="shared" si="39"/>
        <v>#REF!</v>
      </c>
      <c r="BL68" s="189" t="e">
        <f t="shared" si="40"/>
        <v>#REF!</v>
      </c>
      <c r="BM68" s="189" t="e">
        <f t="shared" si="41"/>
        <v>#REF!</v>
      </c>
      <c r="BN68" s="189" t="e">
        <f t="shared" si="42"/>
        <v>#REF!</v>
      </c>
      <c r="BO68" s="189" t="e">
        <f t="shared" si="43"/>
        <v>#REF!</v>
      </c>
      <c r="BP68" s="189" t="e">
        <f t="shared" si="28"/>
        <v>#REF!</v>
      </c>
      <c r="BQ68" s="189" t="e">
        <f t="shared" si="44"/>
        <v>#REF!</v>
      </c>
      <c r="BR68" s="189" t="e">
        <f t="shared" si="45"/>
        <v>#REF!</v>
      </c>
      <c r="BS68" s="189" t="e">
        <f t="shared" si="46"/>
        <v>#REF!</v>
      </c>
      <c r="BT68" s="189" t="e">
        <f t="shared" si="47"/>
        <v>#REF!</v>
      </c>
      <c r="BU68" s="189" t="e">
        <f t="shared" si="48"/>
        <v>#REF!</v>
      </c>
      <c r="BV68" s="189" t="e">
        <f t="shared" si="49"/>
        <v>#REF!</v>
      </c>
      <c r="BW68" s="189" t="e">
        <f t="shared" si="50"/>
        <v>#REF!</v>
      </c>
    </row>
    <row r="69" spans="1:75">
      <c r="A69" s="168">
        <v>27</v>
      </c>
      <c r="B69" s="188" t="e">
        <f>#REF!</f>
        <v>#REF!</v>
      </c>
      <c r="C69" s="188" t="e">
        <f>#REF!</f>
        <v>#REF!</v>
      </c>
      <c r="D69" s="188" t="e">
        <f>#REF!</f>
        <v>#REF!</v>
      </c>
      <c r="E69" s="188" t="e">
        <f>#REF!</f>
        <v>#REF!</v>
      </c>
      <c r="F69" s="188" t="e">
        <f>#REF!</f>
        <v>#REF!</v>
      </c>
      <c r="G69" s="188" t="e">
        <f>#REF!</f>
        <v>#REF!</v>
      </c>
      <c r="H69" s="188" t="e">
        <f>#REF!</f>
        <v>#REF!</v>
      </c>
      <c r="I69" s="188" t="e">
        <f>#REF!</f>
        <v>#REF!</v>
      </c>
      <c r="J69" s="188" t="e">
        <f>#REF!</f>
        <v>#REF!</v>
      </c>
      <c r="K69" s="188" t="e">
        <f>#REF!</f>
        <v>#REF!</v>
      </c>
      <c r="L69" s="188" t="e">
        <f>#REF!</f>
        <v>#REF!</v>
      </c>
      <c r="M69" s="188" t="e">
        <f>#REF!</f>
        <v>#REF!</v>
      </c>
      <c r="N69" s="188" t="e">
        <f>#REF!</f>
        <v>#REF!</v>
      </c>
      <c r="O69" s="188" t="e">
        <f>#REF!</f>
        <v>#REF!</v>
      </c>
      <c r="P69" s="188" t="e">
        <f>#REF!</f>
        <v>#REF!</v>
      </c>
      <c r="Q69" s="188" t="e">
        <f>#REF!</f>
        <v>#REF!</v>
      </c>
      <c r="R69" s="188" t="e">
        <f>#REF!</f>
        <v>#REF!</v>
      </c>
      <c r="S69" s="188" t="e">
        <f>#REF!</f>
        <v>#REF!</v>
      </c>
      <c r="T69" s="188" t="e">
        <f>#REF!</f>
        <v>#REF!</v>
      </c>
      <c r="U69" s="188" t="e">
        <f>#REF!</f>
        <v>#REF!</v>
      </c>
      <c r="V69" s="188" t="e">
        <f>#REF!</f>
        <v>#REF!</v>
      </c>
      <c r="W69" s="188" t="e">
        <f>#REF!</f>
        <v>#REF!</v>
      </c>
      <c r="X69" s="188" t="e">
        <f>#REF!</f>
        <v>#REF!</v>
      </c>
      <c r="Y69" s="188" t="e">
        <f>#REF!</f>
        <v>#REF!</v>
      </c>
      <c r="AA69" s="189" t="e">
        <f>#REF!</f>
        <v>#REF!</v>
      </c>
      <c r="AB69" s="189" t="e">
        <f>#REF!</f>
        <v>#REF!</v>
      </c>
      <c r="AC69" s="189" t="e">
        <f>#REF!</f>
        <v>#REF!</v>
      </c>
      <c r="AD69" s="189" t="e">
        <f>#REF!</f>
        <v>#REF!</v>
      </c>
      <c r="AE69" s="189" t="e">
        <f>#REF!</f>
        <v>#REF!</v>
      </c>
      <c r="AF69" s="189" t="e">
        <f>#REF!</f>
        <v>#REF!</v>
      </c>
      <c r="AG69" s="189" t="e">
        <f>#REF!</f>
        <v>#REF!</v>
      </c>
      <c r="AH69" s="189" t="e">
        <f>#REF!</f>
        <v>#REF!</v>
      </c>
      <c r="AI69" s="189" t="e">
        <f>#REF!</f>
        <v>#REF!</v>
      </c>
      <c r="AJ69" s="189" t="e">
        <f>#REF!</f>
        <v>#REF!</v>
      </c>
      <c r="AK69" s="189" t="e">
        <f>#REF!</f>
        <v>#REF!</v>
      </c>
      <c r="AL69" s="189" t="e">
        <f>#REF!</f>
        <v>#REF!</v>
      </c>
      <c r="AM69" s="189" t="e">
        <f>#REF!</f>
        <v>#REF!</v>
      </c>
      <c r="AN69" s="189" t="e">
        <f>#REF!</f>
        <v>#REF!</v>
      </c>
      <c r="AO69" s="189" t="e">
        <f>#REF!</f>
        <v>#REF!</v>
      </c>
      <c r="AP69" s="189" t="e">
        <f>#REF!</f>
        <v>#REF!</v>
      </c>
      <c r="AQ69" s="189" t="e">
        <f>#REF!</f>
        <v>#REF!</v>
      </c>
      <c r="AR69" s="189" t="e">
        <f>#REF!</f>
        <v>#REF!</v>
      </c>
      <c r="AS69" s="189" t="e">
        <f>#REF!</f>
        <v>#REF!</v>
      </c>
      <c r="AT69" s="189" t="e">
        <f>#REF!</f>
        <v>#REF!</v>
      </c>
      <c r="AU69" s="189" t="e">
        <f>#REF!</f>
        <v>#REF!</v>
      </c>
      <c r="AV69" s="189" t="e">
        <f>#REF!</f>
        <v>#REF!</v>
      </c>
      <c r="AW69" s="189" t="e">
        <f>#REF!</f>
        <v>#REF!</v>
      </c>
      <c r="AX69" s="189" t="e">
        <f>#REF!</f>
        <v>#REF!</v>
      </c>
      <c r="AZ69" s="189" t="e">
        <f t="shared" si="27"/>
        <v>#REF!</v>
      </c>
      <c r="BA69" s="189" t="e">
        <f t="shared" si="29"/>
        <v>#REF!</v>
      </c>
      <c r="BB69" s="189" t="e">
        <f t="shared" si="30"/>
        <v>#REF!</v>
      </c>
      <c r="BC69" s="189" t="e">
        <f t="shared" si="31"/>
        <v>#REF!</v>
      </c>
      <c r="BD69" s="189" t="e">
        <f t="shared" si="32"/>
        <v>#REF!</v>
      </c>
      <c r="BE69" s="189" t="e">
        <f t="shared" si="33"/>
        <v>#REF!</v>
      </c>
      <c r="BF69" s="189" t="e">
        <f t="shared" si="34"/>
        <v>#REF!</v>
      </c>
      <c r="BG69" s="189" t="e">
        <f t="shared" si="35"/>
        <v>#REF!</v>
      </c>
      <c r="BH69" s="189" t="e">
        <f t="shared" si="36"/>
        <v>#REF!</v>
      </c>
      <c r="BI69" s="189" t="e">
        <f t="shared" si="37"/>
        <v>#REF!</v>
      </c>
      <c r="BJ69" s="189" t="e">
        <f t="shared" si="38"/>
        <v>#REF!</v>
      </c>
      <c r="BK69" s="189" t="e">
        <f t="shared" si="39"/>
        <v>#REF!</v>
      </c>
      <c r="BL69" s="189" t="e">
        <f t="shared" si="40"/>
        <v>#REF!</v>
      </c>
      <c r="BM69" s="189" t="e">
        <f t="shared" si="41"/>
        <v>#REF!</v>
      </c>
      <c r="BN69" s="189" t="e">
        <f t="shared" si="42"/>
        <v>#REF!</v>
      </c>
      <c r="BO69" s="189" t="e">
        <f t="shared" si="43"/>
        <v>#REF!</v>
      </c>
      <c r="BP69" s="189" t="e">
        <f t="shared" si="28"/>
        <v>#REF!</v>
      </c>
      <c r="BQ69" s="189" t="e">
        <f t="shared" si="44"/>
        <v>#REF!</v>
      </c>
      <c r="BR69" s="189" t="e">
        <f t="shared" si="45"/>
        <v>#REF!</v>
      </c>
      <c r="BS69" s="189" t="e">
        <f t="shared" si="46"/>
        <v>#REF!</v>
      </c>
      <c r="BT69" s="189" t="e">
        <f t="shared" si="47"/>
        <v>#REF!</v>
      </c>
      <c r="BU69" s="189" t="e">
        <f t="shared" si="48"/>
        <v>#REF!</v>
      </c>
      <c r="BV69" s="189" t="e">
        <f t="shared" si="49"/>
        <v>#REF!</v>
      </c>
      <c r="BW69" s="189" t="e">
        <f t="shared" si="50"/>
        <v>#REF!</v>
      </c>
    </row>
    <row r="70" spans="1:75">
      <c r="A70" s="168">
        <v>28</v>
      </c>
      <c r="B70" s="188" t="e">
        <f>#REF!</f>
        <v>#REF!</v>
      </c>
      <c r="C70" s="188" t="e">
        <f>#REF!</f>
        <v>#REF!</v>
      </c>
      <c r="D70" s="188" t="e">
        <f>#REF!</f>
        <v>#REF!</v>
      </c>
      <c r="E70" s="188" t="e">
        <f>#REF!</f>
        <v>#REF!</v>
      </c>
      <c r="F70" s="188" t="e">
        <f>#REF!</f>
        <v>#REF!</v>
      </c>
      <c r="G70" s="188" t="e">
        <f>#REF!</f>
        <v>#REF!</v>
      </c>
      <c r="H70" s="188" t="e">
        <f>#REF!</f>
        <v>#REF!</v>
      </c>
      <c r="I70" s="188" t="e">
        <f>#REF!</f>
        <v>#REF!</v>
      </c>
      <c r="J70" s="188" t="e">
        <f>#REF!</f>
        <v>#REF!</v>
      </c>
      <c r="K70" s="188" t="e">
        <f>#REF!</f>
        <v>#REF!</v>
      </c>
      <c r="L70" s="188" t="e">
        <f>#REF!</f>
        <v>#REF!</v>
      </c>
      <c r="M70" s="188" t="e">
        <f>#REF!</f>
        <v>#REF!</v>
      </c>
      <c r="N70" s="188" t="e">
        <f>#REF!</f>
        <v>#REF!</v>
      </c>
      <c r="O70" s="188" t="e">
        <f>#REF!</f>
        <v>#REF!</v>
      </c>
      <c r="P70" s="188" t="e">
        <f>#REF!</f>
        <v>#REF!</v>
      </c>
      <c r="Q70" s="188" t="e">
        <f>#REF!</f>
        <v>#REF!</v>
      </c>
      <c r="R70" s="188" t="e">
        <f>#REF!</f>
        <v>#REF!</v>
      </c>
      <c r="S70" s="188" t="e">
        <f>#REF!</f>
        <v>#REF!</v>
      </c>
      <c r="T70" s="188" t="e">
        <f>#REF!</f>
        <v>#REF!</v>
      </c>
      <c r="U70" s="188" t="e">
        <f>#REF!</f>
        <v>#REF!</v>
      </c>
      <c r="V70" s="188" t="e">
        <f>#REF!</f>
        <v>#REF!</v>
      </c>
      <c r="W70" s="188" t="e">
        <f>#REF!</f>
        <v>#REF!</v>
      </c>
      <c r="X70" s="188" t="e">
        <f>#REF!</f>
        <v>#REF!</v>
      </c>
      <c r="Y70" s="188" t="e">
        <f>#REF!</f>
        <v>#REF!</v>
      </c>
      <c r="AA70" s="189" t="e">
        <f>#REF!</f>
        <v>#REF!</v>
      </c>
      <c r="AB70" s="189" t="e">
        <f>#REF!</f>
        <v>#REF!</v>
      </c>
      <c r="AC70" s="189" t="e">
        <f>#REF!</f>
        <v>#REF!</v>
      </c>
      <c r="AD70" s="189" t="e">
        <f>#REF!</f>
        <v>#REF!</v>
      </c>
      <c r="AE70" s="189" t="e">
        <f>#REF!</f>
        <v>#REF!</v>
      </c>
      <c r="AF70" s="189" t="e">
        <f>#REF!</f>
        <v>#REF!</v>
      </c>
      <c r="AG70" s="189" t="e">
        <f>#REF!</f>
        <v>#REF!</v>
      </c>
      <c r="AH70" s="189" t="e">
        <f>#REF!</f>
        <v>#REF!</v>
      </c>
      <c r="AI70" s="189" t="e">
        <f>#REF!</f>
        <v>#REF!</v>
      </c>
      <c r="AJ70" s="189" t="e">
        <f>#REF!</f>
        <v>#REF!</v>
      </c>
      <c r="AK70" s="189" t="e">
        <f>#REF!</f>
        <v>#REF!</v>
      </c>
      <c r="AL70" s="189" t="e">
        <f>#REF!</f>
        <v>#REF!</v>
      </c>
      <c r="AM70" s="189" t="e">
        <f>#REF!</f>
        <v>#REF!</v>
      </c>
      <c r="AN70" s="189" t="e">
        <f>#REF!</f>
        <v>#REF!</v>
      </c>
      <c r="AO70" s="189" t="e">
        <f>#REF!</f>
        <v>#REF!</v>
      </c>
      <c r="AP70" s="189" t="e">
        <f>#REF!</f>
        <v>#REF!</v>
      </c>
      <c r="AQ70" s="189" t="e">
        <f>#REF!</f>
        <v>#REF!</v>
      </c>
      <c r="AR70" s="189" t="e">
        <f>#REF!</f>
        <v>#REF!</v>
      </c>
      <c r="AS70" s="189" t="e">
        <f>#REF!</f>
        <v>#REF!</v>
      </c>
      <c r="AT70" s="189" t="e">
        <f>#REF!</f>
        <v>#REF!</v>
      </c>
      <c r="AU70" s="189" t="e">
        <f>#REF!</f>
        <v>#REF!</v>
      </c>
      <c r="AV70" s="189" t="e">
        <f>#REF!</f>
        <v>#REF!</v>
      </c>
      <c r="AW70" s="189" t="e">
        <f>#REF!</f>
        <v>#REF!</v>
      </c>
      <c r="AX70" s="189" t="e">
        <f>#REF!</f>
        <v>#REF!</v>
      </c>
      <c r="AZ70" s="189" t="e">
        <f t="shared" si="27"/>
        <v>#REF!</v>
      </c>
      <c r="BA70" s="189" t="e">
        <f t="shared" si="29"/>
        <v>#REF!</v>
      </c>
      <c r="BB70" s="189" t="e">
        <f t="shared" si="30"/>
        <v>#REF!</v>
      </c>
      <c r="BC70" s="189" t="e">
        <f t="shared" si="31"/>
        <v>#REF!</v>
      </c>
      <c r="BD70" s="189" t="e">
        <f t="shared" si="32"/>
        <v>#REF!</v>
      </c>
      <c r="BE70" s="189" t="e">
        <f t="shared" si="33"/>
        <v>#REF!</v>
      </c>
      <c r="BF70" s="189" t="e">
        <f t="shared" si="34"/>
        <v>#REF!</v>
      </c>
      <c r="BG70" s="189" t="e">
        <f t="shared" si="35"/>
        <v>#REF!</v>
      </c>
      <c r="BH70" s="189" t="e">
        <f t="shared" si="36"/>
        <v>#REF!</v>
      </c>
      <c r="BI70" s="189" t="e">
        <f t="shared" si="37"/>
        <v>#REF!</v>
      </c>
      <c r="BJ70" s="189" t="e">
        <f t="shared" si="38"/>
        <v>#REF!</v>
      </c>
      <c r="BK70" s="189" t="e">
        <f t="shared" si="39"/>
        <v>#REF!</v>
      </c>
      <c r="BL70" s="189" t="e">
        <f t="shared" si="40"/>
        <v>#REF!</v>
      </c>
      <c r="BM70" s="189" t="e">
        <f t="shared" si="41"/>
        <v>#REF!</v>
      </c>
      <c r="BN70" s="189" t="e">
        <f t="shared" si="42"/>
        <v>#REF!</v>
      </c>
      <c r="BO70" s="189" t="e">
        <f t="shared" si="43"/>
        <v>#REF!</v>
      </c>
      <c r="BP70" s="189" t="e">
        <f t="shared" si="28"/>
        <v>#REF!</v>
      </c>
      <c r="BQ70" s="189" t="e">
        <f t="shared" si="44"/>
        <v>#REF!</v>
      </c>
      <c r="BR70" s="189" t="e">
        <f t="shared" si="45"/>
        <v>#REF!</v>
      </c>
      <c r="BS70" s="189" t="e">
        <f t="shared" si="46"/>
        <v>#REF!</v>
      </c>
      <c r="BT70" s="189" t="e">
        <f t="shared" si="47"/>
        <v>#REF!</v>
      </c>
      <c r="BU70" s="189" t="e">
        <f t="shared" si="48"/>
        <v>#REF!</v>
      </c>
      <c r="BV70" s="189" t="e">
        <f t="shared" si="49"/>
        <v>#REF!</v>
      </c>
      <c r="BW70" s="189" t="e">
        <f t="shared" si="50"/>
        <v>#REF!</v>
      </c>
    </row>
    <row r="71" spans="1:75">
      <c r="A71" s="168">
        <v>29</v>
      </c>
      <c r="B71" s="188" t="e">
        <f>#REF!</f>
        <v>#REF!</v>
      </c>
      <c r="C71" s="188" t="e">
        <f>#REF!</f>
        <v>#REF!</v>
      </c>
      <c r="D71" s="188" t="e">
        <f>#REF!</f>
        <v>#REF!</v>
      </c>
      <c r="E71" s="188" t="e">
        <f>#REF!</f>
        <v>#REF!</v>
      </c>
      <c r="F71" s="188" t="e">
        <f>#REF!</f>
        <v>#REF!</v>
      </c>
      <c r="G71" s="188" t="e">
        <f>#REF!</f>
        <v>#REF!</v>
      </c>
      <c r="H71" s="188" t="e">
        <f>#REF!</f>
        <v>#REF!</v>
      </c>
      <c r="I71" s="188" t="e">
        <f>#REF!</f>
        <v>#REF!</v>
      </c>
      <c r="J71" s="188" t="e">
        <f>#REF!</f>
        <v>#REF!</v>
      </c>
      <c r="K71" s="188" t="e">
        <f>#REF!</f>
        <v>#REF!</v>
      </c>
      <c r="L71" s="188" t="e">
        <f>#REF!</f>
        <v>#REF!</v>
      </c>
      <c r="M71" s="188" t="e">
        <f>#REF!</f>
        <v>#REF!</v>
      </c>
      <c r="N71" s="188" t="e">
        <f>#REF!</f>
        <v>#REF!</v>
      </c>
      <c r="O71" s="188" t="e">
        <f>#REF!</f>
        <v>#REF!</v>
      </c>
      <c r="P71" s="188" t="e">
        <f>#REF!</f>
        <v>#REF!</v>
      </c>
      <c r="Q71" s="188" t="e">
        <f>#REF!</f>
        <v>#REF!</v>
      </c>
      <c r="R71" s="188" t="e">
        <f>#REF!</f>
        <v>#REF!</v>
      </c>
      <c r="S71" s="188" t="e">
        <f>#REF!</f>
        <v>#REF!</v>
      </c>
      <c r="T71" s="188" t="e">
        <f>#REF!</f>
        <v>#REF!</v>
      </c>
      <c r="U71" s="188" t="e">
        <f>#REF!</f>
        <v>#REF!</v>
      </c>
      <c r="V71" s="188" t="e">
        <f>#REF!</f>
        <v>#REF!</v>
      </c>
      <c r="W71" s="188" t="e">
        <f>#REF!</f>
        <v>#REF!</v>
      </c>
      <c r="X71" s="188" t="e">
        <f>#REF!</f>
        <v>#REF!</v>
      </c>
      <c r="Y71" s="188" t="e">
        <f>#REF!</f>
        <v>#REF!</v>
      </c>
      <c r="AA71" s="189" t="e">
        <f>#REF!</f>
        <v>#REF!</v>
      </c>
      <c r="AB71" s="189" t="e">
        <f>#REF!</f>
        <v>#REF!</v>
      </c>
      <c r="AC71" s="189" t="e">
        <f>#REF!</f>
        <v>#REF!</v>
      </c>
      <c r="AD71" s="189" t="e">
        <f>#REF!</f>
        <v>#REF!</v>
      </c>
      <c r="AE71" s="189" t="e">
        <f>#REF!</f>
        <v>#REF!</v>
      </c>
      <c r="AF71" s="189" t="e">
        <f>#REF!</f>
        <v>#REF!</v>
      </c>
      <c r="AG71" s="189" t="e">
        <f>#REF!</f>
        <v>#REF!</v>
      </c>
      <c r="AH71" s="189" t="e">
        <f>#REF!</f>
        <v>#REF!</v>
      </c>
      <c r="AI71" s="189" t="e">
        <f>#REF!</f>
        <v>#REF!</v>
      </c>
      <c r="AJ71" s="189" t="e">
        <f>#REF!</f>
        <v>#REF!</v>
      </c>
      <c r="AK71" s="189" t="e">
        <f>#REF!</f>
        <v>#REF!</v>
      </c>
      <c r="AL71" s="189" t="e">
        <f>#REF!</f>
        <v>#REF!</v>
      </c>
      <c r="AM71" s="189" t="e">
        <f>#REF!</f>
        <v>#REF!</v>
      </c>
      <c r="AN71" s="189" t="e">
        <f>#REF!</f>
        <v>#REF!</v>
      </c>
      <c r="AO71" s="189" t="e">
        <f>#REF!</f>
        <v>#REF!</v>
      </c>
      <c r="AP71" s="189" t="e">
        <f>#REF!</f>
        <v>#REF!</v>
      </c>
      <c r="AQ71" s="189" t="e">
        <f>#REF!</f>
        <v>#REF!</v>
      </c>
      <c r="AR71" s="189" t="e">
        <f>#REF!</f>
        <v>#REF!</v>
      </c>
      <c r="AS71" s="189" t="e">
        <f>#REF!</f>
        <v>#REF!</v>
      </c>
      <c r="AT71" s="189" t="e">
        <f>#REF!</f>
        <v>#REF!</v>
      </c>
      <c r="AU71" s="189" t="e">
        <f>#REF!</f>
        <v>#REF!</v>
      </c>
      <c r="AV71" s="189" t="e">
        <f>#REF!</f>
        <v>#REF!</v>
      </c>
      <c r="AW71" s="189" t="e">
        <f>#REF!</f>
        <v>#REF!</v>
      </c>
      <c r="AX71" s="189" t="e">
        <f>#REF!</f>
        <v>#REF!</v>
      </c>
      <c r="AZ71" s="189" t="e">
        <f t="shared" si="27"/>
        <v>#REF!</v>
      </c>
      <c r="BA71" s="189" t="e">
        <f t="shared" si="29"/>
        <v>#REF!</v>
      </c>
      <c r="BB71" s="189" t="e">
        <f t="shared" si="30"/>
        <v>#REF!</v>
      </c>
      <c r="BC71" s="189" t="e">
        <f t="shared" si="31"/>
        <v>#REF!</v>
      </c>
      <c r="BD71" s="189" t="e">
        <f t="shared" si="32"/>
        <v>#REF!</v>
      </c>
      <c r="BE71" s="189" t="e">
        <f t="shared" si="33"/>
        <v>#REF!</v>
      </c>
      <c r="BF71" s="189" t="e">
        <f t="shared" si="34"/>
        <v>#REF!</v>
      </c>
      <c r="BG71" s="189" t="e">
        <f t="shared" si="35"/>
        <v>#REF!</v>
      </c>
      <c r="BH71" s="189" t="e">
        <f t="shared" si="36"/>
        <v>#REF!</v>
      </c>
      <c r="BI71" s="189" t="e">
        <f t="shared" si="37"/>
        <v>#REF!</v>
      </c>
      <c r="BJ71" s="189" t="e">
        <f t="shared" si="38"/>
        <v>#REF!</v>
      </c>
      <c r="BK71" s="189" t="e">
        <f t="shared" si="39"/>
        <v>#REF!</v>
      </c>
      <c r="BL71" s="189" t="e">
        <f t="shared" si="40"/>
        <v>#REF!</v>
      </c>
      <c r="BM71" s="189" t="e">
        <f t="shared" si="41"/>
        <v>#REF!</v>
      </c>
      <c r="BN71" s="189" t="e">
        <f t="shared" si="42"/>
        <v>#REF!</v>
      </c>
      <c r="BO71" s="189" t="e">
        <f t="shared" si="43"/>
        <v>#REF!</v>
      </c>
      <c r="BP71" s="189" t="e">
        <f t="shared" si="28"/>
        <v>#REF!</v>
      </c>
      <c r="BQ71" s="189" t="e">
        <f t="shared" si="44"/>
        <v>#REF!</v>
      </c>
      <c r="BR71" s="189" t="e">
        <f t="shared" si="45"/>
        <v>#REF!</v>
      </c>
      <c r="BS71" s="189" t="e">
        <f t="shared" si="46"/>
        <v>#REF!</v>
      </c>
      <c r="BT71" s="189" t="e">
        <f t="shared" si="47"/>
        <v>#REF!</v>
      </c>
      <c r="BU71" s="189" t="e">
        <f t="shared" si="48"/>
        <v>#REF!</v>
      </c>
      <c r="BV71" s="189" t="e">
        <f t="shared" si="49"/>
        <v>#REF!</v>
      </c>
      <c r="BW71" s="189" t="e">
        <f t="shared" si="50"/>
        <v>#REF!</v>
      </c>
    </row>
    <row r="72" spans="1:75">
      <c r="A72" s="168">
        <v>30</v>
      </c>
      <c r="B72" s="188" t="e">
        <f>#REF!</f>
        <v>#REF!</v>
      </c>
      <c r="C72" s="188" t="e">
        <f>#REF!</f>
        <v>#REF!</v>
      </c>
      <c r="D72" s="188" t="e">
        <f>#REF!</f>
        <v>#REF!</v>
      </c>
      <c r="E72" s="188" t="e">
        <f>#REF!</f>
        <v>#REF!</v>
      </c>
      <c r="F72" s="188" t="e">
        <f>#REF!</f>
        <v>#REF!</v>
      </c>
      <c r="G72" s="188" t="e">
        <f>#REF!</f>
        <v>#REF!</v>
      </c>
      <c r="H72" s="188" t="e">
        <f>#REF!</f>
        <v>#REF!</v>
      </c>
      <c r="I72" s="188" t="e">
        <f>#REF!</f>
        <v>#REF!</v>
      </c>
      <c r="J72" s="188" t="e">
        <f>#REF!</f>
        <v>#REF!</v>
      </c>
      <c r="K72" s="188" t="e">
        <f>#REF!</f>
        <v>#REF!</v>
      </c>
      <c r="L72" s="188" t="e">
        <f>#REF!</f>
        <v>#REF!</v>
      </c>
      <c r="M72" s="188" t="e">
        <f>#REF!</f>
        <v>#REF!</v>
      </c>
      <c r="N72" s="188" t="e">
        <f>#REF!</f>
        <v>#REF!</v>
      </c>
      <c r="O72" s="188" t="e">
        <f>#REF!</f>
        <v>#REF!</v>
      </c>
      <c r="P72" s="188" t="e">
        <f>#REF!</f>
        <v>#REF!</v>
      </c>
      <c r="Q72" s="188" t="e">
        <f>#REF!</f>
        <v>#REF!</v>
      </c>
      <c r="R72" s="188" t="e">
        <f>#REF!</f>
        <v>#REF!</v>
      </c>
      <c r="S72" s="188" t="e">
        <f>#REF!</f>
        <v>#REF!</v>
      </c>
      <c r="T72" s="188" t="e">
        <f>#REF!</f>
        <v>#REF!</v>
      </c>
      <c r="U72" s="188" t="e">
        <f>#REF!</f>
        <v>#REF!</v>
      </c>
      <c r="V72" s="188" t="e">
        <f>#REF!</f>
        <v>#REF!</v>
      </c>
      <c r="W72" s="188" t="e">
        <f>#REF!</f>
        <v>#REF!</v>
      </c>
      <c r="X72" s="188" t="e">
        <f>#REF!</f>
        <v>#REF!</v>
      </c>
      <c r="Y72" s="188" t="e">
        <f>#REF!</f>
        <v>#REF!</v>
      </c>
      <c r="AA72" s="189" t="e">
        <f>#REF!</f>
        <v>#REF!</v>
      </c>
      <c r="AB72" s="189" t="e">
        <f>#REF!</f>
        <v>#REF!</v>
      </c>
      <c r="AC72" s="189" t="e">
        <f>#REF!</f>
        <v>#REF!</v>
      </c>
      <c r="AD72" s="189" t="e">
        <f>#REF!</f>
        <v>#REF!</v>
      </c>
      <c r="AE72" s="189" t="e">
        <f>#REF!</f>
        <v>#REF!</v>
      </c>
      <c r="AF72" s="189" t="e">
        <f>#REF!</f>
        <v>#REF!</v>
      </c>
      <c r="AG72" s="189" t="e">
        <f>#REF!</f>
        <v>#REF!</v>
      </c>
      <c r="AH72" s="189" t="e">
        <f>#REF!</f>
        <v>#REF!</v>
      </c>
      <c r="AI72" s="189" t="e">
        <f>#REF!</f>
        <v>#REF!</v>
      </c>
      <c r="AJ72" s="189" t="e">
        <f>#REF!</f>
        <v>#REF!</v>
      </c>
      <c r="AK72" s="189" t="e">
        <f>#REF!</f>
        <v>#REF!</v>
      </c>
      <c r="AL72" s="189" t="e">
        <f>#REF!</f>
        <v>#REF!</v>
      </c>
      <c r="AM72" s="189" t="e">
        <f>#REF!</f>
        <v>#REF!</v>
      </c>
      <c r="AN72" s="189" t="e">
        <f>#REF!</f>
        <v>#REF!</v>
      </c>
      <c r="AO72" s="189" t="e">
        <f>#REF!</f>
        <v>#REF!</v>
      </c>
      <c r="AP72" s="189" t="e">
        <f>#REF!</f>
        <v>#REF!</v>
      </c>
      <c r="AQ72" s="189" t="e">
        <f>#REF!</f>
        <v>#REF!</v>
      </c>
      <c r="AR72" s="189" t="e">
        <f>#REF!</f>
        <v>#REF!</v>
      </c>
      <c r="AS72" s="189" t="e">
        <f>#REF!</f>
        <v>#REF!</v>
      </c>
      <c r="AT72" s="189" t="e">
        <f>#REF!</f>
        <v>#REF!</v>
      </c>
      <c r="AU72" s="189" t="e">
        <f>#REF!</f>
        <v>#REF!</v>
      </c>
      <c r="AV72" s="189" t="e">
        <f>#REF!</f>
        <v>#REF!</v>
      </c>
      <c r="AW72" s="189" t="e">
        <f>#REF!</f>
        <v>#REF!</v>
      </c>
      <c r="AX72" s="189" t="e">
        <f>#REF!</f>
        <v>#REF!</v>
      </c>
      <c r="AZ72" s="189" t="e">
        <f t="shared" si="27"/>
        <v>#REF!</v>
      </c>
      <c r="BA72" s="189" t="e">
        <f t="shared" si="29"/>
        <v>#REF!</v>
      </c>
      <c r="BB72" s="189" t="e">
        <f t="shared" si="30"/>
        <v>#REF!</v>
      </c>
      <c r="BC72" s="189" t="e">
        <f t="shared" si="31"/>
        <v>#REF!</v>
      </c>
      <c r="BD72" s="189" t="e">
        <f t="shared" si="32"/>
        <v>#REF!</v>
      </c>
      <c r="BE72" s="189" t="e">
        <f t="shared" si="33"/>
        <v>#REF!</v>
      </c>
      <c r="BF72" s="189" t="e">
        <f t="shared" si="34"/>
        <v>#REF!</v>
      </c>
      <c r="BG72" s="189" t="e">
        <f t="shared" si="35"/>
        <v>#REF!</v>
      </c>
      <c r="BH72" s="189" t="e">
        <f t="shared" si="36"/>
        <v>#REF!</v>
      </c>
      <c r="BI72" s="189" t="e">
        <f t="shared" si="37"/>
        <v>#REF!</v>
      </c>
      <c r="BJ72" s="189" t="e">
        <f t="shared" si="38"/>
        <v>#REF!</v>
      </c>
      <c r="BK72" s="189" t="e">
        <f t="shared" si="39"/>
        <v>#REF!</v>
      </c>
      <c r="BL72" s="189" t="e">
        <f t="shared" si="40"/>
        <v>#REF!</v>
      </c>
      <c r="BM72" s="189" t="e">
        <f t="shared" si="41"/>
        <v>#REF!</v>
      </c>
      <c r="BN72" s="189" t="e">
        <f t="shared" si="42"/>
        <v>#REF!</v>
      </c>
      <c r="BO72" s="189" t="e">
        <f t="shared" si="43"/>
        <v>#REF!</v>
      </c>
      <c r="BP72" s="189" t="e">
        <f t="shared" si="28"/>
        <v>#REF!</v>
      </c>
      <c r="BQ72" s="189" t="e">
        <f t="shared" si="44"/>
        <v>#REF!</v>
      </c>
      <c r="BR72" s="189" t="e">
        <f t="shared" si="45"/>
        <v>#REF!</v>
      </c>
      <c r="BS72" s="189" t="e">
        <f t="shared" si="46"/>
        <v>#REF!</v>
      </c>
      <c r="BT72" s="189" t="e">
        <f t="shared" si="47"/>
        <v>#REF!</v>
      </c>
      <c r="BU72" s="189" t="e">
        <f t="shared" si="48"/>
        <v>#REF!</v>
      </c>
      <c r="BV72" s="189" t="e">
        <f t="shared" si="49"/>
        <v>#REF!</v>
      </c>
      <c r="BW72" s="189" t="e">
        <f t="shared" si="50"/>
        <v>#REF!</v>
      </c>
    </row>
    <row r="73" spans="1:75">
      <c r="A73" s="168">
        <v>31</v>
      </c>
      <c r="B73" s="188" t="e">
        <f>#REF!</f>
        <v>#REF!</v>
      </c>
      <c r="C73" s="188" t="e">
        <f>#REF!</f>
        <v>#REF!</v>
      </c>
      <c r="D73" s="188" t="e">
        <f>#REF!</f>
        <v>#REF!</v>
      </c>
      <c r="E73" s="188" t="e">
        <f>#REF!</f>
        <v>#REF!</v>
      </c>
      <c r="F73" s="188" t="e">
        <f>#REF!</f>
        <v>#REF!</v>
      </c>
      <c r="G73" s="188" t="e">
        <f>#REF!</f>
        <v>#REF!</v>
      </c>
      <c r="H73" s="188" t="e">
        <f>#REF!</f>
        <v>#REF!</v>
      </c>
      <c r="I73" s="188" t="e">
        <f>#REF!</f>
        <v>#REF!</v>
      </c>
      <c r="J73" s="188" t="e">
        <f>#REF!</f>
        <v>#REF!</v>
      </c>
      <c r="K73" s="188" t="e">
        <f>#REF!</f>
        <v>#REF!</v>
      </c>
      <c r="L73" s="188" t="e">
        <f>#REF!</f>
        <v>#REF!</v>
      </c>
      <c r="M73" s="188" t="e">
        <f>#REF!</f>
        <v>#REF!</v>
      </c>
      <c r="N73" s="188" t="e">
        <f>#REF!</f>
        <v>#REF!</v>
      </c>
      <c r="O73" s="188" t="e">
        <f>#REF!</f>
        <v>#REF!</v>
      </c>
      <c r="P73" s="188" t="e">
        <f>#REF!</f>
        <v>#REF!</v>
      </c>
      <c r="Q73" s="188" t="e">
        <f>#REF!</f>
        <v>#REF!</v>
      </c>
      <c r="R73" s="188" t="e">
        <f>#REF!</f>
        <v>#REF!</v>
      </c>
      <c r="S73" s="188" t="e">
        <f>#REF!</f>
        <v>#REF!</v>
      </c>
      <c r="T73" s="188" t="e">
        <f>#REF!</f>
        <v>#REF!</v>
      </c>
      <c r="U73" s="188" t="e">
        <f>#REF!</f>
        <v>#REF!</v>
      </c>
      <c r="V73" s="188" t="e">
        <f>#REF!</f>
        <v>#REF!</v>
      </c>
      <c r="W73" s="188" t="e">
        <f>#REF!</f>
        <v>#REF!</v>
      </c>
      <c r="X73" s="188" t="e">
        <f>#REF!</f>
        <v>#REF!</v>
      </c>
      <c r="Y73" s="188" t="e">
        <f>#REF!</f>
        <v>#REF!</v>
      </c>
      <c r="AA73" s="189" t="e">
        <f>#REF!</f>
        <v>#REF!</v>
      </c>
      <c r="AB73" s="189" t="e">
        <f>#REF!</f>
        <v>#REF!</v>
      </c>
      <c r="AC73" s="189" t="e">
        <f>#REF!</f>
        <v>#REF!</v>
      </c>
      <c r="AD73" s="189" t="e">
        <f>#REF!</f>
        <v>#REF!</v>
      </c>
      <c r="AE73" s="189" t="e">
        <f>#REF!</f>
        <v>#REF!</v>
      </c>
      <c r="AF73" s="189" t="e">
        <f>#REF!</f>
        <v>#REF!</v>
      </c>
      <c r="AG73" s="189" t="e">
        <f>#REF!</f>
        <v>#REF!</v>
      </c>
      <c r="AH73" s="189" t="e">
        <f>#REF!</f>
        <v>#REF!</v>
      </c>
      <c r="AI73" s="189" t="e">
        <f>#REF!</f>
        <v>#REF!</v>
      </c>
      <c r="AJ73" s="189" t="e">
        <f>#REF!</f>
        <v>#REF!</v>
      </c>
      <c r="AK73" s="189" t="e">
        <f>#REF!</f>
        <v>#REF!</v>
      </c>
      <c r="AL73" s="189" t="e">
        <f>#REF!</f>
        <v>#REF!</v>
      </c>
      <c r="AM73" s="189" t="e">
        <f>#REF!</f>
        <v>#REF!</v>
      </c>
      <c r="AN73" s="189" t="e">
        <f>#REF!</f>
        <v>#REF!</v>
      </c>
      <c r="AO73" s="189" t="e">
        <f>#REF!</f>
        <v>#REF!</v>
      </c>
      <c r="AP73" s="189" t="e">
        <f>#REF!</f>
        <v>#REF!</v>
      </c>
      <c r="AQ73" s="189" t="e">
        <f>#REF!</f>
        <v>#REF!</v>
      </c>
      <c r="AR73" s="189" t="e">
        <f>#REF!</f>
        <v>#REF!</v>
      </c>
      <c r="AS73" s="189" t="e">
        <f>#REF!</f>
        <v>#REF!</v>
      </c>
      <c r="AT73" s="189" t="e">
        <f>#REF!</f>
        <v>#REF!</v>
      </c>
      <c r="AU73" s="189" t="e">
        <f>#REF!</f>
        <v>#REF!</v>
      </c>
      <c r="AV73" s="189" t="e">
        <f>#REF!</f>
        <v>#REF!</v>
      </c>
      <c r="AW73" s="189" t="e">
        <f>#REF!</f>
        <v>#REF!</v>
      </c>
      <c r="AX73" s="189" t="e">
        <f>#REF!</f>
        <v>#REF!</v>
      </c>
      <c r="AZ73" s="189" t="e">
        <f t="shared" si="27"/>
        <v>#REF!</v>
      </c>
      <c r="BA73" s="189" t="e">
        <f t="shared" si="29"/>
        <v>#REF!</v>
      </c>
      <c r="BB73" s="189" t="e">
        <f t="shared" si="30"/>
        <v>#REF!</v>
      </c>
      <c r="BC73" s="189" t="e">
        <f t="shared" si="31"/>
        <v>#REF!</v>
      </c>
      <c r="BD73" s="189" t="e">
        <f t="shared" si="32"/>
        <v>#REF!</v>
      </c>
      <c r="BE73" s="189" t="e">
        <f t="shared" si="33"/>
        <v>#REF!</v>
      </c>
      <c r="BF73" s="189" t="e">
        <f t="shared" si="34"/>
        <v>#REF!</v>
      </c>
      <c r="BG73" s="189" t="e">
        <f t="shared" si="35"/>
        <v>#REF!</v>
      </c>
      <c r="BH73" s="189" t="e">
        <f t="shared" si="36"/>
        <v>#REF!</v>
      </c>
      <c r="BI73" s="189" t="e">
        <f t="shared" si="37"/>
        <v>#REF!</v>
      </c>
      <c r="BJ73" s="189" t="e">
        <f t="shared" si="38"/>
        <v>#REF!</v>
      </c>
      <c r="BK73" s="189" t="e">
        <f t="shared" si="39"/>
        <v>#REF!</v>
      </c>
      <c r="BL73" s="189" t="e">
        <f t="shared" si="40"/>
        <v>#REF!</v>
      </c>
      <c r="BM73" s="189" t="e">
        <f t="shared" si="41"/>
        <v>#REF!</v>
      </c>
      <c r="BN73" s="189" t="e">
        <f t="shared" si="42"/>
        <v>#REF!</v>
      </c>
      <c r="BO73" s="189" t="e">
        <f t="shared" si="43"/>
        <v>#REF!</v>
      </c>
      <c r="BP73" s="189" t="e">
        <f t="shared" si="28"/>
        <v>#REF!</v>
      </c>
      <c r="BQ73" s="189" t="e">
        <f t="shared" si="44"/>
        <v>#REF!</v>
      </c>
      <c r="BR73" s="189" t="e">
        <f t="shared" si="45"/>
        <v>#REF!</v>
      </c>
      <c r="BS73" s="189" t="e">
        <f t="shared" si="46"/>
        <v>#REF!</v>
      </c>
      <c r="BT73" s="189" t="e">
        <f t="shared" si="47"/>
        <v>#REF!</v>
      </c>
      <c r="BU73" s="189" t="e">
        <f t="shared" si="48"/>
        <v>#REF!</v>
      </c>
      <c r="BV73" s="189" t="e">
        <f t="shared" si="49"/>
        <v>#REF!</v>
      </c>
      <c r="BW73" s="189" t="e">
        <f t="shared" si="50"/>
        <v>#REF!</v>
      </c>
    </row>
    <row r="74" spans="1:75">
      <c r="A74" s="193"/>
      <c r="B74" s="194"/>
      <c r="C74" s="194"/>
      <c r="D74" s="194"/>
      <c r="E74" s="194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</row>
    <row r="75" spans="1:75" ht="55.5" customHeight="1">
      <c r="A75" s="559" t="s">
        <v>299</v>
      </c>
      <c r="B75" s="560"/>
      <c r="C75" s="560"/>
      <c r="D75" s="560"/>
      <c r="E75" s="560"/>
      <c r="F75" s="560"/>
      <c r="G75" s="560"/>
      <c r="H75" s="560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0"/>
    </row>
    <row r="76" spans="1:75" ht="15.75" customHeight="1">
      <c r="A76" s="187" t="s">
        <v>0</v>
      </c>
      <c r="B76" s="156" t="s">
        <v>260</v>
      </c>
      <c r="C76" s="156" t="s">
        <v>261</v>
      </c>
      <c r="D76" s="156" t="s">
        <v>262</v>
      </c>
      <c r="E76" s="156" t="s">
        <v>263</v>
      </c>
      <c r="F76" s="156" t="s">
        <v>264</v>
      </c>
      <c r="G76" s="156" t="s">
        <v>265</v>
      </c>
      <c r="H76" s="156" t="s">
        <v>266</v>
      </c>
      <c r="I76" s="156" t="s">
        <v>267</v>
      </c>
      <c r="J76" s="156" t="s">
        <v>268</v>
      </c>
      <c r="K76" s="156" t="s">
        <v>269</v>
      </c>
      <c r="L76" s="156" t="s">
        <v>270</v>
      </c>
      <c r="M76" s="156" t="s">
        <v>271</v>
      </c>
      <c r="N76" s="156" t="s">
        <v>272</v>
      </c>
      <c r="O76" s="156" t="s">
        <v>273</v>
      </c>
      <c r="P76" s="156" t="s">
        <v>274</v>
      </c>
      <c r="Q76" s="156" t="s">
        <v>275</v>
      </c>
      <c r="R76" s="156" t="s">
        <v>276</v>
      </c>
      <c r="S76" s="156" t="s">
        <v>277</v>
      </c>
      <c r="T76" s="156" t="s">
        <v>278</v>
      </c>
      <c r="U76" s="156" t="s">
        <v>279</v>
      </c>
      <c r="V76" s="156" t="s">
        <v>280</v>
      </c>
      <c r="W76" s="156" t="s">
        <v>281</v>
      </c>
      <c r="X76" s="156" t="s">
        <v>282</v>
      </c>
      <c r="Y76" s="156" t="s">
        <v>283</v>
      </c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</row>
    <row r="77" spans="1:75">
      <c r="A77" s="168">
        <v>1</v>
      </c>
      <c r="B77" s="188" t="e">
        <f>#REF!</f>
        <v>#REF!</v>
      </c>
      <c r="C77" s="188" t="e">
        <f>#REF!</f>
        <v>#REF!</v>
      </c>
      <c r="D77" s="188" t="e">
        <f>#REF!</f>
        <v>#REF!</v>
      </c>
      <c r="E77" s="188" t="e">
        <f>#REF!</f>
        <v>#REF!</v>
      </c>
      <c r="F77" s="188" t="e">
        <f>#REF!</f>
        <v>#REF!</v>
      </c>
      <c r="G77" s="188" t="e">
        <f>#REF!</f>
        <v>#REF!</v>
      </c>
      <c r="H77" s="188" t="e">
        <f>#REF!</f>
        <v>#REF!</v>
      </c>
      <c r="I77" s="188" t="e">
        <f>#REF!</f>
        <v>#REF!</v>
      </c>
      <c r="J77" s="188" t="e">
        <f>#REF!</f>
        <v>#REF!</v>
      </c>
      <c r="K77" s="188" t="e">
        <f>#REF!</f>
        <v>#REF!</v>
      </c>
      <c r="L77" s="188" t="e">
        <f>#REF!</f>
        <v>#REF!</v>
      </c>
      <c r="M77" s="188" t="e">
        <f>#REF!</f>
        <v>#REF!</v>
      </c>
      <c r="N77" s="188" t="e">
        <f>#REF!</f>
        <v>#REF!</v>
      </c>
      <c r="O77" s="188" t="e">
        <f>#REF!</f>
        <v>#REF!</v>
      </c>
      <c r="P77" s="188" t="e">
        <f>#REF!</f>
        <v>#REF!</v>
      </c>
      <c r="Q77" s="188" t="e">
        <f>#REF!</f>
        <v>#REF!</v>
      </c>
      <c r="R77" s="188" t="e">
        <f>#REF!</f>
        <v>#REF!</v>
      </c>
      <c r="S77" s="188" t="e">
        <f>#REF!</f>
        <v>#REF!</v>
      </c>
      <c r="T77" s="188" t="e">
        <f>#REF!</f>
        <v>#REF!</v>
      </c>
      <c r="U77" s="188" t="e">
        <f>#REF!</f>
        <v>#REF!</v>
      </c>
      <c r="V77" s="188" t="e">
        <f>#REF!</f>
        <v>#REF!</v>
      </c>
      <c r="W77" s="188" t="e">
        <f>#REF!</f>
        <v>#REF!</v>
      </c>
      <c r="X77" s="188" t="e">
        <f>#REF!</f>
        <v>#REF!</v>
      </c>
      <c r="Y77" s="188" t="e">
        <f>#REF!</f>
        <v>#REF!</v>
      </c>
      <c r="AA77" s="189" t="e">
        <f>#REF!</f>
        <v>#REF!</v>
      </c>
      <c r="AB77" s="189" t="e">
        <f>#REF!</f>
        <v>#REF!</v>
      </c>
      <c r="AC77" s="189" t="e">
        <f>#REF!</f>
        <v>#REF!</v>
      </c>
      <c r="AD77" s="189" t="e">
        <f>#REF!</f>
        <v>#REF!</v>
      </c>
      <c r="AE77" s="189" t="e">
        <f>#REF!</f>
        <v>#REF!</v>
      </c>
      <c r="AF77" s="189" t="e">
        <f>#REF!</f>
        <v>#REF!</v>
      </c>
      <c r="AG77" s="189" t="e">
        <f>#REF!</f>
        <v>#REF!</v>
      </c>
      <c r="AH77" s="189" t="e">
        <f>#REF!</f>
        <v>#REF!</v>
      </c>
      <c r="AI77" s="189" t="e">
        <f>#REF!</f>
        <v>#REF!</v>
      </c>
      <c r="AJ77" s="189" t="e">
        <f>#REF!</f>
        <v>#REF!</v>
      </c>
      <c r="AK77" s="189" t="e">
        <f>#REF!</f>
        <v>#REF!</v>
      </c>
      <c r="AL77" s="189" t="e">
        <f>#REF!</f>
        <v>#REF!</v>
      </c>
      <c r="AM77" s="189" t="e">
        <f>#REF!</f>
        <v>#REF!</v>
      </c>
      <c r="AN77" s="189" t="e">
        <f>#REF!</f>
        <v>#REF!</v>
      </c>
      <c r="AO77" s="189" t="e">
        <f>#REF!</f>
        <v>#REF!</v>
      </c>
      <c r="AP77" s="189" t="e">
        <f>#REF!</f>
        <v>#REF!</v>
      </c>
      <c r="AQ77" s="189" t="e">
        <f>#REF!</f>
        <v>#REF!</v>
      </c>
      <c r="AR77" s="189" t="e">
        <f>#REF!</f>
        <v>#REF!</v>
      </c>
      <c r="AS77" s="189" t="e">
        <f>#REF!</f>
        <v>#REF!</v>
      </c>
      <c r="AT77" s="189" t="e">
        <f>#REF!</f>
        <v>#REF!</v>
      </c>
      <c r="AU77" s="189" t="e">
        <f>#REF!</f>
        <v>#REF!</v>
      </c>
      <c r="AV77" s="189" t="e">
        <f>#REF!</f>
        <v>#REF!</v>
      </c>
      <c r="AW77" s="189" t="e">
        <f>#REF!</f>
        <v>#REF!</v>
      </c>
      <c r="AX77" s="189" t="e">
        <f>#REF!</f>
        <v>#REF!</v>
      </c>
      <c r="AZ77" s="189" t="e">
        <f>B77-AA77</f>
        <v>#REF!</v>
      </c>
      <c r="BA77" s="189" t="e">
        <f t="shared" ref="BA77:BP92" si="51">C77-AB77</f>
        <v>#REF!</v>
      </c>
      <c r="BB77" s="189" t="e">
        <f t="shared" si="51"/>
        <v>#REF!</v>
      </c>
      <c r="BC77" s="189" t="e">
        <f t="shared" si="51"/>
        <v>#REF!</v>
      </c>
      <c r="BD77" s="189" t="e">
        <f t="shared" si="51"/>
        <v>#REF!</v>
      </c>
      <c r="BE77" s="189" t="e">
        <f t="shared" si="51"/>
        <v>#REF!</v>
      </c>
      <c r="BF77" s="189" t="e">
        <f t="shared" si="51"/>
        <v>#REF!</v>
      </c>
      <c r="BG77" s="189" t="e">
        <f t="shared" si="51"/>
        <v>#REF!</v>
      </c>
      <c r="BH77" s="189" t="e">
        <f t="shared" si="51"/>
        <v>#REF!</v>
      </c>
      <c r="BI77" s="189" t="e">
        <f t="shared" si="51"/>
        <v>#REF!</v>
      </c>
      <c r="BJ77" s="189" t="e">
        <f t="shared" si="51"/>
        <v>#REF!</v>
      </c>
      <c r="BK77" s="189" t="e">
        <f t="shared" si="51"/>
        <v>#REF!</v>
      </c>
      <c r="BL77" s="189" t="e">
        <f t="shared" si="51"/>
        <v>#REF!</v>
      </c>
      <c r="BM77" s="189" t="e">
        <f t="shared" si="51"/>
        <v>#REF!</v>
      </c>
      <c r="BN77" s="189" t="e">
        <f t="shared" si="51"/>
        <v>#REF!</v>
      </c>
      <c r="BO77" s="189" t="e">
        <f t="shared" si="51"/>
        <v>#REF!</v>
      </c>
      <c r="BP77" s="189" t="e">
        <f t="shared" si="51"/>
        <v>#REF!</v>
      </c>
      <c r="BQ77" s="189" t="e">
        <f t="shared" ref="BQ77:BQ107" si="52">S77-AR77</f>
        <v>#REF!</v>
      </c>
      <c r="BR77" s="189" t="e">
        <f t="shared" ref="BR77:BR107" si="53">T77-AS77</f>
        <v>#REF!</v>
      </c>
      <c r="BS77" s="189" t="e">
        <f t="shared" ref="BS77:BS107" si="54">U77-AT77</f>
        <v>#REF!</v>
      </c>
      <c r="BT77" s="189" t="e">
        <f t="shared" ref="BT77:BT107" si="55">V77-AU77</f>
        <v>#REF!</v>
      </c>
      <c r="BU77" s="189" t="e">
        <f t="shared" ref="BU77:BU107" si="56">W77-AV77</f>
        <v>#REF!</v>
      </c>
      <c r="BV77" s="189" t="e">
        <f t="shared" ref="BV77:BV107" si="57">X77-AW77</f>
        <v>#REF!</v>
      </c>
      <c r="BW77" s="189" t="e">
        <f t="shared" ref="BW77:BW107" si="58">Y77-AX77</f>
        <v>#REF!</v>
      </c>
    </row>
    <row r="78" spans="1:75">
      <c r="A78" s="168">
        <v>2</v>
      </c>
      <c r="B78" s="188" t="e">
        <f>#REF!</f>
        <v>#REF!</v>
      </c>
      <c r="C78" s="188" t="e">
        <f>#REF!</f>
        <v>#REF!</v>
      </c>
      <c r="D78" s="188" t="e">
        <f>#REF!</f>
        <v>#REF!</v>
      </c>
      <c r="E78" s="188" t="e">
        <f>#REF!</f>
        <v>#REF!</v>
      </c>
      <c r="F78" s="188" t="e">
        <f>#REF!</f>
        <v>#REF!</v>
      </c>
      <c r="G78" s="188" t="e">
        <f>#REF!</f>
        <v>#REF!</v>
      </c>
      <c r="H78" s="188" t="e">
        <f>#REF!</f>
        <v>#REF!</v>
      </c>
      <c r="I78" s="188" t="e">
        <f>#REF!</f>
        <v>#REF!</v>
      </c>
      <c r="J78" s="188" t="e">
        <f>#REF!</f>
        <v>#REF!</v>
      </c>
      <c r="K78" s="188" t="e">
        <f>#REF!</f>
        <v>#REF!</v>
      </c>
      <c r="L78" s="188" t="e">
        <f>#REF!</f>
        <v>#REF!</v>
      </c>
      <c r="M78" s="188" t="e">
        <f>#REF!</f>
        <v>#REF!</v>
      </c>
      <c r="N78" s="188" t="e">
        <f>#REF!</f>
        <v>#REF!</v>
      </c>
      <c r="O78" s="188" t="e">
        <f>#REF!</f>
        <v>#REF!</v>
      </c>
      <c r="P78" s="188" t="e">
        <f>#REF!</f>
        <v>#REF!</v>
      </c>
      <c r="Q78" s="188" t="e">
        <f>#REF!</f>
        <v>#REF!</v>
      </c>
      <c r="R78" s="188" t="e">
        <f>#REF!</f>
        <v>#REF!</v>
      </c>
      <c r="S78" s="188" t="e">
        <f>#REF!</f>
        <v>#REF!</v>
      </c>
      <c r="T78" s="188" t="e">
        <f>#REF!</f>
        <v>#REF!</v>
      </c>
      <c r="U78" s="188" t="e">
        <f>#REF!</f>
        <v>#REF!</v>
      </c>
      <c r="V78" s="188" t="e">
        <f>#REF!</f>
        <v>#REF!</v>
      </c>
      <c r="W78" s="188" t="e">
        <f>#REF!</f>
        <v>#REF!</v>
      </c>
      <c r="X78" s="188" t="e">
        <f>#REF!</f>
        <v>#REF!</v>
      </c>
      <c r="Y78" s="188" t="e">
        <f>#REF!</f>
        <v>#REF!</v>
      </c>
      <c r="AA78" s="189" t="e">
        <f>#REF!</f>
        <v>#REF!</v>
      </c>
      <c r="AB78" s="189" t="e">
        <f>#REF!</f>
        <v>#REF!</v>
      </c>
      <c r="AC78" s="189" t="e">
        <f>#REF!</f>
        <v>#REF!</v>
      </c>
      <c r="AD78" s="189" t="e">
        <f>#REF!</f>
        <v>#REF!</v>
      </c>
      <c r="AE78" s="189" t="e">
        <f>#REF!</f>
        <v>#REF!</v>
      </c>
      <c r="AF78" s="189" t="e">
        <f>#REF!</f>
        <v>#REF!</v>
      </c>
      <c r="AG78" s="189" t="e">
        <f>#REF!</f>
        <v>#REF!</v>
      </c>
      <c r="AH78" s="189" t="e">
        <f>#REF!</f>
        <v>#REF!</v>
      </c>
      <c r="AI78" s="189" t="e">
        <f>#REF!</f>
        <v>#REF!</v>
      </c>
      <c r="AJ78" s="189" t="e">
        <f>#REF!</f>
        <v>#REF!</v>
      </c>
      <c r="AK78" s="189" t="e">
        <f>#REF!</f>
        <v>#REF!</v>
      </c>
      <c r="AL78" s="189" t="e">
        <f>#REF!</f>
        <v>#REF!</v>
      </c>
      <c r="AM78" s="189" t="e">
        <f>#REF!</f>
        <v>#REF!</v>
      </c>
      <c r="AN78" s="189" t="e">
        <f>#REF!</f>
        <v>#REF!</v>
      </c>
      <c r="AO78" s="189" t="e">
        <f>#REF!</f>
        <v>#REF!</v>
      </c>
      <c r="AP78" s="189" t="e">
        <f>#REF!</f>
        <v>#REF!</v>
      </c>
      <c r="AQ78" s="189" t="e">
        <f>#REF!</f>
        <v>#REF!</v>
      </c>
      <c r="AR78" s="189" t="e">
        <f>#REF!</f>
        <v>#REF!</v>
      </c>
      <c r="AS78" s="189" t="e">
        <f>#REF!</f>
        <v>#REF!</v>
      </c>
      <c r="AT78" s="189" t="e">
        <f>#REF!</f>
        <v>#REF!</v>
      </c>
      <c r="AU78" s="189" t="e">
        <f>#REF!</f>
        <v>#REF!</v>
      </c>
      <c r="AV78" s="189" t="e">
        <f>#REF!</f>
        <v>#REF!</v>
      </c>
      <c r="AW78" s="189" t="e">
        <f>#REF!</f>
        <v>#REF!</v>
      </c>
      <c r="AX78" s="189" t="e">
        <f>#REF!</f>
        <v>#REF!</v>
      </c>
      <c r="AZ78" s="189" t="e">
        <f t="shared" ref="AZ78:AZ107" si="59">B78-AA78</f>
        <v>#REF!</v>
      </c>
      <c r="BA78" s="189" t="e">
        <f t="shared" si="51"/>
        <v>#REF!</v>
      </c>
      <c r="BB78" s="189" t="e">
        <f t="shared" si="51"/>
        <v>#REF!</v>
      </c>
      <c r="BC78" s="189" t="e">
        <f t="shared" si="51"/>
        <v>#REF!</v>
      </c>
      <c r="BD78" s="189" t="e">
        <f t="shared" si="51"/>
        <v>#REF!</v>
      </c>
      <c r="BE78" s="189" t="e">
        <f t="shared" si="51"/>
        <v>#REF!</v>
      </c>
      <c r="BF78" s="189" t="e">
        <f t="shared" si="51"/>
        <v>#REF!</v>
      </c>
      <c r="BG78" s="189" t="e">
        <f t="shared" si="51"/>
        <v>#REF!</v>
      </c>
      <c r="BH78" s="189" t="e">
        <f t="shared" si="51"/>
        <v>#REF!</v>
      </c>
      <c r="BI78" s="189" t="e">
        <f t="shared" si="51"/>
        <v>#REF!</v>
      </c>
      <c r="BJ78" s="189" t="e">
        <f t="shared" si="51"/>
        <v>#REF!</v>
      </c>
      <c r="BK78" s="189" t="e">
        <f t="shared" si="51"/>
        <v>#REF!</v>
      </c>
      <c r="BL78" s="189" t="e">
        <f t="shared" si="51"/>
        <v>#REF!</v>
      </c>
      <c r="BM78" s="189" t="e">
        <f t="shared" si="51"/>
        <v>#REF!</v>
      </c>
      <c r="BN78" s="189" t="e">
        <f t="shared" si="51"/>
        <v>#REF!</v>
      </c>
      <c r="BO78" s="189" t="e">
        <f t="shared" si="51"/>
        <v>#REF!</v>
      </c>
      <c r="BP78" s="189" t="e">
        <f t="shared" si="51"/>
        <v>#REF!</v>
      </c>
      <c r="BQ78" s="189" t="e">
        <f t="shared" si="52"/>
        <v>#REF!</v>
      </c>
      <c r="BR78" s="189" t="e">
        <f t="shared" si="53"/>
        <v>#REF!</v>
      </c>
      <c r="BS78" s="189" t="e">
        <f t="shared" si="54"/>
        <v>#REF!</v>
      </c>
      <c r="BT78" s="189" t="e">
        <f t="shared" si="55"/>
        <v>#REF!</v>
      </c>
      <c r="BU78" s="189" t="e">
        <f t="shared" si="56"/>
        <v>#REF!</v>
      </c>
      <c r="BV78" s="189" t="e">
        <f t="shared" si="57"/>
        <v>#REF!</v>
      </c>
      <c r="BW78" s="189" t="e">
        <f t="shared" si="58"/>
        <v>#REF!</v>
      </c>
    </row>
    <row r="79" spans="1:75">
      <c r="A79" s="168">
        <v>3</v>
      </c>
      <c r="B79" s="188" t="e">
        <f>#REF!</f>
        <v>#REF!</v>
      </c>
      <c r="C79" s="188" t="e">
        <f>#REF!</f>
        <v>#REF!</v>
      </c>
      <c r="D79" s="188" t="e">
        <f>#REF!</f>
        <v>#REF!</v>
      </c>
      <c r="E79" s="188" t="e">
        <f>#REF!</f>
        <v>#REF!</v>
      </c>
      <c r="F79" s="188" t="e">
        <f>#REF!</f>
        <v>#REF!</v>
      </c>
      <c r="G79" s="188" t="e">
        <f>#REF!</f>
        <v>#REF!</v>
      </c>
      <c r="H79" s="188" t="e">
        <f>#REF!</f>
        <v>#REF!</v>
      </c>
      <c r="I79" s="188" t="e">
        <f>#REF!</f>
        <v>#REF!</v>
      </c>
      <c r="J79" s="188" t="e">
        <f>#REF!</f>
        <v>#REF!</v>
      </c>
      <c r="K79" s="188" t="e">
        <f>#REF!</f>
        <v>#REF!</v>
      </c>
      <c r="L79" s="188" t="e">
        <f>#REF!</f>
        <v>#REF!</v>
      </c>
      <c r="M79" s="188" t="e">
        <f>#REF!</f>
        <v>#REF!</v>
      </c>
      <c r="N79" s="188" t="e">
        <f>#REF!</f>
        <v>#REF!</v>
      </c>
      <c r="O79" s="188" t="e">
        <f>#REF!</f>
        <v>#REF!</v>
      </c>
      <c r="P79" s="188" t="e">
        <f>#REF!</f>
        <v>#REF!</v>
      </c>
      <c r="Q79" s="188" t="e">
        <f>#REF!</f>
        <v>#REF!</v>
      </c>
      <c r="R79" s="188" t="e">
        <f>#REF!</f>
        <v>#REF!</v>
      </c>
      <c r="S79" s="188" t="e">
        <f>#REF!</f>
        <v>#REF!</v>
      </c>
      <c r="T79" s="188" t="e">
        <f>#REF!</f>
        <v>#REF!</v>
      </c>
      <c r="U79" s="188" t="e">
        <f>#REF!</f>
        <v>#REF!</v>
      </c>
      <c r="V79" s="188" t="e">
        <f>#REF!</f>
        <v>#REF!</v>
      </c>
      <c r="W79" s="188" t="e">
        <f>#REF!</f>
        <v>#REF!</v>
      </c>
      <c r="X79" s="188" t="e">
        <f>#REF!</f>
        <v>#REF!</v>
      </c>
      <c r="Y79" s="188" t="e">
        <f>#REF!</f>
        <v>#REF!</v>
      </c>
      <c r="AA79" s="189" t="e">
        <f>#REF!</f>
        <v>#REF!</v>
      </c>
      <c r="AB79" s="189" t="e">
        <f>#REF!</f>
        <v>#REF!</v>
      </c>
      <c r="AC79" s="189" t="e">
        <f>#REF!</f>
        <v>#REF!</v>
      </c>
      <c r="AD79" s="189" t="e">
        <f>#REF!</f>
        <v>#REF!</v>
      </c>
      <c r="AE79" s="189" t="e">
        <f>#REF!</f>
        <v>#REF!</v>
      </c>
      <c r="AF79" s="189" t="e">
        <f>#REF!</f>
        <v>#REF!</v>
      </c>
      <c r="AG79" s="189" t="e">
        <f>#REF!</f>
        <v>#REF!</v>
      </c>
      <c r="AH79" s="189" t="e">
        <f>#REF!</f>
        <v>#REF!</v>
      </c>
      <c r="AI79" s="189" t="e">
        <f>#REF!</f>
        <v>#REF!</v>
      </c>
      <c r="AJ79" s="189" t="e">
        <f>#REF!</f>
        <v>#REF!</v>
      </c>
      <c r="AK79" s="189" t="e">
        <f>#REF!</f>
        <v>#REF!</v>
      </c>
      <c r="AL79" s="189" t="e">
        <f>#REF!</f>
        <v>#REF!</v>
      </c>
      <c r="AM79" s="189" t="e">
        <f>#REF!</f>
        <v>#REF!</v>
      </c>
      <c r="AN79" s="189" t="e">
        <f>#REF!</f>
        <v>#REF!</v>
      </c>
      <c r="AO79" s="189" t="e">
        <f>#REF!</f>
        <v>#REF!</v>
      </c>
      <c r="AP79" s="189" t="e">
        <f>#REF!</f>
        <v>#REF!</v>
      </c>
      <c r="AQ79" s="189" t="e">
        <f>#REF!</f>
        <v>#REF!</v>
      </c>
      <c r="AR79" s="189" t="e">
        <f>#REF!</f>
        <v>#REF!</v>
      </c>
      <c r="AS79" s="189" t="e">
        <f>#REF!</f>
        <v>#REF!</v>
      </c>
      <c r="AT79" s="189" t="e">
        <f>#REF!</f>
        <v>#REF!</v>
      </c>
      <c r="AU79" s="189" t="e">
        <f>#REF!</f>
        <v>#REF!</v>
      </c>
      <c r="AV79" s="189" t="e">
        <f>#REF!</f>
        <v>#REF!</v>
      </c>
      <c r="AW79" s="189" t="e">
        <f>#REF!</f>
        <v>#REF!</v>
      </c>
      <c r="AX79" s="189" t="e">
        <f>#REF!</f>
        <v>#REF!</v>
      </c>
      <c r="AZ79" s="189" t="e">
        <f t="shared" si="59"/>
        <v>#REF!</v>
      </c>
      <c r="BA79" s="189" t="e">
        <f t="shared" si="51"/>
        <v>#REF!</v>
      </c>
      <c r="BB79" s="189" t="e">
        <f t="shared" si="51"/>
        <v>#REF!</v>
      </c>
      <c r="BC79" s="189" t="e">
        <f t="shared" si="51"/>
        <v>#REF!</v>
      </c>
      <c r="BD79" s="189" t="e">
        <f t="shared" si="51"/>
        <v>#REF!</v>
      </c>
      <c r="BE79" s="189" t="e">
        <f t="shared" si="51"/>
        <v>#REF!</v>
      </c>
      <c r="BF79" s="189" t="e">
        <f t="shared" si="51"/>
        <v>#REF!</v>
      </c>
      <c r="BG79" s="189" t="e">
        <f t="shared" si="51"/>
        <v>#REF!</v>
      </c>
      <c r="BH79" s="189" t="e">
        <f t="shared" si="51"/>
        <v>#REF!</v>
      </c>
      <c r="BI79" s="189" t="e">
        <f t="shared" si="51"/>
        <v>#REF!</v>
      </c>
      <c r="BJ79" s="189" t="e">
        <f t="shared" si="51"/>
        <v>#REF!</v>
      </c>
      <c r="BK79" s="189" t="e">
        <f t="shared" si="51"/>
        <v>#REF!</v>
      </c>
      <c r="BL79" s="189" t="e">
        <f t="shared" si="51"/>
        <v>#REF!</v>
      </c>
      <c r="BM79" s="189" t="e">
        <f t="shared" si="51"/>
        <v>#REF!</v>
      </c>
      <c r="BN79" s="189" t="e">
        <f t="shared" si="51"/>
        <v>#REF!</v>
      </c>
      <c r="BO79" s="189" t="e">
        <f t="shared" si="51"/>
        <v>#REF!</v>
      </c>
      <c r="BP79" s="189" t="e">
        <f t="shared" si="51"/>
        <v>#REF!</v>
      </c>
      <c r="BQ79" s="189" t="e">
        <f t="shared" si="52"/>
        <v>#REF!</v>
      </c>
      <c r="BR79" s="189" t="e">
        <f t="shared" si="53"/>
        <v>#REF!</v>
      </c>
      <c r="BS79" s="189" t="e">
        <f t="shared" si="54"/>
        <v>#REF!</v>
      </c>
      <c r="BT79" s="189" t="e">
        <f t="shared" si="55"/>
        <v>#REF!</v>
      </c>
      <c r="BU79" s="189" t="e">
        <f t="shared" si="56"/>
        <v>#REF!</v>
      </c>
      <c r="BV79" s="189" t="e">
        <f t="shared" si="57"/>
        <v>#REF!</v>
      </c>
      <c r="BW79" s="189" t="e">
        <f t="shared" si="58"/>
        <v>#REF!</v>
      </c>
    </row>
    <row r="80" spans="1:75">
      <c r="A80" s="168">
        <v>4</v>
      </c>
      <c r="B80" s="188" t="e">
        <f>#REF!</f>
        <v>#REF!</v>
      </c>
      <c r="C80" s="188" t="e">
        <f>#REF!</f>
        <v>#REF!</v>
      </c>
      <c r="D80" s="188" t="e">
        <f>#REF!</f>
        <v>#REF!</v>
      </c>
      <c r="E80" s="188" t="e">
        <f>#REF!</f>
        <v>#REF!</v>
      </c>
      <c r="F80" s="188" t="e">
        <f>#REF!</f>
        <v>#REF!</v>
      </c>
      <c r="G80" s="188" t="e">
        <f>#REF!</f>
        <v>#REF!</v>
      </c>
      <c r="H80" s="188" t="e">
        <f>#REF!</f>
        <v>#REF!</v>
      </c>
      <c r="I80" s="188" t="e">
        <f>#REF!</f>
        <v>#REF!</v>
      </c>
      <c r="J80" s="188" t="e">
        <f>#REF!</f>
        <v>#REF!</v>
      </c>
      <c r="K80" s="188" t="e">
        <f>#REF!</f>
        <v>#REF!</v>
      </c>
      <c r="L80" s="188" t="e">
        <f>#REF!</f>
        <v>#REF!</v>
      </c>
      <c r="M80" s="188" t="e">
        <f>#REF!</f>
        <v>#REF!</v>
      </c>
      <c r="N80" s="188" t="e">
        <f>#REF!</f>
        <v>#REF!</v>
      </c>
      <c r="O80" s="188" t="e">
        <f>#REF!</f>
        <v>#REF!</v>
      </c>
      <c r="P80" s="188" t="e">
        <f>#REF!</f>
        <v>#REF!</v>
      </c>
      <c r="Q80" s="188" t="e">
        <f>#REF!</f>
        <v>#REF!</v>
      </c>
      <c r="R80" s="188" t="e">
        <f>#REF!</f>
        <v>#REF!</v>
      </c>
      <c r="S80" s="188" t="e">
        <f>#REF!</f>
        <v>#REF!</v>
      </c>
      <c r="T80" s="188" t="e">
        <f>#REF!</f>
        <v>#REF!</v>
      </c>
      <c r="U80" s="188" t="e">
        <f>#REF!</f>
        <v>#REF!</v>
      </c>
      <c r="V80" s="188" t="e">
        <f>#REF!</f>
        <v>#REF!</v>
      </c>
      <c r="W80" s="188" t="e">
        <f>#REF!</f>
        <v>#REF!</v>
      </c>
      <c r="X80" s="188" t="e">
        <f>#REF!</f>
        <v>#REF!</v>
      </c>
      <c r="Y80" s="188" t="e">
        <f>#REF!</f>
        <v>#REF!</v>
      </c>
      <c r="AA80" s="189" t="e">
        <f>#REF!</f>
        <v>#REF!</v>
      </c>
      <c r="AB80" s="189" t="e">
        <f>#REF!</f>
        <v>#REF!</v>
      </c>
      <c r="AC80" s="189" t="e">
        <f>#REF!</f>
        <v>#REF!</v>
      </c>
      <c r="AD80" s="189" t="e">
        <f>#REF!</f>
        <v>#REF!</v>
      </c>
      <c r="AE80" s="189" t="e">
        <f>#REF!</f>
        <v>#REF!</v>
      </c>
      <c r="AF80" s="189" t="e">
        <f>#REF!</f>
        <v>#REF!</v>
      </c>
      <c r="AG80" s="189" t="e">
        <f>#REF!</f>
        <v>#REF!</v>
      </c>
      <c r="AH80" s="189" t="e">
        <f>#REF!</f>
        <v>#REF!</v>
      </c>
      <c r="AI80" s="189" t="e">
        <f>#REF!</f>
        <v>#REF!</v>
      </c>
      <c r="AJ80" s="189" t="e">
        <f>#REF!</f>
        <v>#REF!</v>
      </c>
      <c r="AK80" s="189" t="e">
        <f>#REF!</f>
        <v>#REF!</v>
      </c>
      <c r="AL80" s="189" t="e">
        <f>#REF!</f>
        <v>#REF!</v>
      </c>
      <c r="AM80" s="189" t="e">
        <f>#REF!</f>
        <v>#REF!</v>
      </c>
      <c r="AN80" s="189" t="e">
        <f>#REF!</f>
        <v>#REF!</v>
      </c>
      <c r="AO80" s="189" t="e">
        <f>#REF!</f>
        <v>#REF!</v>
      </c>
      <c r="AP80" s="189" t="e">
        <f>#REF!</f>
        <v>#REF!</v>
      </c>
      <c r="AQ80" s="189" t="e">
        <f>#REF!</f>
        <v>#REF!</v>
      </c>
      <c r="AR80" s="189" t="e">
        <f>#REF!</f>
        <v>#REF!</v>
      </c>
      <c r="AS80" s="189" t="e">
        <f>#REF!</f>
        <v>#REF!</v>
      </c>
      <c r="AT80" s="189" t="e">
        <f>#REF!</f>
        <v>#REF!</v>
      </c>
      <c r="AU80" s="189" t="e">
        <f>#REF!</f>
        <v>#REF!</v>
      </c>
      <c r="AV80" s="189" t="e">
        <f>#REF!</f>
        <v>#REF!</v>
      </c>
      <c r="AW80" s="189" t="e">
        <f>#REF!</f>
        <v>#REF!</v>
      </c>
      <c r="AX80" s="189" t="e">
        <f>#REF!</f>
        <v>#REF!</v>
      </c>
      <c r="AZ80" s="189" t="e">
        <f t="shared" si="59"/>
        <v>#REF!</v>
      </c>
      <c r="BA80" s="189" t="e">
        <f t="shared" si="51"/>
        <v>#REF!</v>
      </c>
      <c r="BB80" s="189" t="e">
        <f t="shared" si="51"/>
        <v>#REF!</v>
      </c>
      <c r="BC80" s="189" t="e">
        <f t="shared" si="51"/>
        <v>#REF!</v>
      </c>
      <c r="BD80" s="189" t="e">
        <f t="shared" si="51"/>
        <v>#REF!</v>
      </c>
      <c r="BE80" s="189" t="e">
        <f t="shared" si="51"/>
        <v>#REF!</v>
      </c>
      <c r="BF80" s="189" t="e">
        <f t="shared" si="51"/>
        <v>#REF!</v>
      </c>
      <c r="BG80" s="189" t="e">
        <f t="shared" si="51"/>
        <v>#REF!</v>
      </c>
      <c r="BH80" s="189" t="e">
        <f t="shared" si="51"/>
        <v>#REF!</v>
      </c>
      <c r="BI80" s="189" t="e">
        <f t="shared" si="51"/>
        <v>#REF!</v>
      </c>
      <c r="BJ80" s="189" t="e">
        <f t="shared" si="51"/>
        <v>#REF!</v>
      </c>
      <c r="BK80" s="189" t="e">
        <f t="shared" si="51"/>
        <v>#REF!</v>
      </c>
      <c r="BL80" s="189" t="e">
        <f t="shared" si="51"/>
        <v>#REF!</v>
      </c>
      <c r="BM80" s="189" t="e">
        <f t="shared" si="51"/>
        <v>#REF!</v>
      </c>
      <c r="BN80" s="189" t="e">
        <f t="shared" si="51"/>
        <v>#REF!</v>
      </c>
      <c r="BO80" s="189" t="e">
        <f t="shared" si="51"/>
        <v>#REF!</v>
      </c>
      <c r="BP80" s="189" t="e">
        <f t="shared" si="51"/>
        <v>#REF!</v>
      </c>
      <c r="BQ80" s="189" t="e">
        <f t="shared" si="52"/>
        <v>#REF!</v>
      </c>
      <c r="BR80" s="189" t="e">
        <f t="shared" si="53"/>
        <v>#REF!</v>
      </c>
      <c r="BS80" s="189" t="e">
        <f t="shared" si="54"/>
        <v>#REF!</v>
      </c>
      <c r="BT80" s="189" t="e">
        <f t="shared" si="55"/>
        <v>#REF!</v>
      </c>
      <c r="BU80" s="189" t="e">
        <f t="shared" si="56"/>
        <v>#REF!</v>
      </c>
      <c r="BV80" s="189" t="e">
        <f t="shared" si="57"/>
        <v>#REF!</v>
      </c>
      <c r="BW80" s="189" t="e">
        <f t="shared" si="58"/>
        <v>#REF!</v>
      </c>
    </row>
    <row r="81" spans="1:75">
      <c r="A81" s="168">
        <v>5</v>
      </c>
      <c r="B81" s="188" t="e">
        <f>#REF!</f>
        <v>#REF!</v>
      </c>
      <c r="C81" s="188" t="e">
        <f>#REF!</f>
        <v>#REF!</v>
      </c>
      <c r="D81" s="188" t="e">
        <f>#REF!</f>
        <v>#REF!</v>
      </c>
      <c r="E81" s="188" t="e">
        <f>#REF!</f>
        <v>#REF!</v>
      </c>
      <c r="F81" s="188" t="e">
        <f>#REF!</f>
        <v>#REF!</v>
      </c>
      <c r="G81" s="188" t="e">
        <f>#REF!</f>
        <v>#REF!</v>
      </c>
      <c r="H81" s="188" t="e">
        <f>#REF!</f>
        <v>#REF!</v>
      </c>
      <c r="I81" s="188" t="e">
        <f>#REF!</f>
        <v>#REF!</v>
      </c>
      <c r="J81" s="188" t="e">
        <f>#REF!</f>
        <v>#REF!</v>
      </c>
      <c r="K81" s="188" t="e">
        <f>#REF!</f>
        <v>#REF!</v>
      </c>
      <c r="L81" s="188" t="e">
        <f>#REF!</f>
        <v>#REF!</v>
      </c>
      <c r="M81" s="188" t="e">
        <f>#REF!</f>
        <v>#REF!</v>
      </c>
      <c r="N81" s="188" t="e">
        <f>#REF!</f>
        <v>#REF!</v>
      </c>
      <c r="O81" s="188" t="e">
        <f>#REF!</f>
        <v>#REF!</v>
      </c>
      <c r="P81" s="188" t="e">
        <f>#REF!</f>
        <v>#REF!</v>
      </c>
      <c r="Q81" s="188" t="e">
        <f>#REF!</f>
        <v>#REF!</v>
      </c>
      <c r="R81" s="188" t="e">
        <f>#REF!</f>
        <v>#REF!</v>
      </c>
      <c r="S81" s="188" t="e">
        <f>#REF!</f>
        <v>#REF!</v>
      </c>
      <c r="T81" s="188" t="e">
        <f>#REF!</f>
        <v>#REF!</v>
      </c>
      <c r="U81" s="188" t="e">
        <f>#REF!</f>
        <v>#REF!</v>
      </c>
      <c r="V81" s="188" t="e">
        <f>#REF!</f>
        <v>#REF!</v>
      </c>
      <c r="W81" s="188" t="e">
        <f>#REF!</f>
        <v>#REF!</v>
      </c>
      <c r="X81" s="188" t="e">
        <f>#REF!</f>
        <v>#REF!</v>
      </c>
      <c r="Y81" s="188" t="e">
        <f>#REF!</f>
        <v>#REF!</v>
      </c>
      <c r="AA81" s="189" t="e">
        <f>#REF!</f>
        <v>#REF!</v>
      </c>
      <c r="AB81" s="189" t="e">
        <f>#REF!</f>
        <v>#REF!</v>
      </c>
      <c r="AC81" s="189" t="e">
        <f>#REF!</f>
        <v>#REF!</v>
      </c>
      <c r="AD81" s="189" t="e">
        <f>#REF!</f>
        <v>#REF!</v>
      </c>
      <c r="AE81" s="189" t="e">
        <f>#REF!</f>
        <v>#REF!</v>
      </c>
      <c r="AF81" s="189" t="e">
        <f>#REF!</f>
        <v>#REF!</v>
      </c>
      <c r="AG81" s="189" t="e">
        <f>#REF!</f>
        <v>#REF!</v>
      </c>
      <c r="AH81" s="189" t="e">
        <f>#REF!</f>
        <v>#REF!</v>
      </c>
      <c r="AI81" s="189" t="e">
        <f>#REF!</f>
        <v>#REF!</v>
      </c>
      <c r="AJ81" s="189" t="e">
        <f>#REF!</f>
        <v>#REF!</v>
      </c>
      <c r="AK81" s="189" t="e">
        <f>#REF!</f>
        <v>#REF!</v>
      </c>
      <c r="AL81" s="189" t="e">
        <f>#REF!</f>
        <v>#REF!</v>
      </c>
      <c r="AM81" s="189" t="e">
        <f>#REF!</f>
        <v>#REF!</v>
      </c>
      <c r="AN81" s="189" t="e">
        <f>#REF!</f>
        <v>#REF!</v>
      </c>
      <c r="AO81" s="189" t="e">
        <f>#REF!</f>
        <v>#REF!</v>
      </c>
      <c r="AP81" s="189" t="e">
        <f>#REF!</f>
        <v>#REF!</v>
      </c>
      <c r="AQ81" s="189" t="e">
        <f>#REF!</f>
        <v>#REF!</v>
      </c>
      <c r="AR81" s="189" t="e">
        <f>#REF!</f>
        <v>#REF!</v>
      </c>
      <c r="AS81" s="189" t="e">
        <f>#REF!</f>
        <v>#REF!</v>
      </c>
      <c r="AT81" s="189" t="e">
        <f>#REF!</f>
        <v>#REF!</v>
      </c>
      <c r="AU81" s="189" t="e">
        <f>#REF!</f>
        <v>#REF!</v>
      </c>
      <c r="AV81" s="189" t="e">
        <f>#REF!</f>
        <v>#REF!</v>
      </c>
      <c r="AW81" s="189" t="e">
        <f>#REF!</f>
        <v>#REF!</v>
      </c>
      <c r="AX81" s="189" t="e">
        <f>#REF!</f>
        <v>#REF!</v>
      </c>
      <c r="AZ81" s="189" t="e">
        <f t="shared" si="59"/>
        <v>#REF!</v>
      </c>
      <c r="BA81" s="189" t="e">
        <f t="shared" si="51"/>
        <v>#REF!</v>
      </c>
      <c r="BB81" s="189" t="e">
        <f t="shared" si="51"/>
        <v>#REF!</v>
      </c>
      <c r="BC81" s="189" t="e">
        <f t="shared" si="51"/>
        <v>#REF!</v>
      </c>
      <c r="BD81" s="189" t="e">
        <f t="shared" si="51"/>
        <v>#REF!</v>
      </c>
      <c r="BE81" s="189" t="e">
        <f t="shared" si="51"/>
        <v>#REF!</v>
      </c>
      <c r="BF81" s="189" t="e">
        <f t="shared" si="51"/>
        <v>#REF!</v>
      </c>
      <c r="BG81" s="189" t="e">
        <f t="shared" si="51"/>
        <v>#REF!</v>
      </c>
      <c r="BH81" s="189" t="e">
        <f t="shared" si="51"/>
        <v>#REF!</v>
      </c>
      <c r="BI81" s="189" t="e">
        <f t="shared" si="51"/>
        <v>#REF!</v>
      </c>
      <c r="BJ81" s="189" t="e">
        <f t="shared" si="51"/>
        <v>#REF!</v>
      </c>
      <c r="BK81" s="189" t="e">
        <f t="shared" si="51"/>
        <v>#REF!</v>
      </c>
      <c r="BL81" s="189" t="e">
        <f t="shared" si="51"/>
        <v>#REF!</v>
      </c>
      <c r="BM81" s="189" t="e">
        <f t="shared" si="51"/>
        <v>#REF!</v>
      </c>
      <c r="BN81" s="189" t="e">
        <f t="shared" si="51"/>
        <v>#REF!</v>
      </c>
      <c r="BO81" s="189" t="e">
        <f t="shared" si="51"/>
        <v>#REF!</v>
      </c>
      <c r="BP81" s="189" t="e">
        <f t="shared" si="51"/>
        <v>#REF!</v>
      </c>
      <c r="BQ81" s="189" t="e">
        <f t="shared" si="52"/>
        <v>#REF!</v>
      </c>
      <c r="BR81" s="189" t="e">
        <f t="shared" si="53"/>
        <v>#REF!</v>
      </c>
      <c r="BS81" s="189" t="e">
        <f t="shared" si="54"/>
        <v>#REF!</v>
      </c>
      <c r="BT81" s="189" t="e">
        <f t="shared" si="55"/>
        <v>#REF!</v>
      </c>
      <c r="BU81" s="189" t="e">
        <f t="shared" si="56"/>
        <v>#REF!</v>
      </c>
      <c r="BV81" s="189" t="e">
        <f t="shared" si="57"/>
        <v>#REF!</v>
      </c>
      <c r="BW81" s="189" t="e">
        <f t="shared" si="58"/>
        <v>#REF!</v>
      </c>
    </row>
    <row r="82" spans="1:75">
      <c r="A82" s="168">
        <v>6</v>
      </c>
      <c r="B82" s="188" t="e">
        <f>#REF!</f>
        <v>#REF!</v>
      </c>
      <c r="C82" s="188" t="e">
        <f>#REF!</f>
        <v>#REF!</v>
      </c>
      <c r="D82" s="188" t="e">
        <f>#REF!</f>
        <v>#REF!</v>
      </c>
      <c r="E82" s="188" t="e">
        <f>#REF!</f>
        <v>#REF!</v>
      </c>
      <c r="F82" s="188" t="e">
        <f>#REF!</f>
        <v>#REF!</v>
      </c>
      <c r="G82" s="188" t="e">
        <f>#REF!</f>
        <v>#REF!</v>
      </c>
      <c r="H82" s="188" t="e">
        <f>#REF!</f>
        <v>#REF!</v>
      </c>
      <c r="I82" s="188" t="e">
        <f>#REF!</f>
        <v>#REF!</v>
      </c>
      <c r="J82" s="188" t="e">
        <f>#REF!</f>
        <v>#REF!</v>
      </c>
      <c r="K82" s="188" t="e">
        <f>#REF!</f>
        <v>#REF!</v>
      </c>
      <c r="L82" s="188" t="e">
        <f>#REF!</f>
        <v>#REF!</v>
      </c>
      <c r="M82" s="188" t="e">
        <f>#REF!</f>
        <v>#REF!</v>
      </c>
      <c r="N82" s="188" t="e">
        <f>#REF!</f>
        <v>#REF!</v>
      </c>
      <c r="O82" s="188" t="e">
        <f>#REF!</f>
        <v>#REF!</v>
      </c>
      <c r="P82" s="188" t="e">
        <f>#REF!</f>
        <v>#REF!</v>
      </c>
      <c r="Q82" s="188" t="e">
        <f>#REF!</f>
        <v>#REF!</v>
      </c>
      <c r="R82" s="188" t="e">
        <f>#REF!</f>
        <v>#REF!</v>
      </c>
      <c r="S82" s="188" t="e">
        <f>#REF!</f>
        <v>#REF!</v>
      </c>
      <c r="T82" s="188" t="e">
        <f>#REF!</f>
        <v>#REF!</v>
      </c>
      <c r="U82" s="188" t="e">
        <f>#REF!</f>
        <v>#REF!</v>
      </c>
      <c r="V82" s="188" t="e">
        <f>#REF!</f>
        <v>#REF!</v>
      </c>
      <c r="W82" s="188" t="e">
        <f>#REF!</f>
        <v>#REF!</v>
      </c>
      <c r="X82" s="188" t="e">
        <f>#REF!</f>
        <v>#REF!</v>
      </c>
      <c r="Y82" s="188" t="e">
        <f>#REF!</f>
        <v>#REF!</v>
      </c>
      <c r="AA82" s="189" t="e">
        <f>#REF!</f>
        <v>#REF!</v>
      </c>
      <c r="AB82" s="189" t="e">
        <f>#REF!</f>
        <v>#REF!</v>
      </c>
      <c r="AC82" s="189" t="e">
        <f>#REF!</f>
        <v>#REF!</v>
      </c>
      <c r="AD82" s="189" t="e">
        <f>#REF!</f>
        <v>#REF!</v>
      </c>
      <c r="AE82" s="189" t="e">
        <f>#REF!</f>
        <v>#REF!</v>
      </c>
      <c r="AF82" s="189" t="e">
        <f>#REF!</f>
        <v>#REF!</v>
      </c>
      <c r="AG82" s="189" t="e">
        <f>#REF!</f>
        <v>#REF!</v>
      </c>
      <c r="AH82" s="189" t="e">
        <f>#REF!</f>
        <v>#REF!</v>
      </c>
      <c r="AI82" s="189" t="e">
        <f>#REF!</f>
        <v>#REF!</v>
      </c>
      <c r="AJ82" s="189" t="e">
        <f>#REF!</f>
        <v>#REF!</v>
      </c>
      <c r="AK82" s="189" t="e">
        <f>#REF!</f>
        <v>#REF!</v>
      </c>
      <c r="AL82" s="189" t="e">
        <f>#REF!</f>
        <v>#REF!</v>
      </c>
      <c r="AM82" s="189" t="e">
        <f>#REF!</f>
        <v>#REF!</v>
      </c>
      <c r="AN82" s="189" t="e">
        <f>#REF!</f>
        <v>#REF!</v>
      </c>
      <c r="AO82" s="189" t="e">
        <f>#REF!</f>
        <v>#REF!</v>
      </c>
      <c r="AP82" s="189" t="e">
        <f>#REF!</f>
        <v>#REF!</v>
      </c>
      <c r="AQ82" s="189" t="e">
        <f>#REF!</f>
        <v>#REF!</v>
      </c>
      <c r="AR82" s="189" t="e">
        <f>#REF!</f>
        <v>#REF!</v>
      </c>
      <c r="AS82" s="189" t="e">
        <f>#REF!</f>
        <v>#REF!</v>
      </c>
      <c r="AT82" s="189" t="e">
        <f>#REF!</f>
        <v>#REF!</v>
      </c>
      <c r="AU82" s="189" t="e">
        <f>#REF!</f>
        <v>#REF!</v>
      </c>
      <c r="AV82" s="189" t="e">
        <f>#REF!</f>
        <v>#REF!</v>
      </c>
      <c r="AW82" s="189" t="e">
        <f>#REF!</f>
        <v>#REF!</v>
      </c>
      <c r="AX82" s="189" t="e">
        <f>#REF!</f>
        <v>#REF!</v>
      </c>
      <c r="AZ82" s="189" t="e">
        <f t="shared" si="59"/>
        <v>#REF!</v>
      </c>
      <c r="BA82" s="189" t="e">
        <f t="shared" si="51"/>
        <v>#REF!</v>
      </c>
      <c r="BB82" s="189" t="e">
        <f t="shared" si="51"/>
        <v>#REF!</v>
      </c>
      <c r="BC82" s="189" t="e">
        <f t="shared" si="51"/>
        <v>#REF!</v>
      </c>
      <c r="BD82" s="189" t="e">
        <f t="shared" si="51"/>
        <v>#REF!</v>
      </c>
      <c r="BE82" s="189" t="e">
        <f t="shared" si="51"/>
        <v>#REF!</v>
      </c>
      <c r="BF82" s="189" t="e">
        <f t="shared" si="51"/>
        <v>#REF!</v>
      </c>
      <c r="BG82" s="189" t="e">
        <f t="shared" si="51"/>
        <v>#REF!</v>
      </c>
      <c r="BH82" s="189" t="e">
        <f t="shared" si="51"/>
        <v>#REF!</v>
      </c>
      <c r="BI82" s="189" t="e">
        <f t="shared" si="51"/>
        <v>#REF!</v>
      </c>
      <c r="BJ82" s="189" t="e">
        <f t="shared" si="51"/>
        <v>#REF!</v>
      </c>
      <c r="BK82" s="189" t="e">
        <f t="shared" si="51"/>
        <v>#REF!</v>
      </c>
      <c r="BL82" s="189" t="e">
        <f t="shared" si="51"/>
        <v>#REF!</v>
      </c>
      <c r="BM82" s="189" t="e">
        <f t="shared" si="51"/>
        <v>#REF!</v>
      </c>
      <c r="BN82" s="189" t="e">
        <f t="shared" si="51"/>
        <v>#REF!</v>
      </c>
      <c r="BO82" s="189" t="e">
        <f t="shared" si="51"/>
        <v>#REF!</v>
      </c>
      <c r="BP82" s="189" t="e">
        <f t="shared" si="51"/>
        <v>#REF!</v>
      </c>
      <c r="BQ82" s="189" t="e">
        <f t="shared" si="52"/>
        <v>#REF!</v>
      </c>
      <c r="BR82" s="189" t="e">
        <f t="shared" si="53"/>
        <v>#REF!</v>
      </c>
      <c r="BS82" s="189" t="e">
        <f t="shared" si="54"/>
        <v>#REF!</v>
      </c>
      <c r="BT82" s="189" t="e">
        <f t="shared" si="55"/>
        <v>#REF!</v>
      </c>
      <c r="BU82" s="189" t="e">
        <f t="shared" si="56"/>
        <v>#REF!</v>
      </c>
      <c r="BV82" s="189" t="e">
        <f t="shared" si="57"/>
        <v>#REF!</v>
      </c>
      <c r="BW82" s="189" t="e">
        <f t="shared" si="58"/>
        <v>#REF!</v>
      </c>
    </row>
    <row r="83" spans="1:75">
      <c r="A83" s="168">
        <v>7</v>
      </c>
      <c r="B83" s="188" t="e">
        <f>#REF!</f>
        <v>#REF!</v>
      </c>
      <c r="C83" s="188" t="e">
        <f>#REF!</f>
        <v>#REF!</v>
      </c>
      <c r="D83" s="188" t="e">
        <f>#REF!</f>
        <v>#REF!</v>
      </c>
      <c r="E83" s="188" t="e">
        <f>#REF!</f>
        <v>#REF!</v>
      </c>
      <c r="F83" s="188" t="e">
        <f>#REF!</f>
        <v>#REF!</v>
      </c>
      <c r="G83" s="188" t="e">
        <f>#REF!</f>
        <v>#REF!</v>
      </c>
      <c r="H83" s="188" t="e">
        <f>#REF!</f>
        <v>#REF!</v>
      </c>
      <c r="I83" s="188" t="e">
        <f>#REF!</f>
        <v>#REF!</v>
      </c>
      <c r="J83" s="188" t="e">
        <f>#REF!</f>
        <v>#REF!</v>
      </c>
      <c r="K83" s="188" t="e">
        <f>#REF!</f>
        <v>#REF!</v>
      </c>
      <c r="L83" s="188" t="e">
        <f>#REF!</f>
        <v>#REF!</v>
      </c>
      <c r="M83" s="188" t="e">
        <f>#REF!</f>
        <v>#REF!</v>
      </c>
      <c r="N83" s="188" t="e">
        <f>#REF!</f>
        <v>#REF!</v>
      </c>
      <c r="O83" s="188" t="e">
        <f>#REF!</f>
        <v>#REF!</v>
      </c>
      <c r="P83" s="188" t="e">
        <f>#REF!</f>
        <v>#REF!</v>
      </c>
      <c r="Q83" s="188" t="e">
        <f>#REF!</f>
        <v>#REF!</v>
      </c>
      <c r="R83" s="188" t="e">
        <f>#REF!</f>
        <v>#REF!</v>
      </c>
      <c r="S83" s="188" t="e">
        <f>#REF!</f>
        <v>#REF!</v>
      </c>
      <c r="T83" s="188" t="e">
        <f>#REF!</f>
        <v>#REF!</v>
      </c>
      <c r="U83" s="188" t="e">
        <f>#REF!</f>
        <v>#REF!</v>
      </c>
      <c r="V83" s="188" t="e">
        <f>#REF!</f>
        <v>#REF!</v>
      </c>
      <c r="W83" s="188" t="e">
        <f>#REF!</f>
        <v>#REF!</v>
      </c>
      <c r="X83" s="188" t="e">
        <f>#REF!</f>
        <v>#REF!</v>
      </c>
      <c r="Y83" s="188" t="e">
        <f>#REF!</f>
        <v>#REF!</v>
      </c>
      <c r="AA83" s="189" t="e">
        <f>#REF!</f>
        <v>#REF!</v>
      </c>
      <c r="AB83" s="189" t="e">
        <f>#REF!</f>
        <v>#REF!</v>
      </c>
      <c r="AC83" s="189" t="e">
        <f>#REF!</f>
        <v>#REF!</v>
      </c>
      <c r="AD83" s="189" t="e">
        <f>#REF!</f>
        <v>#REF!</v>
      </c>
      <c r="AE83" s="189" t="e">
        <f>#REF!</f>
        <v>#REF!</v>
      </c>
      <c r="AF83" s="189" t="e">
        <f>#REF!</f>
        <v>#REF!</v>
      </c>
      <c r="AG83" s="189" t="e">
        <f>#REF!</f>
        <v>#REF!</v>
      </c>
      <c r="AH83" s="189" t="e">
        <f>#REF!</f>
        <v>#REF!</v>
      </c>
      <c r="AI83" s="189" t="e">
        <f>#REF!</f>
        <v>#REF!</v>
      </c>
      <c r="AJ83" s="189" t="e">
        <f>#REF!</f>
        <v>#REF!</v>
      </c>
      <c r="AK83" s="189" t="e">
        <f>#REF!</f>
        <v>#REF!</v>
      </c>
      <c r="AL83" s="189" t="e">
        <f>#REF!</f>
        <v>#REF!</v>
      </c>
      <c r="AM83" s="189" t="e">
        <f>#REF!</f>
        <v>#REF!</v>
      </c>
      <c r="AN83" s="189" t="e">
        <f>#REF!</f>
        <v>#REF!</v>
      </c>
      <c r="AO83" s="189" t="e">
        <f>#REF!</f>
        <v>#REF!</v>
      </c>
      <c r="AP83" s="189" t="e">
        <f>#REF!</f>
        <v>#REF!</v>
      </c>
      <c r="AQ83" s="189" t="e">
        <f>#REF!</f>
        <v>#REF!</v>
      </c>
      <c r="AR83" s="189" t="e">
        <f>#REF!</f>
        <v>#REF!</v>
      </c>
      <c r="AS83" s="189" t="e">
        <f>#REF!</f>
        <v>#REF!</v>
      </c>
      <c r="AT83" s="189" t="e">
        <f>#REF!</f>
        <v>#REF!</v>
      </c>
      <c r="AU83" s="189" t="e">
        <f>#REF!</f>
        <v>#REF!</v>
      </c>
      <c r="AV83" s="189" t="e">
        <f>#REF!</f>
        <v>#REF!</v>
      </c>
      <c r="AW83" s="189" t="e">
        <f>#REF!</f>
        <v>#REF!</v>
      </c>
      <c r="AX83" s="189" t="e">
        <f>#REF!</f>
        <v>#REF!</v>
      </c>
      <c r="AZ83" s="189" t="e">
        <f t="shared" si="59"/>
        <v>#REF!</v>
      </c>
      <c r="BA83" s="189" t="e">
        <f t="shared" si="51"/>
        <v>#REF!</v>
      </c>
      <c r="BB83" s="189" t="e">
        <f t="shared" si="51"/>
        <v>#REF!</v>
      </c>
      <c r="BC83" s="189" t="e">
        <f t="shared" si="51"/>
        <v>#REF!</v>
      </c>
      <c r="BD83" s="189" t="e">
        <f t="shared" si="51"/>
        <v>#REF!</v>
      </c>
      <c r="BE83" s="189" t="e">
        <f t="shared" si="51"/>
        <v>#REF!</v>
      </c>
      <c r="BF83" s="189" t="e">
        <f t="shared" si="51"/>
        <v>#REF!</v>
      </c>
      <c r="BG83" s="189" t="e">
        <f t="shared" si="51"/>
        <v>#REF!</v>
      </c>
      <c r="BH83" s="189" t="e">
        <f t="shared" si="51"/>
        <v>#REF!</v>
      </c>
      <c r="BI83" s="189" t="e">
        <f t="shared" si="51"/>
        <v>#REF!</v>
      </c>
      <c r="BJ83" s="189" t="e">
        <f t="shared" si="51"/>
        <v>#REF!</v>
      </c>
      <c r="BK83" s="189" t="e">
        <f t="shared" si="51"/>
        <v>#REF!</v>
      </c>
      <c r="BL83" s="189" t="e">
        <f t="shared" si="51"/>
        <v>#REF!</v>
      </c>
      <c r="BM83" s="189" t="e">
        <f t="shared" si="51"/>
        <v>#REF!</v>
      </c>
      <c r="BN83" s="189" t="e">
        <f t="shared" si="51"/>
        <v>#REF!</v>
      </c>
      <c r="BO83" s="189" t="e">
        <f t="shared" si="51"/>
        <v>#REF!</v>
      </c>
      <c r="BP83" s="189" t="e">
        <f t="shared" si="51"/>
        <v>#REF!</v>
      </c>
      <c r="BQ83" s="189" t="e">
        <f t="shared" si="52"/>
        <v>#REF!</v>
      </c>
      <c r="BR83" s="189" t="e">
        <f t="shared" si="53"/>
        <v>#REF!</v>
      </c>
      <c r="BS83" s="189" t="e">
        <f t="shared" si="54"/>
        <v>#REF!</v>
      </c>
      <c r="BT83" s="189" t="e">
        <f t="shared" si="55"/>
        <v>#REF!</v>
      </c>
      <c r="BU83" s="189" t="e">
        <f t="shared" si="56"/>
        <v>#REF!</v>
      </c>
      <c r="BV83" s="189" t="e">
        <f t="shared" si="57"/>
        <v>#REF!</v>
      </c>
      <c r="BW83" s="189" t="e">
        <f t="shared" si="58"/>
        <v>#REF!</v>
      </c>
    </row>
    <row r="84" spans="1:75">
      <c r="A84" s="168">
        <v>8</v>
      </c>
      <c r="B84" s="188" t="e">
        <f>#REF!</f>
        <v>#REF!</v>
      </c>
      <c r="C84" s="188" t="e">
        <f>#REF!</f>
        <v>#REF!</v>
      </c>
      <c r="D84" s="188" t="e">
        <f>#REF!</f>
        <v>#REF!</v>
      </c>
      <c r="E84" s="188" t="e">
        <f>#REF!</f>
        <v>#REF!</v>
      </c>
      <c r="F84" s="188" t="e">
        <f>#REF!</f>
        <v>#REF!</v>
      </c>
      <c r="G84" s="188" t="e">
        <f>#REF!</f>
        <v>#REF!</v>
      </c>
      <c r="H84" s="188" t="e">
        <f>#REF!</f>
        <v>#REF!</v>
      </c>
      <c r="I84" s="188" t="e">
        <f>#REF!</f>
        <v>#REF!</v>
      </c>
      <c r="J84" s="188" t="e">
        <f>#REF!</f>
        <v>#REF!</v>
      </c>
      <c r="K84" s="188" t="e">
        <f>#REF!</f>
        <v>#REF!</v>
      </c>
      <c r="L84" s="188" t="e">
        <f>#REF!</f>
        <v>#REF!</v>
      </c>
      <c r="M84" s="188" t="e">
        <f>#REF!</f>
        <v>#REF!</v>
      </c>
      <c r="N84" s="188" t="e">
        <f>#REF!</f>
        <v>#REF!</v>
      </c>
      <c r="O84" s="188" t="e">
        <f>#REF!</f>
        <v>#REF!</v>
      </c>
      <c r="P84" s="188" t="e">
        <f>#REF!</f>
        <v>#REF!</v>
      </c>
      <c r="Q84" s="188" t="e">
        <f>#REF!</f>
        <v>#REF!</v>
      </c>
      <c r="R84" s="188" t="e">
        <f>#REF!</f>
        <v>#REF!</v>
      </c>
      <c r="S84" s="188" t="e">
        <f>#REF!</f>
        <v>#REF!</v>
      </c>
      <c r="T84" s="188" t="e">
        <f>#REF!</f>
        <v>#REF!</v>
      </c>
      <c r="U84" s="188" t="e">
        <f>#REF!</f>
        <v>#REF!</v>
      </c>
      <c r="V84" s="188" t="e">
        <f>#REF!</f>
        <v>#REF!</v>
      </c>
      <c r="W84" s="188" t="e">
        <f>#REF!</f>
        <v>#REF!</v>
      </c>
      <c r="X84" s="188" t="e">
        <f>#REF!</f>
        <v>#REF!</v>
      </c>
      <c r="Y84" s="188" t="e">
        <f>#REF!</f>
        <v>#REF!</v>
      </c>
      <c r="AA84" s="189" t="e">
        <f>#REF!</f>
        <v>#REF!</v>
      </c>
      <c r="AB84" s="189" t="e">
        <f>#REF!</f>
        <v>#REF!</v>
      </c>
      <c r="AC84" s="189" t="e">
        <f>#REF!</f>
        <v>#REF!</v>
      </c>
      <c r="AD84" s="189" t="e">
        <f>#REF!</f>
        <v>#REF!</v>
      </c>
      <c r="AE84" s="189" t="e">
        <f>#REF!</f>
        <v>#REF!</v>
      </c>
      <c r="AF84" s="189" t="e">
        <f>#REF!</f>
        <v>#REF!</v>
      </c>
      <c r="AG84" s="189" t="e">
        <f>#REF!</f>
        <v>#REF!</v>
      </c>
      <c r="AH84" s="189" t="e">
        <f>#REF!</f>
        <v>#REF!</v>
      </c>
      <c r="AI84" s="189" t="e">
        <f>#REF!</f>
        <v>#REF!</v>
      </c>
      <c r="AJ84" s="189" t="e">
        <f>#REF!</f>
        <v>#REF!</v>
      </c>
      <c r="AK84" s="189" t="e">
        <f>#REF!</f>
        <v>#REF!</v>
      </c>
      <c r="AL84" s="189" t="e">
        <f>#REF!</f>
        <v>#REF!</v>
      </c>
      <c r="AM84" s="189" t="e">
        <f>#REF!</f>
        <v>#REF!</v>
      </c>
      <c r="AN84" s="189" t="e">
        <f>#REF!</f>
        <v>#REF!</v>
      </c>
      <c r="AO84" s="189" t="e">
        <f>#REF!</f>
        <v>#REF!</v>
      </c>
      <c r="AP84" s="189" t="e">
        <f>#REF!</f>
        <v>#REF!</v>
      </c>
      <c r="AQ84" s="189" t="e">
        <f>#REF!</f>
        <v>#REF!</v>
      </c>
      <c r="AR84" s="189" t="e">
        <f>#REF!</f>
        <v>#REF!</v>
      </c>
      <c r="AS84" s="189" t="e">
        <f>#REF!</f>
        <v>#REF!</v>
      </c>
      <c r="AT84" s="189" t="e">
        <f>#REF!</f>
        <v>#REF!</v>
      </c>
      <c r="AU84" s="189" t="e">
        <f>#REF!</f>
        <v>#REF!</v>
      </c>
      <c r="AV84" s="189" t="e">
        <f>#REF!</f>
        <v>#REF!</v>
      </c>
      <c r="AW84" s="189" t="e">
        <f>#REF!</f>
        <v>#REF!</v>
      </c>
      <c r="AX84" s="189" t="e">
        <f>#REF!</f>
        <v>#REF!</v>
      </c>
      <c r="AZ84" s="189" t="e">
        <f t="shared" si="59"/>
        <v>#REF!</v>
      </c>
      <c r="BA84" s="189" t="e">
        <f t="shared" si="51"/>
        <v>#REF!</v>
      </c>
      <c r="BB84" s="189" t="e">
        <f t="shared" si="51"/>
        <v>#REF!</v>
      </c>
      <c r="BC84" s="189" t="e">
        <f t="shared" si="51"/>
        <v>#REF!</v>
      </c>
      <c r="BD84" s="189" t="e">
        <f t="shared" si="51"/>
        <v>#REF!</v>
      </c>
      <c r="BE84" s="189" t="e">
        <f t="shared" si="51"/>
        <v>#REF!</v>
      </c>
      <c r="BF84" s="189" t="e">
        <f t="shared" si="51"/>
        <v>#REF!</v>
      </c>
      <c r="BG84" s="189" t="e">
        <f t="shared" si="51"/>
        <v>#REF!</v>
      </c>
      <c r="BH84" s="189" t="e">
        <f t="shared" si="51"/>
        <v>#REF!</v>
      </c>
      <c r="BI84" s="189" t="e">
        <f t="shared" si="51"/>
        <v>#REF!</v>
      </c>
      <c r="BJ84" s="189" t="e">
        <f t="shared" si="51"/>
        <v>#REF!</v>
      </c>
      <c r="BK84" s="189" t="e">
        <f t="shared" si="51"/>
        <v>#REF!</v>
      </c>
      <c r="BL84" s="189" t="e">
        <f t="shared" si="51"/>
        <v>#REF!</v>
      </c>
      <c r="BM84" s="189" t="e">
        <f t="shared" si="51"/>
        <v>#REF!</v>
      </c>
      <c r="BN84" s="189" t="e">
        <f t="shared" si="51"/>
        <v>#REF!</v>
      </c>
      <c r="BO84" s="189" t="e">
        <f t="shared" si="51"/>
        <v>#REF!</v>
      </c>
      <c r="BP84" s="189" t="e">
        <f t="shared" si="51"/>
        <v>#REF!</v>
      </c>
      <c r="BQ84" s="189" t="e">
        <f t="shared" si="52"/>
        <v>#REF!</v>
      </c>
      <c r="BR84" s="189" t="e">
        <f t="shared" si="53"/>
        <v>#REF!</v>
      </c>
      <c r="BS84" s="189" t="e">
        <f t="shared" si="54"/>
        <v>#REF!</v>
      </c>
      <c r="BT84" s="189" t="e">
        <f t="shared" si="55"/>
        <v>#REF!</v>
      </c>
      <c r="BU84" s="189" t="e">
        <f t="shared" si="56"/>
        <v>#REF!</v>
      </c>
      <c r="BV84" s="189" t="e">
        <f t="shared" si="57"/>
        <v>#REF!</v>
      </c>
      <c r="BW84" s="189" t="e">
        <f t="shared" si="58"/>
        <v>#REF!</v>
      </c>
    </row>
    <row r="85" spans="1:75">
      <c r="A85" s="168">
        <v>9</v>
      </c>
      <c r="B85" s="188" t="e">
        <f>#REF!</f>
        <v>#REF!</v>
      </c>
      <c r="C85" s="188" t="e">
        <f>#REF!</f>
        <v>#REF!</v>
      </c>
      <c r="D85" s="188" t="e">
        <f>#REF!</f>
        <v>#REF!</v>
      </c>
      <c r="E85" s="188" t="e">
        <f>#REF!</f>
        <v>#REF!</v>
      </c>
      <c r="F85" s="188" t="e">
        <f>#REF!</f>
        <v>#REF!</v>
      </c>
      <c r="G85" s="188" t="e">
        <f>#REF!</f>
        <v>#REF!</v>
      </c>
      <c r="H85" s="188" t="e">
        <f>#REF!</f>
        <v>#REF!</v>
      </c>
      <c r="I85" s="188" t="e">
        <f>#REF!</f>
        <v>#REF!</v>
      </c>
      <c r="J85" s="188" t="e">
        <f>#REF!</f>
        <v>#REF!</v>
      </c>
      <c r="K85" s="188" t="e">
        <f>#REF!</f>
        <v>#REF!</v>
      </c>
      <c r="L85" s="188" t="e">
        <f>#REF!</f>
        <v>#REF!</v>
      </c>
      <c r="M85" s="188" t="e">
        <f>#REF!</f>
        <v>#REF!</v>
      </c>
      <c r="N85" s="188" t="e">
        <f>#REF!</f>
        <v>#REF!</v>
      </c>
      <c r="O85" s="188" t="e">
        <f>#REF!</f>
        <v>#REF!</v>
      </c>
      <c r="P85" s="188" t="e">
        <f>#REF!</f>
        <v>#REF!</v>
      </c>
      <c r="Q85" s="188" t="e">
        <f>#REF!</f>
        <v>#REF!</v>
      </c>
      <c r="R85" s="188" t="e">
        <f>#REF!</f>
        <v>#REF!</v>
      </c>
      <c r="S85" s="188" t="e">
        <f>#REF!</f>
        <v>#REF!</v>
      </c>
      <c r="T85" s="188" t="e">
        <f>#REF!</f>
        <v>#REF!</v>
      </c>
      <c r="U85" s="188" t="e">
        <f>#REF!</f>
        <v>#REF!</v>
      </c>
      <c r="V85" s="188" t="e">
        <f>#REF!</f>
        <v>#REF!</v>
      </c>
      <c r="W85" s="188" t="e">
        <f>#REF!</f>
        <v>#REF!</v>
      </c>
      <c r="X85" s="188" t="e">
        <f>#REF!</f>
        <v>#REF!</v>
      </c>
      <c r="Y85" s="188" t="e">
        <f>#REF!</f>
        <v>#REF!</v>
      </c>
      <c r="AA85" s="189" t="e">
        <f>#REF!</f>
        <v>#REF!</v>
      </c>
      <c r="AB85" s="189" t="e">
        <f>#REF!</f>
        <v>#REF!</v>
      </c>
      <c r="AC85" s="189" t="e">
        <f>#REF!</f>
        <v>#REF!</v>
      </c>
      <c r="AD85" s="189" t="e">
        <f>#REF!</f>
        <v>#REF!</v>
      </c>
      <c r="AE85" s="189" t="e">
        <f>#REF!</f>
        <v>#REF!</v>
      </c>
      <c r="AF85" s="189" t="e">
        <f>#REF!</f>
        <v>#REF!</v>
      </c>
      <c r="AG85" s="189" t="e">
        <f>#REF!</f>
        <v>#REF!</v>
      </c>
      <c r="AH85" s="189" t="e">
        <f>#REF!</f>
        <v>#REF!</v>
      </c>
      <c r="AI85" s="189" t="e">
        <f>#REF!</f>
        <v>#REF!</v>
      </c>
      <c r="AJ85" s="189" t="e">
        <f>#REF!</f>
        <v>#REF!</v>
      </c>
      <c r="AK85" s="189" t="e">
        <f>#REF!</f>
        <v>#REF!</v>
      </c>
      <c r="AL85" s="189" t="e">
        <f>#REF!</f>
        <v>#REF!</v>
      </c>
      <c r="AM85" s="189" t="e">
        <f>#REF!</f>
        <v>#REF!</v>
      </c>
      <c r="AN85" s="189" t="e">
        <f>#REF!</f>
        <v>#REF!</v>
      </c>
      <c r="AO85" s="189" t="e">
        <f>#REF!</f>
        <v>#REF!</v>
      </c>
      <c r="AP85" s="189" t="e">
        <f>#REF!</f>
        <v>#REF!</v>
      </c>
      <c r="AQ85" s="189" t="e">
        <f>#REF!</f>
        <v>#REF!</v>
      </c>
      <c r="AR85" s="189" t="e">
        <f>#REF!</f>
        <v>#REF!</v>
      </c>
      <c r="AS85" s="189" t="e">
        <f>#REF!</f>
        <v>#REF!</v>
      </c>
      <c r="AT85" s="189" t="e">
        <f>#REF!</f>
        <v>#REF!</v>
      </c>
      <c r="AU85" s="189" t="e">
        <f>#REF!</f>
        <v>#REF!</v>
      </c>
      <c r="AV85" s="189" t="e">
        <f>#REF!</f>
        <v>#REF!</v>
      </c>
      <c r="AW85" s="189" t="e">
        <f>#REF!</f>
        <v>#REF!</v>
      </c>
      <c r="AX85" s="189" t="e">
        <f>#REF!</f>
        <v>#REF!</v>
      </c>
      <c r="AZ85" s="189" t="e">
        <f t="shared" si="59"/>
        <v>#REF!</v>
      </c>
      <c r="BA85" s="189" t="e">
        <f t="shared" si="51"/>
        <v>#REF!</v>
      </c>
      <c r="BB85" s="189" t="e">
        <f t="shared" si="51"/>
        <v>#REF!</v>
      </c>
      <c r="BC85" s="189" t="e">
        <f t="shared" si="51"/>
        <v>#REF!</v>
      </c>
      <c r="BD85" s="189" t="e">
        <f t="shared" si="51"/>
        <v>#REF!</v>
      </c>
      <c r="BE85" s="189" t="e">
        <f t="shared" si="51"/>
        <v>#REF!</v>
      </c>
      <c r="BF85" s="189" t="e">
        <f t="shared" si="51"/>
        <v>#REF!</v>
      </c>
      <c r="BG85" s="189" t="e">
        <f t="shared" si="51"/>
        <v>#REF!</v>
      </c>
      <c r="BH85" s="189" t="e">
        <f t="shared" si="51"/>
        <v>#REF!</v>
      </c>
      <c r="BI85" s="189" t="e">
        <f t="shared" si="51"/>
        <v>#REF!</v>
      </c>
      <c r="BJ85" s="189" t="e">
        <f t="shared" si="51"/>
        <v>#REF!</v>
      </c>
      <c r="BK85" s="189" t="e">
        <f t="shared" si="51"/>
        <v>#REF!</v>
      </c>
      <c r="BL85" s="189" t="e">
        <f t="shared" si="51"/>
        <v>#REF!</v>
      </c>
      <c r="BM85" s="189" t="e">
        <f t="shared" si="51"/>
        <v>#REF!</v>
      </c>
      <c r="BN85" s="189" t="e">
        <f t="shared" si="51"/>
        <v>#REF!</v>
      </c>
      <c r="BO85" s="189" t="e">
        <f t="shared" si="51"/>
        <v>#REF!</v>
      </c>
      <c r="BP85" s="189" t="e">
        <f t="shared" si="51"/>
        <v>#REF!</v>
      </c>
      <c r="BQ85" s="189" t="e">
        <f t="shared" si="52"/>
        <v>#REF!</v>
      </c>
      <c r="BR85" s="189" t="e">
        <f t="shared" si="53"/>
        <v>#REF!</v>
      </c>
      <c r="BS85" s="189" t="e">
        <f t="shared" si="54"/>
        <v>#REF!</v>
      </c>
      <c r="BT85" s="189" t="e">
        <f t="shared" si="55"/>
        <v>#REF!</v>
      </c>
      <c r="BU85" s="189" t="e">
        <f t="shared" si="56"/>
        <v>#REF!</v>
      </c>
      <c r="BV85" s="189" t="e">
        <f t="shared" si="57"/>
        <v>#REF!</v>
      </c>
      <c r="BW85" s="189" t="e">
        <f t="shared" si="58"/>
        <v>#REF!</v>
      </c>
    </row>
    <row r="86" spans="1:75">
      <c r="A86" s="168">
        <v>10</v>
      </c>
      <c r="B86" s="188" t="e">
        <f>#REF!</f>
        <v>#REF!</v>
      </c>
      <c r="C86" s="188" t="e">
        <f>#REF!</f>
        <v>#REF!</v>
      </c>
      <c r="D86" s="188" t="e">
        <f>#REF!</f>
        <v>#REF!</v>
      </c>
      <c r="E86" s="188" t="e">
        <f>#REF!</f>
        <v>#REF!</v>
      </c>
      <c r="F86" s="188" t="e">
        <f>#REF!</f>
        <v>#REF!</v>
      </c>
      <c r="G86" s="188" t="e">
        <f>#REF!</f>
        <v>#REF!</v>
      </c>
      <c r="H86" s="188" t="e">
        <f>#REF!</f>
        <v>#REF!</v>
      </c>
      <c r="I86" s="188" t="e">
        <f>#REF!</f>
        <v>#REF!</v>
      </c>
      <c r="J86" s="188" t="e">
        <f>#REF!</f>
        <v>#REF!</v>
      </c>
      <c r="K86" s="188" t="e">
        <f>#REF!</f>
        <v>#REF!</v>
      </c>
      <c r="L86" s="188" t="e">
        <f>#REF!</f>
        <v>#REF!</v>
      </c>
      <c r="M86" s="188" t="e">
        <f>#REF!</f>
        <v>#REF!</v>
      </c>
      <c r="N86" s="188" t="e">
        <f>#REF!</f>
        <v>#REF!</v>
      </c>
      <c r="O86" s="188" t="e">
        <f>#REF!</f>
        <v>#REF!</v>
      </c>
      <c r="P86" s="188" t="e">
        <f>#REF!</f>
        <v>#REF!</v>
      </c>
      <c r="Q86" s="188" t="e">
        <f>#REF!</f>
        <v>#REF!</v>
      </c>
      <c r="R86" s="188" t="e">
        <f>#REF!</f>
        <v>#REF!</v>
      </c>
      <c r="S86" s="188" t="e">
        <f>#REF!</f>
        <v>#REF!</v>
      </c>
      <c r="T86" s="188" t="e">
        <f>#REF!</f>
        <v>#REF!</v>
      </c>
      <c r="U86" s="188" t="e">
        <f>#REF!</f>
        <v>#REF!</v>
      </c>
      <c r="V86" s="188" t="e">
        <f>#REF!</f>
        <v>#REF!</v>
      </c>
      <c r="W86" s="188" t="e">
        <f>#REF!</f>
        <v>#REF!</v>
      </c>
      <c r="X86" s="188" t="e">
        <f>#REF!</f>
        <v>#REF!</v>
      </c>
      <c r="Y86" s="188" t="e">
        <f>#REF!</f>
        <v>#REF!</v>
      </c>
      <c r="AA86" s="189" t="e">
        <f>#REF!</f>
        <v>#REF!</v>
      </c>
      <c r="AB86" s="189" t="e">
        <f>#REF!</f>
        <v>#REF!</v>
      </c>
      <c r="AC86" s="189" t="e">
        <f>#REF!</f>
        <v>#REF!</v>
      </c>
      <c r="AD86" s="189" t="e">
        <f>#REF!</f>
        <v>#REF!</v>
      </c>
      <c r="AE86" s="189" t="e">
        <f>#REF!</f>
        <v>#REF!</v>
      </c>
      <c r="AF86" s="189" t="e">
        <f>#REF!</f>
        <v>#REF!</v>
      </c>
      <c r="AG86" s="189" t="e">
        <f>#REF!</f>
        <v>#REF!</v>
      </c>
      <c r="AH86" s="189" t="e">
        <f>#REF!</f>
        <v>#REF!</v>
      </c>
      <c r="AI86" s="189" t="e">
        <f>#REF!</f>
        <v>#REF!</v>
      </c>
      <c r="AJ86" s="189" t="e">
        <f>#REF!</f>
        <v>#REF!</v>
      </c>
      <c r="AK86" s="189" t="e">
        <f>#REF!</f>
        <v>#REF!</v>
      </c>
      <c r="AL86" s="189" t="e">
        <f>#REF!</f>
        <v>#REF!</v>
      </c>
      <c r="AM86" s="189" t="e">
        <f>#REF!</f>
        <v>#REF!</v>
      </c>
      <c r="AN86" s="189" t="e">
        <f>#REF!</f>
        <v>#REF!</v>
      </c>
      <c r="AO86" s="189" t="e">
        <f>#REF!</f>
        <v>#REF!</v>
      </c>
      <c r="AP86" s="189" t="e">
        <f>#REF!</f>
        <v>#REF!</v>
      </c>
      <c r="AQ86" s="189" t="e">
        <f>#REF!</f>
        <v>#REF!</v>
      </c>
      <c r="AR86" s="189" t="e">
        <f>#REF!</f>
        <v>#REF!</v>
      </c>
      <c r="AS86" s="189" t="e">
        <f>#REF!</f>
        <v>#REF!</v>
      </c>
      <c r="AT86" s="189" t="e">
        <f>#REF!</f>
        <v>#REF!</v>
      </c>
      <c r="AU86" s="189" t="e">
        <f>#REF!</f>
        <v>#REF!</v>
      </c>
      <c r="AV86" s="189" t="e">
        <f>#REF!</f>
        <v>#REF!</v>
      </c>
      <c r="AW86" s="189" t="e">
        <f>#REF!</f>
        <v>#REF!</v>
      </c>
      <c r="AX86" s="189" t="e">
        <f>#REF!</f>
        <v>#REF!</v>
      </c>
      <c r="AZ86" s="189" t="e">
        <f t="shared" si="59"/>
        <v>#REF!</v>
      </c>
      <c r="BA86" s="189" t="e">
        <f t="shared" si="51"/>
        <v>#REF!</v>
      </c>
      <c r="BB86" s="189" t="e">
        <f t="shared" si="51"/>
        <v>#REF!</v>
      </c>
      <c r="BC86" s="189" t="e">
        <f t="shared" si="51"/>
        <v>#REF!</v>
      </c>
      <c r="BD86" s="189" t="e">
        <f t="shared" si="51"/>
        <v>#REF!</v>
      </c>
      <c r="BE86" s="189" t="e">
        <f t="shared" si="51"/>
        <v>#REF!</v>
      </c>
      <c r="BF86" s="189" t="e">
        <f t="shared" si="51"/>
        <v>#REF!</v>
      </c>
      <c r="BG86" s="189" t="e">
        <f t="shared" si="51"/>
        <v>#REF!</v>
      </c>
      <c r="BH86" s="189" t="e">
        <f t="shared" si="51"/>
        <v>#REF!</v>
      </c>
      <c r="BI86" s="189" t="e">
        <f t="shared" si="51"/>
        <v>#REF!</v>
      </c>
      <c r="BJ86" s="189" t="e">
        <f t="shared" si="51"/>
        <v>#REF!</v>
      </c>
      <c r="BK86" s="189" t="e">
        <f t="shared" si="51"/>
        <v>#REF!</v>
      </c>
      <c r="BL86" s="189" t="e">
        <f t="shared" si="51"/>
        <v>#REF!</v>
      </c>
      <c r="BM86" s="189" t="e">
        <f t="shared" si="51"/>
        <v>#REF!</v>
      </c>
      <c r="BN86" s="189" t="e">
        <f t="shared" si="51"/>
        <v>#REF!</v>
      </c>
      <c r="BO86" s="189" t="e">
        <f t="shared" si="51"/>
        <v>#REF!</v>
      </c>
      <c r="BP86" s="189" t="e">
        <f t="shared" si="51"/>
        <v>#REF!</v>
      </c>
      <c r="BQ86" s="189" t="e">
        <f t="shared" si="52"/>
        <v>#REF!</v>
      </c>
      <c r="BR86" s="189" t="e">
        <f t="shared" si="53"/>
        <v>#REF!</v>
      </c>
      <c r="BS86" s="189" t="e">
        <f t="shared" si="54"/>
        <v>#REF!</v>
      </c>
      <c r="BT86" s="189" t="e">
        <f t="shared" si="55"/>
        <v>#REF!</v>
      </c>
      <c r="BU86" s="189" t="e">
        <f t="shared" si="56"/>
        <v>#REF!</v>
      </c>
      <c r="BV86" s="189" t="e">
        <f t="shared" si="57"/>
        <v>#REF!</v>
      </c>
      <c r="BW86" s="189" t="e">
        <f t="shared" si="58"/>
        <v>#REF!</v>
      </c>
    </row>
    <row r="87" spans="1:75">
      <c r="A87" s="168">
        <v>11</v>
      </c>
      <c r="B87" s="188" t="e">
        <f>#REF!</f>
        <v>#REF!</v>
      </c>
      <c r="C87" s="188" t="e">
        <f>#REF!</f>
        <v>#REF!</v>
      </c>
      <c r="D87" s="188" t="e">
        <f>#REF!</f>
        <v>#REF!</v>
      </c>
      <c r="E87" s="188" t="e">
        <f>#REF!</f>
        <v>#REF!</v>
      </c>
      <c r="F87" s="188" t="e">
        <f>#REF!</f>
        <v>#REF!</v>
      </c>
      <c r="G87" s="188" t="e">
        <f>#REF!</f>
        <v>#REF!</v>
      </c>
      <c r="H87" s="188" t="e">
        <f>#REF!</f>
        <v>#REF!</v>
      </c>
      <c r="I87" s="188" t="e">
        <f>#REF!</f>
        <v>#REF!</v>
      </c>
      <c r="J87" s="188" t="e">
        <f>#REF!</f>
        <v>#REF!</v>
      </c>
      <c r="K87" s="188" t="e">
        <f>#REF!</f>
        <v>#REF!</v>
      </c>
      <c r="L87" s="188" t="e">
        <f>#REF!</f>
        <v>#REF!</v>
      </c>
      <c r="M87" s="188" t="e">
        <f>#REF!</f>
        <v>#REF!</v>
      </c>
      <c r="N87" s="188" t="e">
        <f>#REF!</f>
        <v>#REF!</v>
      </c>
      <c r="O87" s="188" t="e">
        <f>#REF!</f>
        <v>#REF!</v>
      </c>
      <c r="P87" s="188" t="e">
        <f>#REF!</f>
        <v>#REF!</v>
      </c>
      <c r="Q87" s="188" t="e">
        <f>#REF!</f>
        <v>#REF!</v>
      </c>
      <c r="R87" s="188" t="e">
        <f>#REF!</f>
        <v>#REF!</v>
      </c>
      <c r="S87" s="188" t="e">
        <f>#REF!</f>
        <v>#REF!</v>
      </c>
      <c r="T87" s="188" t="e">
        <f>#REF!</f>
        <v>#REF!</v>
      </c>
      <c r="U87" s="188" t="e">
        <f>#REF!</f>
        <v>#REF!</v>
      </c>
      <c r="V87" s="188" t="e">
        <f>#REF!</f>
        <v>#REF!</v>
      </c>
      <c r="W87" s="188" t="e">
        <f>#REF!</f>
        <v>#REF!</v>
      </c>
      <c r="X87" s="188" t="e">
        <f>#REF!</f>
        <v>#REF!</v>
      </c>
      <c r="Y87" s="188" t="e">
        <f>#REF!</f>
        <v>#REF!</v>
      </c>
      <c r="AA87" s="189" t="e">
        <f>#REF!</f>
        <v>#REF!</v>
      </c>
      <c r="AB87" s="189" t="e">
        <f>#REF!</f>
        <v>#REF!</v>
      </c>
      <c r="AC87" s="189" t="e">
        <f>#REF!</f>
        <v>#REF!</v>
      </c>
      <c r="AD87" s="189" t="e">
        <f>#REF!</f>
        <v>#REF!</v>
      </c>
      <c r="AE87" s="189" t="e">
        <f>#REF!</f>
        <v>#REF!</v>
      </c>
      <c r="AF87" s="189" t="e">
        <f>#REF!</f>
        <v>#REF!</v>
      </c>
      <c r="AG87" s="189" t="e">
        <f>#REF!</f>
        <v>#REF!</v>
      </c>
      <c r="AH87" s="189" t="e">
        <f>#REF!</f>
        <v>#REF!</v>
      </c>
      <c r="AI87" s="189" t="e">
        <f>#REF!</f>
        <v>#REF!</v>
      </c>
      <c r="AJ87" s="189" t="e">
        <f>#REF!</f>
        <v>#REF!</v>
      </c>
      <c r="AK87" s="189" t="e">
        <f>#REF!</f>
        <v>#REF!</v>
      </c>
      <c r="AL87" s="189" t="e">
        <f>#REF!</f>
        <v>#REF!</v>
      </c>
      <c r="AM87" s="189" t="e">
        <f>#REF!</f>
        <v>#REF!</v>
      </c>
      <c r="AN87" s="189" t="e">
        <f>#REF!</f>
        <v>#REF!</v>
      </c>
      <c r="AO87" s="189" t="e">
        <f>#REF!</f>
        <v>#REF!</v>
      </c>
      <c r="AP87" s="189" t="e">
        <f>#REF!</f>
        <v>#REF!</v>
      </c>
      <c r="AQ87" s="189" t="e">
        <f>#REF!</f>
        <v>#REF!</v>
      </c>
      <c r="AR87" s="189" t="e">
        <f>#REF!</f>
        <v>#REF!</v>
      </c>
      <c r="AS87" s="189" t="e">
        <f>#REF!</f>
        <v>#REF!</v>
      </c>
      <c r="AT87" s="189" t="e">
        <f>#REF!</f>
        <v>#REF!</v>
      </c>
      <c r="AU87" s="189" t="e">
        <f>#REF!</f>
        <v>#REF!</v>
      </c>
      <c r="AV87" s="189" t="e">
        <f>#REF!</f>
        <v>#REF!</v>
      </c>
      <c r="AW87" s="189" t="e">
        <f>#REF!</f>
        <v>#REF!</v>
      </c>
      <c r="AX87" s="189" t="e">
        <f>#REF!</f>
        <v>#REF!</v>
      </c>
      <c r="AZ87" s="189" t="e">
        <f t="shared" si="59"/>
        <v>#REF!</v>
      </c>
      <c r="BA87" s="189" t="e">
        <f t="shared" si="51"/>
        <v>#REF!</v>
      </c>
      <c r="BB87" s="189" t="e">
        <f t="shared" si="51"/>
        <v>#REF!</v>
      </c>
      <c r="BC87" s="189" t="e">
        <f t="shared" si="51"/>
        <v>#REF!</v>
      </c>
      <c r="BD87" s="189" t="e">
        <f t="shared" si="51"/>
        <v>#REF!</v>
      </c>
      <c r="BE87" s="189" t="e">
        <f t="shared" si="51"/>
        <v>#REF!</v>
      </c>
      <c r="BF87" s="189" t="e">
        <f t="shared" si="51"/>
        <v>#REF!</v>
      </c>
      <c r="BG87" s="189" t="e">
        <f t="shared" si="51"/>
        <v>#REF!</v>
      </c>
      <c r="BH87" s="189" t="e">
        <f t="shared" si="51"/>
        <v>#REF!</v>
      </c>
      <c r="BI87" s="189" t="e">
        <f t="shared" si="51"/>
        <v>#REF!</v>
      </c>
      <c r="BJ87" s="189" t="e">
        <f t="shared" si="51"/>
        <v>#REF!</v>
      </c>
      <c r="BK87" s="189" t="e">
        <f t="shared" si="51"/>
        <v>#REF!</v>
      </c>
      <c r="BL87" s="189" t="e">
        <f t="shared" si="51"/>
        <v>#REF!</v>
      </c>
      <c r="BM87" s="189" t="e">
        <f t="shared" si="51"/>
        <v>#REF!</v>
      </c>
      <c r="BN87" s="189" t="e">
        <f t="shared" si="51"/>
        <v>#REF!</v>
      </c>
      <c r="BO87" s="189" t="e">
        <f t="shared" si="51"/>
        <v>#REF!</v>
      </c>
      <c r="BP87" s="189" t="e">
        <f t="shared" si="51"/>
        <v>#REF!</v>
      </c>
      <c r="BQ87" s="189" t="e">
        <f t="shared" si="52"/>
        <v>#REF!</v>
      </c>
      <c r="BR87" s="189" t="e">
        <f t="shared" si="53"/>
        <v>#REF!</v>
      </c>
      <c r="BS87" s="189" t="e">
        <f t="shared" si="54"/>
        <v>#REF!</v>
      </c>
      <c r="BT87" s="189" t="e">
        <f t="shared" si="55"/>
        <v>#REF!</v>
      </c>
      <c r="BU87" s="189" t="e">
        <f t="shared" si="56"/>
        <v>#REF!</v>
      </c>
      <c r="BV87" s="189" t="e">
        <f t="shared" si="57"/>
        <v>#REF!</v>
      </c>
      <c r="BW87" s="189" t="e">
        <f t="shared" si="58"/>
        <v>#REF!</v>
      </c>
    </row>
    <row r="88" spans="1:75">
      <c r="A88" s="168">
        <v>12</v>
      </c>
      <c r="B88" s="188" t="e">
        <f>#REF!</f>
        <v>#REF!</v>
      </c>
      <c r="C88" s="188" t="e">
        <f>#REF!</f>
        <v>#REF!</v>
      </c>
      <c r="D88" s="188" t="e">
        <f>#REF!</f>
        <v>#REF!</v>
      </c>
      <c r="E88" s="188" t="e">
        <f>#REF!</f>
        <v>#REF!</v>
      </c>
      <c r="F88" s="188" t="e">
        <f>#REF!</f>
        <v>#REF!</v>
      </c>
      <c r="G88" s="188" t="e">
        <f>#REF!</f>
        <v>#REF!</v>
      </c>
      <c r="H88" s="188" t="e">
        <f>#REF!</f>
        <v>#REF!</v>
      </c>
      <c r="I88" s="188" t="e">
        <f>#REF!</f>
        <v>#REF!</v>
      </c>
      <c r="J88" s="188" t="e">
        <f>#REF!</f>
        <v>#REF!</v>
      </c>
      <c r="K88" s="188" t="e">
        <f>#REF!</f>
        <v>#REF!</v>
      </c>
      <c r="L88" s="188" t="e">
        <f>#REF!</f>
        <v>#REF!</v>
      </c>
      <c r="M88" s="188" t="e">
        <f>#REF!</f>
        <v>#REF!</v>
      </c>
      <c r="N88" s="188" t="e">
        <f>#REF!</f>
        <v>#REF!</v>
      </c>
      <c r="O88" s="188" t="e">
        <f>#REF!</f>
        <v>#REF!</v>
      </c>
      <c r="P88" s="188" t="e">
        <f>#REF!</f>
        <v>#REF!</v>
      </c>
      <c r="Q88" s="188" t="e">
        <f>#REF!</f>
        <v>#REF!</v>
      </c>
      <c r="R88" s="188" t="e">
        <f>#REF!</f>
        <v>#REF!</v>
      </c>
      <c r="S88" s="188" t="e">
        <f>#REF!</f>
        <v>#REF!</v>
      </c>
      <c r="T88" s="188" t="e">
        <f>#REF!</f>
        <v>#REF!</v>
      </c>
      <c r="U88" s="188" t="e">
        <f>#REF!</f>
        <v>#REF!</v>
      </c>
      <c r="V88" s="188" t="e">
        <f>#REF!</f>
        <v>#REF!</v>
      </c>
      <c r="W88" s="188" t="e">
        <f>#REF!</f>
        <v>#REF!</v>
      </c>
      <c r="X88" s="188" t="e">
        <f>#REF!</f>
        <v>#REF!</v>
      </c>
      <c r="Y88" s="188" t="e">
        <f>#REF!</f>
        <v>#REF!</v>
      </c>
      <c r="AA88" s="189" t="e">
        <f>#REF!</f>
        <v>#REF!</v>
      </c>
      <c r="AB88" s="189" t="e">
        <f>#REF!</f>
        <v>#REF!</v>
      </c>
      <c r="AC88" s="189" t="e">
        <f>#REF!</f>
        <v>#REF!</v>
      </c>
      <c r="AD88" s="189" t="e">
        <f>#REF!</f>
        <v>#REF!</v>
      </c>
      <c r="AE88" s="189" t="e">
        <f>#REF!</f>
        <v>#REF!</v>
      </c>
      <c r="AF88" s="189" t="e">
        <f>#REF!</f>
        <v>#REF!</v>
      </c>
      <c r="AG88" s="189" t="e">
        <f>#REF!</f>
        <v>#REF!</v>
      </c>
      <c r="AH88" s="189" t="e">
        <f>#REF!</f>
        <v>#REF!</v>
      </c>
      <c r="AI88" s="189" t="e">
        <f>#REF!</f>
        <v>#REF!</v>
      </c>
      <c r="AJ88" s="189" t="e">
        <f>#REF!</f>
        <v>#REF!</v>
      </c>
      <c r="AK88" s="189" t="e">
        <f>#REF!</f>
        <v>#REF!</v>
      </c>
      <c r="AL88" s="189" t="e">
        <f>#REF!</f>
        <v>#REF!</v>
      </c>
      <c r="AM88" s="189" t="e">
        <f>#REF!</f>
        <v>#REF!</v>
      </c>
      <c r="AN88" s="189" t="e">
        <f>#REF!</f>
        <v>#REF!</v>
      </c>
      <c r="AO88" s="189" t="e">
        <f>#REF!</f>
        <v>#REF!</v>
      </c>
      <c r="AP88" s="189" t="e">
        <f>#REF!</f>
        <v>#REF!</v>
      </c>
      <c r="AQ88" s="189" t="e">
        <f>#REF!</f>
        <v>#REF!</v>
      </c>
      <c r="AR88" s="189" t="e">
        <f>#REF!</f>
        <v>#REF!</v>
      </c>
      <c r="AS88" s="189" t="e">
        <f>#REF!</f>
        <v>#REF!</v>
      </c>
      <c r="AT88" s="189" t="e">
        <f>#REF!</f>
        <v>#REF!</v>
      </c>
      <c r="AU88" s="189" t="e">
        <f>#REF!</f>
        <v>#REF!</v>
      </c>
      <c r="AV88" s="189" t="e">
        <f>#REF!</f>
        <v>#REF!</v>
      </c>
      <c r="AW88" s="189" t="e">
        <f>#REF!</f>
        <v>#REF!</v>
      </c>
      <c r="AX88" s="189" t="e">
        <f>#REF!</f>
        <v>#REF!</v>
      </c>
      <c r="AZ88" s="189" t="e">
        <f t="shared" si="59"/>
        <v>#REF!</v>
      </c>
      <c r="BA88" s="189" t="e">
        <f t="shared" si="51"/>
        <v>#REF!</v>
      </c>
      <c r="BB88" s="189" t="e">
        <f t="shared" si="51"/>
        <v>#REF!</v>
      </c>
      <c r="BC88" s="189" t="e">
        <f t="shared" si="51"/>
        <v>#REF!</v>
      </c>
      <c r="BD88" s="189" t="e">
        <f t="shared" si="51"/>
        <v>#REF!</v>
      </c>
      <c r="BE88" s="189" t="e">
        <f t="shared" si="51"/>
        <v>#REF!</v>
      </c>
      <c r="BF88" s="189" t="e">
        <f t="shared" si="51"/>
        <v>#REF!</v>
      </c>
      <c r="BG88" s="189" t="e">
        <f t="shared" si="51"/>
        <v>#REF!</v>
      </c>
      <c r="BH88" s="189" t="e">
        <f t="shared" si="51"/>
        <v>#REF!</v>
      </c>
      <c r="BI88" s="189" t="e">
        <f t="shared" si="51"/>
        <v>#REF!</v>
      </c>
      <c r="BJ88" s="189" t="e">
        <f t="shared" si="51"/>
        <v>#REF!</v>
      </c>
      <c r="BK88" s="189" t="e">
        <f t="shared" si="51"/>
        <v>#REF!</v>
      </c>
      <c r="BL88" s="189" t="e">
        <f t="shared" si="51"/>
        <v>#REF!</v>
      </c>
      <c r="BM88" s="189" t="e">
        <f t="shared" si="51"/>
        <v>#REF!</v>
      </c>
      <c r="BN88" s="189" t="e">
        <f t="shared" si="51"/>
        <v>#REF!</v>
      </c>
      <c r="BO88" s="189" t="e">
        <f t="shared" si="51"/>
        <v>#REF!</v>
      </c>
      <c r="BP88" s="189" t="e">
        <f t="shared" si="51"/>
        <v>#REF!</v>
      </c>
      <c r="BQ88" s="189" t="e">
        <f t="shared" si="52"/>
        <v>#REF!</v>
      </c>
      <c r="BR88" s="189" t="e">
        <f t="shared" si="53"/>
        <v>#REF!</v>
      </c>
      <c r="BS88" s="189" t="e">
        <f t="shared" si="54"/>
        <v>#REF!</v>
      </c>
      <c r="BT88" s="189" t="e">
        <f t="shared" si="55"/>
        <v>#REF!</v>
      </c>
      <c r="BU88" s="189" t="e">
        <f t="shared" si="56"/>
        <v>#REF!</v>
      </c>
      <c r="BV88" s="189" t="e">
        <f t="shared" si="57"/>
        <v>#REF!</v>
      </c>
      <c r="BW88" s="189" t="e">
        <f t="shared" si="58"/>
        <v>#REF!</v>
      </c>
    </row>
    <row r="89" spans="1:75">
      <c r="A89" s="168">
        <v>13</v>
      </c>
      <c r="B89" s="188" t="e">
        <f>#REF!</f>
        <v>#REF!</v>
      </c>
      <c r="C89" s="188" t="e">
        <f>#REF!</f>
        <v>#REF!</v>
      </c>
      <c r="D89" s="188" t="e">
        <f>#REF!</f>
        <v>#REF!</v>
      </c>
      <c r="E89" s="188" t="e">
        <f>#REF!</f>
        <v>#REF!</v>
      </c>
      <c r="F89" s="188" t="e">
        <f>#REF!</f>
        <v>#REF!</v>
      </c>
      <c r="G89" s="188" t="e">
        <f>#REF!</f>
        <v>#REF!</v>
      </c>
      <c r="H89" s="188" t="e">
        <f>#REF!</f>
        <v>#REF!</v>
      </c>
      <c r="I89" s="188" t="e">
        <f>#REF!</f>
        <v>#REF!</v>
      </c>
      <c r="J89" s="188" t="e">
        <f>#REF!</f>
        <v>#REF!</v>
      </c>
      <c r="K89" s="188" t="e">
        <f>#REF!</f>
        <v>#REF!</v>
      </c>
      <c r="L89" s="188" t="e">
        <f>#REF!</f>
        <v>#REF!</v>
      </c>
      <c r="M89" s="188" t="e">
        <f>#REF!</f>
        <v>#REF!</v>
      </c>
      <c r="N89" s="188" t="e">
        <f>#REF!</f>
        <v>#REF!</v>
      </c>
      <c r="O89" s="188" t="e">
        <f>#REF!</f>
        <v>#REF!</v>
      </c>
      <c r="P89" s="188" t="e">
        <f>#REF!</f>
        <v>#REF!</v>
      </c>
      <c r="Q89" s="188" t="e">
        <f>#REF!</f>
        <v>#REF!</v>
      </c>
      <c r="R89" s="188" t="e">
        <f>#REF!</f>
        <v>#REF!</v>
      </c>
      <c r="S89" s="188" t="e">
        <f>#REF!</f>
        <v>#REF!</v>
      </c>
      <c r="T89" s="188" t="e">
        <f>#REF!</f>
        <v>#REF!</v>
      </c>
      <c r="U89" s="188" t="e">
        <f>#REF!</f>
        <v>#REF!</v>
      </c>
      <c r="V89" s="188" t="e">
        <f>#REF!</f>
        <v>#REF!</v>
      </c>
      <c r="W89" s="188" t="e">
        <f>#REF!</f>
        <v>#REF!</v>
      </c>
      <c r="X89" s="188" t="e">
        <f>#REF!</f>
        <v>#REF!</v>
      </c>
      <c r="Y89" s="188" t="e">
        <f>#REF!</f>
        <v>#REF!</v>
      </c>
      <c r="AA89" s="189" t="e">
        <f>#REF!</f>
        <v>#REF!</v>
      </c>
      <c r="AB89" s="189" t="e">
        <f>#REF!</f>
        <v>#REF!</v>
      </c>
      <c r="AC89" s="189" t="e">
        <f>#REF!</f>
        <v>#REF!</v>
      </c>
      <c r="AD89" s="189" t="e">
        <f>#REF!</f>
        <v>#REF!</v>
      </c>
      <c r="AE89" s="189" t="e">
        <f>#REF!</f>
        <v>#REF!</v>
      </c>
      <c r="AF89" s="189" t="e">
        <f>#REF!</f>
        <v>#REF!</v>
      </c>
      <c r="AG89" s="189" t="e">
        <f>#REF!</f>
        <v>#REF!</v>
      </c>
      <c r="AH89" s="189" t="e">
        <f>#REF!</f>
        <v>#REF!</v>
      </c>
      <c r="AI89" s="189" t="e">
        <f>#REF!</f>
        <v>#REF!</v>
      </c>
      <c r="AJ89" s="189" t="e">
        <f>#REF!</f>
        <v>#REF!</v>
      </c>
      <c r="AK89" s="189" t="e">
        <f>#REF!</f>
        <v>#REF!</v>
      </c>
      <c r="AL89" s="189" t="e">
        <f>#REF!</f>
        <v>#REF!</v>
      </c>
      <c r="AM89" s="189" t="e">
        <f>#REF!</f>
        <v>#REF!</v>
      </c>
      <c r="AN89" s="189" t="e">
        <f>#REF!</f>
        <v>#REF!</v>
      </c>
      <c r="AO89" s="189" t="e">
        <f>#REF!</f>
        <v>#REF!</v>
      </c>
      <c r="AP89" s="189" t="e">
        <f>#REF!</f>
        <v>#REF!</v>
      </c>
      <c r="AQ89" s="189" t="e">
        <f>#REF!</f>
        <v>#REF!</v>
      </c>
      <c r="AR89" s="189" t="e">
        <f>#REF!</f>
        <v>#REF!</v>
      </c>
      <c r="AS89" s="189" t="e">
        <f>#REF!</f>
        <v>#REF!</v>
      </c>
      <c r="AT89" s="189" t="e">
        <f>#REF!</f>
        <v>#REF!</v>
      </c>
      <c r="AU89" s="189" t="e">
        <f>#REF!</f>
        <v>#REF!</v>
      </c>
      <c r="AV89" s="189" t="e">
        <f>#REF!</f>
        <v>#REF!</v>
      </c>
      <c r="AW89" s="189" t="e">
        <f>#REF!</f>
        <v>#REF!</v>
      </c>
      <c r="AX89" s="189" t="e">
        <f>#REF!</f>
        <v>#REF!</v>
      </c>
      <c r="AZ89" s="189" t="e">
        <f t="shared" si="59"/>
        <v>#REF!</v>
      </c>
      <c r="BA89" s="189" t="e">
        <f t="shared" si="51"/>
        <v>#REF!</v>
      </c>
      <c r="BB89" s="189" t="e">
        <f t="shared" si="51"/>
        <v>#REF!</v>
      </c>
      <c r="BC89" s="189" t="e">
        <f t="shared" si="51"/>
        <v>#REF!</v>
      </c>
      <c r="BD89" s="189" t="e">
        <f t="shared" si="51"/>
        <v>#REF!</v>
      </c>
      <c r="BE89" s="189" t="e">
        <f t="shared" si="51"/>
        <v>#REF!</v>
      </c>
      <c r="BF89" s="189" t="e">
        <f t="shared" si="51"/>
        <v>#REF!</v>
      </c>
      <c r="BG89" s="189" t="e">
        <f t="shared" si="51"/>
        <v>#REF!</v>
      </c>
      <c r="BH89" s="189" t="e">
        <f t="shared" si="51"/>
        <v>#REF!</v>
      </c>
      <c r="BI89" s="189" t="e">
        <f t="shared" si="51"/>
        <v>#REF!</v>
      </c>
      <c r="BJ89" s="189" t="e">
        <f t="shared" si="51"/>
        <v>#REF!</v>
      </c>
      <c r="BK89" s="189" t="e">
        <f t="shared" si="51"/>
        <v>#REF!</v>
      </c>
      <c r="BL89" s="189" t="e">
        <f t="shared" si="51"/>
        <v>#REF!</v>
      </c>
      <c r="BM89" s="189" t="e">
        <f t="shared" si="51"/>
        <v>#REF!</v>
      </c>
      <c r="BN89" s="189" t="e">
        <f t="shared" si="51"/>
        <v>#REF!</v>
      </c>
      <c r="BO89" s="189" t="e">
        <f t="shared" si="51"/>
        <v>#REF!</v>
      </c>
      <c r="BP89" s="189" t="e">
        <f t="shared" si="51"/>
        <v>#REF!</v>
      </c>
      <c r="BQ89" s="189" t="e">
        <f t="shared" si="52"/>
        <v>#REF!</v>
      </c>
      <c r="BR89" s="189" t="e">
        <f t="shared" si="53"/>
        <v>#REF!</v>
      </c>
      <c r="BS89" s="189" t="e">
        <f t="shared" si="54"/>
        <v>#REF!</v>
      </c>
      <c r="BT89" s="189" t="e">
        <f t="shared" si="55"/>
        <v>#REF!</v>
      </c>
      <c r="BU89" s="189" t="e">
        <f t="shared" si="56"/>
        <v>#REF!</v>
      </c>
      <c r="BV89" s="189" t="e">
        <f t="shared" si="57"/>
        <v>#REF!</v>
      </c>
      <c r="BW89" s="189" t="e">
        <f t="shared" si="58"/>
        <v>#REF!</v>
      </c>
    </row>
    <row r="90" spans="1:75">
      <c r="A90" s="168">
        <v>14</v>
      </c>
      <c r="B90" s="188" t="e">
        <f>#REF!</f>
        <v>#REF!</v>
      </c>
      <c r="C90" s="188" t="e">
        <f>#REF!</f>
        <v>#REF!</v>
      </c>
      <c r="D90" s="188" t="e">
        <f>#REF!</f>
        <v>#REF!</v>
      </c>
      <c r="E90" s="188" t="e">
        <f>#REF!</f>
        <v>#REF!</v>
      </c>
      <c r="F90" s="188" t="e">
        <f>#REF!</f>
        <v>#REF!</v>
      </c>
      <c r="G90" s="188" t="e">
        <f>#REF!</f>
        <v>#REF!</v>
      </c>
      <c r="H90" s="188" t="e">
        <f>#REF!</f>
        <v>#REF!</v>
      </c>
      <c r="I90" s="188" t="e">
        <f>#REF!</f>
        <v>#REF!</v>
      </c>
      <c r="J90" s="188" t="e">
        <f>#REF!</f>
        <v>#REF!</v>
      </c>
      <c r="K90" s="188" t="e">
        <f>#REF!</f>
        <v>#REF!</v>
      </c>
      <c r="L90" s="188" t="e">
        <f>#REF!</f>
        <v>#REF!</v>
      </c>
      <c r="M90" s="188" t="e">
        <f>#REF!</f>
        <v>#REF!</v>
      </c>
      <c r="N90" s="188" t="e">
        <f>#REF!</f>
        <v>#REF!</v>
      </c>
      <c r="O90" s="188" t="e">
        <f>#REF!</f>
        <v>#REF!</v>
      </c>
      <c r="P90" s="188" t="e">
        <f>#REF!</f>
        <v>#REF!</v>
      </c>
      <c r="Q90" s="188" t="e">
        <f>#REF!</f>
        <v>#REF!</v>
      </c>
      <c r="R90" s="188" t="e">
        <f>#REF!</f>
        <v>#REF!</v>
      </c>
      <c r="S90" s="188" t="e">
        <f>#REF!</f>
        <v>#REF!</v>
      </c>
      <c r="T90" s="188" t="e">
        <f>#REF!</f>
        <v>#REF!</v>
      </c>
      <c r="U90" s="188" t="e">
        <f>#REF!</f>
        <v>#REF!</v>
      </c>
      <c r="V90" s="188" t="e">
        <f>#REF!</f>
        <v>#REF!</v>
      </c>
      <c r="W90" s="188" t="e">
        <f>#REF!</f>
        <v>#REF!</v>
      </c>
      <c r="X90" s="188" t="e">
        <f>#REF!</f>
        <v>#REF!</v>
      </c>
      <c r="Y90" s="188" t="e">
        <f>#REF!</f>
        <v>#REF!</v>
      </c>
      <c r="AA90" s="189" t="e">
        <f>#REF!</f>
        <v>#REF!</v>
      </c>
      <c r="AB90" s="189" t="e">
        <f>#REF!</f>
        <v>#REF!</v>
      </c>
      <c r="AC90" s="189" t="e">
        <f>#REF!</f>
        <v>#REF!</v>
      </c>
      <c r="AD90" s="189" t="e">
        <f>#REF!</f>
        <v>#REF!</v>
      </c>
      <c r="AE90" s="189" t="e">
        <f>#REF!</f>
        <v>#REF!</v>
      </c>
      <c r="AF90" s="189" t="e">
        <f>#REF!</f>
        <v>#REF!</v>
      </c>
      <c r="AG90" s="189" t="e">
        <f>#REF!</f>
        <v>#REF!</v>
      </c>
      <c r="AH90" s="189" t="e">
        <f>#REF!</f>
        <v>#REF!</v>
      </c>
      <c r="AI90" s="189" t="e">
        <f>#REF!</f>
        <v>#REF!</v>
      </c>
      <c r="AJ90" s="189" t="e">
        <f>#REF!</f>
        <v>#REF!</v>
      </c>
      <c r="AK90" s="189" t="e">
        <f>#REF!</f>
        <v>#REF!</v>
      </c>
      <c r="AL90" s="189" t="e">
        <f>#REF!</f>
        <v>#REF!</v>
      </c>
      <c r="AM90" s="189" t="e">
        <f>#REF!</f>
        <v>#REF!</v>
      </c>
      <c r="AN90" s="189" t="e">
        <f>#REF!</f>
        <v>#REF!</v>
      </c>
      <c r="AO90" s="189" t="e">
        <f>#REF!</f>
        <v>#REF!</v>
      </c>
      <c r="AP90" s="189" t="e">
        <f>#REF!</f>
        <v>#REF!</v>
      </c>
      <c r="AQ90" s="189" t="e">
        <f>#REF!</f>
        <v>#REF!</v>
      </c>
      <c r="AR90" s="189" t="e">
        <f>#REF!</f>
        <v>#REF!</v>
      </c>
      <c r="AS90" s="189" t="e">
        <f>#REF!</f>
        <v>#REF!</v>
      </c>
      <c r="AT90" s="189" t="e">
        <f>#REF!</f>
        <v>#REF!</v>
      </c>
      <c r="AU90" s="189" t="e">
        <f>#REF!</f>
        <v>#REF!</v>
      </c>
      <c r="AV90" s="189" t="e">
        <f>#REF!</f>
        <v>#REF!</v>
      </c>
      <c r="AW90" s="189" t="e">
        <f>#REF!</f>
        <v>#REF!</v>
      </c>
      <c r="AX90" s="189" t="e">
        <f>#REF!</f>
        <v>#REF!</v>
      </c>
      <c r="AZ90" s="189" t="e">
        <f t="shared" si="59"/>
        <v>#REF!</v>
      </c>
      <c r="BA90" s="189" t="e">
        <f t="shared" si="51"/>
        <v>#REF!</v>
      </c>
      <c r="BB90" s="189" t="e">
        <f t="shared" si="51"/>
        <v>#REF!</v>
      </c>
      <c r="BC90" s="189" t="e">
        <f t="shared" si="51"/>
        <v>#REF!</v>
      </c>
      <c r="BD90" s="189" t="e">
        <f t="shared" si="51"/>
        <v>#REF!</v>
      </c>
      <c r="BE90" s="189" t="e">
        <f t="shared" si="51"/>
        <v>#REF!</v>
      </c>
      <c r="BF90" s="189" t="e">
        <f t="shared" si="51"/>
        <v>#REF!</v>
      </c>
      <c r="BG90" s="189" t="e">
        <f t="shared" si="51"/>
        <v>#REF!</v>
      </c>
      <c r="BH90" s="189" t="e">
        <f t="shared" si="51"/>
        <v>#REF!</v>
      </c>
      <c r="BI90" s="189" t="e">
        <f t="shared" si="51"/>
        <v>#REF!</v>
      </c>
      <c r="BJ90" s="189" t="e">
        <f t="shared" si="51"/>
        <v>#REF!</v>
      </c>
      <c r="BK90" s="189" t="e">
        <f t="shared" si="51"/>
        <v>#REF!</v>
      </c>
      <c r="BL90" s="189" t="e">
        <f t="shared" si="51"/>
        <v>#REF!</v>
      </c>
      <c r="BM90" s="189" t="e">
        <f t="shared" si="51"/>
        <v>#REF!</v>
      </c>
      <c r="BN90" s="189" t="e">
        <f t="shared" si="51"/>
        <v>#REF!</v>
      </c>
      <c r="BO90" s="189" t="e">
        <f t="shared" si="51"/>
        <v>#REF!</v>
      </c>
      <c r="BP90" s="189" t="e">
        <f t="shared" si="51"/>
        <v>#REF!</v>
      </c>
      <c r="BQ90" s="189" t="e">
        <f t="shared" si="52"/>
        <v>#REF!</v>
      </c>
      <c r="BR90" s="189" t="e">
        <f t="shared" si="53"/>
        <v>#REF!</v>
      </c>
      <c r="BS90" s="189" t="e">
        <f t="shared" si="54"/>
        <v>#REF!</v>
      </c>
      <c r="BT90" s="189" t="e">
        <f t="shared" si="55"/>
        <v>#REF!</v>
      </c>
      <c r="BU90" s="189" t="e">
        <f t="shared" si="56"/>
        <v>#REF!</v>
      </c>
      <c r="BV90" s="189" t="e">
        <f t="shared" si="57"/>
        <v>#REF!</v>
      </c>
      <c r="BW90" s="189" t="e">
        <f t="shared" si="58"/>
        <v>#REF!</v>
      </c>
    </row>
    <row r="91" spans="1:75">
      <c r="A91" s="168">
        <v>15</v>
      </c>
      <c r="B91" s="188" t="e">
        <f>#REF!</f>
        <v>#REF!</v>
      </c>
      <c r="C91" s="188" t="e">
        <f>#REF!</f>
        <v>#REF!</v>
      </c>
      <c r="D91" s="188" t="e">
        <f>#REF!</f>
        <v>#REF!</v>
      </c>
      <c r="E91" s="188" t="e">
        <f>#REF!</f>
        <v>#REF!</v>
      </c>
      <c r="F91" s="188" t="e">
        <f>#REF!</f>
        <v>#REF!</v>
      </c>
      <c r="G91" s="188" t="e">
        <f>#REF!</f>
        <v>#REF!</v>
      </c>
      <c r="H91" s="188" t="e">
        <f>#REF!</f>
        <v>#REF!</v>
      </c>
      <c r="I91" s="188" t="e">
        <f>#REF!</f>
        <v>#REF!</v>
      </c>
      <c r="J91" s="188" t="e">
        <f>#REF!</f>
        <v>#REF!</v>
      </c>
      <c r="K91" s="188" t="e">
        <f>#REF!</f>
        <v>#REF!</v>
      </c>
      <c r="L91" s="188" t="e">
        <f>#REF!</f>
        <v>#REF!</v>
      </c>
      <c r="M91" s="188" t="e">
        <f>#REF!</f>
        <v>#REF!</v>
      </c>
      <c r="N91" s="188" t="e">
        <f>#REF!</f>
        <v>#REF!</v>
      </c>
      <c r="O91" s="188" t="e">
        <f>#REF!</f>
        <v>#REF!</v>
      </c>
      <c r="P91" s="188" t="e">
        <f>#REF!</f>
        <v>#REF!</v>
      </c>
      <c r="Q91" s="188" t="e">
        <f>#REF!</f>
        <v>#REF!</v>
      </c>
      <c r="R91" s="188" t="e">
        <f>#REF!</f>
        <v>#REF!</v>
      </c>
      <c r="S91" s="188" t="e">
        <f>#REF!</f>
        <v>#REF!</v>
      </c>
      <c r="T91" s="188" t="e">
        <f>#REF!</f>
        <v>#REF!</v>
      </c>
      <c r="U91" s="188" t="e">
        <f>#REF!</f>
        <v>#REF!</v>
      </c>
      <c r="V91" s="188" t="e">
        <f>#REF!</f>
        <v>#REF!</v>
      </c>
      <c r="W91" s="188" t="e">
        <f>#REF!</f>
        <v>#REF!</v>
      </c>
      <c r="X91" s="188" t="e">
        <f>#REF!</f>
        <v>#REF!</v>
      </c>
      <c r="Y91" s="188" t="e">
        <f>#REF!</f>
        <v>#REF!</v>
      </c>
      <c r="AA91" s="189" t="e">
        <f>#REF!</f>
        <v>#REF!</v>
      </c>
      <c r="AB91" s="189" t="e">
        <f>#REF!</f>
        <v>#REF!</v>
      </c>
      <c r="AC91" s="189" t="e">
        <f>#REF!</f>
        <v>#REF!</v>
      </c>
      <c r="AD91" s="189" t="e">
        <f>#REF!</f>
        <v>#REF!</v>
      </c>
      <c r="AE91" s="189" t="e">
        <f>#REF!</f>
        <v>#REF!</v>
      </c>
      <c r="AF91" s="189" t="e">
        <f>#REF!</f>
        <v>#REF!</v>
      </c>
      <c r="AG91" s="189" t="e">
        <f>#REF!</f>
        <v>#REF!</v>
      </c>
      <c r="AH91" s="189" t="e">
        <f>#REF!</f>
        <v>#REF!</v>
      </c>
      <c r="AI91" s="189" t="e">
        <f>#REF!</f>
        <v>#REF!</v>
      </c>
      <c r="AJ91" s="189" t="e">
        <f>#REF!</f>
        <v>#REF!</v>
      </c>
      <c r="AK91" s="189" t="e">
        <f>#REF!</f>
        <v>#REF!</v>
      </c>
      <c r="AL91" s="189" t="e">
        <f>#REF!</f>
        <v>#REF!</v>
      </c>
      <c r="AM91" s="189" t="e">
        <f>#REF!</f>
        <v>#REF!</v>
      </c>
      <c r="AN91" s="189" t="e">
        <f>#REF!</f>
        <v>#REF!</v>
      </c>
      <c r="AO91" s="189" t="e">
        <f>#REF!</f>
        <v>#REF!</v>
      </c>
      <c r="AP91" s="189" t="e">
        <f>#REF!</f>
        <v>#REF!</v>
      </c>
      <c r="AQ91" s="189" t="e">
        <f>#REF!</f>
        <v>#REF!</v>
      </c>
      <c r="AR91" s="189" t="e">
        <f>#REF!</f>
        <v>#REF!</v>
      </c>
      <c r="AS91" s="189" t="e">
        <f>#REF!</f>
        <v>#REF!</v>
      </c>
      <c r="AT91" s="189" t="e">
        <f>#REF!</f>
        <v>#REF!</v>
      </c>
      <c r="AU91" s="189" t="e">
        <f>#REF!</f>
        <v>#REF!</v>
      </c>
      <c r="AV91" s="189" t="e">
        <f>#REF!</f>
        <v>#REF!</v>
      </c>
      <c r="AW91" s="189" t="e">
        <f>#REF!</f>
        <v>#REF!</v>
      </c>
      <c r="AX91" s="189" t="e">
        <f>#REF!</f>
        <v>#REF!</v>
      </c>
      <c r="AZ91" s="189" t="e">
        <f t="shared" si="59"/>
        <v>#REF!</v>
      </c>
      <c r="BA91" s="189" t="e">
        <f t="shared" si="51"/>
        <v>#REF!</v>
      </c>
      <c r="BB91" s="189" t="e">
        <f t="shared" si="51"/>
        <v>#REF!</v>
      </c>
      <c r="BC91" s="189" t="e">
        <f t="shared" si="51"/>
        <v>#REF!</v>
      </c>
      <c r="BD91" s="189" t="e">
        <f t="shared" si="51"/>
        <v>#REF!</v>
      </c>
      <c r="BE91" s="189" t="e">
        <f t="shared" si="51"/>
        <v>#REF!</v>
      </c>
      <c r="BF91" s="189" t="e">
        <f t="shared" si="51"/>
        <v>#REF!</v>
      </c>
      <c r="BG91" s="189" t="e">
        <f t="shared" si="51"/>
        <v>#REF!</v>
      </c>
      <c r="BH91" s="189" t="e">
        <f t="shared" si="51"/>
        <v>#REF!</v>
      </c>
      <c r="BI91" s="189" t="e">
        <f t="shared" si="51"/>
        <v>#REF!</v>
      </c>
      <c r="BJ91" s="189" t="e">
        <f t="shared" si="51"/>
        <v>#REF!</v>
      </c>
      <c r="BK91" s="189" t="e">
        <f t="shared" si="51"/>
        <v>#REF!</v>
      </c>
      <c r="BL91" s="189" t="e">
        <f t="shared" si="51"/>
        <v>#REF!</v>
      </c>
      <c r="BM91" s="189" t="e">
        <f t="shared" si="51"/>
        <v>#REF!</v>
      </c>
      <c r="BN91" s="189" t="e">
        <f t="shared" si="51"/>
        <v>#REF!</v>
      </c>
      <c r="BO91" s="189" t="e">
        <f t="shared" si="51"/>
        <v>#REF!</v>
      </c>
      <c r="BP91" s="189" t="e">
        <f t="shared" si="51"/>
        <v>#REF!</v>
      </c>
      <c r="BQ91" s="189" t="e">
        <f t="shared" si="52"/>
        <v>#REF!</v>
      </c>
      <c r="BR91" s="189" t="e">
        <f t="shared" si="53"/>
        <v>#REF!</v>
      </c>
      <c r="BS91" s="189" t="e">
        <f t="shared" si="54"/>
        <v>#REF!</v>
      </c>
      <c r="BT91" s="189" t="e">
        <f t="shared" si="55"/>
        <v>#REF!</v>
      </c>
      <c r="BU91" s="189" t="e">
        <f t="shared" si="56"/>
        <v>#REF!</v>
      </c>
      <c r="BV91" s="189" t="e">
        <f t="shared" si="57"/>
        <v>#REF!</v>
      </c>
      <c r="BW91" s="189" t="e">
        <f t="shared" si="58"/>
        <v>#REF!</v>
      </c>
    </row>
    <row r="92" spans="1:75">
      <c r="A92" s="168">
        <v>16</v>
      </c>
      <c r="B92" s="188" t="e">
        <f>#REF!</f>
        <v>#REF!</v>
      </c>
      <c r="C92" s="188" t="e">
        <f>#REF!</f>
        <v>#REF!</v>
      </c>
      <c r="D92" s="188" t="e">
        <f>#REF!</f>
        <v>#REF!</v>
      </c>
      <c r="E92" s="188" t="e">
        <f>#REF!</f>
        <v>#REF!</v>
      </c>
      <c r="F92" s="188" t="e">
        <f>#REF!</f>
        <v>#REF!</v>
      </c>
      <c r="G92" s="188" t="e">
        <f>#REF!</f>
        <v>#REF!</v>
      </c>
      <c r="H92" s="188" t="e">
        <f>#REF!</f>
        <v>#REF!</v>
      </c>
      <c r="I92" s="188" t="e">
        <f>#REF!</f>
        <v>#REF!</v>
      </c>
      <c r="J92" s="188" t="e">
        <f>#REF!</f>
        <v>#REF!</v>
      </c>
      <c r="K92" s="188" t="e">
        <f>#REF!</f>
        <v>#REF!</v>
      </c>
      <c r="L92" s="188" t="e">
        <f>#REF!</f>
        <v>#REF!</v>
      </c>
      <c r="M92" s="188" t="e">
        <f>#REF!</f>
        <v>#REF!</v>
      </c>
      <c r="N92" s="188" t="e">
        <f>#REF!</f>
        <v>#REF!</v>
      </c>
      <c r="O92" s="188" t="e">
        <f>#REF!</f>
        <v>#REF!</v>
      </c>
      <c r="P92" s="188" t="e">
        <f>#REF!</f>
        <v>#REF!</v>
      </c>
      <c r="Q92" s="188" t="e">
        <f>#REF!</f>
        <v>#REF!</v>
      </c>
      <c r="R92" s="188" t="e">
        <f>#REF!</f>
        <v>#REF!</v>
      </c>
      <c r="S92" s="188" t="e">
        <f>#REF!</f>
        <v>#REF!</v>
      </c>
      <c r="T92" s="188" t="e">
        <f>#REF!</f>
        <v>#REF!</v>
      </c>
      <c r="U92" s="188" t="e">
        <f>#REF!</f>
        <v>#REF!</v>
      </c>
      <c r="V92" s="188" t="e">
        <f>#REF!</f>
        <v>#REF!</v>
      </c>
      <c r="W92" s="188" t="e">
        <f>#REF!</f>
        <v>#REF!</v>
      </c>
      <c r="X92" s="188" t="e">
        <f>#REF!</f>
        <v>#REF!</v>
      </c>
      <c r="Y92" s="188" t="e">
        <f>#REF!</f>
        <v>#REF!</v>
      </c>
      <c r="AA92" s="189" t="e">
        <f>#REF!</f>
        <v>#REF!</v>
      </c>
      <c r="AB92" s="189" t="e">
        <f>#REF!</f>
        <v>#REF!</v>
      </c>
      <c r="AC92" s="189" t="e">
        <f>#REF!</f>
        <v>#REF!</v>
      </c>
      <c r="AD92" s="189" t="e">
        <f>#REF!</f>
        <v>#REF!</v>
      </c>
      <c r="AE92" s="189" t="e">
        <f>#REF!</f>
        <v>#REF!</v>
      </c>
      <c r="AF92" s="189" t="e">
        <f>#REF!</f>
        <v>#REF!</v>
      </c>
      <c r="AG92" s="189" t="e">
        <f>#REF!</f>
        <v>#REF!</v>
      </c>
      <c r="AH92" s="189" t="e">
        <f>#REF!</f>
        <v>#REF!</v>
      </c>
      <c r="AI92" s="189" t="e">
        <f>#REF!</f>
        <v>#REF!</v>
      </c>
      <c r="AJ92" s="189" t="e">
        <f>#REF!</f>
        <v>#REF!</v>
      </c>
      <c r="AK92" s="189" t="e">
        <f>#REF!</f>
        <v>#REF!</v>
      </c>
      <c r="AL92" s="189" t="e">
        <f>#REF!</f>
        <v>#REF!</v>
      </c>
      <c r="AM92" s="189" t="e">
        <f>#REF!</f>
        <v>#REF!</v>
      </c>
      <c r="AN92" s="189" t="e">
        <f>#REF!</f>
        <v>#REF!</v>
      </c>
      <c r="AO92" s="189" t="e">
        <f>#REF!</f>
        <v>#REF!</v>
      </c>
      <c r="AP92" s="189" t="e">
        <f>#REF!</f>
        <v>#REF!</v>
      </c>
      <c r="AQ92" s="189" t="e">
        <f>#REF!</f>
        <v>#REF!</v>
      </c>
      <c r="AR92" s="189" t="e">
        <f>#REF!</f>
        <v>#REF!</v>
      </c>
      <c r="AS92" s="189" t="e">
        <f>#REF!</f>
        <v>#REF!</v>
      </c>
      <c r="AT92" s="189" t="e">
        <f>#REF!</f>
        <v>#REF!</v>
      </c>
      <c r="AU92" s="189" t="e">
        <f>#REF!</f>
        <v>#REF!</v>
      </c>
      <c r="AV92" s="189" t="e">
        <f>#REF!</f>
        <v>#REF!</v>
      </c>
      <c r="AW92" s="189" t="e">
        <f>#REF!</f>
        <v>#REF!</v>
      </c>
      <c r="AX92" s="189" t="e">
        <f>#REF!</f>
        <v>#REF!</v>
      </c>
      <c r="AZ92" s="189" t="e">
        <f t="shared" si="59"/>
        <v>#REF!</v>
      </c>
      <c r="BA92" s="189" t="e">
        <f t="shared" si="51"/>
        <v>#REF!</v>
      </c>
      <c r="BB92" s="189" t="e">
        <f t="shared" si="51"/>
        <v>#REF!</v>
      </c>
      <c r="BC92" s="189" t="e">
        <f t="shared" si="51"/>
        <v>#REF!</v>
      </c>
      <c r="BD92" s="189" t="e">
        <f t="shared" si="51"/>
        <v>#REF!</v>
      </c>
      <c r="BE92" s="189" t="e">
        <f t="shared" si="51"/>
        <v>#REF!</v>
      </c>
      <c r="BF92" s="189" t="e">
        <f t="shared" si="51"/>
        <v>#REF!</v>
      </c>
      <c r="BG92" s="189" t="e">
        <f t="shared" si="51"/>
        <v>#REF!</v>
      </c>
      <c r="BH92" s="189" t="e">
        <f t="shared" si="51"/>
        <v>#REF!</v>
      </c>
      <c r="BI92" s="189" t="e">
        <f t="shared" si="51"/>
        <v>#REF!</v>
      </c>
      <c r="BJ92" s="189" t="e">
        <f t="shared" si="51"/>
        <v>#REF!</v>
      </c>
      <c r="BK92" s="189" t="e">
        <f t="shared" si="51"/>
        <v>#REF!</v>
      </c>
      <c r="BL92" s="189" t="e">
        <f t="shared" si="51"/>
        <v>#REF!</v>
      </c>
      <c r="BM92" s="189" t="e">
        <f t="shared" si="51"/>
        <v>#REF!</v>
      </c>
      <c r="BN92" s="189" t="e">
        <f t="shared" si="51"/>
        <v>#REF!</v>
      </c>
      <c r="BO92" s="189" t="e">
        <f t="shared" si="51"/>
        <v>#REF!</v>
      </c>
      <c r="BP92" s="189" t="e">
        <f t="shared" ref="BP92:BP107" si="60">R92-AQ92</f>
        <v>#REF!</v>
      </c>
      <c r="BQ92" s="189" t="e">
        <f t="shared" si="52"/>
        <v>#REF!</v>
      </c>
      <c r="BR92" s="189" t="e">
        <f t="shared" si="53"/>
        <v>#REF!</v>
      </c>
      <c r="BS92" s="189" t="e">
        <f t="shared" si="54"/>
        <v>#REF!</v>
      </c>
      <c r="BT92" s="189" t="e">
        <f t="shared" si="55"/>
        <v>#REF!</v>
      </c>
      <c r="BU92" s="189" t="e">
        <f t="shared" si="56"/>
        <v>#REF!</v>
      </c>
      <c r="BV92" s="189" t="e">
        <f t="shared" si="57"/>
        <v>#REF!</v>
      </c>
      <c r="BW92" s="189" t="e">
        <f t="shared" si="58"/>
        <v>#REF!</v>
      </c>
    </row>
    <row r="93" spans="1:75">
      <c r="A93" s="168">
        <v>17</v>
      </c>
      <c r="B93" s="188" t="e">
        <f>#REF!</f>
        <v>#REF!</v>
      </c>
      <c r="C93" s="188" t="e">
        <f>#REF!</f>
        <v>#REF!</v>
      </c>
      <c r="D93" s="188" t="e">
        <f>#REF!</f>
        <v>#REF!</v>
      </c>
      <c r="E93" s="188" t="e">
        <f>#REF!</f>
        <v>#REF!</v>
      </c>
      <c r="F93" s="188" t="e">
        <f>#REF!</f>
        <v>#REF!</v>
      </c>
      <c r="G93" s="188" t="e">
        <f>#REF!</f>
        <v>#REF!</v>
      </c>
      <c r="H93" s="188" t="e">
        <f>#REF!</f>
        <v>#REF!</v>
      </c>
      <c r="I93" s="188" t="e">
        <f>#REF!</f>
        <v>#REF!</v>
      </c>
      <c r="J93" s="188" t="e">
        <f>#REF!</f>
        <v>#REF!</v>
      </c>
      <c r="K93" s="188" t="e">
        <f>#REF!</f>
        <v>#REF!</v>
      </c>
      <c r="L93" s="188" t="e">
        <f>#REF!</f>
        <v>#REF!</v>
      </c>
      <c r="M93" s="188" t="e">
        <f>#REF!</f>
        <v>#REF!</v>
      </c>
      <c r="N93" s="188" t="e">
        <f>#REF!</f>
        <v>#REF!</v>
      </c>
      <c r="O93" s="188" t="e">
        <f>#REF!</f>
        <v>#REF!</v>
      </c>
      <c r="P93" s="188" t="e">
        <f>#REF!</f>
        <v>#REF!</v>
      </c>
      <c r="Q93" s="188" t="e">
        <f>#REF!</f>
        <v>#REF!</v>
      </c>
      <c r="R93" s="188" t="e">
        <f>#REF!</f>
        <v>#REF!</v>
      </c>
      <c r="S93" s="188" t="e">
        <f>#REF!</f>
        <v>#REF!</v>
      </c>
      <c r="T93" s="188" t="e">
        <f>#REF!</f>
        <v>#REF!</v>
      </c>
      <c r="U93" s="188" t="e">
        <f>#REF!</f>
        <v>#REF!</v>
      </c>
      <c r="V93" s="188" t="e">
        <f>#REF!</f>
        <v>#REF!</v>
      </c>
      <c r="W93" s="188" t="e">
        <f>#REF!</f>
        <v>#REF!</v>
      </c>
      <c r="X93" s="188" t="e">
        <f>#REF!</f>
        <v>#REF!</v>
      </c>
      <c r="Y93" s="188" t="e">
        <f>#REF!</f>
        <v>#REF!</v>
      </c>
      <c r="AA93" s="189" t="e">
        <f>#REF!</f>
        <v>#REF!</v>
      </c>
      <c r="AB93" s="189" t="e">
        <f>#REF!</f>
        <v>#REF!</v>
      </c>
      <c r="AC93" s="189" t="e">
        <f>#REF!</f>
        <v>#REF!</v>
      </c>
      <c r="AD93" s="189" t="e">
        <f>#REF!</f>
        <v>#REF!</v>
      </c>
      <c r="AE93" s="189" t="e">
        <f>#REF!</f>
        <v>#REF!</v>
      </c>
      <c r="AF93" s="189" t="e">
        <f>#REF!</f>
        <v>#REF!</v>
      </c>
      <c r="AG93" s="189" t="e">
        <f>#REF!</f>
        <v>#REF!</v>
      </c>
      <c r="AH93" s="189" t="e">
        <f>#REF!</f>
        <v>#REF!</v>
      </c>
      <c r="AI93" s="189" t="e">
        <f>#REF!</f>
        <v>#REF!</v>
      </c>
      <c r="AJ93" s="189" t="e">
        <f>#REF!</f>
        <v>#REF!</v>
      </c>
      <c r="AK93" s="189" t="e">
        <f>#REF!</f>
        <v>#REF!</v>
      </c>
      <c r="AL93" s="189" t="e">
        <f>#REF!</f>
        <v>#REF!</v>
      </c>
      <c r="AM93" s="189" t="e">
        <f>#REF!</f>
        <v>#REF!</v>
      </c>
      <c r="AN93" s="189" t="e">
        <f>#REF!</f>
        <v>#REF!</v>
      </c>
      <c r="AO93" s="189" t="e">
        <f>#REF!</f>
        <v>#REF!</v>
      </c>
      <c r="AP93" s="189" t="e">
        <f>#REF!</f>
        <v>#REF!</v>
      </c>
      <c r="AQ93" s="189" t="e">
        <f>#REF!</f>
        <v>#REF!</v>
      </c>
      <c r="AR93" s="189" t="e">
        <f>#REF!</f>
        <v>#REF!</v>
      </c>
      <c r="AS93" s="189" t="e">
        <f>#REF!</f>
        <v>#REF!</v>
      </c>
      <c r="AT93" s="189" t="e">
        <f>#REF!</f>
        <v>#REF!</v>
      </c>
      <c r="AU93" s="189" t="e">
        <f>#REF!</f>
        <v>#REF!</v>
      </c>
      <c r="AV93" s="189" t="e">
        <f>#REF!</f>
        <v>#REF!</v>
      </c>
      <c r="AW93" s="189" t="e">
        <f>#REF!</f>
        <v>#REF!</v>
      </c>
      <c r="AX93" s="189" t="e">
        <f>#REF!</f>
        <v>#REF!</v>
      </c>
      <c r="AZ93" s="189" t="e">
        <f t="shared" si="59"/>
        <v>#REF!</v>
      </c>
      <c r="BA93" s="189" t="e">
        <f t="shared" ref="BA93:BA107" si="61">C93-AB93</f>
        <v>#REF!</v>
      </c>
      <c r="BB93" s="189" t="e">
        <f t="shared" ref="BB93:BB107" si="62">D93-AC93</f>
        <v>#REF!</v>
      </c>
      <c r="BC93" s="189" t="e">
        <f t="shared" ref="BC93:BC107" si="63">E93-AD93</f>
        <v>#REF!</v>
      </c>
      <c r="BD93" s="189" t="e">
        <f t="shared" ref="BD93:BD107" si="64">F93-AE93</f>
        <v>#REF!</v>
      </c>
      <c r="BE93" s="189" t="e">
        <f t="shared" ref="BE93:BE107" si="65">G93-AF93</f>
        <v>#REF!</v>
      </c>
      <c r="BF93" s="189" t="e">
        <f t="shared" ref="BF93:BF107" si="66">H93-AG93</f>
        <v>#REF!</v>
      </c>
      <c r="BG93" s="189" t="e">
        <f t="shared" ref="BG93:BG107" si="67">I93-AH93</f>
        <v>#REF!</v>
      </c>
      <c r="BH93" s="189" t="e">
        <f t="shared" ref="BH93:BH107" si="68">J93-AI93</f>
        <v>#REF!</v>
      </c>
      <c r="BI93" s="189" t="e">
        <f t="shared" ref="BI93:BI107" si="69">K93-AJ93</f>
        <v>#REF!</v>
      </c>
      <c r="BJ93" s="189" t="e">
        <f t="shared" ref="BJ93:BJ107" si="70">L93-AK93</f>
        <v>#REF!</v>
      </c>
      <c r="BK93" s="189" t="e">
        <f t="shared" ref="BK93:BK107" si="71">M93-AL93</f>
        <v>#REF!</v>
      </c>
      <c r="BL93" s="189" t="e">
        <f t="shared" ref="BL93:BL107" si="72">N93-AM93</f>
        <v>#REF!</v>
      </c>
      <c r="BM93" s="189" t="e">
        <f t="shared" ref="BM93:BM107" si="73">O93-AN93</f>
        <v>#REF!</v>
      </c>
      <c r="BN93" s="189" t="e">
        <f t="shared" ref="BN93:BN107" si="74">P93-AO93</f>
        <v>#REF!</v>
      </c>
      <c r="BO93" s="189" t="e">
        <f t="shared" ref="BO93:BO107" si="75">Q93-AP93</f>
        <v>#REF!</v>
      </c>
      <c r="BP93" s="189" t="e">
        <f t="shared" si="60"/>
        <v>#REF!</v>
      </c>
      <c r="BQ93" s="189" t="e">
        <f t="shared" si="52"/>
        <v>#REF!</v>
      </c>
      <c r="BR93" s="189" t="e">
        <f t="shared" si="53"/>
        <v>#REF!</v>
      </c>
      <c r="BS93" s="189" t="e">
        <f t="shared" si="54"/>
        <v>#REF!</v>
      </c>
      <c r="BT93" s="189" t="e">
        <f t="shared" si="55"/>
        <v>#REF!</v>
      </c>
      <c r="BU93" s="189" t="e">
        <f t="shared" si="56"/>
        <v>#REF!</v>
      </c>
      <c r="BV93" s="189" t="e">
        <f t="shared" si="57"/>
        <v>#REF!</v>
      </c>
      <c r="BW93" s="189" t="e">
        <f t="shared" si="58"/>
        <v>#REF!</v>
      </c>
    </row>
    <row r="94" spans="1:75">
      <c r="A94" s="168">
        <v>18</v>
      </c>
      <c r="B94" s="188" t="e">
        <f>#REF!</f>
        <v>#REF!</v>
      </c>
      <c r="C94" s="188" t="e">
        <f>#REF!</f>
        <v>#REF!</v>
      </c>
      <c r="D94" s="188" t="e">
        <f>#REF!</f>
        <v>#REF!</v>
      </c>
      <c r="E94" s="188" t="e">
        <f>#REF!</f>
        <v>#REF!</v>
      </c>
      <c r="F94" s="188" t="e">
        <f>#REF!</f>
        <v>#REF!</v>
      </c>
      <c r="G94" s="188" t="e">
        <f>#REF!</f>
        <v>#REF!</v>
      </c>
      <c r="H94" s="188" t="e">
        <f>#REF!</f>
        <v>#REF!</v>
      </c>
      <c r="I94" s="188" t="e">
        <f>#REF!</f>
        <v>#REF!</v>
      </c>
      <c r="J94" s="188" t="e">
        <f>#REF!</f>
        <v>#REF!</v>
      </c>
      <c r="K94" s="188" t="e">
        <f>#REF!</f>
        <v>#REF!</v>
      </c>
      <c r="L94" s="188" t="e">
        <f>#REF!</f>
        <v>#REF!</v>
      </c>
      <c r="M94" s="188" t="e">
        <f>#REF!</f>
        <v>#REF!</v>
      </c>
      <c r="N94" s="188" t="e">
        <f>#REF!</f>
        <v>#REF!</v>
      </c>
      <c r="O94" s="188" t="e">
        <f>#REF!</f>
        <v>#REF!</v>
      </c>
      <c r="P94" s="188" t="e">
        <f>#REF!</f>
        <v>#REF!</v>
      </c>
      <c r="Q94" s="188" t="e">
        <f>#REF!</f>
        <v>#REF!</v>
      </c>
      <c r="R94" s="188" t="e">
        <f>#REF!</f>
        <v>#REF!</v>
      </c>
      <c r="S94" s="188" t="e">
        <f>#REF!</f>
        <v>#REF!</v>
      </c>
      <c r="T94" s="188" t="e">
        <f>#REF!</f>
        <v>#REF!</v>
      </c>
      <c r="U94" s="188" t="e">
        <f>#REF!</f>
        <v>#REF!</v>
      </c>
      <c r="V94" s="188" t="e">
        <f>#REF!</f>
        <v>#REF!</v>
      </c>
      <c r="W94" s="188" t="e">
        <f>#REF!</f>
        <v>#REF!</v>
      </c>
      <c r="X94" s="188" t="e">
        <f>#REF!</f>
        <v>#REF!</v>
      </c>
      <c r="Y94" s="188" t="e">
        <f>#REF!</f>
        <v>#REF!</v>
      </c>
      <c r="AA94" s="189" t="e">
        <f>#REF!</f>
        <v>#REF!</v>
      </c>
      <c r="AB94" s="189" t="e">
        <f>#REF!</f>
        <v>#REF!</v>
      </c>
      <c r="AC94" s="189" t="e">
        <f>#REF!</f>
        <v>#REF!</v>
      </c>
      <c r="AD94" s="189" t="e">
        <f>#REF!</f>
        <v>#REF!</v>
      </c>
      <c r="AE94" s="189" t="e">
        <f>#REF!</f>
        <v>#REF!</v>
      </c>
      <c r="AF94" s="189" t="e">
        <f>#REF!</f>
        <v>#REF!</v>
      </c>
      <c r="AG94" s="189" t="e">
        <f>#REF!</f>
        <v>#REF!</v>
      </c>
      <c r="AH94" s="189" t="e">
        <f>#REF!</f>
        <v>#REF!</v>
      </c>
      <c r="AI94" s="189" t="e">
        <f>#REF!</f>
        <v>#REF!</v>
      </c>
      <c r="AJ94" s="189" t="e">
        <f>#REF!</f>
        <v>#REF!</v>
      </c>
      <c r="AK94" s="189" t="e">
        <f>#REF!</f>
        <v>#REF!</v>
      </c>
      <c r="AL94" s="189" t="e">
        <f>#REF!</f>
        <v>#REF!</v>
      </c>
      <c r="AM94" s="189" t="e">
        <f>#REF!</f>
        <v>#REF!</v>
      </c>
      <c r="AN94" s="189" t="e">
        <f>#REF!</f>
        <v>#REF!</v>
      </c>
      <c r="AO94" s="189" t="e">
        <f>#REF!</f>
        <v>#REF!</v>
      </c>
      <c r="AP94" s="189" t="e">
        <f>#REF!</f>
        <v>#REF!</v>
      </c>
      <c r="AQ94" s="189" t="e">
        <f>#REF!</f>
        <v>#REF!</v>
      </c>
      <c r="AR94" s="189" t="e">
        <f>#REF!</f>
        <v>#REF!</v>
      </c>
      <c r="AS94" s="189" t="e">
        <f>#REF!</f>
        <v>#REF!</v>
      </c>
      <c r="AT94" s="189" t="e">
        <f>#REF!</f>
        <v>#REF!</v>
      </c>
      <c r="AU94" s="189" t="e">
        <f>#REF!</f>
        <v>#REF!</v>
      </c>
      <c r="AV94" s="189" t="e">
        <f>#REF!</f>
        <v>#REF!</v>
      </c>
      <c r="AW94" s="189" t="e">
        <f>#REF!</f>
        <v>#REF!</v>
      </c>
      <c r="AX94" s="189" t="e">
        <f>#REF!</f>
        <v>#REF!</v>
      </c>
      <c r="AZ94" s="189" t="e">
        <f t="shared" si="59"/>
        <v>#REF!</v>
      </c>
      <c r="BA94" s="189" t="e">
        <f t="shared" si="61"/>
        <v>#REF!</v>
      </c>
      <c r="BB94" s="189" t="e">
        <f t="shared" si="62"/>
        <v>#REF!</v>
      </c>
      <c r="BC94" s="189" t="e">
        <f t="shared" si="63"/>
        <v>#REF!</v>
      </c>
      <c r="BD94" s="189" t="e">
        <f t="shared" si="64"/>
        <v>#REF!</v>
      </c>
      <c r="BE94" s="189" t="e">
        <f t="shared" si="65"/>
        <v>#REF!</v>
      </c>
      <c r="BF94" s="189" t="e">
        <f t="shared" si="66"/>
        <v>#REF!</v>
      </c>
      <c r="BG94" s="189" t="e">
        <f t="shared" si="67"/>
        <v>#REF!</v>
      </c>
      <c r="BH94" s="189" t="e">
        <f t="shared" si="68"/>
        <v>#REF!</v>
      </c>
      <c r="BI94" s="189" t="e">
        <f t="shared" si="69"/>
        <v>#REF!</v>
      </c>
      <c r="BJ94" s="189" t="e">
        <f t="shared" si="70"/>
        <v>#REF!</v>
      </c>
      <c r="BK94" s="189" t="e">
        <f t="shared" si="71"/>
        <v>#REF!</v>
      </c>
      <c r="BL94" s="189" t="e">
        <f t="shared" si="72"/>
        <v>#REF!</v>
      </c>
      <c r="BM94" s="189" t="e">
        <f t="shared" si="73"/>
        <v>#REF!</v>
      </c>
      <c r="BN94" s="189" t="e">
        <f t="shared" si="74"/>
        <v>#REF!</v>
      </c>
      <c r="BO94" s="189" t="e">
        <f t="shared" si="75"/>
        <v>#REF!</v>
      </c>
      <c r="BP94" s="189" t="e">
        <f t="shared" si="60"/>
        <v>#REF!</v>
      </c>
      <c r="BQ94" s="189" t="e">
        <f t="shared" si="52"/>
        <v>#REF!</v>
      </c>
      <c r="BR94" s="189" t="e">
        <f t="shared" si="53"/>
        <v>#REF!</v>
      </c>
      <c r="BS94" s="189" t="e">
        <f t="shared" si="54"/>
        <v>#REF!</v>
      </c>
      <c r="BT94" s="189" t="e">
        <f t="shared" si="55"/>
        <v>#REF!</v>
      </c>
      <c r="BU94" s="189" t="e">
        <f t="shared" si="56"/>
        <v>#REF!</v>
      </c>
      <c r="BV94" s="189" t="e">
        <f t="shared" si="57"/>
        <v>#REF!</v>
      </c>
      <c r="BW94" s="189" t="e">
        <f t="shared" si="58"/>
        <v>#REF!</v>
      </c>
    </row>
    <row r="95" spans="1:75">
      <c r="A95" s="168">
        <v>19</v>
      </c>
      <c r="B95" s="188" t="e">
        <f>#REF!</f>
        <v>#REF!</v>
      </c>
      <c r="C95" s="188" t="e">
        <f>#REF!</f>
        <v>#REF!</v>
      </c>
      <c r="D95" s="188" t="e">
        <f>#REF!</f>
        <v>#REF!</v>
      </c>
      <c r="E95" s="188" t="e">
        <f>#REF!</f>
        <v>#REF!</v>
      </c>
      <c r="F95" s="188" t="e">
        <f>#REF!</f>
        <v>#REF!</v>
      </c>
      <c r="G95" s="188" t="e">
        <f>#REF!</f>
        <v>#REF!</v>
      </c>
      <c r="H95" s="188" t="e">
        <f>#REF!</f>
        <v>#REF!</v>
      </c>
      <c r="I95" s="188" t="e">
        <f>#REF!</f>
        <v>#REF!</v>
      </c>
      <c r="J95" s="188" t="e">
        <f>#REF!</f>
        <v>#REF!</v>
      </c>
      <c r="K95" s="188" t="e">
        <f>#REF!</f>
        <v>#REF!</v>
      </c>
      <c r="L95" s="188" t="e">
        <f>#REF!</f>
        <v>#REF!</v>
      </c>
      <c r="M95" s="188" t="e">
        <f>#REF!</f>
        <v>#REF!</v>
      </c>
      <c r="N95" s="188" t="e">
        <f>#REF!</f>
        <v>#REF!</v>
      </c>
      <c r="O95" s="188" t="e">
        <f>#REF!</f>
        <v>#REF!</v>
      </c>
      <c r="P95" s="188" t="e">
        <f>#REF!</f>
        <v>#REF!</v>
      </c>
      <c r="Q95" s="188" t="e">
        <f>#REF!</f>
        <v>#REF!</v>
      </c>
      <c r="R95" s="188" t="e">
        <f>#REF!</f>
        <v>#REF!</v>
      </c>
      <c r="S95" s="188" t="e">
        <f>#REF!</f>
        <v>#REF!</v>
      </c>
      <c r="T95" s="188" t="e">
        <f>#REF!</f>
        <v>#REF!</v>
      </c>
      <c r="U95" s="188" t="e">
        <f>#REF!</f>
        <v>#REF!</v>
      </c>
      <c r="V95" s="188" t="e">
        <f>#REF!</f>
        <v>#REF!</v>
      </c>
      <c r="W95" s="188" t="e">
        <f>#REF!</f>
        <v>#REF!</v>
      </c>
      <c r="X95" s="188" t="e">
        <f>#REF!</f>
        <v>#REF!</v>
      </c>
      <c r="Y95" s="188" t="e">
        <f>#REF!</f>
        <v>#REF!</v>
      </c>
      <c r="AA95" s="189" t="e">
        <f>#REF!</f>
        <v>#REF!</v>
      </c>
      <c r="AB95" s="189" t="e">
        <f>#REF!</f>
        <v>#REF!</v>
      </c>
      <c r="AC95" s="189" t="e">
        <f>#REF!</f>
        <v>#REF!</v>
      </c>
      <c r="AD95" s="189" t="e">
        <f>#REF!</f>
        <v>#REF!</v>
      </c>
      <c r="AE95" s="189" t="e">
        <f>#REF!</f>
        <v>#REF!</v>
      </c>
      <c r="AF95" s="189" t="e">
        <f>#REF!</f>
        <v>#REF!</v>
      </c>
      <c r="AG95" s="189" t="e">
        <f>#REF!</f>
        <v>#REF!</v>
      </c>
      <c r="AH95" s="189" t="e">
        <f>#REF!</f>
        <v>#REF!</v>
      </c>
      <c r="AI95" s="189" t="e">
        <f>#REF!</f>
        <v>#REF!</v>
      </c>
      <c r="AJ95" s="189" t="e">
        <f>#REF!</f>
        <v>#REF!</v>
      </c>
      <c r="AK95" s="189" t="e">
        <f>#REF!</f>
        <v>#REF!</v>
      </c>
      <c r="AL95" s="189" t="e">
        <f>#REF!</f>
        <v>#REF!</v>
      </c>
      <c r="AM95" s="189" t="e">
        <f>#REF!</f>
        <v>#REF!</v>
      </c>
      <c r="AN95" s="189" t="e">
        <f>#REF!</f>
        <v>#REF!</v>
      </c>
      <c r="AO95" s="189" t="e">
        <f>#REF!</f>
        <v>#REF!</v>
      </c>
      <c r="AP95" s="189" t="e">
        <f>#REF!</f>
        <v>#REF!</v>
      </c>
      <c r="AQ95" s="189" t="e">
        <f>#REF!</f>
        <v>#REF!</v>
      </c>
      <c r="AR95" s="189" t="e">
        <f>#REF!</f>
        <v>#REF!</v>
      </c>
      <c r="AS95" s="189" t="e">
        <f>#REF!</f>
        <v>#REF!</v>
      </c>
      <c r="AT95" s="189" t="e">
        <f>#REF!</f>
        <v>#REF!</v>
      </c>
      <c r="AU95" s="189" t="e">
        <f>#REF!</f>
        <v>#REF!</v>
      </c>
      <c r="AV95" s="189" t="e">
        <f>#REF!</f>
        <v>#REF!</v>
      </c>
      <c r="AW95" s="189" t="e">
        <f>#REF!</f>
        <v>#REF!</v>
      </c>
      <c r="AX95" s="189" t="e">
        <f>#REF!</f>
        <v>#REF!</v>
      </c>
      <c r="AZ95" s="189" t="e">
        <f t="shared" si="59"/>
        <v>#REF!</v>
      </c>
      <c r="BA95" s="189" t="e">
        <f t="shared" si="61"/>
        <v>#REF!</v>
      </c>
      <c r="BB95" s="189" t="e">
        <f t="shared" si="62"/>
        <v>#REF!</v>
      </c>
      <c r="BC95" s="189" t="e">
        <f t="shared" si="63"/>
        <v>#REF!</v>
      </c>
      <c r="BD95" s="189" t="e">
        <f t="shared" si="64"/>
        <v>#REF!</v>
      </c>
      <c r="BE95" s="189" t="e">
        <f t="shared" si="65"/>
        <v>#REF!</v>
      </c>
      <c r="BF95" s="189" t="e">
        <f t="shared" si="66"/>
        <v>#REF!</v>
      </c>
      <c r="BG95" s="189" t="e">
        <f t="shared" si="67"/>
        <v>#REF!</v>
      </c>
      <c r="BH95" s="189" t="e">
        <f t="shared" si="68"/>
        <v>#REF!</v>
      </c>
      <c r="BI95" s="189" t="e">
        <f t="shared" si="69"/>
        <v>#REF!</v>
      </c>
      <c r="BJ95" s="189" t="e">
        <f t="shared" si="70"/>
        <v>#REF!</v>
      </c>
      <c r="BK95" s="189" t="e">
        <f t="shared" si="71"/>
        <v>#REF!</v>
      </c>
      <c r="BL95" s="189" t="e">
        <f t="shared" si="72"/>
        <v>#REF!</v>
      </c>
      <c r="BM95" s="189" t="e">
        <f t="shared" si="73"/>
        <v>#REF!</v>
      </c>
      <c r="BN95" s="189" t="e">
        <f t="shared" si="74"/>
        <v>#REF!</v>
      </c>
      <c r="BO95" s="189" t="e">
        <f t="shared" si="75"/>
        <v>#REF!</v>
      </c>
      <c r="BP95" s="189" t="e">
        <f t="shared" si="60"/>
        <v>#REF!</v>
      </c>
      <c r="BQ95" s="189" t="e">
        <f t="shared" si="52"/>
        <v>#REF!</v>
      </c>
      <c r="BR95" s="189" t="e">
        <f t="shared" si="53"/>
        <v>#REF!</v>
      </c>
      <c r="BS95" s="189" t="e">
        <f t="shared" si="54"/>
        <v>#REF!</v>
      </c>
      <c r="BT95" s="189" t="e">
        <f t="shared" si="55"/>
        <v>#REF!</v>
      </c>
      <c r="BU95" s="189" t="e">
        <f t="shared" si="56"/>
        <v>#REF!</v>
      </c>
      <c r="BV95" s="189" t="e">
        <f t="shared" si="57"/>
        <v>#REF!</v>
      </c>
      <c r="BW95" s="189" t="e">
        <f t="shared" si="58"/>
        <v>#REF!</v>
      </c>
    </row>
    <row r="96" spans="1:75">
      <c r="A96" s="168">
        <v>20</v>
      </c>
      <c r="B96" s="188" t="e">
        <f>#REF!</f>
        <v>#REF!</v>
      </c>
      <c r="C96" s="188" t="e">
        <f>#REF!</f>
        <v>#REF!</v>
      </c>
      <c r="D96" s="188" t="e">
        <f>#REF!</f>
        <v>#REF!</v>
      </c>
      <c r="E96" s="188" t="e">
        <f>#REF!</f>
        <v>#REF!</v>
      </c>
      <c r="F96" s="188" t="e">
        <f>#REF!</f>
        <v>#REF!</v>
      </c>
      <c r="G96" s="188" t="e">
        <f>#REF!</f>
        <v>#REF!</v>
      </c>
      <c r="H96" s="188" t="e">
        <f>#REF!</f>
        <v>#REF!</v>
      </c>
      <c r="I96" s="188" t="e">
        <f>#REF!</f>
        <v>#REF!</v>
      </c>
      <c r="J96" s="188" t="e">
        <f>#REF!</f>
        <v>#REF!</v>
      </c>
      <c r="K96" s="188" t="e">
        <f>#REF!</f>
        <v>#REF!</v>
      </c>
      <c r="L96" s="188" t="e">
        <f>#REF!</f>
        <v>#REF!</v>
      </c>
      <c r="M96" s="188" t="e">
        <f>#REF!</f>
        <v>#REF!</v>
      </c>
      <c r="N96" s="188" t="e">
        <f>#REF!</f>
        <v>#REF!</v>
      </c>
      <c r="O96" s="188" t="e">
        <f>#REF!</f>
        <v>#REF!</v>
      </c>
      <c r="P96" s="188" t="e">
        <f>#REF!</f>
        <v>#REF!</v>
      </c>
      <c r="Q96" s="188" t="e">
        <f>#REF!</f>
        <v>#REF!</v>
      </c>
      <c r="R96" s="188" t="e">
        <f>#REF!</f>
        <v>#REF!</v>
      </c>
      <c r="S96" s="188" t="e">
        <f>#REF!</f>
        <v>#REF!</v>
      </c>
      <c r="T96" s="188" t="e">
        <f>#REF!</f>
        <v>#REF!</v>
      </c>
      <c r="U96" s="188" t="e">
        <f>#REF!</f>
        <v>#REF!</v>
      </c>
      <c r="V96" s="188" t="e">
        <f>#REF!</f>
        <v>#REF!</v>
      </c>
      <c r="W96" s="188" t="e">
        <f>#REF!</f>
        <v>#REF!</v>
      </c>
      <c r="X96" s="188" t="e">
        <f>#REF!</f>
        <v>#REF!</v>
      </c>
      <c r="Y96" s="188" t="e">
        <f>#REF!</f>
        <v>#REF!</v>
      </c>
      <c r="AA96" s="189" t="e">
        <f>#REF!</f>
        <v>#REF!</v>
      </c>
      <c r="AB96" s="189" t="e">
        <f>#REF!</f>
        <v>#REF!</v>
      </c>
      <c r="AC96" s="189" t="e">
        <f>#REF!</f>
        <v>#REF!</v>
      </c>
      <c r="AD96" s="189" t="e">
        <f>#REF!</f>
        <v>#REF!</v>
      </c>
      <c r="AE96" s="189" t="e">
        <f>#REF!</f>
        <v>#REF!</v>
      </c>
      <c r="AF96" s="189" t="e">
        <f>#REF!</f>
        <v>#REF!</v>
      </c>
      <c r="AG96" s="189" t="e">
        <f>#REF!</f>
        <v>#REF!</v>
      </c>
      <c r="AH96" s="189" t="e">
        <f>#REF!</f>
        <v>#REF!</v>
      </c>
      <c r="AI96" s="189" t="e">
        <f>#REF!</f>
        <v>#REF!</v>
      </c>
      <c r="AJ96" s="189" t="e">
        <f>#REF!</f>
        <v>#REF!</v>
      </c>
      <c r="AK96" s="189" t="e">
        <f>#REF!</f>
        <v>#REF!</v>
      </c>
      <c r="AL96" s="189" t="e">
        <f>#REF!</f>
        <v>#REF!</v>
      </c>
      <c r="AM96" s="189" t="e">
        <f>#REF!</f>
        <v>#REF!</v>
      </c>
      <c r="AN96" s="189" t="e">
        <f>#REF!</f>
        <v>#REF!</v>
      </c>
      <c r="AO96" s="189" t="e">
        <f>#REF!</f>
        <v>#REF!</v>
      </c>
      <c r="AP96" s="189" t="e">
        <f>#REF!</f>
        <v>#REF!</v>
      </c>
      <c r="AQ96" s="189" t="e">
        <f>#REF!</f>
        <v>#REF!</v>
      </c>
      <c r="AR96" s="189" t="e">
        <f>#REF!</f>
        <v>#REF!</v>
      </c>
      <c r="AS96" s="189" t="e">
        <f>#REF!</f>
        <v>#REF!</v>
      </c>
      <c r="AT96" s="189" t="e">
        <f>#REF!</f>
        <v>#REF!</v>
      </c>
      <c r="AU96" s="189" t="e">
        <f>#REF!</f>
        <v>#REF!</v>
      </c>
      <c r="AV96" s="189" t="e">
        <f>#REF!</f>
        <v>#REF!</v>
      </c>
      <c r="AW96" s="189" t="e">
        <f>#REF!</f>
        <v>#REF!</v>
      </c>
      <c r="AX96" s="189" t="e">
        <f>#REF!</f>
        <v>#REF!</v>
      </c>
      <c r="AZ96" s="189" t="e">
        <f t="shared" si="59"/>
        <v>#REF!</v>
      </c>
      <c r="BA96" s="189" t="e">
        <f t="shared" si="61"/>
        <v>#REF!</v>
      </c>
      <c r="BB96" s="189" t="e">
        <f t="shared" si="62"/>
        <v>#REF!</v>
      </c>
      <c r="BC96" s="189" t="e">
        <f t="shared" si="63"/>
        <v>#REF!</v>
      </c>
      <c r="BD96" s="189" t="e">
        <f t="shared" si="64"/>
        <v>#REF!</v>
      </c>
      <c r="BE96" s="189" t="e">
        <f t="shared" si="65"/>
        <v>#REF!</v>
      </c>
      <c r="BF96" s="189" t="e">
        <f t="shared" si="66"/>
        <v>#REF!</v>
      </c>
      <c r="BG96" s="189" t="e">
        <f t="shared" si="67"/>
        <v>#REF!</v>
      </c>
      <c r="BH96" s="189" t="e">
        <f t="shared" si="68"/>
        <v>#REF!</v>
      </c>
      <c r="BI96" s="189" t="e">
        <f t="shared" si="69"/>
        <v>#REF!</v>
      </c>
      <c r="BJ96" s="189" t="e">
        <f t="shared" si="70"/>
        <v>#REF!</v>
      </c>
      <c r="BK96" s="189" t="e">
        <f t="shared" si="71"/>
        <v>#REF!</v>
      </c>
      <c r="BL96" s="189" t="e">
        <f t="shared" si="72"/>
        <v>#REF!</v>
      </c>
      <c r="BM96" s="189" t="e">
        <f t="shared" si="73"/>
        <v>#REF!</v>
      </c>
      <c r="BN96" s="189" t="e">
        <f t="shared" si="74"/>
        <v>#REF!</v>
      </c>
      <c r="BO96" s="189" t="e">
        <f t="shared" si="75"/>
        <v>#REF!</v>
      </c>
      <c r="BP96" s="189" t="e">
        <f t="shared" si="60"/>
        <v>#REF!</v>
      </c>
      <c r="BQ96" s="189" t="e">
        <f t="shared" si="52"/>
        <v>#REF!</v>
      </c>
      <c r="BR96" s="189" t="e">
        <f t="shared" si="53"/>
        <v>#REF!</v>
      </c>
      <c r="BS96" s="189" t="e">
        <f t="shared" si="54"/>
        <v>#REF!</v>
      </c>
      <c r="BT96" s="189" t="e">
        <f t="shared" si="55"/>
        <v>#REF!</v>
      </c>
      <c r="BU96" s="189" t="e">
        <f t="shared" si="56"/>
        <v>#REF!</v>
      </c>
      <c r="BV96" s="189" t="e">
        <f t="shared" si="57"/>
        <v>#REF!</v>
      </c>
      <c r="BW96" s="189" t="e">
        <f t="shared" si="58"/>
        <v>#REF!</v>
      </c>
    </row>
    <row r="97" spans="1:75">
      <c r="A97" s="168">
        <v>21</v>
      </c>
      <c r="B97" s="188" t="e">
        <f>#REF!</f>
        <v>#REF!</v>
      </c>
      <c r="C97" s="188" t="e">
        <f>#REF!</f>
        <v>#REF!</v>
      </c>
      <c r="D97" s="188" t="e">
        <f>#REF!</f>
        <v>#REF!</v>
      </c>
      <c r="E97" s="188" t="e">
        <f>#REF!</f>
        <v>#REF!</v>
      </c>
      <c r="F97" s="188" t="e">
        <f>#REF!</f>
        <v>#REF!</v>
      </c>
      <c r="G97" s="188" t="e">
        <f>#REF!</f>
        <v>#REF!</v>
      </c>
      <c r="H97" s="188" t="e">
        <f>#REF!</f>
        <v>#REF!</v>
      </c>
      <c r="I97" s="188" t="e">
        <f>#REF!</f>
        <v>#REF!</v>
      </c>
      <c r="J97" s="188" t="e">
        <f>#REF!</f>
        <v>#REF!</v>
      </c>
      <c r="K97" s="188" t="e">
        <f>#REF!</f>
        <v>#REF!</v>
      </c>
      <c r="L97" s="188" t="e">
        <f>#REF!</f>
        <v>#REF!</v>
      </c>
      <c r="M97" s="188" t="e">
        <f>#REF!</f>
        <v>#REF!</v>
      </c>
      <c r="N97" s="188" t="e">
        <f>#REF!</f>
        <v>#REF!</v>
      </c>
      <c r="O97" s="188" t="e">
        <f>#REF!</f>
        <v>#REF!</v>
      </c>
      <c r="P97" s="188" t="e">
        <f>#REF!</f>
        <v>#REF!</v>
      </c>
      <c r="Q97" s="188" t="e">
        <f>#REF!</f>
        <v>#REF!</v>
      </c>
      <c r="R97" s="188" t="e">
        <f>#REF!</f>
        <v>#REF!</v>
      </c>
      <c r="S97" s="188" t="e">
        <f>#REF!</f>
        <v>#REF!</v>
      </c>
      <c r="T97" s="188" t="e">
        <f>#REF!</f>
        <v>#REF!</v>
      </c>
      <c r="U97" s="188" t="e">
        <f>#REF!</f>
        <v>#REF!</v>
      </c>
      <c r="V97" s="188" t="e">
        <f>#REF!</f>
        <v>#REF!</v>
      </c>
      <c r="W97" s="188" t="e">
        <f>#REF!</f>
        <v>#REF!</v>
      </c>
      <c r="X97" s="188" t="e">
        <f>#REF!</f>
        <v>#REF!</v>
      </c>
      <c r="Y97" s="188" t="e">
        <f>#REF!</f>
        <v>#REF!</v>
      </c>
      <c r="AA97" s="189" t="e">
        <f>#REF!</f>
        <v>#REF!</v>
      </c>
      <c r="AB97" s="189" t="e">
        <f>#REF!</f>
        <v>#REF!</v>
      </c>
      <c r="AC97" s="189" t="e">
        <f>#REF!</f>
        <v>#REF!</v>
      </c>
      <c r="AD97" s="189" t="e">
        <f>#REF!</f>
        <v>#REF!</v>
      </c>
      <c r="AE97" s="189" t="e">
        <f>#REF!</f>
        <v>#REF!</v>
      </c>
      <c r="AF97" s="189" t="e">
        <f>#REF!</f>
        <v>#REF!</v>
      </c>
      <c r="AG97" s="189" t="e">
        <f>#REF!</f>
        <v>#REF!</v>
      </c>
      <c r="AH97" s="189" t="e">
        <f>#REF!</f>
        <v>#REF!</v>
      </c>
      <c r="AI97" s="189" t="e">
        <f>#REF!</f>
        <v>#REF!</v>
      </c>
      <c r="AJ97" s="189" t="e">
        <f>#REF!</f>
        <v>#REF!</v>
      </c>
      <c r="AK97" s="189" t="e">
        <f>#REF!</f>
        <v>#REF!</v>
      </c>
      <c r="AL97" s="189" t="e">
        <f>#REF!</f>
        <v>#REF!</v>
      </c>
      <c r="AM97" s="189" t="e">
        <f>#REF!</f>
        <v>#REF!</v>
      </c>
      <c r="AN97" s="189" t="e">
        <f>#REF!</f>
        <v>#REF!</v>
      </c>
      <c r="AO97" s="189" t="e">
        <f>#REF!</f>
        <v>#REF!</v>
      </c>
      <c r="AP97" s="189" t="e">
        <f>#REF!</f>
        <v>#REF!</v>
      </c>
      <c r="AQ97" s="189" t="e">
        <f>#REF!</f>
        <v>#REF!</v>
      </c>
      <c r="AR97" s="189" t="e">
        <f>#REF!</f>
        <v>#REF!</v>
      </c>
      <c r="AS97" s="189" t="e">
        <f>#REF!</f>
        <v>#REF!</v>
      </c>
      <c r="AT97" s="189" t="e">
        <f>#REF!</f>
        <v>#REF!</v>
      </c>
      <c r="AU97" s="189" t="e">
        <f>#REF!</f>
        <v>#REF!</v>
      </c>
      <c r="AV97" s="189" t="e">
        <f>#REF!</f>
        <v>#REF!</v>
      </c>
      <c r="AW97" s="189" t="e">
        <f>#REF!</f>
        <v>#REF!</v>
      </c>
      <c r="AX97" s="189" t="e">
        <f>#REF!</f>
        <v>#REF!</v>
      </c>
      <c r="AZ97" s="189" t="e">
        <f t="shared" si="59"/>
        <v>#REF!</v>
      </c>
      <c r="BA97" s="189" t="e">
        <f t="shared" si="61"/>
        <v>#REF!</v>
      </c>
      <c r="BB97" s="189" t="e">
        <f t="shared" si="62"/>
        <v>#REF!</v>
      </c>
      <c r="BC97" s="189" t="e">
        <f t="shared" si="63"/>
        <v>#REF!</v>
      </c>
      <c r="BD97" s="189" t="e">
        <f t="shared" si="64"/>
        <v>#REF!</v>
      </c>
      <c r="BE97" s="189" t="e">
        <f t="shared" si="65"/>
        <v>#REF!</v>
      </c>
      <c r="BF97" s="189" t="e">
        <f t="shared" si="66"/>
        <v>#REF!</v>
      </c>
      <c r="BG97" s="189" t="e">
        <f t="shared" si="67"/>
        <v>#REF!</v>
      </c>
      <c r="BH97" s="189" t="e">
        <f t="shared" si="68"/>
        <v>#REF!</v>
      </c>
      <c r="BI97" s="189" t="e">
        <f t="shared" si="69"/>
        <v>#REF!</v>
      </c>
      <c r="BJ97" s="189" t="e">
        <f t="shared" si="70"/>
        <v>#REF!</v>
      </c>
      <c r="BK97" s="189" t="e">
        <f t="shared" si="71"/>
        <v>#REF!</v>
      </c>
      <c r="BL97" s="189" t="e">
        <f t="shared" si="72"/>
        <v>#REF!</v>
      </c>
      <c r="BM97" s="189" t="e">
        <f t="shared" si="73"/>
        <v>#REF!</v>
      </c>
      <c r="BN97" s="189" t="e">
        <f t="shared" si="74"/>
        <v>#REF!</v>
      </c>
      <c r="BO97" s="189" t="e">
        <f t="shared" si="75"/>
        <v>#REF!</v>
      </c>
      <c r="BP97" s="189" t="e">
        <f t="shared" si="60"/>
        <v>#REF!</v>
      </c>
      <c r="BQ97" s="189" t="e">
        <f t="shared" si="52"/>
        <v>#REF!</v>
      </c>
      <c r="BR97" s="189" t="e">
        <f t="shared" si="53"/>
        <v>#REF!</v>
      </c>
      <c r="BS97" s="189" t="e">
        <f t="shared" si="54"/>
        <v>#REF!</v>
      </c>
      <c r="BT97" s="189" t="e">
        <f t="shared" si="55"/>
        <v>#REF!</v>
      </c>
      <c r="BU97" s="189" t="e">
        <f t="shared" si="56"/>
        <v>#REF!</v>
      </c>
      <c r="BV97" s="189" t="e">
        <f t="shared" si="57"/>
        <v>#REF!</v>
      </c>
      <c r="BW97" s="189" t="e">
        <f t="shared" si="58"/>
        <v>#REF!</v>
      </c>
    </row>
    <row r="98" spans="1:75">
      <c r="A98" s="168">
        <v>22</v>
      </c>
      <c r="B98" s="188" t="e">
        <f>#REF!</f>
        <v>#REF!</v>
      </c>
      <c r="C98" s="188" t="e">
        <f>#REF!</f>
        <v>#REF!</v>
      </c>
      <c r="D98" s="188" t="e">
        <f>#REF!</f>
        <v>#REF!</v>
      </c>
      <c r="E98" s="188" t="e">
        <f>#REF!</f>
        <v>#REF!</v>
      </c>
      <c r="F98" s="188" t="e">
        <f>#REF!</f>
        <v>#REF!</v>
      </c>
      <c r="G98" s="188" t="e">
        <f>#REF!</f>
        <v>#REF!</v>
      </c>
      <c r="H98" s="188" t="e">
        <f>#REF!</f>
        <v>#REF!</v>
      </c>
      <c r="I98" s="188" t="e">
        <f>#REF!</f>
        <v>#REF!</v>
      </c>
      <c r="J98" s="188" t="e">
        <f>#REF!</f>
        <v>#REF!</v>
      </c>
      <c r="K98" s="188" t="e">
        <f>#REF!</f>
        <v>#REF!</v>
      </c>
      <c r="L98" s="188" t="e">
        <f>#REF!</f>
        <v>#REF!</v>
      </c>
      <c r="M98" s="188" t="e">
        <f>#REF!</f>
        <v>#REF!</v>
      </c>
      <c r="N98" s="188" t="e">
        <f>#REF!</f>
        <v>#REF!</v>
      </c>
      <c r="O98" s="188" t="e">
        <f>#REF!</f>
        <v>#REF!</v>
      </c>
      <c r="P98" s="188" t="e">
        <f>#REF!</f>
        <v>#REF!</v>
      </c>
      <c r="Q98" s="188" t="e">
        <f>#REF!</f>
        <v>#REF!</v>
      </c>
      <c r="R98" s="188" t="e">
        <f>#REF!</f>
        <v>#REF!</v>
      </c>
      <c r="S98" s="188" t="e">
        <f>#REF!</f>
        <v>#REF!</v>
      </c>
      <c r="T98" s="188" t="e">
        <f>#REF!</f>
        <v>#REF!</v>
      </c>
      <c r="U98" s="188" t="e">
        <f>#REF!</f>
        <v>#REF!</v>
      </c>
      <c r="V98" s="188" t="e">
        <f>#REF!</f>
        <v>#REF!</v>
      </c>
      <c r="W98" s="188" t="e">
        <f>#REF!</f>
        <v>#REF!</v>
      </c>
      <c r="X98" s="188" t="e">
        <f>#REF!</f>
        <v>#REF!</v>
      </c>
      <c r="Y98" s="188" t="e">
        <f>#REF!</f>
        <v>#REF!</v>
      </c>
      <c r="AA98" s="189" t="e">
        <f>#REF!</f>
        <v>#REF!</v>
      </c>
      <c r="AB98" s="189" t="e">
        <f>#REF!</f>
        <v>#REF!</v>
      </c>
      <c r="AC98" s="189" t="e">
        <f>#REF!</f>
        <v>#REF!</v>
      </c>
      <c r="AD98" s="189" t="e">
        <f>#REF!</f>
        <v>#REF!</v>
      </c>
      <c r="AE98" s="189" t="e">
        <f>#REF!</f>
        <v>#REF!</v>
      </c>
      <c r="AF98" s="189" t="e">
        <f>#REF!</f>
        <v>#REF!</v>
      </c>
      <c r="AG98" s="189" t="e">
        <f>#REF!</f>
        <v>#REF!</v>
      </c>
      <c r="AH98" s="189" t="e">
        <f>#REF!</f>
        <v>#REF!</v>
      </c>
      <c r="AI98" s="189" t="e">
        <f>#REF!</f>
        <v>#REF!</v>
      </c>
      <c r="AJ98" s="189" t="e">
        <f>#REF!</f>
        <v>#REF!</v>
      </c>
      <c r="AK98" s="189" t="e">
        <f>#REF!</f>
        <v>#REF!</v>
      </c>
      <c r="AL98" s="189" t="e">
        <f>#REF!</f>
        <v>#REF!</v>
      </c>
      <c r="AM98" s="189" t="e">
        <f>#REF!</f>
        <v>#REF!</v>
      </c>
      <c r="AN98" s="189" t="e">
        <f>#REF!</f>
        <v>#REF!</v>
      </c>
      <c r="AO98" s="189" t="e">
        <f>#REF!</f>
        <v>#REF!</v>
      </c>
      <c r="AP98" s="189" t="e">
        <f>#REF!</f>
        <v>#REF!</v>
      </c>
      <c r="AQ98" s="189" t="e">
        <f>#REF!</f>
        <v>#REF!</v>
      </c>
      <c r="AR98" s="189" t="e">
        <f>#REF!</f>
        <v>#REF!</v>
      </c>
      <c r="AS98" s="189" t="e">
        <f>#REF!</f>
        <v>#REF!</v>
      </c>
      <c r="AT98" s="189" t="e">
        <f>#REF!</f>
        <v>#REF!</v>
      </c>
      <c r="AU98" s="189" t="e">
        <f>#REF!</f>
        <v>#REF!</v>
      </c>
      <c r="AV98" s="189" t="e">
        <f>#REF!</f>
        <v>#REF!</v>
      </c>
      <c r="AW98" s="189" t="e">
        <f>#REF!</f>
        <v>#REF!</v>
      </c>
      <c r="AX98" s="189" t="e">
        <f>#REF!</f>
        <v>#REF!</v>
      </c>
      <c r="AZ98" s="189" t="e">
        <f t="shared" si="59"/>
        <v>#REF!</v>
      </c>
      <c r="BA98" s="189" t="e">
        <f t="shared" si="61"/>
        <v>#REF!</v>
      </c>
      <c r="BB98" s="189" t="e">
        <f t="shared" si="62"/>
        <v>#REF!</v>
      </c>
      <c r="BC98" s="189" t="e">
        <f t="shared" si="63"/>
        <v>#REF!</v>
      </c>
      <c r="BD98" s="189" t="e">
        <f t="shared" si="64"/>
        <v>#REF!</v>
      </c>
      <c r="BE98" s="189" t="e">
        <f t="shared" si="65"/>
        <v>#REF!</v>
      </c>
      <c r="BF98" s="189" t="e">
        <f t="shared" si="66"/>
        <v>#REF!</v>
      </c>
      <c r="BG98" s="189" t="e">
        <f t="shared" si="67"/>
        <v>#REF!</v>
      </c>
      <c r="BH98" s="189" t="e">
        <f t="shared" si="68"/>
        <v>#REF!</v>
      </c>
      <c r="BI98" s="189" t="e">
        <f t="shared" si="69"/>
        <v>#REF!</v>
      </c>
      <c r="BJ98" s="189" t="e">
        <f t="shared" si="70"/>
        <v>#REF!</v>
      </c>
      <c r="BK98" s="189" t="e">
        <f t="shared" si="71"/>
        <v>#REF!</v>
      </c>
      <c r="BL98" s="189" t="e">
        <f t="shared" si="72"/>
        <v>#REF!</v>
      </c>
      <c r="BM98" s="189" t="e">
        <f t="shared" si="73"/>
        <v>#REF!</v>
      </c>
      <c r="BN98" s="189" t="e">
        <f t="shared" si="74"/>
        <v>#REF!</v>
      </c>
      <c r="BO98" s="189" t="e">
        <f t="shared" si="75"/>
        <v>#REF!</v>
      </c>
      <c r="BP98" s="189" t="e">
        <f t="shared" si="60"/>
        <v>#REF!</v>
      </c>
      <c r="BQ98" s="189" t="e">
        <f t="shared" si="52"/>
        <v>#REF!</v>
      </c>
      <c r="BR98" s="189" t="e">
        <f t="shared" si="53"/>
        <v>#REF!</v>
      </c>
      <c r="BS98" s="189" t="e">
        <f t="shared" si="54"/>
        <v>#REF!</v>
      </c>
      <c r="BT98" s="189" t="e">
        <f t="shared" si="55"/>
        <v>#REF!</v>
      </c>
      <c r="BU98" s="189" t="e">
        <f t="shared" si="56"/>
        <v>#REF!</v>
      </c>
      <c r="BV98" s="189" t="e">
        <f t="shared" si="57"/>
        <v>#REF!</v>
      </c>
      <c r="BW98" s="189" t="e">
        <f t="shared" si="58"/>
        <v>#REF!</v>
      </c>
    </row>
    <row r="99" spans="1:75">
      <c r="A99" s="168">
        <v>23</v>
      </c>
      <c r="B99" s="188" t="e">
        <f>#REF!</f>
        <v>#REF!</v>
      </c>
      <c r="C99" s="188" t="e">
        <f>#REF!</f>
        <v>#REF!</v>
      </c>
      <c r="D99" s="188" t="e">
        <f>#REF!</f>
        <v>#REF!</v>
      </c>
      <c r="E99" s="188" t="e">
        <f>#REF!</f>
        <v>#REF!</v>
      </c>
      <c r="F99" s="188" t="e">
        <f>#REF!</f>
        <v>#REF!</v>
      </c>
      <c r="G99" s="188" t="e">
        <f>#REF!</f>
        <v>#REF!</v>
      </c>
      <c r="H99" s="188" t="e">
        <f>#REF!</f>
        <v>#REF!</v>
      </c>
      <c r="I99" s="188" t="e">
        <f>#REF!</f>
        <v>#REF!</v>
      </c>
      <c r="J99" s="188" t="e">
        <f>#REF!</f>
        <v>#REF!</v>
      </c>
      <c r="K99" s="188" t="e">
        <f>#REF!</f>
        <v>#REF!</v>
      </c>
      <c r="L99" s="188" t="e">
        <f>#REF!</f>
        <v>#REF!</v>
      </c>
      <c r="M99" s="188" t="e">
        <f>#REF!</f>
        <v>#REF!</v>
      </c>
      <c r="N99" s="188" t="e">
        <f>#REF!</f>
        <v>#REF!</v>
      </c>
      <c r="O99" s="188" t="e">
        <f>#REF!</f>
        <v>#REF!</v>
      </c>
      <c r="P99" s="188" t="e">
        <f>#REF!</f>
        <v>#REF!</v>
      </c>
      <c r="Q99" s="188" t="e">
        <f>#REF!</f>
        <v>#REF!</v>
      </c>
      <c r="R99" s="188" t="e">
        <f>#REF!</f>
        <v>#REF!</v>
      </c>
      <c r="S99" s="188" t="e">
        <f>#REF!</f>
        <v>#REF!</v>
      </c>
      <c r="T99" s="188" t="e">
        <f>#REF!</f>
        <v>#REF!</v>
      </c>
      <c r="U99" s="188" t="e">
        <f>#REF!</f>
        <v>#REF!</v>
      </c>
      <c r="V99" s="188" t="e">
        <f>#REF!</f>
        <v>#REF!</v>
      </c>
      <c r="W99" s="188" t="e">
        <f>#REF!</f>
        <v>#REF!</v>
      </c>
      <c r="X99" s="188" t="e">
        <f>#REF!</f>
        <v>#REF!</v>
      </c>
      <c r="Y99" s="188" t="e">
        <f>#REF!</f>
        <v>#REF!</v>
      </c>
      <c r="AA99" s="189" t="e">
        <f>#REF!</f>
        <v>#REF!</v>
      </c>
      <c r="AB99" s="189" t="e">
        <f>#REF!</f>
        <v>#REF!</v>
      </c>
      <c r="AC99" s="189" t="e">
        <f>#REF!</f>
        <v>#REF!</v>
      </c>
      <c r="AD99" s="189" t="e">
        <f>#REF!</f>
        <v>#REF!</v>
      </c>
      <c r="AE99" s="189" t="e">
        <f>#REF!</f>
        <v>#REF!</v>
      </c>
      <c r="AF99" s="189" t="e">
        <f>#REF!</f>
        <v>#REF!</v>
      </c>
      <c r="AG99" s="189" t="e">
        <f>#REF!</f>
        <v>#REF!</v>
      </c>
      <c r="AH99" s="189" t="e">
        <f>#REF!</f>
        <v>#REF!</v>
      </c>
      <c r="AI99" s="189" t="e">
        <f>#REF!</f>
        <v>#REF!</v>
      </c>
      <c r="AJ99" s="189" t="e">
        <f>#REF!</f>
        <v>#REF!</v>
      </c>
      <c r="AK99" s="189" t="e">
        <f>#REF!</f>
        <v>#REF!</v>
      </c>
      <c r="AL99" s="189" t="e">
        <f>#REF!</f>
        <v>#REF!</v>
      </c>
      <c r="AM99" s="189" t="e">
        <f>#REF!</f>
        <v>#REF!</v>
      </c>
      <c r="AN99" s="189" t="e">
        <f>#REF!</f>
        <v>#REF!</v>
      </c>
      <c r="AO99" s="189" t="e">
        <f>#REF!</f>
        <v>#REF!</v>
      </c>
      <c r="AP99" s="189" t="e">
        <f>#REF!</f>
        <v>#REF!</v>
      </c>
      <c r="AQ99" s="189" t="e">
        <f>#REF!</f>
        <v>#REF!</v>
      </c>
      <c r="AR99" s="189" t="e">
        <f>#REF!</f>
        <v>#REF!</v>
      </c>
      <c r="AS99" s="189" t="e">
        <f>#REF!</f>
        <v>#REF!</v>
      </c>
      <c r="AT99" s="189" t="e">
        <f>#REF!</f>
        <v>#REF!</v>
      </c>
      <c r="AU99" s="189" t="e">
        <f>#REF!</f>
        <v>#REF!</v>
      </c>
      <c r="AV99" s="189" t="e">
        <f>#REF!</f>
        <v>#REF!</v>
      </c>
      <c r="AW99" s="189" t="e">
        <f>#REF!</f>
        <v>#REF!</v>
      </c>
      <c r="AX99" s="189" t="e">
        <f>#REF!</f>
        <v>#REF!</v>
      </c>
      <c r="AZ99" s="189" t="e">
        <f t="shared" si="59"/>
        <v>#REF!</v>
      </c>
      <c r="BA99" s="189" t="e">
        <f t="shared" si="61"/>
        <v>#REF!</v>
      </c>
      <c r="BB99" s="189" t="e">
        <f t="shared" si="62"/>
        <v>#REF!</v>
      </c>
      <c r="BC99" s="189" t="e">
        <f t="shared" si="63"/>
        <v>#REF!</v>
      </c>
      <c r="BD99" s="189" t="e">
        <f t="shared" si="64"/>
        <v>#REF!</v>
      </c>
      <c r="BE99" s="189" t="e">
        <f t="shared" si="65"/>
        <v>#REF!</v>
      </c>
      <c r="BF99" s="189" t="e">
        <f t="shared" si="66"/>
        <v>#REF!</v>
      </c>
      <c r="BG99" s="189" t="e">
        <f t="shared" si="67"/>
        <v>#REF!</v>
      </c>
      <c r="BH99" s="189" t="e">
        <f t="shared" si="68"/>
        <v>#REF!</v>
      </c>
      <c r="BI99" s="189" t="e">
        <f t="shared" si="69"/>
        <v>#REF!</v>
      </c>
      <c r="BJ99" s="189" t="e">
        <f t="shared" si="70"/>
        <v>#REF!</v>
      </c>
      <c r="BK99" s="189" t="e">
        <f t="shared" si="71"/>
        <v>#REF!</v>
      </c>
      <c r="BL99" s="189" t="e">
        <f t="shared" si="72"/>
        <v>#REF!</v>
      </c>
      <c r="BM99" s="189" t="e">
        <f t="shared" si="73"/>
        <v>#REF!</v>
      </c>
      <c r="BN99" s="189" t="e">
        <f t="shared" si="74"/>
        <v>#REF!</v>
      </c>
      <c r="BO99" s="189" t="e">
        <f t="shared" si="75"/>
        <v>#REF!</v>
      </c>
      <c r="BP99" s="189" t="e">
        <f t="shared" si="60"/>
        <v>#REF!</v>
      </c>
      <c r="BQ99" s="189" t="e">
        <f t="shared" si="52"/>
        <v>#REF!</v>
      </c>
      <c r="BR99" s="189" t="e">
        <f t="shared" si="53"/>
        <v>#REF!</v>
      </c>
      <c r="BS99" s="189" t="e">
        <f t="shared" si="54"/>
        <v>#REF!</v>
      </c>
      <c r="BT99" s="189" t="e">
        <f t="shared" si="55"/>
        <v>#REF!</v>
      </c>
      <c r="BU99" s="189" t="e">
        <f t="shared" si="56"/>
        <v>#REF!</v>
      </c>
      <c r="BV99" s="189" t="e">
        <f t="shared" si="57"/>
        <v>#REF!</v>
      </c>
      <c r="BW99" s="189" t="e">
        <f t="shared" si="58"/>
        <v>#REF!</v>
      </c>
    </row>
    <row r="100" spans="1:75">
      <c r="A100" s="168">
        <v>24</v>
      </c>
      <c r="B100" s="188" t="e">
        <f>#REF!</f>
        <v>#REF!</v>
      </c>
      <c r="C100" s="188" t="e">
        <f>#REF!</f>
        <v>#REF!</v>
      </c>
      <c r="D100" s="188" t="e">
        <f>#REF!</f>
        <v>#REF!</v>
      </c>
      <c r="E100" s="188" t="e">
        <f>#REF!</f>
        <v>#REF!</v>
      </c>
      <c r="F100" s="188" t="e">
        <f>#REF!</f>
        <v>#REF!</v>
      </c>
      <c r="G100" s="188" t="e">
        <f>#REF!</f>
        <v>#REF!</v>
      </c>
      <c r="H100" s="188" t="e">
        <f>#REF!</f>
        <v>#REF!</v>
      </c>
      <c r="I100" s="188" t="e">
        <f>#REF!</f>
        <v>#REF!</v>
      </c>
      <c r="J100" s="188" t="e">
        <f>#REF!</f>
        <v>#REF!</v>
      </c>
      <c r="K100" s="188" t="e">
        <f>#REF!</f>
        <v>#REF!</v>
      </c>
      <c r="L100" s="188" t="e">
        <f>#REF!</f>
        <v>#REF!</v>
      </c>
      <c r="M100" s="188" t="e">
        <f>#REF!</f>
        <v>#REF!</v>
      </c>
      <c r="N100" s="188" t="e">
        <f>#REF!</f>
        <v>#REF!</v>
      </c>
      <c r="O100" s="188" t="e">
        <f>#REF!</f>
        <v>#REF!</v>
      </c>
      <c r="P100" s="188" t="e">
        <f>#REF!</f>
        <v>#REF!</v>
      </c>
      <c r="Q100" s="188" t="e">
        <f>#REF!</f>
        <v>#REF!</v>
      </c>
      <c r="R100" s="188" t="e">
        <f>#REF!</f>
        <v>#REF!</v>
      </c>
      <c r="S100" s="188" t="e">
        <f>#REF!</f>
        <v>#REF!</v>
      </c>
      <c r="T100" s="188" t="e">
        <f>#REF!</f>
        <v>#REF!</v>
      </c>
      <c r="U100" s="188" t="e">
        <f>#REF!</f>
        <v>#REF!</v>
      </c>
      <c r="V100" s="188" t="e">
        <f>#REF!</f>
        <v>#REF!</v>
      </c>
      <c r="W100" s="188" t="e">
        <f>#REF!</f>
        <v>#REF!</v>
      </c>
      <c r="X100" s="188" t="e">
        <f>#REF!</f>
        <v>#REF!</v>
      </c>
      <c r="Y100" s="188" t="e">
        <f>#REF!</f>
        <v>#REF!</v>
      </c>
      <c r="AA100" s="189" t="e">
        <f>#REF!</f>
        <v>#REF!</v>
      </c>
      <c r="AB100" s="189" t="e">
        <f>#REF!</f>
        <v>#REF!</v>
      </c>
      <c r="AC100" s="189" t="e">
        <f>#REF!</f>
        <v>#REF!</v>
      </c>
      <c r="AD100" s="189" t="e">
        <f>#REF!</f>
        <v>#REF!</v>
      </c>
      <c r="AE100" s="189" t="e">
        <f>#REF!</f>
        <v>#REF!</v>
      </c>
      <c r="AF100" s="189" t="e">
        <f>#REF!</f>
        <v>#REF!</v>
      </c>
      <c r="AG100" s="189" t="e">
        <f>#REF!</f>
        <v>#REF!</v>
      </c>
      <c r="AH100" s="189" t="e">
        <f>#REF!</f>
        <v>#REF!</v>
      </c>
      <c r="AI100" s="189" t="e">
        <f>#REF!</f>
        <v>#REF!</v>
      </c>
      <c r="AJ100" s="189" t="e">
        <f>#REF!</f>
        <v>#REF!</v>
      </c>
      <c r="AK100" s="189" t="e">
        <f>#REF!</f>
        <v>#REF!</v>
      </c>
      <c r="AL100" s="189" t="e">
        <f>#REF!</f>
        <v>#REF!</v>
      </c>
      <c r="AM100" s="189" t="e">
        <f>#REF!</f>
        <v>#REF!</v>
      </c>
      <c r="AN100" s="189" t="e">
        <f>#REF!</f>
        <v>#REF!</v>
      </c>
      <c r="AO100" s="189" t="e">
        <f>#REF!</f>
        <v>#REF!</v>
      </c>
      <c r="AP100" s="189" t="e">
        <f>#REF!</f>
        <v>#REF!</v>
      </c>
      <c r="AQ100" s="189" t="e">
        <f>#REF!</f>
        <v>#REF!</v>
      </c>
      <c r="AR100" s="189" t="e">
        <f>#REF!</f>
        <v>#REF!</v>
      </c>
      <c r="AS100" s="189" t="e">
        <f>#REF!</f>
        <v>#REF!</v>
      </c>
      <c r="AT100" s="189" t="e">
        <f>#REF!</f>
        <v>#REF!</v>
      </c>
      <c r="AU100" s="189" t="e">
        <f>#REF!</f>
        <v>#REF!</v>
      </c>
      <c r="AV100" s="189" t="e">
        <f>#REF!</f>
        <v>#REF!</v>
      </c>
      <c r="AW100" s="189" t="e">
        <f>#REF!</f>
        <v>#REF!</v>
      </c>
      <c r="AX100" s="189" t="e">
        <f>#REF!</f>
        <v>#REF!</v>
      </c>
      <c r="AZ100" s="189" t="e">
        <f t="shared" si="59"/>
        <v>#REF!</v>
      </c>
      <c r="BA100" s="189" t="e">
        <f t="shared" si="61"/>
        <v>#REF!</v>
      </c>
      <c r="BB100" s="189" t="e">
        <f t="shared" si="62"/>
        <v>#REF!</v>
      </c>
      <c r="BC100" s="189" t="e">
        <f t="shared" si="63"/>
        <v>#REF!</v>
      </c>
      <c r="BD100" s="189" t="e">
        <f t="shared" si="64"/>
        <v>#REF!</v>
      </c>
      <c r="BE100" s="189" t="e">
        <f t="shared" si="65"/>
        <v>#REF!</v>
      </c>
      <c r="BF100" s="189" t="e">
        <f t="shared" si="66"/>
        <v>#REF!</v>
      </c>
      <c r="BG100" s="189" t="e">
        <f t="shared" si="67"/>
        <v>#REF!</v>
      </c>
      <c r="BH100" s="189" t="e">
        <f t="shared" si="68"/>
        <v>#REF!</v>
      </c>
      <c r="BI100" s="189" t="e">
        <f t="shared" si="69"/>
        <v>#REF!</v>
      </c>
      <c r="BJ100" s="189" t="e">
        <f t="shared" si="70"/>
        <v>#REF!</v>
      </c>
      <c r="BK100" s="189" t="e">
        <f t="shared" si="71"/>
        <v>#REF!</v>
      </c>
      <c r="BL100" s="189" t="e">
        <f t="shared" si="72"/>
        <v>#REF!</v>
      </c>
      <c r="BM100" s="189" t="e">
        <f t="shared" si="73"/>
        <v>#REF!</v>
      </c>
      <c r="BN100" s="189" t="e">
        <f t="shared" si="74"/>
        <v>#REF!</v>
      </c>
      <c r="BO100" s="189" t="e">
        <f t="shared" si="75"/>
        <v>#REF!</v>
      </c>
      <c r="BP100" s="189" t="e">
        <f t="shared" si="60"/>
        <v>#REF!</v>
      </c>
      <c r="BQ100" s="189" t="e">
        <f t="shared" si="52"/>
        <v>#REF!</v>
      </c>
      <c r="BR100" s="189" t="e">
        <f t="shared" si="53"/>
        <v>#REF!</v>
      </c>
      <c r="BS100" s="189" t="e">
        <f t="shared" si="54"/>
        <v>#REF!</v>
      </c>
      <c r="BT100" s="189" t="e">
        <f t="shared" si="55"/>
        <v>#REF!</v>
      </c>
      <c r="BU100" s="189" t="e">
        <f t="shared" si="56"/>
        <v>#REF!</v>
      </c>
      <c r="BV100" s="189" t="e">
        <f t="shared" si="57"/>
        <v>#REF!</v>
      </c>
      <c r="BW100" s="189" t="e">
        <f t="shared" si="58"/>
        <v>#REF!</v>
      </c>
    </row>
    <row r="101" spans="1:75">
      <c r="A101" s="168">
        <v>25</v>
      </c>
      <c r="B101" s="188" t="e">
        <f>#REF!</f>
        <v>#REF!</v>
      </c>
      <c r="C101" s="188" t="e">
        <f>#REF!</f>
        <v>#REF!</v>
      </c>
      <c r="D101" s="188" t="e">
        <f>#REF!</f>
        <v>#REF!</v>
      </c>
      <c r="E101" s="188" t="e">
        <f>#REF!</f>
        <v>#REF!</v>
      </c>
      <c r="F101" s="188" t="e">
        <f>#REF!</f>
        <v>#REF!</v>
      </c>
      <c r="G101" s="188" t="e">
        <f>#REF!</f>
        <v>#REF!</v>
      </c>
      <c r="H101" s="188" t="e">
        <f>#REF!</f>
        <v>#REF!</v>
      </c>
      <c r="I101" s="188" t="e">
        <f>#REF!</f>
        <v>#REF!</v>
      </c>
      <c r="J101" s="188" t="e">
        <f>#REF!</f>
        <v>#REF!</v>
      </c>
      <c r="K101" s="188" t="e">
        <f>#REF!</f>
        <v>#REF!</v>
      </c>
      <c r="L101" s="188" t="e">
        <f>#REF!</f>
        <v>#REF!</v>
      </c>
      <c r="M101" s="188" t="e">
        <f>#REF!</f>
        <v>#REF!</v>
      </c>
      <c r="N101" s="188" t="e">
        <f>#REF!</f>
        <v>#REF!</v>
      </c>
      <c r="O101" s="188" t="e">
        <f>#REF!</f>
        <v>#REF!</v>
      </c>
      <c r="P101" s="188" t="e">
        <f>#REF!</f>
        <v>#REF!</v>
      </c>
      <c r="Q101" s="188" t="e">
        <f>#REF!</f>
        <v>#REF!</v>
      </c>
      <c r="R101" s="188" t="e">
        <f>#REF!</f>
        <v>#REF!</v>
      </c>
      <c r="S101" s="188" t="e">
        <f>#REF!</f>
        <v>#REF!</v>
      </c>
      <c r="T101" s="188" t="e">
        <f>#REF!</f>
        <v>#REF!</v>
      </c>
      <c r="U101" s="188" t="e">
        <f>#REF!</f>
        <v>#REF!</v>
      </c>
      <c r="V101" s="188" t="e">
        <f>#REF!</f>
        <v>#REF!</v>
      </c>
      <c r="W101" s="188" t="e">
        <f>#REF!</f>
        <v>#REF!</v>
      </c>
      <c r="X101" s="188" t="e">
        <f>#REF!</f>
        <v>#REF!</v>
      </c>
      <c r="Y101" s="188" t="e">
        <f>#REF!</f>
        <v>#REF!</v>
      </c>
      <c r="AA101" s="189" t="e">
        <f>#REF!</f>
        <v>#REF!</v>
      </c>
      <c r="AB101" s="189" t="e">
        <f>#REF!</f>
        <v>#REF!</v>
      </c>
      <c r="AC101" s="189" t="e">
        <f>#REF!</f>
        <v>#REF!</v>
      </c>
      <c r="AD101" s="189" t="e">
        <f>#REF!</f>
        <v>#REF!</v>
      </c>
      <c r="AE101" s="189" t="e">
        <f>#REF!</f>
        <v>#REF!</v>
      </c>
      <c r="AF101" s="189" t="e">
        <f>#REF!</f>
        <v>#REF!</v>
      </c>
      <c r="AG101" s="189" t="e">
        <f>#REF!</f>
        <v>#REF!</v>
      </c>
      <c r="AH101" s="189" t="e">
        <f>#REF!</f>
        <v>#REF!</v>
      </c>
      <c r="AI101" s="189" t="e">
        <f>#REF!</f>
        <v>#REF!</v>
      </c>
      <c r="AJ101" s="189" t="e">
        <f>#REF!</f>
        <v>#REF!</v>
      </c>
      <c r="AK101" s="189" t="e">
        <f>#REF!</f>
        <v>#REF!</v>
      </c>
      <c r="AL101" s="189" t="e">
        <f>#REF!</f>
        <v>#REF!</v>
      </c>
      <c r="AM101" s="189" t="e">
        <f>#REF!</f>
        <v>#REF!</v>
      </c>
      <c r="AN101" s="189" t="e">
        <f>#REF!</f>
        <v>#REF!</v>
      </c>
      <c r="AO101" s="189" t="e">
        <f>#REF!</f>
        <v>#REF!</v>
      </c>
      <c r="AP101" s="189" t="e">
        <f>#REF!</f>
        <v>#REF!</v>
      </c>
      <c r="AQ101" s="189" t="e">
        <f>#REF!</f>
        <v>#REF!</v>
      </c>
      <c r="AR101" s="189" t="e">
        <f>#REF!</f>
        <v>#REF!</v>
      </c>
      <c r="AS101" s="189" t="e">
        <f>#REF!</f>
        <v>#REF!</v>
      </c>
      <c r="AT101" s="189" t="e">
        <f>#REF!</f>
        <v>#REF!</v>
      </c>
      <c r="AU101" s="189" t="e">
        <f>#REF!</f>
        <v>#REF!</v>
      </c>
      <c r="AV101" s="189" t="e">
        <f>#REF!</f>
        <v>#REF!</v>
      </c>
      <c r="AW101" s="189" t="e">
        <f>#REF!</f>
        <v>#REF!</v>
      </c>
      <c r="AX101" s="189" t="e">
        <f>#REF!</f>
        <v>#REF!</v>
      </c>
      <c r="AZ101" s="189" t="e">
        <f t="shared" si="59"/>
        <v>#REF!</v>
      </c>
      <c r="BA101" s="189" t="e">
        <f t="shared" si="61"/>
        <v>#REF!</v>
      </c>
      <c r="BB101" s="189" t="e">
        <f t="shared" si="62"/>
        <v>#REF!</v>
      </c>
      <c r="BC101" s="189" t="e">
        <f t="shared" si="63"/>
        <v>#REF!</v>
      </c>
      <c r="BD101" s="189" t="e">
        <f t="shared" si="64"/>
        <v>#REF!</v>
      </c>
      <c r="BE101" s="189" t="e">
        <f t="shared" si="65"/>
        <v>#REF!</v>
      </c>
      <c r="BF101" s="189" t="e">
        <f t="shared" si="66"/>
        <v>#REF!</v>
      </c>
      <c r="BG101" s="189" t="e">
        <f t="shared" si="67"/>
        <v>#REF!</v>
      </c>
      <c r="BH101" s="189" t="e">
        <f t="shared" si="68"/>
        <v>#REF!</v>
      </c>
      <c r="BI101" s="189" t="e">
        <f t="shared" si="69"/>
        <v>#REF!</v>
      </c>
      <c r="BJ101" s="189" t="e">
        <f t="shared" si="70"/>
        <v>#REF!</v>
      </c>
      <c r="BK101" s="189" t="e">
        <f t="shared" si="71"/>
        <v>#REF!</v>
      </c>
      <c r="BL101" s="189" t="e">
        <f t="shared" si="72"/>
        <v>#REF!</v>
      </c>
      <c r="BM101" s="189" t="e">
        <f t="shared" si="73"/>
        <v>#REF!</v>
      </c>
      <c r="BN101" s="189" t="e">
        <f t="shared" si="74"/>
        <v>#REF!</v>
      </c>
      <c r="BO101" s="189" t="e">
        <f t="shared" si="75"/>
        <v>#REF!</v>
      </c>
      <c r="BP101" s="189" t="e">
        <f t="shared" si="60"/>
        <v>#REF!</v>
      </c>
      <c r="BQ101" s="189" t="e">
        <f t="shared" si="52"/>
        <v>#REF!</v>
      </c>
      <c r="BR101" s="189" t="e">
        <f t="shared" si="53"/>
        <v>#REF!</v>
      </c>
      <c r="BS101" s="189" t="e">
        <f t="shared" si="54"/>
        <v>#REF!</v>
      </c>
      <c r="BT101" s="189" t="e">
        <f t="shared" si="55"/>
        <v>#REF!</v>
      </c>
      <c r="BU101" s="189" t="e">
        <f t="shared" si="56"/>
        <v>#REF!</v>
      </c>
      <c r="BV101" s="189" t="e">
        <f t="shared" si="57"/>
        <v>#REF!</v>
      </c>
      <c r="BW101" s="189" t="e">
        <f t="shared" si="58"/>
        <v>#REF!</v>
      </c>
    </row>
    <row r="102" spans="1:75">
      <c r="A102" s="168">
        <v>26</v>
      </c>
      <c r="B102" s="188" t="e">
        <f>#REF!</f>
        <v>#REF!</v>
      </c>
      <c r="C102" s="188" t="e">
        <f>#REF!</f>
        <v>#REF!</v>
      </c>
      <c r="D102" s="188" t="e">
        <f>#REF!</f>
        <v>#REF!</v>
      </c>
      <c r="E102" s="188" t="e">
        <f>#REF!</f>
        <v>#REF!</v>
      </c>
      <c r="F102" s="188" t="e">
        <f>#REF!</f>
        <v>#REF!</v>
      </c>
      <c r="G102" s="188" t="e">
        <f>#REF!</f>
        <v>#REF!</v>
      </c>
      <c r="H102" s="188" t="e">
        <f>#REF!</f>
        <v>#REF!</v>
      </c>
      <c r="I102" s="188" t="e">
        <f>#REF!</f>
        <v>#REF!</v>
      </c>
      <c r="J102" s="188" t="e">
        <f>#REF!</f>
        <v>#REF!</v>
      </c>
      <c r="K102" s="188" t="e">
        <f>#REF!</f>
        <v>#REF!</v>
      </c>
      <c r="L102" s="188" t="e">
        <f>#REF!</f>
        <v>#REF!</v>
      </c>
      <c r="M102" s="188" t="e">
        <f>#REF!</f>
        <v>#REF!</v>
      </c>
      <c r="N102" s="188" t="e">
        <f>#REF!</f>
        <v>#REF!</v>
      </c>
      <c r="O102" s="188" t="e">
        <f>#REF!</f>
        <v>#REF!</v>
      </c>
      <c r="P102" s="188" t="e">
        <f>#REF!</f>
        <v>#REF!</v>
      </c>
      <c r="Q102" s="188" t="e">
        <f>#REF!</f>
        <v>#REF!</v>
      </c>
      <c r="R102" s="188" t="e">
        <f>#REF!</f>
        <v>#REF!</v>
      </c>
      <c r="S102" s="188" t="e">
        <f>#REF!</f>
        <v>#REF!</v>
      </c>
      <c r="T102" s="188" t="e">
        <f>#REF!</f>
        <v>#REF!</v>
      </c>
      <c r="U102" s="188" t="e">
        <f>#REF!</f>
        <v>#REF!</v>
      </c>
      <c r="V102" s="188" t="e">
        <f>#REF!</f>
        <v>#REF!</v>
      </c>
      <c r="W102" s="188" t="e">
        <f>#REF!</f>
        <v>#REF!</v>
      </c>
      <c r="X102" s="188" t="e">
        <f>#REF!</f>
        <v>#REF!</v>
      </c>
      <c r="Y102" s="188" t="e">
        <f>#REF!</f>
        <v>#REF!</v>
      </c>
      <c r="AA102" s="189" t="e">
        <f>#REF!</f>
        <v>#REF!</v>
      </c>
      <c r="AB102" s="189" t="e">
        <f>#REF!</f>
        <v>#REF!</v>
      </c>
      <c r="AC102" s="189" t="e">
        <f>#REF!</f>
        <v>#REF!</v>
      </c>
      <c r="AD102" s="189" t="e">
        <f>#REF!</f>
        <v>#REF!</v>
      </c>
      <c r="AE102" s="189" t="e">
        <f>#REF!</f>
        <v>#REF!</v>
      </c>
      <c r="AF102" s="189" t="e">
        <f>#REF!</f>
        <v>#REF!</v>
      </c>
      <c r="AG102" s="189" t="e">
        <f>#REF!</f>
        <v>#REF!</v>
      </c>
      <c r="AH102" s="189" t="e">
        <f>#REF!</f>
        <v>#REF!</v>
      </c>
      <c r="AI102" s="189" t="e">
        <f>#REF!</f>
        <v>#REF!</v>
      </c>
      <c r="AJ102" s="189" t="e">
        <f>#REF!</f>
        <v>#REF!</v>
      </c>
      <c r="AK102" s="189" t="e">
        <f>#REF!</f>
        <v>#REF!</v>
      </c>
      <c r="AL102" s="189" t="e">
        <f>#REF!</f>
        <v>#REF!</v>
      </c>
      <c r="AM102" s="189" t="e">
        <f>#REF!</f>
        <v>#REF!</v>
      </c>
      <c r="AN102" s="189" t="e">
        <f>#REF!</f>
        <v>#REF!</v>
      </c>
      <c r="AO102" s="189" t="e">
        <f>#REF!</f>
        <v>#REF!</v>
      </c>
      <c r="AP102" s="189" t="e">
        <f>#REF!</f>
        <v>#REF!</v>
      </c>
      <c r="AQ102" s="189" t="e">
        <f>#REF!</f>
        <v>#REF!</v>
      </c>
      <c r="AR102" s="189" t="e">
        <f>#REF!</f>
        <v>#REF!</v>
      </c>
      <c r="AS102" s="189" t="e">
        <f>#REF!</f>
        <v>#REF!</v>
      </c>
      <c r="AT102" s="189" t="e">
        <f>#REF!</f>
        <v>#REF!</v>
      </c>
      <c r="AU102" s="189" t="e">
        <f>#REF!</f>
        <v>#REF!</v>
      </c>
      <c r="AV102" s="189" t="e">
        <f>#REF!</f>
        <v>#REF!</v>
      </c>
      <c r="AW102" s="189" t="e">
        <f>#REF!</f>
        <v>#REF!</v>
      </c>
      <c r="AX102" s="189" t="e">
        <f>#REF!</f>
        <v>#REF!</v>
      </c>
      <c r="AZ102" s="189" t="e">
        <f t="shared" si="59"/>
        <v>#REF!</v>
      </c>
      <c r="BA102" s="189" t="e">
        <f t="shared" si="61"/>
        <v>#REF!</v>
      </c>
      <c r="BB102" s="189" t="e">
        <f t="shared" si="62"/>
        <v>#REF!</v>
      </c>
      <c r="BC102" s="189" t="e">
        <f t="shared" si="63"/>
        <v>#REF!</v>
      </c>
      <c r="BD102" s="189" t="e">
        <f t="shared" si="64"/>
        <v>#REF!</v>
      </c>
      <c r="BE102" s="189" t="e">
        <f t="shared" si="65"/>
        <v>#REF!</v>
      </c>
      <c r="BF102" s="189" t="e">
        <f t="shared" si="66"/>
        <v>#REF!</v>
      </c>
      <c r="BG102" s="189" t="e">
        <f t="shared" si="67"/>
        <v>#REF!</v>
      </c>
      <c r="BH102" s="189" t="e">
        <f t="shared" si="68"/>
        <v>#REF!</v>
      </c>
      <c r="BI102" s="189" t="e">
        <f t="shared" si="69"/>
        <v>#REF!</v>
      </c>
      <c r="BJ102" s="189" t="e">
        <f t="shared" si="70"/>
        <v>#REF!</v>
      </c>
      <c r="BK102" s="189" t="e">
        <f t="shared" si="71"/>
        <v>#REF!</v>
      </c>
      <c r="BL102" s="189" t="e">
        <f t="shared" si="72"/>
        <v>#REF!</v>
      </c>
      <c r="BM102" s="189" t="e">
        <f t="shared" si="73"/>
        <v>#REF!</v>
      </c>
      <c r="BN102" s="189" t="e">
        <f t="shared" si="74"/>
        <v>#REF!</v>
      </c>
      <c r="BO102" s="189" t="e">
        <f t="shared" si="75"/>
        <v>#REF!</v>
      </c>
      <c r="BP102" s="189" t="e">
        <f t="shared" si="60"/>
        <v>#REF!</v>
      </c>
      <c r="BQ102" s="189" t="e">
        <f t="shared" si="52"/>
        <v>#REF!</v>
      </c>
      <c r="BR102" s="189" t="e">
        <f t="shared" si="53"/>
        <v>#REF!</v>
      </c>
      <c r="BS102" s="189" t="e">
        <f t="shared" si="54"/>
        <v>#REF!</v>
      </c>
      <c r="BT102" s="189" t="e">
        <f t="shared" si="55"/>
        <v>#REF!</v>
      </c>
      <c r="BU102" s="189" t="e">
        <f t="shared" si="56"/>
        <v>#REF!</v>
      </c>
      <c r="BV102" s="189" t="e">
        <f t="shared" si="57"/>
        <v>#REF!</v>
      </c>
      <c r="BW102" s="189" t="e">
        <f t="shared" si="58"/>
        <v>#REF!</v>
      </c>
    </row>
    <row r="103" spans="1:75">
      <c r="A103" s="168">
        <v>27</v>
      </c>
      <c r="B103" s="188" t="e">
        <f>#REF!</f>
        <v>#REF!</v>
      </c>
      <c r="C103" s="188" t="e">
        <f>#REF!</f>
        <v>#REF!</v>
      </c>
      <c r="D103" s="188" t="e">
        <f>#REF!</f>
        <v>#REF!</v>
      </c>
      <c r="E103" s="188" t="e">
        <f>#REF!</f>
        <v>#REF!</v>
      </c>
      <c r="F103" s="188" t="e">
        <f>#REF!</f>
        <v>#REF!</v>
      </c>
      <c r="G103" s="188" t="e">
        <f>#REF!</f>
        <v>#REF!</v>
      </c>
      <c r="H103" s="188" t="e">
        <f>#REF!</f>
        <v>#REF!</v>
      </c>
      <c r="I103" s="188" t="e">
        <f>#REF!</f>
        <v>#REF!</v>
      </c>
      <c r="J103" s="188" t="e">
        <f>#REF!</f>
        <v>#REF!</v>
      </c>
      <c r="K103" s="188" t="e">
        <f>#REF!</f>
        <v>#REF!</v>
      </c>
      <c r="L103" s="188" t="e">
        <f>#REF!</f>
        <v>#REF!</v>
      </c>
      <c r="M103" s="188" t="e">
        <f>#REF!</f>
        <v>#REF!</v>
      </c>
      <c r="N103" s="188" t="e">
        <f>#REF!</f>
        <v>#REF!</v>
      </c>
      <c r="O103" s="188" t="e">
        <f>#REF!</f>
        <v>#REF!</v>
      </c>
      <c r="P103" s="188" t="e">
        <f>#REF!</f>
        <v>#REF!</v>
      </c>
      <c r="Q103" s="188" t="e">
        <f>#REF!</f>
        <v>#REF!</v>
      </c>
      <c r="R103" s="188" t="e">
        <f>#REF!</f>
        <v>#REF!</v>
      </c>
      <c r="S103" s="188" t="e">
        <f>#REF!</f>
        <v>#REF!</v>
      </c>
      <c r="T103" s="188" t="e">
        <f>#REF!</f>
        <v>#REF!</v>
      </c>
      <c r="U103" s="188" t="e">
        <f>#REF!</f>
        <v>#REF!</v>
      </c>
      <c r="V103" s="188" t="e">
        <f>#REF!</f>
        <v>#REF!</v>
      </c>
      <c r="W103" s="188" t="e">
        <f>#REF!</f>
        <v>#REF!</v>
      </c>
      <c r="X103" s="188" t="e">
        <f>#REF!</f>
        <v>#REF!</v>
      </c>
      <c r="Y103" s="188" t="e">
        <f>#REF!</f>
        <v>#REF!</v>
      </c>
      <c r="AA103" s="189" t="e">
        <f>#REF!</f>
        <v>#REF!</v>
      </c>
      <c r="AB103" s="189" t="e">
        <f>#REF!</f>
        <v>#REF!</v>
      </c>
      <c r="AC103" s="189" t="e">
        <f>#REF!</f>
        <v>#REF!</v>
      </c>
      <c r="AD103" s="189" t="e">
        <f>#REF!</f>
        <v>#REF!</v>
      </c>
      <c r="AE103" s="189" t="e">
        <f>#REF!</f>
        <v>#REF!</v>
      </c>
      <c r="AF103" s="189" t="e">
        <f>#REF!</f>
        <v>#REF!</v>
      </c>
      <c r="AG103" s="189" t="e">
        <f>#REF!</f>
        <v>#REF!</v>
      </c>
      <c r="AH103" s="189" t="e">
        <f>#REF!</f>
        <v>#REF!</v>
      </c>
      <c r="AI103" s="189" t="e">
        <f>#REF!</f>
        <v>#REF!</v>
      </c>
      <c r="AJ103" s="189" t="e">
        <f>#REF!</f>
        <v>#REF!</v>
      </c>
      <c r="AK103" s="189" t="e">
        <f>#REF!</f>
        <v>#REF!</v>
      </c>
      <c r="AL103" s="189" t="e">
        <f>#REF!</f>
        <v>#REF!</v>
      </c>
      <c r="AM103" s="189" t="e">
        <f>#REF!</f>
        <v>#REF!</v>
      </c>
      <c r="AN103" s="189" t="e">
        <f>#REF!</f>
        <v>#REF!</v>
      </c>
      <c r="AO103" s="189" t="e">
        <f>#REF!</f>
        <v>#REF!</v>
      </c>
      <c r="AP103" s="189" t="e">
        <f>#REF!</f>
        <v>#REF!</v>
      </c>
      <c r="AQ103" s="189" t="e">
        <f>#REF!</f>
        <v>#REF!</v>
      </c>
      <c r="AR103" s="189" t="e">
        <f>#REF!</f>
        <v>#REF!</v>
      </c>
      <c r="AS103" s="189" t="e">
        <f>#REF!</f>
        <v>#REF!</v>
      </c>
      <c r="AT103" s="189" t="e">
        <f>#REF!</f>
        <v>#REF!</v>
      </c>
      <c r="AU103" s="189" t="e">
        <f>#REF!</f>
        <v>#REF!</v>
      </c>
      <c r="AV103" s="189" t="e">
        <f>#REF!</f>
        <v>#REF!</v>
      </c>
      <c r="AW103" s="189" t="e">
        <f>#REF!</f>
        <v>#REF!</v>
      </c>
      <c r="AX103" s="189" t="e">
        <f>#REF!</f>
        <v>#REF!</v>
      </c>
      <c r="AZ103" s="189" t="e">
        <f t="shared" si="59"/>
        <v>#REF!</v>
      </c>
      <c r="BA103" s="189" t="e">
        <f t="shared" si="61"/>
        <v>#REF!</v>
      </c>
      <c r="BB103" s="189" t="e">
        <f t="shared" si="62"/>
        <v>#REF!</v>
      </c>
      <c r="BC103" s="189" t="e">
        <f t="shared" si="63"/>
        <v>#REF!</v>
      </c>
      <c r="BD103" s="189" t="e">
        <f t="shared" si="64"/>
        <v>#REF!</v>
      </c>
      <c r="BE103" s="189" t="e">
        <f t="shared" si="65"/>
        <v>#REF!</v>
      </c>
      <c r="BF103" s="189" t="e">
        <f t="shared" si="66"/>
        <v>#REF!</v>
      </c>
      <c r="BG103" s="189" t="e">
        <f t="shared" si="67"/>
        <v>#REF!</v>
      </c>
      <c r="BH103" s="189" t="e">
        <f t="shared" si="68"/>
        <v>#REF!</v>
      </c>
      <c r="BI103" s="189" t="e">
        <f t="shared" si="69"/>
        <v>#REF!</v>
      </c>
      <c r="BJ103" s="189" t="e">
        <f t="shared" si="70"/>
        <v>#REF!</v>
      </c>
      <c r="BK103" s="189" t="e">
        <f t="shared" si="71"/>
        <v>#REF!</v>
      </c>
      <c r="BL103" s="189" t="e">
        <f t="shared" si="72"/>
        <v>#REF!</v>
      </c>
      <c r="BM103" s="189" t="e">
        <f t="shared" si="73"/>
        <v>#REF!</v>
      </c>
      <c r="BN103" s="189" t="e">
        <f t="shared" si="74"/>
        <v>#REF!</v>
      </c>
      <c r="BO103" s="189" t="e">
        <f t="shared" si="75"/>
        <v>#REF!</v>
      </c>
      <c r="BP103" s="189" t="e">
        <f t="shared" si="60"/>
        <v>#REF!</v>
      </c>
      <c r="BQ103" s="189" t="e">
        <f t="shared" si="52"/>
        <v>#REF!</v>
      </c>
      <c r="BR103" s="189" t="e">
        <f t="shared" si="53"/>
        <v>#REF!</v>
      </c>
      <c r="BS103" s="189" t="e">
        <f t="shared" si="54"/>
        <v>#REF!</v>
      </c>
      <c r="BT103" s="189" t="e">
        <f t="shared" si="55"/>
        <v>#REF!</v>
      </c>
      <c r="BU103" s="189" t="e">
        <f t="shared" si="56"/>
        <v>#REF!</v>
      </c>
      <c r="BV103" s="189" t="e">
        <f t="shared" si="57"/>
        <v>#REF!</v>
      </c>
      <c r="BW103" s="189" t="e">
        <f t="shared" si="58"/>
        <v>#REF!</v>
      </c>
    </row>
    <row r="104" spans="1:75">
      <c r="A104" s="168">
        <v>28</v>
      </c>
      <c r="B104" s="188" t="e">
        <f>#REF!</f>
        <v>#REF!</v>
      </c>
      <c r="C104" s="188" t="e">
        <f>#REF!</f>
        <v>#REF!</v>
      </c>
      <c r="D104" s="188" t="e">
        <f>#REF!</f>
        <v>#REF!</v>
      </c>
      <c r="E104" s="188" t="e">
        <f>#REF!</f>
        <v>#REF!</v>
      </c>
      <c r="F104" s="188" t="e">
        <f>#REF!</f>
        <v>#REF!</v>
      </c>
      <c r="G104" s="188" t="e">
        <f>#REF!</f>
        <v>#REF!</v>
      </c>
      <c r="H104" s="188" t="e">
        <f>#REF!</f>
        <v>#REF!</v>
      </c>
      <c r="I104" s="188" t="e">
        <f>#REF!</f>
        <v>#REF!</v>
      </c>
      <c r="J104" s="188" t="e">
        <f>#REF!</f>
        <v>#REF!</v>
      </c>
      <c r="K104" s="188" t="e">
        <f>#REF!</f>
        <v>#REF!</v>
      </c>
      <c r="L104" s="188" t="e">
        <f>#REF!</f>
        <v>#REF!</v>
      </c>
      <c r="M104" s="188" t="e">
        <f>#REF!</f>
        <v>#REF!</v>
      </c>
      <c r="N104" s="188" t="e">
        <f>#REF!</f>
        <v>#REF!</v>
      </c>
      <c r="O104" s="188" t="e">
        <f>#REF!</f>
        <v>#REF!</v>
      </c>
      <c r="P104" s="188" t="e">
        <f>#REF!</f>
        <v>#REF!</v>
      </c>
      <c r="Q104" s="188" t="e">
        <f>#REF!</f>
        <v>#REF!</v>
      </c>
      <c r="R104" s="188" t="e">
        <f>#REF!</f>
        <v>#REF!</v>
      </c>
      <c r="S104" s="188" t="e">
        <f>#REF!</f>
        <v>#REF!</v>
      </c>
      <c r="T104" s="188" t="e">
        <f>#REF!</f>
        <v>#REF!</v>
      </c>
      <c r="U104" s="188" t="e">
        <f>#REF!</f>
        <v>#REF!</v>
      </c>
      <c r="V104" s="188" t="e">
        <f>#REF!</f>
        <v>#REF!</v>
      </c>
      <c r="W104" s="188" t="e">
        <f>#REF!</f>
        <v>#REF!</v>
      </c>
      <c r="X104" s="188" t="e">
        <f>#REF!</f>
        <v>#REF!</v>
      </c>
      <c r="Y104" s="188" t="e">
        <f>#REF!</f>
        <v>#REF!</v>
      </c>
      <c r="AA104" s="189" t="e">
        <f>#REF!</f>
        <v>#REF!</v>
      </c>
      <c r="AB104" s="189" t="e">
        <f>#REF!</f>
        <v>#REF!</v>
      </c>
      <c r="AC104" s="189" t="e">
        <f>#REF!</f>
        <v>#REF!</v>
      </c>
      <c r="AD104" s="189" t="e">
        <f>#REF!</f>
        <v>#REF!</v>
      </c>
      <c r="AE104" s="189" t="e">
        <f>#REF!</f>
        <v>#REF!</v>
      </c>
      <c r="AF104" s="189" t="e">
        <f>#REF!</f>
        <v>#REF!</v>
      </c>
      <c r="AG104" s="189" t="e">
        <f>#REF!</f>
        <v>#REF!</v>
      </c>
      <c r="AH104" s="189" t="e">
        <f>#REF!</f>
        <v>#REF!</v>
      </c>
      <c r="AI104" s="189" t="e">
        <f>#REF!</f>
        <v>#REF!</v>
      </c>
      <c r="AJ104" s="189" t="e">
        <f>#REF!</f>
        <v>#REF!</v>
      </c>
      <c r="AK104" s="189" t="e">
        <f>#REF!</f>
        <v>#REF!</v>
      </c>
      <c r="AL104" s="189" t="e">
        <f>#REF!</f>
        <v>#REF!</v>
      </c>
      <c r="AM104" s="189" t="e">
        <f>#REF!</f>
        <v>#REF!</v>
      </c>
      <c r="AN104" s="189" t="e">
        <f>#REF!</f>
        <v>#REF!</v>
      </c>
      <c r="AO104" s="189" t="e">
        <f>#REF!</f>
        <v>#REF!</v>
      </c>
      <c r="AP104" s="189" t="e">
        <f>#REF!</f>
        <v>#REF!</v>
      </c>
      <c r="AQ104" s="189" t="e">
        <f>#REF!</f>
        <v>#REF!</v>
      </c>
      <c r="AR104" s="189" t="e">
        <f>#REF!</f>
        <v>#REF!</v>
      </c>
      <c r="AS104" s="189" t="e">
        <f>#REF!</f>
        <v>#REF!</v>
      </c>
      <c r="AT104" s="189" t="e">
        <f>#REF!</f>
        <v>#REF!</v>
      </c>
      <c r="AU104" s="189" t="e">
        <f>#REF!</f>
        <v>#REF!</v>
      </c>
      <c r="AV104" s="189" t="e">
        <f>#REF!</f>
        <v>#REF!</v>
      </c>
      <c r="AW104" s="189" t="e">
        <f>#REF!</f>
        <v>#REF!</v>
      </c>
      <c r="AX104" s="189" t="e">
        <f>#REF!</f>
        <v>#REF!</v>
      </c>
      <c r="AZ104" s="189" t="e">
        <f t="shared" si="59"/>
        <v>#REF!</v>
      </c>
      <c r="BA104" s="189" t="e">
        <f t="shared" si="61"/>
        <v>#REF!</v>
      </c>
      <c r="BB104" s="189" t="e">
        <f t="shared" si="62"/>
        <v>#REF!</v>
      </c>
      <c r="BC104" s="189" t="e">
        <f t="shared" si="63"/>
        <v>#REF!</v>
      </c>
      <c r="BD104" s="189" t="e">
        <f t="shared" si="64"/>
        <v>#REF!</v>
      </c>
      <c r="BE104" s="189" t="e">
        <f t="shared" si="65"/>
        <v>#REF!</v>
      </c>
      <c r="BF104" s="189" t="e">
        <f t="shared" si="66"/>
        <v>#REF!</v>
      </c>
      <c r="BG104" s="189" t="e">
        <f t="shared" si="67"/>
        <v>#REF!</v>
      </c>
      <c r="BH104" s="189" t="e">
        <f t="shared" si="68"/>
        <v>#REF!</v>
      </c>
      <c r="BI104" s="189" t="e">
        <f t="shared" si="69"/>
        <v>#REF!</v>
      </c>
      <c r="BJ104" s="189" t="e">
        <f t="shared" si="70"/>
        <v>#REF!</v>
      </c>
      <c r="BK104" s="189" t="e">
        <f t="shared" si="71"/>
        <v>#REF!</v>
      </c>
      <c r="BL104" s="189" t="e">
        <f t="shared" si="72"/>
        <v>#REF!</v>
      </c>
      <c r="BM104" s="189" t="e">
        <f t="shared" si="73"/>
        <v>#REF!</v>
      </c>
      <c r="BN104" s="189" t="e">
        <f t="shared" si="74"/>
        <v>#REF!</v>
      </c>
      <c r="BO104" s="189" t="e">
        <f t="shared" si="75"/>
        <v>#REF!</v>
      </c>
      <c r="BP104" s="189" t="e">
        <f t="shared" si="60"/>
        <v>#REF!</v>
      </c>
      <c r="BQ104" s="189" t="e">
        <f t="shared" si="52"/>
        <v>#REF!</v>
      </c>
      <c r="BR104" s="189" t="e">
        <f t="shared" si="53"/>
        <v>#REF!</v>
      </c>
      <c r="BS104" s="189" t="e">
        <f t="shared" si="54"/>
        <v>#REF!</v>
      </c>
      <c r="BT104" s="189" t="e">
        <f t="shared" si="55"/>
        <v>#REF!</v>
      </c>
      <c r="BU104" s="189" t="e">
        <f t="shared" si="56"/>
        <v>#REF!</v>
      </c>
      <c r="BV104" s="189" t="e">
        <f t="shared" si="57"/>
        <v>#REF!</v>
      </c>
      <c r="BW104" s="189" t="e">
        <f t="shared" si="58"/>
        <v>#REF!</v>
      </c>
    </row>
    <row r="105" spans="1:75">
      <c r="A105" s="168">
        <v>29</v>
      </c>
      <c r="B105" s="188" t="e">
        <f>#REF!</f>
        <v>#REF!</v>
      </c>
      <c r="C105" s="188" t="e">
        <f>#REF!</f>
        <v>#REF!</v>
      </c>
      <c r="D105" s="188" t="e">
        <f>#REF!</f>
        <v>#REF!</v>
      </c>
      <c r="E105" s="188" t="e">
        <f>#REF!</f>
        <v>#REF!</v>
      </c>
      <c r="F105" s="188" t="e">
        <f>#REF!</f>
        <v>#REF!</v>
      </c>
      <c r="G105" s="188" t="e">
        <f>#REF!</f>
        <v>#REF!</v>
      </c>
      <c r="H105" s="188" t="e">
        <f>#REF!</f>
        <v>#REF!</v>
      </c>
      <c r="I105" s="188" t="e">
        <f>#REF!</f>
        <v>#REF!</v>
      </c>
      <c r="J105" s="188" t="e">
        <f>#REF!</f>
        <v>#REF!</v>
      </c>
      <c r="K105" s="188" t="e">
        <f>#REF!</f>
        <v>#REF!</v>
      </c>
      <c r="L105" s="188" t="e">
        <f>#REF!</f>
        <v>#REF!</v>
      </c>
      <c r="M105" s="188" t="e">
        <f>#REF!</f>
        <v>#REF!</v>
      </c>
      <c r="N105" s="188" t="e">
        <f>#REF!</f>
        <v>#REF!</v>
      </c>
      <c r="O105" s="188" t="e">
        <f>#REF!</f>
        <v>#REF!</v>
      </c>
      <c r="P105" s="188" t="e">
        <f>#REF!</f>
        <v>#REF!</v>
      </c>
      <c r="Q105" s="188" t="e">
        <f>#REF!</f>
        <v>#REF!</v>
      </c>
      <c r="R105" s="188" t="e">
        <f>#REF!</f>
        <v>#REF!</v>
      </c>
      <c r="S105" s="188" t="e">
        <f>#REF!</f>
        <v>#REF!</v>
      </c>
      <c r="T105" s="188" t="e">
        <f>#REF!</f>
        <v>#REF!</v>
      </c>
      <c r="U105" s="188" t="e">
        <f>#REF!</f>
        <v>#REF!</v>
      </c>
      <c r="V105" s="188" t="e">
        <f>#REF!</f>
        <v>#REF!</v>
      </c>
      <c r="W105" s="188" t="e">
        <f>#REF!</f>
        <v>#REF!</v>
      </c>
      <c r="X105" s="188" t="e">
        <f>#REF!</f>
        <v>#REF!</v>
      </c>
      <c r="Y105" s="188" t="e">
        <f>#REF!</f>
        <v>#REF!</v>
      </c>
      <c r="AA105" s="189" t="e">
        <f>#REF!</f>
        <v>#REF!</v>
      </c>
      <c r="AB105" s="189" t="e">
        <f>#REF!</f>
        <v>#REF!</v>
      </c>
      <c r="AC105" s="189" t="e">
        <f>#REF!</f>
        <v>#REF!</v>
      </c>
      <c r="AD105" s="189" t="e">
        <f>#REF!</f>
        <v>#REF!</v>
      </c>
      <c r="AE105" s="189" t="e">
        <f>#REF!</f>
        <v>#REF!</v>
      </c>
      <c r="AF105" s="189" t="e">
        <f>#REF!</f>
        <v>#REF!</v>
      </c>
      <c r="AG105" s="189" t="e">
        <f>#REF!</f>
        <v>#REF!</v>
      </c>
      <c r="AH105" s="189" t="e">
        <f>#REF!</f>
        <v>#REF!</v>
      </c>
      <c r="AI105" s="189" t="e">
        <f>#REF!</f>
        <v>#REF!</v>
      </c>
      <c r="AJ105" s="189" t="e">
        <f>#REF!</f>
        <v>#REF!</v>
      </c>
      <c r="AK105" s="189" t="e">
        <f>#REF!</f>
        <v>#REF!</v>
      </c>
      <c r="AL105" s="189" t="e">
        <f>#REF!</f>
        <v>#REF!</v>
      </c>
      <c r="AM105" s="189" t="e">
        <f>#REF!</f>
        <v>#REF!</v>
      </c>
      <c r="AN105" s="189" t="e">
        <f>#REF!</f>
        <v>#REF!</v>
      </c>
      <c r="AO105" s="189" t="e">
        <f>#REF!</f>
        <v>#REF!</v>
      </c>
      <c r="AP105" s="189" t="e">
        <f>#REF!</f>
        <v>#REF!</v>
      </c>
      <c r="AQ105" s="189" t="e">
        <f>#REF!</f>
        <v>#REF!</v>
      </c>
      <c r="AR105" s="189" t="e">
        <f>#REF!</f>
        <v>#REF!</v>
      </c>
      <c r="AS105" s="189" t="e">
        <f>#REF!</f>
        <v>#REF!</v>
      </c>
      <c r="AT105" s="189" t="e">
        <f>#REF!</f>
        <v>#REF!</v>
      </c>
      <c r="AU105" s="189" t="e">
        <f>#REF!</f>
        <v>#REF!</v>
      </c>
      <c r="AV105" s="189" t="e">
        <f>#REF!</f>
        <v>#REF!</v>
      </c>
      <c r="AW105" s="189" t="e">
        <f>#REF!</f>
        <v>#REF!</v>
      </c>
      <c r="AX105" s="189" t="e">
        <f>#REF!</f>
        <v>#REF!</v>
      </c>
      <c r="AZ105" s="189" t="e">
        <f t="shared" si="59"/>
        <v>#REF!</v>
      </c>
      <c r="BA105" s="189" t="e">
        <f t="shared" si="61"/>
        <v>#REF!</v>
      </c>
      <c r="BB105" s="189" t="e">
        <f t="shared" si="62"/>
        <v>#REF!</v>
      </c>
      <c r="BC105" s="189" t="e">
        <f t="shared" si="63"/>
        <v>#REF!</v>
      </c>
      <c r="BD105" s="189" t="e">
        <f t="shared" si="64"/>
        <v>#REF!</v>
      </c>
      <c r="BE105" s="189" t="e">
        <f t="shared" si="65"/>
        <v>#REF!</v>
      </c>
      <c r="BF105" s="189" t="e">
        <f t="shared" si="66"/>
        <v>#REF!</v>
      </c>
      <c r="BG105" s="189" t="e">
        <f t="shared" si="67"/>
        <v>#REF!</v>
      </c>
      <c r="BH105" s="189" t="e">
        <f t="shared" si="68"/>
        <v>#REF!</v>
      </c>
      <c r="BI105" s="189" t="e">
        <f t="shared" si="69"/>
        <v>#REF!</v>
      </c>
      <c r="BJ105" s="189" t="e">
        <f t="shared" si="70"/>
        <v>#REF!</v>
      </c>
      <c r="BK105" s="189" t="e">
        <f t="shared" si="71"/>
        <v>#REF!</v>
      </c>
      <c r="BL105" s="189" t="e">
        <f t="shared" si="72"/>
        <v>#REF!</v>
      </c>
      <c r="BM105" s="189" t="e">
        <f t="shared" si="73"/>
        <v>#REF!</v>
      </c>
      <c r="BN105" s="189" t="e">
        <f t="shared" si="74"/>
        <v>#REF!</v>
      </c>
      <c r="BO105" s="189" t="e">
        <f t="shared" si="75"/>
        <v>#REF!</v>
      </c>
      <c r="BP105" s="189" t="e">
        <f t="shared" si="60"/>
        <v>#REF!</v>
      </c>
      <c r="BQ105" s="189" t="e">
        <f t="shared" si="52"/>
        <v>#REF!</v>
      </c>
      <c r="BR105" s="189" t="e">
        <f t="shared" si="53"/>
        <v>#REF!</v>
      </c>
      <c r="BS105" s="189" t="e">
        <f t="shared" si="54"/>
        <v>#REF!</v>
      </c>
      <c r="BT105" s="189" t="e">
        <f t="shared" si="55"/>
        <v>#REF!</v>
      </c>
      <c r="BU105" s="189" t="e">
        <f t="shared" si="56"/>
        <v>#REF!</v>
      </c>
      <c r="BV105" s="189" t="e">
        <f t="shared" si="57"/>
        <v>#REF!</v>
      </c>
      <c r="BW105" s="189" t="e">
        <f t="shared" si="58"/>
        <v>#REF!</v>
      </c>
    </row>
    <row r="106" spans="1:75">
      <c r="A106" s="168">
        <v>30</v>
      </c>
      <c r="B106" s="188" t="e">
        <f>#REF!</f>
        <v>#REF!</v>
      </c>
      <c r="C106" s="188" t="e">
        <f>#REF!</f>
        <v>#REF!</v>
      </c>
      <c r="D106" s="188" t="e">
        <f>#REF!</f>
        <v>#REF!</v>
      </c>
      <c r="E106" s="188" t="e">
        <f>#REF!</f>
        <v>#REF!</v>
      </c>
      <c r="F106" s="188" t="e">
        <f>#REF!</f>
        <v>#REF!</v>
      </c>
      <c r="G106" s="188" t="e">
        <f>#REF!</f>
        <v>#REF!</v>
      </c>
      <c r="H106" s="188" t="e">
        <f>#REF!</f>
        <v>#REF!</v>
      </c>
      <c r="I106" s="188" t="e">
        <f>#REF!</f>
        <v>#REF!</v>
      </c>
      <c r="J106" s="188" t="e">
        <f>#REF!</f>
        <v>#REF!</v>
      </c>
      <c r="K106" s="188" t="e">
        <f>#REF!</f>
        <v>#REF!</v>
      </c>
      <c r="L106" s="188" t="e">
        <f>#REF!</f>
        <v>#REF!</v>
      </c>
      <c r="M106" s="188" t="e">
        <f>#REF!</f>
        <v>#REF!</v>
      </c>
      <c r="N106" s="188" t="e">
        <f>#REF!</f>
        <v>#REF!</v>
      </c>
      <c r="O106" s="188" t="e">
        <f>#REF!</f>
        <v>#REF!</v>
      </c>
      <c r="P106" s="188" t="e">
        <f>#REF!</f>
        <v>#REF!</v>
      </c>
      <c r="Q106" s="188" t="e">
        <f>#REF!</f>
        <v>#REF!</v>
      </c>
      <c r="R106" s="188" t="e">
        <f>#REF!</f>
        <v>#REF!</v>
      </c>
      <c r="S106" s="188" t="e">
        <f>#REF!</f>
        <v>#REF!</v>
      </c>
      <c r="T106" s="188" t="e">
        <f>#REF!</f>
        <v>#REF!</v>
      </c>
      <c r="U106" s="188" t="e">
        <f>#REF!</f>
        <v>#REF!</v>
      </c>
      <c r="V106" s="188" t="e">
        <f>#REF!</f>
        <v>#REF!</v>
      </c>
      <c r="W106" s="188" t="e">
        <f>#REF!</f>
        <v>#REF!</v>
      </c>
      <c r="X106" s="188" t="e">
        <f>#REF!</f>
        <v>#REF!</v>
      </c>
      <c r="Y106" s="188" t="e">
        <f>#REF!</f>
        <v>#REF!</v>
      </c>
      <c r="AA106" s="189" t="e">
        <f>#REF!</f>
        <v>#REF!</v>
      </c>
      <c r="AB106" s="189" t="e">
        <f>#REF!</f>
        <v>#REF!</v>
      </c>
      <c r="AC106" s="189" t="e">
        <f>#REF!</f>
        <v>#REF!</v>
      </c>
      <c r="AD106" s="189" t="e">
        <f>#REF!</f>
        <v>#REF!</v>
      </c>
      <c r="AE106" s="189" t="e">
        <f>#REF!</f>
        <v>#REF!</v>
      </c>
      <c r="AF106" s="189" t="e">
        <f>#REF!</f>
        <v>#REF!</v>
      </c>
      <c r="AG106" s="189" t="e">
        <f>#REF!</f>
        <v>#REF!</v>
      </c>
      <c r="AH106" s="189" t="e">
        <f>#REF!</f>
        <v>#REF!</v>
      </c>
      <c r="AI106" s="189" t="e">
        <f>#REF!</f>
        <v>#REF!</v>
      </c>
      <c r="AJ106" s="189" t="e">
        <f>#REF!</f>
        <v>#REF!</v>
      </c>
      <c r="AK106" s="189" t="e">
        <f>#REF!</f>
        <v>#REF!</v>
      </c>
      <c r="AL106" s="189" t="e">
        <f>#REF!</f>
        <v>#REF!</v>
      </c>
      <c r="AM106" s="189" t="e">
        <f>#REF!</f>
        <v>#REF!</v>
      </c>
      <c r="AN106" s="189" t="e">
        <f>#REF!</f>
        <v>#REF!</v>
      </c>
      <c r="AO106" s="189" t="e">
        <f>#REF!</f>
        <v>#REF!</v>
      </c>
      <c r="AP106" s="189" t="e">
        <f>#REF!</f>
        <v>#REF!</v>
      </c>
      <c r="AQ106" s="189" t="e">
        <f>#REF!</f>
        <v>#REF!</v>
      </c>
      <c r="AR106" s="189" t="e">
        <f>#REF!</f>
        <v>#REF!</v>
      </c>
      <c r="AS106" s="189" t="e">
        <f>#REF!</f>
        <v>#REF!</v>
      </c>
      <c r="AT106" s="189" t="e">
        <f>#REF!</f>
        <v>#REF!</v>
      </c>
      <c r="AU106" s="189" t="e">
        <f>#REF!</f>
        <v>#REF!</v>
      </c>
      <c r="AV106" s="189" t="e">
        <f>#REF!</f>
        <v>#REF!</v>
      </c>
      <c r="AW106" s="189" t="e">
        <f>#REF!</f>
        <v>#REF!</v>
      </c>
      <c r="AX106" s="189" t="e">
        <f>#REF!</f>
        <v>#REF!</v>
      </c>
      <c r="AZ106" s="189" t="e">
        <f t="shared" si="59"/>
        <v>#REF!</v>
      </c>
      <c r="BA106" s="189" t="e">
        <f t="shared" si="61"/>
        <v>#REF!</v>
      </c>
      <c r="BB106" s="189" t="e">
        <f t="shared" si="62"/>
        <v>#REF!</v>
      </c>
      <c r="BC106" s="189" t="e">
        <f t="shared" si="63"/>
        <v>#REF!</v>
      </c>
      <c r="BD106" s="189" t="e">
        <f t="shared" si="64"/>
        <v>#REF!</v>
      </c>
      <c r="BE106" s="189" t="e">
        <f t="shared" si="65"/>
        <v>#REF!</v>
      </c>
      <c r="BF106" s="189" t="e">
        <f t="shared" si="66"/>
        <v>#REF!</v>
      </c>
      <c r="BG106" s="189" t="e">
        <f t="shared" si="67"/>
        <v>#REF!</v>
      </c>
      <c r="BH106" s="189" t="e">
        <f t="shared" si="68"/>
        <v>#REF!</v>
      </c>
      <c r="BI106" s="189" t="e">
        <f t="shared" si="69"/>
        <v>#REF!</v>
      </c>
      <c r="BJ106" s="189" t="e">
        <f t="shared" si="70"/>
        <v>#REF!</v>
      </c>
      <c r="BK106" s="189" t="e">
        <f t="shared" si="71"/>
        <v>#REF!</v>
      </c>
      <c r="BL106" s="189" t="e">
        <f t="shared" si="72"/>
        <v>#REF!</v>
      </c>
      <c r="BM106" s="189" t="e">
        <f t="shared" si="73"/>
        <v>#REF!</v>
      </c>
      <c r="BN106" s="189" t="e">
        <f t="shared" si="74"/>
        <v>#REF!</v>
      </c>
      <c r="BO106" s="189" t="e">
        <f t="shared" si="75"/>
        <v>#REF!</v>
      </c>
      <c r="BP106" s="189" t="e">
        <f t="shared" si="60"/>
        <v>#REF!</v>
      </c>
      <c r="BQ106" s="189" t="e">
        <f t="shared" si="52"/>
        <v>#REF!</v>
      </c>
      <c r="BR106" s="189" t="e">
        <f t="shared" si="53"/>
        <v>#REF!</v>
      </c>
      <c r="BS106" s="189" t="e">
        <f t="shared" si="54"/>
        <v>#REF!</v>
      </c>
      <c r="BT106" s="189" t="e">
        <f t="shared" si="55"/>
        <v>#REF!</v>
      </c>
      <c r="BU106" s="189" t="e">
        <f t="shared" si="56"/>
        <v>#REF!</v>
      </c>
      <c r="BV106" s="189" t="e">
        <f t="shared" si="57"/>
        <v>#REF!</v>
      </c>
      <c r="BW106" s="189" t="e">
        <f t="shared" si="58"/>
        <v>#REF!</v>
      </c>
    </row>
    <row r="107" spans="1:75">
      <c r="A107" s="168">
        <v>31</v>
      </c>
      <c r="B107" s="188" t="e">
        <f>#REF!</f>
        <v>#REF!</v>
      </c>
      <c r="C107" s="188" t="e">
        <f>#REF!</f>
        <v>#REF!</v>
      </c>
      <c r="D107" s="188" t="e">
        <f>#REF!</f>
        <v>#REF!</v>
      </c>
      <c r="E107" s="188" t="e">
        <f>#REF!</f>
        <v>#REF!</v>
      </c>
      <c r="F107" s="188" t="e">
        <f>#REF!</f>
        <v>#REF!</v>
      </c>
      <c r="G107" s="188" t="e">
        <f>#REF!</f>
        <v>#REF!</v>
      </c>
      <c r="H107" s="188" t="e">
        <f>#REF!</f>
        <v>#REF!</v>
      </c>
      <c r="I107" s="188" t="e">
        <f>#REF!</f>
        <v>#REF!</v>
      </c>
      <c r="J107" s="188" t="e">
        <f>#REF!</f>
        <v>#REF!</v>
      </c>
      <c r="K107" s="188" t="e">
        <f>#REF!</f>
        <v>#REF!</v>
      </c>
      <c r="L107" s="188" t="e">
        <f>#REF!</f>
        <v>#REF!</v>
      </c>
      <c r="M107" s="188" t="e">
        <f>#REF!</f>
        <v>#REF!</v>
      </c>
      <c r="N107" s="188" t="e">
        <f>#REF!</f>
        <v>#REF!</v>
      </c>
      <c r="O107" s="188" t="e">
        <f>#REF!</f>
        <v>#REF!</v>
      </c>
      <c r="P107" s="188" t="e">
        <f>#REF!</f>
        <v>#REF!</v>
      </c>
      <c r="Q107" s="188" t="e">
        <f>#REF!</f>
        <v>#REF!</v>
      </c>
      <c r="R107" s="188" t="e">
        <f>#REF!</f>
        <v>#REF!</v>
      </c>
      <c r="S107" s="188" t="e">
        <f>#REF!</f>
        <v>#REF!</v>
      </c>
      <c r="T107" s="188" t="e">
        <f>#REF!</f>
        <v>#REF!</v>
      </c>
      <c r="U107" s="188" t="e">
        <f>#REF!</f>
        <v>#REF!</v>
      </c>
      <c r="V107" s="188" t="e">
        <f>#REF!</f>
        <v>#REF!</v>
      </c>
      <c r="W107" s="188" t="e">
        <f>#REF!</f>
        <v>#REF!</v>
      </c>
      <c r="X107" s="188" t="e">
        <f>#REF!</f>
        <v>#REF!</v>
      </c>
      <c r="Y107" s="188" t="e">
        <f>#REF!</f>
        <v>#REF!</v>
      </c>
      <c r="AA107" s="189" t="e">
        <f>#REF!</f>
        <v>#REF!</v>
      </c>
      <c r="AB107" s="189" t="e">
        <f>#REF!</f>
        <v>#REF!</v>
      </c>
      <c r="AC107" s="189" t="e">
        <f>#REF!</f>
        <v>#REF!</v>
      </c>
      <c r="AD107" s="189" t="e">
        <f>#REF!</f>
        <v>#REF!</v>
      </c>
      <c r="AE107" s="189" t="e">
        <f>#REF!</f>
        <v>#REF!</v>
      </c>
      <c r="AF107" s="189" t="e">
        <f>#REF!</f>
        <v>#REF!</v>
      </c>
      <c r="AG107" s="189" t="e">
        <f>#REF!</f>
        <v>#REF!</v>
      </c>
      <c r="AH107" s="189" t="e">
        <f>#REF!</f>
        <v>#REF!</v>
      </c>
      <c r="AI107" s="189" t="e">
        <f>#REF!</f>
        <v>#REF!</v>
      </c>
      <c r="AJ107" s="189" t="e">
        <f>#REF!</f>
        <v>#REF!</v>
      </c>
      <c r="AK107" s="189" t="e">
        <f>#REF!</f>
        <v>#REF!</v>
      </c>
      <c r="AL107" s="189" t="e">
        <f>#REF!</f>
        <v>#REF!</v>
      </c>
      <c r="AM107" s="189" t="e">
        <f>#REF!</f>
        <v>#REF!</v>
      </c>
      <c r="AN107" s="189" t="e">
        <f>#REF!</f>
        <v>#REF!</v>
      </c>
      <c r="AO107" s="189" t="e">
        <f>#REF!</f>
        <v>#REF!</v>
      </c>
      <c r="AP107" s="189" t="e">
        <f>#REF!</f>
        <v>#REF!</v>
      </c>
      <c r="AQ107" s="189" t="e">
        <f>#REF!</f>
        <v>#REF!</v>
      </c>
      <c r="AR107" s="189" t="e">
        <f>#REF!</f>
        <v>#REF!</v>
      </c>
      <c r="AS107" s="189" t="e">
        <f>#REF!</f>
        <v>#REF!</v>
      </c>
      <c r="AT107" s="189" t="e">
        <f>#REF!</f>
        <v>#REF!</v>
      </c>
      <c r="AU107" s="189" t="e">
        <f>#REF!</f>
        <v>#REF!</v>
      </c>
      <c r="AV107" s="189" t="e">
        <f>#REF!</f>
        <v>#REF!</v>
      </c>
      <c r="AW107" s="189" t="e">
        <f>#REF!</f>
        <v>#REF!</v>
      </c>
      <c r="AX107" s="189" t="e">
        <f>#REF!</f>
        <v>#REF!</v>
      </c>
      <c r="AZ107" s="189" t="e">
        <f t="shared" si="59"/>
        <v>#REF!</v>
      </c>
      <c r="BA107" s="189" t="e">
        <f t="shared" si="61"/>
        <v>#REF!</v>
      </c>
      <c r="BB107" s="189" t="e">
        <f t="shared" si="62"/>
        <v>#REF!</v>
      </c>
      <c r="BC107" s="189" t="e">
        <f t="shared" si="63"/>
        <v>#REF!</v>
      </c>
      <c r="BD107" s="189" t="e">
        <f t="shared" si="64"/>
        <v>#REF!</v>
      </c>
      <c r="BE107" s="189" t="e">
        <f t="shared" si="65"/>
        <v>#REF!</v>
      </c>
      <c r="BF107" s="189" t="e">
        <f t="shared" si="66"/>
        <v>#REF!</v>
      </c>
      <c r="BG107" s="189" t="e">
        <f t="shared" si="67"/>
        <v>#REF!</v>
      </c>
      <c r="BH107" s="189" t="e">
        <f t="shared" si="68"/>
        <v>#REF!</v>
      </c>
      <c r="BI107" s="189" t="e">
        <f t="shared" si="69"/>
        <v>#REF!</v>
      </c>
      <c r="BJ107" s="189" t="e">
        <f t="shared" si="70"/>
        <v>#REF!</v>
      </c>
      <c r="BK107" s="189" t="e">
        <f t="shared" si="71"/>
        <v>#REF!</v>
      </c>
      <c r="BL107" s="189" t="e">
        <f t="shared" si="72"/>
        <v>#REF!</v>
      </c>
      <c r="BM107" s="189" t="e">
        <f t="shared" si="73"/>
        <v>#REF!</v>
      </c>
      <c r="BN107" s="189" t="e">
        <f t="shared" si="74"/>
        <v>#REF!</v>
      </c>
      <c r="BO107" s="189" t="e">
        <f t="shared" si="75"/>
        <v>#REF!</v>
      </c>
      <c r="BP107" s="189" t="e">
        <f t="shared" si="60"/>
        <v>#REF!</v>
      </c>
      <c r="BQ107" s="189" t="e">
        <f t="shared" si="52"/>
        <v>#REF!</v>
      </c>
      <c r="BR107" s="189" t="e">
        <f t="shared" si="53"/>
        <v>#REF!</v>
      </c>
      <c r="BS107" s="189" t="e">
        <f t="shared" si="54"/>
        <v>#REF!</v>
      </c>
      <c r="BT107" s="189" t="e">
        <f t="shared" si="55"/>
        <v>#REF!</v>
      </c>
      <c r="BU107" s="189" t="e">
        <f t="shared" si="56"/>
        <v>#REF!</v>
      </c>
      <c r="BV107" s="189" t="e">
        <f t="shared" si="57"/>
        <v>#REF!</v>
      </c>
      <c r="BW107" s="189" t="e">
        <f t="shared" si="58"/>
        <v>#REF!</v>
      </c>
    </row>
    <row r="108" spans="1:75">
      <c r="A108" s="169"/>
      <c r="B108" s="194"/>
      <c r="C108" s="194"/>
      <c r="D108" s="194"/>
      <c r="E108" s="194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</row>
    <row r="109" spans="1:75" ht="45" customHeight="1">
      <c r="A109" s="559" t="s">
        <v>300</v>
      </c>
      <c r="B109" s="560"/>
      <c r="C109" s="560"/>
      <c r="D109" s="560"/>
      <c r="E109" s="560"/>
      <c r="F109" s="560"/>
      <c r="G109" s="560"/>
      <c r="H109" s="560"/>
      <c r="I109" s="560"/>
      <c r="J109" s="560"/>
      <c r="K109" s="560"/>
      <c r="L109" s="560"/>
      <c r="M109" s="560"/>
      <c r="N109" s="560"/>
      <c r="O109" s="560"/>
      <c r="P109" s="560"/>
      <c r="Q109" s="560"/>
      <c r="R109" s="560"/>
      <c r="S109" s="560"/>
      <c r="T109" s="560"/>
      <c r="U109" s="560"/>
      <c r="V109" s="560"/>
      <c r="W109" s="560"/>
      <c r="X109" s="560"/>
      <c r="Y109" s="560"/>
    </row>
    <row r="110" spans="1:75" ht="15.75" customHeight="1">
      <c r="A110" s="187" t="s">
        <v>0</v>
      </c>
      <c r="B110" s="156" t="s">
        <v>260</v>
      </c>
      <c r="C110" s="156" t="s">
        <v>261</v>
      </c>
      <c r="D110" s="156" t="s">
        <v>262</v>
      </c>
      <c r="E110" s="156" t="s">
        <v>263</v>
      </c>
      <c r="F110" s="156" t="s">
        <v>264</v>
      </c>
      <c r="G110" s="156" t="s">
        <v>265</v>
      </c>
      <c r="H110" s="156" t="s">
        <v>266</v>
      </c>
      <c r="I110" s="156" t="s">
        <v>267</v>
      </c>
      <c r="J110" s="156" t="s">
        <v>268</v>
      </c>
      <c r="K110" s="156" t="s">
        <v>269</v>
      </c>
      <c r="L110" s="156" t="s">
        <v>270</v>
      </c>
      <c r="M110" s="156" t="s">
        <v>271</v>
      </c>
      <c r="N110" s="156" t="s">
        <v>272</v>
      </c>
      <c r="O110" s="156" t="s">
        <v>273</v>
      </c>
      <c r="P110" s="156" t="s">
        <v>274</v>
      </c>
      <c r="Q110" s="156" t="s">
        <v>275</v>
      </c>
      <c r="R110" s="156" t="s">
        <v>276</v>
      </c>
      <c r="S110" s="156" t="s">
        <v>277</v>
      </c>
      <c r="T110" s="156" t="s">
        <v>278</v>
      </c>
      <c r="U110" s="156" t="s">
        <v>279</v>
      </c>
      <c r="V110" s="156" t="s">
        <v>280</v>
      </c>
      <c r="W110" s="156" t="s">
        <v>281</v>
      </c>
      <c r="X110" s="156" t="s">
        <v>282</v>
      </c>
      <c r="Y110" s="156" t="s">
        <v>283</v>
      </c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</row>
    <row r="111" spans="1:75">
      <c r="A111" s="168">
        <v>1</v>
      </c>
      <c r="B111" s="188" t="e">
        <f>#REF!</f>
        <v>#REF!</v>
      </c>
      <c r="C111" s="188" t="e">
        <f>#REF!</f>
        <v>#REF!</v>
      </c>
      <c r="D111" s="188" t="e">
        <f>#REF!</f>
        <v>#REF!</v>
      </c>
      <c r="E111" s="188" t="e">
        <f>#REF!</f>
        <v>#REF!</v>
      </c>
      <c r="F111" s="188" t="e">
        <f>#REF!</f>
        <v>#REF!</v>
      </c>
      <c r="G111" s="188" t="e">
        <f>#REF!</f>
        <v>#REF!</v>
      </c>
      <c r="H111" s="188" t="e">
        <f>#REF!</f>
        <v>#REF!</v>
      </c>
      <c r="I111" s="188" t="e">
        <f>#REF!</f>
        <v>#REF!</v>
      </c>
      <c r="J111" s="188" t="e">
        <f>#REF!</f>
        <v>#REF!</v>
      </c>
      <c r="K111" s="188" t="e">
        <f>#REF!</f>
        <v>#REF!</v>
      </c>
      <c r="L111" s="188" t="e">
        <f>#REF!</f>
        <v>#REF!</v>
      </c>
      <c r="M111" s="188" t="e">
        <f>#REF!</f>
        <v>#REF!</v>
      </c>
      <c r="N111" s="188" t="e">
        <f>#REF!</f>
        <v>#REF!</v>
      </c>
      <c r="O111" s="188" t="e">
        <f>#REF!</f>
        <v>#REF!</v>
      </c>
      <c r="P111" s="188" t="e">
        <f>#REF!</f>
        <v>#REF!</v>
      </c>
      <c r="Q111" s="188" t="e">
        <f>#REF!</f>
        <v>#REF!</v>
      </c>
      <c r="R111" s="188" t="e">
        <f>#REF!</f>
        <v>#REF!</v>
      </c>
      <c r="S111" s="188" t="e">
        <f>#REF!</f>
        <v>#REF!</v>
      </c>
      <c r="T111" s="188" t="e">
        <f>#REF!</f>
        <v>#REF!</v>
      </c>
      <c r="U111" s="188" t="e">
        <f>#REF!</f>
        <v>#REF!</v>
      </c>
      <c r="V111" s="188" t="e">
        <f>#REF!</f>
        <v>#REF!</v>
      </c>
      <c r="W111" s="188" t="e">
        <f>#REF!</f>
        <v>#REF!</v>
      </c>
      <c r="X111" s="188" t="e">
        <f>#REF!</f>
        <v>#REF!</v>
      </c>
      <c r="Y111" s="188" t="e">
        <f>#REF!</f>
        <v>#REF!</v>
      </c>
      <c r="AA111" s="189" t="e">
        <f>#REF!</f>
        <v>#REF!</v>
      </c>
      <c r="AB111" s="189" t="e">
        <f>#REF!</f>
        <v>#REF!</v>
      </c>
      <c r="AC111" s="189" t="e">
        <f>#REF!</f>
        <v>#REF!</v>
      </c>
      <c r="AD111" s="189" t="e">
        <f>#REF!</f>
        <v>#REF!</v>
      </c>
      <c r="AE111" s="189" t="e">
        <f>#REF!</f>
        <v>#REF!</v>
      </c>
      <c r="AF111" s="189" t="e">
        <f>#REF!</f>
        <v>#REF!</v>
      </c>
      <c r="AG111" s="189" t="e">
        <f>#REF!</f>
        <v>#REF!</v>
      </c>
      <c r="AH111" s="189" t="e">
        <f>#REF!</f>
        <v>#REF!</v>
      </c>
      <c r="AI111" s="189" t="e">
        <f>#REF!</f>
        <v>#REF!</v>
      </c>
      <c r="AJ111" s="189" t="e">
        <f>#REF!</f>
        <v>#REF!</v>
      </c>
      <c r="AK111" s="189" t="e">
        <f>#REF!</f>
        <v>#REF!</v>
      </c>
      <c r="AL111" s="189" t="e">
        <f>#REF!</f>
        <v>#REF!</v>
      </c>
      <c r="AM111" s="189" t="e">
        <f>#REF!</f>
        <v>#REF!</v>
      </c>
      <c r="AN111" s="189" t="e">
        <f>#REF!</f>
        <v>#REF!</v>
      </c>
      <c r="AO111" s="189" t="e">
        <f>#REF!</f>
        <v>#REF!</v>
      </c>
      <c r="AP111" s="189" t="e">
        <f>#REF!</f>
        <v>#REF!</v>
      </c>
      <c r="AQ111" s="189" t="e">
        <f>#REF!</f>
        <v>#REF!</v>
      </c>
      <c r="AR111" s="189" t="e">
        <f>#REF!</f>
        <v>#REF!</v>
      </c>
      <c r="AS111" s="189" t="e">
        <f>#REF!</f>
        <v>#REF!</v>
      </c>
      <c r="AT111" s="189" t="e">
        <f>#REF!</f>
        <v>#REF!</v>
      </c>
      <c r="AU111" s="189" t="e">
        <f>#REF!</f>
        <v>#REF!</v>
      </c>
      <c r="AV111" s="189" t="e">
        <f>#REF!</f>
        <v>#REF!</v>
      </c>
      <c r="AW111" s="189" t="e">
        <f>#REF!</f>
        <v>#REF!</v>
      </c>
      <c r="AX111" s="189" t="e">
        <f>#REF!</f>
        <v>#REF!</v>
      </c>
      <c r="AZ111" s="189" t="e">
        <f>B111-AA111</f>
        <v>#REF!</v>
      </c>
      <c r="BA111" s="189" t="e">
        <f t="shared" ref="BA111:BP126" si="76">C111-AB111</f>
        <v>#REF!</v>
      </c>
      <c r="BB111" s="189" t="e">
        <f t="shared" si="76"/>
        <v>#REF!</v>
      </c>
      <c r="BC111" s="189" t="e">
        <f t="shared" si="76"/>
        <v>#REF!</v>
      </c>
      <c r="BD111" s="189" t="e">
        <f t="shared" si="76"/>
        <v>#REF!</v>
      </c>
      <c r="BE111" s="189" t="e">
        <f t="shared" si="76"/>
        <v>#REF!</v>
      </c>
      <c r="BF111" s="189" t="e">
        <f t="shared" si="76"/>
        <v>#REF!</v>
      </c>
      <c r="BG111" s="189" t="e">
        <f t="shared" si="76"/>
        <v>#REF!</v>
      </c>
      <c r="BH111" s="189" t="e">
        <f t="shared" si="76"/>
        <v>#REF!</v>
      </c>
      <c r="BI111" s="189" t="e">
        <f t="shared" si="76"/>
        <v>#REF!</v>
      </c>
      <c r="BJ111" s="189" t="e">
        <f t="shared" si="76"/>
        <v>#REF!</v>
      </c>
      <c r="BK111" s="189" t="e">
        <f t="shared" si="76"/>
        <v>#REF!</v>
      </c>
      <c r="BL111" s="189" t="e">
        <f t="shared" si="76"/>
        <v>#REF!</v>
      </c>
      <c r="BM111" s="189" t="e">
        <f t="shared" si="76"/>
        <v>#REF!</v>
      </c>
      <c r="BN111" s="189" t="e">
        <f t="shared" si="76"/>
        <v>#REF!</v>
      </c>
      <c r="BO111" s="189" t="e">
        <f t="shared" si="76"/>
        <v>#REF!</v>
      </c>
      <c r="BP111" s="189" t="e">
        <f t="shared" si="76"/>
        <v>#REF!</v>
      </c>
      <c r="BQ111" s="189" t="e">
        <f t="shared" ref="BQ111:BQ141" si="77">S111-AR111</f>
        <v>#REF!</v>
      </c>
      <c r="BR111" s="189" t="e">
        <f t="shared" ref="BR111:BR141" si="78">T111-AS111</f>
        <v>#REF!</v>
      </c>
      <c r="BS111" s="189" t="e">
        <f t="shared" ref="BS111:BS141" si="79">U111-AT111</f>
        <v>#REF!</v>
      </c>
      <c r="BT111" s="189" t="e">
        <f t="shared" ref="BT111:BT141" si="80">V111-AU111</f>
        <v>#REF!</v>
      </c>
      <c r="BU111" s="189" t="e">
        <f t="shared" ref="BU111:BU141" si="81">W111-AV111</f>
        <v>#REF!</v>
      </c>
      <c r="BV111" s="189" t="e">
        <f t="shared" ref="BV111:BV141" si="82">X111-AW111</f>
        <v>#REF!</v>
      </c>
      <c r="BW111" s="189" t="e">
        <f t="shared" ref="BW111:BW141" si="83">Y111-AX111</f>
        <v>#REF!</v>
      </c>
    </row>
    <row r="112" spans="1:75">
      <c r="A112" s="168">
        <v>2</v>
      </c>
      <c r="B112" s="188" t="e">
        <f>#REF!</f>
        <v>#REF!</v>
      </c>
      <c r="C112" s="188" t="e">
        <f>#REF!</f>
        <v>#REF!</v>
      </c>
      <c r="D112" s="188" t="e">
        <f>#REF!</f>
        <v>#REF!</v>
      </c>
      <c r="E112" s="188" t="e">
        <f>#REF!</f>
        <v>#REF!</v>
      </c>
      <c r="F112" s="188" t="e">
        <f>#REF!</f>
        <v>#REF!</v>
      </c>
      <c r="G112" s="188" t="e">
        <f>#REF!</f>
        <v>#REF!</v>
      </c>
      <c r="H112" s="188" t="e">
        <f>#REF!</f>
        <v>#REF!</v>
      </c>
      <c r="I112" s="188" t="e">
        <f>#REF!</f>
        <v>#REF!</v>
      </c>
      <c r="J112" s="188" t="e">
        <f>#REF!</f>
        <v>#REF!</v>
      </c>
      <c r="K112" s="188" t="e">
        <f>#REF!</f>
        <v>#REF!</v>
      </c>
      <c r="L112" s="188" t="e">
        <f>#REF!</f>
        <v>#REF!</v>
      </c>
      <c r="M112" s="188" t="e">
        <f>#REF!</f>
        <v>#REF!</v>
      </c>
      <c r="N112" s="188" t="e">
        <f>#REF!</f>
        <v>#REF!</v>
      </c>
      <c r="O112" s="188" t="e">
        <f>#REF!</f>
        <v>#REF!</v>
      </c>
      <c r="P112" s="188" t="e">
        <f>#REF!</f>
        <v>#REF!</v>
      </c>
      <c r="Q112" s="188" t="e">
        <f>#REF!</f>
        <v>#REF!</v>
      </c>
      <c r="R112" s="188" t="e">
        <f>#REF!</f>
        <v>#REF!</v>
      </c>
      <c r="S112" s="188" t="e">
        <f>#REF!</f>
        <v>#REF!</v>
      </c>
      <c r="T112" s="188" t="e">
        <f>#REF!</f>
        <v>#REF!</v>
      </c>
      <c r="U112" s="188" t="e">
        <f>#REF!</f>
        <v>#REF!</v>
      </c>
      <c r="V112" s="188" t="e">
        <f>#REF!</f>
        <v>#REF!</v>
      </c>
      <c r="W112" s="188" t="e">
        <f>#REF!</f>
        <v>#REF!</v>
      </c>
      <c r="X112" s="188" t="e">
        <f>#REF!</f>
        <v>#REF!</v>
      </c>
      <c r="Y112" s="188" t="e">
        <f>#REF!</f>
        <v>#REF!</v>
      </c>
      <c r="AA112" s="189" t="e">
        <f>#REF!</f>
        <v>#REF!</v>
      </c>
      <c r="AB112" s="189" t="e">
        <f>#REF!</f>
        <v>#REF!</v>
      </c>
      <c r="AC112" s="189" t="e">
        <f>#REF!</f>
        <v>#REF!</v>
      </c>
      <c r="AD112" s="189" t="e">
        <f>#REF!</f>
        <v>#REF!</v>
      </c>
      <c r="AE112" s="189" t="e">
        <f>#REF!</f>
        <v>#REF!</v>
      </c>
      <c r="AF112" s="189" t="e">
        <f>#REF!</f>
        <v>#REF!</v>
      </c>
      <c r="AG112" s="189" t="e">
        <f>#REF!</f>
        <v>#REF!</v>
      </c>
      <c r="AH112" s="189" t="e">
        <f>#REF!</f>
        <v>#REF!</v>
      </c>
      <c r="AI112" s="189" t="e">
        <f>#REF!</f>
        <v>#REF!</v>
      </c>
      <c r="AJ112" s="189" t="e">
        <f>#REF!</f>
        <v>#REF!</v>
      </c>
      <c r="AK112" s="189" t="e">
        <f>#REF!</f>
        <v>#REF!</v>
      </c>
      <c r="AL112" s="189" t="e">
        <f>#REF!</f>
        <v>#REF!</v>
      </c>
      <c r="AM112" s="189" t="e">
        <f>#REF!</f>
        <v>#REF!</v>
      </c>
      <c r="AN112" s="189" t="e">
        <f>#REF!</f>
        <v>#REF!</v>
      </c>
      <c r="AO112" s="189" t="e">
        <f>#REF!</f>
        <v>#REF!</v>
      </c>
      <c r="AP112" s="189" t="e">
        <f>#REF!</f>
        <v>#REF!</v>
      </c>
      <c r="AQ112" s="189" t="e">
        <f>#REF!</f>
        <v>#REF!</v>
      </c>
      <c r="AR112" s="189" t="e">
        <f>#REF!</f>
        <v>#REF!</v>
      </c>
      <c r="AS112" s="189" t="e">
        <f>#REF!</f>
        <v>#REF!</v>
      </c>
      <c r="AT112" s="189" t="e">
        <f>#REF!</f>
        <v>#REF!</v>
      </c>
      <c r="AU112" s="189" t="e">
        <f>#REF!</f>
        <v>#REF!</v>
      </c>
      <c r="AV112" s="189" t="e">
        <f>#REF!</f>
        <v>#REF!</v>
      </c>
      <c r="AW112" s="189" t="e">
        <f>#REF!</f>
        <v>#REF!</v>
      </c>
      <c r="AX112" s="189" t="e">
        <f>#REF!</f>
        <v>#REF!</v>
      </c>
      <c r="AZ112" s="189" t="e">
        <f t="shared" ref="AZ112:AZ141" si="84">B112-AA112</f>
        <v>#REF!</v>
      </c>
      <c r="BA112" s="189" t="e">
        <f t="shared" si="76"/>
        <v>#REF!</v>
      </c>
      <c r="BB112" s="189" t="e">
        <f t="shared" si="76"/>
        <v>#REF!</v>
      </c>
      <c r="BC112" s="189" t="e">
        <f t="shared" si="76"/>
        <v>#REF!</v>
      </c>
      <c r="BD112" s="189" t="e">
        <f t="shared" si="76"/>
        <v>#REF!</v>
      </c>
      <c r="BE112" s="189" t="e">
        <f t="shared" si="76"/>
        <v>#REF!</v>
      </c>
      <c r="BF112" s="189" t="e">
        <f t="shared" si="76"/>
        <v>#REF!</v>
      </c>
      <c r="BG112" s="189" t="e">
        <f t="shared" si="76"/>
        <v>#REF!</v>
      </c>
      <c r="BH112" s="189" t="e">
        <f t="shared" si="76"/>
        <v>#REF!</v>
      </c>
      <c r="BI112" s="189" t="e">
        <f t="shared" si="76"/>
        <v>#REF!</v>
      </c>
      <c r="BJ112" s="189" t="e">
        <f t="shared" si="76"/>
        <v>#REF!</v>
      </c>
      <c r="BK112" s="189" t="e">
        <f t="shared" si="76"/>
        <v>#REF!</v>
      </c>
      <c r="BL112" s="189" t="e">
        <f t="shared" si="76"/>
        <v>#REF!</v>
      </c>
      <c r="BM112" s="189" t="e">
        <f t="shared" si="76"/>
        <v>#REF!</v>
      </c>
      <c r="BN112" s="189" t="e">
        <f t="shared" si="76"/>
        <v>#REF!</v>
      </c>
      <c r="BO112" s="189" t="e">
        <f t="shared" si="76"/>
        <v>#REF!</v>
      </c>
      <c r="BP112" s="189" t="e">
        <f t="shared" si="76"/>
        <v>#REF!</v>
      </c>
      <c r="BQ112" s="189" t="e">
        <f t="shared" si="77"/>
        <v>#REF!</v>
      </c>
      <c r="BR112" s="189" t="e">
        <f t="shared" si="78"/>
        <v>#REF!</v>
      </c>
      <c r="BS112" s="189" t="e">
        <f t="shared" si="79"/>
        <v>#REF!</v>
      </c>
      <c r="BT112" s="189" t="e">
        <f t="shared" si="80"/>
        <v>#REF!</v>
      </c>
      <c r="BU112" s="189" t="e">
        <f t="shared" si="81"/>
        <v>#REF!</v>
      </c>
      <c r="BV112" s="189" t="e">
        <f t="shared" si="82"/>
        <v>#REF!</v>
      </c>
      <c r="BW112" s="189" t="e">
        <f t="shared" si="83"/>
        <v>#REF!</v>
      </c>
    </row>
    <row r="113" spans="1:75">
      <c r="A113" s="168">
        <v>3</v>
      </c>
      <c r="B113" s="188" t="e">
        <f>#REF!</f>
        <v>#REF!</v>
      </c>
      <c r="C113" s="188" t="e">
        <f>#REF!</f>
        <v>#REF!</v>
      </c>
      <c r="D113" s="188" t="e">
        <f>#REF!</f>
        <v>#REF!</v>
      </c>
      <c r="E113" s="188" t="e">
        <f>#REF!</f>
        <v>#REF!</v>
      </c>
      <c r="F113" s="188" t="e">
        <f>#REF!</f>
        <v>#REF!</v>
      </c>
      <c r="G113" s="188" t="e">
        <f>#REF!</f>
        <v>#REF!</v>
      </c>
      <c r="H113" s="188" t="e">
        <f>#REF!</f>
        <v>#REF!</v>
      </c>
      <c r="I113" s="188" t="e">
        <f>#REF!</f>
        <v>#REF!</v>
      </c>
      <c r="J113" s="188" t="e">
        <f>#REF!</f>
        <v>#REF!</v>
      </c>
      <c r="K113" s="188" t="e">
        <f>#REF!</f>
        <v>#REF!</v>
      </c>
      <c r="L113" s="188" t="e">
        <f>#REF!</f>
        <v>#REF!</v>
      </c>
      <c r="M113" s="188" t="e">
        <f>#REF!</f>
        <v>#REF!</v>
      </c>
      <c r="N113" s="188" t="e">
        <f>#REF!</f>
        <v>#REF!</v>
      </c>
      <c r="O113" s="188" t="e">
        <f>#REF!</f>
        <v>#REF!</v>
      </c>
      <c r="P113" s="188" t="e">
        <f>#REF!</f>
        <v>#REF!</v>
      </c>
      <c r="Q113" s="188" t="e">
        <f>#REF!</f>
        <v>#REF!</v>
      </c>
      <c r="R113" s="188" t="e">
        <f>#REF!</f>
        <v>#REF!</v>
      </c>
      <c r="S113" s="188" t="e">
        <f>#REF!</f>
        <v>#REF!</v>
      </c>
      <c r="T113" s="188" t="e">
        <f>#REF!</f>
        <v>#REF!</v>
      </c>
      <c r="U113" s="188" t="e">
        <f>#REF!</f>
        <v>#REF!</v>
      </c>
      <c r="V113" s="188" t="e">
        <f>#REF!</f>
        <v>#REF!</v>
      </c>
      <c r="W113" s="188" t="e">
        <f>#REF!</f>
        <v>#REF!</v>
      </c>
      <c r="X113" s="188" t="e">
        <f>#REF!</f>
        <v>#REF!</v>
      </c>
      <c r="Y113" s="188" t="e">
        <f>#REF!</f>
        <v>#REF!</v>
      </c>
      <c r="AA113" s="189" t="e">
        <f>#REF!</f>
        <v>#REF!</v>
      </c>
      <c r="AB113" s="189" t="e">
        <f>#REF!</f>
        <v>#REF!</v>
      </c>
      <c r="AC113" s="189" t="e">
        <f>#REF!</f>
        <v>#REF!</v>
      </c>
      <c r="AD113" s="189" t="e">
        <f>#REF!</f>
        <v>#REF!</v>
      </c>
      <c r="AE113" s="189" t="e">
        <f>#REF!</f>
        <v>#REF!</v>
      </c>
      <c r="AF113" s="189" t="e">
        <f>#REF!</f>
        <v>#REF!</v>
      </c>
      <c r="AG113" s="189" t="e">
        <f>#REF!</f>
        <v>#REF!</v>
      </c>
      <c r="AH113" s="189" t="e">
        <f>#REF!</f>
        <v>#REF!</v>
      </c>
      <c r="AI113" s="189" t="e">
        <f>#REF!</f>
        <v>#REF!</v>
      </c>
      <c r="AJ113" s="189" t="e">
        <f>#REF!</f>
        <v>#REF!</v>
      </c>
      <c r="AK113" s="189" t="e">
        <f>#REF!</f>
        <v>#REF!</v>
      </c>
      <c r="AL113" s="189" t="e">
        <f>#REF!</f>
        <v>#REF!</v>
      </c>
      <c r="AM113" s="189" t="e">
        <f>#REF!</f>
        <v>#REF!</v>
      </c>
      <c r="AN113" s="189" t="e">
        <f>#REF!</f>
        <v>#REF!</v>
      </c>
      <c r="AO113" s="189" t="e">
        <f>#REF!</f>
        <v>#REF!</v>
      </c>
      <c r="AP113" s="189" t="e">
        <f>#REF!</f>
        <v>#REF!</v>
      </c>
      <c r="AQ113" s="189" t="e">
        <f>#REF!</f>
        <v>#REF!</v>
      </c>
      <c r="AR113" s="189" t="e">
        <f>#REF!</f>
        <v>#REF!</v>
      </c>
      <c r="AS113" s="189" t="e">
        <f>#REF!</f>
        <v>#REF!</v>
      </c>
      <c r="AT113" s="189" t="e">
        <f>#REF!</f>
        <v>#REF!</v>
      </c>
      <c r="AU113" s="189" t="e">
        <f>#REF!</f>
        <v>#REF!</v>
      </c>
      <c r="AV113" s="189" t="e">
        <f>#REF!</f>
        <v>#REF!</v>
      </c>
      <c r="AW113" s="189" t="e">
        <f>#REF!</f>
        <v>#REF!</v>
      </c>
      <c r="AX113" s="189" t="e">
        <f>#REF!</f>
        <v>#REF!</v>
      </c>
      <c r="AZ113" s="189" t="e">
        <f t="shared" si="84"/>
        <v>#REF!</v>
      </c>
      <c r="BA113" s="189" t="e">
        <f t="shared" si="76"/>
        <v>#REF!</v>
      </c>
      <c r="BB113" s="189" t="e">
        <f t="shared" si="76"/>
        <v>#REF!</v>
      </c>
      <c r="BC113" s="189" t="e">
        <f t="shared" si="76"/>
        <v>#REF!</v>
      </c>
      <c r="BD113" s="189" t="e">
        <f t="shared" si="76"/>
        <v>#REF!</v>
      </c>
      <c r="BE113" s="189" t="e">
        <f t="shared" si="76"/>
        <v>#REF!</v>
      </c>
      <c r="BF113" s="189" t="e">
        <f t="shared" si="76"/>
        <v>#REF!</v>
      </c>
      <c r="BG113" s="189" t="e">
        <f t="shared" si="76"/>
        <v>#REF!</v>
      </c>
      <c r="BH113" s="189" t="e">
        <f t="shared" si="76"/>
        <v>#REF!</v>
      </c>
      <c r="BI113" s="189" t="e">
        <f t="shared" si="76"/>
        <v>#REF!</v>
      </c>
      <c r="BJ113" s="189" t="e">
        <f t="shared" si="76"/>
        <v>#REF!</v>
      </c>
      <c r="BK113" s="189" t="e">
        <f t="shared" si="76"/>
        <v>#REF!</v>
      </c>
      <c r="BL113" s="189" t="e">
        <f t="shared" si="76"/>
        <v>#REF!</v>
      </c>
      <c r="BM113" s="189" t="e">
        <f t="shared" si="76"/>
        <v>#REF!</v>
      </c>
      <c r="BN113" s="189" t="e">
        <f t="shared" si="76"/>
        <v>#REF!</v>
      </c>
      <c r="BO113" s="189" t="e">
        <f t="shared" si="76"/>
        <v>#REF!</v>
      </c>
      <c r="BP113" s="189" t="e">
        <f t="shared" si="76"/>
        <v>#REF!</v>
      </c>
      <c r="BQ113" s="189" t="e">
        <f t="shared" si="77"/>
        <v>#REF!</v>
      </c>
      <c r="BR113" s="189" t="e">
        <f t="shared" si="78"/>
        <v>#REF!</v>
      </c>
      <c r="BS113" s="189" t="e">
        <f t="shared" si="79"/>
        <v>#REF!</v>
      </c>
      <c r="BT113" s="189" t="e">
        <f t="shared" si="80"/>
        <v>#REF!</v>
      </c>
      <c r="BU113" s="189" t="e">
        <f t="shared" si="81"/>
        <v>#REF!</v>
      </c>
      <c r="BV113" s="189" t="e">
        <f t="shared" si="82"/>
        <v>#REF!</v>
      </c>
      <c r="BW113" s="189" t="e">
        <f t="shared" si="83"/>
        <v>#REF!</v>
      </c>
    </row>
    <row r="114" spans="1:75">
      <c r="A114" s="168">
        <v>4</v>
      </c>
      <c r="B114" s="188" t="e">
        <f>#REF!</f>
        <v>#REF!</v>
      </c>
      <c r="C114" s="188" t="e">
        <f>#REF!</f>
        <v>#REF!</v>
      </c>
      <c r="D114" s="188" t="e">
        <f>#REF!</f>
        <v>#REF!</v>
      </c>
      <c r="E114" s="188" t="e">
        <f>#REF!</f>
        <v>#REF!</v>
      </c>
      <c r="F114" s="188" t="e">
        <f>#REF!</f>
        <v>#REF!</v>
      </c>
      <c r="G114" s="188" t="e">
        <f>#REF!</f>
        <v>#REF!</v>
      </c>
      <c r="H114" s="188" t="e">
        <f>#REF!</f>
        <v>#REF!</v>
      </c>
      <c r="I114" s="188" t="e">
        <f>#REF!</f>
        <v>#REF!</v>
      </c>
      <c r="J114" s="188" t="e">
        <f>#REF!</f>
        <v>#REF!</v>
      </c>
      <c r="K114" s="188" t="e">
        <f>#REF!</f>
        <v>#REF!</v>
      </c>
      <c r="L114" s="188" t="e">
        <f>#REF!</f>
        <v>#REF!</v>
      </c>
      <c r="M114" s="188" t="e">
        <f>#REF!</f>
        <v>#REF!</v>
      </c>
      <c r="N114" s="188" t="e">
        <f>#REF!</f>
        <v>#REF!</v>
      </c>
      <c r="O114" s="188" t="e">
        <f>#REF!</f>
        <v>#REF!</v>
      </c>
      <c r="P114" s="188" t="e">
        <f>#REF!</f>
        <v>#REF!</v>
      </c>
      <c r="Q114" s="188" t="e">
        <f>#REF!</f>
        <v>#REF!</v>
      </c>
      <c r="R114" s="188" t="e">
        <f>#REF!</f>
        <v>#REF!</v>
      </c>
      <c r="S114" s="188" t="e">
        <f>#REF!</f>
        <v>#REF!</v>
      </c>
      <c r="T114" s="188" t="e">
        <f>#REF!</f>
        <v>#REF!</v>
      </c>
      <c r="U114" s="188" t="e">
        <f>#REF!</f>
        <v>#REF!</v>
      </c>
      <c r="V114" s="188" t="e">
        <f>#REF!</f>
        <v>#REF!</v>
      </c>
      <c r="W114" s="188" t="e">
        <f>#REF!</f>
        <v>#REF!</v>
      </c>
      <c r="X114" s="188" t="e">
        <f>#REF!</f>
        <v>#REF!</v>
      </c>
      <c r="Y114" s="188" t="e">
        <f>#REF!</f>
        <v>#REF!</v>
      </c>
      <c r="AA114" s="189" t="e">
        <f>#REF!</f>
        <v>#REF!</v>
      </c>
      <c r="AB114" s="189" t="e">
        <f>#REF!</f>
        <v>#REF!</v>
      </c>
      <c r="AC114" s="189" t="e">
        <f>#REF!</f>
        <v>#REF!</v>
      </c>
      <c r="AD114" s="189" t="e">
        <f>#REF!</f>
        <v>#REF!</v>
      </c>
      <c r="AE114" s="189" t="e">
        <f>#REF!</f>
        <v>#REF!</v>
      </c>
      <c r="AF114" s="189" t="e">
        <f>#REF!</f>
        <v>#REF!</v>
      </c>
      <c r="AG114" s="189" t="e">
        <f>#REF!</f>
        <v>#REF!</v>
      </c>
      <c r="AH114" s="189" t="e">
        <f>#REF!</f>
        <v>#REF!</v>
      </c>
      <c r="AI114" s="189" t="e">
        <f>#REF!</f>
        <v>#REF!</v>
      </c>
      <c r="AJ114" s="189" t="e">
        <f>#REF!</f>
        <v>#REF!</v>
      </c>
      <c r="AK114" s="189" t="e">
        <f>#REF!</f>
        <v>#REF!</v>
      </c>
      <c r="AL114" s="189" t="e">
        <f>#REF!</f>
        <v>#REF!</v>
      </c>
      <c r="AM114" s="189" t="e">
        <f>#REF!</f>
        <v>#REF!</v>
      </c>
      <c r="AN114" s="189" t="e">
        <f>#REF!</f>
        <v>#REF!</v>
      </c>
      <c r="AO114" s="189" t="e">
        <f>#REF!</f>
        <v>#REF!</v>
      </c>
      <c r="AP114" s="189" t="e">
        <f>#REF!</f>
        <v>#REF!</v>
      </c>
      <c r="AQ114" s="189" t="e">
        <f>#REF!</f>
        <v>#REF!</v>
      </c>
      <c r="AR114" s="189" t="e">
        <f>#REF!</f>
        <v>#REF!</v>
      </c>
      <c r="AS114" s="189" t="e">
        <f>#REF!</f>
        <v>#REF!</v>
      </c>
      <c r="AT114" s="189" t="e">
        <f>#REF!</f>
        <v>#REF!</v>
      </c>
      <c r="AU114" s="189" t="e">
        <f>#REF!</f>
        <v>#REF!</v>
      </c>
      <c r="AV114" s="189" t="e">
        <f>#REF!</f>
        <v>#REF!</v>
      </c>
      <c r="AW114" s="189" t="e">
        <f>#REF!</f>
        <v>#REF!</v>
      </c>
      <c r="AX114" s="189" t="e">
        <f>#REF!</f>
        <v>#REF!</v>
      </c>
      <c r="AZ114" s="189" t="e">
        <f t="shared" si="84"/>
        <v>#REF!</v>
      </c>
      <c r="BA114" s="189" t="e">
        <f t="shared" si="76"/>
        <v>#REF!</v>
      </c>
      <c r="BB114" s="189" t="e">
        <f t="shared" si="76"/>
        <v>#REF!</v>
      </c>
      <c r="BC114" s="189" t="e">
        <f t="shared" si="76"/>
        <v>#REF!</v>
      </c>
      <c r="BD114" s="189" t="e">
        <f t="shared" si="76"/>
        <v>#REF!</v>
      </c>
      <c r="BE114" s="189" t="e">
        <f t="shared" si="76"/>
        <v>#REF!</v>
      </c>
      <c r="BF114" s="189" t="e">
        <f t="shared" si="76"/>
        <v>#REF!</v>
      </c>
      <c r="BG114" s="189" t="e">
        <f t="shared" si="76"/>
        <v>#REF!</v>
      </c>
      <c r="BH114" s="189" t="e">
        <f t="shared" si="76"/>
        <v>#REF!</v>
      </c>
      <c r="BI114" s="189" t="e">
        <f t="shared" si="76"/>
        <v>#REF!</v>
      </c>
      <c r="BJ114" s="189" t="e">
        <f t="shared" si="76"/>
        <v>#REF!</v>
      </c>
      <c r="BK114" s="189" t="e">
        <f t="shared" si="76"/>
        <v>#REF!</v>
      </c>
      <c r="BL114" s="189" t="e">
        <f t="shared" si="76"/>
        <v>#REF!</v>
      </c>
      <c r="BM114" s="189" t="e">
        <f t="shared" si="76"/>
        <v>#REF!</v>
      </c>
      <c r="BN114" s="189" t="e">
        <f t="shared" si="76"/>
        <v>#REF!</v>
      </c>
      <c r="BO114" s="189" t="e">
        <f t="shared" si="76"/>
        <v>#REF!</v>
      </c>
      <c r="BP114" s="189" t="e">
        <f t="shared" si="76"/>
        <v>#REF!</v>
      </c>
      <c r="BQ114" s="189" t="e">
        <f t="shared" si="77"/>
        <v>#REF!</v>
      </c>
      <c r="BR114" s="189" t="e">
        <f t="shared" si="78"/>
        <v>#REF!</v>
      </c>
      <c r="BS114" s="189" t="e">
        <f t="shared" si="79"/>
        <v>#REF!</v>
      </c>
      <c r="BT114" s="189" t="e">
        <f t="shared" si="80"/>
        <v>#REF!</v>
      </c>
      <c r="BU114" s="189" t="e">
        <f t="shared" si="81"/>
        <v>#REF!</v>
      </c>
      <c r="BV114" s="189" t="e">
        <f t="shared" si="82"/>
        <v>#REF!</v>
      </c>
      <c r="BW114" s="189" t="e">
        <f t="shared" si="83"/>
        <v>#REF!</v>
      </c>
    </row>
    <row r="115" spans="1:75">
      <c r="A115" s="168">
        <v>5</v>
      </c>
      <c r="B115" s="188" t="e">
        <f>#REF!</f>
        <v>#REF!</v>
      </c>
      <c r="C115" s="188" t="e">
        <f>#REF!</f>
        <v>#REF!</v>
      </c>
      <c r="D115" s="188" t="e">
        <f>#REF!</f>
        <v>#REF!</v>
      </c>
      <c r="E115" s="188" t="e">
        <f>#REF!</f>
        <v>#REF!</v>
      </c>
      <c r="F115" s="188" t="e">
        <f>#REF!</f>
        <v>#REF!</v>
      </c>
      <c r="G115" s="188" t="e">
        <f>#REF!</f>
        <v>#REF!</v>
      </c>
      <c r="H115" s="188" t="e">
        <f>#REF!</f>
        <v>#REF!</v>
      </c>
      <c r="I115" s="188" t="e">
        <f>#REF!</f>
        <v>#REF!</v>
      </c>
      <c r="J115" s="188" t="e">
        <f>#REF!</f>
        <v>#REF!</v>
      </c>
      <c r="K115" s="188" t="e">
        <f>#REF!</f>
        <v>#REF!</v>
      </c>
      <c r="L115" s="188" t="e">
        <f>#REF!</f>
        <v>#REF!</v>
      </c>
      <c r="M115" s="188" t="e">
        <f>#REF!</f>
        <v>#REF!</v>
      </c>
      <c r="N115" s="188" t="e">
        <f>#REF!</f>
        <v>#REF!</v>
      </c>
      <c r="O115" s="188" t="e">
        <f>#REF!</f>
        <v>#REF!</v>
      </c>
      <c r="P115" s="188" t="e">
        <f>#REF!</f>
        <v>#REF!</v>
      </c>
      <c r="Q115" s="188" t="e">
        <f>#REF!</f>
        <v>#REF!</v>
      </c>
      <c r="R115" s="188" t="e">
        <f>#REF!</f>
        <v>#REF!</v>
      </c>
      <c r="S115" s="188" t="e">
        <f>#REF!</f>
        <v>#REF!</v>
      </c>
      <c r="T115" s="188" t="e">
        <f>#REF!</f>
        <v>#REF!</v>
      </c>
      <c r="U115" s="188" t="e">
        <f>#REF!</f>
        <v>#REF!</v>
      </c>
      <c r="V115" s="188" t="e">
        <f>#REF!</f>
        <v>#REF!</v>
      </c>
      <c r="W115" s="188" t="e">
        <f>#REF!</f>
        <v>#REF!</v>
      </c>
      <c r="X115" s="188" t="e">
        <f>#REF!</f>
        <v>#REF!</v>
      </c>
      <c r="Y115" s="188" t="e">
        <f>#REF!</f>
        <v>#REF!</v>
      </c>
      <c r="AA115" s="189" t="e">
        <f>#REF!</f>
        <v>#REF!</v>
      </c>
      <c r="AB115" s="189" t="e">
        <f>#REF!</f>
        <v>#REF!</v>
      </c>
      <c r="AC115" s="189" t="e">
        <f>#REF!</f>
        <v>#REF!</v>
      </c>
      <c r="AD115" s="189" t="e">
        <f>#REF!</f>
        <v>#REF!</v>
      </c>
      <c r="AE115" s="189" t="e">
        <f>#REF!</f>
        <v>#REF!</v>
      </c>
      <c r="AF115" s="189" t="e">
        <f>#REF!</f>
        <v>#REF!</v>
      </c>
      <c r="AG115" s="189" t="e">
        <f>#REF!</f>
        <v>#REF!</v>
      </c>
      <c r="AH115" s="189" t="e">
        <f>#REF!</f>
        <v>#REF!</v>
      </c>
      <c r="AI115" s="189" t="e">
        <f>#REF!</f>
        <v>#REF!</v>
      </c>
      <c r="AJ115" s="189" t="e">
        <f>#REF!</f>
        <v>#REF!</v>
      </c>
      <c r="AK115" s="189" t="e">
        <f>#REF!</f>
        <v>#REF!</v>
      </c>
      <c r="AL115" s="189" t="e">
        <f>#REF!</f>
        <v>#REF!</v>
      </c>
      <c r="AM115" s="189" t="e">
        <f>#REF!</f>
        <v>#REF!</v>
      </c>
      <c r="AN115" s="189" t="e">
        <f>#REF!</f>
        <v>#REF!</v>
      </c>
      <c r="AO115" s="189" t="e">
        <f>#REF!</f>
        <v>#REF!</v>
      </c>
      <c r="AP115" s="189" t="e">
        <f>#REF!</f>
        <v>#REF!</v>
      </c>
      <c r="AQ115" s="189" t="e">
        <f>#REF!</f>
        <v>#REF!</v>
      </c>
      <c r="AR115" s="189" t="e">
        <f>#REF!</f>
        <v>#REF!</v>
      </c>
      <c r="AS115" s="189" t="e">
        <f>#REF!</f>
        <v>#REF!</v>
      </c>
      <c r="AT115" s="189" t="e">
        <f>#REF!</f>
        <v>#REF!</v>
      </c>
      <c r="AU115" s="189" t="e">
        <f>#REF!</f>
        <v>#REF!</v>
      </c>
      <c r="AV115" s="189" t="e">
        <f>#REF!</f>
        <v>#REF!</v>
      </c>
      <c r="AW115" s="189" t="e">
        <f>#REF!</f>
        <v>#REF!</v>
      </c>
      <c r="AX115" s="189" t="e">
        <f>#REF!</f>
        <v>#REF!</v>
      </c>
      <c r="AZ115" s="189" t="e">
        <f t="shared" si="84"/>
        <v>#REF!</v>
      </c>
      <c r="BA115" s="189" t="e">
        <f t="shared" si="76"/>
        <v>#REF!</v>
      </c>
      <c r="BB115" s="189" t="e">
        <f t="shared" si="76"/>
        <v>#REF!</v>
      </c>
      <c r="BC115" s="189" t="e">
        <f t="shared" si="76"/>
        <v>#REF!</v>
      </c>
      <c r="BD115" s="189" t="e">
        <f t="shared" si="76"/>
        <v>#REF!</v>
      </c>
      <c r="BE115" s="189" t="e">
        <f t="shared" si="76"/>
        <v>#REF!</v>
      </c>
      <c r="BF115" s="189" t="e">
        <f t="shared" si="76"/>
        <v>#REF!</v>
      </c>
      <c r="BG115" s="189" t="e">
        <f t="shared" si="76"/>
        <v>#REF!</v>
      </c>
      <c r="BH115" s="189" t="e">
        <f t="shared" si="76"/>
        <v>#REF!</v>
      </c>
      <c r="BI115" s="189" t="e">
        <f t="shared" si="76"/>
        <v>#REF!</v>
      </c>
      <c r="BJ115" s="189" t="e">
        <f t="shared" si="76"/>
        <v>#REF!</v>
      </c>
      <c r="BK115" s="189" t="e">
        <f t="shared" si="76"/>
        <v>#REF!</v>
      </c>
      <c r="BL115" s="189" t="e">
        <f t="shared" si="76"/>
        <v>#REF!</v>
      </c>
      <c r="BM115" s="189" t="e">
        <f t="shared" si="76"/>
        <v>#REF!</v>
      </c>
      <c r="BN115" s="189" t="e">
        <f t="shared" si="76"/>
        <v>#REF!</v>
      </c>
      <c r="BO115" s="189" t="e">
        <f t="shared" si="76"/>
        <v>#REF!</v>
      </c>
      <c r="BP115" s="189" t="e">
        <f t="shared" si="76"/>
        <v>#REF!</v>
      </c>
      <c r="BQ115" s="189" t="e">
        <f t="shared" si="77"/>
        <v>#REF!</v>
      </c>
      <c r="BR115" s="189" t="e">
        <f t="shared" si="78"/>
        <v>#REF!</v>
      </c>
      <c r="BS115" s="189" t="e">
        <f t="shared" si="79"/>
        <v>#REF!</v>
      </c>
      <c r="BT115" s="189" t="e">
        <f t="shared" si="80"/>
        <v>#REF!</v>
      </c>
      <c r="BU115" s="189" t="e">
        <f t="shared" si="81"/>
        <v>#REF!</v>
      </c>
      <c r="BV115" s="189" t="e">
        <f t="shared" si="82"/>
        <v>#REF!</v>
      </c>
      <c r="BW115" s="189" t="e">
        <f t="shared" si="83"/>
        <v>#REF!</v>
      </c>
    </row>
    <row r="116" spans="1:75">
      <c r="A116" s="168">
        <v>6</v>
      </c>
      <c r="B116" s="188" t="e">
        <f>#REF!</f>
        <v>#REF!</v>
      </c>
      <c r="C116" s="188" t="e">
        <f>#REF!</f>
        <v>#REF!</v>
      </c>
      <c r="D116" s="188" t="e">
        <f>#REF!</f>
        <v>#REF!</v>
      </c>
      <c r="E116" s="188" t="e">
        <f>#REF!</f>
        <v>#REF!</v>
      </c>
      <c r="F116" s="188" t="e">
        <f>#REF!</f>
        <v>#REF!</v>
      </c>
      <c r="G116" s="188" t="e">
        <f>#REF!</f>
        <v>#REF!</v>
      </c>
      <c r="H116" s="188" t="e">
        <f>#REF!</f>
        <v>#REF!</v>
      </c>
      <c r="I116" s="188" t="e">
        <f>#REF!</f>
        <v>#REF!</v>
      </c>
      <c r="J116" s="188" t="e">
        <f>#REF!</f>
        <v>#REF!</v>
      </c>
      <c r="K116" s="188" t="e">
        <f>#REF!</f>
        <v>#REF!</v>
      </c>
      <c r="L116" s="188" t="e">
        <f>#REF!</f>
        <v>#REF!</v>
      </c>
      <c r="M116" s="188" t="e">
        <f>#REF!</f>
        <v>#REF!</v>
      </c>
      <c r="N116" s="188" t="e">
        <f>#REF!</f>
        <v>#REF!</v>
      </c>
      <c r="O116" s="188" t="e">
        <f>#REF!</f>
        <v>#REF!</v>
      </c>
      <c r="P116" s="188" t="e">
        <f>#REF!</f>
        <v>#REF!</v>
      </c>
      <c r="Q116" s="188" t="e">
        <f>#REF!</f>
        <v>#REF!</v>
      </c>
      <c r="R116" s="188" t="e">
        <f>#REF!</f>
        <v>#REF!</v>
      </c>
      <c r="S116" s="188" t="e">
        <f>#REF!</f>
        <v>#REF!</v>
      </c>
      <c r="T116" s="188" t="e">
        <f>#REF!</f>
        <v>#REF!</v>
      </c>
      <c r="U116" s="188" t="e">
        <f>#REF!</f>
        <v>#REF!</v>
      </c>
      <c r="V116" s="188" t="e">
        <f>#REF!</f>
        <v>#REF!</v>
      </c>
      <c r="W116" s="188" t="e">
        <f>#REF!</f>
        <v>#REF!</v>
      </c>
      <c r="X116" s="188" t="e">
        <f>#REF!</f>
        <v>#REF!</v>
      </c>
      <c r="Y116" s="188" t="e">
        <f>#REF!</f>
        <v>#REF!</v>
      </c>
      <c r="AA116" s="189" t="e">
        <f>#REF!</f>
        <v>#REF!</v>
      </c>
      <c r="AB116" s="189" t="e">
        <f>#REF!</f>
        <v>#REF!</v>
      </c>
      <c r="AC116" s="189" t="e">
        <f>#REF!</f>
        <v>#REF!</v>
      </c>
      <c r="AD116" s="189" t="e">
        <f>#REF!</f>
        <v>#REF!</v>
      </c>
      <c r="AE116" s="189" t="e">
        <f>#REF!</f>
        <v>#REF!</v>
      </c>
      <c r="AF116" s="189" t="e">
        <f>#REF!</f>
        <v>#REF!</v>
      </c>
      <c r="AG116" s="189" t="e">
        <f>#REF!</f>
        <v>#REF!</v>
      </c>
      <c r="AH116" s="189" t="e">
        <f>#REF!</f>
        <v>#REF!</v>
      </c>
      <c r="AI116" s="189" t="e">
        <f>#REF!</f>
        <v>#REF!</v>
      </c>
      <c r="AJ116" s="189" t="e">
        <f>#REF!</f>
        <v>#REF!</v>
      </c>
      <c r="AK116" s="189" t="e">
        <f>#REF!</f>
        <v>#REF!</v>
      </c>
      <c r="AL116" s="189" t="e">
        <f>#REF!</f>
        <v>#REF!</v>
      </c>
      <c r="AM116" s="189" t="e">
        <f>#REF!</f>
        <v>#REF!</v>
      </c>
      <c r="AN116" s="189" t="e">
        <f>#REF!</f>
        <v>#REF!</v>
      </c>
      <c r="AO116" s="189" t="e">
        <f>#REF!</f>
        <v>#REF!</v>
      </c>
      <c r="AP116" s="189" t="e">
        <f>#REF!</f>
        <v>#REF!</v>
      </c>
      <c r="AQ116" s="189" t="e">
        <f>#REF!</f>
        <v>#REF!</v>
      </c>
      <c r="AR116" s="189" t="e">
        <f>#REF!</f>
        <v>#REF!</v>
      </c>
      <c r="AS116" s="189" t="e">
        <f>#REF!</f>
        <v>#REF!</v>
      </c>
      <c r="AT116" s="189" t="e">
        <f>#REF!</f>
        <v>#REF!</v>
      </c>
      <c r="AU116" s="189" t="e">
        <f>#REF!</f>
        <v>#REF!</v>
      </c>
      <c r="AV116" s="189" t="e">
        <f>#REF!</f>
        <v>#REF!</v>
      </c>
      <c r="AW116" s="189" t="e">
        <f>#REF!</f>
        <v>#REF!</v>
      </c>
      <c r="AX116" s="189" t="e">
        <f>#REF!</f>
        <v>#REF!</v>
      </c>
      <c r="AZ116" s="189" t="e">
        <f t="shared" si="84"/>
        <v>#REF!</v>
      </c>
      <c r="BA116" s="189" t="e">
        <f t="shared" si="76"/>
        <v>#REF!</v>
      </c>
      <c r="BB116" s="189" t="e">
        <f t="shared" si="76"/>
        <v>#REF!</v>
      </c>
      <c r="BC116" s="189" t="e">
        <f t="shared" si="76"/>
        <v>#REF!</v>
      </c>
      <c r="BD116" s="189" t="e">
        <f t="shared" si="76"/>
        <v>#REF!</v>
      </c>
      <c r="BE116" s="189" t="e">
        <f t="shared" si="76"/>
        <v>#REF!</v>
      </c>
      <c r="BF116" s="189" t="e">
        <f t="shared" si="76"/>
        <v>#REF!</v>
      </c>
      <c r="BG116" s="189" t="e">
        <f t="shared" si="76"/>
        <v>#REF!</v>
      </c>
      <c r="BH116" s="189" t="e">
        <f t="shared" si="76"/>
        <v>#REF!</v>
      </c>
      <c r="BI116" s="189" t="e">
        <f t="shared" si="76"/>
        <v>#REF!</v>
      </c>
      <c r="BJ116" s="189" t="e">
        <f t="shared" si="76"/>
        <v>#REF!</v>
      </c>
      <c r="BK116" s="189" t="e">
        <f t="shared" si="76"/>
        <v>#REF!</v>
      </c>
      <c r="BL116" s="189" t="e">
        <f t="shared" si="76"/>
        <v>#REF!</v>
      </c>
      <c r="BM116" s="189" t="e">
        <f t="shared" si="76"/>
        <v>#REF!</v>
      </c>
      <c r="BN116" s="189" t="e">
        <f t="shared" si="76"/>
        <v>#REF!</v>
      </c>
      <c r="BO116" s="189" t="e">
        <f t="shared" si="76"/>
        <v>#REF!</v>
      </c>
      <c r="BP116" s="189" t="e">
        <f t="shared" si="76"/>
        <v>#REF!</v>
      </c>
      <c r="BQ116" s="189" t="e">
        <f t="shared" si="77"/>
        <v>#REF!</v>
      </c>
      <c r="BR116" s="189" t="e">
        <f t="shared" si="78"/>
        <v>#REF!</v>
      </c>
      <c r="BS116" s="189" t="e">
        <f t="shared" si="79"/>
        <v>#REF!</v>
      </c>
      <c r="BT116" s="189" t="e">
        <f t="shared" si="80"/>
        <v>#REF!</v>
      </c>
      <c r="BU116" s="189" t="e">
        <f t="shared" si="81"/>
        <v>#REF!</v>
      </c>
      <c r="BV116" s="189" t="e">
        <f t="shared" si="82"/>
        <v>#REF!</v>
      </c>
      <c r="BW116" s="189" t="e">
        <f t="shared" si="83"/>
        <v>#REF!</v>
      </c>
    </row>
    <row r="117" spans="1:75">
      <c r="A117" s="168">
        <v>7</v>
      </c>
      <c r="B117" s="188" t="e">
        <f>#REF!</f>
        <v>#REF!</v>
      </c>
      <c r="C117" s="188" t="e">
        <f>#REF!</f>
        <v>#REF!</v>
      </c>
      <c r="D117" s="188" t="e">
        <f>#REF!</f>
        <v>#REF!</v>
      </c>
      <c r="E117" s="188" t="e">
        <f>#REF!</f>
        <v>#REF!</v>
      </c>
      <c r="F117" s="188" t="e">
        <f>#REF!</f>
        <v>#REF!</v>
      </c>
      <c r="G117" s="188" t="e">
        <f>#REF!</f>
        <v>#REF!</v>
      </c>
      <c r="H117" s="188" t="e">
        <f>#REF!</f>
        <v>#REF!</v>
      </c>
      <c r="I117" s="188" t="e">
        <f>#REF!</f>
        <v>#REF!</v>
      </c>
      <c r="J117" s="188" t="e">
        <f>#REF!</f>
        <v>#REF!</v>
      </c>
      <c r="K117" s="188" t="e">
        <f>#REF!</f>
        <v>#REF!</v>
      </c>
      <c r="L117" s="188" t="e">
        <f>#REF!</f>
        <v>#REF!</v>
      </c>
      <c r="M117" s="188" t="e">
        <f>#REF!</f>
        <v>#REF!</v>
      </c>
      <c r="N117" s="188" t="e">
        <f>#REF!</f>
        <v>#REF!</v>
      </c>
      <c r="O117" s="188" t="e">
        <f>#REF!</f>
        <v>#REF!</v>
      </c>
      <c r="P117" s="188" t="e">
        <f>#REF!</f>
        <v>#REF!</v>
      </c>
      <c r="Q117" s="188" t="e">
        <f>#REF!</f>
        <v>#REF!</v>
      </c>
      <c r="R117" s="188" t="e">
        <f>#REF!</f>
        <v>#REF!</v>
      </c>
      <c r="S117" s="188" t="e">
        <f>#REF!</f>
        <v>#REF!</v>
      </c>
      <c r="T117" s="188" t="e">
        <f>#REF!</f>
        <v>#REF!</v>
      </c>
      <c r="U117" s="188" t="e">
        <f>#REF!</f>
        <v>#REF!</v>
      </c>
      <c r="V117" s="188" t="e">
        <f>#REF!</f>
        <v>#REF!</v>
      </c>
      <c r="W117" s="188" t="e">
        <f>#REF!</f>
        <v>#REF!</v>
      </c>
      <c r="X117" s="188" t="e">
        <f>#REF!</f>
        <v>#REF!</v>
      </c>
      <c r="Y117" s="188" t="e">
        <f>#REF!</f>
        <v>#REF!</v>
      </c>
      <c r="AA117" s="189" t="e">
        <f>#REF!</f>
        <v>#REF!</v>
      </c>
      <c r="AB117" s="189" t="e">
        <f>#REF!</f>
        <v>#REF!</v>
      </c>
      <c r="AC117" s="189" t="e">
        <f>#REF!</f>
        <v>#REF!</v>
      </c>
      <c r="AD117" s="189" t="e">
        <f>#REF!</f>
        <v>#REF!</v>
      </c>
      <c r="AE117" s="189" t="e">
        <f>#REF!</f>
        <v>#REF!</v>
      </c>
      <c r="AF117" s="189" t="e">
        <f>#REF!</f>
        <v>#REF!</v>
      </c>
      <c r="AG117" s="189" t="e">
        <f>#REF!</f>
        <v>#REF!</v>
      </c>
      <c r="AH117" s="189" t="e">
        <f>#REF!</f>
        <v>#REF!</v>
      </c>
      <c r="AI117" s="189" t="e">
        <f>#REF!</f>
        <v>#REF!</v>
      </c>
      <c r="AJ117" s="189" t="e">
        <f>#REF!</f>
        <v>#REF!</v>
      </c>
      <c r="AK117" s="189" t="e">
        <f>#REF!</f>
        <v>#REF!</v>
      </c>
      <c r="AL117" s="189" t="e">
        <f>#REF!</f>
        <v>#REF!</v>
      </c>
      <c r="AM117" s="189" t="e">
        <f>#REF!</f>
        <v>#REF!</v>
      </c>
      <c r="AN117" s="189" t="e">
        <f>#REF!</f>
        <v>#REF!</v>
      </c>
      <c r="AO117" s="189" t="e">
        <f>#REF!</f>
        <v>#REF!</v>
      </c>
      <c r="AP117" s="189" t="e">
        <f>#REF!</f>
        <v>#REF!</v>
      </c>
      <c r="AQ117" s="189" t="e">
        <f>#REF!</f>
        <v>#REF!</v>
      </c>
      <c r="AR117" s="189" t="e">
        <f>#REF!</f>
        <v>#REF!</v>
      </c>
      <c r="AS117" s="189" t="e">
        <f>#REF!</f>
        <v>#REF!</v>
      </c>
      <c r="AT117" s="189" t="e">
        <f>#REF!</f>
        <v>#REF!</v>
      </c>
      <c r="AU117" s="189" t="e">
        <f>#REF!</f>
        <v>#REF!</v>
      </c>
      <c r="AV117" s="189" t="e">
        <f>#REF!</f>
        <v>#REF!</v>
      </c>
      <c r="AW117" s="189" t="e">
        <f>#REF!</f>
        <v>#REF!</v>
      </c>
      <c r="AX117" s="189" t="e">
        <f>#REF!</f>
        <v>#REF!</v>
      </c>
      <c r="AZ117" s="189" t="e">
        <f t="shared" si="84"/>
        <v>#REF!</v>
      </c>
      <c r="BA117" s="189" t="e">
        <f t="shared" si="76"/>
        <v>#REF!</v>
      </c>
      <c r="BB117" s="189" t="e">
        <f t="shared" si="76"/>
        <v>#REF!</v>
      </c>
      <c r="BC117" s="189" t="e">
        <f t="shared" si="76"/>
        <v>#REF!</v>
      </c>
      <c r="BD117" s="189" t="e">
        <f t="shared" si="76"/>
        <v>#REF!</v>
      </c>
      <c r="BE117" s="189" t="e">
        <f t="shared" si="76"/>
        <v>#REF!</v>
      </c>
      <c r="BF117" s="189" t="e">
        <f t="shared" si="76"/>
        <v>#REF!</v>
      </c>
      <c r="BG117" s="189" t="e">
        <f t="shared" si="76"/>
        <v>#REF!</v>
      </c>
      <c r="BH117" s="189" t="e">
        <f t="shared" si="76"/>
        <v>#REF!</v>
      </c>
      <c r="BI117" s="189" t="e">
        <f t="shared" si="76"/>
        <v>#REF!</v>
      </c>
      <c r="BJ117" s="189" t="e">
        <f t="shared" si="76"/>
        <v>#REF!</v>
      </c>
      <c r="BK117" s="189" t="e">
        <f t="shared" si="76"/>
        <v>#REF!</v>
      </c>
      <c r="BL117" s="189" t="e">
        <f t="shared" si="76"/>
        <v>#REF!</v>
      </c>
      <c r="BM117" s="189" t="e">
        <f t="shared" si="76"/>
        <v>#REF!</v>
      </c>
      <c r="BN117" s="189" t="e">
        <f t="shared" si="76"/>
        <v>#REF!</v>
      </c>
      <c r="BO117" s="189" t="e">
        <f t="shared" si="76"/>
        <v>#REF!</v>
      </c>
      <c r="BP117" s="189" t="e">
        <f t="shared" si="76"/>
        <v>#REF!</v>
      </c>
      <c r="BQ117" s="189" t="e">
        <f t="shared" si="77"/>
        <v>#REF!</v>
      </c>
      <c r="BR117" s="189" t="e">
        <f t="shared" si="78"/>
        <v>#REF!</v>
      </c>
      <c r="BS117" s="189" t="e">
        <f t="shared" si="79"/>
        <v>#REF!</v>
      </c>
      <c r="BT117" s="189" t="e">
        <f t="shared" si="80"/>
        <v>#REF!</v>
      </c>
      <c r="BU117" s="189" t="e">
        <f t="shared" si="81"/>
        <v>#REF!</v>
      </c>
      <c r="BV117" s="189" t="e">
        <f t="shared" si="82"/>
        <v>#REF!</v>
      </c>
      <c r="BW117" s="189" t="e">
        <f t="shared" si="83"/>
        <v>#REF!</v>
      </c>
    </row>
    <row r="118" spans="1:75">
      <c r="A118" s="168">
        <v>8</v>
      </c>
      <c r="B118" s="188" t="e">
        <f>#REF!</f>
        <v>#REF!</v>
      </c>
      <c r="C118" s="188" t="e">
        <f>#REF!</f>
        <v>#REF!</v>
      </c>
      <c r="D118" s="188" t="e">
        <f>#REF!</f>
        <v>#REF!</v>
      </c>
      <c r="E118" s="188" t="e">
        <f>#REF!</f>
        <v>#REF!</v>
      </c>
      <c r="F118" s="188" t="e">
        <f>#REF!</f>
        <v>#REF!</v>
      </c>
      <c r="G118" s="188" t="e">
        <f>#REF!</f>
        <v>#REF!</v>
      </c>
      <c r="H118" s="188" t="e">
        <f>#REF!</f>
        <v>#REF!</v>
      </c>
      <c r="I118" s="188" t="e">
        <f>#REF!</f>
        <v>#REF!</v>
      </c>
      <c r="J118" s="188" t="e">
        <f>#REF!</f>
        <v>#REF!</v>
      </c>
      <c r="K118" s="188" t="e">
        <f>#REF!</f>
        <v>#REF!</v>
      </c>
      <c r="L118" s="188" t="e">
        <f>#REF!</f>
        <v>#REF!</v>
      </c>
      <c r="M118" s="188" t="e">
        <f>#REF!</f>
        <v>#REF!</v>
      </c>
      <c r="N118" s="188" t="e">
        <f>#REF!</f>
        <v>#REF!</v>
      </c>
      <c r="O118" s="188" t="e">
        <f>#REF!</f>
        <v>#REF!</v>
      </c>
      <c r="P118" s="188" t="e">
        <f>#REF!</f>
        <v>#REF!</v>
      </c>
      <c r="Q118" s="188" t="e">
        <f>#REF!</f>
        <v>#REF!</v>
      </c>
      <c r="R118" s="188" t="e">
        <f>#REF!</f>
        <v>#REF!</v>
      </c>
      <c r="S118" s="188" t="e">
        <f>#REF!</f>
        <v>#REF!</v>
      </c>
      <c r="T118" s="188" t="e">
        <f>#REF!</f>
        <v>#REF!</v>
      </c>
      <c r="U118" s="188" t="e">
        <f>#REF!</f>
        <v>#REF!</v>
      </c>
      <c r="V118" s="188" t="e">
        <f>#REF!</f>
        <v>#REF!</v>
      </c>
      <c r="W118" s="188" t="e">
        <f>#REF!</f>
        <v>#REF!</v>
      </c>
      <c r="X118" s="188" t="e">
        <f>#REF!</f>
        <v>#REF!</v>
      </c>
      <c r="Y118" s="188" t="e">
        <f>#REF!</f>
        <v>#REF!</v>
      </c>
      <c r="AA118" s="189" t="e">
        <f>#REF!</f>
        <v>#REF!</v>
      </c>
      <c r="AB118" s="189" t="e">
        <f>#REF!</f>
        <v>#REF!</v>
      </c>
      <c r="AC118" s="189" t="e">
        <f>#REF!</f>
        <v>#REF!</v>
      </c>
      <c r="AD118" s="189" t="e">
        <f>#REF!</f>
        <v>#REF!</v>
      </c>
      <c r="AE118" s="189" t="e">
        <f>#REF!</f>
        <v>#REF!</v>
      </c>
      <c r="AF118" s="189" t="e">
        <f>#REF!</f>
        <v>#REF!</v>
      </c>
      <c r="AG118" s="189" t="e">
        <f>#REF!</f>
        <v>#REF!</v>
      </c>
      <c r="AH118" s="189" t="e">
        <f>#REF!</f>
        <v>#REF!</v>
      </c>
      <c r="AI118" s="189" t="e">
        <f>#REF!</f>
        <v>#REF!</v>
      </c>
      <c r="AJ118" s="189" t="e">
        <f>#REF!</f>
        <v>#REF!</v>
      </c>
      <c r="AK118" s="189" t="e">
        <f>#REF!</f>
        <v>#REF!</v>
      </c>
      <c r="AL118" s="189" t="e">
        <f>#REF!</f>
        <v>#REF!</v>
      </c>
      <c r="AM118" s="189" t="e">
        <f>#REF!</f>
        <v>#REF!</v>
      </c>
      <c r="AN118" s="189" t="e">
        <f>#REF!</f>
        <v>#REF!</v>
      </c>
      <c r="AO118" s="189" t="e">
        <f>#REF!</f>
        <v>#REF!</v>
      </c>
      <c r="AP118" s="189" t="e">
        <f>#REF!</f>
        <v>#REF!</v>
      </c>
      <c r="AQ118" s="189" t="e">
        <f>#REF!</f>
        <v>#REF!</v>
      </c>
      <c r="AR118" s="189" t="e">
        <f>#REF!</f>
        <v>#REF!</v>
      </c>
      <c r="AS118" s="189" t="e">
        <f>#REF!</f>
        <v>#REF!</v>
      </c>
      <c r="AT118" s="189" t="e">
        <f>#REF!</f>
        <v>#REF!</v>
      </c>
      <c r="AU118" s="189" t="e">
        <f>#REF!</f>
        <v>#REF!</v>
      </c>
      <c r="AV118" s="189" t="e">
        <f>#REF!</f>
        <v>#REF!</v>
      </c>
      <c r="AW118" s="189" t="e">
        <f>#REF!</f>
        <v>#REF!</v>
      </c>
      <c r="AX118" s="189" t="e">
        <f>#REF!</f>
        <v>#REF!</v>
      </c>
      <c r="AZ118" s="189" t="e">
        <f t="shared" si="84"/>
        <v>#REF!</v>
      </c>
      <c r="BA118" s="189" t="e">
        <f t="shared" si="76"/>
        <v>#REF!</v>
      </c>
      <c r="BB118" s="189" t="e">
        <f t="shared" si="76"/>
        <v>#REF!</v>
      </c>
      <c r="BC118" s="189" t="e">
        <f t="shared" si="76"/>
        <v>#REF!</v>
      </c>
      <c r="BD118" s="189" t="e">
        <f t="shared" si="76"/>
        <v>#REF!</v>
      </c>
      <c r="BE118" s="189" t="e">
        <f t="shared" si="76"/>
        <v>#REF!</v>
      </c>
      <c r="BF118" s="189" t="e">
        <f t="shared" si="76"/>
        <v>#REF!</v>
      </c>
      <c r="BG118" s="189" t="e">
        <f t="shared" si="76"/>
        <v>#REF!</v>
      </c>
      <c r="BH118" s="189" t="e">
        <f t="shared" si="76"/>
        <v>#REF!</v>
      </c>
      <c r="BI118" s="189" t="e">
        <f t="shared" si="76"/>
        <v>#REF!</v>
      </c>
      <c r="BJ118" s="189" t="e">
        <f t="shared" si="76"/>
        <v>#REF!</v>
      </c>
      <c r="BK118" s="189" t="e">
        <f t="shared" si="76"/>
        <v>#REF!</v>
      </c>
      <c r="BL118" s="189" t="e">
        <f t="shared" si="76"/>
        <v>#REF!</v>
      </c>
      <c r="BM118" s="189" t="e">
        <f t="shared" si="76"/>
        <v>#REF!</v>
      </c>
      <c r="BN118" s="189" t="e">
        <f t="shared" si="76"/>
        <v>#REF!</v>
      </c>
      <c r="BO118" s="189" t="e">
        <f t="shared" si="76"/>
        <v>#REF!</v>
      </c>
      <c r="BP118" s="189" t="e">
        <f t="shared" si="76"/>
        <v>#REF!</v>
      </c>
      <c r="BQ118" s="189" t="e">
        <f t="shared" si="77"/>
        <v>#REF!</v>
      </c>
      <c r="BR118" s="189" t="e">
        <f t="shared" si="78"/>
        <v>#REF!</v>
      </c>
      <c r="BS118" s="189" t="e">
        <f t="shared" si="79"/>
        <v>#REF!</v>
      </c>
      <c r="BT118" s="189" t="e">
        <f t="shared" si="80"/>
        <v>#REF!</v>
      </c>
      <c r="BU118" s="189" t="e">
        <f t="shared" si="81"/>
        <v>#REF!</v>
      </c>
      <c r="BV118" s="189" t="e">
        <f t="shared" si="82"/>
        <v>#REF!</v>
      </c>
      <c r="BW118" s="189" t="e">
        <f t="shared" si="83"/>
        <v>#REF!</v>
      </c>
    </row>
    <row r="119" spans="1:75">
      <c r="A119" s="168">
        <v>9</v>
      </c>
      <c r="B119" s="188" t="e">
        <f>#REF!</f>
        <v>#REF!</v>
      </c>
      <c r="C119" s="188" t="e">
        <f>#REF!</f>
        <v>#REF!</v>
      </c>
      <c r="D119" s="188" t="e">
        <f>#REF!</f>
        <v>#REF!</v>
      </c>
      <c r="E119" s="188" t="e">
        <f>#REF!</f>
        <v>#REF!</v>
      </c>
      <c r="F119" s="188" t="e">
        <f>#REF!</f>
        <v>#REF!</v>
      </c>
      <c r="G119" s="188" t="e">
        <f>#REF!</f>
        <v>#REF!</v>
      </c>
      <c r="H119" s="188" t="e">
        <f>#REF!</f>
        <v>#REF!</v>
      </c>
      <c r="I119" s="188" t="e">
        <f>#REF!</f>
        <v>#REF!</v>
      </c>
      <c r="J119" s="188" t="e">
        <f>#REF!</f>
        <v>#REF!</v>
      </c>
      <c r="K119" s="188" t="e">
        <f>#REF!</f>
        <v>#REF!</v>
      </c>
      <c r="L119" s="188" t="e">
        <f>#REF!</f>
        <v>#REF!</v>
      </c>
      <c r="M119" s="188" t="e">
        <f>#REF!</f>
        <v>#REF!</v>
      </c>
      <c r="N119" s="188" t="e">
        <f>#REF!</f>
        <v>#REF!</v>
      </c>
      <c r="O119" s="188" t="e">
        <f>#REF!</f>
        <v>#REF!</v>
      </c>
      <c r="P119" s="188" t="e">
        <f>#REF!</f>
        <v>#REF!</v>
      </c>
      <c r="Q119" s="188" t="e">
        <f>#REF!</f>
        <v>#REF!</v>
      </c>
      <c r="R119" s="188" t="e">
        <f>#REF!</f>
        <v>#REF!</v>
      </c>
      <c r="S119" s="188" t="e">
        <f>#REF!</f>
        <v>#REF!</v>
      </c>
      <c r="T119" s="188" t="e">
        <f>#REF!</f>
        <v>#REF!</v>
      </c>
      <c r="U119" s="188" t="e">
        <f>#REF!</f>
        <v>#REF!</v>
      </c>
      <c r="V119" s="188" t="e">
        <f>#REF!</f>
        <v>#REF!</v>
      </c>
      <c r="W119" s="188" t="e">
        <f>#REF!</f>
        <v>#REF!</v>
      </c>
      <c r="X119" s="188" t="e">
        <f>#REF!</f>
        <v>#REF!</v>
      </c>
      <c r="Y119" s="188" t="e">
        <f>#REF!</f>
        <v>#REF!</v>
      </c>
      <c r="AA119" s="189" t="e">
        <f>#REF!</f>
        <v>#REF!</v>
      </c>
      <c r="AB119" s="189" t="e">
        <f>#REF!</f>
        <v>#REF!</v>
      </c>
      <c r="AC119" s="189" t="e">
        <f>#REF!</f>
        <v>#REF!</v>
      </c>
      <c r="AD119" s="189" t="e">
        <f>#REF!</f>
        <v>#REF!</v>
      </c>
      <c r="AE119" s="189" t="e">
        <f>#REF!</f>
        <v>#REF!</v>
      </c>
      <c r="AF119" s="189" t="e">
        <f>#REF!</f>
        <v>#REF!</v>
      </c>
      <c r="AG119" s="189" t="e">
        <f>#REF!</f>
        <v>#REF!</v>
      </c>
      <c r="AH119" s="189" t="e">
        <f>#REF!</f>
        <v>#REF!</v>
      </c>
      <c r="AI119" s="189" t="e">
        <f>#REF!</f>
        <v>#REF!</v>
      </c>
      <c r="AJ119" s="189" t="e">
        <f>#REF!</f>
        <v>#REF!</v>
      </c>
      <c r="AK119" s="189" t="e">
        <f>#REF!</f>
        <v>#REF!</v>
      </c>
      <c r="AL119" s="189" t="e">
        <f>#REF!</f>
        <v>#REF!</v>
      </c>
      <c r="AM119" s="189" t="e">
        <f>#REF!</f>
        <v>#REF!</v>
      </c>
      <c r="AN119" s="189" t="e">
        <f>#REF!</f>
        <v>#REF!</v>
      </c>
      <c r="AO119" s="189" t="e">
        <f>#REF!</f>
        <v>#REF!</v>
      </c>
      <c r="AP119" s="189" t="e">
        <f>#REF!</f>
        <v>#REF!</v>
      </c>
      <c r="AQ119" s="189" t="e">
        <f>#REF!</f>
        <v>#REF!</v>
      </c>
      <c r="AR119" s="189" t="e">
        <f>#REF!</f>
        <v>#REF!</v>
      </c>
      <c r="AS119" s="189" t="e">
        <f>#REF!</f>
        <v>#REF!</v>
      </c>
      <c r="AT119" s="189" t="e">
        <f>#REF!</f>
        <v>#REF!</v>
      </c>
      <c r="AU119" s="189" t="e">
        <f>#REF!</f>
        <v>#REF!</v>
      </c>
      <c r="AV119" s="189" t="e">
        <f>#REF!</f>
        <v>#REF!</v>
      </c>
      <c r="AW119" s="189" t="e">
        <f>#REF!</f>
        <v>#REF!</v>
      </c>
      <c r="AX119" s="189" t="e">
        <f>#REF!</f>
        <v>#REF!</v>
      </c>
      <c r="AZ119" s="189" t="e">
        <f t="shared" si="84"/>
        <v>#REF!</v>
      </c>
      <c r="BA119" s="189" t="e">
        <f t="shared" si="76"/>
        <v>#REF!</v>
      </c>
      <c r="BB119" s="189" t="e">
        <f t="shared" si="76"/>
        <v>#REF!</v>
      </c>
      <c r="BC119" s="189" t="e">
        <f t="shared" si="76"/>
        <v>#REF!</v>
      </c>
      <c r="BD119" s="189" t="e">
        <f t="shared" si="76"/>
        <v>#REF!</v>
      </c>
      <c r="BE119" s="189" t="e">
        <f t="shared" si="76"/>
        <v>#REF!</v>
      </c>
      <c r="BF119" s="189" t="e">
        <f t="shared" si="76"/>
        <v>#REF!</v>
      </c>
      <c r="BG119" s="189" t="e">
        <f t="shared" si="76"/>
        <v>#REF!</v>
      </c>
      <c r="BH119" s="189" t="e">
        <f t="shared" si="76"/>
        <v>#REF!</v>
      </c>
      <c r="BI119" s="189" t="e">
        <f t="shared" si="76"/>
        <v>#REF!</v>
      </c>
      <c r="BJ119" s="189" t="e">
        <f t="shared" si="76"/>
        <v>#REF!</v>
      </c>
      <c r="BK119" s="189" t="e">
        <f t="shared" si="76"/>
        <v>#REF!</v>
      </c>
      <c r="BL119" s="189" t="e">
        <f t="shared" si="76"/>
        <v>#REF!</v>
      </c>
      <c r="BM119" s="189" t="e">
        <f t="shared" si="76"/>
        <v>#REF!</v>
      </c>
      <c r="BN119" s="189" t="e">
        <f t="shared" si="76"/>
        <v>#REF!</v>
      </c>
      <c r="BO119" s="189" t="e">
        <f t="shared" si="76"/>
        <v>#REF!</v>
      </c>
      <c r="BP119" s="189" t="e">
        <f t="shared" si="76"/>
        <v>#REF!</v>
      </c>
      <c r="BQ119" s="189" t="e">
        <f t="shared" si="77"/>
        <v>#REF!</v>
      </c>
      <c r="BR119" s="189" t="e">
        <f t="shared" si="78"/>
        <v>#REF!</v>
      </c>
      <c r="BS119" s="189" t="e">
        <f t="shared" si="79"/>
        <v>#REF!</v>
      </c>
      <c r="BT119" s="189" t="e">
        <f t="shared" si="80"/>
        <v>#REF!</v>
      </c>
      <c r="BU119" s="189" t="e">
        <f t="shared" si="81"/>
        <v>#REF!</v>
      </c>
      <c r="BV119" s="189" t="e">
        <f t="shared" si="82"/>
        <v>#REF!</v>
      </c>
      <c r="BW119" s="189" t="e">
        <f t="shared" si="83"/>
        <v>#REF!</v>
      </c>
    </row>
    <row r="120" spans="1:75">
      <c r="A120" s="168">
        <v>10</v>
      </c>
      <c r="B120" s="188" t="e">
        <f>#REF!</f>
        <v>#REF!</v>
      </c>
      <c r="C120" s="188" t="e">
        <f>#REF!</f>
        <v>#REF!</v>
      </c>
      <c r="D120" s="188" t="e">
        <f>#REF!</f>
        <v>#REF!</v>
      </c>
      <c r="E120" s="188" t="e">
        <f>#REF!</f>
        <v>#REF!</v>
      </c>
      <c r="F120" s="188" t="e">
        <f>#REF!</f>
        <v>#REF!</v>
      </c>
      <c r="G120" s="188" t="e">
        <f>#REF!</f>
        <v>#REF!</v>
      </c>
      <c r="H120" s="188" t="e">
        <f>#REF!</f>
        <v>#REF!</v>
      </c>
      <c r="I120" s="188" t="e">
        <f>#REF!</f>
        <v>#REF!</v>
      </c>
      <c r="J120" s="188" t="e">
        <f>#REF!</f>
        <v>#REF!</v>
      </c>
      <c r="K120" s="188" t="e">
        <f>#REF!</f>
        <v>#REF!</v>
      </c>
      <c r="L120" s="188" t="e">
        <f>#REF!</f>
        <v>#REF!</v>
      </c>
      <c r="M120" s="188" t="e">
        <f>#REF!</f>
        <v>#REF!</v>
      </c>
      <c r="N120" s="188" t="e">
        <f>#REF!</f>
        <v>#REF!</v>
      </c>
      <c r="O120" s="188" t="e">
        <f>#REF!</f>
        <v>#REF!</v>
      </c>
      <c r="P120" s="188" t="e">
        <f>#REF!</f>
        <v>#REF!</v>
      </c>
      <c r="Q120" s="188" t="e">
        <f>#REF!</f>
        <v>#REF!</v>
      </c>
      <c r="R120" s="188" t="e">
        <f>#REF!</f>
        <v>#REF!</v>
      </c>
      <c r="S120" s="188" t="e">
        <f>#REF!</f>
        <v>#REF!</v>
      </c>
      <c r="T120" s="188" t="e">
        <f>#REF!</f>
        <v>#REF!</v>
      </c>
      <c r="U120" s="188" t="e">
        <f>#REF!</f>
        <v>#REF!</v>
      </c>
      <c r="V120" s="188" t="e">
        <f>#REF!</f>
        <v>#REF!</v>
      </c>
      <c r="W120" s="188" t="e">
        <f>#REF!</f>
        <v>#REF!</v>
      </c>
      <c r="X120" s="188" t="e">
        <f>#REF!</f>
        <v>#REF!</v>
      </c>
      <c r="Y120" s="188" t="e">
        <f>#REF!</f>
        <v>#REF!</v>
      </c>
      <c r="AA120" s="189" t="e">
        <f>#REF!</f>
        <v>#REF!</v>
      </c>
      <c r="AB120" s="189" t="e">
        <f>#REF!</f>
        <v>#REF!</v>
      </c>
      <c r="AC120" s="189" t="e">
        <f>#REF!</f>
        <v>#REF!</v>
      </c>
      <c r="AD120" s="189" t="e">
        <f>#REF!</f>
        <v>#REF!</v>
      </c>
      <c r="AE120" s="189" t="e">
        <f>#REF!</f>
        <v>#REF!</v>
      </c>
      <c r="AF120" s="189" t="e">
        <f>#REF!</f>
        <v>#REF!</v>
      </c>
      <c r="AG120" s="189" t="e">
        <f>#REF!</f>
        <v>#REF!</v>
      </c>
      <c r="AH120" s="189" t="e">
        <f>#REF!</f>
        <v>#REF!</v>
      </c>
      <c r="AI120" s="189" t="e">
        <f>#REF!</f>
        <v>#REF!</v>
      </c>
      <c r="AJ120" s="189" t="e">
        <f>#REF!</f>
        <v>#REF!</v>
      </c>
      <c r="AK120" s="189" t="e">
        <f>#REF!</f>
        <v>#REF!</v>
      </c>
      <c r="AL120" s="189" t="e">
        <f>#REF!</f>
        <v>#REF!</v>
      </c>
      <c r="AM120" s="189" t="e">
        <f>#REF!</f>
        <v>#REF!</v>
      </c>
      <c r="AN120" s="189" t="e">
        <f>#REF!</f>
        <v>#REF!</v>
      </c>
      <c r="AO120" s="189" t="e">
        <f>#REF!</f>
        <v>#REF!</v>
      </c>
      <c r="AP120" s="189" t="e">
        <f>#REF!</f>
        <v>#REF!</v>
      </c>
      <c r="AQ120" s="189" t="e">
        <f>#REF!</f>
        <v>#REF!</v>
      </c>
      <c r="AR120" s="189" t="e">
        <f>#REF!</f>
        <v>#REF!</v>
      </c>
      <c r="AS120" s="189" t="e">
        <f>#REF!</f>
        <v>#REF!</v>
      </c>
      <c r="AT120" s="189" t="e">
        <f>#REF!</f>
        <v>#REF!</v>
      </c>
      <c r="AU120" s="189" t="e">
        <f>#REF!</f>
        <v>#REF!</v>
      </c>
      <c r="AV120" s="189" t="e">
        <f>#REF!</f>
        <v>#REF!</v>
      </c>
      <c r="AW120" s="189" t="e">
        <f>#REF!</f>
        <v>#REF!</v>
      </c>
      <c r="AX120" s="189" t="e">
        <f>#REF!</f>
        <v>#REF!</v>
      </c>
      <c r="AZ120" s="189" t="e">
        <f t="shared" si="84"/>
        <v>#REF!</v>
      </c>
      <c r="BA120" s="189" t="e">
        <f t="shared" si="76"/>
        <v>#REF!</v>
      </c>
      <c r="BB120" s="189" t="e">
        <f t="shared" si="76"/>
        <v>#REF!</v>
      </c>
      <c r="BC120" s="189" t="e">
        <f t="shared" si="76"/>
        <v>#REF!</v>
      </c>
      <c r="BD120" s="189" t="e">
        <f t="shared" si="76"/>
        <v>#REF!</v>
      </c>
      <c r="BE120" s="189" t="e">
        <f t="shared" si="76"/>
        <v>#REF!</v>
      </c>
      <c r="BF120" s="189" t="e">
        <f t="shared" si="76"/>
        <v>#REF!</v>
      </c>
      <c r="BG120" s="189" t="e">
        <f t="shared" si="76"/>
        <v>#REF!</v>
      </c>
      <c r="BH120" s="189" t="e">
        <f t="shared" si="76"/>
        <v>#REF!</v>
      </c>
      <c r="BI120" s="189" t="e">
        <f t="shared" si="76"/>
        <v>#REF!</v>
      </c>
      <c r="BJ120" s="189" t="e">
        <f t="shared" si="76"/>
        <v>#REF!</v>
      </c>
      <c r="BK120" s="189" t="e">
        <f t="shared" si="76"/>
        <v>#REF!</v>
      </c>
      <c r="BL120" s="189" t="e">
        <f t="shared" si="76"/>
        <v>#REF!</v>
      </c>
      <c r="BM120" s="189" t="e">
        <f t="shared" si="76"/>
        <v>#REF!</v>
      </c>
      <c r="BN120" s="189" t="e">
        <f t="shared" si="76"/>
        <v>#REF!</v>
      </c>
      <c r="BO120" s="189" t="e">
        <f t="shared" si="76"/>
        <v>#REF!</v>
      </c>
      <c r="BP120" s="189" t="e">
        <f t="shared" si="76"/>
        <v>#REF!</v>
      </c>
      <c r="BQ120" s="189" t="e">
        <f t="shared" si="77"/>
        <v>#REF!</v>
      </c>
      <c r="BR120" s="189" t="e">
        <f t="shared" si="78"/>
        <v>#REF!</v>
      </c>
      <c r="BS120" s="189" t="e">
        <f t="shared" si="79"/>
        <v>#REF!</v>
      </c>
      <c r="BT120" s="189" t="e">
        <f t="shared" si="80"/>
        <v>#REF!</v>
      </c>
      <c r="BU120" s="189" t="e">
        <f t="shared" si="81"/>
        <v>#REF!</v>
      </c>
      <c r="BV120" s="189" t="e">
        <f t="shared" si="82"/>
        <v>#REF!</v>
      </c>
      <c r="BW120" s="189" t="e">
        <f t="shared" si="83"/>
        <v>#REF!</v>
      </c>
    </row>
    <row r="121" spans="1:75">
      <c r="A121" s="168">
        <v>11</v>
      </c>
      <c r="B121" s="188" t="e">
        <f>#REF!</f>
        <v>#REF!</v>
      </c>
      <c r="C121" s="188" t="e">
        <f>#REF!</f>
        <v>#REF!</v>
      </c>
      <c r="D121" s="188" t="e">
        <f>#REF!</f>
        <v>#REF!</v>
      </c>
      <c r="E121" s="188" t="e">
        <f>#REF!</f>
        <v>#REF!</v>
      </c>
      <c r="F121" s="188" t="e">
        <f>#REF!</f>
        <v>#REF!</v>
      </c>
      <c r="G121" s="188" t="e">
        <f>#REF!</f>
        <v>#REF!</v>
      </c>
      <c r="H121" s="188" t="e">
        <f>#REF!</f>
        <v>#REF!</v>
      </c>
      <c r="I121" s="188" t="e">
        <f>#REF!</f>
        <v>#REF!</v>
      </c>
      <c r="J121" s="188" t="e">
        <f>#REF!</f>
        <v>#REF!</v>
      </c>
      <c r="K121" s="188" t="e">
        <f>#REF!</f>
        <v>#REF!</v>
      </c>
      <c r="L121" s="188" t="e">
        <f>#REF!</f>
        <v>#REF!</v>
      </c>
      <c r="M121" s="188" t="e">
        <f>#REF!</f>
        <v>#REF!</v>
      </c>
      <c r="N121" s="188" t="e">
        <f>#REF!</f>
        <v>#REF!</v>
      </c>
      <c r="O121" s="188" t="e">
        <f>#REF!</f>
        <v>#REF!</v>
      </c>
      <c r="P121" s="188" t="e">
        <f>#REF!</f>
        <v>#REF!</v>
      </c>
      <c r="Q121" s="188" t="e">
        <f>#REF!</f>
        <v>#REF!</v>
      </c>
      <c r="R121" s="188" t="e">
        <f>#REF!</f>
        <v>#REF!</v>
      </c>
      <c r="S121" s="188" t="e">
        <f>#REF!</f>
        <v>#REF!</v>
      </c>
      <c r="T121" s="188" t="e">
        <f>#REF!</f>
        <v>#REF!</v>
      </c>
      <c r="U121" s="188" t="e">
        <f>#REF!</f>
        <v>#REF!</v>
      </c>
      <c r="V121" s="188" t="e">
        <f>#REF!</f>
        <v>#REF!</v>
      </c>
      <c r="W121" s="188" t="e">
        <f>#REF!</f>
        <v>#REF!</v>
      </c>
      <c r="X121" s="188" t="e">
        <f>#REF!</f>
        <v>#REF!</v>
      </c>
      <c r="Y121" s="188" t="e">
        <f>#REF!</f>
        <v>#REF!</v>
      </c>
      <c r="AA121" s="189" t="e">
        <f>#REF!</f>
        <v>#REF!</v>
      </c>
      <c r="AB121" s="189" t="e">
        <f>#REF!</f>
        <v>#REF!</v>
      </c>
      <c r="AC121" s="189" t="e">
        <f>#REF!</f>
        <v>#REF!</v>
      </c>
      <c r="AD121" s="189" t="e">
        <f>#REF!</f>
        <v>#REF!</v>
      </c>
      <c r="AE121" s="189" t="e">
        <f>#REF!</f>
        <v>#REF!</v>
      </c>
      <c r="AF121" s="189" t="e">
        <f>#REF!</f>
        <v>#REF!</v>
      </c>
      <c r="AG121" s="189" t="e">
        <f>#REF!</f>
        <v>#REF!</v>
      </c>
      <c r="AH121" s="189" t="e">
        <f>#REF!</f>
        <v>#REF!</v>
      </c>
      <c r="AI121" s="189" t="e">
        <f>#REF!</f>
        <v>#REF!</v>
      </c>
      <c r="AJ121" s="189" t="e">
        <f>#REF!</f>
        <v>#REF!</v>
      </c>
      <c r="AK121" s="189" t="e">
        <f>#REF!</f>
        <v>#REF!</v>
      </c>
      <c r="AL121" s="189" t="e">
        <f>#REF!</f>
        <v>#REF!</v>
      </c>
      <c r="AM121" s="189" t="e">
        <f>#REF!</f>
        <v>#REF!</v>
      </c>
      <c r="AN121" s="189" t="e">
        <f>#REF!</f>
        <v>#REF!</v>
      </c>
      <c r="AO121" s="189" t="e">
        <f>#REF!</f>
        <v>#REF!</v>
      </c>
      <c r="AP121" s="189" t="e">
        <f>#REF!</f>
        <v>#REF!</v>
      </c>
      <c r="AQ121" s="189" t="e">
        <f>#REF!</f>
        <v>#REF!</v>
      </c>
      <c r="AR121" s="189" t="e">
        <f>#REF!</f>
        <v>#REF!</v>
      </c>
      <c r="AS121" s="189" t="e">
        <f>#REF!</f>
        <v>#REF!</v>
      </c>
      <c r="AT121" s="189" t="e">
        <f>#REF!</f>
        <v>#REF!</v>
      </c>
      <c r="AU121" s="189" t="e">
        <f>#REF!</f>
        <v>#REF!</v>
      </c>
      <c r="AV121" s="189" t="e">
        <f>#REF!</f>
        <v>#REF!</v>
      </c>
      <c r="AW121" s="189" t="e">
        <f>#REF!</f>
        <v>#REF!</v>
      </c>
      <c r="AX121" s="189" t="e">
        <f>#REF!</f>
        <v>#REF!</v>
      </c>
      <c r="AZ121" s="189" t="e">
        <f t="shared" si="84"/>
        <v>#REF!</v>
      </c>
      <c r="BA121" s="189" t="e">
        <f t="shared" si="76"/>
        <v>#REF!</v>
      </c>
      <c r="BB121" s="189" t="e">
        <f t="shared" si="76"/>
        <v>#REF!</v>
      </c>
      <c r="BC121" s="189" t="e">
        <f t="shared" si="76"/>
        <v>#REF!</v>
      </c>
      <c r="BD121" s="189" t="e">
        <f t="shared" si="76"/>
        <v>#REF!</v>
      </c>
      <c r="BE121" s="189" t="e">
        <f t="shared" si="76"/>
        <v>#REF!</v>
      </c>
      <c r="BF121" s="189" t="e">
        <f t="shared" si="76"/>
        <v>#REF!</v>
      </c>
      <c r="BG121" s="189" t="e">
        <f t="shared" si="76"/>
        <v>#REF!</v>
      </c>
      <c r="BH121" s="189" t="e">
        <f t="shared" si="76"/>
        <v>#REF!</v>
      </c>
      <c r="BI121" s="189" t="e">
        <f t="shared" si="76"/>
        <v>#REF!</v>
      </c>
      <c r="BJ121" s="189" t="e">
        <f t="shared" si="76"/>
        <v>#REF!</v>
      </c>
      <c r="BK121" s="189" t="e">
        <f t="shared" si="76"/>
        <v>#REF!</v>
      </c>
      <c r="BL121" s="189" t="e">
        <f t="shared" si="76"/>
        <v>#REF!</v>
      </c>
      <c r="BM121" s="189" t="e">
        <f t="shared" si="76"/>
        <v>#REF!</v>
      </c>
      <c r="BN121" s="189" t="e">
        <f t="shared" si="76"/>
        <v>#REF!</v>
      </c>
      <c r="BO121" s="189" t="e">
        <f t="shared" si="76"/>
        <v>#REF!</v>
      </c>
      <c r="BP121" s="189" t="e">
        <f t="shared" si="76"/>
        <v>#REF!</v>
      </c>
      <c r="BQ121" s="189" t="e">
        <f t="shared" si="77"/>
        <v>#REF!</v>
      </c>
      <c r="BR121" s="189" t="e">
        <f t="shared" si="78"/>
        <v>#REF!</v>
      </c>
      <c r="BS121" s="189" t="e">
        <f t="shared" si="79"/>
        <v>#REF!</v>
      </c>
      <c r="BT121" s="189" t="e">
        <f t="shared" si="80"/>
        <v>#REF!</v>
      </c>
      <c r="BU121" s="189" t="e">
        <f t="shared" si="81"/>
        <v>#REF!</v>
      </c>
      <c r="BV121" s="189" t="e">
        <f t="shared" si="82"/>
        <v>#REF!</v>
      </c>
      <c r="BW121" s="189" t="e">
        <f t="shared" si="83"/>
        <v>#REF!</v>
      </c>
    </row>
    <row r="122" spans="1:75">
      <c r="A122" s="168">
        <v>12</v>
      </c>
      <c r="B122" s="188" t="e">
        <f>#REF!</f>
        <v>#REF!</v>
      </c>
      <c r="C122" s="188" t="e">
        <f>#REF!</f>
        <v>#REF!</v>
      </c>
      <c r="D122" s="188" t="e">
        <f>#REF!</f>
        <v>#REF!</v>
      </c>
      <c r="E122" s="188" t="e">
        <f>#REF!</f>
        <v>#REF!</v>
      </c>
      <c r="F122" s="188" t="e">
        <f>#REF!</f>
        <v>#REF!</v>
      </c>
      <c r="G122" s="188" t="e">
        <f>#REF!</f>
        <v>#REF!</v>
      </c>
      <c r="H122" s="188" t="e">
        <f>#REF!</f>
        <v>#REF!</v>
      </c>
      <c r="I122" s="188" t="e">
        <f>#REF!</f>
        <v>#REF!</v>
      </c>
      <c r="J122" s="188" t="e">
        <f>#REF!</f>
        <v>#REF!</v>
      </c>
      <c r="K122" s="188" t="e">
        <f>#REF!</f>
        <v>#REF!</v>
      </c>
      <c r="L122" s="188" t="e">
        <f>#REF!</f>
        <v>#REF!</v>
      </c>
      <c r="M122" s="188" t="e">
        <f>#REF!</f>
        <v>#REF!</v>
      </c>
      <c r="N122" s="188" t="e">
        <f>#REF!</f>
        <v>#REF!</v>
      </c>
      <c r="O122" s="188" t="e">
        <f>#REF!</f>
        <v>#REF!</v>
      </c>
      <c r="P122" s="188" t="e">
        <f>#REF!</f>
        <v>#REF!</v>
      </c>
      <c r="Q122" s="188" t="e">
        <f>#REF!</f>
        <v>#REF!</v>
      </c>
      <c r="R122" s="188" t="e">
        <f>#REF!</f>
        <v>#REF!</v>
      </c>
      <c r="S122" s="188" t="e">
        <f>#REF!</f>
        <v>#REF!</v>
      </c>
      <c r="T122" s="188" t="e">
        <f>#REF!</f>
        <v>#REF!</v>
      </c>
      <c r="U122" s="188" t="e">
        <f>#REF!</f>
        <v>#REF!</v>
      </c>
      <c r="V122" s="188" t="e">
        <f>#REF!</f>
        <v>#REF!</v>
      </c>
      <c r="W122" s="188" t="e">
        <f>#REF!</f>
        <v>#REF!</v>
      </c>
      <c r="X122" s="188" t="e">
        <f>#REF!</f>
        <v>#REF!</v>
      </c>
      <c r="Y122" s="188" t="e">
        <f>#REF!</f>
        <v>#REF!</v>
      </c>
      <c r="AA122" s="189" t="e">
        <f>#REF!</f>
        <v>#REF!</v>
      </c>
      <c r="AB122" s="189" t="e">
        <f>#REF!</f>
        <v>#REF!</v>
      </c>
      <c r="AC122" s="189" t="e">
        <f>#REF!</f>
        <v>#REF!</v>
      </c>
      <c r="AD122" s="189" t="e">
        <f>#REF!</f>
        <v>#REF!</v>
      </c>
      <c r="AE122" s="189" t="e">
        <f>#REF!</f>
        <v>#REF!</v>
      </c>
      <c r="AF122" s="189" t="e">
        <f>#REF!</f>
        <v>#REF!</v>
      </c>
      <c r="AG122" s="189" t="e">
        <f>#REF!</f>
        <v>#REF!</v>
      </c>
      <c r="AH122" s="189" t="e">
        <f>#REF!</f>
        <v>#REF!</v>
      </c>
      <c r="AI122" s="189" t="e">
        <f>#REF!</f>
        <v>#REF!</v>
      </c>
      <c r="AJ122" s="189" t="e">
        <f>#REF!</f>
        <v>#REF!</v>
      </c>
      <c r="AK122" s="189" t="e">
        <f>#REF!</f>
        <v>#REF!</v>
      </c>
      <c r="AL122" s="189" t="e">
        <f>#REF!</f>
        <v>#REF!</v>
      </c>
      <c r="AM122" s="189" t="e">
        <f>#REF!</f>
        <v>#REF!</v>
      </c>
      <c r="AN122" s="189" t="e">
        <f>#REF!</f>
        <v>#REF!</v>
      </c>
      <c r="AO122" s="189" t="e">
        <f>#REF!</f>
        <v>#REF!</v>
      </c>
      <c r="AP122" s="189" t="e">
        <f>#REF!</f>
        <v>#REF!</v>
      </c>
      <c r="AQ122" s="189" t="e">
        <f>#REF!</f>
        <v>#REF!</v>
      </c>
      <c r="AR122" s="189" t="e">
        <f>#REF!</f>
        <v>#REF!</v>
      </c>
      <c r="AS122" s="189" t="e">
        <f>#REF!</f>
        <v>#REF!</v>
      </c>
      <c r="AT122" s="189" t="e">
        <f>#REF!</f>
        <v>#REF!</v>
      </c>
      <c r="AU122" s="189" t="e">
        <f>#REF!</f>
        <v>#REF!</v>
      </c>
      <c r="AV122" s="189" t="e">
        <f>#REF!</f>
        <v>#REF!</v>
      </c>
      <c r="AW122" s="189" t="e">
        <f>#REF!</f>
        <v>#REF!</v>
      </c>
      <c r="AX122" s="189" t="e">
        <f>#REF!</f>
        <v>#REF!</v>
      </c>
      <c r="AZ122" s="189" t="e">
        <f t="shared" si="84"/>
        <v>#REF!</v>
      </c>
      <c r="BA122" s="189" t="e">
        <f t="shared" si="76"/>
        <v>#REF!</v>
      </c>
      <c r="BB122" s="189" t="e">
        <f t="shared" si="76"/>
        <v>#REF!</v>
      </c>
      <c r="BC122" s="189" t="e">
        <f t="shared" si="76"/>
        <v>#REF!</v>
      </c>
      <c r="BD122" s="189" t="e">
        <f t="shared" si="76"/>
        <v>#REF!</v>
      </c>
      <c r="BE122" s="189" t="e">
        <f t="shared" si="76"/>
        <v>#REF!</v>
      </c>
      <c r="BF122" s="189" t="e">
        <f t="shared" si="76"/>
        <v>#REF!</v>
      </c>
      <c r="BG122" s="189" t="e">
        <f t="shared" si="76"/>
        <v>#REF!</v>
      </c>
      <c r="BH122" s="189" t="e">
        <f t="shared" si="76"/>
        <v>#REF!</v>
      </c>
      <c r="BI122" s="189" t="e">
        <f t="shared" si="76"/>
        <v>#REF!</v>
      </c>
      <c r="BJ122" s="189" t="e">
        <f t="shared" si="76"/>
        <v>#REF!</v>
      </c>
      <c r="BK122" s="189" t="e">
        <f t="shared" si="76"/>
        <v>#REF!</v>
      </c>
      <c r="BL122" s="189" t="e">
        <f t="shared" si="76"/>
        <v>#REF!</v>
      </c>
      <c r="BM122" s="189" t="e">
        <f t="shared" si="76"/>
        <v>#REF!</v>
      </c>
      <c r="BN122" s="189" t="e">
        <f t="shared" si="76"/>
        <v>#REF!</v>
      </c>
      <c r="BO122" s="189" t="e">
        <f t="shared" si="76"/>
        <v>#REF!</v>
      </c>
      <c r="BP122" s="189" t="e">
        <f t="shared" si="76"/>
        <v>#REF!</v>
      </c>
      <c r="BQ122" s="189" t="e">
        <f t="shared" si="77"/>
        <v>#REF!</v>
      </c>
      <c r="BR122" s="189" t="e">
        <f t="shared" si="78"/>
        <v>#REF!</v>
      </c>
      <c r="BS122" s="189" t="e">
        <f t="shared" si="79"/>
        <v>#REF!</v>
      </c>
      <c r="BT122" s="189" t="e">
        <f t="shared" si="80"/>
        <v>#REF!</v>
      </c>
      <c r="BU122" s="189" t="e">
        <f t="shared" si="81"/>
        <v>#REF!</v>
      </c>
      <c r="BV122" s="189" t="e">
        <f t="shared" si="82"/>
        <v>#REF!</v>
      </c>
      <c r="BW122" s="189" t="e">
        <f t="shared" si="83"/>
        <v>#REF!</v>
      </c>
    </row>
    <row r="123" spans="1:75">
      <c r="A123" s="168">
        <v>13</v>
      </c>
      <c r="B123" s="188" t="e">
        <f>#REF!</f>
        <v>#REF!</v>
      </c>
      <c r="C123" s="188" t="e">
        <f>#REF!</f>
        <v>#REF!</v>
      </c>
      <c r="D123" s="188" t="e">
        <f>#REF!</f>
        <v>#REF!</v>
      </c>
      <c r="E123" s="188" t="e">
        <f>#REF!</f>
        <v>#REF!</v>
      </c>
      <c r="F123" s="188" t="e">
        <f>#REF!</f>
        <v>#REF!</v>
      </c>
      <c r="G123" s="188" t="e">
        <f>#REF!</f>
        <v>#REF!</v>
      </c>
      <c r="H123" s="188" t="e">
        <f>#REF!</f>
        <v>#REF!</v>
      </c>
      <c r="I123" s="188" t="e">
        <f>#REF!</f>
        <v>#REF!</v>
      </c>
      <c r="J123" s="188" t="e">
        <f>#REF!</f>
        <v>#REF!</v>
      </c>
      <c r="K123" s="188" t="e">
        <f>#REF!</f>
        <v>#REF!</v>
      </c>
      <c r="L123" s="188" t="e">
        <f>#REF!</f>
        <v>#REF!</v>
      </c>
      <c r="M123" s="188" t="e">
        <f>#REF!</f>
        <v>#REF!</v>
      </c>
      <c r="N123" s="188" t="e">
        <f>#REF!</f>
        <v>#REF!</v>
      </c>
      <c r="O123" s="188" t="e">
        <f>#REF!</f>
        <v>#REF!</v>
      </c>
      <c r="P123" s="188" t="e">
        <f>#REF!</f>
        <v>#REF!</v>
      </c>
      <c r="Q123" s="188" t="e">
        <f>#REF!</f>
        <v>#REF!</v>
      </c>
      <c r="R123" s="188" t="e">
        <f>#REF!</f>
        <v>#REF!</v>
      </c>
      <c r="S123" s="188" t="e">
        <f>#REF!</f>
        <v>#REF!</v>
      </c>
      <c r="T123" s="188" t="e">
        <f>#REF!</f>
        <v>#REF!</v>
      </c>
      <c r="U123" s="188" t="e">
        <f>#REF!</f>
        <v>#REF!</v>
      </c>
      <c r="V123" s="188" t="e">
        <f>#REF!</f>
        <v>#REF!</v>
      </c>
      <c r="W123" s="188" t="e">
        <f>#REF!</f>
        <v>#REF!</v>
      </c>
      <c r="X123" s="188" t="e">
        <f>#REF!</f>
        <v>#REF!</v>
      </c>
      <c r="Y123" s="188" t="e">
        <f>#REF!</f>
        <v>#REF!</v>
      </c>
      <c r="AA123" s="189" t="e">
        <f>#REF!</f>
        <v>#REF!</v>
      </c>
      <c r="AB123" s="189" t="e">
        <f>#REF!</f>
        <v>#REF!</v>
      </c>
      <c r="AC123" s="189" t="e">
        <f>#REF!</f>
        <v>#REF!</v>
      </c>
      <c r="AD123" s="189" t="e">
        <f>#REF!</f>
        <v>#REF!</v>
      </c>
      <c r="AE123" s="189" t="e">
        <f>#REF!</f>
        <v>#REF!</v>
      </c>
      <c r="AF123" s="189" t="e">
        <f>#REF!</f>
        <v>#REF!</v>
      </c>
      <c r="AG123" s="189" t="e">
        <f>#REF!</f>
        <v>#REF!</v>
      </c>
      <c r="AH123" s="189" t="e">
        <f>#REF!</f>
        <v>#REF!</v>
      </c>
      <c r="AI123" s="189" t="e">
        <f>#REF!</f>
        <v>#REF!</v>
      </c>
      <c r="AJ123" s="189" t="e">
        <f>#REF!</f>
        <v>#REF!</v>
      </c>
      <c r="AK123" s="189" t="e">
        <f>#REF!</f>
        <v>#REF!</v>
      </c>
      <c r="AL123" s="189" t="e">
        <f>#REF!</f>
        <v>#REF!</v>
      </c>
      <c r="AM123" s="189" t="e">
        <f>#REF!</f>
        <v>#REF!</v>
      </c>
      <c r="AN123" s="189" t="e">
        <f>#REF!</f>
        <v>#REF!</v>
      </c>
      <c r="AO123" s="189" t="e">
        <f>#REF!</f>
        <v>#REF!</v>
      </c>
      <c r="AP123" s="189" t="e">
        <f>#REF!</f>
        <v>#REF!</v>
      </c>
      <c r="AQ123" s="189" t="e">
        <f>#REF!</f>
        <v>#REF!</v>
      </c>
      <c r="AR123" s="189" t="e">
        <f>#REF!</f>
        <v>#REF!</v>
      </c>
      <c r="AS123" s="189" t="e">
        <f>#REF!</f>
        <v>#REF!</v>
      </c>
      <c r="AT123" s="189" t="e">
        <f>#REF!</f>
        <v>#REF!</v>
      </c>
      <c r="AU123" s="189" t="e">
        <f>#REF!</f>
        <v>#REF!</v>
      </c>
      <c r="AV123" s="189" t="e">
        <f>#REF!</f>
        <v>#REF!</v>
      </c>
      <c r="AW123" s="189" t="e">
        <f>#REF!</f>
        <v>#REF!</v>
      </c>
      <c r="AX123" s="189" t="e">
        <f>#REF!</f>
        <v>#REF!</v>
      </c>
      <c r="AZ123" s="189" t="e">
        <f t="shared" si="84"/>
        <v>#REF!</v>
      </c>
      <c r="BA123" s="189" t="e">
        <f t="shared" si="76"/>
        <v>#REF!</v>
      </c>
      <c r="BB123" s="189" t="e">
        <f t="shared" si="76"/>
        <v>#REF!</v>
      </c>
      <c r="BC123" s="189" t="e">
        <f t="shared" si="76"/>
        <v>#REF!</v>
      </c>
      <c r="BD123" s="189" t="e">
        <f t="shared" si="76"/>
        <v>#REF!</v>
      </c>
      <c r="BE123" s="189" t="e">
        <f t="shared" si="76"/>
        <v>#REF!</v>
      </c>
      <c r="BF123" s="189" t="e">
        <f t="shared" si="76"/>
        <v>#REF!</v>
      </c>
      <c r="BG123" s="189" t="e">
        <f t="shared" si="76"/>
        <v>#REF!</v>
      </c>
      <c r="BH123" s="189" t="e">
        <f t="shared" si="76"/>
        <v>#REF!</v>
      </c>
      <c r="BI123" s="189" t="e">
        <f t="shared" si="76"/>
        <v>#REF!</v>
      </c>
      <c r="BJ123" s="189" t="e">
        <f t="shared" si="76"/>
        <v>#REF!</v>
      </c>
      <c r="BK123" s="189" t="e">
        <f t="shared" si="76"/>
        <v>#REF!</v>
      </c>
      <c r="BL123" s="189" t="e">
        <f t="shared" si="76"/>
        <v>#REF!</v>
      </c>
      <c r="BM123" s="189" t="e">
        <f t="shared" si="76"/>
        <v>#REF!</v>
      </c>
      <c r="BN123" s="189" t="e">
        <f t="shared" si="76"/>
        <v>#REF!</v>
      </c>
      <c r="BO123" s="189" t="e">
        <f t="shared" si="76"/>
        <v>#REF!</v>
      </c>
      <c r="BP123" s="189" t="e">
        <f t="shared" si="76"/>
        <v>#REF!</v>
      </c>
      <c r="BQ123" s="189" t="e">
        <f t="shared" si="77"/>
        <v>#REF!</v>
      </c>
      <c r="BR123" s="189" t="e">
        <f t="shared" si="78"/>
        <v>#REF!</v>
      </c>
      <c r="BS123" s="189" t="e">
        <f t="shared" si="79"/>
        <v>#REF!</v>
      </c>
      <c r="BT123" s="189" t="e">
        <f t="shared" si="80"/>
        <v>#REF!</v>
      </c>
      <c r="BU123" s="189" t="e">
        <f t="shared" si="81"/>
        <v>#REF!</v>
      </c>
      <c r="BV123" s="189" t="e">
        <f t="shared" si="82"/>
        <v>#REF!</v>
      </c>
      <c r="BW123" s="189" t="e">
        <f t="shared" si="83"/>
        <v>#REF!</v>
      </c>
    </row>
    <row r="124" spans="1:75">
      <c r="A124" s="168">
        <v>14</v>
      </c>
      <c r="B124" s="188" t="e">
        <f>#REF!</f>
        <v>#REF!</v>
      </c>
      <c r="C124" s="188" t="e">
        <f>#REF!</f>
        <v>#REF!</v>
      </c>
      <c r="D124" s="188" t="e">
        <f>#REF!</f>
        <v>#REF!</v>
      </c>
      <c r="E124" s="188" t="e">
        <f>#REF!</f>
        <v>#REF!</v>
      </c>
      <c r="F124" s="188" t="e">
        <f>#REF!</f>
        <v>#REF!</v>
      </c>
      <c r="G124" s="188" t="e">
        <f>#REF!</f>
        <v>#REF!</v>
      </c>
      <c r="H124" s="188" t="e">
        <f>#REF!</f>
        <v>#REF!</v>
      </c>
      <c r="I124" s="188" t="e">
        <f>#REF!</f>
        <v>#REF!</v>
      </c>
      <c r="J124" s="188" t="e">
        <f>#REF!</f>
        <v>#REF!</v>
      </c>
      <c r="K124" s="188" t="e">
        <f>#REF!</f>
        <v>#REF!</v>
      </c>
      <c r="L124" s="188" t="e">
        <f>#REF!</f>
        <v>#REF!</v>
      </c>
      <c r="M124" s="188" t="e">
        <f>#REF!</f>
        <v>#REF!</v>
      </c>
      <c r="N124" s="188" t="e">
        <f>#REF!</f>
        <v>#REF!</v>
      </c>
      <c r="O124" s="188" t="e">
        <f>#REF!</f>
        <v>#REF!</v>
      </c>
      <c r="P124" s="188" t="e">
        <f>#REF!</f>
        <v>#REF!</v>
      </c>
      <c r="Q124" s="188" t="e">
        <f>#REF!</f>
        <v>#REF!</v>
      </c>
      <c r="R124" s="188" t="e">
        <f>#REF!</f>
        <v>#REF!</v>
      </c>
      <c r="S124" s="188" t="e">
        <f>#REF!</f>
        <v>#REF!</v>
      </c>
      <c r="T124" s="188" t="e">
        <f>#REF!</f>
        <v>#REF!</v>
      </c>
      <c r="U124" s="188" t="e">
        <f>#REF!</f>
        <v>#REF!</v>
      </c>
      <c r="V124" s="188" t="e">
        <f>#REF!</f>
        <v>#REF!</v>
      </c>
      <c r="W124" s="188" t="e">
        <f>#REF!</f>
        <v>#REF!</v>
      </c>
      <c r="X124" s="188" t="e">
        <f>#REF!</f>
        <v>#REF!</v>
      </c>
      <c r="Y124" s="188" t="e">
        <f>#REF!</f>
        <v>#REF!</v>
      </c>
      <c r="AA124" s="189" t="e">
        <f>#REF!</f>
        <v>#REF!</v>
      </c>
      <c r="AB124" s="189" t="e">
        <f>#REF!</f>
        <v>#REF!</v>
      </c>
      <c r="AC124" s="189" t="e">
        <f>#REF!</f>
        <v>#REF!</v>
      </c>
      <c r="AD124" s="189" t="e">
        <f>#REF!</f>
        <v>#REF!</v>
      </c>
      <c r="AE124" s="189" t="e">
        <f>#REF!</f>
        <v>#REF!</v>
      </c>
      <c r="AF124" s="189" t="e">
        <f>#REF!</f>
        <v>#REF!</v>
      </c>
      <c r="AG124" s="189" t="e">
        <f>#REF!</f>
        <v>#REF!</v>
      </c>
      <c r="AH124" s="189" t="e">
        <f>#REF!</f>
        <v>#REF!</v>
      </c>
      <c r="AI124" s="189" t="e">
        <f>#REF!</f>
        <v>#REF!</v>
      </c>
      <c r="AJ124" s="189" t="e">
        <f>#REF!</f>
        <v>#REF!</v>
      </c>
      <c r="AK124" s="189" t="e">
        <f>#REF!</f>
        <v>#REF!</v>
      </c>
      <c r="AL124" s="189" t="e">
        <f>#REF!</f>
        <v>#REF!</v>
      </c>
      <c r="AM124" s="189" t="e">
        <f>#REF!</f>
        <v>#REF!</v>
      </c>
      <c r="AN124" s="189" t="e">
        <f>#REF!</f>
        <v>#REF!</v>
      </c>
      <c r="AO124" s="189" t="e">
        <f>#REF!</f>
        <v>#REF!</v>
      </c>
      <c r="AP124" s="189" t="e">
        <f>#REF!</f>
        <v>#REF!</v>
      </c>
      <c r="AQ124" s="189" t="e">
        <f>#REF!</f>
        <v>#REF!</v>
      </c>
      <c r="AR124" s="189" t="e">
        <f>#REF!</f>
        <v>#REF!</v>
      </c>
      <c r="AS124" s="189" t="e">
        <f>#REF!</f>
        <v>#REF!</v>
      </c>
      <c r="AT124" s="189" t="e">
        <f>#REF!</f>
        <v>#REF!</v>
      </c>
      <c r="AU124" s="189" t="e">
        <f>#REF!</f>
        <v>#REF!</v>
      </c>
      <c r="AV124" s="189" t="e">
        <f>#REF!</f>
        <v>#REF!</v>
      </c>
      <c r="AW124" s="189" t="e">
        <f>#REF!</f>
        <v>#REF!</v>
      </c>
      <c r="AX124" s="189" t="e">
        <f>#REF!</f>
        <v>#REF!</v>
      </c>
      <c r="AZ124" s="189" t="e">
        <f t="shared" si="84"/>
        <v>#REF!</v>
      </c>
      <c r="BA124" s="189" t="e">
        <f t="shared" si="76"/>
        <v>#REF!</v>
      </c>
      <c r="BB124" s="189" t="e">
        <f t="shared" si="76"/>
        <v>#REF!</v>
      </c>
      <c r="BC124" s="189" t="e">
        <f t="shared" si="76"/>
        <v>#REF!</v>
      </c>
      <c r="BD124" s="189" t="e">
        <f t="shared" si="76"/>
        <v>#REF!</v>
      </c>
      <c r="BE124" s="189" t="e">
        <f t="shared" si="76"/>
        <v>#REF!</v>
      </c>
      <c r="BF124" s="189" t="e">
        <f t="shared" si="76"/>
        <v>#REF!</v>
      </c>
      <c r="BG124" s="189" t="e">
        <f t="shared" si="76"/>
        <v>#REF!</v>
      </c>
      <c r="BH124" s="189" t="e">
        <f t="shared" si="76"/>
        <v>#REF!</v>
      </c>
      <c r="BI124" s="189" t="e">
        <f t="shared" si="76"/>
        <v>#REF!</v>
      </c>
      <c r="BJ124" s="189" t="e">
        <f t="shared" si="76"/>
        <v>#REF!</v>
      </c>
      <c r="BK124" s="189" t="e">
        <f t="shared" si="76"/>
        <v>#REF!</v>
      </c>
      <c r="BL124" s="189" t="e">
        <f t="shared" si="76"/>
        <v>#REF!</v>
      </c>
      <c r="BM124" s="189" t="e">
        <f t="shared" si="76"/>
        <v>#REF!</v>
      </c>
      <c r="BN124" s="189" t="e">
        <f t="shared" si="76"/>
        <v>#REF!</v>
      </c>
      <c r="BO124" s="189" t="e">
        <f t="shared" si="76"/>
        <v>#REF!</v>
      </c>
      <c r="BP124" s="189" t="e">
        <f t="shared" si="76"/>
        <v>#REF!</v>
      </c>
      <c r="BQ124" s="189" t="e">
        <f t="shared" si="77"/>
        <v>#REF!</v>
      </c>
      <c r="BR124" s="189" t="e">
        <f t="shared" si="78"/>
        <v>#REF!</v>
      </c>
      <c r="BS124" s="189" t="e">
        <f t="shared" si="79"/>
        <v>#REF!</v>
      </c>
      <c r="BT124" s="189" t="e">
        <f t="shared" si="80"/>
        <v>#REF!</v>
      </c>
      <c r="BU124" s="189" t="e">
        <f t="shared" si="81"/>
        <v>#REF!</v>
      </c>
      <c r="BV124" s="189" t="e">
        <f t="shared" si="82"/>
        <v>#REF!</v>
      </c>
      <c r="BW124" s="189" t="e">
        <f t="shared" si="83"/>
        <v>#REF!</v>
      </c>
    </row>
    <row r="125" spans="1:75">
      <c r="A125" s="168">
        <v>15</v>
      </c>
      <c r="B125" s="188" t="e">
        <f>#REF!</f>
        <v>#REF!</v>
      </c>
      <c r="C125" s="188" t="e">
        <f>#REF!</f>
        <v>#REF!</v>
      </c>
      <c r="D125" s="188" t="e">
        <f>#REF!</f>
        <v>#REF!</v>
      </c>
      <c r="E125" s="188" t="e">
        <f>#REF!</f>
        <v>#REF!</v>
      </c>
      <c r="F125" s="188" t="e">
        <f>#REF!</f>
        <v>#REF!</v>
      </c>
      <c r="G125" s="188" t="e">
        <f>#REF!</f>
        <v>#REF!</v>
      </c>
      <c r="H125" s="188" t="e">
        <f>#REF!</f>
        <v>#REF!</v>
      </c>
      <c r="I125" s="188" t="e">
        <f>#REF!</f>
        <v>#REF!</v>
      </c>
      <c r="J125" s="188" t="e">
        <f>#REF!</f>
        <v>#REF!</v>
      </c>
      <c r="K125" s="188" t="e">
        <f>#REF!</f>
        <v>#REF!</v>
      </c>
      <c r="L125" s="188" t="e">
        <f>#REF!</f>
        <v>#REF!</v>
      </c>
      <c r="M125" s="188" t="e">
        <f>#REF!</f>
        <v>#REF!</v>
      </c>
      <c r="N125" s="188" t="e">
        <f>#REF!</f>
        <v>#REF!</v>
      </c>
      <c r="O125" s="188" t="e">
        <f>#REF!</f>
        <v>#REF!</v>
      </c>
      <c r="P125" s="188" t="e">
        <f>#REF!</f>
        <v>#REF!</v>
      </c>
      <c r="Q125" s="188" t="e">
        <f>#REF!</f>
        <v>#REF!</v>
      </c>
      <c r="R125" s="188" t="e">
        <f>#REF!</f>
        <v>#REF!</v>
      </c>
      <c r="S125" s="188" t="e">
        <f>#REF!</f>
        <v>#REF!</v>
      </c>
      <c r="T125" s="188" t="e">
        <f>#REF!</f>
        <v>#REF!</v>
      </c>
      <c r="U125" s="188" t="e">
        <f>#REF!</f>
        <v>#REF!</v>
      </c>
      <c r="V125" s="188" t="e">
        <f>#REF!</f>
        <v>#REF!</v>
      </c>
      <c r="W125" s="188" t="e">
        <f>#REF!</f>
        <v>#REF!</v>
      </c>
      <c r="X125" s="188" t="e">
        <f>#REF!</f>
        <v>#REF!</v>
      </c>
      <c r="Y125" s="188" t="e">
        <f>#REF!</f>
        <v>#REF!</v>
      </c>
      <c r="AA125" s="189" t="e">
        <f>#REF!</f>
        <v>#REF!</v>
      </c>
      <c r="AB125" s="189" t="e">
        <f>#REF!</f>
        <v>#REF!</v>
      </c>
      <c r="AC125" s="189" t="e">
        <f>#REF!</f>
        <v>#REF!</v>
      </c>
      <c r="AD125" s="189" t="e">
        <f>#REF!</f>
        <v>#REF!</v>
      </c>
      <c r="AE125" s="189" t="e">
        <f>#REF!</f>
        <v>#REF!</v>
      </c>
      <c r="AF125" s="189" t="e">
        <f>#REF!</f>
        <v>#REF!</v>
      </c>
      <c r="AG125" s="189" t="e">
        <f>#REF!</f>
        <v>#REF!</v>
      </c>
      <c r="AH125" s="189" t="e">
        <f>#REF!</f>
        <v>#REF!</v>
      </c>
      <c r="AI125" s="189" t="e">
        <f>#REF!</f>
        <v>#REF!</v>
      </c>
      <c r="AJ125" s="189" t="e">
        <f>#REF!</f>
        <v>#REF!</v>
      </c>
      <c r="AK125" s="189" t="e">
        <f>#REF!</f>
        <v>#REF!</v>
      </c>
      <c r="AL125" s="189" t="e">
        <f>#REF!</f>
        <v>#REF!</v>
      </c>
      <c r="AM125" s="189" t="e">
        <f>#REF!</f>
        <v>#REF!</v>
      </c>
      <c r="AN125" s="189" t="e">
        <f>#REF!</f>
        <v>#REF!</v>
      </c>
      <c r="AO125" s="189" t="e">
        <f>#REF!</f>
        <v>#REF!</v>
      </c>
      <c r="AP125" s="189" t="e">
        <f>#REF!</f>
        <v>#REF!</v>
      </c>
      <c r="AQ125" s="189" t="e">
        <f>#REF!</f>
        <v>#REF!</v>
      </c>
      <c r="AR125" s="189" t="e">
        <f>#REF!</f>
        <v>#REF!</v>
      </c>
      <c r="AS125" s="189" t="e">
        <f>#REF!</f>
        <v>#REF!</v>
      </c>
      <c r="AT125" s="189" t="e">
        <f>#REF!</f>
        <v>#REF!</v>
      </c>
      <c r="AU125" s="189" t="e">
        <f>#REF!</f>
        <v>#REF!</v>
      </c>
      <c r="AV125" s="189" t="e">
        <f>#REF!</f>
        <v>#REF!</v>
      </c>
      <c r="AW125" s="189" t="e">
        <f>#REF!</f>
        <v>#REF!</v>
      </c>
      <c r="AX125" s="189" t="e">
        <f>#REF!</f>
        <v>#REF!</v>
      </c>
      <c r="AZ125" s="189" t="e">
        <f t="shared" si="84"/>
        <v>#REF!</v>
      </c>
      <c r="BA125" s="189" t="e">
        <f t="shared" si="76"/>
        <v>#REF!</v>
      </c>
      <c r="BB125" s="189" t="e">
        <f t="shared" si="76"/>
        <v>#REF!</v>
      </c>
      <c r="BC125" s="189" t="e">
        <f t="shared" si="76"/>
        <v>#REF!</v>
      </c>
      <c r="BD125" s="189" t="e">
        <f t="shared" si="76"/>
        <v>#REF!</v>
      </c>
      <c r="BE125" s="189" t="e">
        <f t="shared" si="76"/>
        <v>#REF!</v>
      </c>
      <c r="BF125" s="189" t="e">
        <f t="shared" si="76"/>
        <v>#REF!</v>
      </c>
      <c r="BG125" s="189" t="e">
        <f t="shared" si="76"/>
        <v>#REF!</v>
      </c>
      <c r="BH125" s="189" t="e">
        <f t="shared" si="76"/>
        <v>#REF!</v>
      </c>
      <c r="BI125" s="189" t="e">
        <f t="shared" si="76"/>
        <v>#REF!</v>
      </c>
      <c r="BJ125" s="189" t="e">
        <f t="shared" si="76"/>
        <v>#REF!</v>
      </c>
      <c r="BK125" s="189" t="e">
        <f t="shared" si="76"/>
        <v>#REF!</v>
      </c>
      <c r="BL125" s="189" t="e">
        <f t="shared" si="76"/>
        <v>#REF!</v>
      </c>
      <c r="BM125" s="189" t="e">
        <f t="shared" si="76"/>
        <v>#REF!</v>
      </c>
      <c r="BN125" s="189" t="e">
        <f t="shared" si="76"/>
        <v>#REF!</v>
      </c>
      <c r="BO125" s="189" t="e">
        <f t="shared" si="76"/>
        <v>#REF!</v>
      </c>
      <c r="BP125" s="189" t="e">
        <f t="shared" si="76"/>
        <v>#REF!</v>
      </c>
      <c r="BQ125" s="189" t="e">
        <f t="shared" si="77"/>
        <v>#REF!</v>
      </c>
      <c r="BR125" s="189" t="e">
        <f t="shared" si="78"/>
        <v>#REF!</v>
      </c>
      <c r="BS125" s="189" t="e">
        <f t="shared" si="79"/>
        <v>#REF!</v>
      </c>
      <c r="BT125" s="189" t="e">
        <f t="shared" si="80"/>
        <v>#REF!</v>
      </c>
      <c r="BU125" s="189" t="e">
        <f t="shared" si="81"/>
        <v>#REF!</v>
      </c>
      <c r="BV125" s="189" t="e">
        <f t="shared" si="82"/>
        <v>#REF!</v>
      </c>
      <c r="BW125" s="189" t="e">
        <f t="shared" si="83"/>
        <v>#REF!</v>
      </c>
    </row>
    <row r="126" spans="1:75">
      <c r="A126" s="168">
        <v>16</v>
      </c>
      <c r="B126" s="188" t="e">
        <f>#REF!</f>
        <v>#REF!</v>
      </c>
      <c r="C126" s="188" t="e">
        <f>#REF!</f>
        <v>#REF!</v>
      </c>
      <c r="D126" s="188" t="e">
        <f>#REF!</f>
        <v>#REF!</v>
      </c>
      <c r="E126" s="188" t="e">
        <f>#REF!</f>
        <v>#REF!</v>
      </c>
      <c r="F126" s="188" t="e">
        <f>#REF!</f>
        <v>#REF!</v>
      </c>
      <c r="G126" s="188" t="e">
        <f>#REF!</f>
        <v>#REF!</v>
      </c>
      <c r="H126" s="188" t="e">
        <f>#REF!</f>
        <v>#REF!</v>
      </c>
      <c r="I126" s="188" t="e">
        <f>#REF!</f>
        <v>#REF!</v>
      </c>
      <c r="J126" s="188" t="e">
        <f>#REF!</f>
        <v>#REF!</v>
      </c>
      <c r="K126" s="188" t="e">
        <f>#REF!</f>
        <v>#REF!</v>
      </c>
      <c r="L126" s="188" t="e">
        <f>#REF!</f>
        <v>#REF!</v>
      </c>
      <c r="M126" s="188" t="e">
        <f>#REF!</f>
        <v>#REF!</v>
      </c>
      <c r="N126" s="188" t="e">
        <f>#REF!</f>
        <v>#REF!</v>
      </c>
      <c r="O126" s="188" t="e">
        <f>#REF!</f>
        <v>#REF!</v>
      </c>
      <c r="P126" s="188" t="e">
        <f>#REF!</f>
        <v>#REF!</v>
      </c>
      <c r="Q126" s="188" t="e">
        <f>#REF!</f>
        <v>#REF!</v>
      </c>
      <c r="R126" s="188" t="e">
        <f>#REF!</f>
        <v>#REF!</v>
      </c>
      <c r="S126" s="188" t="e">
        <f>#REF!</f>
        <v>#REF!</v>
      </c>
      <c r="T126" s="188" t="e">
        <f>#REF!</f>
        <v>#REF!</v>
      </c>
      <c r="U126" s="188" t="e">
        <f>#REF!</f>
        <v>#REF!</v>
      </c>
      <c r="V126" s="188" t="e">
        <f>#REF!</f>
        <v>#REF!</v>
      </c>
      <c r="W126" s="188" t="e">
        <f>#REF!</f>
        <v>#REF!</v>
      </c>
      <c r="X126" s="188" t="e">
        <f>#REF!</f>
        <v>#REF!</v>
      </c>
      <c r="Y126" s="188" t="e">
        <f>#REF!</f>
        <v>#REF!</v>
      </c>
      <c r="AA126" s="189" t="e">
        <f>#REF!</f>
        <v>#REF!</v>
      </c>
      <c r="AB126" s="189" t="e">
        <f>#REF!</f>
        <v>#REF!</v>
      </c>
      <c r="AC126" s="189" t="e">
        <f>#REF!</f>
        <v>#REF!</v>
      </c>
      <c r="AD126" s="189" t="e">
        <f>#REF!</f>
        <v>#REF!</v>
      </c>
      <c r="AE126" s="189" t="e">
        <f>#REF!</f>
        <v>#REF!</v>
      </c>
      <c r="AF126" s="189" t="e">
        <f>#REF!</f>
        <v>#REF!</v>
      </c>
      <c r="AG126" s="189" t="e">
        <f>#REF!</f>
        <v>#REF!</v>
      </c>
      <c r="AH126" s="189" t="e">
        <f>#REF!</f>
        <v>#REF!</v>
      </c>
      <c r="AI126" s="189" t="e">
        <f>#REF!</f>
        <v>#REF!</v>
      </c>
      <c r="AJ126" s="189" t="e">
        <f>#REF!</f>
        <v>#REF!</v>
      </c>
      <c r="AK126" s="189" t="e">
        <f>#REF!</f>
        <v>#REF!</v>
      </c>
      <c r="AL126" s="189" t="e">
        <f>#REF!</f>
        <v>#REF!</v>
      </c>
      <c r="AM126" s="189" t="e">
        <f>#REF!</f>
        <v>#REF!</v>
      </c>
      <c r="AN126" s="189" t="e">
        <f>#REF!</f>
        <v>#REF!</v>
      </c>
      <c r="AO126" s="189" t="e">
        <f>#REF!</f>
        <v>#REF!</v>
      </c>
      <c r="AP126" s="189" t="e">
        <f>#REF!</f>
        <v>#REF!</v>
      </c>
      <c r="AQ126" s="189" t="e">
        <f>#REF!</f>
        <v>#REF!</v>
      </c>
      <c r="AR126" s="189" t="e">
        <f>#REF!</f>
        <v>#REF!</v>
      </c>
      <c r="AS126" s="189" t="e">
        <f>#REF!</f>
        <v>#REF!</v>
      </c>
      <c r="AT126" s="189" t="e">
        <f>#REF!</f>
        <v>#REF!</v>
      </c>
      <c r="AU126" s="189" t="e">
        <f>#REF!</f>
        <v>#REF!</v>
      </c>
      <c r="AV126" s="189" t="e">
        <f>#REF!</f>
        <v>#REF!</v>
      </c>
      <c r="AW126" s="189" t="e">
        <f>#REF!</f>
        <v>#REF!</v>
      </c>
      <c r="AX126" s="189" t="e">
        <f>#REF!</f>
        <v>#REF!</v>
      </c>
      <c r="AZ126" s="189" t="e">
        <f t="shared" si="84"/>
        <v>#REF!</v>
      </c>
      <c r="BA126" s="189" t="e">
        <f t="shared" si="76"/>
        <v>#REF!</v>
      </c>
      <c r="BB126" s="189" t="e">
        <f t="shared" si="76"/>
        <v>#REF!</v>
      </c>
      <c r="BC126" s="189" t="e">
        <f t="shared" si="76"/>
        <v>#REF!</v>
      </c>
      <c r="BD126" s="189" t="e">
        <f t="shared" si="76"/>
        <v>#REF!</v>
      </c>
      <c r="BE126" s="189" t="e">
        <f t="shared" si="76"/>
        <v>#REF!</v>
      </c>
      <c r="BF126" s="189" t="e">
        <f t="shared" si="76"/>
        <v>#REF!</v>
      </c>
      <c r="BG126" s="189" t="e">
        <f t="shared" si="76"/>
        <v>#REF!</v>
      </c>
      <c r="BH126" s="189" t="e">
        <f t="shared" si="76"/>
        <v>#REF!</v>
      </c>
      <c r="BI126" s="189" t="e">
        <f t="shared" si="76"/>
        <v>#REF!</v>
      </c>
      <c r="BJ126" s="189" t="e">
        <f t="shared" si="76"/>
        <v>#REF!</v>
      </c>
      <c r="BK126" s="189" t="e">
        <f t="shared" si="76"/>
        <v>#REF!</v>
      </c>
      <c r="BL126" s="189" t="e">
        <f t="shared" si="76"/>
        <v>#REF!</v>
      </c>
      <c r="BM126" s="189" t="e">
        <f t="shared" si="76"/>
        <v>#REF!</v>
      </c>
      <c r="BN126" s="189" t="e">
        <f t="shared" si="76"/>
        <v>#REF!</v>
      </c>
      <c r="BO126" s="189" t="e">
        <f t="shared" si="76"/>
        <v>#REF!</v>
      </c>
      <c r="BP126" s="189" t="e">
        <f t="shared" ref="BP126:BP141" si="85">R126-AQ126</f>
        <v>#REF!</v>
      </c>
      <c r="BQ126" s="189" t="e">
        <f t="shared" si="77"/>
        <v>#REF!</v>
      </c>
      <c r="BR126" s="189" t="e">
        <f t="shared" si="78"/>
        <v>#REF!</v>
      </c>
      <c r="BS126" s="189" t="e">
        <f t="shared" si="79"/>
        <v>#REF!</v>
      </c>
      <c r="BT126" s="189" t="e">
        <f t="shared" si="80"/>
        <v>#REF!</v>
      </c>
      <c r="BU126" s="189" t="e">
        <f t="shared" si="81"/>
        <v>#REF!</v>
      </c>
      <c r="BV126" s="189" t="e">
        <f t="shared" si="82"/>
        <v>#REF!</v>
      </c>
      <c r="BW126" s="189" t="e">
        <f t="shared" si="83"/>
        <v>#REF!</v>
      </c>
    </row>
    <row r="127" spans="1:75">
      <c r="A127" s="168">
        <v>17</v>
      </c>
      <c r="B127" s="188" t="e">
        <f>#REF!</f>
        <v>#REF!</v>
      </c>
      <c r="C127" s="188" t="e">
        <f>#REF!</f>
        <v>#REF!</v>
      </c>
      <c r="D127" s="188" t="e">
        <f>#REF!</f>
        <v>#REF!</v>
      </c>
      <c r="E127" s="188" t="e">
        <f>#REF!</f>
        <v>#REF!</v>
      </c>
      <c r="F127" s="188" t="e">
        <f>#REF!</f>
        <v>#REF!</v>
      </c>
      <c r="G127" s="188" t="e">
        <f>#REF!</f>
        <v>#REF!</v>
      </c>
      <c r="H127" s="188" t="e">
        <f>#REF!</f>
        <v>#REF!</v>
      </c>
      <c r="I127" s="188" t="e">
        <f>#REF!</f>
        <v>#REF!</v>
      </c>
      <c r="J127" s="188" t="e">
        <f>#REF!</f>
        <v>#REF!</v>
      </c>
      <c r="K127" s="188" t="e">
        <f>#REF!</f>
        <v>#REF!</v>
      </c>
      <c r="L127" s="188" t="e">
        <f>#REF!</f>
        <v>#REF!</v>
      </c>
      <c r="M127" s="188" t="e">
        <f>#REF!</f>
        <v>#REF!</v>
      </c>
      <c r="N127" s="188" t="e">
        <f>#REF!</f>
        <v>#REF!</v>
      </c>
      <c r="O127" s="188" t="e">
        <f>#REF!</f>
        <v>#REF!</v>
      </c>
      <c r="P127" s="188" t="e">
        <f>#REF!</f>
        <v>#REF!</v>
      </c>
      <c r="Q127" s="188" t="e">
        <f>#REF!</f>
        <v>#REF!</v>
      </c>
      <c r="R127" s="188" t="e">
        <f>#REF!</f>
        <v>#REF!</v>
      </c>
      <c r="S127" s="188" t="e">
        <f>#REF!</f>
        <v>#REF!</v>
      </c>
      <c r="T127" s="188" t="e">
        <f>#REF!</f>
        <v>#REF!</v>
      </c>
      <c r="U127" s="188" t="e">
        <f>#REF!</f>
        <v>#REF!</v>
      </c>
      <c r="V127" s="188" t="e">
        <f>#REF!</f>
        <v>#REF!</v>
      </c>
      <c r="W127" s="188" t="e">
        <f>#REF!</f>
        <v>#REF!</v>
      </c>
      <c r="X127" s="188" t="e">
        <f>#REF!</f>
        <v>#REF!</v>
      </c>
      <c r="Y127" s="188" t="e">
        <f>#REF!</f>
        <v>#REF!</v>
      </c>
      <c r="AA127" s="189" t="e">
        <f>#REF!</f>
        <v>#REF!</v>
      </c>
      <c r="AB127" s="189" t="e">
        <f>#REF!</f>
        <v>#REF!</v>
      </c>
      <c r="AC127" s="189" t="e">
        <f>#REF!</f>
        <v>#REF!</v>
      </c>
      <c r="AD127" s="189" t="e">
        <f>#REF!</f>
        <v>#REF!</v>
      </c>
      <c r="AE127" s="189" t="e">
        <f>#REF!</f>
        <v>#REF!</v>
      </c>
      <c r="AF127" s="189" t="e">
        <f>#REF!</f>
        <v>#REF!</v>
      </c>
      <c r="AG127" s="189" t="e">
        <f>#REF!</f>
        <v>#REF!</v>
      </c>
      <c r="AH127" s="189" t="e">
        <f>#REF!</f>
        <v>#REF!</v>
      </c>
      <c r="AI127" s="189" t="e">
        <f>#REF!</f>
        <v>#REF!</v>
      </c>
      <c r="AJ127" s="189" t="e">
        <f>#REF!</f>
        <v>#REF!</v>
      </c>
      <c r="AK127" s="189" t="e">
        <f>#REF!</f>
        <v>#REF!</v>
      </c>
      <c r="AL127" s="189" t="e">
        <f>#REF!</f>
        <v>#REF!</v>
      </c>
      <c r="AM127" s="189" t="e">
        <f>#REF!</f>
        <v>#REF!</v>
      </c>
      <c r="AN127" s="189" t="e">
        <f>#REF!</f>
        <v>#REF!</v>
      </c>
      <c r="AO127" s="189" t="e">
        <f>#REF!</f>
        <v>#REF!</v>
      </c>
      <c r="AP127" s="189" t="e">
        <f>#REF!</f>
        <v>#REF!</v>
      </c>
      <c r="AQ127" s="189" t="e">
        <f>#REF!</f>
        <v>#REF!</v>
      </c>
      <c r="AR127" s="189" t="e">
        <f>#REF!</f>
        <v>#REF!</v>
      </c>
      <c r="AS127" s="189" t="e">
        <f>#REF!</f>
        <v>#REF!</v>
      </c>
      <c r="AT127" s="189" t="e">
        <f>#REF!</f>
        <v>#REF!</v>
      </c>
      <c r="AU127" s="189" t="e">
        <f>#REF!</f>
        <v>#REF!</v>
      </c>
      <c r="AV127" s="189" t="e">
        <f>#REF!</f>
        <v>#REF!</v>
      </c>
      <c r="AW127" s="189" t="e">
        <f>#REF!</f>
        <v>#REF!</v>
      </c>
      <c r="AX127" s="189" t="e">
        <f>#REF!</f>
        <v>#REF!</v>
      </c>
      <c r="AZ127" s="189" t="e">
        <f t="shared" si="84"/>
        <v>#REF!</v>
      </c>
      <c r="BA127" s="189" t="e">
        <f t="shared" ref="BA127:BA141" si="86">C127-AB127</f>
        <v>#REF!</v>
      </c>
      <c r="BB127" s="189" t="e">
        <f t="shared" ref="BB127:BB141" si="87">D127-AC127</f>
        <v>#REF!</v>
      </c>
      <c r="BC127" s="189" t="e">
        <f t="shared" ref="BC127:BC141" si="88">E127-AD127</f>
        <v>#REF!</v>
      </c>
      <c r="BD127" s="189" t="e">
        <f t="shared" ref="BD127:BD141" si="89">F127-AE127</f>
        <v>#REF!</v>
      </c>
      <c r="BE127" s="189" t="e">
        <f t="shared" ref="BE127:BE141" si="90">G127-AF127</f>
        <v>#REF!</v>
      </c>
      <c r="BF127" s="189" t="e">
        <f t="shared" ref="BF127:BF141" si="91">H127-AG127</f>
        <v>#REF!</v>
      </c>
      <c r="BG127" s="189" t="e">
        <f t="shared" ref="BG127:BG141" si="92">I127-AH127</f>
        <v>#REF!</v>
      </c>
      <c r="BH127" s="189" t="e">
        <f t="shared" ref="BH127:BH141" si="93">J127-AI127</f>
        <v>#REF!</v>
      </c>
      <c r="BI127" s="189" t="e">
        <f t="shared" ref="BI127:BI141" si="94">K127-AJ127</f>
        <v>#REF!</v>
      </c>
      <c r="BJ127" s="189" t="e">
        <f t="shared" ref="BJ127:BJ141" si="95">L127-AK127</f>
        <v>#REF!</v>
      </c>
      <c r="BK127" s="189" t="e">
        <f t="shared" ref="BK127:BK141" si="96">M127-AL127</f>
        <v>#REF!</v>
      </c>
      <c r="BL127" s="189" t="e">
        <f t="shared" ref="BL127:BL141" si="97">N127-AM127</f>
        <v>#REF!</v>
      </c>
      <c r="BM127" s="189" t="e">
        <f t="shared" ref="BM127:BM141" si="98">O127-AN127</f>
        <v>#REF!</v>
      </c>
      <c r="BN127" s="189" t="e">
        <f t="shared" ref="BN127:BN141" si="99">P127-AO127</f>
        <v>#REF!</v>
      </c>
      <c r="BO127" s="189" t="e">
        <f t="shared" ref="BO127:BO141" si="100">Q127-AP127</f>
        <v>#REF!</v>
      </c>
      <c r="BP127" s="189" t="e">
        <f t="shared" si="85"/>
        <v>#REF!</v>
      </c>
      <c r="BQ127" s="189" t="e">
        <f t="shared" si="77"/>
        <v>#REF!</v>
      </c>
      <c r="BR127" s="189" t="e">
        <f t="shared" si="78"/>
        <v>#REF!</v>
      </c>
      <c r="BS127" s="189" t="e">
        <f t="shared" si="79"/>
        <v>#REF!</v>
      </c>
      <c r="BT127" s="189" t="e">
        <f t="shared" si="80"/>
        <v>#REF!</v>
      </c>
      <c r="BU127" s="189" t="e">
        <f t="shared" si="81"/>
        <v>#REF!</v>
      </c>
      <c r="BV127" s="189" t="e">
        <f t="shared" si="82"/>
        <v>#REF!</v>
      </c>
      <c r="BW127" s="189" t="e">
        <f t="shared" si="83"/>
        <v>#REF!</v>
      </c>
    </row>
    <row r="128" spans="1:75">
      <c r="A128" s="168">
        <v>18</v>
      </c>
      <c r="B128" s="188" t="e">
        <f>#REF!</f>
        <v>#REF!</v>
      </c>
      <c r="C128" s="188" t="e">
        <f>#REF!</f>
        <v>#REF!</v>
      </c>
      <c r="D128" s="188" t="e">
        <f>#REF!</f>
        <v>#REF!</v>
      </c>
      <c r="E128" s="188" t="e">
        <f>#REF!</f>
        <v>#REF!</v>
      </c>
      <c r="F128" s="188" t="e">
        <f>#REF!</f>
        <v>#REF!</v>
      </c>
      <c r="G128" s="188" t="e">
        <f>#REF!</f>
        <v>#REF!</v>
      </c>
      <c r="H128" s="188" t="e">
        <f>#REF!</f>
        <v>#REF!</v>
      </c>
      <c r="I128" s="188" t="e">
        <f>#REF!</f>
        <v>#REF!</v>
      </c>
      <c r="J128" s="188" t="e">
        <f>#REF!</f>
        <v>#REF!</v>
      </c>
      <c r="K128" s="188" t="e">
        <f>#REF!</f>
        <v>#REF!</v>
      </c>
      <c r="L128" s="188" t="e">
        <f>#REF!</f>
        <v>#REF!</v>
      </c>
      <c r="M128" s="188" t="e">
        <f>#REF!</f>
        <v>#REF!</v>
      </c>
      <c r="N128" s="188" t="e">
        <f>#REF!</f>
        <v>#REF!</v>
      </c>
      <c r="O128" s="188" t="e">
        <f>#REF!</f>
        <v>#REF!</v>
      </c>
      <c r="P128" s="188" t="e">
        <f>#REF!</f>
        <v>#REF!</v>
      </c>
      <c r="Q128" s="188" t="e">
        <f>#REF!</f>
        <v>#REF!</v>
      </c>
      <c r="R128" s="188" t="e">
        <f>#REF!</f>
        <v>#REF!</v>
      </c>
      <c r="S128" s="188" t="e">
        <f>#REF!</f>
        <v>#REF!</v>
      </c>
      <c r="T128" s="188" t="e">
        <f>#REF!</f>
        <v>#REF!</v>
      </c>
      <c r="U128" s="188" t="e">
        <f>#REF!</f>
        <v>#REF!</v>
      </c>
      <c r="V128" s="188" t="e">
        <f>#REF!</f>
        <v>#REF!</v>
      </c>
      <c r="W128" s="188" t="e">
        <f>#REF!</f>
        <v>#REF!</v>
      </c>
      <c r="X128" s="188" t="e">
        <f>#REF!</f>
        <v>#REF!</v>
      </c>
      <c r="Y128" s="188" t="e">
        <f>#REF!</f>
        <v>#REF!</v>
      </c>
      <c r="AA128" s="189" t="e">
        <f>#REF!</f>
        <v>#REF!</v>
      </c>
      <c r="AB128" s="189" t="e">
        <f>#REF!</f>
        <v>#REF!</v>
      </c>
      <c r="AC128" s="189" t="e">
        <f>#REF!</f>
        <v>#REF!</v>
      </c>
      <c r="AD128" s="189" t="e">
        <f>#REF!</f>
        <v>#REF!</v>
      </c>
      <c r="AE128" s="189" t="e">
        <f>#REF!</f>
        <v>#REF!</v>
      </c>
      <c r="AF128" s="189" t="e">
        <f>#REF!</f>
        <v>#REF!</v>
      </c>
      <c r="AG128" s="189" t="e">
        <f>#REF!</f>
        <v>#REF!</v>
      </c>
      <c r="AH128" s="189" t="e">
        <f>#REF!</f>
        <v>#REF!</v>
      </c>
      <c r="AI128" s="189" t="e">
        <f>#REF!</f>
        <v>#REF!</v>
      </c>
      <c r="AJ128" s="189" t="e">
        <f>#REF!</f>
        <v>#REF!</v>
      </c>
      <c r="AK128" s="189" t="e">
        <f>#REF!</f>
        <v>#REF!</v>
      </c>
      <c r="AL128" s="189" t="e">
        <f>#REF!</f>
        <v>#REF!</v>
      </c>
      <c r="AM128" s="189" t="e">
        <f>#REF!</f>
        <v>#REF!</v>
      </c>
      <c r="AN128" s="189" t="e">
        <f>#REF!</f>
        <v>#REF!</v>
      </c>
      <c r="AO128" s="189" t="e">
        <f>#REF!</f>
        <v>#REF!</v>
      </c>
      <c r="AP128" s="189" t="e">
        <f>#REF!</f>
        <v>#REF!</v>
      </c>
      <c r="AQ128" s="189" t="e">
        <f>#REF!</f>
        <v>#REF!</v>
      </c>
      <c r="AR128" s="189" t="e">
        <f>#REF!</f>
        <v>#REF!</v>
      </c>
      <c r="AS128" s="189" t="e">
        <f>#REF!</f>
        <v>#REF!</v>
      </c>
      <c r="AT128" s="189" t="e">
        <f>#REF!</f>
        <v>#REF!</v>
      </c>
      <c r="AU128" s="189" t="e">
        <f>#REF!</f>
        <v>#REF!</v>
      </c>
      <c r="AV128" s="189" t="e">
        <f>#REF!</f>
        <v>#REF!</v>
      </c>
      <c r="AW128" s="189" t="e">
        <f>#REF!</f>
        <v>#REF!</v>
      </c>
      <c r="AX128" s="189" t="e">
        <f>#REF!</f>
        <v>#REF!</v>
      </c>
      <c r="AZ128" s="189" t="e">
        <f t="shared" si="84"/>
        <v>#REF!</v>
      </c>
      <c r="BA128" s="189" t="e">
        <f t="shared" si="86"/>
        <v>#REF!</v>
      </c>
      <c r="BB128" s="189" t="e">
        <f t="shared" si="87"/>
        <v>#REF!</v>
      </c>
      <c r="BC128" s="189" t="e">
        <f t="shared" si="88"/>
        <v>#REF!</v>
      </c>
      <c r="BD128" s="189" t="e">
        <f t="shared" si="89"/>
        <v>#REF!</v>
      </c>
      <c r="BE128" s="189" t="e">
        <f t="shared" si="90"/>
        <v>#REF!</v>
      </c>
      <c r="BF128" s="189" t="e">
        <f t="shared" si="91"/>
        <v>#REF!</v>
      </c>
      <c r="BG128" s="189" t="e">
        <f t="shared" si="92"/>
        <v>#REF!</v>
      </c>
      <c r="BH128" s="189" t="e">
        <f t="shared" si="93"/>
        <v>#REF!</v>
      </c>
      <c r="BI128" s="189" t="e">
        <f t="shared" si="94"/>
        <v>#REF!</v>
      </c>
      <c r="BJ128" s="189" t="e">
        <f t="shared" si="95"/>
        <v>#REF!</v>
      </c>
      <c r="BK128" s="189" t="e">
        <f t="shared" si="96"/>
        <v>#REF!</v>
      </c>
      <c r="BL128" s="189" t="e">
        <f t="shared" si="97"/>
        <v>#REF!</v>
      </c>
      <c r="BM128" s="189" t="e">
        <f t="shared" si="98"/>
        <v>#REF!</v>
      </c>
      <c r="BN128" s="189" t="e">
        <f t="shared" si="99"/>
        <v>#REF!</v>
      </c>
      <c r="BO128" s="189" t="e">
        <f t="shared" si="100"/>
        <v>#REF!</v>
      </c>
      <c r="BP128" s="189" t="e">
        <f t="shared" si="85"/>
        <v>#REF!</v>
      </c>
      <c r="BQ128" s="189" t="e">
        <f t="shared" si="77"/>
        <v>#REF!</v>
      </c>
      <c r="BR128" s="189" t="e">
        <f t="shared" si="78"/>
        <v>#REF!</v>
      </c>
      <c r="BS128" s="189" t="e">
        <f t="shared" si="79"/>
        <v>#REF!</v>
      </c>
      <c r="BT128" s="189" t="e">
        <f t="shared" si="80"/>
        <v>#REF!</v>
      </c>
      <c r="BU128" s="189" t="e">
        <f t="shared" si="81"/>
        <v>#REF!</v>
      </c>
      <c r="BV128" s="189" t="e">
        <f t="shared" si="82"/>
        <v>#REF!</v>
      </c>
      <c r="BW128" s="189" t="e">
        <f t="shared" si="83"/>
        <v>#REF!</v>
      </c>
    </row>
    <row r="129" spans="1:75">
      <c r="A129" s="168">
        <v>19</v>
      </c>
      <c r="B129" s="188" t="e">
        <f>#REF!</f>
        <v>#REF!</v>
      </c>
      <c r="C129" s="188" t="e">
        <f>#REF!</f>
        <v>#REF!</v>
      </c>
      <c r="D129" s="188" t="e">
        <f>#REF!</f>
        <v>#REF!</v>
      </c>
      <c r="E129" s="188" t="e">
        <f>#REF!</f>
        <v>#REF!</v>
      </c>
      <c r="F129" s="188" t="e">
        <f>#REF!</f>
        <v>#REF!</v>
      </c>
      <c r="G129" s="188" t="e">
        <f>#REF!</f>
        <v>#REF!</v>
      </c>
      <c r="H129" s="188" t="e">
        <f>#REF!</f>
        <v>#REF!</v>
      </c>
      <c r="I129" s="188" t="e">
        <f>#REF!</f>
        <v>#REF!</v>
      </c>
      <c r="J129" s="188" t="e">
        <f>#REF!</f>
        <v>#REF!</v>
      </c>
      <c r="K129" s="188" t="e">
        <f>#REF!</f>
        <v>#REF!</v>
      </c>
      <c r="L129" s="188" t="e">
        <f>#REF!</f>
        <v>#REF!</v>
      </c>
      <c r="M129" s="188" t="e">
        <f>#REF!</f>
        <v>#REF!</v>
      </c>
      <c r="N129" s="188" t="e">
        <f>#REF!</f>
        <v>#REF!</v>
      </c>
      <c r="O129" s="188" t="e">
        <f>#REF!</f>
        <v>#REF!</v>
      </c>
      <c r="P129" s="188" t="e">
        <f>#REF!</f>
        <v>#REF!</v>
      </c>
      <c r="Q129" s="188" t="e">
        <f>#REF!</f>
        <v>#REF!</v>
      </c>
      <c r="R129" s="188" t="e">
        <f>#REF!</f>
        <v>#REF!</v>
      </c>
      <c r="S129" s="188" t="e">
        <f>#REF!</f>
        <v>#REF!</v>
      </c>
      <c r="T129" s="188" t="e">
        <f>#REF!</f>
        <v>#REF!</v>
      </c>
      <c r="U129" s="188" t="e">
        <f>#REF!</f>
        <v>#REF!</v>
      </c>
      <c r="V129" s="188" t="e">
        <f>#REF!</f>
        <v>#REF!</v>
      </c>
      <c r="W129" s="188" t="e">
        <f>#REF!</f>
        <v>#REF!</v>
      </c>
      <c r="X129" s="188" t="e">
        <f>#REF!</f>
        <v>#REF!</v>
      </c>
      <c r="Y129" s="188" t="e">
        <f>#REF!</f>
        <v>#REF!</v>
      </c>
      <c r="AA129" s="189" t="e">
        <f>#REF!</f>
        <v>#REF!</v>
      </c>
      <c r="AB129" s="189" t="e">
        <f>#REF!</f>
        <v>#REF!</v>
      </c>
      <c r="AC129" s="189" t="e">
        <f>#REF!</f>
        <v>#REF!</v>
      </c>
      <c r="AD129" s="189" t="e">
        <f>#REF!</f>
        <v>#REF!</v>
      </c>
      <c r="AE129" s="189" t="e">
        <f>#REF!</f>
        <v>#REF!</v>
      </c>
      <c r="AF129" s="189" t="e">
        <f>#REF!</f>
        <v>#REF!</v>
      </c>
      <c r="AG129" s="189" t="e">
        <f>#REF!</f>
        <v>#REF!</v>
      </c>
      <c r="AH129" s="189" t="e">
        <f>#REF!</f>
        <v>#REF!</v>
      </c>
      <c r="AI129" s="189" t="e">
        <f>#REF!</f>
        <v>#REF!</v>
      </c>
      <c r="AJ129" s="189" t="e">
        <f>#REF!</f>
        <v>#REF!</v>
      </c>
      <c r="AK129" s="189" t="e">
        <f>#REF!</f>
        <v>#REF!</v>
      </c>
      <c r="AL129" s="189" t="e">
        <f>#REF!</f>
        <v>#REF!</v>
      </c>
      <c r="AM129" s="189" t="e">
        <f>#REF!</f>
        <v>#REF!</v>
      </c>
      <c r="AN129" s="189" t="e">
        <f>#REF!</f>
        <v>#REF!</v>
      </c>
      <c r="AO129" s="189" t="e">
        <f>#REF!</f>
        <v>#REF!</v>
      </c>
      <c r="AP129" s="189" t="e">
        <f>#REF!</f>
        <v>#REF!</v>
      </c>
      <c r="AQ129" s="189" t="e">
        <f>#REF!</f>
        <v>#REF!</v>
      </c>
      <c r="AR129" s="189" t="e">
        <f>#REF!</f>
        <v>#REF!</v>
      </c>
      <c r="AS129" s="189" t="e">
        <f>#REF!</f>
        <v>#REF!</v>
      </c>
      <c r="AT129" s="189" t="e">
        <f>#REF!</f>
        <v>#REF!</v>
      </c>
      <c r="AU129" s="189" t="e">
        <f>#REF!</f>
        <v>#REF!</v>
      </c>
      <c r="AV129" s="189" t="e">
        <f>#REF!</f>
        <v>#REF!</v>
      </c>
      <c r="AW129" s="189" t="e">
        <f>#REF!</f>
        <v>#REF!</v>
      </c>
      <c r="AX129" s="189" t="e">
        <f>#REF!</f>
        <v>#REF!</v>
      </c>
      <c r="AZ129" s="189" t="e">
        <f t="shared" si="84"/>
        <v>#REF!</v>
      </c>
      <c r="BA129" s="189" t="e">
        <f t="shared" si="86"/>
        <v>#REF!</v>
      </c>
      <c r="BB129" s="189" t="e">
        <f t="shared" si="87"/>
        <v>#REF!</v>
      </c>
      <c r="BC129" s="189" t="e">
        <f t="shared" si="88"/>
        <v>#REF!</v>
      </c>
      <c r="BD129" s="189" t="e">
        <f t="shared" si="89"/>
        <v>#REF!</v>
      </c>
      <c r="BE129" s="189" t="e">
        <f t="shared" si="90"/>
        <v>#REF!</v>
      </c>
      <c r="BF129" s="189" t="e">
        <f t="shared" si="91"/>
        <v>#REF!</v>
      </c>
      <c r="BG129" s="189" t="e">
        <f t="shared" si="92"/>
        <v>#REF!</v>
      </c>
      <c r="BH129" s="189" t="e">
        <f t="shared" si="93"/>
        <v>#REF!</v>
      </c>
      <c r="BI129" s="189" t="e">
        <f t="shared" si="94"/>
        <v>#REF!</v>
      </c>
      <c r="BJ129" s="189" t="e">
        <f t="shared" si="95"/>
        <v>#REF!</v>
      </c>
      <c r="BK129" s="189" t="e">
        <f t="shared" si="96"/>
        <v>#REF!</v>
      </c>
      <c r="BL129" s="189" t="e">
        <f t="shared" si="97"/>
        <v>#REF!</v>
      </c>
      <c r="BM129" s="189" t="e">
        <f t="shared" si="98"/>
        <v>#REF!</v>
      </c>
      <c r="BN129" s="189" t="e">
        <f t="shared" si="99"/>
        <v>#REF!</v>
      </c>
      <c r="BO129" s="189" t="e">
        <f t="shared" si="100"/>
        <v>#REF!</v>
      </c>
      <c r="BP129" s="189" t="e">
        <f t="shared" si="85"/>
        <v>#REF!</v>
      </c>
      <c r="BQ129" s="189" t="e">
        <f t="shared" si="77"/>
        <v>#REF!</v>
      </c>
      <c r="BR129" s="189" t="e">
        <f t="shared" si="78"/>
        <v>#REF!</v>
      </c>
      <c r="BS129" s="189" t="e">
        <f t="shared" si="79"/>
        <v>#REF!</v>
      </c>
      <c r="BT129" s="189" t="e">
        <f t="shared" si="80"/>
        <v>#REF!</v>
      </c>
      <c r="BU129" s="189" t="e">
        <f t="shared" si="81"/>
        <v>#REF!</v>
      </c>
      <c r="BV129" s="189" t="e">
        <f t="shared" si="82"/>
        <v>#REF!</v>
      </c>
      <c r="BW129" s="189" t="e">
        <f t="shared" si="83"/>
        <v>#REF!</v>
      </c>
    </row>
    <row r="130" spans="1:75">
      <c r="A130" s="168">
        <v>20</v>
      </c>
      <c r="B130" s="188" t="e">
        <f>#REF!</f>
        <v>#REF!</v>
      </c>
      <c r="C130" s="188" t="e">
        <f>#REF!</f>
        <v>#REF!</v>
      </c>
      <c r="D130" s="188" t="e">
        <f>#REF!</f>
        <v>#REF!</v>
      </c>
      <c r="E130" s="188" t="e">
        <f>#REF!</f>
        <v>#REF!</v>
      </c>
      <c r="F130" s="188" t="e">
        <f>#REF!</f>
        <v>#REF!</v>
      </c>
      <c r="G130" s="188" t="e">
        <f>#REF!</f>
        <v>#REF!</v>
      </c>
      <c r="H130" s="188" t="e">
        <f>#REF!</f>
        <v>#REF!</v>
      </c>
      <c r="I130" s="188" t="e">
        <f>#REF!</f>
        <v>#REF!</v>
      </c>
      <c r="J130" s="188" t="e">
        <f>#REF!</f>
        <v>#REF!</v>
      </c>
      <c r="K130" s="188" t="e">
        <f>#REF!</f>
        <v>#REF!</v>
      </c>
      <c r="L130" s="188" t="e">
        <f>#REF!</f>
        <v>#REF!</v>
      </c>
      <c r="M130" s="188" t="e">
        <f>#REF!</f>
        <v>#REF!</v>
      </c>
      <c r="N130" s="188" t="e">
        <f>#REF!</f>
        <v>#REF!</v>
      </c>
      <c r="O130" s="188" t="e">
        <f>#REF!</f>
        <v>#REF!</v>
      </c>
      <c r="P130" s="188" t="e">
        <f>#REF!</f>
        <v>#REF!</v>
      </c>
      <c r="Q130" s="188" t="e">
        <f>#REF!</f>
        <v>#REF!</v>
      </c>
      <c r="R130" s="188" t="e">
        <f>#REF!</f>
        <v>#REF!</v>
      </c>
      <c r="S130" s="188" t="e">
        <f>#REF!</f>
        <v>#REF!</v>
      </c>
      <c r="T130" s="188" t="e">
        <f>#REF!</f>
        <v>#REF!</v>
      </c>
      <c r="U130" s="188" t="e">
        <f>#REF!</f>
        <v>#REF!</v>
      </c>
      <c r="V130" s="188" t="e">
        <f>#REF!</f>
        <v>#REF!</v>
      </c>
      <c r="W130" s="188" t="e">
        <f>#REF!</f>
        <v>#REF!</v>
      </c>
      <c r="X130" s="188" t="e">
        <f>#REF!</f>
        <v>#REF!</v>
      </c>
      <c r="Y130" s="188" t="e">
        <f>#REF!</f>
        <v>#REF!</v>
      </c>
      <c r="AA130" s="189" t="e">
        <f>#REF!</f>
        <v>#REF!</v>
      </c>
      <c r="AB130" s="189" t="e">
        <f>#REF!</f>
        <v>#REF!</v>
      </c>
      <c r="AC130" s="189" t="e">
        <f>#REF!</f>
        <v>#REF!</v>
      </c>
      <c r="AD130" s="189" t="e">
        <f>#REF!</f>
        <v>#REF!</v>
      </c>
      <c r="AE130" s="189" t="e">
        <f>#REF!</f>
        <v>#REF!</v>
      </c>
      <c r="AF130" s="189" t="e">
        <f>#REF!</f>
        <v>#REF!</v>
      </c>
      <c r="AG130" s="189" t="e">
        <f>#REF!</f>
        <v>#REF!</v>
      </c>
      <c r="AH130" s="189" t="e">
        <f>#REF!</f>
        <v>#REF!</v>
      </c>
      <c r="AI130" s="189" t="e">
        <f>#REF!</f>
        <v>#REF!</v>
      </c>
      <c r="AJ130" s="189" t="e">
        <f>#REF!</f>
        <v>#REF!</v>
      </c>
      <c r="AK130" s="189" t="e">
        <f>#REF!</f>
        <v>#REF!</v>
      </c>
      <c r="AL130" s="189" t="e">
        <f>#REF!</f>
        <v>#REF!</v>
      </c>
      <c r="AM130" s="189" t="e">
        <f>#REF!</f>
        <v>#REF!</v>
      </c>
      <c r="AN130" s="189" t="e">
        <f>#REF!</f>
        <v>#REF!</v>
      </c>
      <c r="AO130" s="189" t="e">
        <f>#REF!</f>
        <v>#REF!</v>
      </c>
      <c r="AP130" s="189" t="e">
        <f>#REF!</f>
        <v>#REF!</v>
      </c>
      <c r="AQ130" s="189" t="e">
        <f>#REF!</f>
        <v>#REF!</v>
      </c>
      <c r="AR130" s="189" t="e">
        <f>#REF!</f>
        <v>#REF!</v>
      </c>
      <c r="AS130" s="189" t="e">
        <f>#REF!</f>
        <v>#REF!</v>
      </c>
      <c r="AT130" s="189" t="e">
        <f>#REF!</f>
        <v>#REF!</v>
      </c>
      <c r="AU130" s="189" t="e">
        <f>#REF!</f>
        <v>#REF!</v>
      </c>
      <c r="AV130" s="189" t="e">
        <f>#REF!</f>
        <v>#REF!</v>
      </c>
      <c r="AW130" s="189" t="e">
        <f>#REF!</f>
        <v>#REF!</v>
      </c>
      <c r="AX130" s="189" t="e">
        <f>#REF!</f>
        <v>#REF!</v>
      </c>
      <c r="AZ130" s="189" t="e">
        <f t="shared" si="84"/>
        <v>#REF!</v>
      </c>
      <c r="BA130" s="189" t="e">
        <f t="shared" si="86"/>
        <v>#REF!</v>
      </c>
      <c r="BB130" s="189" t="e">
        <f t="shared" si="87"/>
        <v>#REF!</v>
      </c>
      <c r="BC130" s="189" t="e">
        <f t="shared" si="88"/>
        <v>#REF!</v>
      </c>
      <c r="BD130" s="189" t="e">
        <f t="shared" si="89"/>
        <v>#REF!</v>
      </c>
      <c r="BE130" s="189" t="e">
        <f t="shared" si="90"/>
        <v>#REF!</v>
      </c>
      <c r="BF130" s="189" t="e">
        <f t="shared" si="91"/>
        <v>#REF!</v>
      </c>
      <c r="BG130" s="189" t="e">
        <f t="shared" si="92"/>
        <v>#REF!</v>
      </c>
      <c r="BH130" s="189" t="e">
        <f t="shared" si="93"/>
        <v>#REF!</v>
      </c>
      <c r="BI130" s="189" t="e">
        <f t="shared" si="94"/>
        <v>#REF!</v>
      </c>
      <c r="BJ130" s="189" t="e">
        <f t="shared" si="95"/>
        <v>#REF!</v>
      </c>
      <c r="BK130" s="189" t="e">
        <f t="shared" si="96"/>
        <v>#REF!</v>
      </c>
      <c r="BL130" s="189" t="e">
        <f t="shared" si="97"/>
        <v>#REF!</v>
      </c>
      <c r="BM130" s="189" t="e">
        <f t="shared" si="98"/>
        <v>#REF!</v>
      </c>
      <c r="BN130" s="189" t="e">
        <f t="shared" si="99"/>
        <v>#REF!</v>
      </c>
      <c r="BO130" s="189" t="e">
        <f t="shared" si="100"/>
        <v>#REF!</v>
      </c>
      <c r="BP130" s="189" t="e">
        <f t="shared" si="85"/>
        <v>#REF!</v>
      </c>
      <c r="BQ130" s="189" t="e">
        <f t="shared" si="77"/>
        <v>#REF!</v>
      </c>
      <c r="BR130" s="189" t="e">
        <f t="shared" si="78"/>
        <v>#REF!</v>
      </c>
      <c r="BS130" s="189" t="e">
        <f t="shared" si="79"/>
        <v>#REF!</v>
      </c>
      <c r="BT130" s="189" t="e">
        <f t="shared" si="80"/>
        <v>#REF!</v>
      </c>
      <c r="BU130" s="189" t="e">
        <f t="shared" si="81"/>
        <v>#REF!</v>
      </c>
      <c r="BV130" s="189" t="e">
        <f t="shared" si="82"/>
        <v>#REF!</v>
      </c>
      <c r="BW130" s="189" t="e">
        <f t="shared" si="83"/>
        <v>#REF!</v>
      </c>
    </row>
    <row r="131" spans="1:75">
      <c r="A131" s="168">
        <v>21</v>
      </c>
      <c r="B131" s="188" t="e">
        <f>#REF!</f>
        <v>#REF!</v>
      </c>
      <c r="C131" s="188" t="e">
        <f>#REF!</f>
        <v>#REF!</v>
      </c>
      <c r="D131" s="188" t="e">
        <f>#REF!</f>
        <v>#REF!</v>
      </c>
      <c r="E131" s="188" t="e">
        <f>#REF!</f>
        <v>#REF!</v>
      </c>
      <c r="F131" s="188" t="e">
        <f>#REF!</f>
        <v>#REF!</v>
      </c>
      <c r="G131" s="188" t="e">
        <f>#REF!</f>
        <v>#REF!</v>
      </c>
      <c r="H131" s="188" t="e">
        <f>#REF!</f>
        <v>#REF!</v>
      </c>
      <c r="I131" s="188" t="e">
        <f>#REF!</f>
        <v>#REF!</v>
      </c>
      <c r="J131" s="188" t="e">
        <f>#REF!</f>
        <v>#REF!</v>
      </c>
      <c r="K131" s="188" t="e">
        <f>#REF!</f>
        <v>#REF!</v>
      </c>
      <c r="L131" s="188" t="e">
        <f>#REF!</f>
        <v>#REF!</v>
      </c>
      <c r="M131" s="188" t="e">
        <f>#REF!</f>
        <v>#REF!</v>
      </c>
      <c r="N131" s="188" t="e">
        <f>#REF!</f>
        <v>#REF!</v>
      </c>
      <c r="O131" s="188" t="e">
        <f>#REF!</f>
        <v>#REF!</v>
      </c>
      <c r="P131" s="188" t="e">
        <f>#REF!</f>
        <v>#REF!</v>
      </c>
      <c r="Q131" s="188" t="e">
        <f>#REF!</f>
        <v>#REF!</v>
      </c>
      <c r="R131" s="188" t="e">
        <f>#REF!</f>
        <v>#REF!</v>
      </c>
      <c r="S131" s="188" t="e">
        <f>#REF!</f>
        <v>#REF!</v>
      </c>
      <c r="T131" s="188" t="e">
        <f>#REF!</f>
        <v>#REF!</v>
      </c>
      <c r="U131" s="188" t="e">
        <f>#REF!</f>
        <v>#REF!</v>
      </c>
      <c r="V131" s="188" t="e">
        <f>#REF!</f>
        <v>#REF!</v>
      </c>
      <c r="W131" s="188" t="e">
        <f>#REF!</f>
        <v>#REF!</v>
      </c>
      <c r="X131" s="188" t="e">
        <f>#REF!</f>
        <v>#REF!</v>
      </c>
      <c r="Y131" s="188" t="e">
        <f>#REF!</f>
        <v>#REF!</v>
      </c>
      <c r="AA131" s="189" t="e">
        <f>#REF!</f>
        <v>#REF!</v>
      </c>
      <c r="AB131" s="189" t="e">
        <f>#REF!</f>
        <v>#REF!</v>
      </c>
      <c r="AC131" s="189" t="e">
        <f>#REF!</f>
        <v>#REF!</v>
      </c>
      <c r="AD131" s="189" t="e">
        <f>#REF!</f>
        <v>#REF!</v>
      </c>
      <c r="AE131" s="189" t="e">
        <f>#REF!</f>
        <v>#REF!</v>
      </c>
      <c r="AF131" s="189" t="e">
        <f>#REF!</f>
        <v>#REF!</v>
      </c>
      <c r="AG131" s="189" t="e">
        <f>#REF!</f>
        <v>#REF!</v>
      </c>
      <c r="AH131" s="189" t="e">
        <f>#REF!</f>
        <v>#REF!</v>
      </c>
      <c r="AI131" s="189" t="e">
        <f>#REF!</f>
        <v>#REF!</v>
      </c>
      <c r="AJ131" s="189" t="e">
        <f>#REF!</f>
        <v>#REF!</v>
      </c>
      <c r="AK131" s="189" t="e">
        <f>#REF!</f>
        <v>#REF!</v>
      </c>
      <c r="AL131" s="189" t="e">
        <f>#REF!</f>
        <v>#REF!</v>
      </c>
      <c r="AM131" s="189" t="e">
        <f>#REF!</f>
        <v>#REF!</v>
      </c>
      <c r="AN131" s="189" t="e">
        <f>#REF!</f>
        <v>#REF!</v>
      </c>
      <c r="AO131" s="189" t="e">
        <f>#REF!</f>
        <v>#REF!</v>
      </c>
      <c r="AP131" s="189" t="e">
        <f>#REF!</f>
        <v>#REF!</v>
      </c>
      <c r="AQ131" s="189" t="e">
        <f>#REF!</f>
        <v>#REF!</v>
      </c>
      <c r="AR131" s="189" t="e">
        <f>#REF!</f>
        <v>#REF!</v>
      </c>
      <c r="AS131" s="189" t="e">
        <f>#REF!</f>
        <v>#REF!</v>
      </c>
      <c r="AT131" s="189" t="e">
        <f>#REF!</f>
        <v>#REF!</v>
      </c>
      <c r="AU131" s="189" t="e">
        <f>#REF!</f>
        <v>#REF!</v>
      </c>
      <c r="AV131" s="189" t="e">
        <f>#REF!</f>
        <v>#REF!</v>
      </c>
      <c r="AW131" s="189" t="e">
        <f>#REF!</f>
        <v>#REF!</v>
      </c>
      <c r="AX131" s="189" t="e">
        <f>#REF!</f>
        <v>#REF!</v>
      </c>
      <c r="AZ131" s="189" t="e">
        <f t="shared" si="84"/>
        <v>#REF!</v>
      </c>
      <c r="BA131" s="189" t="e">
        <f t="shared" si="86"/>
        <v>#REF!</v>
      </c>
      <c r="BB131" s="189" t="e">
        <f t="shared" si="87"/>
        <v>#REF!</v>
      </c>
      <c r="BC131" s="189" t="e">
        <f t="shared" si="88"/>
        <v>#REF!</v>
      </c>
      <c r="BD131" s="189" t="e">
        <f t="shared" si="89"/>
        <v>#REF!</v>
      </c>
      <c r="BE131" s="189" t="e">
        <f t="shared" si="90"/>
        <v>#REF!</v>
      </c>
      <c r="BF131" s="189" t="e">
        <f t="shared" si="91"/>
        <v>#REF!</v>
      </c>
      <c r="BG131" s="189" t="e">
        <f t="shared" si="92"/>
        <v>#REF!</v>
      </c>
      <c r="BH131" s="189" t="e">
        <f t="shared" si="93"/>
        <v>#REF!</v>
      </c>
      <c r="BI131" s="189" t="e">
        <f t="shared" si="94"/>
        <v>#REF!</v>
      </c>
      <c r="BJ131" s="189" t="e">
        <f t="shared" si="95"/>
        <v>#REF!</v>
      </c>
      <c r="BK131" s="189" t="e">
        <f t="shared" si="96"/>
        <v>#REF!</v>
      </c>
      <c r="BL131" s="189" t="e">
        <f t="shared" si="97"/>
        <v>#REF!</v>
      </c>
      <c r="BM131" s="189" t="e">
        <f t="shared" si="98"/>
        <v>#REF!</v>
      </c>
      <c r="BN131" s="189" t="e">
        <f t="shared" si="99"/>
        <v>#REF!</v>
      </c>
      <c r="BO131" s="189" t="e">
        <f t="shared" si="100"/>
        <v>#REF!</v>
      </c>
      <c r="BP131" s="189" t="e">
        <f t="shared" si="85"/>
        <v>#REF!</v>
      </c>
      <c r="BQ131" s="189" t="e">
        <f t="shared" si="77"/>
        <v>#REF!</v>
      </c>
      <c r="BR131" s="189" t="e">
        <f t="shared" si="78"/>
        <v>#REF!</v>
      </c>
      <c r="BS131" s="189" t="e">
        <f t="shared" si="79"/>
        <v>#REF!</v>
      </c>
      <c r="BT131" s="189" t="e">
        <f t="shared" si="80"/>
        <v>#REF!</v>
      </c>
      <c r="BU131" s="189" t="e">
        <f t="shared" si="81"/>
        <v>#REF!</v>
      </c>
      <c r="BV131" s="189" t="e">
        <f t="shared" si="82"/>
        <v>#REF!</v>
      </c>
      <c r="BW131" s="189" t="e">
        <f t="shared" si="83"/>
        <v>#REF!</v>
      </c>
    </row>
    <row r="132" spans="1:75">
      <c r="A132" s="168">
        <v>22</v>
      </c>
      <c r="B132" s="188" t="e">
        <f>#REF!</f>
        <v>#REF!</v>
      </c>
      <c r="C132" s="188" t="e">
        <f>#REF!</f>
        <v>#REF!</v>
      </c>
      <c r="D132" s="188" t="e">
        <f>#REF!</f>
        <v>#REF!</v>
      </c>
      <c r="E132" s="188" t="e">
        <f>#REF!</f>
        <v>#REF!</v>
      </c>
      <c r="F132" s="188" t="e">
        <f>#REF!</f>
        <v>#REF!</v>
      </c>
      <c r="G132" s="188" t="e">
        <f>#REF!</f>
        <v>#REF!</v>
      </c>
      <c r="H132" s="188" t="e">
        <f>#REF!</f>
        <v>#REF!</v>
      </c>
      <c r="I132" s="188" t="e">
        <f>#REF!</f>
        <v>#REF!</v>
      </c>
      <c r="J132" s="188" t="e">
        <f>#REF!</f>
        <v>#REF!</v>
      </c>
      <c r="K132" s="188" t="e">
        <f>#REF!</f>
        <v>#REF!</v>
      </c>
      <c r="L132" s="188" t="e">
        <f>#REF!</f>
        <v>#REF!</v>
      </c>
      <c r="M132" s="188" t="e">
        <f>#REF!</f>
        <v>#REF!</v>
      </c>
      <c r="N132" s="188" t="e">
        <f>#REF!</f>
        <v>#REF!</v>
      </c>
      <c r="O132" s="188" t="e">
        <f>#REF!</f>
        <v>#REF!</v>
      </c>
      <c r="P132" s="188" t="e">
        <f>#REF!</f>
        <v>#REF!</v>
      </c>
      <c r="Q132" s="188" t="e">
        <f>#REF!</f>
        <v>#REF!</v>
      </c>
      <c r="R132" s="188" t="e">
        <f>#REF!</f>
        <v>#REF!</v>
      </c>
      <c r="S132" s="188" t="e">
        <f>#REF!</f>
        <v>#REF!</v>
      </c>
      <c r="T132" s="188" t="e">
        <f>#REF!</f>
        <v>#REF!</v>
      </c>
      <c r="U132" s="188" t="e">
        <f>#REF!</f>
        <v>#REF!</v>
      </c>
      <c r="V132" s="188" t="e">
        <f>#REF!</f>
        <v>#REF!</v>
      </c>
      <c r="W132" s="188" t="e">
        <f>#REF!</f>
        <v>#REF!</v>
      </c>
      <c r="X132" s="188" t="e">
        <f>#REF!</f>
        <v>#REF!</v>
      </c>
      <c r="Y132" s="188" t="e">
        <f>#REF!</f>
        <v>#REF!</v>
      </c>
      <c r="AA132" s="189" t="e">
        <f>#REF!</f>
        <v>#REF!</v>
      </c>
      <c r="AB132" s="189" t="e">
        <f>#REF!</f>
        <v>#REF!</v>
      </c>
      <c r="AC132" s="189" t="e">
        <f>#REF!</f>
        <v>#REF!</v>
      </c>
      <c r="AD132" s="189" t="e">
        <f>#REF!</f>
        <v>#REF!</v>
      </c>
      <c r="AE132" s="189" t="e">
        <f>#REF!</f>
        <v>#REF!</v>
      </c>
      <c r="AF132" s="189" t="e">
        <f>#REF!</f>
        <v>#REF!</v>
      </c>
      <c r="AG132" s="189" t="e">
        <f>#REF!</f>
        <v>#REF!</v>
      </c>
      <c r="AH132" s="189" t="e">
        <f>#REF!</f>
        <v>#REF!</v>
      </c>
      <c r="AI132" s="189" t="e">
        <f>#REF!</f>
        <v>#REF!</v>
      </c>
      <c r="AJ132" s="189" t="e">
        <f>#REF!</f>
        <v>#REF!</v>
      </c>
      <c r="AK132" s="189" t="e">
        <f>#REF!</f>
        <v>#REF!</v>
      </c>
      <c r="AL132" s="189" t="e">
        <f>#REF!</f>
        <v>#REF!</v>
      </c>
      <c r="AM132" s="189" t="e">
        <f>#REF!</f>
        <v>#REF!</v>
      </c>
      <c r="AN132" s="189" t="e">
        <f>#REF!</f>
        <v>#REF!</v>
      </c>
      <c r="AO132" s="189" t="e">
        <f>#REF!</f>
        <v>#REF!</v>
      </c>
      <c r="AP132" s="189" t="e">
        <f>#REF!</f>
        <v>#REF!</v>
      </c>
      <c r="AQ132" s="189" t="e">
        <f>#REF!</f>
        <v>#REF!</v>
      </c>
      <c r="AR132" s="189" t="e">
        <f>#REF!</f>
        <v>#REF!</v>
      </c>
      <c r="AS132" s="189" t="e">
        <f>#REF!</f>
        <v>#REF!</v>
      </c>
      <c r="AT132" s="189" t="e">
        <f>#REF!</f>
        <v>#REF!</v>
      </c>
      <c r="AU132" s="189" t="e">
        <f>#REF!</f>
        <v>#REF!</v>
      </c>
      <c r="AV132" s="189" t="e">
        <f>#REF!</f>
        <v>#REF!</v>
      </c>
      <c r="AW132" s="189" t="e">
        <f>#REF!</f>
        <v>#REF!</v>
      </c>
      <c r="AX132" s="189" t="e">
        <f>#REF!</f>
        <v>#REF!</v>
      </c>
      <c r="AZ132" s="189" t="e">
        <f t="shared" si="84"/>
        <v>#REF!</v>
      </c>
      <c r="BA132" s="189" t="e">
        <f t="shared" si="86"/>
        <v>#REF!</v>
      </c>
      <c r="BB132" s="189" t="e">
        <f t="shared" si="87"/>
        <v>#REF!</v>
      </c>
      <c r="BC132" s="189" t="e">
        <f t="shared" si="88"/>
        <v>#REF!</v>
      </c>
      <c r="BD132" s="189" t="e">
        <f t="shared" si="89"/>
        <v>#REF!</v>
      </c>
      <c r="BE132" s="189" t="e">
        <f t="shared" si="90"/>
        <v>#REF!</v>
      </c>
      <c r="BF132" s="189" t="e">
        <f t="shared" si="91"/>
        <v>#REF!</v>
      </c>
      <c r="BG132" s="189" t="e">
        <f t="shared" si="92"/>
        <v>#REF!</v>
      </c>
      <c r="BH132" s="189" t="e">
        <f t="shared" si="93"/>
        <v>#REF!</v>
      </c>
      <c r="BI132" s="189" t="e">
        <f t="shared" si="94"/>
        <v>#REF!</v>
      </c>
      <c r="BJ132" s="189" t="e">
        <f t="shared" si="95"/>
        <v>#REF!</v>
      </c>
      <c r="BK132" s="189" t="e">
        <f t="shared" si="96"/>
        <v>#REF!</v>
      </c>
      <c r="BL132" s="189" t="e">
        <f t="shared" si="97"/>
        <v>#REF!</v>
      </c>
      <c r="BM132" s="189" t="e">
        <f t="shared" si="98"/>
        <v>#REF!</v>
      </c>
      <c r="BN132" s="189" t="e">
        <f t="shared" si="99"/>
        <v>#REF!</v>
      </c>
      <c r="BO132" s="189" t="e">
        <f t="shared" si="100"/>
        <v>#REF!</v>
      </c>
      <c r="BP132" s="189" t="e">
        <f t="shared" si="85"/>
        <v>#REF!</v>
      </c>
      <c r="BQ132" s="189" t="e">
        <f t="shared" si="77"/>
        <v>#REF!</v>
      </c>
      <c r="BR132" s="189" t="e">
        <f t="shared" si="78"/>
        <v>#REF!</v>
      </c>
      <c r="BS132" s="189" t="e">
        <f t="shared" si="79"/>
        <v>#REF!</v>
      </c>
      <c r="BT132" s="189" t="e">
        <f t="shared" si="80"/>
        <v>#REF!</v>
      </c>
      <c r="BU132" s="189" t="e">
        <f t="shared" si="81"/>
        <v>#REF!</v>
      </c>
      <c r="BV132" s="189" t="e">
        <f t="shared" si="82"/>
        <v>#REF!</v>
      </c>
      <c r="BW132" s="189" t="e">
        <f t="shared" si="83"/>
        <v>#REF!</v>
      </c>
    </row>
    <row r="133" spans="1:75">
      <c r="A133" s="168">
        <v>23</v>
      </c>
      <c r="B133" s="188" t="e">
        <f>#REF!</f>
        <v>#REF!</v>
      </c>
      <c r="C133" s="188" t="e">
        <f>#REF!</f>
        <v>#REF!</v>
      </c>
      <c r="D133" s="188" t="e">
        <f>#REF!</f>
        <v>#REF!</v>
      </c>
      <c r="E133" s="188" t="e">
        <f>#REF!</f>
        <v>#REF!</v>
      </c>
      <c r="F133" s="188" t="e">
        <f>#REF!</f>
        <v>#REF!</v>
      </c>
      <c r="G133" s="188" t="e">
        <f>#REF!</f>
        <v>#REF!</v>
      </c>
      <c r="H133" s="188" t="e">
        <f>#REF!</f>
        <v>#REF!</v>
      </c>
      <c r="I133" s="188" t="e">
        <f>#REF!</f>
        <v>#REF!</v>
      </c>
      <c r="J133" s="188" t="e">
        <f>#REF!</f>
        <v>#REF!</v>
      </c>
      <c r="K133" s="188" t="e">
        <f>#REF!</f>
        <v>#REF!</v>
      </c>
      <c r="L133" s="188" t="e">
        <f>#REF!</f>
        <v>#REF!</v>
      </c>
      <c r="M133" s="188" t="e">
        <f>#REF!</f>
        <v>#REF!</v>
      </c>
      <c r="N133" s="188" t="e">
        <f>#REF!</f>
        <v>#REF!</v>
      </c>
      <c r="O133" s="188" t="e">
        <f>#REF!</f>
        <v>#REF!</v>
      </c>
      <c r="P133" s="188" t="e">
        <f>#REF!</f>
        <v>#REF!</v>
      </c>
      <c r="Q133" s="188" t="e">
        <f>#REF!</f>
        <v>#REF!</v>
      </c>
      <c r="R133" s="188" t="e">
        <f>#REF!</f>
        <v>#REF!</v>
      </c>
      <c r="S133" s="188" t="e">
        <f>#REF!</f>
        <v>#REF!</v>
      </c>
      <c r="T133" s="188" t="e">
        <f>#REF!</f>
        <v>#REF!</v>
      </c>
      <c r="U133" s="188" t="e">
        <f>#REF!</f>
        <v>#REF!</v>
      </c>
      <c r="V133" s="188" t="e">
        <f>#REF!</f>
        <v>#REF!</v>
      </c>
      <c r="W133" s="188" t="e">
        <f>#REF!</f>
        <v>#REF!</v>
      </c>
      <c r="X133" s="188" t="e">
        <f>#REF!</f>
        <v>#REF!</v>
      </c>
      <c r="Y133" s="188" t="e">
        <f>#REF!</f>
        <v>#REF!</v>
      </c>
      <c r="AA133" s="189" t="e">
        <f>#REF!</f>
        <v>#REF!</v>
      </c>
      <c r="AB133" s="189" t="e">
        <f>#REF!</f>
        <v>#REF!</v>
      </c>
      <c r="AC133" s="189" t="e">
        <f>#REF!</f>
        <v>#REF!</v>
      </c>
      <c r="AD133" s="189" t="e">
        <f>#REF!</f>
        <v>#REF!</v>
      </c>
      <c r="AE133" s="189" t="e">
        <f>#REF!</f>
        <v>#REF!</v>
      </c>
      <c r="AF133" s="189" t="e">
        <f>#REF!</f>
        <v>#REF!</v>
      </c>
      <c r="AG133" s="189" t="e">
        <f>#REF!</f>
        <v>#REF!</v>
      </c>
      <c r="AH133" s="189" t="e">
        <f>#REF!</f>
        <v>#REF!</v>
      </c>
      <c r="AI133" s="189" t="e">
        <f>#REF!</f>
        <v>#REF!</v>
      </c>
      <c r="AJ133" s="189" t="e">
        <f>#REF!</f>
        <v>#REF!</v>
      </c>
      <c r="AK133" s="189" t="e">
        <f>#REF!</f>
        <v>#REF!</v>
      </c>
      <c r="AL133" s="189" t="e">
        <f>#REF!</f>
        <v>#REF!</v>
      </c>
      <c r="AM133" s="189" t="e">
        <f>#REF!</f>
        <v>#REF!</v>
      </c>
      <c r="AN133" s="189" t="e">
        <f>#REF!</f>
        <v>#REF!</v>
      </c>
      <c r="AO133" s="189" t="e">
        <f>#REF!</f>
        <v>#REF!</v>
      </c>
      <c r="AP133" s="189" t="e">
        <f>#REF!</f>
        <v>#REF!</v>
      </c>
      <c r="AQ133" s="189" t="e">
        <f>#REF!</f>
        <v>#REF!</v>
      </c>
      <c r="AR133" s="189" t="e">
        <f>#REF!</f>
        <v>#REF!</v>
      </c>
      <c r="AS133" s="189" t="e">
        <f>#REF!</f>
        <v>#REF!</v>
      </c>
      <c r="AT133" s="189" t="e">
        <f>#REF!</f>
        <v>#REF!</v>
      </c>
      <c r="AU133" s="189" t="e">
        <f>#REF!</f>
        <v>#REF!</v>
      </c>
      <c r="AV133" s="189" t="e">
        <f>#REF!</f>
        <v>#REF!</v>
      </c>
      <c r="AW133" s="189" t="e">
        <f>#REF!</f>
        <v>#REF!</v>
      </c>
      <c r="AX133" s="189" t="e">
        <f>#REF!</f>
        <v>#REF!</v>
      </c>
      <c r="AZ133" s="189" t="e">
        <f t="shared" si="84"/>
        <v>#REF!</v>
      </c>
      <c r="BA133" s="189" t="e">
        <f t="shared" si="86"/>
        <v>#REF!</v>
      </c>
      <c r="BB133" s="189" t="e">
        <f t="shared" si="87"/>
        <v>#REF!</v>
      </c>
      <c r="BC133" s="189" t="e">
        <f t="shared" si="88"/>
        <v>#REF!</v>
      </c>
      <c r="BD133" s="189" t="e">
        <f t="shared" si="89"/>
        <v>#REF!</v>
      </c>
      <c r="BE133" s="189" t="e">
        <f t="shared" si="90"/>
        <v>#REF!</v>
      </c>
      <c r="BF133" s="189" t="e">
        <f t="shared" si="91"/>
        <v>#REF!</v>
      </c>
      <c r="BG133" s="189" t="e">
        <f t="shared" si="92"/>
        <v>#REF!</v>
      </c>
      <c r="BH133" s="189" t="e">
        <f t="shared" si="93"/>
        <v>#REF!</v>
      </c>
      <c r="BI133" s="189" t="e">
        <f t="shared" si="94"/>
        <v>#REF!</v>
      </c>
      <c r="BJ133" s="189" t="e">
        <f t="shared" si="95"/>
        <v>#REF!</v>
      </c>
      <c r="BK133" s="189" t="e">
        <f t="shared" si="96"/>
        <v>#REF!</v>
      </c>
      <c r="BL133" s="189" t="e">
        <f t="shared" si="97"/>
        <v>#REF!</v>
      </c>
      <c r="BM133" s="189" t="e">
        <f t="shared" si="98"/>
        <v>#REF!</v>
      </c>
      <c r="BN133" s="189" t="e">
        <f t="shared" si="99"/>
        <v>#REF!</v>
      </c>
      <c r="BO133" s="189" t="e">
        <f t="shared" si="100"/>
        <v>#REF!</v>
      </c>
      <c r="BP133" s="189" t="e">
        <f t="shared" si="85"/>
        <v>#REF!</v>
      </c>
      <c r="BQ133" s="189" t="e">
        <f t="shared" si="77"/>
        <v>#REF!</v>
      </c>
      <c r="BR133" s="189" t="e">
        <f t="shared" si="78"/>
        <v>#REF!</v>
      </c>
      <c r="BS133" s="189" t="e">
        <f t="shared" si="79"/>
        <v>#REF!</v>
      </c>
      <c r="BT133" s="189" t="e">
        <f t="shared" si="80"/>
        <v>#REF!</v>
      </c>
      <c r="BU133" s="189" t="e">
        <f t="shared" si="81"/>
        <v>#REF!</v>
      </c>
      <c r="BV133" s="189" t="e">
        <f t="shared" si="82"/>
        <v>#REF!</v>
      </c>
      <c r="BW133" s="189" t="e">
        <f t="shared" si="83"/>
        <v>#REF!</v>
      </c>
    </row>
    <row r="134" spans="1:75">
      <c r="A134" s="168">
        <v>24</v>
      </c>
      <c r="B134" s="188" t="e">
        <f>#REF!</f>
        <v>#REF!</v>
      </c>
      <c r="C134" s="188" t="e">
        <f>#REF!</f>
        <v>#REF!</v>
      </c>
      <c r="D134" s="188" t="e">
        <f>#REF!</f>
        <v>#REF!</v>
      </c>
      <c r="E134" s="188" t="e">
        <f>#REF!</f>
        <v>#REF!</v>
      </c>
      <c r="F134" s="188" t="e">
        <f>#REF!</f>
        <v>#REF!</v>
      </c>
      <c r="G134" s="188" t="e">
        <f>#REF!</f>
        <v>#REF!</v>
      </c>
      <c r="H134" s="188" t="e">
        <f>#REF!</f>
        <v>#REF!</v>
      </c>
      <c r="I134" s="188" t="e">
        <f>#REF!</f>
        <v>#REF!</v>
      </c>
      <c r="J134" s="188" t="e">
        <f>#REF!</f>
        <v>#REF!</v>
      </c>
      <c r="K134" s="188" t="e">
        <f>#REF!</f>
        <v>#REF!</v>
      </c>
      <c r="L134" s="188" t="e">
        <f>#REF!</f>
        <v>#REF!</v>
      </c>
      <c r="M134" s="188" t="e">
        <f>#REF!</f>
        <v>#REF!</v>
      </c>
      <c r="N134" s="188" t="e">
        <f>#REF!</f>
        <v>#REF!</v>
      </c>
      <c r="O134" s="188" t="e">
        <f>#REF!</f>
        <v>#REF!</v>
      </c>
      <c r="P134" s="188" t="e">
        <f>#REF!</f>
        <v>#REF!</v>
      </c>
      <c r="Q134" s="188" t="e">
        <f>#REF!</f>
        <v>#REF!</v>
      </c>
      <c r="R134" s="188" t="e">
        <f>#REF!</f>
        <v>#REF!</v>
      </c>
      <c r="S134" s="188" t="e">
        <f>#REF!</f>
        <v>#REF!</v>
      </c>
      <c r="T134" s="188" t="e">
        <f>#REF!</f>
        <v>#REF!</v>
      </c>
      <c r="U134" s="188" t="e">
        <f>#REF!</f>
        <v>#REF!</v>
      </c>
      <c r="V134" s="188" t="e">
        <f>#REF!</f>
        <v>#REF!</v>
      </c>
      <c r="W134" s="188" t="e">
        <f>#REF!</f>
        <v>#REF!</v>
      </c>
      <c r="X134" s="188" t="e">
        <f>#REF!</f>
        <v>#REF!</v>
      </c>
      <c r="Y134" s="188" t="e">
        <f>#REF!</f>
        <v>#REF!</v>
      </c>
      <c r="AA134" s="189" t="e">
        <f>#REF!</f>
        <v>#REF!</v>
      </c>
      <c r="AB134" s="189" t="e">
        <f>#REF!</f>
        <v>#REF!</v>
      </c>
      <c r="AC134" s="189" t="e">
        <f>#REF!</f>
        <v>#REF!</v>
      </c>
      <c r="AD134" s="189" t="e">
        <f>#REF!</f>
        <v>#REF!</v>
      </c>
      <c r="AE134" s="189" t="e">
        <f>#REF!</f>
        <v>#REF!</v>
      </c>
      <c r="AF134" s="189" t="e">
        <f>#REF!</f>
        <v>#REF!</v>
      </c>
      <c r="AG134" s="189" t="e">
        <f>#REF!</f>
        <v>#REF!</v>
      </c>
      <c r="AH134" s="189" t="e">
        <f>#REF!</f>
        <v>#REF!</v>
      </c>
      <c r="AI134" s="189" t="e">
        <f>#REF!</f>
        <v>#REF!</v>
      </c>
      <c r="AJ134" s="189" t="e">
        <f>#REF!</f>
        <v>#REF!</v>
      </c>
      <c r="AK134" s="189" t="e">
        <f>#REF!</f>
        <v>#REF!</v>
      </c>
      <c r="AL134" s="189" t="e">
        <f>#REF!</f>
        <v>#REF!</v>
      </c>
      <c r="AM134" s="189" t="e">
        <f>#REF!</f>
        <v>#REF!</v>
      </c>
      <c r="AN134" s="189" t="e">
        <f>#REF!</f>
        <v>#REF!</v>
      </c>
      <c r="AO134" s="189" t="e">
        <f>#REF!</f>
        <v>#REF!</v>
      </c>
      <c r="AP134" s="189" t="e">
        <f>#REF!</f>
        <v>#REF!</v>
      </c>
      <c r="AQ134" s="189" t="e">
        <f>#REF!</f>
        <v>#REF!</v>
      </c>
      <c r="AR134" s="189" t="e">
        <f>#REF!</f>
        <v>#REF!</v>
      </c>
      <c r="AS134" s="189" t="e">
        <f>#REF!</f>
        <v>#REF!</v>
      </c>
      <c r="AT134" s="189" t="e">
        <f>#REF!</f>
        <v>#REF!</v>
      </c>
      <c r="AU134" s="189" t="e">
        <f>#REF!</f>
        <v>#REF!</v>
      </c>
      <c r="AV134" s="189" t="e">
        <f>#REF!</f>
        <v>#REF!</v>
      </c>
      <c r="AW134" s="189" t="e">
        <f>#REF!</f>
        <v>#REF!</v>
      </c>
      <c r="AX134" s="189" t="e">
        <f>#REF!</f>
        <v>#REF!</v>
      </c>
      <c r="AZ134" s="189" t="e">
        <f t="shared" si="84"/>
        <v>#REF!</v>
      </c>
      <c r="BA134" s="189" t="e">
        <f t="shared" si="86"/>
        <v>#REF!</v>
      </c>
      <c r="BB134" s="189" t="e">
        <f t="shared" si="87"/>
        <v>#REF!</v>
      </c>
      <c r="BC134" s="189" t="e">
        <f t="shared" si="88"/>
        <v>#REF!</v>
      </c>
      <c r="BD134" s="189" t="e">
        <f t="shared" si="89"/>
        <v>#REF!</v>
      </c>
      <c r="BE134" s="189" t="e">
        <f t="shared" si="90"/>
        <v>#REF!</v>
      </c>
      <c r="BF134" s="189" t="e">
        <f t="shared" si="91"/>
        <v>#REF!</v>
      </c>
      <c r="BG134" s="189" t="e">
        <f t="shared" si="92"/>
        <v>#REF!</v>
      </c>
      <c r="BH134" s="189" t="e">
        <f t="shared" si="93"/>
        <v>#REF!</v>
      </c>
      <c r="BI134" s="189" t="e">
        <f t="shared" si="94"/>
        <v>#REF!</v>
      </c>
      <c r="BJ134" s="189" t="e">
        <f t="shared" si="95"/>
        <v>#REF!</v>
      </c>
      <c r="BK134" s="189" t="e">
        <f t="shared" si="96"/>
        <v>#REF!</v>
      </c>
      <c r="BL134" s="189" t="e">
        <f t="shared" si="97"/>
        <v>#REF!</v>
      </c>
      <c r="BM134" s="189" t="e">
        <f t="shared" si="98"/>
        <v>#REF!</v>
      </c>
      <c r="BN134" s="189" t="e">
        <f t="shared" si="99"/>
        <v>#REF!</v>
      </c>
      <c r="BO134" s="189" t="e">
        <f t="shared" si="100"/>
        <v>#REF!</v>
      </c>
      <c r="BP134" s="189" t="e">
        <f t="shared" si="85"/>
        <v>#REF!</v>
      </c>
      <c r="BQ134" s="189" t="e">
        <f t="shared" si="77"/>
        <v>#REF!</v>
      </c>
      <c r="BR134" s="189" t="e">
        <f t="shared" si="78"/>
        <v>#REF!</v>
      </c>
      <c r="BS134" s="189" t="e">
        <f t="shared" si="79"/>
        <v>#REF!</v>
      </c>
      <c r="BT134" s="189" t="e">
        <f t="shared" si="80"/>
        <v>#REF!</v>
      </c>
      <c r="BU134" s="189" t="e">
        <f t="shared" si="81"/>
        <v>#REF!</v>
      </c>
      <c r="BV134" s="189" t="e">
        <f t="shared" si="82"/>
        <v>#REF!</v>
      </c>
      <c r="BW134" s="189" t="e">
        <f t="shared" si="83"/>
        <v>#REF!</v>
      </c>
    </row>
    <row r="135" spans="1:75">
      <c r="A135" s="168">
        <v>25</v>
      </c>
      <c r="B135" s="188" t="e">
        <f>#REF!</f>
        <v>#REF!</v>
      </c>
      <c r="C135" s="188" t="e">
        <f>#REF!</f>
        <v>#REF!</v>
      </c>
      <c r="D135" s="188" t="e">
        <f>#REF!</f>
        <v>#REF!</v>
      </c>
      <c r="E135" s="188" t="e">
        <f>#REF!</f>
        <v>#REF!</v>
      </c>
      <c r="F135" s="188" t="e">
        <f>#REF!</f>
        <v>#REF!</v>
      </c>
      <c r="G135" s="188" t="e">
        <f>#REF!</f>
        <v>#REF!</v>
      </c>
      <c r="H135" s="188" t="e">
        <f>#REF!</f>
        <v>#REF!</v>
      </c>
      <c r="I135" s="188" t="e">
        <f>#REF!</f>
        <v>#REF!</v>
      </c>
      <c r="J135" s="188" t="e">
        <f>#REF!</f>
        <v>#REF!</v>
      </c>
      <c r="K135" s="188" t="e">
        <f>#REF!</f>
        <v>#REF!</v>
      </c>
      <c r="L135" s="188" t="e">
        <f>#REF!</f>
        <v>#REF!</v>
      </c>
      <c r="M135" s="188" t="e">
        <f>#REF!</f>
        <v>#REF!</v>
      </c>
      <c r="N135" s="188" t="e">
        <f>#REF!</f>
        <v>#REF!</v>
      </c>
      <c r="O135" s="188" t="e">
        <f>#REF!</f>
        <v>#REF!</v>
      </c>
      <c r="P135" s="188" t="e">
        <f>#REF!</f>
        <v>#REF!</v>
      </c>
      <c r="Q135" s="188" t="e">
        <f>#REF!</f>
        <v>#REF!</v>
      </c>
      <c r="R135" s="188" t="e">
        <f>#REF!</f>
        <v>#REF!</v>
      </c>
      <c r="S135" s="188" t="e">
        <f>#REF!</f>
        <v>#REF!</v>
      </c>
      <c r="T135" s="188" t="e">
        <f>#REF!</f>
        <v>#REF!</v>
      </c>
      <c r="U135" s="188" t="e">
        <f>#REF!</f>
        <v>#REF!</v>
      </c>
      <c r="V135" s="188" t="e">
        <f>#REF!</f>
        <v>#REF!</v>
      </c>
      <c r="W135" s="188" t="e">
        <f>#REF!</f>
        <v>#REF!</v>
      </c>
      <c r="X135" s="188" t="e">
        <f>#REF!</f>
        <v>#REF!</v>
      </c>
      <c r="Y135" s="188" t="e">
        <f>#REF!</f>
        <v>#REF!</v>
      </c>
      <c r="AA135" s="189" t="e">
        <f>#REF!</f>
        <v>#REF!</v>
      </c>
      <c r="AB135" s="189" t="e">
        <f>#REF!</f>
        <v>#REF!</v>
      </c>
      <c r="AC135" s="189" t="e">
        <f>#REF!</f>
        <v>#REF!</v>
      </c>
      <c r="AD135" s="189" t="e">
        <f>#REF!</f>
        <v>#REF!</v>
      </c>
      <c r="AE135" s="189" t="e">
        <f>#REF!</f>
        <v>#REF!</v>
      </c>
      <c r="AF135" s="189" t="e">
        <f>#REF!</f>
        <v>#REF!</v>
      </c>
      <c r="AG135" s="189" t="e">
        <f>#REF!</f>
        <v>#REF!</v>
      </c>
      <c r="AH135" s="189" t="e">
        <f>#REF!</f>
        <v>#REF!</v>
      </c>
      <c r="AI135" s="189" t="e">
        <f>#REF!</f>
        <v>#REF!</v>
      </c>
      <c r="AJ135" s="189" t="e">
        <f>#REF!</f>
        <v>#REF!</v>
      </c>
      <c r="AK135" s="189" t="e">
        <f>#REF!</f>
        <v>#REF!</v>
      </c>
      <c r="AL135" s="189" t="e">
        <f>#REF!</f>
        <v>#REF!</v>
      </c>
      <c r="AM135" s="189" t="e">
        <f>#REF!</f>
        <v>#REF!</v>
      </c>
      <c r="AN135" s="189" t="e">
        <f>#REF!</f>
        <v>#REF!</v>
      </c>
      <c r="AO135" s="189" t="e">
        <f>#REF!</f>
        <v>#REF!</v>
      </c>
      <c r="AP135" s="189" t="e">
        <f>#REF!</f>
        <v>#REF!</v>
      </c>
      <c r="AQ135" s="189" t="e">
        <f>#REF!</f>
        <v>#REF!</v>
      </c>
      <c r="AR135" s="189" t="e">
        <f>#REF!</f>
        <v>#REF!</v>
      </c>
      <c r="AS135" s="189" t="e">
        <f>#REF!</f>
        <v>#REF!</v>
      </c>
      <c r="AT135" s="189" t="e">
        <f>#REF!</f>
        <v>#REF!</v>
      </c>
      <c r="AU135" s="189" t="e">
        <f>#REF!</f>
        <v>#REF!</v>
      </c>
      <c r="AV135" s="189" t="e">
        <f>#REF!</f>
        <v>#REF!</v>
      </c>
      <c r="AW135" s="189" t="e">
        <f>#REF!</f>
        <v>#REF!</v>
      </c>
      <c r="AX135" s="189" t="e">
        <f>#REF!</f>
        <v>#REF!</v>
      </c>
      <c r="AZ135" s="189" t="e">
        <f t="shared" si="84"/>
        <v>#REF!</v>
      </c>
      <c r="BA135" s="189" t="e">
        <f t="shared" si="86"/>
        <v>#REF!</v>
      </c>
      <c r="BB135" s="189" t="e">
        <f t="shared" si="87"/>
        <v>#REF!</v>
      </c>
      <c r="BC135" s="189" t="e">
        <f t="shared" si="88"/>
        <v>#REF!</v>
      </c>
      <c r="BD135" s="189" t="e">
        <f t="shared" si="89"/>
        <v>#REF!</v>
      </c>
      <c r="BE135" s="189" t="e">
        <f t="shared" si="90"/>
        <v>#REF!</v>
      </c>
      <c r="BF135" s="189" t="e">
        <f t="shared" si="91"/>
        <v>#REF!</v>
      </c>
      <c r="BG135" s="189" t="e">
        <f t="shared" si="92"/>
        <v>#REF!</v>
      </c>
      <c r="BH135" s="189" t="e">
        <f t="shared" si="93"/>
        <v>#REF!</v>
      </c>
      <c r="BI135" s="189" t="e">
        <f t="shared" si="94"/>
        <v>#REF!</v>
      </c>
      <c r="BJ135" s="189" t="e">
        <f t="shared" si="95"/>
        <v>#REF!</v>
      </c>
      <c r="BK135" s="189" t="e">
        <f t="shared" si="96"/>
        <v>#REF!</v>
      </c>
      <c r="BL135" s="189" t="e">
        <f t="shared" si="97"/>
        <v>#REF!</v>
      </c>
      <c r="BM135" s="189" t="e">
        <f t="shared" si="98"/>
        <v>#REF!</v>
      </c>
      <c r="BN135" s="189" t="e">
        <f t="shared" si="99"/>
        <v>#REF!</v>
      </c>
      <c r="BO135" s="189" t="e">
        <f t="shared" si="100"/>
        <v>#REF!</v>
      </c>
      <c r="BP135" s="189" t="e">
        <f t="shared" si="85"/>
        <v>#REF!</v>
      </c>
      <c r="BQ135" s="189" t="e">
        <f t="shared" si="77"/>
        <v>#REF!</v>
      </c>
      <c r="BR135" s="189" t="e">
        <f t="shared" si="78"/>
        <v>#REF!</v>
      </c>
      <c r="BS135" s="189" t="e">
        <f t="shared" si="79"/>
        <v>#REF!</v>
      </c>
      <c r="BT135" s="189" t="e">
        <f t="shared" si="80"/>
        <v>#REF!</v>
      </c>
      <c r="BU135" s="189" t="e">
        <f t="shared" si="81"/>
        <v>#REF!</v>
      </c>
      <c r="BV135" s="189" t="e">
        <f t="shared" si="82"/>
        <v>#REF!</v>
      </c>
      <c r="BW135" s="189" t="e">
        <f t="shared" si="83"/>
        <v>#REF!</v>
      </c>
    </row>
    <row r="136" spans="1:75">
      <c r="A136" s="168">
        <v>26</v>
      </c>
      <c r="B136" s="188" t="e">
        <f>#REF!</f>
        <v>#REF!</v>
      </c>
      <c r="C136" s="188" t="e">
        <f>#REF!</f>
        <v>#REF!</v>
      </c>
      <c r="D136" s="188" t="e">
        <f>#REF!</f>
        <v>#REF!</v>
      </c>
      <c r="E136" s="188" t="e">
        <f>#REF!</f>
        <v>#REF!</v>
      </c>
      <c r="F136" s="188" t="e">
        <f>#REF!</f>
        <v>#REF!</v>
      </c>
      <c r="G136" s="188" t="e">
        <f>#REF!</f>
        <v>#REF!</v>
      </c>
      <c r="H136" s="188" t="e">
        <f>#REF!</f>
        <v>#REF!</v>
      </c>
      <c r="I136" s="188" t="e">
        <f>#REF!</f>
        <v>#REF!</v>
      </c>
      <c r="J136" s="188" t="e">
        <f>#REF!</f>
        <v>#REF!</v>
      </c>
      <c r="K136" s="188" t="e">
        <f>#REF!</f>
        <v>#REF!</v>
      </c>
      <c r="L136" s="188" t="e">
        <f>#REF!</f>
        <v>#REF!</v>
      </c>
      <c r="M136" s="188" t="e">
        <f>#REF!</f>
        <v>#REF!</v>
      </c>
      <c r="N136" s="188" t="e">
        <f>#REF!</f>
        <v>#REF!</v>
      </c>
      <c r="O136" s="188" t="e">
        <f>#REF!</f>
        <v>#REF!</v>
      </c>
      <c r="P136" s="188" t="e">
        <f>#REF!</f>
        <v>#REF!</v>
      </c>
      <c r="Q136" s="188" t="e">
        <f>#REF!</f>
        <v>#REF!</v>
      </c>
      <c r="R136" s="188" t="e">
        <f>#REF!</f>
        <v>#REF!</v>
      </c>
      <c r="S136" s="188" t="e">
        <f>#REF!</f>
        <v>#REF!</v>
      </c>
      <c r="T136" s="188" t="e">
        <f>#REF!</f>
        <v>#REF!</v>
      </c>
      <c r="U136" s="188" t="e">
        <f>#REF!</f>
        <v>#REF!</v>
      </c>
      <c r="V136" s="188" t="e">
        <f>#REF!</f>
        <v>#REF!</v>
      </c>
      <c r="W136" s="188" t="e">
        <f>#REF!</f>
        <v>#REF!</v>
      </c>
      <c r="X136" s="188" t="e">
        <f>#REF!</f>
        <v>#REF!</v>
      </c>
      <c r="Y136" s="188" t="e">
        <f>#REF!</f>
        <v>#REF!</v>
      </c>
      <c r="AA136" s="189" t="e">
        <f>#REF!</f>
        <v>#REF!</v>
      </c>
      <c r="AB136" s="189" t="e">
        <f>#REF!</f>
        <v>#REF!</v>
      </c>
      <c r="AC136" s="189" t="e">
        <f>#REF!</f>
        <v>#REF!</v>
      </c>
      <c r="AD136" s="189" t="e">
        <f>#REF!</f>
        <v>#REF!</v>
      </c>
      <c r="AE136" s="189" t="e">
        <f>#REF!</f>
        <v>#REF!</v>
      </c>
      <c r="AF136" s="189" t="e">
        <f>#REF!</f>
        <v>#REF!</v>
      </c>
      <c r="AG136" s="189" t="e">
        <f>#REF!</f>
        <v>#REF!</v>
      </c>
      <c r="AH136" s="189" t="e">
        <f>#REF!</f>
        <v>#REF!</v>
      </c>
      <c r="AI136" s="189" t="e">
        <f>#REF!</f>
        <v>#REF!</v>
      </c>
      <c r="AJ136" s="189" t="e">
        <f>#REF!</f>
        <v>#REF!</v>
      </c>
      <c r="AK136" s="189" t="e">
        <f>#REF!</f>
        <v>#REF!</v>
      </c>
      <c r="AL136" s="189" t="e">
        <f>#REF!</f>
        <v>#REF!</v>
      </c>
      <c r="AM136" s="189" t="e">
        <f>#REF!</f>
        <v>#REF!</v>
      </c>
      <c r="AN136" s="189" t="e">
        <f>#REF!</f>
        <v>#REF!</v>
      </c>
      <c r="AO136" s="189" t="e">
        <f>#REF!</f>
        <v>#REF!</v>
      </c>
      <c r="AP136" s="189" t="e">
        <f>#REF!</f>
        <v>#REF!</v>
      </c>
      <c r="AQ136" s="189" t="e">
        <f>#REF!</f>
        <v>#REF!</v>
      </c>
      <c r="AR136" s="189" t="e">
        <f>#REF!</f>
        <v>#REF!</v>
      </c>
      <c r="AS136" s="189" t="e">
        <f>#REF!</f>
        <v>#REF!</v>
      </c>
      <c r="AT136" s="189" t="e">
        <f>#REF!</f>
        <v>#REF!</v>
      </c>
      <c r="AU136" s="189" t="e">
        <f>#REF!</f>
        <v>#REF!</v>
      </c>
      <c r="AV136" s="189" t="e">
        <f>#REF!</f>
        <v>#REF!</v>
      </c>
      <c r="AW136" s="189" t="e">
        <f>#REF!</f>
        <v>#REF!</v>
      </c>
      <c r="AX136" s="189" t="e">
        <f>#REF!</f>
        <v>#REF!</v>
      </c>
      <c r="AZ136" s="189" t="e">
        <f t="shared" si="84"/>
        <v>#REF!</v>
      </c>
      <c r="BA136" s="189" t="e">
        <f t="shared" si="86"/>
        <v>#REF!</v>
      </c>
      <c r="BB136" s="189" t="e">
        <f t="shared" si="87"/>
        <v>#REF!</v>
      </c>
      <c r="BC136" s="189" t="e">
        <f t="shared" si="88"/>
        <v>#REF!</v>
      </c>
      <c r="BD136" s="189" t="e">
        <f t="shared" si="89"/>
        <v>#REF!</v>
      </c>
      <c r="BE136" s="189" t="e">
        <f t="shared" si="90"/>
        <v>#REF!</v>
      </c>
      <c r="BF136" s="189" t="e">
        <f t="shared" si="91"/>
        <v>#REF!</v>
      </c>
      <c r="BG136" s="189" t="e">
        <f t="shared" si="92"/>
        <v>#REF!</v>
      </c>
      <c r="BH136" s="189" t="e">
        <f t="shared" si="93"/>
        <v>#REF!</v>
      </c>
      <c r="BI136" s="189" t="e">
        <f t="shared" si="94"/>
        <v>#REF!</v>
      </c>
      <c r="BJ136" s="189" t="e">
        <f t="shared" si="95"/>
        <v>#REF!</v>
      </c>
      <c r="BK136" s="189" t="e">
        <f t="shared" si="96"/>
        <v>#REF!</v>
      </c>
      <c r="BL136" s="189" t="e">
        <f t="shared" si="97"/>
        <v>#REF!</v>
      </c>
      <c r="BM136" s="189" t="e">
        <f t="shared" si="98"/>
        <v>#REF!</v>
      </c>
      <c r="BN136" s="189" t="e">
        <f t="shared" si="99"/>
        <v>#REF!</v>
      </c>
      <c r="BO136" s="189" t="e">
        <f t="shared" si="100"/>
        <v>#REF!</v>
      </c>
      <c r="BP136" s="189" t="e">
        <f t="shared" si="85"/>
        <v>#REF!</v>
      </c>
      <c r="BQ136" s="189" t="e">
        <f t="shared" si="77"/>
        <v>#REF!</v>
      </c>
      <c r="BR136" s="189" t="e">
        <f t="shared" si="78"/>
        <v>#REF!</v>
      </c>
      <c r="BS136" s="189" t="e">
        <f t="shared" si="79"/>
        <v>#REF!</v>
      </c>
      <c r="BT136" s="189" t="e">
        <f t="shared" si="80"/>
        <v>#REF!</v>
      </c>
      <c r="BU136" s="189" t="e">
        <f t="shared" si="81"/>
        <v>#REF!</v>
      </c>
      <c r="BV136" s="189" t="e">
        <f t="shared" si="82"/>
        <v>#REF!</v>
      </c>
      <c r="BW136" s="189" t="e">
        <f t="shared" si="83"/>
        <v>#REF!</v>
      </c>
    </row>
    <row r="137" spans="1:75">
      <c r="A137" s="168">
        <v>27</v>
      </c>
      <c r="B137" s="188" t="e">
        <f>#REF!</f>
        <v>#REF!</v>
      </c>
      <c r="C137" s="188" t="e">
        <f>#REF!</f>
        <v>#REF!</v>
      </c>
      <c r="D137" s="188" t="e">
        <f>#REF!</f>
        <v>#REF!</v>
      </c>
      <c r="E137" s="188" t="e">
        <f>#REF!</f>
        <v>#REF!</v>
      </c>
      <c r="F137" s="188" t="e">
        <f>#REF!</f>
        <v>#REF!</v>
      </c>
      <c r="G137" s="188" t="e">
        <f>#REF!</f>
        <v>#REF!</v>
      </c>
      <c r="H137" s="188" t="e">
        <f>#REF!</f>
        <v>#REF!</v>
      </c>
      <c r="I137" s="188" t="e">
        <f>#REF!</f>
        <v>#REF!</v>
      </c>
      <c r="J137" s="188" t="e">
        <f>#REF!</f>
        <v>#REF!</v>
      </c>
      <c r="K137" s="188" t="e">
        <f>#REF!</f>
        <v>#REF!</v>
      </c>
      <c r="L137" s="188" t="e">
        <f>#REF!</f>
        <v>#REF!</v>
      </c>
      <c r="M137" s="188" t="e">
        <f>#REF!</f>
        <v>#REF!</v>
      </c>
      <c r="N137" s="188" t="e">
        <f>#REF!</f>
        <v>#REF!</v>
      </c>
      <c r="O137" s="188" t="e">
        <f>#REF!</f>
        <v>#REF!</v>
      </c>
      <c r="P137" s="188" t="e">
        <f>#REF!</f>
        <v>#REF!</v>
      </c>
      <c r="Q137" s="188" t="e">
        <f>#REF!</f>
        <v>#REF!</v>
      </c>
      <c r="R137" s="188" t="e">
        <f>#REF!</f>
        <v>#REF!</v>
      </c>
      <c r="S137" s="188" t="e">
        <f>#REF!</f>
        <v>#REF!</v>
      </c>
      <c r="T137" s="188" t="e">
        <f>#REF!</f>
        <v>#REF!</v>
      </c>
      <c r="U137" s="188" t="e">
        <f>#REF!</f>
        <v>#REF!</v>
      </c>
      <c r="V137" s="188" t="e">
        <f>#REF!</f>
        <v>#REF!</v>
      </c>
      <c r="W137" s="188" t="e">
        <f>#REF!</f>
        <v>#REF!</v>
      </c>
      <c r="X137" s="188" t="e">
        <f>#REF!</f>
        <v>#REF!</v>
      </c>
      <c r="Y137" s="188" t="e">
        <f>#REF!</f>
        <v>#REF!</v>
      </c>
      <c r="AA137" s="189" t="e">
        <f>#REF!</f>
        <v>#REF!</v>
      </c>
      <c r="AB137" s="189" t="e">
        <f>#REF!</f>
        <v>#REF!</v>
      </c>
      <c r="AC137" s="189" t="e">
        <f>#REF!</f>
        <v>#REF!</v>
      </c>
      <c r="AD137" s="189" t="e">
        <f>#REF!</f>
        <v>#REF!</v>
      </c>
      <c r="AE137" s="189" t="e">
        <f>#REF!</f>
        <v>#REF!</v>
      </c>
      <c r="AF137" s="189" t="e">
        <f>#REF!</f>
        <v>#REF!</v>
      </c>
      <c r="AG137" s="189" t="e">
        <f>#REF!</f>
        <v>#REF!</v>
      </c>
      <c r="AH137" s="189" t="e">
        <f>#REF!</f>
        <v>#REF!</v>
      </c>
      <c r="AI137" s="189" t="e">
        <f>#REF!</f>
        <v>#REF!</v>
      </c>
      <c r="AJ137" s="189" t="e">
        <f>#REF!</f>
        <v>#REF!</v>
      </c>
      <c r="AK137" s="189" t="e">
        <f>#REF!</f>
        <v>#REF!</v>
      </c>
      <c r="AL137" s="189" t="e">
        <f>#REF!</f>
        <v>#REF!</v>
      </c>
      <c r="AM137" s="189" t="e">
        <f>#REF!</f>
        <v>#REF!</v>
      </c>
      <c r="AN137" s="189" t="e">
        <f>#REF!</f>
        <v>#REF!</v>
      </c>
      <c r="AO137" s="189" t="e">
        <f>#REF!</f>
        <v>#REF!</v>
      </c>
      <c r="AP137" s="189" t="e">
        <f>#REF!</f>
        <v>#REF!</v>
      </c>
      <c r="AQ137" s="189" t="e">
        <f>#REF!</f>
        <v>#REF!</v>
      </c>
      <c r="AR137" s="189" t="e">
        <f>#REF!</f>
        <v>#REF!</v>
      </c>
      <c r="AS137" s="189" t="e">
        <f>#REF!</f>
        <v>#REF!</v>
      </c>
      <c r="AT137" s="189" t="e">
        <f>#REF!</f>
        <v>#REF!</v>
      </c>
      <c r="AU137" s="189" t="e">
        <f>#REF!</f>
        <v>#REF!</v>
      </c>
      <c r="AV137" s="189" t="e">
        <f>#REF!</f>
        <v>#REF!</v>
      </c>
      <c r="AW137" s="189" t="e">
        <f>#REF!</f>
        <v>#REF!</v>
      </c>
      <c r="AX137" s="189" t="e">
        <f>#REF!</f>
        <v>#REF!</v>
      </c>
      <c r="AZ137" s="189" t="e">
        <f t="shared" si="84"/>
        <v>#REF!</v>
      </c>
      <c r="BA137" s="189" t="e">
        <f t="shared" si="86"/>
        <v>#REF!</v>
      </c>
      <c r="BB137" s="189" t="e">
        <f t="shared" si="87"/>
        <v>#REF!</v>
      </c>
      <c r="BC137" s="189" t="e">
        <f t="shared" si="88"/>
        <v>#REF!</v>
      </c>
      <c r="BD137" s="189" t="e">
        <f t="shared" si="89"/>
        <v>#REF!</v>
      </c>
      <c r="BE137" s="189" t="e">
        <f t="shared" si="90"/>
        <v>#REF!</v>
      </c>
      <c r="BF137" s="189" t="e">
        <f t="shared" si="91"/>
        <v>#REF!</v>
      </c>
      <c r="BG137" s="189" t="e">
        <f t="shared" si="92"/>
        <v>#REF!</v>
      </c>
      <c r="BH137" s="189" t="e">
        <f t="shared" si="93"/>
        <v>#REF!</v>
      </c>
      <c r="BI137" s="189" t="e">
        <f t="shared" si="94"/>
        <v>#REF!</v>
      </c>
      <c r="BJ137" s="189" t="e">
        <f t="shared" si="95"/>
        <v>#REF!</v>
      </c>
      <c r="BK137" s="189" t="e">
        <f t="shared" si="96"/>
        <v>#REF!</v>
      </c>
      <c r="BL137" s="189" t="e">
        <f t="shared" si="97"/>
        <v>#REF!</v>
      </c>
      <c r="BM137" s="189" t="e">
        <f t="shared" si="98"/>
        <v>#REF!</v>
      </c>
      <c r="BN137" s="189" t="e">
        <f t="shared" si="99"/>
        <v>#REF!</v>
      </c>
      <c r="BO137" s="189" t="e">
        <f t="shared" si="100"/>
        <v>#REF!</v>
      </c>
      <c r="BP137" s="189" t="e">
        <f t="shared" si="85"/>
        <v>#REF!</v>
      </c>
      <c r="BQ137" s="189" t="e">
        <f t="shared" si="77"/>
        <v>#REF!</v>
      </c>
      <c r="BR137" s="189" t="e">
        <f t="shared" si="78"/>
        <v>#REF!</v>
      </c>
      <c r="BS137" s="189" t="e">
        <f t="shared" si="79"/>
        <v>#REF!</v>
      </c>
      <c r="BT137" s="189" t="e">
        <f t="shared" si="80"/>
        <v>#REF!</v>
      </c>
      <c r="BU137" s="189" t="e">
        <f t="shared" si="81"/>
        <v>#REF!</v>
      </c>
      <c r="BV137" s="189" t="e">
        <f t="shared" si="82"/>
        <v>#REF!</v>
      </c>
      <c r="BW137" s="189" t="e">
        <f t="shared" si="83"/>
        <v>#REF!</v>
      </c>
    </row>
    <row r="138" spans="1:75">
      <c r="A138" s="168">
        <v>28</v>
      </c>
      <c r="B138" s="188" t="e">
        <f>#REF!</f>
        <v>#REF!</v>
      </c>
      <c r="C138" s="188" t="e">
        <f>#REF!</f>
        <v>#REF!</v>
      </c>
      <c r="D138" s="188" t="e">
        <f>#REF!</f>
        <v>#REF!</v>
      </c>
      <c r="E138" s="188" t="e">
        <f>#REF!</f>
        <v>#REF!</v>
      </c>
      <c r="F138" s="188" t="e">
        <f>#REF!</f>
        <v>#REF!</v>
      </c>
      <c r="G138" s="188" t="e">
        <f>#REF!</f>
        <v>#REF!</v>
      </c>
      <c r="H138" s="188" t="e">
        <f>#REF!</f>
        <v>#REF!</v>
      </c>
      <c r="I138" s="188" t="e">
        <f>#REF!</f>
        <v>#REF!</v>
      </c>
      <c r="J138" s="188" t="e">
        <f>#REF!</f>
        <v>#REF!</v>
      </c>
      <c r="K138" s="188" t="e">
        <f>#REF!</f>
        <v>#REF!</v>
      </c>
      <c r="L138" s="188" t="e">
        <f>#REF!</f>
        <v>#REF!</v>
      </c>
      <c r="M138" s="188" t="e">
        <f>#REF!</f>
        <v>#REF!</v>
      </c>
      <c r="N138" s="188" t="e">
        <f>#REF!</f>
        <v>#REF!</v>
      </c>
      <c r="O138" s="188" t="e">
        <f>#REF!</f>
        <v>#REF!</v>
      </c>
      <c r="P138" s="188" t="e">
        <f>#REF!</f>
        <v>#REF!</v>
      </c>
      <c r="Q138" s="188" t="e">
        <f>#REF!</f>
        <v>#REF!</v>
      </c>
      <c r="R138" s="188" t="e">
        <f>#REF!</f>
        <v>#REF!</v>
      </c>
      <c r="S138" s="188" t="e">
        <f>#REF!</f>
        <v>#REF!</v>
      </c>
      <c r="T138" s="188" t="e">
        <f>#REF!</f>
        <v>#REF!</v>
      </c>
      <c r="U138" s="188" t="e">
        <f>#REF!</f>
        <v>#REF!</v>
      </c>
      <c r="V138" s="188" t="e">
        <f>#REF!</f>
        <v>#REF!</v>
      </c>
      <c r="W138" s="188" t="e">
        <f>#REF!</f>
        <v>#REF!</v>
      </c>
      <c r="X138" s="188" t="e">
        <f>#REF!</f>
        <v>#REF!</v>
      </c>
      <c r="Y138" s="188" t="e">
        <f>#REF!</f>
        <v>#REF!</v>
      </c>
      <c r="AA138" s="189" t="e">
        <f>#REF!</f>
        <v>#REF!</v>
      </c>
      <c r="AB138" s="189" t="e">
        <f>#REF!</f>
        <v>#REF!</v>
      </c>
      <c r="AC138" s="189" t="e">
        <f>#REF!</f>
        <v>#REF!</v>
      </c>
      <c r="AD138" s="189" t="e">
        <f>#REF!</f>
        <v>#REF!</v>
      </c>
      <c r="AE138" s="189" t="e">
        <f>#REF!</f>
        <v>#REF!</v>
      </c>
      <c r="AF138" s="189" t="e">
        <f>#REF!</f>
        <v>#REF!</v>
      </c>
      <c r="AG138" s="189" t="e">
        <f>#REF!</f>
        <v>#REF!</v>
      </c>
      <c r="AH138" s="189" t="e">
        <f>#REF!</f>
        <v>#REF!</v>
      </c>
      <c r="AI138" s="189" t="e">
        <f>#REF!</f>
        <v>#REF!</v>
      </c>
      <c r="AJ138" s="189" t="e">
        <f>#REF!</f>
        <v>#REF!</v>
      </c>
      <c r="AK138" s="189" t="e">
        <f>#REF!</f>
        <v>#REF!</v>
      </c>
      <c r="AL138" s="189" t="e">
        <f>#REF!</f>
        <v>#REF!</v>
      </c>
      <c r="AM138" s="189" t="e">
        <f>#REF!</f>
        <v>#REF!</v>
      </c>
      <c r="AN138" s="189" t="e">
        <f>#REF!</f>
        <v>#REF!</v>
      </c>
      <c r="AO138" s="189" t="e">
        <f>#REF!</f>
        <v>#REF!</v>
      </c>
      <c r="AP138" s="189" t="e">
        <f>#REF!</f>
        <v>#REF!</v>
      </c>
      <c r="AQ138" s="189" t="e">
        <f>#REF!</f>
        <v>#REF!</v>
      </c>
      <c r="AR138" s="189" t="e">
        <f>#REF!</f>
        <v>#REF!</v>
      </c>
      <c r="AS138" s="189" t="e">
        <f>#REF!</f>
        <v>#REF!</v>
      </c>
      <c r="AT138" s="189" t="e">
        <f>#REF!</f>
        <v>#REF!</v>
      </c>
      <c r="AU138" s="189" t="e">
        <f>#REF!</f>
        <v>#REF!</v>
      </c>
      <c r="AV138" s="189" t="e">
        <f>#REF!</f>
        <v>#REF!</v>
      </c>
      <c r="AW138" s="189" t="e">
        <f>#REF!</f>
        <v>#REF!</v>
      </c>
      <c r="AX138" s="189" t="e">
        <f>#REF!</f>
        <v>#REF!</v>
      </c>
      <c r="AZ138" s="189" t="e">
        <f t="shared" si="84"/>
        <v>#REF!</v>
      </c>
      <c r="BA138" s="189" t="e">
        <f t="shared" si="86"/>
        <v>#REF!</v>
      </c>
      <c r="BB138" s="189" t="e">
        <f t="shared" si="87"/>
        <v>#REF!</v>
      </c>
      <c r="BC138" s="189" t="e">
        <f t="shared" si="88"/>
        <v>#REF!</v>
      </c>
      <c r="BD138" s="189" t="e">
        <f t="shared" si="89"/>
        <v>#REF!</v>
      </c>
      <c r="BE138" s="189" t="e">
        <f t="shared" si="90"/>
        <v>#REF!</v>
      </c>
      <c r="BF138" s="189" t="e">
        <f t="shared" si="91"/>
        <v>#REF!</v>
      </c>
      <c r="BG138" s="189" t="e">
        <f t="shared" si="92"/>
        <v>#REF!</v>
      </c>
      <c r="BH138" s="189" t="e">
        <f t="shared" si="93"/>
        <v>#REF!</v>
      </c>
      <c r="BI138" s="189" t="e">
        <f t="shared" si="94"/>
        <v>#REF!</v>
      </c>
      <c r="BJ138" s="189" t="e">
        <f t="shared" si="95"/>
        <v>#REF!</v>
      </c>
      <c r="BK138" s="189" t="e">
        <f t="shared" si="96"/>
        <v>#REF!</v>
      </c>
      <c r="BL138" s="189" t="e">
        <f t="shared" si="97"/>
        <v>#REF!</v>
      </c>
      <c r="BM138" s="189" t="e">
        <f t="shared" si="98"/>
        <v>#REF!</v>
      </c>
      <c r="BN138" s="189" t="e">
        <f t="shared" si="99"/>
        <v>#REF!</v>
      </c>
      <c r="BO138" s="189" t="e">
        <f t="shared" si="100"/>
        <v>#REF!</v>
      </c>
      <c r="BP138" s="189" t="e">
        <f t="shared" si="85"/>
        <v>#REF!</v>
      </c>
      <c r="BQ138" s="189" t="e">
        <f t="shared" si="77"/>
        <v>#REF!</v>
      </c>
      <c r="BR138" s="189" t="e">
        <f t="shared" si="78"/>
        <v>#REF!</v>
      </c>
      <c r="BS138" s="189" t="e">
        <f t="shared" si="79"/>
        <v>#REF!</v>
      </c>
      <c r="BT138" s="189" t="e">
        <f t="shared" si="80"/>
        <v>#REF!</v>
      </c>
      <c r="BU138" s="189" t="e">
        <f t="shared" si="81"/>
        <v>#REF!</v>
      </c>
      <c r="BV138" s="189" t="e">
        <f t="shared" si="82"/>
        <v>#REF!</v>
      </c>
      <c r="BW138" s="189" t="e">
        <f t="shared" si="83"/>
        <v>#REF!</v>
      </c>
    </row>
    <row r="139" spans="1:75">
      <c r="A139" s="168">
        <v>29</v>
      </c>
      <c r="B139" s="188" t="e">
        <f>#REF!</f>
        <v>#REF!</v>
      </c>
      <c r="C139" s="188" t="e">
        <f>#REF!</f>
        <v>#REF!</v>
      </c>
      <c r="D139" s="188" t="e">
        <f>#REF!</f>
        <v>#REF!</v>
      </c>
      <c r="E139" s="188" t="e">
        <f>#REF!</f>
        <v>#REF!</v>
      </c>
      <c r="F139" s="188" t="e">
        <f>#REF!</f>
        <v>#REF!</v>
      </c>
      <c r="G139" s="188" t="e">
        <f>#REF!</f>
        <v>#REF!</v>
      </c>
      <c r="H139" s="188" t="e">
        <f>#REF!</f>
        <v>#REF!</v>
      </c>
      <c r="I139" s="188" t="e">
        <f>#REF!</f>
        <v>#REF!</v>
      </c>
      <c r="J139" s="188" t="e">
        <f>#REF!</f>
        <v>#REF!</v>
      </c>
      <c r="K139" s="188" t="e">
        <f>#REF!</f>
        <v>#REF!</v>
      </c>
      <c r="L139" s="188" t="e">
        <f>#REF!</f>
        <v>#REF!</v>
      </c>
      <c r="M139" s="188" t="e">
        <f>#REF!</f>
        <v>#REF!</v>
      </c>
      <c r="N139" s="188" t="e">
        <f>#REF!</f>
        <v>#REF!</v>
      </c>
      <c r="O139" s="188" t="e">
        <f>#REF!</f>
        <v>#REF!</v>
      </c>
      <c r="P139" s="188" t="e">
        <f>#REF!</f>
        <v>#REF!</v>
      </c>
      <c r="Q139" s="188" t="e">
        <f>#REF!</f>
        <v>#REF!</v>
      </c>
      <c r="R139" s="188" t="e">
        <f>#REF!</f>
        <v>#REF!</v>
      </c>
      <c r="S139" s="188" t="e">
        <f>#REF!</f>
        <v>#REF!</v>
      </c>
      <c r="T139" s="188" t="e">
        <f>#REF!</f>
        <v>#REF!</v>
      </c>
      <c r="U139" s="188" t="e">
        <f>#REF!</f>
        <v>#REF!</v>
      </c>
      <c r="V139" s="188" t="e">
        <f>#REF!</f>
        <v>#REF!</v>
      </c>
      <c r="W139" s="188" t="e">
        <f>#REF!</f>
        <v>#REF!</v>
      </c>
      <c r="X139" s="188" t="e">
        <f>#REF!</f>
        <v>#REF!</v>
      </c>
      <c r="Y139" s="188" t="e">
        <f>#REF!</f>
        <v>#REF!</v>
      </c>
      <c r="AA139" s="189" t="e">
        <f>#REF!</f>
        <v>#REF!</v>
      </c>
      <c r="AB139" s="189" t="e">
        <f>#REF!</f>
        <v>#REF!</v>
      </c>
      <c r="AC139" s="189" t="e">
        <f>#REF!</f>
        <v>#REF!</v>
      </c>
      <c r="AD139" s="189" t="e">
        <f>#REF!</f>
        <v>#REF!</v>
      </c>
      <c r="AE139" s="189" t="e">
        <f>#REF!</f>
        <v>#REF!</v>
      </c>
      <c r="AF139" s="189" t="e">
        <f>#REF!</f>
        <v>#REF!</v>
      </c>
      <c r="AG139" s="189" t="e">
        <f>#REF!</f>
        <v>#REF!</v>
      </c>
      <c r="AH139" s="189" t="e">
        <f>#REF!</f>
        <v>#REF!</v>
      </c>
      <c r="AI139" s="189" t="e">
        <f>#REF!</f>
        <v>#REF!</v>
      </c>
      <c r="AJ139" s="189" t="e">
        <f>#REF!</f>
        <v>#REF!</v>
      </c>
      <c r="AK139" s="189" t="e">
        <f>#REF!</f>
        <v>#REF!</v>
      </c>
      <c r="AL139" s="189" t="e">
        <f>#REF!</f>
        <v>#REF!</v>
      </c>
      <c r="AM139" s="189" t="e">
        <f>#REF!</f>
        <v>#REF!</v>
      </c>
      <c r="AN139" s="189" t="e">
        <f>#REF!</f>
        <v>#REF!</v>
      </c>
      <c r="AO139" s="189" t="e">
        <f>#REF!</f>
        <v>#REF!</v>
      </c>
      <c r="AP139" s="189" t="e">
        <f>#REF!</f>
        <v>#REF!</v>
      </c>
      <c r="AQ139" s="189" t="e">
        <f>#REF!</f>
        <v>#REF!</v>
      </c>
      <c r="AR139" s="189" t="e">
        <f>#REF!</f>
        <v>#REF!</v>
      </c>
      <c r="AS139" s="189" t="e">
        <f>#REF!</f>
        <v>#REF!</v>
      </c>
      <c r="AT139" s="189" t="e">
        <f>#REF!</f>
        <v>#REF!</v>
      </c>
      <c r="AU139" s="189" t="e">
        <f>#REF!</f>
        <v>#REF!</v>
      </c>
      <c r="AV139" s="189" t="e">
        <f>#REF!</f>
        <v>#REF!</v>
      </c>
      <c r="AW139" s="189" t="e">
        <f>#REF!</f>
        <v>#REF!</v>
      </c>
      <c r="AX139" s="189" t="e">
        <f>#REF!</f>
        <v>#REF!</v>
      </c>
      <c r="AZ139" s="189" t="e">
        <f t="shared" si="84"/>
        <v>#REF!</v>
      </c>
      <c r="BA139" s="189" t="e">
        <f t="shared" si="86"/>
        <v>#REF!</v>
      </c>
      <c r="BB139" s="189" t="e">
        <f t="shared" si="87"/>
        <v>#REF!</v>
      </c>
      <c r="BC139" s="189" t="e">
        <f t="shared" si="88"/>
        <v>#REF!</v>
      </c>
      <c r="BD139" s="189" t="e">
        <f t="shared" si="89"/>
        <v>#REF!</v>
      </c>
      <c r="BE139" s="189" t="e">
        <f t="shared" si="90"/>
        <v>#REF!</v>
      </c>
      <c r="BF139" s="189" t="e">
        <f t="shared" si="91"/>
        <v>#REF!</v>
      </c>
      <c r="BG139" s="189" t="e">
        <f t="shared" si="92"/>
        <v>#REF!</v>
      </c>
      <c r="BH139" s="189" t="e">
        <f t="shared" si="93"/>
        <v>#REF!</v>
      </c>
      <c r="BI139" s="189" t="e">
        <f t="shared" si="94"/>
        <v>#REF!</v>
      </c>
      <c r="BJ139" s="189" t="e">
        <f t="shared" si="95"/>
        <v>#REF!</v>
      </c>
      <c r="BK139" s="189" t="e">
        <f t="shared" si="96"/>
        <v>#REF!</v>
      </c>
      <c r="BL139" s="189" t="e">
        <f t="shared" si="97"/>
        <v>#REF!</v>
      </c>
      <c r="BM139" s="189" t="e">
        <f t="shared" si="98"/>
        <v>#REF!</v>
      </c>
      <c r="BN139" s="189" t="e">
        <f t="shared" si="99"/>
        <v>#REF!</v>
      </c>
      <c r="BO139" s="189" t="e">
        <f t="shared" si="100"/>
        <v>#REF!</v>
      </c>
      <c r="BP139" s="189" t="e">
        <f t="shared" si="85"/>
        <v>#REF!</v>
      </c>
      <c r="BQ139" s="189" t="e">
        <f t="shared" si="77"/>
        <v>#REF!</v>
      </c>
      <c r="BR139" s="189" t="e">
        <f t="shared" si="78"/>
        <v>#REF!</v>
      </c>
      <c r="BS139" s="189" t="e">
        <f t="shared" si="79"/>
        <v>#REF!</v>
      </c>
      <c r="BT139" s="189" t="e">
        <f t="shared" si="80"/>
        <v>#REF!</v>
      </c>
      <c r="BU139" s="189" t="e">
        <f t="shared" si="81"/>
        <v>#REF!</v>
      </c>
      <c r="BV139" s="189" t="e">
        <f t="shared" si="82"/>
        <v>#REF!</v>
      </c>
      <c r="BW139" s="189" t="e">
        <f t="shared" si="83"/>
        <v>#REF!</v>
      </c>
    </row>
    <row r="140" spans="1:75">
      <c r="A140" s="168">
        <v>30</v>
      </c>
      <c r="B140" s="188" t="e">
        <f>#REF!</f>
        <v>#REF!</v>
      </c>
      <c r="C140" s="188" t="e">
        <f>#REF!</f>
        <v>#REF!</v>
      </c>
      <c r="D140" s="188" t="e">
        <f>#REF!</f>
        <v>#REF!</v>
      </c>
      <c r="E140" s="188" t="e">
        <f>#REF!</f>
        <v>#REF!</v>
      </c>
      <c r="F140" s="188" t="e">
        <f>#REF!</f>
        <v>#REF!</v>
      </c>
      <c r="G140" s="188" t="e">
        <f>#REF!</f>
        <v>#REF!</v>
      </c>
      <c r="H140" s="188" t="e">
        <f>#REF!</f>
        <v>#REF!</v>
      </c>
      <c r="I140" s="188" t="e">
        <f>#REF!</f>
        <v>#REF!</v>
      </c>
      <c r="J140" s="188" t="e">
        <f>#REF!</f>
        <v>#REF!</v>
      </c>
      <c r="K140" s="188" t="e">
        <f>#REF!</f>
        <v>#REF!</v>
      </c>
      <c r="L140" s="188" t="e">
        <f>#REF!</f>
        <v>#REF!</v>
      </c>
      <c r="M140" s="188" t="e">
        <f>#REF!</f>
        <v>#REF!</v>
      </c>
      <c r="N140" s="188" t="e">
        <f>#REF!</f>
        <v>#REF!</v>
      </c>
      <c r="O140" s="188" t="e">
        <f>#REF!</f>
        <v>#REF!</v>
      </c>
      <c r="P140" s="188" t="e">
        <f>#REF!</f>
        <v>#REF!</v>
      </c>
      <c r="Q140" s="188" t="e">
        <f>#REF!</f>
        <v>#REF!</v>
      </c>
      <c r="R140" s="188" t="e">
        <f>#REF!</f>
        <v>#REF!</v>
      </c>
      <c r="S140" s="188" t="e">
        <f>#REF!</f>
        <v>#REF!</v>
      </c>
      <c r="T140" s="188" t="e">
        <f>#REF!</f>
        <v>#REF!</v>
      </c>
      <c r="U140" s="188" t="e">
        <f>#REF!</f>
        <v>#REF!</v>
      </c>
      <c r="V140" s="188" t="e">
        <f>#REF!</f>
        <v>#REF!</v>
      </c>
      <c r="W140" s="188" t="e">
        <f>#REF!</f>
        <v>#REF!</v>
      </c>
      <c r="X140" s="188" t="e">
        <f>#REF!</f>
        <v>#REF!</v>
      </c>
      <c r="Y140" s="188" t="e">
        <f>#REF!</f>
        <v>#REF!</v>
      </c>
      <c r="AA140" s="189" t="e">
        <f>#REF!</f>
        <v>#REF!</v>
      </c>
      <c r="AB140" s="189" t="e">
        <f>#REF!</f>
        <v>#REF!</v>
      </c>
      <c r="AC140" s="189" t="e">
        <f>#REF!</f>
        <v>#REF!</v>
      </c>
      <c r="AD140" s="189" t="e">
        <f>#REF!</f>
        <v>#REF!</v>
      </c>
      <c r="AE140" s="189" t="e">
        <f>#REF!</f>
        <v>#REF!</v>
      </c>
      <c r="AF140" s="189" t="e">
        <f>#REF!</f>
        <v>#REF!</v>
      </c>
      <c r="AG140" s="189" t="e">
        <f>#REF!</f>
        <v>#REF!</v>
      </c>
      <c r="AH140" s="189" t="e">
        <f>#REF!</f>
        <v>#REF!</v>
      </c>
      <c r="AI140" s="189" t="e">
        <f>#REF!</f>
        <v>#REF!</v>
      </c>
      <c r="AJ140" s="189" t="e">
        <f>#REF!</f>
        <v>#REF!</v>
      </c>
      <c r="AK140" s="189" t="e">
        <f>#REF!</f>
        <v>#REF!</v>
      </c>
      <c r="AL140" s="189" t="e">
        <f>#REF!</f>
        <v>#REF!</v>
      </c>
      <c r="AM140" s="189" t="e">
        <f>#REF!</f>
        <v>#REF!</v>
      </c>
      <c r="AN140" s="189" t="e">
        <f>#REF!</f>
        <v>#REF!</v>
      </c>
      <c r="AO140" s="189" t="e">
        <f>#REF!</f>
        <v>#REF!</v>
      </c>
      <c r="AP140" s="189" t="e">
        <f>#REF!</f>
        <v>#REF!</v>
      </c>
      <c r="AQ140" s="189" t="e">
        <f>#REF!</f>
        <v>#REF!</v>
      </c>
      <c r="AR140" s="189" t="e">
        <f>#REF!</f>
        <v>#REF!</v>
      </c>
      <c r="AS140" s="189" t="e">
        <f>#REF!</f>
        <v>#REF!</v>
      </c>
      <c r="AT140" s="189" t="e">
        <f>#REF!</f>
        <v>#REF!</v>
      </c>
      <c r="AU140" s="189" t="e">
        <f>#REF!</f>
        <v>#REF!</v>
      </c>
      <c r="AV140" s="189" t="e">
        <f>#REF!</f>
        <v>#REF!</v>
      </c>
      <c r="AW140" s="189" t="e">
        <f>#REF!</f>
        <v>#REF!</v>
      </c>
      <c r="AX140" s="189" t="e">
        <f>#REF!</f>
        <v>#REF!</v>
      </c>
      <c r="AZ140" s="189" t="e">
        <f t="shared" si="84"/>
        <v>#REF!</v>
      </c>
      <c r="BA140" s="189" t="e">
        <f t="shared" si="86"/>
        <v>#REF!</v>
      </c>
      <c r="BB140" s="189" t="e">
        <f t="shared" si="87"/>
        <v>#REF!</v>
      </c>
      <c r="BC140" s="189" t="e">
        <f t="shared" si="88"/>
        <v>#REF!</v>
      </c>
      <c r="BD140" s="189" t="e">
        <f t="shared" si="89"/>
        <v>#REF!</v>
      </c>
      <c r="BE140" s="189" t="e">
        <f t="shared" si="90"/>
        <v>#REF!</v>
      </c>
      <c r="BF140" s="189" t="e">
        <f t="shared" si="91"/>
        <v>#REF!</v>
      </c>
      <c r="BG140" s="189" t="e">
        <f t="shared" si="92"/>
        <v>#REF!</v>
      </c>
      <c r="BH140" s="189" t="e">
        <f t="shared" si="93"/>
        <v>#REF!</v>
      </c>
      <c r="BI140" s="189" t="e">
        <f t="shared" si="94"/>
        <v>#REF!</v>
      </c>
      <c r="BJ140" s="189" t="e">
        <f t="shared" si="95"/>
        <v>#REF!</v>
      </c>
      <c r="BK140" s="189" t="e">
        <f t="shared" si="96"/>
        <v>#REF!</v>
      </c>
      <c r="BL140" s="189" t="e">
        <f t="shared" si="97"/>
        <v>#REF!</v>
      </c>
      <c r="BM140" s="189" t="e">
        <f t="shared" si="98"/>
        <v>#REF!</v>
      </c>
      <c r="BN140" s="189" t="e">
        <f t="shared" si="99"/>
        <v>#REF!</v>
      </c>
      <c r="BO140" s="189" t="e">
        <f t="shared" si="100"/>
        <v>#REF!</v>
      </c>
      <c r="BP140" s="189" t="e">
        <f t="shared" si="85"/>
        <v>#REF!</v>
      </c>
      <c r="BQ140" s="189" t="e">
        <f t="shared" si="77"/>
        <v>#REF!</v>
      </c>
      <c r="BR140" s="189" t="e">
        <f t="shared" si="78"/>
        <v>#REF!</v>
      </c>
      <c r="BS140" s="189" t="e">
        <f t="shared" si="79"/>
        <v>#REF!</v>
      </c>
      <c r="BT140" s="189" t="e">
        <f t="shared" si="80"/>
        <v>#REF!</v>
      </c>
      <c r="BU140" s="189" t="e">
        <f t="shared" si="81"/>
        <v>#REF!</v>
      </c>
      <c r="BV140" s="189" t="e">
        <f t="shared" si="82"/>
        <v>#REF!</v>
      </c>
      <c r="BW140" s="189" t="e">
        <f t="shared" si="83"/>
        <v>#REF!</v>
      </c>
    </row>
    <row r="141" spans="1:75">
      <c r="A141" s="168">
        <v>31</v>
      </c>
      <c r="B141" s="188" t="e">
        <f>#REF!</f>
        <v>#REF!</v>
      </c>
      <c r="C141" s="188" t="e">
        <f>#REF!</f>
        <v>#REF!</v>
      </c>
      <c r="D141" s="188" t="e">
        <f>#REF!</f>
        <v>#REF!</v>
      </c>
      <c r="E141" s="188" t="e">
        <f>#REF!</f>
        <v>#REF!</v>
      </c>
      <c r="F141" s="188" t="e">
        <f>#REF!</f>
        <v>#REF!</v>
      </c>
      <c r="G141" s="188" t="e">
        <f>#REF!</f>
        <v>#REF!</v>
      </c>
      <c r="H141" s="188" t="e">
        <f>#REF!</f>
        <v>#REF!</v>
      </c>
      <c r="I141" s="188" t="e">
        <f>#REF!</f>
        <v>#REF!</v>
      </c>
      <c r="J141" s="188" t="e">
        <f>#REF!</f>
        <v>#REF!</v>
      </c>
      <c r="K141" s="188" t="e">
        <f>#REF!</f>
        <v>#REF!</v>
      </c>
      <c r="L141" s="188" t="e">
        <f>#REF!</f>
        <v>#REF!</v>
      </c>
      <c r="M141" s="188" t="e">
        <f>#REF!</f>
        <v>#REF!</v>
      </c>
      <c r="N141" s="188" t="e">
        <f>#REF!</f>
        <v>#REF!</v>
      </c>
      <c r="O141" s="188" t="e">
        <f>#REF!</f>
        <v>#REF!</v>
      </c>
      <c r="P141" s="188" t="e">
        <f>#REF!</f>
        <v>#REF!</v>
      </c>
      <c r="Q141" s="188" t="e">
        <f>#REF!</f>
        <v>#REF!</v>
      </c>
      <c r="R141" s="188" t="e">
        <f>#REF!</f>
        <v>#REF!</v>
      </c>
      <c r="S141" s="188" t="e">
        <f>#REF!</f>
        <v>#REF!</v>
      </c>
      <c r="T141" s="188" t="e">
        <f>#REF!</f>
        <v>#REF!</v>
      </c>
      <c r="U141" s="188" t="e">
        <f>#REF!</f>
        <v>#REF!</v>
      </c>
      <c r="V141" s="188" t="e">
        <f>#REF!</f>
        <v>#REF!</v>
      </c>
      <c r="W141" s="188" t="e">
        <f>#REF!</f>
        <v>#REF!</v>
      </c>
      <c r="X141" s="188" t="e">
        <f>#REF!</f>
        <v>#REF!</v>
      </c>
      <c r="Y141" s="188" t="e">
        <f>#REF!</f>
        <v>#REF!</v>
      </c>
      <c r="AA141" s="189" t="e">
        <f>#REF!</f>
        <v>#REF!</v>
      </c>
      <c r="AB141" s="189" t="e">
        <f>#REF!</f>
        <v>#REF!</v>
      </c>
      <c r="AC141" s="189" t="e">
        <f>#REF!</f>
        <v>#REF!</v>
      </c>
      <c r="AD141" s="189" t="e">
        <f>#REF!</f>
        <v>#REF!</v>
      </c>
      <c r="AE141" s="189" t="e">
        <f>#REF!</f>
        <v>#REF!</v>
      </c>
      <c r="AF141" s="189" t="e">
        <f>#REF!</f>
        <v>#REF!</v>
      </c>
      <c r="AG141" s="189" t="e">
        <f>#REF!</f>
        <v>#REF!</v>
      </c>
      <c r="AH141" s="189" t="e">
        <f>#REF!</f>
        <v>#REF!</v>
      </c>
      <c r="AI141" s="189" t="e">
        <f>#REF!</f>
        <v>#REF!</v>
      </c>
      <c r="AJ141" s="189" t="e">
        <f>#REF!</f>
        <v>#REF!</v>
      </c>
      <c r="AK141" s="189" t="e">
        <f>#REF!</f>
        <v>#REF!</v>
      </c>
      <c r="AL141" s="189" t="e">
        <f>#REF!</f>
        <v>#REF!</v>
      </c>
      <c r="AM141" s="189" t="e">
        <f>#REF!</f>
        <v>#REF!</v>
      </c>
      <c r="AN141" s="189" t="e">
        <f>#REF!</f>
        <v>#REF!</v>
      </c>
      <c r="AO141" s="189" t="e">
        <f>#REF!</f>
        <v>#REF!</v>
      </c>
      <c r="AP141" s="189" t="e">
        <f>#REF!</f>
        <v>#REF!</v>
      </c>
      <c r="AQ141" s="189" t="e">
        <f>#REF!</f>
        <v>#REF!</v>
      </c>
      <c r="AR141" s="189" t="e">
        <f>#REF!</f>
        <v>#REF!</v>
      </c>
      <c r="AS141" s="189" t="e">
        <f>#REF!</f>
        <v>#REF!</v>
      </c>
      <c r="AT141" s="189" t="e">
        <f>#REF!</f>
        <v>#REF!</v>
      </c>
      <c r="AU141" s="189" t="e">
        <f>#REF!</f>
        <v>#REF!</v>
      </c>
      <c r="AV141" s="189" t="e">
        <f>#REF!</f>
        <v>#REF!</v>
      </c>
      <c r="AW141" s="189" t="e">
        <f>#REF!</f>
        <v>#REF!</v>
      </c>
      <c r="AX141" s="189" t="e">
        <f>#REF!</f>
        <v>#REF!</v>
      </c>
      <c r="AZ141" s="189" t="e">
        <f t="shared" si="84"/>
        <v>#REF!</v>
      </c>
      <c r="BA141" s="189" t="e">
        <f t="shared" si="86"/>
        <v>#REF!</v>
      </c>
      <c r="BB141" s="189" t="e">
        <f t="shared" si="87"/>
        <v>#REF!</v>
      </c>
      <c r="BC141" s="189" t="e">
        <f t="shared" si="88"/>
        <v>#REF!</v>
      </c>
      <c r="BD141" s="189" t="e">
        <f t="shared" si="89"/>
        <v>#REF!</v>
      </c>
      <c r="BE141" s="189" t="e">
        <f t="shared" si="90"/>
        <v>#REF!</v>
      </c>
      <c r="BF141" s="189" t="e">
        <f t="shared" si="91"/>
        <v>#REF!</v>
      </c>
      <c r="BG141" s="189" t="e">
        <f t="shared" si="92"/>
        <v>#REF!</v>
      </c>
      <c r="BH141" s="189" t="e">
        <f t="shared" si="93"/>
        <v>#REF!</v>
      </c>
      <c r="BI141" s="189" t="e">
        <f t="shared" si="94"/>
        <v>#REF!</v>
      </c>
      <c r="BJ141" s="189" t="e">
        <f t="shared" si="95"/>
        <v>#REF!</v>
      </c>
      <c r="BK141" s="189" t="e">
        <f t="shared" si="96"/>
        <v>#REF!</v>
      </c>
      <c r="BL141" s="189" t="e">
        <f t="shared" si="97"/>
        <v>#REF!</v>
      </c>
      <c r="BM141" s="189" t="e">
        <f t="shared" si="98"/>
        <v>#REF!</v>
      </c>
      <c r="BN141" s="189" t="e">
        <f t="shared" si="99"/>
        <v>#REF!</v>
      </c>
      <c r="BO141" s="189" t="e">
        <f t="shared" si="100"/>
        <v>#REF!</v>
      </c>
      <c r="BP141" s="189" t="e">
        <f t="shared" si="85"/>
        <v>#REF!</v>
      </c>
      <c r="BQ141" s="189" t="e">
        <f t="shared" si="77"/>
        <v>#REF!</v>
      </c>
      <c r="BR141" s="189" t="e">
        <f t="shared" si="78"/>
        <v>#REF!</v>
      </c>
      <c r="BS141" s="189" t="e">
        <f t="shared" si="79"/>
        <v>#REF!</v>
      </c>
      <c r="BT141" s="189" t="e">
        <f t="shared" si="80"/>
        <v>#REF!</v>
      </c>
      <c r="BU141" s="189" t="e">
        <f t="shared" si="81"/>
        <v>#REF!</v>
      </c>
      <c r="BV141" s="189" t="e">
        <f t="shared" si="82"/>
        <v>#REF!</v>
      </c>
      <c r="BW141" s="189" t="e">
        <f t="shared" si="83"/>
        <v>#REF!</v>
      </c>
    </row>
    <row r="142" spans="1:75">
      <c r="A142" s="195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</row>
    <row r="143" spans="1:75">
      <c r="A143" s="565"/>
      <c r="B143" s="565"/>
      <c r="C143" s="565"/>
      <c r="D143" s="565"/>
      <c r="E143" s="565"/>
      <c r="F143" s="565"/>
      <c r="G143" s="565"/>
      <c r="H143" s="565"/>
      <c r="I143" s="565"/>
      <c r="J143" s="565"/>
      <c r="K143" s="565"/>
      <c r="L143" s="565"/>
      <c r="M143" s="565"/>
      <c r="N143" s="565"/>
      <c r="O143" s="565"/>
      <c r="P143" s="565"/>
      <c r="Q143" s="186"/>
    </row>
    <row r="144" spans="1:75" ht="47.25" customHeight="1">
      <c r="A144" s="566" t="s">
        <v>287</v>
      </c>
      <c r="B144" s="567"/>
      <c r="C144" s="567"/>
      <c r="D144" s="567"/>
      <c r="E144" s="567"/>
      <c r="F144" s="567"/>
      <c r="G144" s="567"/>
      <c r="H144" s="567"/>
      <c r="I144" s="567"/>
      <c r="J144" s="567"/>
      <c r="K144" s="568"/>
      <c r="L144" s="551" t="e">
        <f>#REF!</f>
        <v>#REF!</v>
      </c>
      <c r="M144" s="552"/>
      <c r="N144" s="552"/>
      <c r="O144" s="552"/>
      <c r="P144" s="553"/>
      <c r="Q144" s="186"/>
    </row>
    <row r="145" spans="1:18" ht="48.75" customHeight="1">
      <c r="A145" s="566" t="s">
        <v>288</v>
      </c>
      <c r="B145" s="567"/>
      <c r="C145" s="567"/>
      <c r="D145" s="567"/>
      <c r="E145" s="567"/>
      <c r="F145" s="567"/>
      <c r="G145" s="567"/>
      <c r="H145" s="567"/>
      <c r="I145" s="567"/>
      <c r="J145" s="567"/>
      <c r="K145" s="568"/>
      <c r="L145" s="551" t="e">
        <f>#REF!</f>
        <v>#REF!</v>
      </c>
      <c r="M145" s="552"/>
      <c r="N145" s="552"/>
      <c r="O145" s="552"/>
      <c r="P145" s="553"/>
      <c r="Q145" s="186"/>
    </row>
    <row r="146" spans="1:18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9"/>
      <c r="M146" s="199"/>
      <c r="N146" s="199"/>
      <c r="O146" s="199"/>
      <c r="P146" s="199"/>
      <c r="Q146" s="196"/>
      <c r="R146" s="196"/>
    </row>
    <row r="147" spans="1:18" ht="33.75" customHeight="1">
      <c r="A147" s="561" t="s">
        <v>284</v>
      </c>
      <c r="B147" s="562"/>
      <c r="C147" s="562"/>
      <c r="D147" s="562"/>
      <c r="E147" s="562"/>
      <c r="F147" s="562"/>
      <c r="G147" s="562"/>
      <c r="H147" s="563"/>
      <c r="I147" s="555" t="s">
        <v>285</v>
      </c>
      <c r="J147" s="555"/>
      <c r="K147" s="555"/>
      <c r="L147" s="551" t="e">
        <f>#REF!</f>
        <v>#REF!</v>
      </c>
      <c r="M147" s="552"/>
      <c r="N147" s="552"/>
      <c r="O147" s="552"/>
      <c r="P147" s="553"/>
    </row>
    <row r="150" spans="1:18">
      <c r="M150" s="189"/>
      <c r="N150" s="189"/>
      <c r="O150" s="189"/>
      <c r="P150" s="189"/>
    </row>
    <row r="152" spans="1:18">
      <c r="M152" s="189"/>
      <c r="N152" s="189"/>
      <c r="O152" s="189"/>
      <c r="P152" s="189"/>
      <c r="Q152" s="189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5" customWidth="1"/>
    <col min="2" max="25" width="10.140625" style="225" customWidth="1"/>
    <col min="26" max="26" width="9.140625" style="225"/>
    <col min="27" max="76" width="0" style="225" hidden="1" customWidth="1"/>
    <col min="77" max="16384" width="9.140625" style="225"/>
  </cols>
  <sheetData>
    <row r="1" spans="1:75" ht="54" customHeight="1">
      <c r="A1" s="533" t="s">
        <v>320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75">
      <c r="A2" s="519"/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226"/>
    </row>
    <row r="3" spans="1:75" ht="30" customHeight="1">
      <c r="A3" s="535" t="s">
        <v>294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</row>
    <row r="4" spans="1:75" ht="45.75" customHeight="1">
      <c r="A4" s="520" t="s">
        <v>297</v>
      </c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</row>
    <row r="5" spans="1:75" ht="30">
      <c r="A5" s="221" t="s">
        <v>0</v>
      </c>
      <c r="B5" s="223" t="s">
        <v>260</v>
      </c>
      <c r="C5" s="223" t="s">
        <v>261</v>
      </c>
      <c r="D5" s="223" t="s">
        <v>262</v>
      </c>
      <c r="E5" s="223" t="s">
        <v>263</v>
      </c>
      <c r="F5" s="223" t="s">
        <v>264</v>
      </c>
      <c r="G5" s="223" t="s">
        <v>265</v>
      </c>
      <c r="H5" s="223" t="s">
        <v>266</v>
      </c>
      <c r="I5" s="223" t="s">
        <v>267</v>
      </c>
      <c r="J5" s="223" t="s">
        <v>268</v>
      </c>
      <c r="K5" s="223" t="s">
        <v>269</v>
      </c>
      <c r="L5" s="223" t="s">
        <v>270</v>
      </c>
      <c r="M5" s="223" t="s">
        <v>271</v>
      </c>
      <c r="N5" s="223" t="s">
        <v>272</v>
      </c>
      <c r="O5" s="223" t="s">
        <v>273</v>
      </c>
      <c r="P5" s="223" t="s">
        <v>274</v>
      </c>
      <c r="Q5" s="223" t="s">
        <v>275</v>
      </c>
      <c r="R5" s="223" t="s">
        <v>276</v>
      </c>
      <c r="S5" s="223" t="s">
        <v>277</v>
      </c>
      <c r="T5" s="223" t="s">
        <v>278</v>
      </c>
      <c r="U5" s="223" t="s">
        <v>279</v>
      </c>
      <c r="V5" s="223" t="s">
        <v>280</v>
      </c>
      <c r="W5" s="223" t="s">
        <v>281</v>
      </c>
      <c r="X5" s="223" t="s">
        <v>282</v>
      </c>
      <c r="Y5" s="223" t="s">
        <v>283</v>
      </c>
      <c r="AA5" s="223" t="s">
        <v>260</v>
      </c>
      <c r="AB5" s="223" t="s">
        <v>261</v>
      </c>
      <c r="AC5" s="223" t="s">
        <v>262</v>
      </c>
      <c r="AD5" s="223" t="s">
        <v>263</v>
      </c>
      <c r="AE5" s="223" t="s">
        <v>264</v>
      </c>
      <c r="AF5" s="223" t="s">
        <v>265</v>
      </c>
      <c r="AG5" s="223" t="s">
        <v>266</v>
      </c>
      <c r="AH5" s="223" t="s">
        <v>267</v>
      </c>
      <c r="AI5" s="223" t="s">
        <v>268</v>
      </c>
      <c r="AJ5" s="223" t="s">
        <v>269</v>
      </c>
      <c r="AK5" s="223" t="s">
        <v>270</v>
      </c>
      <c r="AL5" s="223" t="s">
        <v>271</v>
      </c>
      <c r="AM5" s="223" t="s">
        <v>272</v>
      </c>
      <c r="AN5" s="223" t="s">
        <v>273</v>
      </c>
      <c r="AO5" s="223" t="s">
        <v>274</v>
      </c>
      <c r="AP5" s="223" t="s">
        <v>275</v>
      </c>
      <c r="AQ5" s="223" t="s">
        <v>276</v>
      </c>
      <c r="AR5" s="223" t="s">
        <v>277</v>
      </c>
      <c r="AS5" s="223" t="s">
        <v>278</v>
      </c>
      <c r="AT5" s="223" t="s">
        <v>279</v>
      </c>
      <c r="AU5" s="223" t="s">
        <v>280</v>
      </c>
      <c r="AV5" s="223" t="s">
        <v>281</v>
      </c>
      <c r="AW5" s="223" t="s">
        <v>282</v>
      </c>
      <c r="AX5" s="223" t="s">
        <v>283</v>
      </c>
      <c r="AZ5" s="223" t="s">
        <v>260</v>
      </c>
      <c r="BA5" s="223" t="s">
        <v>261</v>
      </c>
      <c r="BB5" s="223" t="s">
        <v>262</v>
      </c>
      <c r="BC5" s="223" t="s">
        <v>263</v>
      </c>
      <c r="BD5" s="223" t="s">
        <v>264</v>
      </c>
      <c r="BE5" s="223" t="s">
        <v>265</v>
      </c>
      <c r="BF5" s="223" t="s">
        <v>266</v>
      </c>
      <c r="BG5" s="223" t="s">
        <v>267</v>
      </c>
      <c r="BH5" s="223" t="s">
        <v>268</v>
      </c>
      <c r="BI5" s="223" t="s">
        <v>269</v>
      </c>
      <c r="BJ5" s="223" t="s">
        <v>270</v>
      </c>
      <c r="BK5" s="223" t="s">
        <v>271</v>
      </c>
      <c r="BL5" s="223" t="s">
        <v>272</v>
      </c>
      <c r="BM5" s="223" t="s">
        <v>273</v>
      </c>
      <c r="BN5" s="223" t="s">
        <v>274</v>
      </c>
      <c r="BO5" s="223" t="s">
        <v>275</v>
      </c>
      <c r="BP5" s="223" t="s">
        <v>276</v>
      </c>
      <c r="BQ5" s="223" t="s">
        <v>277</v>
      </c>
      <c r="BR5" s="223" t="s">
        <v>278</v>
      </c>
      <c r="BS5" s="223" t="s">
        <v>279</v>
      </c>
      <c r="BT5" s="223" t="s">
        <v>280</v>
      </c>
      <c r="BU5" s="223" t="s">
        <v>281</v>
      </c>
      <c r="BV5" s="223" t="s">
        <v>282</v>
      </c>
      <c r="BW5" s="223" t="s">
        <v>283</v>
      </c>
    </row>
    <row r="6" spans="1:75">
      <c r="A6" s="224">
        <v>1</v>
      </c>
      <c r="B6" s="229" t="e">
        <f>#REF!</f>
        <v>#REF!</v>
      </c>
      <c r="C6" s="229" t="e">
        <f>#REF!</f>
        <v>#REF!</v>
      </c>
      <c r="D6" s="229" t="e">
        <f>#REF!</f>
        <v>#REF!</v>
      </c>
      <c r="E6" s="229" t="e">
        <f>#REF!</f>
        <v>#REF!</v>
      </c>
      <c r="F6" s="229" t="e">
        <f>#REF!</f>
        <v>#REF!</v>
      </c>
      <c r="G6" s="229" t="e">
        <f>#REF!</f>
        <v>#REF!</v>
      </c>
      <c r="H6" s="229" t="e">
        <f>#REF!</f>
        <v>#REF!</v>
      </c>
      <c r="I6" s="229" t="e">
        <f>#REF!</f>
        <v>#REF!</v>
      </c>
      <c r="J6" s="229" t="e">
        <f>#REF!</f>
        <v>#REF!</v>
      </c>
      <c r="K6" s="229" t="e">
        <f>#REF!</f>
        <v>#REF!</v>
      </c>
      <c r="L6" s="229" t="e">
        <f>#REF!</f>
        <v>#REF!</v>
      </c>
      <c r="M6" s="229" t="e">
        <f>#REF!</f>
        <v>#REF!</v>
      </c>
      <c r="N6" s="229" t="e">
        <f>#REF!</f>
        <v>#REF!</v>
      </c>
      <c r="O6" s="229" t="e">
        <f>#REF!</f>
        <v>#REF!</v>
      </c>
      <c r="P6" s="229" t="e">
        <f>#REF!</f>
        <v>#REF!</v>
      </c>
      <c r="Q6" s="229" t="e">
        <f>#REF!</f>
        <v>#REF!</v>
      </c>
      <c r="R6" s="229" t="e">
        <f>#REF!</f>
        <v>#REF!</v>
      </c>
      <c r="S6" s="229" t="e">
        <f>#REF!</f>
        <v>#REF!</v>
      </c>
      <c r="T6" s="229" t="e">
        <f>#REF!</f>
        <v>#REF!</v>
      </c>
      <c r="U6" s="229" t="e">
        <f>#REF!</f>
        <v>#REF!</v>
      </c>
      <c r="V6" s="229" t="e">
        <f>#REF!</f>
        <v>#REF!</v>
      </c>
      <c r="W6" s="229" t="e">
        <f>#REF!</f>
        <v>#REF!</v>
      </c>
      <c r="X6" s="229" t="e">
        <f>#REF!</f>
        <v>#REF!</v>
      </c>
      <c r="Y6" s="229" t="e">
        <f>#REF!</f>
        <v>#REF!</v>
      </c>
      <c r="AA6" s="228" t="e">
        <f>#REF!</f>
        <v>#REF!</v>
      </c>
      <c r="AB6" s="228" t="e">
        <f>#REF!</f>
        <v>#REF!</v>
      </c>
      <c r="AC6" s="228" t="e">
        <f>#REF!</f>
        <v>#REF!</v>
      </c>
      <c r="AD6" s="228" t="e">
        <f>#REF!</f>
        <v>#REF!</v>
      </c>
      <c r="AE6" s="228" t="e">
        <f>#REF!</f>
        <v>#REF!</v>
      </c>
      <c r="AF6" s="228" t="e">
        <f>#REF!</f>
        <v>#REF!</v>
      </c>
      <c r="AG6" s="228" t="e">
        <f>#REF!</f>
        <v>#REF!</v>
      </c>
      <c r="AH6" s="228" t="e">
        <f>#REF!</f>
        <v>#REF!</v>
      </c>
      <c r="AI6" s="228" t="e">
        <f>#REF!</f>
        <v>#REF!</v>
      </c>
      <c r="AJ6" s="228" t="e">
        <f>#REF!</f>
        <v>#REF!</v>
      </c>
      <c r="AK6" s="228" t="e">
        <f>#REF!</f>
        <v>#REF!</v>
      </c>
      <c r="AL6" s="228" t="e">
        <f>#REF!</f>
        <v>#REF!</v>
      </c>
      <c r="AM6" s="228" t="e">
        <f>#REF!</f>
        <v>#REF!</v>
      </c>
      <c r="AN6" s="228" t="e">
        <f>#REF!</f>
        <v>#REF!</v>
      </c>
      <c r="AO6" s="228" t="e">
        <f>#REF!</f>
        <v>#REF!</v>
      </c>
      <c r="AP6" s="228" t="e">
        <f>#REF!</f>
        <v>#REF!</v>
      </c>
      <c r="AQ6" s="228" t="e">
        <f>#REF!</f>
        <v>#REF!</v>
      </c>
      <c r="AR6" s="228" t="e">
        <f>#REF!</f>
        <v>#REF!</v>
      </c>
      <c r="AS6" s="228" t="e">
        <f>#REF!</f>
        <v>#REF!</v>
      </c>
      <c r="AT6" s="228" t="e">
        <f>#REF!</f>
        <v>#REF!</v>
      </c>
      <c r="AU6" s="228" t="e">
        <f>#REF!</f>
        <v>#REF!</v>
      </c>
      <c r="AV6" s="228" t="e">
        <f>#REF!</f>
        <v>#REF!</v>
      </c>
      <c r="AW6" s="228" t="e">
        <f>#REF!</f>
        <v>#REF!</v>
      </c>
      <c r="AX6" s="228" t="e">
        <f>#REF!</f>
        <v>#REF!</v>
      </c>
      <c r="AY6" s="228"/>
      <c r="AZ6" s="228" t="e">
        <f>B6-AA6</f>
        <v>#REF!</v>
      </c>
      <c r="BA6" s="228" t="e">
        <f t="shared" ref="BA6:BW17" si="0">C6-AB6</f>
        <v>#REF!</v>
      </c>
      <c r="BB6" s="228" t="e">
        <f t="shared" si="0"/>
        <v>#REF!</v>
      </c>
      <c r="BC6" s="228" t="e">
        <f t="shared" si="0"/>
        <v>#REF!</v>
      </c>
      <c r="BD6" s="228" t="e">
        <f t="shared" si="0"/>
        <v>#REF!</v>
      </c>
      <c r="BE6" s="228" t="e">
        <f t="shared" si="0"/>
        <v>#REF!</v>
      </c>
      <c r="BF6" s="228" t="e">
        <f t="shared" si="0"/>
        <v>#REF!</v>
      </c>
      <c r="BG6" s="228" t="e">
        <f t="shared" si="0"/>
        <v>#REF!</v>
      </c>
      <c r="BH6" s="228" t="e">
        <f t="shared" si="0"/>
        <v>#REF!</v>
      </c>
      <c r="BI6" s="228" t="e">
        <f t="shared" si="0"/>
        <v>#REF!</v>
      </c>
      <c r="BJ6" s="228" t="e">
        <f t="shared" si="0"/>
        <v>#REF!</v>
      </c>
      <c r="BK6" s="228" t="e">
        <f t="shared" si="0"/>
        <v>#REF!</v>
      </c>
      <c r="BL6" s="228" t="e">
        <f t="shared" si="0"/>
        <v>#REF!</v>
      </c>
      <c r="BM6" s="228" t="e">
        <f t="shared" si="0"/>
        <v>#REF!</v>
      </c>
      <c r="BN6" s="228" t="e">
        <f t="shared" si="0"/>
        <v>#REF!</v>
      </c>
      <c r="BO6" s="228" t="e">
        <f t="shared" si="0"/>
        <v>#REF!</v>
      </c>
      <c r="BP6" s="228" t="e">
        <f t="shared" si="0"/>
        <v>#REF!</v>
      </c>
      <c r="BQ6" s="228" t="e">
        <f t="shared" si="0"/>
        <v>#REF!</v>
      </c>
      <c r="BR6" s="228" t="e">
        <f t="shared" si="0"/>
        <v>#REF!</v>
      </c>
      <c r="BS6" s="228" t="e">
        <f t="shared" si="0"/>
        <v>#REF!</v>
      </c>
      <c r="BT6" s="228" t="e">
        <f t="shared" si="0"/>
        <v>#REF!</v>
      </c>
      <c r="BU6" s="228" t="e">
        <f t="shared" si="0"/>
        <v>#REF!</v>
      </c>
      <c r="BV6" s="228" t="e">
        <f t="shared" si="0"/>
        <v>#REF!</v>
      </c>
      <c r="BW6" s="228" t="e">
        <f t="shared" si="0"/>
        <v>#REF!</v>
      </c>
    </row>
    <row r="7" spans="1:75">
      <c r="A7" s="224">
        <v>2</v>
      </c>
      <c r="B7" s="229" t="e">
        <f>#REF!</f>
        <v>#REF!</v>
      </c>
      <c r="C7" s="229" t="e">
        <f>#REF!</f>
        <v>#REF!</v>
      </c>
      <c r="D7" s="229" t="e">
        <f>#REF!</f>
        <v>#REF!</v>
      </c>
      <c r="E7" s="229" t="e">
        <f>#REF!</f>
        <v>#REF!</v>
      </c>
      <c r="F7" s="229" t="e">
        <f>#REF!</f>
        <v>#REF!</v>
      </c>
      <c r="G7" s="229" t="e">
        <f>#REF!</f>
        <v>#REF!</v>
      </c>
      <c r="H7" s="229" t="e">
        <f>#REF!</f>
        <v>#REF!</v>
      </c>
      <c r="I7" s="229" t="e">
        <f>#REF!</f>
        <v>#REF!</v>
      </c>
      <c r="J7" s="229" t="e">
        <f>#REF!</f>
        <v>#REF!</v>
      </c>
      <c r="K7" s="229" t="e">
        <f>#REF!</f>
        <v>#REF!</v>
      </c>
      <c r="L7" s="229" t="e">
        <f>#REF!</f>
        <v>#REF!</v>
      </c>
      <c r="M7" s="229" t="e">
        <f>#REF!</f>
        <v>#REF!</v>
      </c>
      <c r="N7" s="229" t="e">
        <f>#REF!</f>
        <v>#REF!</v>
      </c>
      <c r="O7" s="229" t="e">
        <f>#REF!</f>
        <v>#REF!</v>
      </c>
      <c r="P7" s="229" t="e">
        <f>#REF!</f>
        <v>#REF!</v>
      </c>
      <c r="Q7" s="229" t="e">
        <f>#REF!</f>
        <v>#REF!</v>
      </c>
      <c r="R7" s="229" t="e">
        <f>#REF!</f>
        <v>#REF!</v>
      </c>
      <c r="S7" s="229" t="e">
        <f>#REF!</f>
        <v>#REF!</v>
      </c>
      <c r="T7" s="229" t="e">
        <f>#REF!</f>
        <v>#REF!</v>
      </c>
      <c r="U7" s="229" t="e">
        <f>#REF!</f>
        <v>#REF!</v>
      </c>
      <c r="V7" s="229" t="e">
        <f>#REF!</f>
        <v>#REF!</v>
      </c>
      <c r="W7" s="229" t="e">
        <f>#REF!</f>
        <v>#REF!</v>
      </c>
      <c r="X7" s="229" t="e">
        <f>#REF!</f>
        <v>#REF!</v>
      </c>
      <c r="Y7" s="229" t="e">
        <f>#REF!</f>
        <v>#REF!</v>
      </c>
      <c r="AA7" s="228" t="e">
        <f>#REF!</f>
        <v>#REF!</v>
      </c>
      <c r="AB7" s="228" t="e">
        <f>#REF!</f>
        <v>#REF!</v>
      </c>
      <c r="AC7" s="228" t="e">
        <f>#REF!</f>
        <v>#REF!</v>
      </c>
      <c r="AD7" s="228" t="e">
        <f>#REF!</f>
        <v>#REF!</v>
      </c>
      <c r="AE7" s="228" t="e">
        <f>#REF!</f>
        <v>#REF!</v>
      </c>
      <c r="AF7" s="228" t="e">
        <f>#REF!</f>
        <v>#REF!</v>
      </c>
      <c r="AG7" s="228" t="e">
        <f>#REF!</f>
        <v>#REF!</v>
      </c>
      <c r="AH7" s="228" t="e">
        <f>#REF!</f>
        <v>#REF!</v>
      </c>
      <c r="AI7" s="228" t="e">
        <f>#REF!</f>
        <v>#REF!</v>
      </c>
      <c r="AJ7" s="228" t="e">
        <f>#REF!</f>
        <v>#REF!</v>
      </c>
      <c r="AK7" s="228" t="e">
        <f>#REF!</f>
        <v>#REF!</v>
      </c>
      <c r="AL7" s="228" t="e">
        <f>#REF!</f>
        <v>#REF!</v>
      </c>
      <c r="AM7" s="228" t="e">
        <f>#REF!</f>
        <v>#REF!</v>
      </c>
      <c r="AN7" s="228" t="e">
        <f>#REF!</f>
        <v>#REF!</v>
      </c>
      <c r="AO7" s="228" t="e">
        <f>#REF!</f>
        <v>#REF!</v>
      </c>
      <c r="AP7" s="228" t="e">
        <f>#REF!</f>
        <v>#REF!</v>
      </c>
      <c r="AQ7" s="228" t="e">
        <f>#REF!</f>
        <v>#REF!</v>
      </c>
      <c r="AR7" s="228" t="e">
        <f>#REF!</f>
        <v>#REF!</v>
      </c>
      <c r="AS7" s="228" t="e">
        <f>#REF!</f>
        <v>#REF!</v>
      </c>
      <c r="AT7" s="228" t="e">
        <f>#REF!</f>
        <v>#REF!</v>
      </c>
      <c r="AU7" s="228" t="e">
        <f>#REF!</f>
        <v>#REF!</v>
      </c>
      <c r="AV7" s="228" t="e">
        <f>#REF!</f>
        <v>#REF!</v>
      </c>
      <c r="AW7" s="228" t="e">
        <f>#REF!</f>
        <v>#REF!</v>
      </c>
      <c r="AX7" s="228" t="e">
        <f>#REF!</f>
        <v>#REF!</v>
      </c>
      <c r="AY7" s="228"/>
      <c r="AZ7" s="228" t="e">
        <f t="shared" ref="AZ7:AZ36" si="1">B7-AA7</f>
        <v>#REF!</v>
      </c>
      <c r="BA7" s="228" t="e">
        <f t="shared" si="0"/>
        <v>#REF!</v>
      </c>
      <c r="BB7" s="228" t="e">
        <f t="shared" si="0"/>
        <v>#REF!</v>
      </c>
      <c r="BC7" s="228" t="e">
        <f t="shared" si="0"/>
        <v>#REF!</v>
      </c>
      <c r="BD7" s="228" t="e">
        <f t="shared" si="0"/>
        <v>#REF!</v>
      </c>
      <c r="BE7" s="228" t="e">
        <f t="shared" si="0"/>
        <v>#REF!</v>
      </c>
      <c r="BF7" s="228" t="e">
        <f t="shared" si="0"/>
        <v>#REF!</v>
      </c>
      <c r="BG7" s="228" t="e">
        <f t="shared" si="0"/>
        <v>#REF!</v>
      </c>
      <c r="BH7" s="228" t="e">
        <f t="shared" si="0"/>
        <v>#REF!</v>
      </c>
      <c r="BI7" s="228" t="e">
        <f t="shared" si="0"/>
        <v>#REF!</v>
      </c>
      <c r="BJ7" s="228" t="e">
        <f t="shared" si="0"/>
        <v>#REF!</v>
      </c>
      <c r="BK7" s="228" t="e">
        <f t="shared" si="0"/>
        <v>#REF!</v>
      </c>
      <c r="BL7" s="228" t="e">
        <f t="shared" si="0"/>
        <v>#REF!</v>
      </c>
      <c r="BM7" s="228" t="e">
        <f t="shared" si="0"/>
        <v>#REF!</v>
      </c>
      <c r="BN7" s="228" t="e">
        <f t="shared" si="0"/>
        <v>#REF!</v>
      </c>
      <c r="BO7" s="228" t="e">
        <f t="shared" si="0"/>
        <v>#REF!</v>
      </c>
      <c r="BP7" s="228" t="e">
        <f t="shared" si="0"/>
        <v>#REF!</v>
      </c>
      <c r="BQ7" s="228" t="e">
        <f t="shared" si="0"/>
        <v>#REF!</v>
      </c>
      <c r="BR7" s="228" t="e">
        <f t="shared" si="0"/>
        <v>#REF!</v>
      </c>
      <c r="BS7" s="228" t="e">
        <f t="shared" si="0"/>
        <v>#REF!</v>
      </c>
      <c r="BT7" s="228" t="e">
        <f t="shared" si="0"/>
        <v>#REF!</v>
      </c>
      <c r="BU7" s="228" t="e">
        <f t="shared" si="0"/>
        <v>#REF!</v>
      </c>
      <c r="BV7" s="228" t="e">
        <f t="shared" si="0"/>
        <v>#REF!</v>
      </c>
      <c r="BW7" s="228" t="e">
        <f t="shared" si="0"/>
        <v>#REF!</v>
      </c>
    </row>
    <row r="8" spans="1:75">
      <c r="A8" s="224">
        <v>3</v>
      </c>
      <c r="B8" s="229" t="e">
        <f>#REF!</f>
        <v>#REF!</v>
      </c>
      <c r="C8" s="229" t="e">
        <f>#REF!</f>
        <v>#REF!</v>
      </c>
      <c r="D8" s="229" t="e">
        <f>#REF!</f>
        <v>#REF!</v>
      </c>
      <c r="E8" s="229" t="e">
        <f>#REF!</f>
        <v>#REF!</v>
      </c>
      <c r="F8" s="229" t="e">
        <f>#REF!</f>
        <v>#REF!</v>
      </c>
      <c r="G8" s="229" t="e">
        <f>#REF!</f>
        <v>#REF!</v>
      </c>
      <c r="H8" s="229" t="e">
        <f>#REF!</f>
        <v>#REF!</v>
      </c>
      <c r="I8" s="229" t="e">
        <f>#REF!</f>
        <v>#REF!</v>
      </c>
      <c r="J8" s="229" t="e">
        <f>#REF!</f>
        <v>#REF!</v>
      </c>
      <c r="K8" s="229" t="e">
        <f>#REF!</f>
        <v>#REF!</v>
      </c>
      <c r="L8" s="229" t="e">
        <f>#REF!</f>
        <v>#REF!</v>
      </c>
      <c r="M8" s="229" t="e">
        <f>#REF!</f>
        <v>#REF!</v>
      </c>
      <c r="N8" s="229" t="e">
        <f>#REF!</f>
        <v>#REF!</v>
      </c>
      <c r="O8" s="229" t="e">
        <f>#REF!</f>
        <v>#REF!</v>
      </c>
      <c r="P8" s="229" t="e">
        <f>#REF!</f>
        <v>#REF!</v>
      </c>
      <c r="Q8" s="229" t="e">
        <f>#REF!</f>
        <v>#REF!</v>
      </c>
      <c r="R8" s="229" t="e">
        <f>#REF!</f>
        <v>#REF!</v>
      </c>
      <c r="S8" s="229" t="e">
        <f>#REF!</f>
        <v>#REF!</v>
      </c>
      <c r="T8" s="229" t="e">
        <f>#REF!</f>
        <v>#REF!</v>
      </c>
      <c r="U8" s="229" t="e">
        <f>#REF!</f>
        <v>#REF!</v>
      </c>
      <c r="V8" s="229" t="e">
        <f>#REF!</f>
        <v>#REF!</v>
      </c>
      <c r="W8" s="229" t="e">
        <f>#REF!</f>
        <v>#REF!</v>
      </c>
      <c r="X8" s="229" t="e">
        <f>#REF!</f>
        <v>#REF!</v>
      </c>
      <c r="Y8" s="229" t="e">
        <f>#REF!</f>
        <v>#REF!</v>
      </c>
      <c r="AA8" s="228" t="e">
        <f>#REF!</f>
        <v>#REF!</v>
      </c>
      <c r="AB8" s="228" t="e">
        <f>#REF!</f>
        <v>#REF!</v>
      </c>
      <c r="AC8" s="228" t="e">
        <f>#REF!</f>
        <v>#REF!</v>
      </c>
      <c r="AD8" s="228" t="e">
        <f>#REF!</f>
        <v>#REF!</v>
      </c>
      <c r="AE8" s="228" t="e">
        <f>#REF!</f>
        <v>#REF!</v>
      </c>
      <c r="AF8" s="228" t="e">
        <f>#REF!</f>
        <v>#REF!</v>
      </c>
      <c r="AG8" s="228" t="e">
        <f>#REF!</f>
        <v>#REF!</v>
      </c>
      <c r="AH8" s="228" t="e">
        <f>#REF!</f>
        <v>#REF!</v>
      </c>
      <c r="AI8" s="228" t="e">
        <f>#REF!</f>
        <v>#REF!</v>
      </c>
      <c r="AJ8" s="228" t="e">
        <f>#REF!</f>
        <v>#REF!</v>
      </c>
      <c r="AK8" s="228" t="e">
        <f>#REF!</f>
        <v>#REF!</v>
      </c>
      <c r="AL8" s="228" t="e">
        <f>#REF!</f>
        <v>#REF!</v>
      </c>
      <c r="AM8" s="228" t="e">
        <f>#REF!</f>
        <v>#REF!</v>
      </c>
      <c r="AN8" s="228" t="e">
        <f>#REF!</f>
        <v>#REF!</v>
      </c>
      <c r="AO8" s="228" t="e">
        <f>#REF!</f>
        <v>#REF!</v>
      </c>
      <c r="AP8" s="228" t="e">
        <f>#REF!</f>
        <v>#REF!</v>
      </c>
      <c r="AQ8" s="228" t="e">
        <f>#REF!</f>
        <v>#REF!</v>
      </c>
      <c r="AR8" s="228" t="e">
        <f>#REF!</f>
        <v>#REF!</v>
      </c>
      <c r="AS8" s="228" t="e">
        <f>#REF!</f>
        <v>#REF!</v>
      </c>
      <c r="AT8" s="228" t="e">
        <f>#REF!</f>
        <v>#REF!</v>
      </c>
      <c r="AU8" s="228" t="e">
        <f>#REF!</f>
        <v>#REF!</v>
      </c>
      <c r="AV8" s="228" t="e">
        <f>#REF!</f>
        <v>#REF!</v>
      </c>
      <c r="AW8" s="228" t="e">
        <f>#REF!</f>
        <v>#REF!</v>
      </c>
      <c r="AX8" s="228" t="e">
        <f>#REF!</f>
        <v>#REF!</v>
      </c>
      <c r="AY8" s="228"/>
      <c r="AZ8" s="228" t="e">
        <f t="shared" si="1"/>
        <v>#REF!</v>
      </c>
      <c r="BA8" s="228" t="e">
        <f t="shared" si="0"/>
        <v>#REF!</v>
      </c>
      <c r="BB8" s="228" t="e">
        <f t="shared" si="0"/>
        <v>#REF!</v>
      </c>
      <c r="BC8" s="228" t="e">
        <f t="shared" si="0"/>
        <v>#REF!</v>
      </c>
      <c r="BD8" s="228" t="e">
        <f t="shared" si="0"/>
        <v>#REF!</v>
      </c>
      <c r="BE8" s="228" t="e">
        <f t="shared" si="0"/>
        <v>#REF!</v>
      </c>
      <c r="BF8" s="228" t="e">
        <f t="shared" si="0"/>
        <v>#REF!</v>
      </c>
      <c r="BG8" s="228" t="e">
        <f t="shared" si="0"/>
        <v>#REF!</v>
      </c>
      <c r="BH8" s="228" t="e">
        <f t="shared" si="0"/>
        <v>#REF!</v>
      </c>
      <c r="BI8" s="228" t="e">
        <f t="shared" si="0"/>
        <v>#REF!</v>
      </c>
      <c r="BJ8" s="228" t="e">
        <f t="shared" si="0"/>
        <v>#REF!</v>
      </c>
      <c r="BK8" s="228" t="e">
        <f t="shared" si="0"/>
        <v>#REF!</v>
      </c>
      <c r="BL8" s="228" t="e">
        <f t="shared" si="0"/>
        <v>#REF!</v>
      </c>
      <c r="BM8" s="228" t="e">
        <f t="shared" si="0"/>
        <v>#REF!</v>
      </c>
      <c r="BN8" s="228" t="e">
        <f t="shared" si="0"/>
        <v>#REF!</v>
      </c>
      <c r="BO8" s="228" t="e">
        <f t="shared" si="0"/>
        <v>#REF!</v>
      </c>
      <c r="BP8" s="228" t="e">
        <f t="shared" si="0"/>
        <v>#REF!</v>
      </c>
      <c r="BQ8" s="228" t="e">
        <f t="shared" si="0"/>
        <v>#REF!</v>
      </c>
      <c r="BR8" s="228" t="e">
        <f t="shared" si="0"/>
        <v>#REF!</v>
      </c>
      <c r="BS8" s="228" t="e">
        <f t="shared" si="0"/>
        <v>#REF!</v>
      </c>
      <c r="BT8" s="228" t="e">
        <f t="shared" si="0"/>
        <v>#REF!</v>
      </c>
      <c r="BU8" s="228" t="e">
        <f t="shared" si="0"/>
        <v>#REF!</v>
      </c>
      <c r="BV8" s="228" t="e">
        <f t="shared" si="0"/>
        <v>#REF!</v>
      </c>
      <c r="BW8" s="228" t="e">
        <f t="shared" si="0"/>
        <v>#REF!</v>
      </c>
    </row>
    <row r="9" spans="1:75">
      <c r="A9" s="224">
        <v>4</v>
      </c>
      <c r="B9" s="229" t="e">
        <f>#REF!</f>
        <v>#REF!</v>
      </c>
      <c r="C9" s="229" t="e">
        <f>#REF!</f>
        <v>#REF!</v>
      </c>
      <c r="D9" s="229" t="e">
        <f>#REF!</f>
        <v>#REF!</v>
      </c>
      <c r="E9" s="229" t="e">
        <f>#REF!</f>
        <v>#REF!</v>
      </c>
      <c r="F9" s="229" t="e">
        <f>#REF!</f>
        <v>#REF!</v>
      </c>
      <c r="G9" s="229" t="e">
        <f>#REF!</f>
        <v>#REF!</v>
      </c>
      <c r="H9" s="229" t="e">
        <f>#REF!</f>
        <v>#REF!</v>
      </c>
      <c r="I9" s="229" t="e">
        <f>#REF!</f>
        <v>#REF!</v>
      </c>
      <c r="J9" s="229" t="e">
        <f>#REF!</f>
        <v>#REF!</v>
      </c>
      <c r="K9" s="229" t="e">
        <f>#REF!</f>
        <v>#REF!</v>
      </c>
      <c r="L9" s="229" t="e">
        <f>#REF!</f>
        <v>#REF!</v>
      </c>
      <c r="M9" s="229" t="e">
        <f>#REF!</f>
        <v>#REF!</v>
      </c>
      <c r="N9" s="229" t="e">
        <f>#REF!</f>
        <v>#REF!</v>
      </c>
      <c r="O9" s="229" t="e">
        <f>#REF!</f>
        <v>#REF!</v>
      </c>
      <c r="P9" s="229" t="e">
        <f>#REF!</f>
        <v>#REF!</v>
      </c>
      <c r="Q9" s="229" t="e">
        <f>#REF!</f>
        <v>#REF!</v>
      </c>
      <c r="R9" s="229" t="e">
        <f>#REF!</f>
        <v>#REF!</v>
      </c>
      <c r="S9" s="229" t="e">
        <f>#REF!</f>
        <v>#REF!</v>
      </c>
      <c r="T9" s="229" t="e">
        <f>#REF!</f>
        <v>#REF!</v>
      </c>
      <c r="U9" s="229" t="e">
        <f>#REF!</f>
        <v>#REF!</v>
      </c>
      <c r="V9" s="229" t="e">
        <f>#REF!</f>
        <v>#REF!</v>
      </c>
      <c r="W9" s="229" t="e">
        <f>#REF!</f>
        <v>#REF!</v>
      </c>
      <c r="X9" s="229" t="e">
        <f>#REF!</f>
        <v>#REF!</v>
      </c>
      <c r="Y9" s="229" t="e">
        <f>#REF!</f>
        <v>#REF!</v>
      </c>
      <c r="AA9" s="228" t="e">
        <f>#REF!</f>
        <v>#REF!</v>
      </c>
      <c r="AB9" s="228" t="e">
        <f>#REF!</f>
        <v>#REF!</v>
      </c>
      <c r="AC9" s="228" t="e">
        <f>#REF!</f>
        <v>#REF!</v>
      </c>
      <c r="AD9" s="228" t="e">
        <f>#REF!</f>
        <v>#REF!</v>
      </c>
      <c r="AE9" s="228" t="e">
        <f>#REF!</f>
        <v>#REF!</v>
      </c>
      <c r="AF9" s="228" t="e">
        <f>#REF!</f>
        <v>#REF!</v>
      </c>
      <c r="AG9" s="228" t="e">
        <f>#REF!</f>
        <v>#REF!</v>
      </c>
      <c r="AH9" s="228" t="e">
        <f>#REF!</f>
        <v>#REF!</v>
      </c>
      <c r="AI9" s="228" t="e">
        <f>#REF!</f>
        <v>#REF!</v>
      </c>
      <c r="AJ9" s="228" t="e">
        <f>#REF!</f>
        <v>#REF!</v>
      </c>
      <c r="AK9" s="228" t="e">
        <f>#REF!</f>
        <v>#REF!</v>
      </c>
      <c r="AL9" s="228" t="e">
        <f>#REF!</f>
        <v>#REF!</v>
      </c>
      <c r="AM9" s="228" t="e">
        <f>#REF!</f>
        <v>#REF!</v>
      </c>
      <c r="AN9" s="228" t="e">
        <f>#REF!</f>
        <v>#REF!</v>
      </c>
      <c r="AO9" s="228" t="e">
        <f>#REF!</f>
        <v>#REF!</v>
      </c>
      <c r="AP9" s="228" t="e">
        <f>#REF!</f>
        <v>#REF!</v>
      </c>
      <c r="AQ9" s="228" t="e">
        <f>#REF!</f>
        <v>#REF!</v>
      </c>
      <c r="AR9" s="228" t="e">
        <f>#REF!</f>
        <v>#REF!</v>
      </c>
      <c r="AS9" s="228" t="e">
        <f>#REF!</f>
        <v>#REF!</v>
      </c>
      <c r="AT9" s="228" t="e">
        <f>#REF!</f>
        <v>#REF!</v>
      </c>
      <c r="AU9" s="228" t="e">
        <f>#REF!</f>
        <v>#REF!</v>
      </c>
      <c r="AV9" s="228" t="e">
        <f>#REF!</f>
        <v>#REF!</v>
      </c>
      <c r="AW9" s="228" t="e">
        <f>#REF!</f>
        <v>#REF!</v>
      </c>
      <c r="AX9" s="228" t="e">
        <f>#REF!</f>
        <v>#REF!</v>
      </c>
      <c r="AY9" s="228"/>
      <c r="AZ9" s="228" t="e">
        <f t="shared" si="1"/>
        <v>#REF!</v>
      </c>
      <c r="BA9" s="228" t="e">
        <f t="shared" si="0"/>
        <v>#REF!</v>
      </c>
      <c r="BB9" s="228" t="e">
        <f t="shared" si="0"/>
        <v>#REF!</v>
      </c>
      <c r="BC9" s="228" t="e">
        <f t="shared" si="0"/>
        <v>#REF!</v>
      </c>
      <c r="BD9" s="228" t="e">
        <f t="shared" si="0"/>
        <v>#REF!</v>
      </c>
      <c r="BE9" s="228" t="e">
        <f t="shared" si="0"/>
        <v>#REF!</v>
      </c>
      <c r="BF9" s="228" t="e">
        <f t="shared" si="0"/>
        <v>#REF!</v>
      </c>
      <c r="BG9" s="228" t="e">
        <f t="shared" si="0"/>
        <v>#REF!</v>
      </c>
      <c r="BH9" s="228" t="e">
        <f t="shared" si="0"/>
        <v>#REF!</v>
      </c>
      <c r="BI9" s="228" t="e">
        <f t="shared" si="0"/>
        <v>#REF!</v>
      </c>
      <c r="BJ9" s="228" t="e">
        <f t="shared" si="0"/>
        <v>#REF!</v>
      </c>
      <c r="BK9" s="228" t="e">
        <f t="shared" si="0"/>
        <v>#REF!</v>
      </c>
      <c r="BL9" s="228" t="e">
        <f t="shared" si="0"/>
        <v>#REF!</v>
      </c>
      <c r="BM9" s="228" t="e">
        <f t="shared" si="0"/>
        <v>#REF!</v>
      </c>
      <c r="BN9" s="228" t="e">
        <f t="shared" si="0"/>
        <v>#REF!</v>
      </c>
      <c r="BO9" s="228" t="e">
        <f t="shared" si="0"/>
        <v>#REF!</v>
      </c>
      <c r="BP9" s="228" t="e">
        <f t="shared" si="0"/>
        <v>#REF!</v>
      </c>
      <c r="BQ9" s="228" t="e">
        <f t="shared" si="0"/>
        <v>#REF!</v>
      </c>
      <c r="BR9" s="228" t="e">
        <f t="shared" si="0"/>
        <v>#REF!</v>
      </c>
      <c r="BS9" s="228" t="e">
        <f t="shared" si="0"/>
        <v>#REF!</v>
      </c>
      <c r="BT9" s="228" t="e">
        <f t="shared" si="0"/>
        <v>#REF!</v>
      </c>
      <c r="BU9" s="228" t="e">
        <f t="shared" si="0"/>
        <v>#REF!</v>
      </c>
      <c r="BV9" s="228" t="e">
        <f t="shared" si="0"/>
        <v>#REF!</v>
      </c>
      <c r="BW9" s="228" t="e">
        <f t="shared" si="0"/>
        <v>#REF!</v>
      </c>
    </row>
    <row r="10" spans="1:75">
      <c r="A10" s="224">
        <v>5</v>
      </c>
      <c r="B10" s="229" t="e">
        <f>#REF!</f>
        <v>#REF!</v>
      </c>
      <c r="C10" s="229" t="e">
        <f>#REF!</f>
        <v>#REF!</v>
      </c>
      <c r="D10" s="229" t="e">
        <f>#REF!</f>
        <v>#REF!</v>
      </c>
      <c r="E10" s="229" t="e">
        <f>#REF!</f>
        <v>#REF!</v>
      </c>
      <c r="F10" s="229" t="e">
        <f>#REF!</f>
        <v>#REF!</v>
      </c>
      <c r="G10" s="229" t="e">
        <f>#REF!</f>
        <v>#REF!</v>
      </c>
      <c r="H10" s="229" t="e">
        <f>#REF!</f>
        <v>#REF!</v>
      </c>
      <c r="I10" s="229" t="e">
        <f>#REF!</f>
        <v>#REF!</v>
      </c>
      <c r="J10" s="229" t="e">
        <f>#REF!</f>
        <v>#REF!</v>
      </c>
      <c r="K10" s="229" t="e">
        <f>#REF!</f>
        <v>#REF!</v>
      </c>
      <c r="L10" s="229" t="e">
        <f>#REF!</f>
        <v>#REF!</v>
      </c>
      <c r="M10" s="229" t="e">
        <f>#REF!</f>
        <v>#REF!</v>
      </c>
      <c r="N10" s="229" t="e">
        <f>#REF!</f>
        <v>#REF!</v>
      </c>
      <c r="O10" s="229" t="e">
        <f>#REF!</f>
        <v>#REF!</v>
      </c>
      <c r="P10" s="229" t="e">
        <f>#REF!</f>
        <v>#REF!</v>
      </c>
      <c r="Q10" s="229" t="e">
        <f>#REF!</f>
        <v>#REF!</v>
      </c>
      <c r="R10" s="229" t="e">
        <f>#REF!</f>
        <v>#REF!</v>
      </c>
      <c r="S10" s="229" t="e">
        <f>#REF!</f>
        <v>#REF!</v>
      </c>
      <c r="T10" s="229" t="e">
        <f>#REF!</f>
        <v>#REF!</v>
      </c>
      <c r="U10" s="229" t="e">
        <f>#REF!</f>
        <v>#REF!</v>
      </c>
      <c r="V10" s="229" t="e">
        <f>#REF!</f>
        <v>#REF!</v>
      </c>
      <c r="W10" s="229" t="e">
        <f>#REF!</f>
        <v>#REF!</v>
      </c>
      <c r="X10" s="229" t="e">
        <f>#REF!</f>
        <v>#REF!</v>
      </c>
      <c r="Y10" s="229" t="e">
        <f>#REF!</f>
        <v>#REF!</v>
      </c>
      <c r="AA10" s="228" t="e">
        <f>#REF!</f>
        <v>#REF!</v>
      </c>
      <c r="AB10" s="228" t="e">
        <f>#REF!</f>
        <v>#REF!</v>
      </c>
      <c r="AC10" s="228" t="e">
        <f>#REF!</f>
        <v>#REF!</v>
      </c>
      <c r="AD10" s="228" t="e">
        <f>#REF!</f>
        <v>#REF!</v>
      </c>
      <c r="AE10" s="228" t="e">
        <f>#REF!</f>
        <v>#REF!</v>
      </c>
      <c r="AF10" s="228" t="e">
        <f>#REF!</f>
        <v>#REF!</v>
      </c>
      <c r="AG10" s="228" t="e">
        <f>#REF!</f>
        <v>#REF!</v>
      </c>
      <c r="AH10" s="228" t="e">
        <f>#REF!</f>
        <v>#REF!</v>
      </c>
      <c r="AI10" s="228" t="e">
        <f>#REF!</f>
        <v>#REF!</v>
      </c>
      <c r="AJ10" s="228" t="e">
        <f>#REF!</f>
        <v>#REF!</v>
      </c>
      <c r="AK10" s="228" t="e">
        <f>#REF!</f>
        <v>#REF!</v>
      </c>
      <c r="AL10" s="228" t="e">
        <f>#REF!</f>
        <v>#REF!</v>
      </c>
      <c r="AM10" s="228" t="e">
        <f>#REF!</f>
        <v>#REF!</v>
      </c>
      <c r="AN10" s="228" t="e">
        <f>#REF!</f>
        <v>#REF!</v>
      </c>
      <c r="AO10" s="228" t="e">
        <f>#REF!</f>
        <v>#REF!</v>
      </c>
      <c r="AP10" s="228" t="e">
        <f>#REF!</f>
        <v>#REF!</v>
      </c>
      <c r="AQ10" s="228" t="e">
        <f>#REF!</f>
        <v>#REF!</v>
      </c>
      <c r="AR10" s="228" t="e">
        <f>#REF!</f>
        <v>#REF!</v>
      </c>
      <c r="AS10" s="228" t="e">
        <f>#REF!</f>
        <v>#REF!</v>
      </c>
      <c r="AT10" s="228" t="e">
        <f>#REF!</f>
        <v>#REF!</v>
      </c>
      <c r="AU10" s="228" t="e">
        <f>#REF!</f>
        <v>#REF!</v>
      </c>
      <c r="AV10" s="228" t="e">
        <f>#REF!</f>
        <v>#REF!</v>
      </c>
      <c r="AW10" s="228" t="e">
        <f>#REF!</f>
        <v>#REF!</v>
      </c>
      <c r="AX10" s="228" t="e">
        <f>#REF!</f>
        <v>#REF!</v>
      </c>
      <c r="AY10" s="228"/>
      <c r="AZ10" s="228" t="e">
        <f t="shared" si="1"/>
        <v>#REF!</v>
      </c>
      <c r="BA10" s="228" t="e">
        <f t="shared" si="0"/>
        <v>#REF!</v>
      </c>
      <c r="BB10" s="228" t="e">
        <f t="shared" si="0"/>
        <v>#REF!</v>
      </c>
      <c r="BC10" s="228" t="e">
        <f t="shared" si="0"/>
        <v>#REF!</v>
      </c>
      <c r="BD10" s="228" t="e">
        <f t="shared" si="0"/>
        <v>#REF!</v>
      </c>
      <c r="BE10" s="228" t="e">
        <f t="shared" si="0"/>
        <v>#REF!</v>
      </c>
      <c r="BF10" s="228" t="e">
        <f t="shared" si="0"/>
        <v>#REF!</v>
      </c>
      <c r="BG10" s="228" t="e">
        <f t="shared" si="0"/>
        <v>#REF!</v>
      </c>
      <c r="BH10" s="228" t="e">
        <f t="shared" si="0"/>
        <v>#REF!</v>
      </c>
      <c r="BI10" s="228" t="e">
        <f t="shared" si="0"/>
        <v>#REF!</v>
      </c>
      <c r="BJ10" s="228" t="e">
        <f t="shared" si="0"/>
        <v>#REF!</v>
      </c>
      <c r="BK10" s="228" t="e">
        <f t="shared" si="0"/>
        <v>#REF!</v>
      </c>
      <c r="BL10" s="228" t="e">
        <f t="shared" si="0"/>
        <v>#REF!</v>
      </c>
      <c r="BM10" s="228" t="e">
        <f t="shared" si="0"/>
        <v>#REF!</v>
      </c>
      <c r="BN10" s="228" t="e">
        <f t="shared" si="0"/>
        <v>#REF!</v>
      </c>
      <c r="BO10" s="228" t="e">
        <f t="shared" si="0"/>
        <v>#REF!</v>
      </c>
      <c r="BP10" s="228" t="e">
        <f t="shared" si="0"/>
        <v>#REF!</v>
      </c>
      <c r="BQ10" s="228" t="e">
        <f t="shared" si="0"/>
        <v>#REF!</v>
      </c>
      <c r="BR10" s="228" t="e">
        <f t="shared" si="0"/>
        <v>#REF!</v>
      </c>
      <c r="BS10" s="228" t="e">
        <f t="shared" si="0"/>
        <v>#REF!</v>
      </c>
      <c r="BT10" s="228" t="e">
        <f t="shared" si="0"/>
        <v>#REF!</v>
      </c>
      <c r="BU10" s="228" t="e">
        <f t="shared" si="0"/>
        <v>#REF!</v>
      </c>
      <c r="BV10" s="228" t="e">
        <f t="shared" si="0"/>
        <v>#REF!</v>
      </c>
      <c r="BW10" s="228" t="e">
        <f t="shared" si="0"/>
        <v>#REF!</v>
      </c>
    </row>
    <row r="11" spans="1:75">
      <c r="A11" s="224">
        <v>6</v>
      </c>
      <c r="B11" s="229" t="e">
        <f>#REF!</f>
        <v>#REF!</v>
      </c>
      <c r="C11" s="229" t="e">
        <f>#REF!</f>
        <v>#REF!</v>
      </c>
      <c r="D11" s="229" t="e">
        <f>#REF!</f>
        <v>#REF!</v>
      </c>
      <c r="E11" s="229" t="e">
        <f>#REF!</f>
        <v>#REF!</v>
      </c>
      <c r="F11" s="229" t="e">
        <f>#REF!</f>
        <v>#REF!</v>
      </c>
      <c r="G11" s="229" t="e">
        <f>#REF!</f>
        <v>#REF!</v>
      </c>
      <c r="H11" s="229" t="e">
        <f>#REF!</f>
        <v>#REF!</v>
      </c>
      <c r="I11" s="229" t="e">
        <f>#REF!</f>
        <v>#REF!</v>
      </c>
      <c r="J11" s="229" t="e">
        <f>#REF!</f>
        <v>#REF!</v>
      </c>
      <c r="K11" s="229" t="e">
        <f>#REF!</f>
        <v>#REF!</v>
      </c>
      <c r="L11" s="229" t="e">
        <f>#REF!</f>
        <v>#REF!</v>
      </c>
      <c r="M11" s="229" t="e">
        <f>#REF!</f>
        <v>#REF!</v>
      </c>
      <c r="N11" s="229" t="e">
        <f>#REF!</f>
        <v>#REF!</v>
      </c>
      <c r="O11" s="229" t="e">
        <f>#REF!</f>
        <v>#REF!</v>
      </c>
      <c r="P11" s="229" t="e">
        <f>#REF!</f>
        <v>#REF!</v>
      </c>
      <c r="Q11" s="229" t="e">
        <f>#REF!</f>
        <v>#REF!</v>
      </c>
      <c r="R11" s="229" t="e">
        <f>#REF!</f>
        <v>#REF!</v>
      </c>
      <c r="S11" s="229" t="e">
        <f>#REF!</f>
        <v>#REF!</v>
      </c>
      <c r="T11" s="229" t="e">
        <f>#REF!</f>
        <v>#REF!</v>
      </c>
      <c r="U11" s="229" t="e">
        <f>#REF!</f>
        <v>#REF!</v>
      </c>
      <c r="V11" s="229" t="e">
        <f>#REF!</f>
        <v>#REF!</v>
      </c>
      <c r="W11" s="229" t="e">
        <f>#REF!</f>
        <v>#REF!</v>
      </c>
      <c r="X11" s="229" t="e">
        <f>#REF!</f>
        <v>#REF!</v>
      </c>
      <c r="Y11" s="229" t="e">
        <f>#REF!</f>
        <v>#REF!</v>
      </c>
      <c r="AA11" s="228" t="e">
        <f>#REF!</f>
        <v>#REF!</v>
      </c>
      <c r="AB11" s="228" t="e">
        <f>#REF!</f>
        <v>#REF!</v>
      </c>
      <c r="AC11" s="228" t="e">
        <f>#REF!</f>
        <v>#REF!</v>
      </c>
      <c r="AD11" s="228" t="e">
        <f>#REF!</f>
        <v>#REF!</v>
      </c>
      <c r="AE11" s="228" t="e">
        <f>#REF!</f>
        <v>#REF!</v>
      </c>
      <c r="AF11" s="228" t="e">
        <f>#REF!</f>
        <v>#REF!</v>
      </c>
      <c r="AG11" s="228" t="e">
        <f>#REF!</f>
        <v>#REF!</v>
      </c>
      <c r="AH11" s="228" t="e">
        <f>#REF!</f>
        <v>#REF!</v>
      </c>
      <c r="AI11" s="228" t="e">
        <f>#REF!</f>
        <v>#REF!</v>
      </c>
      <c r="AJ11" s="228" t="e">
        <f>#REF!</f>
        <v>#REF!</v>
      </c>
      <c r="AK11" s="228" t="e">
        <f>#REF!</f>
        <v>#REF!</v>
      </c>
      <c r="AL11" s="228" t="e">
        <f>#REF!</f>
        <v>#REF!</v>
      </c>
      <c r="AM11" s="228" t="e">
        <f>#REF!</f>
        <v>#REF!</v>
      </c>
      <c r="AN11" s="228" t="e">
        <f>#REF!</f>
        <v>#REF!</v>
      </c>
      <c r="AO11" s="228" t="e">
        <f>#REF!</f>
        <v>#REF!</v>
      </c>
      <c r="AP11" s="228" t="e">
        <f>#REF!</f>
        <v>#REF!</v>
      </c>
      <c r="AQ11" s="228" t="e">
        <f>#REF!</f>
        <v>#REF!</v>
      </c>
      <c r="AR11" s="228" t="e">
        <f>#REF!</f>
        <v>#REF!</v>
      </c>
      <c r="AS11" s="228" t="e">
        <f>#REF!</f>
        <v>#REF!</v>
      </c>
      <c r="AT11" s="228" t="e">
        <f>#REF!</f>
        <v>#REF!</v>
      </c>
      <c r="AU11" s="228" t="e">
        <f>#REF!</f>
        <v>#REF!</v>
      </c>
      <c r="AV11" s="228" t="e">
        <f>#REF!</f>
        <v>#REF!</v>
      </c>
      <c r="AW11" s="228" t="e">
        <f>#REF!</f>
        <v>#REF!</v>
      </c>
      <c r="AX11" s="228" t="e">
        <f>#REF!</f>
        <v>#REF!</v>
      </c>
      <c r="AY11" s="228"/>
      <c r="AZ11" s="228" t="e">
        <f t="shared" si="1"/>
        <v>#REF!</v>
      </c>
      <c r="BA11" s="228" t="e">
        <f t="shared" si="0"/>
        <v>#REF!</v>
      </c>
      <c r="BB11" s="228" t="e">
        <f t="shared" si="0"/>
        <v>#REF!</v>
      </c>
      <c r="BC11" s="228" t="e">
        <f t="shared" si="0"/>
        <v>#REF!</v>
      </c>
      <c r="BD11" s="228" t="e">
        <f t="shared" si="0"/>
        <v>#REF!</v>
      </c>
      <c r="BE11" s="228" t="e">
        <f t="shared" si="0"/>
        <v>#REF!</v>
      </c>
      <c r="BF11" s="228" t="e">
        <f t="shared" si="0"/>
        <v>#REF!</v>
      </c>
      <c r="BG11" s="228" t="e">
        <f t="shared" si="0"/>
        <v>#REF!</v>
      </c>
      <c r="BH11" s="228" t="e">
        <f t="shared" si="0"/>
        <v>#REF!</v>
      </c>
      <c r="BI11" s="228" t="e">
        <f t="shared" si="0"/>
        <v>#REF!</v>
      </c>
      <c r="BJ11" s="228" t="e">
        <f t="shared" si="0"/>
        <v>#REF!</v>
      </c>
      <c r="BK11" s="228" t="e">
        <f t="shared" si="0"/>
        <v>#REF!</v>
      </c>
      <c r="BL11" s="228" t="e">
        <f t="shared" si="0"/>
        <v>#REF!</v>
      </c>
      <c r="BM11" s="228" t="e">
        <f t="shared" si="0"/>
        <v>#REF!</v>
      </c>
      <c r="BN11" s="228" t="e">
        <f t="shared" si="0"/>
        <v>#REF!</v>
      </c>
      <c r="BO11" s="228" t="e">
        <f t="shared" si="0"/>
        <v>#REF!</v>
      </c>
      <c r="BP11" s="228" t="e">
        <f t="shared" si="0"/>
        <v>#REF!</v>
      </c>
      <c r="BQ11" s="228" t="e">
        <f t="shared" si="0"/>
        <v>#REF!</v>
      </c>
      <c r="BR11" s="228" t="e">
        <f t="shared" si="0"/>
        <v>#REF!</v>
      </c>
      <c r="BS11" s="228" t="e">
        <f t="shared" si="0"/>
        <v>#REF!</v>
      </c>
      <c r="BT11" s="228" t="e">
        <f t="shared" si="0"/>
        <v>#REF!</v>
      </c>
      <c r="BU11" s="228" t="e">
        <f t="shared" si="0"/>
        <v>#REF!</v>
      </c>
      <c r="BV11" s="228" t="e">
        <f t="shared" si="0"/>
        <v>#REF!</v>
      </c>
      <c r="BW11" s="228" t="e">
        <f t="shared" si="0"/>
        <v>#REF!</v>
      </c>
    </row>
    <row r="12" spans="1:75">
      <c r="A12" s="224">
        <v>7</v>
      </c>
      <c r="B12" s="229" t="e">
        <f>#REF!</f>
        <v>#REF!</v>
      </c>
      <c r="C12" s="229" t="e">
        <f>#REF!</f>
        <v>#REF!</v>
      </c>
      <c r="D12" s="229" t="e">
        <f>#REF!</f>
        <v>#REF!</v>
      </c>
      <c r="E12" s="229" t="e">
        <f>#REF!</f>
        <v>#REF!</v>
      </c>
      <c r="F12" s="229" t="e">
        <f>#REF!</f>
        <v>#REF!</v>
      </c>
      <c r="G12" s="229" t="e">
        <f>#REF!</f>
        <v>#REF!</v>
      </c>
      <c r="H12" s="229" t="e">
        <f>#REF!</f>
        <v>#REF!</v>
      </c>
      <c r="I12" s="229" t="e">
        <f>#REF!</f>
        <v>#REF!</v>
      </c>
      <c r="J12" s="229" t="e">
        <f>#REF!</f>
        <v>#REF!</v>
      </c>
      <c r="K12" s="229" t="e">
        <f>#REF!</f>
        <v>#REF!</v>
      </c>
      <c r="L12" s="229" t="e">
        <f>#REF!</f>
        <v>#REF!</v>
      </c>
      <c r="M12" s="229" t="e">
        <f>#REF!</f>
        <v>#REF!</v>
      </c>
      <c r="N12" s="229" t="e">
        <f>#REF!</f>
        <v>#REF!</v>
      </c>
      <c r="O12" s="229" t="e">
        <f>#REF!</f>
        <v>#REF!</v>
      </c>
      <c r="P12" s="229" t="e">
        <f>#REF!</f>
        <v>#REF!</v>
      </c>
      <c r="Q12" s="229" t="e">
        <f>#REF!</f>
        <v>#REF!</v>
      </c>
      <c r="R12" s="229" t="e">
        <f>#REF!</f>
        <v>#REF!</v>
      </c>
      <c r="S12" s="229" t="e">
        <f>#REF!</f>
        <v>#REF!</v>
      </c>
      <c r="T12" s="229" t="e">
        <f>#REF!</f>
        <v>#REF!</v>
      </c>
      <c r="U12" s="229" t="e">
        <f>#REF!</f>
        <v>#REF!</v>
      </c>
      <c r="V12" s="229" t="e">
        <f>#REF!</f>
        <v>#REF!</v>
      </c>
      <c r="W12" s="229" t="e">
        <f>#REF!</f>
        <v>#REF!</v>
      </c>
      <c r="X12" s="229" t="e">
        <f>#REF!</f>
        <v>#REF!</v>
      </c>
      <c r="Y12" s="229" t="e">
        <f>#REF!</f>
        <v>#REF!</v>
      </c>
      <c r="AA12" s="228" t="e">
        <f>#REF!</f>
        <v>#REF!</v>
      </c>
      <c r="AB12" s="228" t="e">
        <f>#REF!</f>
        <v>#REF!</v>
      </c>
      <c r="AC12" s="228" t="e">
        <f>#REF!</f>
        <v>#REF!</v>
      </c>
      <c r="AD12" s="228" t="e">
        <f>#REF!</f>
        <v>#REF!</v>
      </c>
      <c r="AE12" s="228" t="e">
        <f>#REF!</f>
        <v>#REF!</v>
      </c>
      <c r="AF12" s="228" t="e">
        <f>#REF!</f>
        <v>#REF!</v>
      </c>
      <c r="AG12" s="228" t="e">
        <f>#REF!</f>
        <v>#REF!</v>
      </c>
      <c r="AH12" s="228" t="e">
        <f>#REF!</f>
        <v>#REF!</v>
      </c>
      <c r="AI12" s="228" t="e">
        <f>#REF!</f>
        <v>#REF!</v>
      </c>
      <c r="AJ12" s="228" t="e">
        <f>#REF!</f>
        <v>#REF!</v>
      </c>
      <c r="AK12" s="228" t="e">
        <f>#REF!</f>
        <v>#REF!</v>
      </c>
      <c r="AL12" s="228" t="e">
        <f>#REF!</f>
        <v>#REF!</v>
      </c>
      <c r="AM12" s="228" t="e">
        <f>#REF!</f>
        <v>#REF!</v>
      </c>
      <c r="AN12" s="228" t="e">
        <f>#REF!</f>
        <v>#REF!</v>
      </c>
      <c r="AO12" s="228" t="e">
        <f>#REF!</f>
        <v>#REF!</v>
      </c>
      <c r="AP12" s="228" t="e">
        <f>#REF!</f>
        <v>#REF!</v>
      </c>
      <c r="AQ12" s="228" t="e">
        <f>#REF!</f>
        <v>#REF!</v>
      </c>
      <c r="AR12" s="228" t="e">
        <f>#REF!</f>
        <v>#REF!</v>
      </c>
      <c r="AS12" s="228" t="e">
        <f>#REF!</f>
        <v>#REF!</v>
      </c>
      <c r="AT12" s="228" t="e">
        <f>#REF!</f>
        <v>#REF!</v>
      </c>
      <c r="AU12" s="228" t="e">
        <f>#REF!</f>
        <v>#REF!</v>
      </c>
      <c r="AV12" s="228" t="e">
        <f>#REF!</f>
        <v>#REF!</v>
      </c>
      <c r="AW12" s="228" t="e">
        <f>#REF!</f>
        <v>#REF!</v>
      </c>
      <c r="AX12" s="228" t="e">
        <f>#REF!</f>
        <v>#REF!</v>
      </c>
      <c r="AY12" s="228"/>
      <c r="AZ12" s="228" t="e">
        <f t="shared" si="1"/>
        <v>#REF!</v>
      </c>
      <c r="BA12" s="228" t="e">
        <f t="shared" si="0"/>
        <v>#REF!</v>
      </c>
      <c r="BB12" s="228" t="e">
        <f t="shared" si="0"/>
        <v>#REF!</v>
      </c>
      <c r="BC12" s="228" t="e">
        <f t="shared" si="0"/>
        <v>#REF!</v>
      </c>
      <c r="BD12" s="228" t="e">
        <f t="shared" si="0"/>
        <v>#REF!</v>
      </c>
      <c r="BE12" s="228" t="e">
        <f t="shared" si="0"/>
        <v>#REF!</v>
      </c>
      <c r="BF12" s="228" t="e">
        <f t="shared" si="0"/>
        <v>#REF!</v>
      </c>
      <c r="BG12" s="228" t="e">
        <f t="shared" si="0"/>
        <v>#REF!</v>
      </c>
      <c r="BH12" s="228" t="e">
        <f t="shared" si="0"/>
        <v>#REF!</v>
      </c>
      <c r="BI12" s="228" t="e">
        <f t="shared" si="0"/>
        <v>#REF!</v>
      </c>
      <c r="BJ12" s="228" t="e">
        <f t="shared" si="0"/>
        <v>#REF!</v>
      </c>
      <c r="BK12" s="228" t="e">
        <f t="shared" si="0"/>
        <v>#REF!</v>
      </c>
      <c r="BL12" s="228" t="e">
        <f t="shared" si="0"/>
        <v>#REF!</v>
      </c>
      <c r="BM12" s="228" t="e">
        <f t="shared" si="0"/>
        <v>#REF!</v>
      </c>
      <c r="BN12" s="228" t="e">
        <f t="shared" si="0"/>
        <v>#REF!</v>
      </c>
      <c r="BO12" s="228" t="e">
        <f t="shared" si="0"/>
        <v>#REF!</v>
      </c>
      <c r="BP12" s="228" t="e">
        <f t="shared" si="0"/>
        <v>#REF!</v>
      </c>
      <c r="BQ12" s="228" t="e">
        <f t="shared" si="0"/>
        <v>#REF!</v>
      </c>
      <c r="BR12" s="228" t="e">
        <f t="shared" si="0"/>
        <v>#REF!</v>
      </c>
      <c r="BS12" s="228" t="e">
        <f t="shared" si="0"/>
        <v>#REF!</v>
      </c>
      <c r="BT12" s="228" t="e">
        <f t="shared" si="0"/>
        <v>#REF!</v>
      </c>
      <c r="BU12" s="228" t="e">
        <f t="shared" si="0"/>
        <v>#REF!</v>
      </c>
      <c r="BV12" s="228" t="e">
        <f t="shared" si="0"/>
        <v>#REF!</v>
      </c>
      <c r="BW12" s="228" t="e">
        <f t="shared" si="0"/>
        <v>#REF!</v>
      </c>
    </row>
    <row r="13" spans="1:75">
      <c r="A13" s="224">
        <v>8</v>
      </c>
      <c r="B13" s="229" t="e">
        <f>#REF!</f>
        <v>#REF!</v>
      </c>
      <c r="C13" s="229" t="e">
        <f>#REF!</f>
        <v>#REF!</v>
      </c>
      <c r="D13" s="229" t="e">
        <f>#REF!</f>
        <v>#REF!</v>
      </c>
      <c r="E13" s="229" t="e">
        <f>#REF!</f>
        <v>#REF!</v>
      </c>
      <c r="F13" s="229" t="e">
        <f>#REF!</f>
        <v>#REF!</v>
      </c>
      <c r="G13" s="229" t="e">
        <f>#REF!</f>
        <v>#REF!</v>
      </c>
      <c r="H13" s="229" t="e">
        <f>#REF!</f>
        <v>#REF!</v>
      </c>
      <c r="I13" s="229" t="e">
        <f>#REF!</f>
        <v>#REF!</v>
      </c>
      <c r="J13" s="229" t="e">
        <f>#REF!</f>
        <v>#REF!</v>
      </c>
      <c r="K13" s="229" t="e">
        <f>#REF!</f>
        <v>#REF!</v>
      </c>
      <c r="L13" s="229" t="e">
        <f>#REF!</f>
        <v>#REF!</v>
      </c>
      <c r="M13" s="229" t="e">
        <f>#REF!</f>
        <v>#REF!</v>
      </c>
      <c r="N13" s="229" t="e">
        <f>#REF!</f>
        <v>#REF!</v>
      </c>
      <c r="O13" s="229" t="e">
        <f>#REF!</f>
        <v>#REF!</v>
      </c>
      <c r="P13" s="229" t="e">
        <f>#REF!</f>
        <v>#REF!</v>
      </c>
      <c r="Q13" s="229" t="e">
        <f>#REF!</f>
        <v>#REF!</v>
      </c>
      <c r="R13" s="229" t="e">
        <f>#REF!</f>
        <v>#REF!</v>
      </c>
      <c r="S13" s="229" t="e">
        <f>#REF!</f>
        <v>#REF!</v>
      </c>
      <c r="T13" s="229" t="e">
        <f>#REF!</f>
        <v>#REF!</v>
      </c>
      <c r="U13" s="229" t="e">
        <f>#REF!</f>
        <v>#REF!</v>
      </c>
      <c r="V13" s="229" t="e">
        <f>#REF!</f>
        <v>#REF!</v>
      </c>
      <c r="W13" s="229" t="e">
        <f>#REF!</f>
        <v>#REF!</v>
      </c>
      <c r="X13" s="229" t="e">
        <f>#REF!</f>
        <v>#REF!</v>
      </c>
      <c r="Y13" s="229" t="e">
        <f>#REF!</f>
        <v>#REF!</v>
      </c>
      <c r="AA13" s="228" t="e">
        <f>#REF!</f>
        <v>#REF!</v>
      </c>
      <c r="AB13" s="228" t="e">
        <f>#REF!</f>
        <v>#REF!</v>
      </c>
      <c r="AC13" s="228" t="e">
        <f>#REF!</f>
        <v>#REF!</v>
      </c>
      <c r="AD13" s="228" t="e">
        <f>#REF!</f>
        <v>#REF!</v>
      </c>
      <c r="AE13" s="228" t="e">
        <f>#REF!</f>
        <v>#REF!</v>
      </c>
      <c r="AF13" s="228" t="e">
        <f>#REF!</f>
        <v>#REF!</v>
      </c>
      <c r="AG13" s="228" t="e">
        <f>#REF!</f>
        <v>#REF!</v>
      </c>
      <c r="AH13" s="228" t="e">
        <f>#REF!</f>
        <v>#REF!</v>
      </c>
      <c r="AI13" s="228" t="e">
        <f>#REF!</f>
        <v>#REF!</v>
      </c>
      <c r="AJ13" s="228" t="e">
        <f>#REF!</f>
        <v>#REF!</v>
      </c>
      <c r="AK13" s="228" t="e">
        <f>#REF!</f>
        <v>#REF!</v>
      </c>
      <c r="AL13" s="228" t="e">
        <f>#REF!</f>
        <v>#REF!</v>
      </c>
      <c r="AM13" s="228" t="e">
        <f>#REF!</f>
        <v>#REF!</v>
      </c>
      <c r="AN13" s="228" t="e">
        <f>#REF!</f>
        <v>#REF!</v>
      </c>
      <c r="AO13" s="228" t="e">
        <f>#REF!</f>
        <v>#REF!</v>
      </c>
      <c r="AP13" s="228" t="e">
        <f>#REF!</f>
        <v>#REF!</v>
      </c>
      <c r="AQ13" s="228" t="e">
        <f>#REF!</f>
        <v>#REF!</v>
      </c>
      <c r="AR13" s="228" t="e">
        <f>#REF!</f>
        <v>#REF!</v>
      </c>
      <c r="AS13" s="228" t="e">
        <f>#REF!</f>
        <v>#REF!</v>
      </c>
      <c r="AT13" s="228" t="e">
        <f>#REF!</f>
        <v>#REF!</v>
      </c>
      <c r="AU13" s="228" t="e">
        <f>#REF!</f>
        <v>#REF!</v>
      </c>
      <c r="AV13" s="228" t="e">
        <f>#REF!</f>
        <v>#REF!</v>
      </c>
      <c r="AW13" s="228" t="e">
        <f>#REF!</f>
        <v>#REF!</v>
      </c>
      <c r="AX13" s="228" t="e">
        <f>#REF!</f>
        <v>#REF!</v>
      </c>
      <c r="AY13" s="228"/>
      <c r="AZ13" s="228" t="e">
        <f t="shared" si="1"/>
        <v>#REF!</v>
      </c>
      <c r="BA13" s="228" t="e">
        <f t="shared" si="0"/>
        <v>#REF!</v>
      </c>
      <c r="BB13" s="228" t="e">
        <f t="shared" si="0"/>
        <v>#REF!</v>
      </c>
      <c r="BC13" s="228" t="e">
        <f t="shared" si="0"/>
        <v>#REF!</v>
      </c>
      <c r="BD13" s="228" t="e">
        <f t="shared" si="0"/>
        <v>#REF!</v>
      </c>
      <c r="BE13" s="228" t="e">
        <f t="shared" si="0"/>
        <v>#REF!</v>
      </c>
      <c r="BF13" s="228" t="e">
        <f t="shared" si="0"/>
        <v>#REF!</v>
      </c>
      <c r="BG13" s="228" t="e">
        <f t="shared" si="0"/>
        <v>#REF!</v>
      </c>
      <c r="BH13" s="228" t="e">
        <f t="shared" si="0"/>
        <v>#REF!</v>
      </c>
      <c r="BI13" s="228" t="e">
        <f t="shared" si="0"/>
        <v>#REF!</v>
      </c>
      <c r="BJ13" s="228" t="e">
        <f t="shared" si="0"/>
        <v>#REF!</v>
      </c>
      <c r="BK13" s="228" t="e">
        <f t="shared" si="0"/>
        <v>#REF!</v>
      </c>
      <c r="BL13" s="228" t="e">
        <f t="shared" si="0"/>
        <v>#REF!</v>
      </c>
      <c r="BM13" s="228" t="e">
        <f t="shared" si="0"/>
        <v>#REF!</v>
      </c>
      <c r="BN13" s="228" t="e">
        <f t="shared" si="0"/>
        <v>#REF!</v>
      </c>
      <c r="BO13" s="228" t="e">
        <f t="shared" si="0"/>
        <v>#REF!</v>
      </c>
      <c r="BP13" s="228" t="e">
        <f t="shared" si="0"/>
        <v>#REF!</v>
      </c>
      <c r="BQ13" s="228" t="e">
        <f t="shared" si="0"/>
        <v>#REF!</v>
      </c>
      <c r="BR13" s="228" t="e">
        <f t="shared" si="0"/>
        <v>#REF!</v>
      </c>
      <c r="BS13" s="228" t="e">
        <f t="shared" si="0"/>
        <v>#REF!</v>
      </c>
      <c r="BT13" s="228" t="e">
        <f t="shared" si="0"/>
        <v>#REF!</v>
      </c>
      <c r="BU13" s="228" t="e">
        <f t="shared" si="0"/>
        <v>#REF!</v>
      </c>
      <c r="BV13" s="228" t="e">
        <f t="shared" si="0"/>
        <v>#REF!</v>
      </c>
      <c r="BW13" s="228" t="e">
        <f t="shared" si="0"/>
        <v>#REF!</v>
      </c>
    </row>
    <row r="14" spans="1:75">
      <c r="A14" s="224">
        <v>9</v>
      </c>
      <c r="B14" s="229" t="e">
        <f>#REF!</f>
        <v>#REF!</v>
      </c>
      <c r="C14" s="229" t="e">
        <f>#REF!</f>
        <v>#REF!</v>
      </c>
      <c r="D14" s="229" t="e">
        <f>#REF!</f>
        <v>#REF!</v>
      </c>
      <c r="E14" s="229" t="e">
        <f>#REF!</f>
        <v>#REF!</v>
      </c>
      <c r="F14" s="229" t="e">
        <f>#REF!</f>
        <v>#REF!</v>
      </c>
      <c r="G14" s="229" t="e">
        <f>#REF!</f>
        <v>#REF!</v>
      </c>
      <c r="H14" s="229" t="e">
        <f>#REF!</f>
        <v>#REF!</v>
      </c>
      <c r="I14" s="229" t="e">
        <f>#REF!</f>
        <v>#REF!</v>
      </c>
      <c r="J14" s="229" t="e">
        <f>#REF!</f>
        <v>#REF!</v>
      </c>
      <c r="K14" s="229" t="e">
        <f>#REF!</f>
        <v>#REF!</v>
      </c>
      <c r="L14" s="229" t="e">
        <f>#REF!</f>
        <v>#REF!</v>
      </c>
      <c r="M14" s="229" t="e">
        <f>#REF!</f>
        <v>#REF!</v>
      </c>
      <c r="N14" s="229" t="e">
        <f>#REF!</f>
        <v>#REF!</v>
      </c>
      <c r="O14" s="229" t="e">
        <f>#REF!</f>
        <v>#REF!</v>
      </c>
      <c r="P14" s="229" t="e">
        <f>#REF!</f>
        <v>#REF!</v>
      </c>
      <c r="Q14" s="229" t="e">
        <f>#REF!</f>
        <v>#REF!</v>
      </c>
      <c r="R14" s="229" t="e">
        <f>#REF!</f>
        <v>#REF!</v>
      </c>
      <c r="S14" s="229" t="e">
        <f>#REF!</f>
        <v>#REF!</v>
      </c>
      <c r="T14" s="229" t="e">
        <f>#REF!</f>
        <v>#REF!</v>
      </c>
      <c r="U14" s="229" t="e">
        <f>#REF!</f>
        <v>#REF!</v>
      </c>
      <c r="V14" s="229" t="e">
        <f>#REF!</f>
        <v>#REF!</v>
      </c>
      <c r="W14" s="229" t="e">
        <f>#REF!</f>
        <v>#REF!</v>
      </c>
      <c r="X14" s="229" t="e">
        <f>#REF!</f>
        <v>#REF!</v>
      </c>
      <c r="Y14" s="229" t="e">
        <f>#REF!</f>
        <v>#REF!</v>
      </c>
      <c r="AA14" s="228" t="e">
        <f>#REF!</f>
        <v>#REF!</v>
      </c>
      <c r="AB14" s="228" t="e">
        <f>#REF!</f>
        <v>#REF!</v>
      </c>
      <c r="AC14" s="228" t="e">
        <f>#REF!</f>
        <v>#REF!</v>
      </c>
      <c r="AD14" s="228" t="e">
        <f>#REF!</f>
        <v>#REF!</v>
      </c>
      <c r="AE14" s="228" t="e">
        <f>#REF!</f>
        <v>#REF!</v>
      </c>
      <c r="AF14" s="228" t="e">
        <f>#REF!</f>
        <v>#REF!</v>
      </c>
      <c r="AG14" s="228" t="e">
        <f>#REF!</f>
        <v>#REF!</v>
      </c>
      <c r="AH14" s="228" t="e">
        <f>#REF!</f>
        <v>#REF!</v>
      </c>
      <c r="AI14" s="228" t="e">
        <f>#REF!</f>
        <v>#REF!</v>
      </c>
      <c r="AJ14" s="228" t="e">
        <f>#REF!</f>
        <v>#REF!</v>
      </c>
      <c r="AK14" s="228" t="e">
        <f>#REF!</f>
        <v>#REF!</v>
      </c>
      <c r="AL14" s="228" t="e">
        <f>#REF!</f>
        <v>#REF!</v>
      </c>
      <c r="AM14" s="228" t="e">
        <f>#REF!</f>
        <v>#REF!</v>
      </c>
      <c r="AN14" s="228" t="e">
        <f>#REF!</f>
        <v>#REF!</v>
      </c>
      <c r="AO14" s="228" t="e">
        <f>#REF!</f>
        <v>#REF!</v>
      </c>
      <c r="AP14" s="228" t="e">
        <f>#REF!</f>
        <v>#REF!</v>
      </c>
      <c r="AQ14" s="228" t="e">
        <f>#REF!</f>
        <v>#REF!</v>
      </c>
      <c r="AR14" s="228" t="e">
        <f>#REF!</f>
        <v>#REF!</v>
      </c>
      <c r="AS14" s="228" t="e">
        <f>#REF!</f>
        <v>#REF!</v>
      </c>
      <c r="AT14" s="228" t="e">
        <f>#REF!</f>
        <v>#REF!</v>
      </c>
      <c r="AU14" s="228" t="e">
        <f>#REF!</f>
        <v>#REF!</v>
      </c>
      <c r="AV14" s="228" t="e">
        <f>#REF!</f>
        <v>#REF!</v>
      </c>
      <c r="AW14" s="228" t="e">
        <f>#REF!</f>
        <v>#REF!</v>
      </c>
      <c r="AX14" s="228" t="e">
        <f>#REF!</f>
        <v>#REF!</v>
      </c>
      <c r="AY14" s="228"/>
      <c r="AZ14" s="228" t="e">
        <f t="shared" si="1"/>
        <v>#REF!</v>
      </c>
      <c r="BA14" s="228" t="e">
        <f t="shared" si="0"/>
        <v>#REF!</v>
      </c>
      <c r="BB14" s="228" t="e">
        <f t="shared" si="0"/>
        <v>#REF!</v>
      </c>
      <c r="BC14" s="228" t="e">
        <f t="shared" si="0"/>
        <v>#REF!</v>
      </c>
      <c r="BD14" s="228" t="e">
        <f t="shared" si="0"/>
        <v>#REF!</v>
      </c>
      <c r="BE14" s="228" t="e">
        <f t="shared" si="0"/>
        <v>#REF!</v>
      </c>
      <c r="BF14" s="228" t="e">
        <f t="shared" si="0"/>
        <v>#REF!</v>
      </c>
      <c r="BG14" s="228" t="e">
        <f t="shared" si="0"/>
        <v>#REF!</v>
      </c>
      <c r="BH14" s="228" t="e">
        <f t="shared" si="0"/>
        <v>#REF!</v>
      </c>
      <c r="BI14" s="228" t="e">
        <f t="shared" si="0"/>
        <v>#REF!</v>
      </c>
      <c r="BJ14" s="228" t="e">
        <f t="shared" si="0"/>
        <v>#REF!</v>
      </c>
      <c r="BK14" s="228" t="e">
        <f t="shared" si="0"/>
        <v>#REF!</v>
      </c>
      <c r="BL14" s="228" t="e">
        <f t="shared" si="0"/>
        <v>#REF!</v>
      </c>
      <c r="BM14" s="228" t="e">
        <f t="shared" si="0"/>
        <v>#REF!</v>
      </c>
      <c r="BN14" s="228" t="e">
        <f t="shared" si="0"/>
        <v>#REF!</v>
      </c>
      <c r="BO14" s="228" t="e">
        <f t="shared" si="0"/>
        <v>#REF!</v>
      </c>
      <c r="BP14" s="228" t="e">
        <f t="shared" si="0"/>
        <v>#REF!</v>
      </c>
      <c r="BQ14" s="228" t="e">
        <f t="shared" si="0"/>
        <v>#REF!</v>
      </c>
      <c r="BR14" s="228" t="e">
        <f t="shared" si="0"/>
        <v>#REF!</v>
      </c>
      <c r="BS14" s="228" t="e">
        <f t="shared" si="0"/>
        <v>#REF!</v>
      </c>
      <c r="BT14" s="228" t="e">
        <f t="shared" si="0"/>
        <v>#REF!</v>
      </c>
      <c r="BU14" s="228" t="e">
        <f t="shared" si="0"/>
        <v>#REF!</v>
      </c>
      <c r="BV14" s="228" t="e">
        <f t="shared" si="0"/>
        <v>#REF!</v>
      </c>
      <c r="BW14" s="228" t="e">
        <f t="shared" si="0"/>
        <v>#REF!</v>
      </c>
    </row>
    <row r="15" spans="1:75">
      <c r="A15" s="224">
        <v>10</v>
      </c>
      <c r="B15" s="229" t="e">
        <f>#REF!</f>
        <v>#REF!</v>
      </c>
      <c r="C15" s="229" t="e">
        <f>#REF!</f>
        <v>#REF!</v>
      </c>
      <c r="D15" s="229" t="e">
        <f>#REF!</f>
        <v>#REF!</v>
      </c>
      <c r="E15" s="229" t="e">
        <f>#REF!</f>
        <v>#REF!</v>
      </c>
      <c r="F15" s="229" t="e">
        <f>#REF!</f>
        <v>#REF!</v>
      </c>
      <c r="G15" s="229" t="e">
        <f>#REF!</f>
        <v>#REF!</v>
      </c>
      <c r="H15" s="229" t="e">
        <f>#REF!</f>
        <v>#REF!</v>
      </c>
      <c r="I15" s="229" t="e">
        <f>#REF!</f>
        <v>#REF!</v>
      </c>
      <c r="J15" s="229" t="e">
        <f>#REF!</f>
        <v>#REF!</v>
      </c>
      <c r="K15" s="229" t="e">
        <f>#REF!</f>
        <v>#REF!</v>
      </c>
      <c r="L15" s="229" t="e">
        <f>#REF!</f>
        <v>#REF!</v>
      </c>
      <c r="M15" s="229" t="e">
        <f>#REF!</f>
        <v>#REF!</v>
      </c>
      <c r="N15" s="229" t="e">
        <f>#REF!</f>
        <v>#REF!</v>
      </c>
      <c r="O15" s="229" t="e">
        <f>#REF!</f>
        <v>#REF!</v>
      </c>
      <c r="P15" s="229" t="e">
        <f>#REF!</f>
        <v>#REF!</v>
      </c>
      <c r="Q15" s="229" t="e">
        <f>#REF!</f>
        <v>#REF!</v>
      </c>
      <c r="R15" s="229" t="e">
        <f>#REF!</f>
        <v>#REF!</v>
      </c>
      <c r="S15" s="229" t="e">
        <f>#REF!</f>
        <v>#REF!</v>
      </c>
      <c r="T15" s="229" t="e">
        <f>#REF!</f>
        <v>#REF!</v>
      </c>
      <c r="U15" s="229" t="e">
        <f>#REF!</f>
        <v>#REF!</v>
      </c>
      <c r="V15" s="229" t="e">
        <f>#REF!</f>
        <v>#REF!</v>
      </c>
      <c r="W15" s="229" t="e">
        <f>#REF!</f>
        <v>#REF!</v>
      </c>
      <c r="X15" s="229" t="e">
        <f>#REF!</f>
        <v>#REF!</v>
      </c>
      <c r="Y15" s="229" t="e">
        <f>#REF!</f>
        <v>#REF!</v>
      </c>
      <c r="AA15" s="228" t="e">
        <f>#REF!</f>
        <v>#REF!</v>
      </c>
      <c r="AB15" s="228" t="e">
        <f>#REF!</f>
        <v>#REF!</v>
      </c>
      <c r="AC15" s="228" t="e">
        <f>#REF!</f>
        <v>#REF!</v>
      </c>
      <c r="AD15" s="228" t="e">
        <f>#REF!</f>
        <v>#REF!</v>
      </c>
      <c r="AE15" s="228" t="e">
        <f>#REF!</f>
        <v>#REF!</v>
      </c>
      <c r="AF15" s="228" t="e">
        <f>#REF!</f>
        <v>#REF!</v>
      </c>
      <c r="AG15" s="228" t="e">
        <f>#REF!</f>
        <v>#REF!</v>
      </c>
      <c r="AH15" s="228" t="e">
        <f>#REF!</f>
        <v>#REF!</v>
      </c>
      <c r="AI15" s="228" t="e">
        <f>#REF!</f>
        <v>#REF!</v>
      </c>
      <c r="AJ15" s="228" t="e">
        <f>#REF!</f>
        <v>#REF!</v>
      </c>
      <c r="AK15" s="228" t="e">
        <f>#REF!</f>
        <v>#REF!</v>
      </c>
      <c r="AL15" s="228" t="e">
        <f>#REF!</f>
        <v>#REF!</v>
      </c>
      <c r="AM15" s="228" t="e">
        <f>#REF!</f>
        <v>#REF!</v>
      </c>
      <c r="AN15" s="228" t="e">
        <f>#REF!</f>
        <v>#REF!</v>
      </c>
      <c r="AO15" s="228" t="e">
        <f>#REF!</f>
        <v>#REF!</v>
      </c>
      <c r="AP15" s="228" t="e">
        <f>#REF!</f>
        <v>#REF!</v>
      </c>
      <c r="AQ15" s="228" t="e">
        <f>#REF!</f>
        <v>#REF!</v>
      </c>
      <c r="AR15" s="228" t="e">
        <f>#REF!</f>
        <v>#REF!</v>
      </c>
      <c r="AS15" s="228" t="e">
        <f>#REF!</f>
        <v>#REF!</v>
      </c>
      <c r="AT15" s="228" t="e">
        <f>#REF!</f>
        <v>#REF!</v>
      </c>
      <c r="AU15" s="228" t="e">
        <f>#REF!</f>
        <v>#REF!</v>
      </c>
      <c r="AV15" s="228" t="e">
        <f>#REF!</f>
        <v>#REF!</v>
      </c>
      <c r="AW15" s="228" t="e">
        <f>#REF!</f>
        <v>#REF!</v>
      </c>
      <c r="AX15" s="228" t="e">
        <f>#REF!</f>
        <v>#REF!</v>
      </c>
      <c r="AY15" s="228"/>
      <c r="AZ15" s="228" t="e">
        <f t="shared" si="1"/>
        <v>#REF!</v>
      </c>
      <c r="BA15" s="228" t="e">
        <f t="shared" si="0"/>
        <v>#REF!</v>
      </c>
      <c r="BB15" s="228" t="e">
        <f t="shared" si="0"/>
        <v>#REF!</v>
      </c>
      <c r="BC15" s="228" t="e">
        <f t="shared" si="0"/>
        <v>#REF!</v>
      </c>
      <c r="BD15" s="228" t="e">
        <f t="shared" si="0"/>
        <v>#REF!</v>
      </c>
      <c r="BE15" s="228" t="e">
        <f t="shared" si="0"/>
        <v>#REF!</v>
      </c>
      <c r="BF15" s="228" t="e">
        <f t="shared" si="0"/>
        <v>#REF!</v>
      </c>
      <c r="BG15" s="228" t="e">
        <f t="shared" si="0"/>
        <v>#REF!</v>
      </c>
      <c r="BH15" s="228" t="e">
        <f t="shared" si="0"/>
        <v>#REF!</v>
      </c>
      <c r="BI15" s="228" t="e">
        <f t="shared" si="0"/>
        <v>#REF!</v>
      </c>
      <c r="BJ15" s="228" t="e">
        <f t="shared" si="0"/>
        <v>#REF!</v>
      </c>
      <c r="BK15" s="228" t="e">
        <f t="shared" si="0"/>
        <v>#REF!</v>
      </c>
      <c r="BL15" s="228" t="e">
        <f t="shared" si="0"/>
        <v>#REF!</v>
      </c>
      <c r="BM15" s="228" t="e">
        <f t="shared" si="0"/>
        <v>#REF!</v>
      </c>
      <c r="BN15" s="228" t="e">
        <f t="shared" si="0"/>
        <v>#REF!</v>
      </c>
      <c r="BO15" s="228" t="e">
        <f t="shared" si="0"/>
        <v>#REF!</v>
      </c>
      <c r="BP15" s="228" t="e">
        <f t="shared" si="0"/>
        <v>#REF!</v>
      </c>
      <c r="BQ15" s="228" t="e">
        <f t="shared" si="0"/>
        <v>#REF!</v>
      </c>
      <c r="BR15" s="228" t="e">
        <f t="shared" si="0"/>
        <v>#REF!</v>
      </c>
      <c r="BS15" s="228" t="e">
        <f t="shared" si="0"/>
        <v>#REF!</v>
      </c>
      <c r="BT15" s="228" t="e">
        <f t="shared" si="0"/>
        <v>#REF!</v>
      </c>
      <c r="BU15" s="228" t="e">
        <f t="shared" si="0"/>
        <v>#REF!</v>
      </c>
      <c r="BV15" s="228" t="e">
        <f t="shared" si="0"/>
        <v>#REF!</v>
      </c>
      <c r="BW15" s="228" t="e">
        <f t="shared" si="0"/>
        <v>#REF!</v>
      </c>
    </row>
    <row r="16" spans="1:75">
      <c r="A16" s="224">
        <v>11</v>
      </c>
      <c r="B16" s="229" t="e">
        <f>#REF!</f>
        <v>#REF!</v>
      </c>
      <c r="C16" s="229" t="e">
        <f>#REF!</f>
        <v>#REF!</v>
      </c>
      <c r="D16" s="229" t="e">
        <f>#REF!</f>
        <v>#REF!</v>
      </c>
      <c r="E16" s="229" t="e">
        <f>#REF!</f>
        <v>#REF!</v>
      </c>
      <c r="F16" s="229" t="e">
        <f>#REF!</f>
        <v>#REF!</v>
      </c>
      <c r="G16" s="229" t="e">
        <f>#REF!</f>
        <v>#REF!</v>
      </c>
      <c r="H16" s="229" t="e">
        <f>#REF!</f>
        <v>#REF!</v>
      </c>
      <c r="I16" s="229" t="e">
        <f>#REF!</f>
        <v>#REF!</v>
      </c>
      <c r="J16" s="229" t="e">
        <f>#REF!</f>
        <v>#REF!</v>
      </c>
      <c r="K16" s="229" t="e">
        <f>#REF!</f>
        <v>#REF!</v>
      </c>
      <c r="L16" s="229" t="e">
        <f>#REF!</f>
        <v>#REF!</v>
      </c>
      <c r="M16" s="229" t="e">
        <f>#REF!</f>
        <v>#REF!</v>
      </c>
      <c r="N16" s="229" t="e">
        <f>#REF!</f>
        <v>#REF!</v>
      </c>
      <c r="O16" s="229" t="e">
        <f>#REF!</f>
        <v>#REF!</v>
      </c>
      <c r="P16" s="229" t="e">
        <f>#REF!</f>
        <v>#REF!</v>
      </c>
      <c r="Q16" s="229" t="e">
        <f>#REF!</f>
        <v>#REF!</v>
      </c>
      <c r="R16" s="229" t="e">
        <f>#REF!</f>
        <v>#REF!</v>
      </c>
      <c r="S16" s="229" t="e">
        <f>#REF!</f>
        <v>#REF!</v>
      </c>
      <c r="T16" s="229" t="e">
        <f>#REF!</f>
        <v>#REF!</v>
      </c>
      <c r="U16" s="229" t="e">
        <f>#REF!</f>
        <v>#REF!</v>
      </c>
      <c r="V16" s="229" t="e">
        <f>#REF!</f>
        <v>#REF!</v>
      </c>
      <c r="W16" s="229" t="e">
        <f>#REF!</f>
        <v>#REF!</v>
      </c>
      <c r="X16" s="229" t="e">
        <f>#REF!</f>
        <v>#REF!</v>
      </c>
      <c r="Y16" s="229" t="e">
        <f>#REF!</f>
        <v>#REF!</v>
      </c>
      <c r="AA16" s="228" t="e">
        <f>#REF!</f>
        <v>#REF!</v>
      </c>
      <c r="AB16" s="228" t="e">
        <f>#REF!</f>
        <v>#REF!</v>
      </c>
      <c r="AC16" s="228" t="e">
        <f>#REF!</f>
        <v>#REF!</v>
      </c>
      <c r="AD16" s="228" t="e">
        <f>#REF!</f>
        <v>#REF!</v>
      </c>
      <c r="AE16" s="228" t="e">
        <f>#REF!</f>
        <v>#REF!</v>
      </c>
      <c r="AF16" s="228" t="e">
        <f>#REF!</f>
        <v>#REF!</v>
      </c>
      <c r="AG16" s="228" t="e">
        <f>#REF!</f>
        <v>#REF!</v>
      </c>
      <c r="AH16" s="228" t="e">
        <f>#REF!</f>
        <v>#REF!</v>
      </c>
      <c r="AI16" s="228" t="e">
        <f>#REF!</f>
        <v>#REF!</v>
      </c>
      <c r="AJ16" s="228" t="e">
        <f>#REF!</f>
        <v>#REF!</v>
      </c>
      <c r="AK16" s="228" t="e">
        <f>#REF!</f>
        <v>#REF!</v>
      </c>
      <c r="AL16" s="228" t="e">
        <f>#REF!</f>
        <v>#REF!</v>
      </c>
      <c r="AM16" s="228" t="e">
        <f>#REF!</f>
        <v>#REF!</v>
      </c>
      <c r="AN16" s="228" t="e">
        <f>#REF!</f>
        <v>#REF!</v>
      </c>
      <c r="AO16" s="228" t="e">
        <f>#REF!</f>
        <v>#REF!</v>
      </c>
      <c r="AP16" s="228" t="e">
        <f>#REF!</f>
        <v>#REF!</v>
      </c>
      <c r="AQ16" s="228" t="e">
        <f>#REF!</f>
        <v>#REF!</v>
      </c>
      <c r="AR16" s="228" t="e">
        <f>#REF!</f>
        <v>#REF!</v>
      </c>
      <c r="AS16" s="228" t="e">
        <f>#REF!</f>
        <v>#REF!</v>
      </c>
      <c r="AT16" s="228" t="e">
        <f>#REF!</f>
        <v>#REF!</v>
      </c>
      <c r="AU16" s="228" t="e">
        <f>#REF!</f>
        <v>#REF!</v>
      </c>
      <c r="AV16" s="228" t="e">
        <f>#REF!</f>
        <v>#REF!</v>
      </c>
      <c r="AW16" s="228" t="e">
        <f>#REF!</f>
        <v>#REF!</v>
      </c>
      <c r="AX16" s="228" t="e">
        <f>#REF!</f>
        <v>#REF!</v>
      </c>
      <c r="AY16" s="228"/>
      <c r="AZ16" s="228" t="e">
        <f t="shared" si="1"/>
        <v>#REF!</v>
      </c>
      <c r="BA16" s="228" t="e">
        <f t="shared" si="0"/>
        <v>#REF!</v>
      </c>
      <c r="BB16" s="228" t="e">
        <f t="shared" si="0"/>
        <v>#REF!</v>
      </c>
      <c r="BC16" s="228" t="e">
        <f t="shared" si="0"/>
        <v>#REF!</v>
      </c>
      <c r="BD16" s="228" t="e">
        <f t="shared" si="0"/>
        <v>#REF!</v>
      </c>
      <c r="BE16" s="228" t="e">
        <f t="shared" si="0"/>
        <v>#REF!</v>
      </c>
      <c r="BF16" s="228" t="e">
        <f t="shared" si="0"/>
        <v>#REF!</v>
      </c>
      <c r="BG16" s="228" t="e">
        <f t="shared" si="0"/>
        <v>#REF!</v>
      </c>
      <c r="BH16" s="228" t="e">
        <f t="shared" si="0"/>
        <v>#REF!</v>
      </c>
      <c r="BI16" s="228" t="e">
        <f t="shared" si="0"/>
        <v>#REF!</v>
      </c>
      <c r="BJ16" s="228" t="e">
        <f t="shared" si="0"/>
        <v>#REF!</v>
      </c>
      <c r="BK16" s="228" t="e">
        <f t="shared" si="0"/>
        <v>#REF!</v>
      </c>
      <c r="BL16" s="228" t="e">
        <f t="shared" si="0"/>
        <v>#REF!</v>
      </c>
      <c r="BM16" s="228" t="e">
        <f t="shared" si="0"/>
        <v>#REF!</v>
      </c>
      <c r="BN16" s="228" t="e">
        <f t="shared" si="0"/>
        <v>#REF!</v>
      </c>
      <c r="BO16" s="228" t="e">
        <f t="shared" si="0"/>
        <v>#REF!</v>
      </c>
      <c r="BP16" s="228" t="e">
        <f t="shared" si="0"/>
        <v>#REF!</v>
      </c>
      <c r="BQ16" s="228" t="e">
        <f t="shared" si="0"/>
        <v>#REF!</v>
      </c>
      <c r="BR16" s="228" t="e">
        <f t="shared" si="0"/>
        <v>#REF!</v>
      </c>
      <c r="BS16" s="228" t="e">
        <f t="shared" si="0"/>
        <v>#REF!</v>
      </c>
      <c r="BT16" s="228" t="e">
        <f t="shared" si="0"/>
        <v>#REF!</v>
      </c>
      <c r="BU16" s="228" t="e">
        <f t="shared" si="0"/>
        <v>#REF!</v>
      </c>
      <c r="BV16" s="228" t="e">
        <f t="shared" si="0"/>
        <v>#REF!</v>
      </c>
      <c r="BW16" s="228" t="e">
        <f t="shared" si="0"/>
        <v>#REF!</v>
      </c>
    </row>
    <row r="17" spans="1:75">
      <c r="A17" s="224">
        <v>12</v>
      </c>
      <c r="B17" s="229" t="e">
        <f>#REF!</f>
        <v>#REF!</v>
      </c>
      <c r="C17" s="229" t="e">
        <f>#REF!</f>
        <v>#REF!</v>
      </c>
      <c r="D17" s="229" t="e">
        <f>#REF!</f>
        <v>#REF!</v>
      </c>
      <c r="E17" s="229" t="e">
        <f>#REF!</f>
        <v>#REF!</v>
      </c>
      <c r="F17" s="229" t="e">
        <f>#REF!</f>
        <v>#REF!</v>
      </c>
      <c r="G17" s="229" t="e">
        <f>#REF!</f>
        <v>#REF!</v>
      </c>
      <c r="H17" s="229" t="e">
        <f>#REF!</f>
        <v>#REF!</v>
      </c>
      <c r="I17" s="229" t="e">
        <f>#REF!</f>
        <v>#REF!</v>
      </c>
      <c r="J17" s="229" t="e">
        <f>#REF!</f>
        <v>#REF!</v>
      </c>
      <c r="K17" s="229" t="e">
        <f>#REF!</f>
        <v>#REF!</v>
      </c>
      <c r="L17" s="229" t="e">
        <f>#REF!</f>
        <v>#REF!</v>
      </c>
      <c r="M17" s="229" t="e">
        <f>#REF!</f>
        <v>#REF!</v>
      </c>
      <c r="N17" s="229" t="e">
        <f>#REF!</f>
        <v>#REF!</v>
      </c>
      <c r="O17" s="229" t="e">
        <f>#REF!</f>
        <v>#REF!</v>
      </c>
      <c r="P17" s="229" t="e">
        <f>#REF!</f>
        <v>#REF!</v>
      </c>
      <c r="Q17" s="229" t="e">
        <f>#REF!</f>
        <v>#REF!</v>
      </c>
      <c r="R17" s="229" t="e">
        <f>#REF!</f>
        <v>#REF!</v>
      </c>
      <c r="S17" s="229" t="e">
        <f>#REF!</f>
        <v>#REF!</v>
      </c>
      <c r="T17" s="229" t="e">
        <f>#REF!</f>
        <v>#REF!</v>
      </c>
      <c r="U17" s="229" t="e">
        <f>#REF!</f>
        <v>#REF!</v>
      </c>
      <c r="V17" s="229" t="e">
        <f>#REF!</f>
        <v>#REF!</v>
      </c>
      <c r="W17" s="229" t="e">
        <f>#REF!</f>
        <v>#REF!</v>
      </c>
      <c r="X17" s="229" t="e">
        <f>#REF!</f>
        <v>#REF!</v>
      </c>
      <c r="Y17" s="229" t="e">
        <f>#REF!</f>
        <v>#REF!</v>
      </c>
      <c r="AA17" s="228" t="e">
        <f>#REF!</f>
        <v>#REF!</v>
      </c>
      <c r="AB17" s="228" t="e">
        <f>#REF!</f>
        <v>#REF!</v>
      </c>
      <c r="AC17" s="228" t="e">
        <f>#REF!</f>
        <v>#REF!</v>
      </c>
      <c r="AD17" s="228" t="e">
        <f>#REF!</f>
        <v>#REF!</v>
      </c>
      <c r="AE17" s="228" t="e">
        <f>#REF!</f>
        <v>#REF!</v>
      </c>
      <c r="AF17" s="228" t="e">
        <f>#REF!</f>
        <v>#REF!</v>
      </c>
      <c r="AG17" s="228" t="e">
        <f>#REF!</f>
        <v>#REF!</v>
      </c>
      <c r="AH17" s="228" t="e">
        <f>#REF!</f>
        <v>#REF!</v>
      </c>
      <c r="AI17" s="228" t="e">
        <f>#REF!</f>
        <v>#REF!</v>
      </c>
      <c r="AJ17" s="228" t="e">
        <f>#REF!</f>
        <v>#REF!</v>
      </c>
      <c r="AK17" s="228" t="e">
        <f>#REF!</f>
        <v>#REF!</v>
      </c>
      <c r="AL17" s="228" t="e">
        <f>#REF!</f>
        <v>#REF!</v>
      </c>
      <c r="AM17" s="228" t="e">
        <f>#REF!</f>
        <v>#REF!</v>
      </c>
      <c r="AN17" s="228" t="e">
        <f>#REF!</f>
        <v>#REF!</v>
      </c>
      <c r="AO17" s="228" t="e">
        <f>#REF!</f>
        <v>#REF!</v>
      </c>
      <c r="AP17" s="228" t="e">
        <f>#REF!</f>
        <v>#REF!</v>
      </c>
      <c r="AQ17" s="228" t="e">
        <f>#REF!</f>
        <v>#REF!</v>
      </c>
      <c r="AR17" s="228" t="e">
        <f>#REF!</f>
        <v>#REF!</v>
      </c>
      <c r="AS17" s="228" t="e">
        <f>#REF!</f>
        <v>#REF!</v>
      </c>
      <c r="AT17" s="228" t="e">
        <f>#REF!</f>
        <v>#REF!</v>
      </c>
      <c r="AU17" s="228" t="e">
        <f>#REF!</f>
        <v>#REF!</v>
      </c>
      <c r="AV17" s="228" t="e">
        <f>#REF!</f>
        <v>#REF!</v>
      </c>
      <c r="AW17" s="228" t="e">
        <f>#REF!</f>
        <v>#REF!</v>
      </c>
      <c r="AX17" s="228" t="e">
        <f>#REF!</f>
        <v>#REF!</v>
      </c>
      <c r="AY17" s="228"/>
      <c r="AZ17" s="228" t="e">
        <f t="shared" si="1"/>
        <v>#REF!</v>
      </c>
      <c r="BA17" s="228" t="e">
        <f t="shared" si="0"/>
        <v>#REF!</v>
      </c>
      <c r="BB17" s="228" t="e">
        <f t="shared" si="0"/>
        <v>#REF!</v>
      </c>
      <c r="BC17" s="228" t="e">
        <f t="shared" ref="BC17:BC36" si="2">E17-AD17</f>
        <v>#REF!</v>
      </c>
      <c r="BD17" s="228" t="e">
        <f t="shared" ref="BD17:BD36" si="3">F17-AE17</f>
        <v>#REF!</v>
      </c>
      <c r="BE17" s="228" t="e">
        <f t="shared" ref="BE17:BE36" si="4">G17-AF17</f>
        <v>#REF!</v>
      </c>
      <c r="BF17" s="228" t="e">
        <f t="shared" ref="BF17:BF36" si="5">H17-AG17</f>
        <v>#REF!</v>
      </c>
      <c r="BG17" s="228" t="e">
        <f t="shared" ref="BG17:BG36" si="6">I17-AH17</f>
        <v>#REF!</v>
      </c>
      <c r="BH17" s="228" t="e">
        <f t="shared" ref="BH17:BH36" si="7">J17-AI17</f>
        <v>#REF!</v>
      </c>
      <c r="BI17" s="228" t="e">
        <f t="shared" ref="BI17:BI36" si="8">K17-AJ17</f>
        <v>#REF!</v>
      </c>
      <c r="BJ17" s="228" t="e">
        <f t="shared" ref="BJ17:BJ36" si="9">L17-AK17</f>
        <v>#REF!</v>
      </c>
      <c r="BK17" s="228" t="e">
        <f t="shared" ref="BK17:BK36" si="10">M17-AL17</f>
        <v>#REF!</v>
      </c>
      <c r="BL17" s="228" t="e">
        <f t="shared" ref="BL17:BL36" si="11">N17-AM17</f>
        <v>#REF!</v>
      </c>
      <c r="BM17" s="228" t="e">
        <f t="shared" ref="BM17:BM36" si="12">O17-AN17</f>
        <v>#REF!</v>
      </c>
      <c r="BN17" s="228" t="e">
        <f t="shared" ref="BN17:BN36" si="13">P17-AO17</f>
        <v>#REF!</v>
      </c>
      <c r="BO17" s="228" t="e">
        <f t="shared" ref="BO17:BO36" si="14">Q17-AP17</f>
        <v>#REF!</v>
      </c>
      <c r="BP17" s="228" t="e">
        <f t="shared" ref="BP17:BP36" si="15">R17-AQ17</f>
        <v>#REF!</v>
      </c>
      <c r="BQ17" s="228" t="e">
        <f t="shared" ref="BQ17:BQ36" si="16">S17-AR17</f>
        <v>#REF!</v>
      </c>
      <c r="BR17" s="228" t="e">
        <f t="shared" ref="BR17:BR36" si="17">T17-AS17</f>
        <v>#REF!</v>
      </c>
      <c r="BS17" s="228" t="e">
        <f t="shared" ref="BS17:BS36" si="18">U17-AT17</f>
        <v>#REF!</v>
      </c>
      <c r="BT17" s="228" t="e">
        <f t="shared" ref="BT17:BT36" si="19">V17-AU17</f>
        <v>#REF!</v>
      </c>
      <c r="BU17" s="228" t="e">
        <f t="shared" ref="BU17:BU36" si="20">W17-AV17</f>
        <v>#REF!</v>
      </c>
      <c r="BV17" s="228" t="e">
        <f t="shared" ref="BV17:BV36" si="21">X17-AW17</f>
        <v>#REF!</v>
      </c>
      <c r="BW17" s="228" t="e">
        <f t="shared" ref="BW17:BW36" si="22">Y17-AX17</f>
        <v>#REF!</v>
      </c>
    </row>
    <row r="18" spans="1:75">
      <c r="A18" s="224">
        <v>13</v>
      </c>
      <c r="B18" s="229" t="e">
        <f>#REF!</f>
        <v>#REF!</v>
      </c>
      <c r="C18" s="229" t="e">
        <f>#REF!</f>
        <v>#REF!</v>
      </c>
      <c r="D18" s="229" t="e">
        <f>#REF!</f>
        <v>#REF!</v>
      </c>
      <c r="E18" s="229" t="e">
        <f>#REF!</f>
        <v>#REF!</v>
      </c>
      <c r="F18" s="229" t="e">
        <f>#REF!</f>
        <v>#REF!</v>
      </c>
      <c r="G18" s="229" t="e">
        <f>#REF!</f>
        <v>#REF!</v>
      </c>
      <c r="H18" s="229" t="e">
        <f>#REF!</f>
        <v>#REF!</v>
      </c>
      <c r="I18" s="229" t="e">
        <f>#REF!</f>
        <v>#REF!</v>
      </c>
      <c r="J18" s="229" t="e">
        <f>#REF!</f>
        <v>#REF!</v>
      </c>
      <c r="K18" s="229" t="e">
        <f>#REF!</f>
        <v>#REF!</v>
      </c>
      <c r="L18" s="229" t="e">
        <f>#REF!</f>
        <v>#REF!</v>
      </c>
      <c r="M18" s="229" t="e">
        <f>#REF!</f>
        <v>#REF!</v>
      </c>
      <c r="N18" s="229" t="e">
        <f>#REF!</f>
        <v>#REF!</v>
      </c>
      <c r="O18" s="229" t="e">
        <f>#REF!</f>
        <v>#REF!</v>
      </c>
      <c r="P18" s="229" t="e">
        <f>#REF!</f>
        <v>#REF!</v>
      </c>
      <c r="Q18" s="229" t="e">
        <f>#REF!</f>
        <v>#REF!</v>
      </c>
      <c r="R18" s="229" t="e">
        <f>#REF!</f>
        <v>#REF!</v>
      </c>
      <c r="S18" s="229" t="e">
        <f>#REF!</f>
        <v>#REF!</v>
      </c>
      <c r="T18" s="229" t="e">
        <f>#REF!</f>
        <v>#REF!</v>
      </c>
      <c r="U18" s="229" t="e">
        <f>#REF!</f>
        <v>#REF!</v>
      </c>
      <c r="V18" s="229" t="e">
        <f>#REF!</f>
        <v>#REF!</v>
      </c>
      <c r="W18" s="229" t="e">
        <f>#REF!</f>
        <v>#REF!</v>
      </c>
      <c r="X18" s="229" t="e">
        <f>#REF!</f>
        <v>#REF!</v>
      </c>
      <c r="Y18" s="229" t="e">
        <f>#REF!</f>
        <v>#REF!</v>
      </c>
      <c r="AA18" s="228" t="e">
        <f>#REF!</f>
        <v>#REF!</v>
      </c>
      <c r="AB18" s="228" t="e">
        <f>#REF!</f>
        <v>#REF!</v>
      </c>
      <c r="AC18" s="228" t="e">
        <f>#REF!</f>
        <v>#REF!</v>
      </c>
      <c r="AD18" s="228" t="e">
        <f>#REF!</f>
        <v>#REF!</v>
      </c>
      <c r="AE18" s="228" t="e">
        <f>#REF!</f>
        <v>#REF!</v>
      </c>
      <c r="AF18" s="228" t="e">
        <f>#REF!</f>
        <v>#REF!</v>
      </c>
      <c r="AG18" s="228" t="e">
        <f>#REF!</f>
        <v>#REF!</v>
      </c>
      <c r="AH18" s="228" t="e">
        <f>#REF!</f>
        <v>#REF!</v>
      </c>
      <c r="AI18" s="228" t="e">
        <f>#REF!</f>
        <v>#REF!</v>
      </c>
      <c r="AJ18" s="228" t="e">
        <f>#REF!</f>
        <v>#REF!</v>
      </c>
      <c r="AK18" s="228" t="e">
        <f>#REF!</f>
        <v>#REF!</v>
      </c>
      <c r="AL18" s="228" t="e">
        <f>#REF!</f>
        <v>#REF!</v>
      </c>
      <c r="AM18" s="228" t="e">
        <f>#REF!</f>
        <v>#REF!</v>
      </c>
      <c r="AN18" s="228" t="e">
        <f>#REF!</f>
        <v>#REF!</v>
      </c>
      <c r="AO18" s="228" t="e">
        <f>#REF!</f>
        <v>#REF!</v>
      </c>
      <c r="AP18" s="228" t="e">
        <f>#REF!</f>
        <v>#REF!</v>
      </c>
      <c r="AQ18" s="228" t="e">
        <f>#REF!</f>
        <v>#REF!</v>
      </c>
      <c r="AR18" s="228" t="e">
        <f>#REF!</f>
        <v>#REF!</v>
      </c>
      <c r="AS18" s="228" t="e">
        <f>#REF!</f>
        <v>#REF!</v>
      </c>
      <c r="AT18" s="228" t="e">
        <f>#REF!</f>
        <v>#REF!</v>
      </c>
      <c r="AU18" s="228" t="e">
        <f>#REF!</f>
        <v>#REF!</v>
      </c>
      <c r="AV18" s="228" t="e">
        <f>#REF!</f>
        <v>#REF!</v>
      </c>
      <c r="AW18" s="228" t="e">
        <f>#REF!</f>
        <v>#REF!</v>
      </c>
      <c r="AX18" s="228" t="e">
        <f>#REF!</f>
        <v>#REF!</v>
      </c>
      <c r="AY18" s="228"/>
      <c r="AZ18" s="228" t="e">
        <f t="shared" si="1"/>
        <v>#REF!</v>
      </c>
      <c r="BA18" s="228" t="e">
        <f t="shared" ref="BA18:BA36" si="23">C18-AB18</f>
        <v>#REF!</v>
      </c>
      <c r="BB18" s="228" t="e">
        <f t="shared" ref="BB18:BB36" si="24">D18-AC18</f>
        <v>#REF!</v>
      </c>
      <c r="BC18" s="228" t="e">
        <f t="shared" si="2"/>
        <v>#REF!</v>
      </c>
      <c r="BD18" s="228" t="e">
        <f t="shared" si="3"/>
        <v>#REF!</v>
      </c>
      <c r="BE18" s="228" t="e">
        <f t="shared" si="4"/>
        <v>#REF!</v>
      </c>
      <c r="BF18" s="228" t="e">
        <f t="shared" si="5"/>
        <v>#REF!</v>
      </c>
      <c r="BG18" s="228" t="e">
        <f t="shared" si="6"/>
        <v>#REF!</v>
      </c>
      <c r="BH18" s="228" t="e">
        <f t="shared" si="7"/>
        <v>#REF!</v>
      </c>
      <c r="BI18" s="228" t="e">
        <f t="shared" si="8"/>
        <v>#REF!</v>
      </c>
      <c r="BJ18" s="228" t="e">
        <f t="shared" si="9"/>
        <v>#REF!</v>
      </c>
      <c r="BK18" s="228" t="e">
        <f t="shared" si="10"/>
        <v>#REF!</v>
      </c>
      <c r="BL18" s="228" t="e">
        <f t="shared" si="11"/>
        <v>#REF!</v>
      </c>
      <c r="BM18" s="228" t="e">
        <f t="shared" si="12"/>
        <v>#REF!</v>
      </c>
      <c r="BN18" s="228" t="e">
        <f t="shared" si="13"/>
        <v>#REF!</v>
      </c>
      <c r="BO18" s="228" t="e">
        <f t="shared" si="14"/>
        <v>#REF!</v>
      </c>
      <c r="BP18" s="228" t="e">
        <f t="shared" si="15"/>
        <v>#REF!</v>
      </c>
      <c r="BQ18" s="228" t="e">
        <f t="shared" si="16"/>
        <v>#REF!</v>
      </c>
      <c r="BR18" s="228" t="e">
        <f t="shared" si="17"/>
        <v>#REF!</v>
      </c>
      <c r="BS18" s="228" t="e">
        <f t="shared" si="18"/>
        <v>#REF!</v>
      </c>
      <c r="BT18" s="228" t="e">
        <f t="shared" si="19"/>
        <v>#REF!</v>
      </c>
      <c r="BU18" s="228" t="e">
        <f t="shared" si="20"/>
        <v>#REF!</v>
      </c>
      <c r="BV18" s="228" t="e">
        <f t="shared" si="21"/>
        <v>#REF!</v>
      </c>
      <c r="BW18" s="228" t="e">
        <f t="shared" si="22"/>
        <v>#REF!</v>
      </c>
    </row>
    <row r="19" spans="1:75">
      <c r="A19" s="224">
        <v>14</v>
      </c>
      <c r="B19" s="229" t="e">
        <f>#REF!</f>
        <v>#REF!</v>
      </c>
      <c r="C19" s="229" t="e">
        <f>#REF!</f>
        <v>#REF!</v>
      </c>
      <c r="D19" s="229" t="e">
        <f>#REF!</f>
        <v>#REF!</v>
      </c>
      <c r="E19" s="229" t="e">
        <f>#REF!</f>
        <v>#REF!</v>
      </c>
      <c r="F19" s="229" t="e">
        <f>#REF!</f>
        <v>#REF!</v>
      </c>
      <c r="G19" s="229" t="e">
        <f>#REF!</f>
        <v>#REF!</v>
      </c>
      <c r="H19" s="229" t="e">
        <f>#REF!</f>
        <v>#REF!</v>
      </c>
      <c r="I19" s="229" t="e">
        <f>#REF!</f>
        <v>#REF!</v>
      </c>
      <c r="J19" s="229" t="e">
        <f>#REF!</f>
        <v>#REF!</v>
      </c>
      <c r="K19" s="229" t="e">
        <f>#REF!</f>
        <v>#REF!</v>
      </c>
      <c r="L19" s="229" t="e">
        <f>#REF!</f>
        <v>#REF!</v>
      </c>
      <c r="M19" s="229" t="e">
        <f>#REF!</f>
        <v>#REF!</v>
      </c>
      <c r="N19" s="229" t="e">
        <f>#REF!</f>
        <v>#REF!</v>
      </c>
      <c r="O19" s="229" t="e">
        <f>#REF!</f>
        <v>#REF!</v>
      </c>
      <c r="P19" s="229" t="e">
        <f>#REF!</f>
        <v>#REF!</v>
      </c>
      <c r="Q19" s="229" t="e">
        <f>#REF!</f>
        <v>#REF!</v>
      </c>
      <c r="R19" s="229" t="e">
        <f>#REF!</f>
        <v>#REF!</v>
      </c>
      <c r="S19" s="229" t="e">
        <f>#REF!</f>
        <v>#REF!</v>
      </c>
      <c r="T19" s="229" t="e">
        <f>#REF!</f>
        <v>#REF!</v>
      </c>
      <c r="U19" s="229" t="e">
        <f>#REF!</f>
        <v>#REF!</v>
      </c>
      <c r="V19" s="229" t="e">
        <f>#REF!</f>
        <v>#REF!</v>
      </c>
      <c r="W19" s="229" t="e">
        <f>#REF!</f>
        <v>#REF!</v>
      </c>
      <c r="X19" s="229" t="e">
        <f>#REF!</f>
        <v>#REF!</v>
      </c>
      <c r="Y19" s="229" t="e">
        <f>#REF!</f>
        <v>#REF!</v>
      </c>
      <c r="AA19" s="228" t="e">
        <f>#REF!</f>
        <v>#REF!</v>
      </c>
      <c r="AB19" s="228" t="e">
        <f>#REF!</f>
        <v>#REF!</v>
      </c>
      <c r="AC19" s="228" t="e">
        <f>#REF!</f>
        <v>#REF!</v>
      </c>
      <c r="AD19" s="228" t="e">
        <f>#REF!</f>
        <v>#REF!</v>
      </c>
      <c r="AE19" s="228" t="e">
        <f>#REF!</f>
        <v>#REF!</v>
      </c>
      <c r="AF19" s="228" t="e">
        <f>#REF!</f>
        <v>#REF!</v>
      </c>
      <c r="AG19" s="228" t="e">
        <f>#REF!</f>
        <v>#REF!</v>
      </c>
      <c r="AH19" s="228" t="e">
        <f>#REF!</f>
        <v>#REF!</v>
      </c>
      <c r="AI19" s="228" t="e">
        <f>#REF!</f>
        <v>#REF!</v>
      </c>
      <c r="AJ19" s="228" t="e">
        <f>#REF!</f>
        <v>#REF!</v>
      </c>
      <c r="AK19" s="228" t="e">
        <f>#REF!</f>
        <v>#REF!</v>
      </c>
      <c r="AL19" s="228" t="e">
        <f>#REF!</f>
        <v>#REF!</v>
      </c>
      <c r="AM19" s="228" t="e">
        <f>#REF!</f>
        <v>#REF!</v>
      </c>
      <c r="AN19" s="228" t="e">
        <f>#REF!</f>
        <v>#REF!</v>
      </c>
      <c r="AO19" s="228" t="e">
        <f>#REF!</f>
        <v>#REF!</v>
      </c>
      <c r="AP19" s="228" t="e">
        <f>#REF!</f>
        <v>#REF!</v>
      </c>
      <c r="AQ19" s="228" t="e">
        <f>#REF!</f>
        <v>#REF!</v>
      </c>
      <c r="AR19" s="228" t="e">
        <f>#REF!</f>
        <v>#REF!</v>
      </c>
      <c r="AS19" s="228" t="e">
        <f>#REF!</f>
        <v>#REF!</v>
      </c>
      <c r="AT19" s="228" t="e">
        <f>#REF!</f>
        <v>#REF!</v>
      </c>
      <c r="AU19" s="228" t="e">
        <f>#REF!</f>
        <v>#REF!</v>
      </c>
      <c r="AV19" s="228" t="e">
        <f>#REF!</f>
        <v>#REF!</v>
      </c>
      <c r="AW19" s="228" t="e">
        <f>#REF!</f>
        <v>#REF!</v>
      </c>
      <c r="AX19" s="228" t="e">
        <f>#REF!</f>
        <v>#REF!</v>
      </c>
      <c r="AY19" s="228"/>
      <c r="AZ19" s="228" t="e">
        <f t="shared" si="1"/>
        <v>#REF!</v>
      </c>
      <c r="BA19" s="228" t="e">
        <f t="shared" si="23"/>
        <v>#REF!</v>
      </c>
      <c r="BB19" s="228" t="e">
        <f t="shared" si="24"/>
        <v>#REF!</v>
      </c>
      <c r="BC19" s="228" t="e">
        <f t="shared" si="2"/>
        <v>#REF!</v>
      </c>
      <c r="BD19" s="228" t="e">
        <f t="shared" si="3"/>
        <v>#REF!</v>
      </c>
      <c r="BE19" s="228" t="e">
        <f t="shared" si="4"/>
        <v>#REF!</v>
      </c>
      <c r="BF19" s="228" t="e">
        <f t="shared" si="5"/>
        <v>#REF!</v>
      </c>
      <c r="BG19" s="228" t="e">
        <f t="shared" si="6"/>
        <v>#REF!</v>
      </c>
      <c r="BH19" s="228" t="e">
        <f t="shared" si="7"/>
        <v>#REF!</v>
      </c>
      <c r="BI19" s="228" t="e">
        <f t="shared" si="8"/>
        <v>#REF!</v>
      </c>
      <c r="BJ19" s="228" t="e">
        <f t="shared" si="9"/>
        <v>#REF!</v>
      </c>
      <c r="BK19" s="228" t="e">
        <f t="shared" si="10"/>
        <v>#REF!</v>
      </c>
      <c r="BL19" s="228" t="e">
        <f t="shared" si="11"/>
        <v>#REF!</v>
      </c>
      <c r="BM19" s="228" t="e">
        <f t="shared" si="12"/>
        <v>#REF!</v>
      </c>
      <c r="BN19" s="228" t="e">
        <f t="shared" si="13"/>
        <v>#REF!</v>
      </c>
      <c r="BO19" s="228" t="e">
        <f t="shared" si="14"/>
        <v>#REF!</v>
      </c>
      <c r="BP19" s="228" t="e">
        <f t="shared" si="15"/>
        <v>#REF!</v>
      </c>
      <c r="BQ19" s="228" t="e">
        <f t="shared" si="16"/>
        <v>#REF!</v>
      </c>
      <c r="BR19" s="228" t="e">
        <f t="shared" si="17"/>
        <v>#REF!</v>
      </c>
      <c r="BS19" s="228" t="e">
        <f t="shared" si="18"/>
        <v>#REF!</v>
      </c>
      <c r="BT19" s="228" t="e">
        <f t="shared" si="19"/>
        <v>#REF!</v>
      </c>
      <c r="BU19" s="228" t="e">
        <f t="shared" si="20"/>
        <v>#REF!</v>
      </c>
      <c r="BV19" s="228" t="e">
        <f t="shared" si="21"/>
        <v>#REF!</v>
      </c>
      <c r="BW19" s="228" t="e">
        <f t="shared" si="22"/>
        <v>#REF!</v>
      </c>
    </row>
    <row r="20" spans="1:75">
      <c r="A20" s="224">
        <v>15</v>
      </c>
      <c r="B20" s="229" t="e">
        <f>#REF!</f>
        <v>#REF!</v>
      </c>
      <c r="C20" s="229" t="e">
        <f>#REF!</f>
        <v>#REF!</v>
      </c>
      <c r="D20" s="229" t="e">
        <f>#REF!</f>
        <v>#REF!</v>
      </c>
      <c r="E20" s="229" t="e">
        <f>#REF!</f>
        <v>#REF!</v>
      </c>
      <c r="F20" s="229" t="e">
        <f>#REF!</f>
        <v>#REF!</v>
      </c>
      <c r="G20" s="229" t="e">
        <f>#REF!</f>
        <v>#REF!</v>
      </c>
      <c r="H20" s="229" t="e">
        <f>#REF!</f>
        <v>#REF!</v>
      </c>
      <c r="I20" s="229" t="e">
        <f>#REF!</f>
        <v>#REF!</v>
      </c>
      <c r="J20" s="229" t="e">
        <f>#REF!</f>
        <v>#REF!</v>
      </c>
      <c r="K20" s="229" t="e">
        <f>#REF!</f>
        <v>#REF!</v>
      </c>
      <c r="L20" s="229" t="e">
        <f>#REF!</f>
        <v>#REF!</v>
      </c>
      <c r="M20" s="229" t="e">
        <f>#REF!</f>
        <v>#REF!</v>
      </c>
      <c r="N20" s="229" t="e">
        <f>#REF!</f>
        <v>#REF!</v>
      </c>
      <c r="O20" s="229" t="e">
        <f>#REF!</f>
        <v>#REF!</v>
      </c>
      <c r="P20" s="229" t="e">
        <f>#REF!</f>
        <v>#REF!</v>
      </c>
      <c r="Q20" s="229" t="e">
        <f>#REF!</f>
        <v>#REF!</v>
      </c>
      <c r="R20" s="229" t="e">
        <f>#REF!</f>
        <v>#REF!</v>
      </c>
      <c r="S20" s="229" t="e">
        <f>#REF!</f>
        <v>#REF!</v>
      </c>
      <c r="T20" s="229" t="e">
        <f>#REF!</f>
        <v>#REF!</v>
      </c>
      <c r="U20" s="229" t="e">
        <f>#REF!</f>
        <v>#REF!</v>
      </c>
      <c r="V20" s="229" t="e">
        <f>#REF!</f>
        <v>#REF!</v>
      </c>
      <c r="W20" s="229" t="e">
        <f>#REF!</f>
        <v>#REF!</v>
      </c>
      <c r="X20" s="229" t="e">
        <f>#REF!</f>
        <v>#REF!</v>
      </c>
      <c r="Y20" s="229" t="e">
        <f>#REF!</f>
        <v>#REF!</v>
      </c>
      <c r="AA20" s="228" t="e">
        <f>#REF!</f>
        <v>#REF!</v>
      </c>
      <c r="AB20" s="228" t="e">
        <f>#REF!</f>
        <v>#REF!</v>
      </c>
      <c r="AC20" s="228" t="e">
        <f>#REF!</f>
        <v>#REF!</v>
      </c>
      <c r="AD20" s="228" t="e">
        <f>#REF!</f>
        <v>#REF!</v>
      </c>
      <c r="AE20" s="228" t="e">
        <f>#REF!</f>
        <v>#REF!</v>
      </c>
      <c r="AF20" s="228" t="e">
        <f>#REF!</f>
        <v>#REF!</v>
      </c>
      <c r="AG20" s="228" t="e">
        <f>#REF!</f>
        <v>#REF!</v>
      </c>
      <c r="AH20" s="228" t="e">
        <f>#REF!</f>
        <v>#REF!</v>
      </c>
      <c r="AI20" s="228" t="e">
        <f>#REF!</f>
        <v>#REF!</v>
      </c>
      <c r="AJ20" s="228" t="e">
        <f>#REF!</f>
        <v>#REF!</v>
      </c>
      <c r="AK20" s="228" t="e">
        <f>#REF!</f>
        <v>#REF!</v>
      </c>
      <c r="AL20" s="228" t="e">
        <f>#REF!</f>
        <v>#REF!</v>
      </c>
      <c r="AM20" s="228" t="e">
        <f>#REF!</f>
        <v>#REF!</v>
      </c>
      <c r="AN20" s="228" t="e">
        <f>#REF!</f>
        <v>#REF!</v>
      </c>
      <c r="AO20" s="228" t="e">
        <f>#REF!</f>
        <v>#REF!</v>
      </c>
      <c r="AP20" s="228" t="e">
        <f>#REF!</f>
        <v>#REF!</v>
      </c>
      <c r="AQ20" s="228" t="e">
        <f>#REF!</f>
        <v>#REF!</v>
      </c>
      <c r="AR20" s="228" t="e">
        <f>#REF!</f>
        <v>#REF!</v>
      </c>
      <c r="AS20" s="228" t="e">
        <f>#REF!</f>
        <v>#REF!</v>
      </c>
      <c r="AT20" s="228" t="e">
        <f>#REF!</f>
        <v>#REF!</v>
      </c>
      <c r="AU20" s="228" t="e">
        <f>#REF!</f>
        <v>#REF!</v>
      </c>
      <c r="AV20" s="228" t="e">
        <f>#REF!</f>
        <v>#REF!</v>
      </c>
      <c r="AW20" s="228" t="e">
        <f>#REF!</f>
        <v>#REF!</v>
      </c>
      <c r="AX20" s="228" t="e">
        <f>#REF!</f>
        <v>#REF!</v>
      </c>
      <c r="AY20" s="228"/>
      <c r="AZ20" s="228" t="e">
        <f t="shared" si="1"/>
        <v>#REF!</v>
      </c>
      <c r="BA20" s="228" t="e">
        <f t="shared" si="23"/>
        <v>#REF!</v>
      </c>
      <c r="BB20" s="228" t="e">
        <f t="shared" si="24"/>
        <v>#REF!</v>
      </c>
      <c r="BC20" s="228" t="e">
        <f t="shared" si="2"/>
        <v>#REF!</v>
      </c>
      <c r="BD20" s="228" t="e">
        <f t="shared" si="3"/>
        <v>#REF!</v>
      </c>
      <c r="BE20" s="228" t="e">
        <f t="shared" si="4"/>
        <v>#REF!</v>
      </c>
      <c r="BF20" s="228" t="e">
        <f t="shared" si="5"/>
        <v>#REF!</v>
      </c>
      <c r="BG20" s="228" t="e">
        <f t="shared" si="6"/>
        <v>#REF!</v>
      </c>
      <c r="BH20" s="228" t="e">
        <f t="shared" si="7"/>
        <v>#REF!</v>
      </c>
      <c r="BI20" s="228" t="e">
        <f t="shared" si="8"/>
        <v>#REF!</v>
      </c>
      <c r="BJ20" s="228" t="e">
        <f t="shared" si="9"/>
        <v>#REF!</v>
      </c>
      <c r="BK20" s="228" t="e">
        <f t="shared" si="10"/>
        <v>#REF!</v>
      </c>
      <c r="BL20" s="228" t="e">
        <f t="shared" si="11"/>
        <v>#REF!</v>
      </c>
      <c r="BM20" s="228" t="e">
        <f t="shared" si="12"/>
        <v>#REF!</v>
      </c>
      <c r="BN20" s="228" t="e">
        <f t="shared" si="13"/>
        <v>#REF!</v>
      </c>
      <c r="BO20" s="228" t="e">
        <f t="shared" si="14"/>
        <v>#REF!</v>
      </c>
      <c r="BP20" s="228" t="e">
        <f t="shared" si="15"/>
        <v>#REF!</v>
      </c>
      <c r="BQ20" s="228" t="e">
        <f t="shared" si="16"/>
        <v>#REF!</v>
      </c>
      <c r="BR20" s="228" t="e">
        <f t="shared" si="17"/>
        <v>#REF!</v>
      </c>
      <c r="BS20" s="228" t="e">
        <f t="shared" si="18"/>
        <v>#REF!</v>
      </c>
      <c r="BT20" s="228" t="e">
        <f t="shared" si="19"/>
        <v>#REF!</v>
      </c>
      <c r="BU20" s="228" t="e">
        <f t="shared" si="20"/>
        <v>#REF!</v>
      </c>
      <c r="BV20" s="228" t="e">
        <f t="shared" si="21"/>
        <v>#REF!</v>
      </c>
      <c r="BW20" s="228" t="e">
        <f t="shared" si="22"/>
        <v>#REF!</v>
      </c>
    </row>
    <row r="21" spans="1:75">
      <c r="A21" s="224">
        <v>16</v>
      </c>
      <c r="B21" s="229" t="e">
        <f>#REF!</f>
        <v>#REF!</v>
      </c>
      <c r="C21" s="229" t="e">
        <f>#REF!</f>
        <v>#REF!</v>
      </c>
      <c r="D21" s="229" t="e">
        <f>#REF!</f>
        <v>#REF!</v>
      </c>
      <c r="E21" s="229" t="e">
        <f>#REF!</f>
        <v>#REF!</v>
      </c>
      <c r="F21" s="229" t="e">
        <f>#REF!</f>
        <v>#REF!</v>
      </c>
      <c r="G21" s="229" t="e">
        <f>#REF!</f>
        <v>#REF!</v>
      </c>
      <c r="H21" s="229" t="e">
        <f>#REF!</f>
        <v>#REF!</v>
      </c>
      <c r="I21" s="229" t="e">
        <f>#REF!</f>
        <v>#REF!</v>
      </c>
      <c r="J21" s="229" t="e">
        <f>#REF!</f>
        <v>#REF!</v>
      </c>
      <c r="K21" s="229" t="e">
        <f>#REF!</f>
        <v>#REF!</v>
      </c>
      <c r="L21" s="229" t="e">
        <f>#REF!</f>
        <v>#REF!</v>
      </c>
      <c r="M21" s="229" t="e">
        <f>#REF!</f>
        <v>#REF!</v>
      </c>
      <c r="N21" s="229" t="e">
        <f>#REF!</f>
        <v>#REF!</v>
      </c>
      <c r="O21" s="229" t="e">
        <f>#REF!</f>
        <v>#REF!</v>
      </c>
      <c r="P21" s="229" t="e">
        <f>#REF!</f>
        <v>#REF!</v>
      </c>
      <c r="Q21" s="229" t="e">
        <f>#REF!</f>
        <v>#REF!</v>
      </c>
      <c r="R21" s="229" t="e">
        <f>#REF!</f>
        <v>#REF!</v>
      </c>
      <c r="S21" s="229" t="e">
        <f>#REF!</f>
        <v>#REF!</v>
      </c>
      <c r="T21" s="229" t="e">
        <f>#REF!</f>
        <v>#REF!</v>
      </c>
      <c r="U21" s="229" t="e">
        <f>#REF!</f>
        <v>#REF!</v>
      </c>
      <c r="V21" s="229" t="e">
        <f>#REF!</f>
        <v>#REF!</v>
      </c>
      <c r="W21" s="229" t="e">
        <f>#REF!</f>
        <v>#REF!</v>
      </c>
      <c r="X21" s="229" t="e">
        <f>#REF!</f>
        <v>#REF!</v>
      </c>
      <c r="Y21" s="229" t="e">
        <f>#REF!</f>
        <v>#REF!</v>
      </c>
      <c r="AA21" s="228" t="e">
        <f>#REF!</f>
        <v>#REF!</v>
      </c>
      <c r="AB21" s="228" t="e">
        <f>#REF!</f>
        <v>#REF!</v>
      </c>
      <c r="AC21" s="228" t="e">
        <f>#REF!</f>
        <v>#REF!</v>
      </c>
      <c r="AD21" s="228" t="e">
        <f>#REF!</f>
        <v>#REF!</v>
      </c>
      <c r="AE21" s="228" t="e">
        <f>#REF!</f>
        <v>#REF!</v>
      </c>
      <c r="AF21" s="228" t="e">
        <f>#REF!</f>
        <v>#REF!</v>
      </c>
      <c r="AG21" s="228" t="e">
        <f>#REF!</f>
        <v>#REF!</v>
      </c>
      <c r="AH21" s="228" t="e">
        <f>#REF!</f>
        <v>#REF!</v>
      </c>
      <c r="AI21" s="228" t="e">
        <f>#REF!</f>
        <v>#REF!</v>
      </c>
      <c r="AJ21" s="228" t="e">
        <f>#REF!</f>
        <v>#REF!</v>
      </c>
      <c r="AK21" s="228" t="e">
        <f>#REF!</f>
        <v>#REF!</v>
      </c>
      <c r="AL21" s="228" t="e">
        <f>#REF!</f>
        <v>#REF!</v>
      </c>
      <c r="AM21" s="228" t="e">
        <f>#REF!</f>
        <v>#REF!</v>
      </c>
      <c r="AN21" s="228" t="e">
        <f>#REF!</f>
        <v>#REF!</v>
      </c>
      <c r="AO21" s="228" t="e">
        <f>#REF!</f>
        <v>#REF!</v>
      </c>
      <c r="AP21" s="228" t="e">
        <f>#REF!</f>
        <v>#REF!</v>
      </c>
      <c r="AQ21" s="228" t="e">
        <f>#REF!</f>
        <v>#REF!</v>
      </c>
      <c r="AR21" s="228" t="e">
        <f>#REF!</f>
        <v>#REF!</v>
      </c>
      <c r="AS21" s="228" t="e">
        <f>#REF!</f>
        <v>#REF!</v>
      </c>
      <c r="AT21" s="228" t="e">
        <f>#REF!</f>
        <v>#REF!</v>
      </c>
      <c r="AU21" s="228" t="e">
        <f>#REF!</f>
        <v>#REF!</v>
      </c>
      <c r="AV21" s="228" t="e">
        <f>#REF!</f>
        <v>#REF!</v>
      </c>
      <c r="AW21" s="228" t="e">
        <f>#REF!</f>
        <v>#REF!</v>
      </c>
      <c r="AX21" s="228" t="e">
        <f>#REF!</f>
        <v>#REF!</v>
      </c>
      <c r="AY21" s="228"/>
      <c r="AZ21" s="228" t="e">
        <f t="shared" si="1"/>
        <v>#REF!</v>
      </c>
      <c r="BA21" s="228" t="e">
        <f t="shared" si="23"/>
        <v>#REF!</v>
      </c>
      <c r="BB21" s="228" t="e">
        <f t="shared" si="24"/>
        <v>#REF!</v>
      </c>
      <c r="BC21" s="228" t="e">
        <f t="shared" si="2"/>
        <v>#REF!</v>
      </c>
      <c r="BD21" s="228" t="e">
        <f t="shared" si="3"/>
        <v>#REF!</v>
      </c>
      <c r="BE21" s="228" t="e">
        <f t="shared" si="4"/>
        <v>#REF!</v>
      </c>
      <c r="BF21" s="228" t="e">
        <f t="shared" si="5"/>
        <v>#REF!</v>
      </c>
      <c r="BG21" s="228" t="e">
        <f t="shared" si="6"/>
        <v>#REF!</v>
      </c>
      <c r="BH21" s="228" t="e">
        <f t="shared" si="7"/>
        <v>#REF!</v>
      </c>
      <c r="BI21" s="228" t="e">
        <f t="shared" si="8"/>
        <v>#REF!</v>
      </c>
      <c r="BJ21" s="228" t="e">
        <f t="shared" si="9"/>
        <v>#REF!</v>
      </c>
      <c r="BK21" s="228" t="e">
        <f t="shared" si="10"/>
        <v>#REF!</v>
      </c>
      <c r="BL21" s="228" t="e">
        <f t="shared" si="11"/>
        <v>#REF!</v>
      </c>
      <c r="BM21" s="228" t="e">
        <f t="shared" si="12"/>
        <v>#REF!</v>
      </c>
      <c r="BN21" s="228" t="e">
        <f t="shared" si="13"/>
        <v>#REF!</v>
      </c>
      <c r="BO21" s="228" t="e">
        <f t="shared" si="14"/>
        <v>#REF!</v>
      </c>
      <c r="BP21" s="228" t="e">
        <f t="shared" si="15"/>
        <v>#REF!</v>
      </c>
      <c r="BQ21" s="228" t="e">
        <f t="shared" si="16"/>
        <v>#REF!</v>
      </c>
      <c r="BR21" s="228" t="e">
        <f t="shared" si="17"/>
        <v>#REF!</v>
      </c>
      <c r="BS21" s="228" t="e">
        <f t="shared" si="18"/>
        <v>#REF!</v>
      </c>
      <c r="BT21" s="228" t="e">
        <f t="shared" si="19"/>
        <v>#REF!</v>
      </c>
      <c r="BU21" s="228" t="e">
        <f t="shared" si="20"/>
        <v>#REF!</v>
      </c>
      <c r="BV21" s="228" t="e">
        <f t="shared" si="21"/>
        <v>#REF!</v>
      </c>
      <c r="BW21" s="228" t="e">
        <f t="shared" si="22"/>
        <v>#REF!</v>
      </c>
    </row>
    <row r="22" spans="1:75">
      <c r="A22" s="224">
        <v>17</v>
      </c>
      <c r="B22" s="229" t="e">
        <f>#REF!</f>
        <v>#REF!</v>
      </c>
      <c r="C22" s="229" t="e">
        <f>#REF!</f>
        <v>#REF!</v>
      </c>
      <c r="D22" s="229" t="e">
        <f>#REF!</f>
        <v>#REF!</v>
      </c>
      <c r="E22" s="229" t="e">
        <f>#REF!</f>
        <v>#REF!</v>
      </c>
      <c r="F22" s="229" t="e">
        <f>#REF!</f>
        <v>#REF!</v>
      </c>
      <c r="G22" s="229" t="e">
        <f>#REF!</f>
        <v>#REF!</v>
      </c>
      <c r="H22" s="229" t="e">
        <f>#REF!</f>
        <v>#REF!</v>
      </c>
      <c r="I22" s="229" t="e">
        <f>#REF!</f>
        <v>#REF!</v>
      </c>
      <c r="J22" s="229" t="e">
        <f>#REF!</f>
        <v>#REF!</v>
      </c>
      <c r="K22" s="229" t="e">
        <f>#REF!</f>
        <v>#REF!</v>
      </c>
      <c r="L22" s="229" t="e">
        <f>#REF!</f>
        <v>#REF!</v>
      </c>
      <c r="M22" s="229" t="e">
        <f>#REF!</f>
        <v>#REF!</v>
      </c>
      <c r="N22" s="229" t="e">
        <f>#REF!</f>
        <v>#REF!</v>
      </c>
      <c r="O22" s="229" t="e">
        <f>#REF!</f>
        <v>#REF!</v>
      </c>
      <c r="P22" s="229" t="e">
        <f>#REF!</f>
        <v>#REF!</v>
      </c>
      <c r="Q22" s="229" t="e">
        <f>#REF!</f>
        <v>#REF!</v>
      </c>
      <c r="R22" s="229" t="e">
        <f>#REF!</f>
        <v>#REF!</v>
      </c>
      <c r="S22" s="229" t="e">
        <f>#REF!</f>
        <v>#REF!</v>
      </c>
      <c r="T22" s="229" t="e">
        <f>#REF!</f>
        <v>#REF!</v>
      </c>
      <c r="U22" s="229" t="e">
        <f>#REF!</f>
        <v>#REF!</v>
      </c>
      <c r="V22" s="229" t="e">
        <f>#REF!</f>
        <v>#REF!</v>
      </c>
      <c r="W22" s="229" t="e">
        <f>#REF!</f>
        <v>#REF!</v>
      </c>
      <c r="X22" s="229" t="e">
        <f>#REF!</f>
        <v>#REF!</v>
      </c>
      <c r="Y22" s="229" t="e">
        <f>#REF!</f>
        <v>#REF!</v>
      </c>
      <c r="AA22" s="228" t="e">
        <f>#REF!</f>
        <v>#REF!</v>
      </c>
      <c r="AB22" s="228" t="e">
        <f>#REF!</f>
        <v>#REF!</v>
      </c>
      <c r="AC22" s="228" t="e">
        <f>#REF!</f>
        <v>#REF!</v>
      </c>
      <c r="AD22" s="228" t="e">
        <f>#REF!</f>
        <v>#REF!</v>
      </c>
      <c r="AE22" s="228" t="e">
        <f>#REF!</f>
        <v>#REF!</v>
      </c>
      <c r="AF22" s="228" t="e">
        <f>#REF!</f>
        <v>#REF!</v>
      </c>
      <c r="AG22" s="228" t="e">
        <f>#REF!</f>
        <v>#REF!</v>
      </c>
      <c r="AH22" s="228" t="e">
        <f>#REF!</f>
        <v>#REF!</v>
      </c>
      <c r="AI22" s="228" t="e">
        <f>#REF!</f>
        <v>#REF!</v>
      </c>
      <c r="AJ22" s="228" t="e">
        <f>#REF!</f>
        <v>#REF!</v>
      </c>
      <c r="AK22" s="228" t="e">
        <f>#REF!</f>
        <v>#REF!</v>
      </c>
      <c r="AL22" s="228" t="e">
        <f>#REF!</f>
        <v>#REF!</v>
      </c>
      <c r="AM22" s="228" t="e">
        <f>#REF!</f>
        <v>#REF!</v>
      </c>
      <c r="AN22" s="228" t="e">
        <f>#REF!</f>
        <v>#REF!</v>
      </c>
      <c r="AO22" s="228" t="e">
        <f>#REF!</f>
        <v>#REF!</v>
      </c>
      <c r="AP22" s="228" t="e">
        <f>#REF!</f>
        <v>#REF!</v>
      </c>
      <c r="AQ22" s="228" t="e">
        <f>#REF!</f>
        <v>#REF!</v>
      </c>
      <c r="AR22" s="228" t="e">
        <f>#REF!</f>
        <v>#REF!</v>
      </c>
      <c r="AS22" s="228" t="e">
        <f>#REF!</f>
        <v>#REF!</v>
      </c>
      <c r="AT22" s="228" t="e">
        <f>#REF!</f>
        <v>#REF!</v>
      </c>
      <c r="AU22" s="228" t="e">
        <f>#REF!</f>
        <v>#REF!</v>
      </c>
      <c r="AV22" s="228" t="e">
        <f>#REF!</f>
        <v>#REF!</v>
      </c>
      <c r="AW22" s="228" t="e">
        <f>#REF!</f>
        <v>#REF!</v>
      </c>
      <c r="AX22" s="228" t="e">
        <f>#REF!</f>
        <v>#REF!</v>
      </c>
      <c r="AY22" s="228"/>
      <c r="AZ22" s="228" t="e">
        <f t="shared" si="1"/>
        <v>#REF!</v>
      </c>
      <c r="BA22" s="228" t="e">
        <f t="shared" si="23"/>
        <v>#REF!</v>
      </c>
      <c r="BB22" s="228" t="e">
        <f t="shared" si="24"/>
        <v>#REF!</v>
      </c>
      <c r="BC22" s="228" t="e">
        <f t="shared" si="2"/>
        <v>#REF!</v>
      </c>
      <c r="BD22" s="228" t="e">
        <f t="shared" si="3"/>
        <v>#REF!</v>
      </c>
      <c r="BE22" s="228" t="e">
        <f t="shared" si="4"/>
        <v>#REF!</v>
      </c>
      <c r="BF22" s="228" t="e">
        <f t="shared" si="5"/>
        <v>#REF!</v>
      </c>
      <c r="BG22" s="228" t="e">
        <f t="shared" si="6"/>
        <v>#REF!</v>
      </c>
      <c r="BH22" s="228" t="e">
        <f t="shared" si="7"/>
        <v>#REF!</v>
      </c>
      <c r="BI22" s="228" t="e">
        <f t="shared" si="8"/>
        <v>#REF!</v>
      </c>
      <c r="BJ22" s="228" t="e">
        <f t="shared" si="9"/>
        <v>#REF!</v>
      </c>
      <c r="BK22" s="228" t="e">
        <f t="shared" si="10"/>
        <v>#REF!</v>
      </c>
      <c r="BL22" s="228" t="e">
        <f t="shared" si="11"/>
        <v>#REF!</v>
      </c>
      <c r="BM22" s="228" t="e">
        <f t="shared" si="12"/>
        <v>#REF!</v>
      </c>
      <c r="BN22" s="228" t="e">
        <f t="shared" si="13"/>
        <v>#REF!</v>
      </c>
      <c r="BO22" s="228" t="e">
        <f t="shared" si="14"/>
        <v>#REF!</v>
      </c>
      <c r="BP22" s="228" t="e">
        <f t="shared" si="15"/>
        <v>#REF!</v>
      </c>
      <c r="BQ22" s="228" t="e">
        <f t="shared" si="16"/>
        <v>#REF!</v>
      </c>
      <c r="BR22" s="228" t="e">
        <f t="shared" si="17"/>
        <v>#REF!</v>
      </c>
      <c r="BS22" s="228" t="e">
        <f t="shared" si="18"/>
        <v>#REF!</v>
      </c>
      <c r="BT22" s="228" t="e">
        <f t="shared" si="19"/>
        <v>#REF!</v>
      </c>
      <c r="BU22" s="228" t="e">
        <f t="shared" si="20"/>
        <v>#REF!</v>
      </c>
      <c r="BV22" s="228" t="e">
        <f t="shared" si="21"/>
        <v>#REF!</v>
      </c>
      <c r="BW22" s="228" t="e">
        <f t="shared" si="22"/>
        <v>#REF!</v>
      </c>
    </row>
    <row r="23" spans="1:75">
      <c r="A23" s="224">
        <v>18</v>
      </c>
      <c r="B23" s="229" t="e">
        <f>#REF!</f>
        <v>#REF!</v>
      </c>
      <c r="C23" s="229" t="e">
        <f>#REF!</f>
        <v>#REF!</v>
      </c>
      <c r="D23" s="229" t="e">
        <f>#REF!</f>
        <v>#REF!</v>
      </c>
      <c r="E23" s="229" t="e">
        <f>#REF!</f>
        <v>#REF!</v>
      </c>
      <c r="F23" s="229" t="e">
        <f>#REF!</f>
        <v>#REF!</v>
      </c>
      <c r="G23" s="229" t="e">
        <f>#REF!</f>
        <v>#REF!</v>
      </c>
      <c r="H23" s="229" t="e">
        <f>#REF!</f>
        <v>#REF!</v>
      </c>
      <c r="I23" s="229" t="e">
        <f>#REF!</f>
        <v>#REF!</v>
      </c>
      <c r="J23" s="229" t="e">
        <f>#REF!</f>
        <v>#REF!</v>
      </c>
      <c r="K23" s="229" t="e">
        <f>#REF!</f>
        <v>#REF!</v>
      </c>
      <c r="L23" s="229" t="e">
        <f>#REF!</f>
        <v>#REF!</v>
      </c>
      <c r="M23" s="229" t="e">
        <f>#REF!</f>
        <v>#REF!</v>
      </c>
      <c r="N23" s="229" t="e">
        <f>#REF!</f>
        <v>#REF!</v>
      </c>
      <c r="O23" s="229" t="e">
        <f>#REF!</f>
        <v>#REF!</v>
      </c>
      <c r="P23" s="229" t="e">
        <f>#REF!</f>
        <v>#REF!</v>
      </c>
      <c r="Q23" s="229" t="e">
        <f>#REF!</f>
        <v>#REF!</v>
      </c>
      <c r="R23" s="229" t="e">
        <f>#REF!</f>
        <v>#REF!</v>
      </c>
      <c r="S23" s="229" t="e">
        <f>#REF!</f>
        <v>#REF!</v>
      </c>
      <c r="T23" s="229" t="e">
        <f>#REF!</f>
        <v>#REF!</v>
      </c>
      <c r="U23" s="229" t="e">
        <f>#REF!</f>
        <v>#REF!</v>
      </c>
      <c r="V23" s="229" t="e">
        <f>#REF!</f>
        <v>#REF!</v>
      </c>
      <c r="W23" s="229" t="e">
        <f>#REF!</f>
        <v>#REF!</v>
      </c>
      <c r="X23" s="229" t="e">
        <f>#REF!</f>
        <v>#REF!</v>
      </c>
      <c r="Y23" s="229" t="e">
        <f>#REF!</f>
        <v>#REF!</v>
      </c>
      <c r="AA23" s="228" t="e">
        <f>#REF!</f>
        <v>#REF!</v>
      </c>
      <c r="AB23" s="228" t="e">
        <f>#REF!</f>
        <v>#REF!</v>
      </c>
      <c r="AC23" s="228" t="e">
        <f>#REF!</f>
        <v>#REF!</v>
      </c>
      <c r="AD23" s="228" t="e">
        <f>#REF!</f>
        <v>#REF!</v>
      </c>
      <c r="AE23" s="228" t="e">
        <f>#REF!</f>
        <v>#REF!</v>
      </c>
      <c r="AF23" s="228" t="e">
        <f>#REF!</f>
        <v>#REF!</v>
      </c>
      <c r="AG23" s="228" t="e">
        <f>#REF!</f>
        <v>#REF!</v>
      </c>
      <c r="AH23" s="228" t="e">
        <f>#REF!</f>
        <v>#REF!</v>
      </c>
      <c r="AI23" s="228" t="e">
        <f>#REF!</f>
        <v>#REF!</v>
      </c>
      <c r="AJ23" s="228" t="e">
        <f>#REF!</f>
        <v>#REF!</v>
      </c>
      <c r="AK23" s="228" t="e">
        <f>#REF!</f>
        <v>#REF!</v>
      </c>
      <c r="AL23" s="228" t="e">
        <f>#REF!</f>
        <v>#REF!</v>
      </c>
      <c r="AM23" s="228" t="e">
        <f>#REF!</f>
        <v>#REF!</v>
      </c>
      <c r="AN23" s="228" t="e">
        <f>#REF!</f>
        <v>#REF!</v>
      </c>
      <c r="AO23" s="228" t="e">
        <f>#REF!</f>
        <v>#REF!</v>
      </c>
      <c r="AP23" s="228" t="e">
        <f>#REF!</f>
        <v>#REF!</v>
      </c>
      <c r="AQ23" s="228" t="e">
        <f>#REF!</f>
        <v>#REF!</v>
      </c>
      <c r="AR23" s="228" t="e">
        <f>#REF!</f>
        <v>#REF!</v>
      </c>
      <c r="AS23" s="228" t="e">
        <f>#REF!</f>
        <v>#REF!</v>
      </c>
      <c r="AT23" s="228" t="e">
        <f>#REF!</f>
        <v>#REF!</v>
      </c>
      <c r="AU23" s="228" t="e">
        <f>#REF!</f>
        <v>#REF!</v>
      </c>
      <c r="AV23" s="228" t="e">
        <f>#REF!</f>
        <v>#REF!</v>
      </c>
      <c r="AW23" s="228" t="e">
        <f>#REF!</f>
        <v>#REF!</v>
      </c>
      <c r="AX23" s="228" t="e">
        <f>#REF!</f>
        <v>#REF!</v>
      </c>
      <c r="AY23" s="228"/>
      <c r="AZ23" s="228" t="e">
        <f t="shared" si="1"/>
        <v>#REF!</v>
      </c>
      <c r="BA23" s="228" t="e">
        <f t="shared" si="23"/>
        <v>#REF!</v>
      </c>
      <c r="BB23" s="228" t="e">
        <f t="shared" si="24"/>
        <v>#REF!</v>
      </c>
      <c r="BC23" s="228" t="e">
        <f t="shared" si="2"/>
        <v>#REF!</v>
      </c>
      <c r="BD23" s="228" t="e">
        <f t="shared" si="3"/>
        <v>#REF!</v>
      </c>
      <c r="BE23" s="228" t="e">
        <f t="shared" si="4"/>
        <v>#REF!</v>
      </c>
      <c r="BF23" s="228" t="e">
        <f t="shared" si="5"/>
        <v>#REF!</v>
      </c>
      <c r="BG23" s="228" t="e">
        <f t="shared" si="6"/>
        <v>#REF!</v>
      </c>
      <c r="BH23" s="228" t="e">
        <f t="shared" si="7"/>
        <v>#REF!</v>
      </c>
      <c r="BI23" s="228" t="e">
        <f t="shared" si="8"/>
        <v>#REF!</v>
      </c>
      <c r="BJ23" s="228" t="e">
        <f t="shared" si="9"/>
        <v>#REF!</v>
      </c>
      <c r="BK23" s="228" t="e">
        <f t="shared" si="10"/>
        <v>#REF!</v>
      </c>
      <c r="BL23" s="228" t="e">
        <f t="shared" si="11"/>
        <v>#REF!</v>
      </c>
      <c r="BM23" s="228" t="e">
        <f t="shared" si="12"/>
        <v>#REF!</v>
      </c>
      <c r="BN23" s="228" t="e">
        <f t="shared" si="13"/>
        <v>#REF!</v>
      </c>
      <c r="BO23" s="228" t="e">
        <f t="shared" si="14"/>
        <v>#REF!</v>
      </c>
      <c r="BP23" s="228" t="e">
        <f t="shared" si="15"/>
        <v>#REF!</v>
      </c>
      <c r="BQ23" s="228" t="e">
        <f t="shared" si="16"/>
        <v>#REF!</v>
      </c>
      <c r="BR23" s="228" t="e">
        <f t="shared" si="17"/>
        <v>#REF!</v>
      </c>
      <c r="BS23" s="228" t="e">
        <f t="shared" si="18"/>
        <v>#REF!</v>
      </c>
      <c r="BT23" s="228" t="e">
        <f t="shared" si="19"/>
        <v>#REF!</v>
      </c>
      <c r="BU23" s="228" t="e">
        <f t="shared" si="20"/>
        <v>#REF!</v>
      </c>
      <c r="BV23" s="228" t="e">
        <f t="shared" si="21"/>
        <v>#REF!</v>
      </c>
      <c r="BW23" s="228" t="e">
        <f t="shared" si="22"/>
        <v>#REF!</v>
      </c>
    </row>
    <row r="24" spans="1:75">
      <c r="A24" s="224">
        <v>19</v>
      </c>
      <c r="B24" s="229" t="e">
        <f>#REF!</f>
        <v>#REF!</v>
      </c>
      <c r="C24" s="229" t="e">
        <f>#REF!</f>
        <v>#REF!</v>
      </c>
      <c r="D24" s="229" t="e">
        <f>#REF!</f>
        <v>#REF!</v>
      </c>
      <c r="E24" s="229" t="e">
        <f>#REF!</f>
        <v>#REF!</v>
      </c>
      <c r="F24" s="229" t="e">
        <f>#REF!</f>
        <v>#REF!</v>
      </c>
      <c r="G24" s="229" t="e">
        <f>#REF!</f>
        <v>#REF!</v>
      </c>
      <c r="H24" s="229" t="e">
        <f>#REF!</f>
        <v>#REF!</v>
      </c>
      <c r="I24" s="229" t="e">
        <f>#REF!</f>
        <v>#REF!</v>
      </c>
      <c r="J24" s="229" t="e">
        <f>#REF!</f>
        <v>#REF!</v>
      </c>
      <c r="K24" s="229" t="e">
        <f>#REF!</f>
        <v>#REF!</v>
      </c>
      <c r="L24" s="229" t="e">
        <f>#REF!</f>
        <v>#REF!</v>
      </c>
      <c r="M24" s="229" t="e">
        <f>#REF!</f>
        <v>#REF!</v>
      </c>
      <c r="N24" s="229" t="e">
        <f>#REF!</f>
        <v>#REF!</v>
      </c>
      <c r="O24" s="229" t="e">
        <f>#REF!</f>
        <v>#REF!</v>
      </c>
      <c r="P24" s="229" t="e">
        <f>#REF!</f>
        <v>#REF!</v>
      </c>
      <c r="Q24" s="229" t="e">
        <f>#REF!</f>
        <v>#REF!</v>
      </c>
      <c r="R24" s="229" t="e">
        <f>#REF!</f>
        <v>#REF!</v>
      </c>
      <c r="S24" s="229" t="e">
        <f>#REF!</f>
        <v>#REF!</v>
      </c>
      <c r="T24" s="229" t="e">
        <f>#REF!</f>
        <v>#REF!</v>
      </c>
      <c r="U24" s="229" t="e">
        <f>#REF!</f>
        <v>#REF!</v>
      </c>
      <c r="V24" s="229" t="e">
        <f>#REF!</f>
        <v>#REF!</v>
      </c>
      <c r="W24" s="229" t="e">
        <f>#REF!</f>
        <v>#REF!</v>
      </c>
      <c r="X24" s="229" t="e">
        <f>#REF!</f>
        <v>#REF!</v>
      </c>
      <c r="Y24" s="229" t="e">
        <f>#REF!</f>
        <v>#REF!</v>
      </c>
      <c r="AA24" s="228" t="e">
        <f>#REF!</f>
        <v>#REF!</v>
      </c>
      <c r="AB24" s="228" t="e">
        <f>#REF!</f>
        <v>#REF!</v>
      </c>
      <c r="AC24" s="228" t="e">
        <f>#REF!</f>
        <v>#REF!</v>
      </c>
      <c r="AD24" s="228" t="e">
        <f>#REF!</f>
        <v>#REF!</v>
      </c>
      <c r="AE24" s="228" t="e">
        <f>#REF!</f>
        <v>#REF!</v>
      </c>
      <c r="AF24" s="228" t="e">
        <f>#REF!</f>
        <v>#REF!</v>
      </c>
      <c r="AG24" s="228" t="e">
        <f>#REF!</f>
        <v>#REF!</v>
      </c>
      <c r="AH24" s="228" t="e">
        <f>#REF!</f>
        <v>#REF!</v>
      </c>
      <c r="AI24" s="228" t="e">
        <f>#REF!</f>
        <v>#REF!</v>
      </c>
      <c r="AJ24" s="228" t="e">
        <f>#REF!</f>
        <v>#REF!</v>
      </c>
      <c r="AK24" s="228" t="e">
        <f>#REF!</f>
        <v>#REF!</v>
      </c>
      <c r="AL24" s="228" t="e">
        <f>#REF!</f>
        <v>#REF!</v>
      </c>
      <c r="AM24" s="228" t="e">
        <f>#REF!</f>
        <v>#REF!</v>
      </c>
      <c r="AN24" s="228" t="e">
        <f>#REF!</f>
        <v>#REF!</v>
      </c>
      <c r="AO24" s="228" t="e">
        <f>#REF!</f>
        <v>#REF!</v>
      </c>
      <c r="AP24" s="228" t="e">
        <f>#REF!</f>
        <v>#REF!</v>
      </c>
      <c r="AQ24" s="228" t="e">
        <f>#REF!</f>
        <v>#REF!</v>
      </c>
      <c r="AR24" s="228" t="e">
        <f>#REF!</f>
        <v>#REF!</v>
      </c>
      <c r="AS24" s="228" t="e">
        <f>#REF!</f>
        <v>#REF!</v>
      </c>
      <c r="AT24" s="228" t="e">
        <f>#REF!</f>
        <v>#REF!</v>
      </c>
      <c r="AU24" s="228" t="e">
        <f>#REF!</f>
        <v>#REF!</v>
      </c>
      <c r="AV24" s="228" t="e">
        <f>#REF!</f>
        <v>#REF!</v>
      </c>
      <c r="AW24" s="228" t="e">
        <f>#REF!</f>
        <v>#REF!</v>
      </c>
      <c r="AX24" s="228" t="e">
        <f>#REF!</f>
        <v>#REF!</v>
      </c>
      <c r="AY24" s="228"/>
      <c r="AZ24" s="228" t="e">
        <f t="shared" si="1"/>
        <v>#REF!</v>
      </c>
      <c r="BA24" s="228" t="e">
        <f t="shared" si="23"/>
        <v>#REF!</v>
      </c>
      <c r="BB24" s="228" t="e">
        <f t="shared" si="24"/>
        <v>#REF!</v>
      </c>
      <c r="BC24" s="228" t="e">
        <f t="shared" si="2"/>
        <v>#REF!</v>
      </c>
      <c r="BD24" s="228" t="e">
        <f t="shared" si="3"/>
        <v>#REF!</v>
      </c>
      <c r="BE24" s="228" t="e">
        <f t="shared" si="4"/>
        <v>#REF!</v>
      </c>
      <c r="BF24" s="228" t="e">
        <f t="shared" si="5"/>
        <v>#REF!</v>
      </c>
      <c r="BG24" s="228" t="e">
        <f t="shared" si="6"/>
        <v>#REF!</v>
      </c>
      <c r="BH24" s="228" t="e">
        <f t="shared" si="7"/>
        <v>#REF!</v>
      </c>
      <c r="BI24" s="228" t="e">
        <f t="shared" si="8"/>
        <v>#REF!</v>
      </c>
      <c r="BJ24" s="228" t="e">
        <f t="shared" si="9"/>
        <v>#REF!</v>
      </c>
      <c r="BK24" s="228" t="e">
        <f t="shared" si="10"/>
        <v>#REF!</v>
      </c>
      <c r="BL24" s="228" t="e">
        <f t="shared" si="11"/>
        <v>#REF!</v>
      </c>
      <c r="BM24" s="228" t="e">
        <f t="shared" si="12"/>
        <v>#REF!</v>
      </c>
      <c r="BN24" s="228" t="e">
        <f t="shared" si="13"/>
        <v>#REF!</v>
      </c>
      <c r="BO24" s="228" t="e">
        <f t="shared" si="14"/>
        <v>#REF!</v>
      </c>
      <c r="BP24" s="228" t="e">
        <f t="shared" si="15"/>
        <v>#REF!</v>
      </c>
      <c r="BQ24" s="228" t="e">
        <f t="shared" si="16"/>
        <v>#REF!</v>
      </c>
      <c r="BR24" s="228" t="e">
        <f t="shared" si="17"/>
        <v>#REF!</v>
      </c>
      <c r="BS24" s="228" t="e">
        <f t="shared" si="18"/>
        <v>#REF!</v>
      </c>
      <c r="BT24" s="228" t="e">
        <f t="shared" si="19"/>
        <v>#REF!</v>
      </c>
      <c r="BU24" s="228" t="e">
        <f t="shared" si="20"/>
        <v>#REF!</v>
      </c>
      <c r="BV24" s="228" t="e">
        <f t="shared" si="21"/>
        <v>#REF!</v>
      </c>
      <c r="BW24" s="228" t="e">
        <f t="shared" si="22"/>
        <v>#REF!</v>
      </c>
    </row>
    <row r="25" spans="1:75">
      <c r="A25" s="224">
        <v>20</v>
      </c>
      <c r="B25" s="229" t="e">
        <f>#REF!</f>
        <v>#REF!</v>
      </c>
      <c r="C25" s="229" t="e">
        <f>#REF!</f>
        <v>#REF!</v>
      </c>
      <c r="D25" s="229" t="e">
        <f>#REF!</f>
        <v>#REF!</v>
      </c>
      <c r="E25" s="229" t="e">
        <f>#REF!</f>
        <v>#REF!</v>
      </c>
      <c r="F25" s="229" t="e">
        <f>#REF!</f>
        <v>#REF!</v>
      </c>
      <c r="G25" s="229" t="e">
        <f>#REF!</f>
        <v>#REF!</v>
      </c>
      <c r="H25" s="229" t="e">
        <f>#REF!</f>
        <v>#REF!</v>
      </c>
      <c r="I25" s="229" t="e">
        <f>#REF!</f>
        <v>#REF!</v>
      </c>
      <c r="J25" s="229" t="e">
        <f>#REF!</f>
        <v>#REF!</v>
      </c>
      <c r="K25" s="229" t="e">
        <f>#REF!</f>
        <v>#REF!</v>
      </c>
      <c r="L25" s="229" t="e">
        <f>#REF!</f>
        <v>#REF!</v>
      </c>
      <c r="M25" s="229" t="e">
        <f>#REF!</f>
        <v>#REF!</v>
      </c>
      <c r="N25" s="229" t="e">
        <f>#REF!</f>
        <v>#REF!</v>
      </c>
      <c r="O25" s="229" t="e">
        <f>#REF!</f>
        <v>#REF!</v>
      </c>
      <c r="P25" s="229" t="e">
        <f>#REF!</f>
        <v>#REF!</v>
      </c>
      <c r="Q25" s="229" t="e">
        <f>#REF!</f>
        <v>#REF!</v>
      </c>
      <c r="R25" s="229" t="e">
        <f>#REF!</f>
        <v>#REF!</v>
      </c>
      <c r="S25" s="229" t="e">
        <f>#REF!</f>
        <v>#REF!</v>
      </c>
      <c r="T25" s="229" t="e">
        <f>#REF!</f>
        <v>#REF!</v>
      </c>
      <c r="U25" s="229" t="e">
        <f>#REF!</f>
        <v>#REF!</v>
      </c>
      <c r="V25" s="229" t="e">
        <f>#REF!</f>
        <v>#REF!</v>
      </c>
      <c r="W25" s="229" t="e">
        <f>#REF!</f>
        <v>#REF!</v>
      </c>
      <c r="X25" s="229" t="e">
        <f>#REF!</f>
        <v>#REF!</v>
      </c>
      <c r="Y25" s="229" t="e">
        <f>#REF!</f>
        <v>#REF!</v>
      </c>
      <c r="AA25" s="228" t="e">
        <f>#REF!</f>
        <v>#REF!</v>
      </c>
      <c r="AB25" s="228" t="e">
        <f>#REF!</f>
        <v>#REF!</v>
      </c>
      <c r="AC25" s="228" t="e">
        <f>#REF!</f>
        <v>#REF!</v>
      </c>
      <c r="AD25" s="228" t="e">
        <f>#REF!</f>
        <v>#REF!</v>
      </c>
      <c r="AE25" s="228" t="e">
        <f>#REF!</f>
        <v>#REF!</v>
      </c>
      <c r="AF25" s="228" t="e">
        <f>#REF!</f>
        <v>#REF!</v>
      </c>
      <c r="AG25" s="228" t="e">
        <f>#REF!</f>
        <v>#REF!</v>
      </c>
      <c r="AH25" s="228" t="e">
        <f>#REF!</f>
        <v>#REF!</v>
      </c>
      <c r="AI25" s="228" t="e">
        <f>#REF!</f>
        <v>#REF!</v>
      </c>
      <c r="AJ25" s="228" t="e">
        <f>#REF!</f>
        <v>#REF!</v>
      </c>
      <c r="AK25" s="228" t="e">
        <f>#REF!</f>
        <v>#REF!</v>
      </c>
      <c r="AL25" s="228" t="e">
        <f>#REF!</f>
        <v>#REF!</v>
      </c>
      <c r="AM25" s="228" t="e">
        <f>#REF!</f>
        <v>#REF!</v>
      </c>
      <c r="AN25" s="228" t="e">
        <f>#REF!</f>
        <v>#REF!</v>
      </c>
      <c r="AO25" s="228" t="e">
        <f>#REF!</f>
        <v>#REF!</v>
      </c>
      <c r="AP25" s="228" t="e">
        <f>#REF!</f>
        <v>#REF!</v>
      </c>
      <c r="AQ25" s="228" t="e">
        <f>#REF!</f>
        <v>#REF!</v>
      </c>
      <c r="AR25" s="228" t="e">
        <f>#REF!</f>
        <v>#REF!</v>
      </c>
      <c r="AS25" s="228" t="e">
        <f>#REF!</f>
        <v>#REF!</v>
      </c>
      <c r="AT25" s="228" t="e">
        <f>#REF!</f>
        <v>#REF!</v>
      </c>
      <c r="AU25" s="228" t="e">
        <f>#REF!</f>
        <v>#REF!</v>
      </c>
      <c r="AV25" s="228" t="e">
        <f>#REF!</f>
        <v>#REF!</v>
      </c>
      <c r="AW25" s="228" t="e">
        <f>#REF!</f>
        <v>#REF!</v>
      </c>
      <c r="AX25" s="228" t="e">
        <f>#REF!</f>
        <v>#REF!</v>
      </c>
      <c r="AY25" s="228"/>
      <c r="AZ25" s="228" t="e">
        <f t="shared" si="1"/>
        <v>#REF!</v>
      </c>
      <c r="BA25" s="228" t="e">
        <f t="shared" si="23"/>
        <v>#REF!</v>
      </c>
      <c r="BB25" s="228" t="e">
        <f t="shared" si="24"/>
        <v>#REF!</v>
      </c>
      <c r="BC25" s="228" t="e">
        <f t="shared" si="2"/>
        <v>#REF!</v>
      </c>
      <c r="BD25" s="228" t="e">
        <f t="shared" si="3"/>
        <v>#REF!</v>
      </c>
      <c r="BE25" s="228" t="e">
        <f t="shared" si="4"/>
        <v>#REF!</v>
      </c>
      <c r="BF25" s="228" t="e">
        <f t="shared" si="5"/>
        <v>#REF!</v>
      </c>
      <c r="BG25" s="228" t="e">
        <f t="shared" si="6"/>
        <v>#REF!</v>
      </c>
      <c r="BH25" s="228" t="e">
        <f t="shared" si="7"/>
        <v>#REF!</v>
      </c>
      <c r="BI25" s="228" t="e">
        <f t="shared" si="8"/>
        <v>#REF!</v>
      </c>
      <c r="BJ25" s="228" t="e">
        <f t="shared" si="9"/>
        <v>#REF!</v>
      </c>
      <c r="BK25" s="228" t="e">
        <f t="shared" si="10"/>
        <v>#REF!</v>
      </c>
      <c r="BL25" s="228" t="e">
        <f t="shared" si="11"/>
        <v>#REF!</v>
      </c>
      <c r="BM25" s="228" t="e">
        <f t="shared" si="12"/>
        <v>#REF!</v>
      </c>
      <c r="BN25" s="228" t="e">
        <f t="shared" si="13"/>
        <v>#REF!</v>
      </c>
      <c r="BO25" s="228" t="e">
        <f t="shared" si="14"/>
        <v>#REF!</v>
      </c>
      <c r="BP25" s="228" t="e">
        <f t="shared" si="15"/>
        <v>#REF!</v>
      </c>
      <c r="BQ25" s="228" t="e">
        <f t="shared" si="16"/>
        <v>#REF!</v>
      </c>
      <c r="BR25" s="228" t="e">
        <f t="shared" si="17"/>
        <v>#REF!</v>
      </c>
      <c r="BS25" s="228" t="e">
        <f t="shared" si="18"/>
        <v>#REF!</v>
      </c>
      <c r="BT25" s="228" t="e">
        <f t="shared" si="19"/>
        <v>#REF!</v>
      </c>
      <c r="BU25" s="228" t="e">
        <f t="shared" si="20"/>
        <v>#REF!</v>
      </c>
      <c r="BV25" s="228" t="e">
        <f t="shared" si="21"/>
        <v>#REF!</v>
      </c>
      <c r="BW25" s="228" t="e">
        <f t="shared" si="22"/>
        <v>#REF!</v>
      </c>
    </row>
    <row r="26" spans="1:75">
      <c r="A26" s="224">
        <v>21</v>
      </c>
      <c r="B26" s="229" t="e">
        <f>#REF!</f>
        <v>#REF!</v>
      </c>
      <c r="C26" s="229" t="e">
        <f>#REF!</f>
        <v>#REF!</v>
      </c>
      <c r="D26" s="229" t="e">
        <f>#REF!</f>
        <v>#REF!</v>
      </c>
      <c r="E26" s="229" t="e">
        <f>#REF!</f>
        <v>#REF!</v>
      </c>
      <c r="F26" s="229" t="e">
        <f>#REF!</f>
        <v>#REF!</v>
      </c>
      <c r="G26" s="229" t="e">
        <f>#REF!</f>
        <v>#REF!</v>
      </c>
      <c r="H26" s="229" t="e">
        <f>#REF!</f>
        <v>#REF!</v>
      </c>
      <c r="I26" s="229" t="e">
        <f>#REF!</f>
        <v>#REF!</v>
      </c>
      <c r="J26" s="229" t="e">
        <f>#REF!</f>
        <v>#REF!</v>
      </c>
      <c r="K26" s="229" t="e">
        <f>#REF!</f>
        <v>#REF!</v>
      </c>
      <c r="L26" s="229" t="e">
        <f>#REF!</f>
        <v>#REF!</v>
      </c>
      <c r="M26" s="229" t="e">
        <f>#REF!</f>
        <v>#REF!</v>
      </c>
      <c r="N26" s="229" t="e">
        <f>#REF!</f>
        <v>#REF!</v>
      </c>
      <c r="O26" s="229" t="e">
        <f>#REF!</f>
        <v>#REF!</v>
      </c>
      <c r="P26" s="229" t="e">
        <f>#REF!</f>
        <v>#REF!</v>
      </c>
      <c r="Q26" s="229" t="e">
        <f>#REF!</f>
        <v>#REF!</v>
      </c>
      <c r="R26" s="229" t="e">
        <f>#REF!</f>
        <v>#REF!</v>
      </c>
      <c r="S26" s="229" t="e">
        <f>#REF!</f>
        <v>#REF!</v>
      </c>
      <c r="T26" s="229" t="e">
        <f>#REF!</f>
        <v>#REF!</v>
      </c>
      <c r="U26" s="229" t="e">
        <f>#REF!</f>
        <v>#REF!</v>
      </c>
      <c r="V26" s="229" t="e">
        <f>#REF!</f>
        <v>#REF!</v>
      </c>
      <c r="W26" s="229" t="e">
        <f>#REF!</f>
        <v>#REF!</v>
      </c>
      <c r="X26" s="229" t="e">
        <f>#REF!</f>
        <v>#REF!</v>
      </c>
      <c r="Y26" s="229" t="e">
        <f>#REF!</f>
        <v>#REF!</v>
      </c>
      <c r="AA26" s="228" t="e">
        <f>#REF!</f>
        <v>#REF!</v>
      </c>
      <c r="AB26" s="228" t="e">
        <f>#REF!</f>
        <v>#REF!</v>
      </c>
      <c r="AC26" s="228" t="e">
        <f>#REF!</f>
        <v>#REF!</v>
      </c>
      <c r="AD26" s="228" t="e">
        <f>#REF!</f>
        <v>#REF!</v>
      </c>
      <c r="AE26" s="228" t="e">
        <f>#REF!</f>
        <v>#REF!</v>
      </c>
      <c r="AF26" s="228" t="e">
        <f>#REF!</f>
        <v>#REF!</v>
      </c>
      <c r="AG26" s="228" t="e">
        <f>#REF!</f>
        <v>#REF!</v>
      </c>
      <c r="AH26" s="228" t="e">
        <f>#REF!</f>
        <v>#REF!</v>
      </c>
      <c r="AI26" s="228" t="e">
        <f>#REF!</f>
        <v>#REF!</v>
      </c>
      <c r="AJ26" s="228" t="e">
        <f>#REF!</f>
        <v>#REF!</v>
      </c>
      <c r="AK26" s="228" t="e">
        <f>#REF!</f>
        <v>#REF!</v>
      </c>
      <c r="AL26" s="228" t="e">
        <f>#REF!</f>
        <v>#REF!</v>
      </c>
      <c r="AM26" s="228" t="e">
        <f>#REF!</f>
        <v>#REF!</v>
      </c>
      <c r="AN26" s="228" t="e">
        <f>#REF!</f>
        <v>#REF!</v>
      </c>
      <c r="AO26" s="228" t="e">
        <f>#REF!</f>
        <v>#REF!</v>
      </c>
      <c r="AP26" s="228" t="e">
        <f>#REF!</f>
        <v>#REF!</v>
      </c>
      <c r="AQ26" s="228" t="e">
        <f>#REF!</f>
        <v>#REF!</v>
      </c>
      <c r="AR26" s="228" t="e">
        <f>#REF!</f>
        <v>#REF!</v>
      </c>
      <c r="AS26" s="228" t="e">
        <f>#REF!</f>
        <v>#REF!</v>
      </c>
      <c r="AT26" s="228" t="e">
        <f>#REF!</f>
        <v>#REF!</v>
      </c>
      <c r="AU26" s="228" t="e">
        <f>#REF!</f>
        <v>#REF!</v>
      </c>
      <c r="AV26" s="228" t="e">
        <f>#REF!</f>
        <v>#REF!</v>
      </c>
      <c r="AW26" s="228" t="e">
        <f>#REF!</f>
        <v>#REF!</v>
      </c>
      <c r="AX26" s="228" t="e">
        <f>#REF!</f>
        <v>#REF!</v>
      </c>
      <c r="AY26" s="228"/>
      <c r="AZ26" s="228" t="e">
        <f t="shared" si="1"/>
        <v>#REF!</v>
      </c>
      <c r="BA26" s="228" t="e">
        <f t="shared" si="23"/>
        <v>#REF!</v>
      </c>
      <c r="BB26" s="228" t="e">
        <f t="shared" si="24"/>
        <v>#REF!</v>
      </c>
      <c r="BC26" s="228" t="e">
        <f t="shared" si="2"/>
        <v>#REF!</v>
      </c>
      <c r="BD26" s="228" t="e">
        <f t="shared" si="3"/>
        <v>#REF!</v>
      </c>
      <c r="BE26" s="228" t="e">
        <f t="shared" si="4"/>
        <v>#REF!</v>
      </c>
      <c r="BF26" s="228" t="e">
        <f t="shared" si="5"/>
        <v>#REF!</v>
      </c>
      <c r="BG26" s="228" t="e">
        <f t="shared" si="6"/>
        <v>#REF!</v>
      </c>
      <c r="BH26" s="228" t="e">
        <f t="shared" si="7"/>
        <v>#REF!</v>
      </c>
      <c r="BI26" s="228" t="e">
        <f t="shared" si="8"/>
        <v>#REF!</v>
      </c>
      <c r="BJ26" s="228" t="e">
        <f t="shared" si="9"/>
        <v>#REF!</v>
      </c>
      <c r="BK26" s="228" t="e">
        <f t="shared" si="10"/>
        <v>#REF!</v>
      </c>
      <c r="BL26" s="228" t="e">
        <f t="shared" si="11"/>
        <v>#REF!</v>
      </c>
      <c r="BM26" s="228" t="e">
        <f t="shared" si="12"/>
        <v>#REF!</v>
      </c>
      <c r="BN26" s="228" t="e">
        <f t="shared" si="13"/>
        <v>#REF!</v>
      </c>
      <c r="BO26" s="228" t="e">
        <f t="shared" si="14"/>
        <v>#REF!</v>
      </c>
      <c r="BP26" s="228" t="e">
        <f t="shared" si="15"/>
        <v>#REF!</v>
      </c>
      <c r="BQ26" s="228" t="e">
        <f t="shared" si="16"/>
        <v>#REF!</v>
      </c>
      <c r="BR26" s="228" t="e">
        <f t="shared" si="17"/>
        <v>#REF!</v>
      </c>
      <c r="BS26" s="228" t="e">
        <f t="shared" si="18"/>
        <v>#REF!</v>
      </c>
      <c r="BT26" s="228" t="e">
        <f t="shared" si="19"/>
        <v>#REF!</v>
      </c>
      <c r="BU26" s="228" t="e">
        <f t="shared" si="20"/>
        <v>#REF!</v>
      </c>
      <c r="BV26" s="228" t="e">
        <f t="shared" si="21"/>
        <v>#REF!</v>
      </c>
      <c r="BW26" s="228" t="e">
        <f t="shared" si="22"/>
        <v>#REF!</v>
      </c>
    </row>
    <row r="27" spans="1:75">
      <c r="A27" s="224">
        <v>22</v>
      </c>
      <c r="B27" s="229" t="e">
        <f>#REF!</f>
        <v>#REF!</v>
      </c>
      <c r="C27" s="229" t="e">
        <f>#REF!</f>
        <v>#REF!</v>
      </c>
      <c r="D27" s="229" t="e">
        <f>#REF!</f>
        <v>#REF!</v>
      </c>
      <c r="E27" s="229" t="e">
        <f>#REF!</f>
        <v>#REF!</v>
      </c>
      <c r="F27" s="229" t="e">
        <f>#REF!</f>
        <v>#REF!</v>
      </c>
      <c r="G27" s="229" t="e">
        <f>#REF!</f>
        <v>#REF!</v>
      </c>
      <c r="H27" s="229" t="e">
        <f>#REF!</f>
        <v>#REF!</v>
      </c>
      <c r="I27" s="229" t="e">
        <f>#REF!</f>
        <v>#REF!</v>
      </c>
      <c r="J27" s="229" t="e">
        <f>#REF!</f>
        <v>#REF!</v>
      </c>
      <c r="K27" s="229" t="e">
        <f>#REF!</f>
        <v>#REF!</v>
      </c>
      <c r="L27" s="229" t="e">
        <f>#REF!</f>
        <v>#REF!</v>
      </c>
      <c r="M27" s="229" t="e">
        <f>#REF!</f>
        <v>#REF!</v>
      </c>
      <c r="N27" s="229" t="e">
        <f>#REF!</f>
        <v>#REF!</v>
      </c>
      <c r="O27" s="229" t="e">
        <f>#REF!</f>
        <v>#REF!</v>
      </c>
      <c r="P27" s="229" t="e">
        <f>#REF!</f>
        <v>#REF!</v>
      </c>
      <c r="Q27" s="229" t="e">
        <f>#REF!</f>
        <v>#REF!</v>
      </c>
      <c r="R27" s="229" t="e">
        <f>#REF!</f>
        <v>#REF!</v>
      </c>
      <c r="S27" s="229" t="e">
        <f>#REF!</f>
        <v>#REF!</v>
      </c>
      <c r="T27" s="229" t="e">
        <f>#REF!</f>
        <v>#REF!</v>
      </c>
      <c r="U27" s="229" t="e">
        <f>#REF!</f>
        <v>#REF!</v>
      </c>
      <c r="V27" s="229" t="e">
        <f>#REF!</f>
        <v>#REF!</v>
      </c>
      <c r="W27" s="229" t="e">
        <f>#REF!</f>
        <v>#REF!</v>
      </c>
      <c r="X27" s="229" t="e">
        <f>#REF!</f>
        <v>#REF!</v>
      </c>
      <c r="Y27" s="229" t="e">
        <f>#REF!</f>
        <v>#REF!</v>
      </c>
      <c r="AA27" s="228" t="e">
        <f>#REF!</f>
        <v>#REF!</v>
      </c>
      <c r="AB27" s="228" t="e">
        <f>#REF!</f>
        <v>#REF!</v>
      </c>
      <c r="AC27" s="228" t="e">
        <f>#REF!</f>
        <v>#REF!</v>
      </c>
      <c r="AD27" s="228" t="e">
        <f>#REF!</f>
        <v>#REF!</v>
      </c>
      <c r="AE27" s="228" t="e">
        <f>#REF!</f>
        <v>#REF!</v>
      </c>
      <c r="AF27" s="228" t="e">
        <f>#REF!</f>
        <v>#REF!</v>
      </c>
      <c r="AG27" s="228" t="e">
        <f>#REF!</f>
        <v>#REF!</v>
      </c>
      <c r="AH27" s="228" t="e">
        <f>#REF!</f>
        <v>#REF!</v>
      </c>
      <c r="AI27" s="228" t="e">
        <f>#REF!</f>
        <v>#REF!</v>
      </c>
      <c r="AJ27" s="228" t="e">
        <f>#REF!</f>
        <v>#REF!</v>
      </c>
      <c r="AK27" s="228" t="e">
        <f>#REF!</f>
        <v>#REF!</v>
      </c>
      <c r="AL27" s="228" t="e">
        <f>#REF!</f>
        <v>#REF!</v>
      </c>
      <c r="AM27" s="228" t="e">
        <f>#REF!</f>
        <v>#REF!</v>
      </c>
      <c r="AN27" s="228" t="e">
        <f>#REF!</f>
        <v>#REF!</v>
      </c>
      <c r="AO27" s="228" t="e">
        <f>#REF!</f>
        <v>#REF!</v>
      </c>
      <c r="AP27" s="228" t="e">
        <f>#REF!</f>
        <v>#REF!</v>
      </c>
      <c r="AQ27" s="228" t="e">
        <f>#REF!</f>
        <v>#REF!</v>
      </c>
      <c r="AR27" s="228" t="e">
        <f>#REF!</f>
        <v>#REF!</v>
      </c>
      <c r="AS27" s="228" t="e">
        <f>#REF!</f>
        <v>#REF!</v>
      </c>
      <c r="AT27" s="228" t="e">
        <f>#REF!</f>
        <v>#REF!</v>
      </c>
      <c r="AU27" s="228" t="e">
        <f>#REF!</f>
        <v>#REF!</v>
      </c>
      <c r="AV27" s="228" t="e">
        <f>#REF!</f>
        <v>#REF!</v>
      </c>
      <c r="AW27" s="228" t="e">
        <f>#REF!</f>
        <v>#REF!</v>
      </c>
      <c r="AX27" s="228" t="e">
        <f>#REF!</f>
        <v>#REF!</v>
      </c>
      <c r="AY27" s="228"/>
      <c r="AZ27" s="228" t="e">
        <f t="shared" si="1"/>
        <v>#REF!</v>
      </c>
      <c r="BA27" s="228" t="e">
        <f t="shared" si="23"/>
        <v>#REF!</v>
      </c>
      <c r="BB27" s="228" t="e">
        <f t="shared" si="24"/>
        <v>#REF!</v>
      </c>
      <c r="BC27" s="228" t="e">
        <f t="shared" si="2"/>
        <v>#REF!</v>
      </c>
      <c r="BD27" s="228" t="e">
        <f t="shared" si="3"/>
        <v>#REF!</v>
      </c>
      <c r="BE27" s="228" t="e">
        <f t="shared" si="4"/>
        <v>#REF!</v>
      </c>
      <c r="BF27" s="228" t="e">
        <f t="shared" si="5"/>
        <v>#REF!</v>
      </c>
      <c r="BG27" s="228" t="e">
        <f t="shared" si="6"/>
        <v>#REF!</v>
      </c>
      <c r="BH27" s="228" t="e">
        <f t="shared" si="7"/>
        <v>#REF!</v>
      </c>
      <c r="BI27" s="228" t="e">
        <f t="shared" si="8"/>
        <v>#REF!</v>
      </c>
      <c r="BJ27" s="228" t="e">
        <f t="shared" si="9"/>
        <v>#REF!</v>
      </c>
      <c r="BK27" s="228" t="e">
        <f t="shared" si="10"/>
        <v>#REF!</v>
      </c>
      <c r="BL27" s="228" t="e">
        <f t="shared" si="11"/>
        <v>#REF!</v>
      </c>
      <c r="BM27" s="228" t="e">
        <f t="shared" si="12"/>
        <v>#REF!</v>
      </c>
      <c r="BN27" s="228" t="e">
        <f t="shared" si="13"/>
        <v>#REF!</v>
      </c>
      <c r="BO27" s="228" t="e">
        <f t="shared" si="14"/>
        <v>#REF!</v>
      </c>
      <c r="BP27" s="228" t="e">
        <f t="shared" si="15"/>
        <v>#REF!</v>
      </c>
      <c r="BQ27" s="228" t="e">
        <f t="shared" si="16"/>
        <v>#REF!</v>
      </c>
      <c r="BR27" s="228" t="e">
        <f t="shared" si="17"/>
        <v>#REF!</v>
      </c>
      <c r="BS27" s="228" t="e">
        <f t="shared" si="18"/>
        <v>#REF!</v>
      </c>
      <c r="BT27" s="228" t="e">
        <f t="shared" si="19"/>
        <v>#REF!</v>
      </c>
      <c r="BU27" s="228" t="e">
        <f t="shared" si="20"/>
        <v>#REF!</v>
      </c>
      <c r="BV27" s="228" t="e">
        <f t="shared" si="21"/>
        <v>#REF!</v>
      </c>
      <c r="BW27" s="228" t="e">
        <f t="shared" si="22"/>
        <v>#REF!</v>
      </c>
    </row>
    <row r="28" spans="1:75">
      <c r="A28" s="224">
        <v>23</v>
      </c>
      <c r="B28" s="229" t="e">
        <f>#REF!</f>
        <v>#REF!</v>
      </c>
      <c r="C28" s="229" t="e">
        <f>#REF!</f>
        <v>#REF!</v>
      </c>
      <c r="D28" s="229" t="e">
        <f>#REF!</f>
        <v>#REF!</v>
      </c>
      <c r="E28" s="229" t="e">
        <f>#REF!</f>
        <v>#REF!</v>
      </c>
      <c r="F28" s="229" t="e">
        <f>#REF!</f>
        <v>#REF!</v>
      </c>
      <c r="G28" s="229" t="e">
        <f>#REF!</f>
        <v>#REF!</v>
      </c>
      <c r="H28" s="229" t="e">
        <f>#REF!</f>
        <v>#REF!</v>
      </c>
      <c r="I28" s="229" t="e">
        <f>#REF!</f>
        <v>#REF!</v>
      </c>
      <c r="J28" s="229" t="e">
        <f>#REF!</f>
        <v>#REF!</v>
      </c>
      <c r="K28" s="229" t="e">
        <f>#REF!</f>
        <v>#REF!</v>
      </c>
      <c r="L28" s="229" t="e">
        <f>#REF!</f>
        <v>#REF!</v>
      </c>
      <c r="M28" s="229" t="e">
        <f>#REF!</f>
        <v>#REF!</v>
      </c>
      <c r="N28" s="229" t="e">
        <f>#REF!</f>
        <v>#REF!</v>
      </c>
      <c r="O28" s="229" t="e">
        <f>#REF!</f>
        <v>#REF!</v>
      </c>
      <c r="P28" s="229" t="e">
        <f>#REF!</f>
        <v>#REF!</v>
      </c>
      <c r="Q28" s="229" t="e">
        <f>#REF!</f>
        <v>#REF!</v>
      </c>
      <c r="R28" s="229" t="e">
        <f>#REF!</f>
        <v>#REF!</v>
      </c>
      <c r="S28" s="229" t="e">
        <f>#REF!</f>
        <v>#REF!</v>
      </c>
      <c r="T28" s="229" t="e">
        <f>#REF!</f>
        <v>#REF!</v>
      </c>
      <c r="U28" s="229" t="e">
        <f>#REF!</f>
        <v>#REF!</v>
      </c>
      <c r="V28" s="229" t="e">
        <f>#REF!</f>
        <v>#REF!</v>
      </c>
      <c r="W28" s="229" t="e">
        <f>#REF!</f>
        <v>#REF!</v>
      </c>
      <c r="X28" s="229" t="e">
        <f>#REF!</f>
        <v>#REF!</v>
      </c>
      <c r="Y28" s="229" t="e">
        <f>#REF!</f>
        <v>#REF!</v>
      </c>
      <c r="AA28" s="228" t="e">
        <f>#REF!</f>
        <v>#REF!</v>
      </c>
      <c r="AB28" s="228" t="e">
        <f>#REF!</f>
        <v>#REF!</v>
      </c>
      <c r="AC28" s="228" t="e">
        <f>#REF!</f>
        <v>#REF!</v>
      </c>
      <c r="AD28" s="228" t="e">
        <f>#REF!</f>
        <v>#REF!</v>
      </c>
      <c r="AE28" s="228" t="e">
        <f>#REF!</f>
        <v>#REF!</v>
      </c>
      <c r="AF28" s="228" t="e">
        <f>#REF!</f>
        <v>#REF!</v>
      </c>
      <c r="AG28" s="228" t="e">
        <f>#REF!</f>
        <v>#REF!</v>
      </c>
      <c r="AH28" s="228" t="e">
        <f>#REF!</f>
        <v>#REF!</v>
      </c>
      <c r="AI28" s="228" t="e">
        <f>#REF!</f>
        <v>#REF!</v>
      </c>
      <c r="AJ28" s="228" t="e">
        <f>#REF!</f>
        <v>#REF!</v>
      </c>
      <c r="AK28" s="228" t="e">
        <f>#REF!</f>
        <v>#REF!</v>
      </c>
      <c r="AL28" s="228" t="e">
        <f>#REF!</f>
        <v>#REF!</v>
      </c>
      <c r="AM28" s="228" t="e">
        <f>#REF!</f>
        <v>#REF!</v>
      </c>
      <c r="AN28" s="228" t="e">
        <f>#REF!</f>
        <v>#REF!</v>
      </c>
      <c r="AO28" s="228" t="e">
        <f>#REF!</f>
        <v>#REF!</v>
      </c>
      <c r="AP28" s="228" t="e">
        <f>#REF!</f>
        <v>#REF!</v>
      </c>
      <c r="AQ28" s="228" t="e">
        <f>#REF!</f>
        <v>#REF!</v>
      </c>
      <c r="AR28" s="228" t="e">
        <f>#REF!</f>
        <v>#REF!</v>
      </c>
      <c r="AS28" s="228" t="e">
        <f>#REF!</f>
        <v>#REF!</v>
      </c>
      <c r="AT28" s="228" t="e">
        <f>#REF!</f>
        <v>#REF!</v>
      </c>
      <c r="AU28" s="228" t="e">
        <f>#REF!</f>
        <v>#REF!</v>
      </c>
      <c r="AV28" s="228" t="e">
        <f>#REF!</f>
        <v>#REF!</v>
      </c>
      <c r="AW28" s="228" t="e">
        <f>#REF!</f>
        <v>#REF!</v>
      </c>
      <c r="AX28" s="228" t="e">
        <f>#REF!</f>
        <v>#REF!</v>
      </c>
      <c r="AY28" s="228"/>
      <c r="AZ28" s="228" t="e">
        <f t="shared" si="1"/>
        <v>#REF!</v>
      </c>
      <c r="BA28" s="228" t="e">
        <f t="shared" si="23"/>
        <v>#REF!</v>
      </c>
      <c r="BB28" s="228" t="e">
        <f t="shared" si="24"/>
        <v>#REF!</v>
      </c>
      <c r="BC28" s="228" t="e">
        <f t="shared" si="2"/>
        <v>#REF!</v>
      </c>
      <c r="BD28" s="228" t="e">
        <f t="shared" si="3"/>
        <v>#REF!</v>
      </c>
      <c r="BE28" s="228" t="e">
        <f t="shared" si="4"/>
        <v>#REF!</v>
      </c>
      <c r="BF28" s="228" t="e">
        <f t="shared" si="5"/>
        <v>#REF!</v>
      </c>
      <c r="BG28" s="228" t="e">
        <f t="shared" si="6"/>
        <v>#REF!</v>
      </c>
      <c r="BH28" s="228" t="e">
        <f t="shared" si="7"/>
        <v>#REF!</v>
      </c>
      <c r="BI28" s="228" t="e">
        <f t="shared" si="8"/>
        <v>#REF!</v>
      </c>
      <c r="BJ28" s="228" t="e">
        <f t="shared" si="9"/>
        <v>#REF!</v>
      </c>
      <c r="BK28" s="228" t="e">
        <f t="shared" si="10"/>
        <v>#REF!</v>
      </c>
      <c r="BL28" s="228" t="e">
        <f t="shared" si="11"/>
        <v>#REF!</v>
      </c>
      <c r="BM28" s="228" t="e">
        <f t="shared" si="12"/>
        <v>#REF!</v>
      </c>
      <c r="BN28" s="228" t="e">
        <f t="shared" si="13"/>
        <v>#REF!</v>
      </c>
      <c r="BO28" s="228" t="e">
        <f t="shared" si="14"/>
        <v>#REF!</v>
      </c>
      <c r="BP28" s="228" t="e">
        <f t="shared" si="15"/>
        <v>#REF!</v>
      </c>
      <c r="BQ28" s="228" t="e">
        <f t="shared" si="16"/>
        <v>#REF!</v>
      </c>
      <c r="BR28" s="228" t="e">
        <f t="shared" si="17"/>
        <v>#REF!</v>
      </c>
      <c r="BS28" s="228" t="e">
        <f t="shared" si="18"/>
        <v>#REF!</v>
      </c>
      <c r="BT28" s="228" t="e">
        <f t="shared" si="19"/>
        <v>#REF!</v>
      </c>
      <c r="BU28" s="228" t="e">
        <f t="shared" si="20"/>
        <v>#REF!</v>
      </c>
      <c r="BV28" s="228" t="e">
        <f t="shared" si="21"/>
        <v>#REF!</v>
      </c>
      <c r="BW28" s="228" t="e">
        <f t="shared" si="22"/>
        <v>#REF!</v>
      </c>
    </row>
    <row r="29" spans="1:75">
      <c r="A29" s="224">
        <v>24</v>
      </c>
      <c r="B29" s="229" t="e">
        <f>#REF!</f>
        <v>#REF!</v>
      </c>
      <c r="C29" s="229" t="e">
        <f>#REF!</f>
        <v>#REF!</v>
      </c>
      <c r="D29" s="229" t="e">
        <f>#REF!</f>
        <v>#REF!</v>
      </c>
      <c r="E29" s="229" t="e">
        <f>#REF!</f>
        <v>#REF!</v>
      </c>
      <c r="F29" s="229" t="e">
        <f>#REF!</f>
        <v>#REF!</v>
      </c>
      <c r="G29" s="229" t="e">
        <f>#REF!</f>
        <v>#REF!</v>
      </c>
      <c r="H29" s="229" t="e">
        <f>#REF!</f>
        <v>#REF!</v>
      </c>
      <c r="I29" s="229" t="e">
        <f>#REF!</f>
        <v>#REF!</v>
      </c>
      <c r="J29" s="229" t="e">
        <f>#REF!</f>
        <v>#REF!</v>
      </c>
      <c r="K29" s="229" t="e">
        <f>#REF!</f>
        <v>#REF!</v>
      </c>
      <c r="L29" s="229" t="e">
        <f>#REF!</f>
        <v>#REF!</v>
      </c>
      <c r="M29" s="229" t="e">
        <f>#REF!</f>
        <v>#REF!</v>
      </c>
      <c r="N29" s="229" t="e">
        <f>#REF!</f>
        <v>#REF!</v>
      </c>
      <c r="O29" s="229" t="e">
        <f>#REF!</f>
        <v>#REF!</v>
      </c>
      <c r="P29" s="229" t="e">
        <f>#REF!</f>
        <v>#REF!</v>
      </c>
      <c r="Q29" s="229" t="e">
        <f>#REF!</f>
        <v>#REF!</v>
      </c>
      <c r="R29" s="229" t="e">
        <f>#REF!</f>
        <v>#REF!</v>
      </c>
      <c r="S29" s="229" t="e">
        <f>#REF!</f>
        <v>#REF!</v>
      </c>
      <c r="T29" s="229" t="e">
        <f>#REF!</f>
        <v>#REF!</v>
      </c>
      <c r="U29" s="229" t="e">
        <f>#REF!</f>
        <v>#REF!</v>
      </c>
      <c r="V29" s="229" t="e">
        <f>#REF!</f>
        <v>#REF!</v>
      </c>
      <c r="W29" s="229" t="e">
        <f>#REF!</f>
        <v>#REF!</v>
      </c>
      <c r="X29" s="229" t="e">
        <f>#REF!</f>
        <v>#REF!</v>
      </c>
      <c r="Y29" s="229" t="e">
        <f>#REF!</f>
        <v>#REF!</v>
      </c>
      <c r="AA29" s="228" t="e">
        <f>#REF!</f>
        <v>#REF!</v>
      </c>
      <c r="AB29" s="228" t="e">
        <f>#REF!</f>
        <v>#REF!</v>
      </c>
      <c r="AC29" s="228" t="e">
        <f>#REF!</f>
        <v>#REF!</v>
      </c>
      <c r="AD29" s="228" t="e">
        <f>#REF!</f>
        <v>#REF!</v>
      </c>
      <c r="AE29" s="228" t="e">
        <f>#REF!</f>
        <v>#REF!</v>
      </c>
      <c r="AF29" s="228" t="e">
        <f>#REF!</f>
        <v>#REF!</v>
      </c>
      <c r="AG29" s="228" t="e">
        <f>#REF!</f>
        <v>#REF!</v>
      </c>
      <c r="AH29" s="228" t="e">
        <f>#REF!</f>
        <v>#REF!</v>
      </c>
      <c r="AI29" s="228" t="e">
        <f>#REF!</f>
        <v>#REF!</v>
      </c>
      <c r="AJ29" s="228" t="e">
        <f>#REF!</f>
        <v>#REF!</v>
      </c>
      <c r="AK29" s="228" t="e">
        <f>#REF!</f>
        <v>#REF!</v>
      </c>
      <c r="AL29" s="228" t="e">
        <f>#REF!</f>
        <v>#REF!</v>
      </c>
      <c r="AM29" s="228" t="e">
        <f>#REF!</f>
        <v>#REF!</v>
      </c>
      <c r="AN29" s="228" t="e">
        <f>#REF!</f>
        <v>#REF!</v>
      </c>
      <c r="AO29" s="228" t="e">
        <f>#REF!</f>
        <v>#REF!</v>
      </c>
      <c r="AP29" s="228" t="e">
        <f>#REF!</f>
        <v>#REF!</v>
      </c>
      <c r="AQ29" s="228" t="e">
        <f>#REF!</f>
        <v>#REF!</v>
      </c>
      <c r="AR29" s="228" t="e">
        <f>#REF!</f>
        <v>#REF!</v>
      </c>
      <c r="AS29" s="228" t="e">
        <f>#REF!</f>
        <v>#REF!</v>
      </c>
      <c r="AT29" s="228" t="e">
        <f>#REF!</f>
        <v>#REF!</v>
      </c>
      <c r="AU29" s="228" t="e">
        <f>#REF!</f>
        <v>#REF!</v>
      </c>
      <c r="AV29" s="228" t="e">
        <f>#REF!</f>
        <v>#REF!</v>
      </c>
      <c r="AW29" s="228" t="e">
        <f>#REF!</f>
        <v>#REF!</v>
      </c>
      <c r="AX29" s="228" t="e">
        <f>#REF!</f>
        <v>#REF!</v>
      </c>
      <c r="AY29" s="228"/>
      <c r="AZ29" s="228" t="e">
        <f t="shared" si="1"/>
        <v>#REF!</v>
      </c>
      <c r="BA29" s="228" t="e">
        <f t="shared" si="23"/>
        <v>#REF!</v>
      </c>
      <c r="BB29" s="228" t="e">
        <f t="shared" si="24"/>
        <v>#REF!</v>
      </c>
      <c r="BC29" s="228" t="e">
        <f t="shared" si="2"/>
        <v>#REF!</v>
      </c>
      <c r="BD29" s="228" t="e">
        <f t="shared" si="3"/>
        <v>#REF!</v>
      </c>
      <c r="BE29" s="228" t="e">
        <f t="shared" si="4"/>
        <v>#REF!</v>
      </c>
      <c r="BF29" s="228" t="e">
        <f t="shared" si="5"/>
        <v>#REF!</v>
      </c>
      <c r="BG29" s="228" t="e">
        <f t="shared" si="6"/>
        <v>#REF!</v>
      </c>
      <c r="BH29" s="228" t="e">
        <f t="shared" si="7"/>
        <v>#REF!</v>
      </c>
      <c r="BI29" s="228" t="e">
        <f t="shared" si="8"/>
        <v>#REF!</v>
      </c>
      <c r="BJ29" s="228" t="e">
        <f t="shared" si="9"/>
        <v>#REF!</v>
      </c>
      <c r="BK29" s="228" t="e">
        <f t="shared" si="10"/>
        <v>#REF!</v>
      </c>
      <c r="BL29" s="228" t="e">
        <f t="shared" si="11"/>
        <v>#REF!</v>
      </c>
      <c r="BM29" s="228" t="e">
        <f t="shared" si="12"/>
        <v>#REF!</v>
      </c>
      <c r="BN29" s="228" t="e">
        <f t="shared" si="13"/>
        <v>#REF!</v>
      </c>
      <c r="BO29" s="228" t="e">
        <f t="shared" si="14"/>
        <v>#REF!</v>
      </c>
      <c r="BP29" s="228" t="e">
        <f t="shared" si="15"/>
        <v>#REF!</v>
      </c>
      <c r="BQ29" s="228" t="e">
        <f t="shared" si="16"/>
        <v>#REF!</v>
      </c>
      <c r="BR29" s="228" t="e">
        <f t="shared" si="17"/>
        <v>#REF!</v>
      </c>
      <c r="BS29" s="228" t="e">
        <f t="shared" si="18"/>
        <v>#REF!</v>
      </c>
      <c r="BT29" s="228" t="e">
        <f t="shared" si="19"/>
        <v>#REF!</v>
      </c>
      <c r="BU29" s="228" t="e">
        <f t="shared" si="20"/>
        <v>#REF!</v>
      </c>
      <c r="BV29" s="228" t="e">
        <f t="shared" si="21"/>
        <v>#REF!</v>
      </c>
      <c r="BW29" s="228" t="e">
        <f t="shared" si="22"/>
        <v>#REF!</v>
      </c>
    </row>
    <row r="30" spans="1:75">
      <c r="A30" s="224">
        <v>25</v>
      </c>
      <c r="B30" s="229" t="e">
        <f>#REF!</f>
        <v>#REF!</v>
      </c>
      <c r="C30" s="229" t="e">
        <f>#REF!</f>
        <v>#REF!</v>
      </c>
      <c r="D30" s="229" t="e">
        <f>#REF!</f>
        <v>#REF!</v>
      </c>
      <c r="E30" s="229" t="e">
        <f>#REF!</f>
        <v>#REF!</v>
      </c>
      <c r="F30" s="229" t="e">
        <f>#REF!</f>
        <v>#REF!</v>
      </c>
      <c r="G30" s="229" t="e">
        <f>#REF!</f>
        <v>#REF!</v>
      </c>
      <c r="H30" s="229" t="e">
        <f>#REF!</f>
        <v>#REF!</v>
      </c>
      <c r="I30" s="229" t="e">
        <f>#REF!</f>
        <v>#REF!</v>
      </c>
      <c r="J30" s="229" t="e">
        <f>#REF!</f>
        <v>#REF!</v>
      </c>
      <c r="K30" s="229" t="e">
        <f>#REF!</f>
        <v>#REF!</v>
      </c>
      <c r="L30" s="229" t="e">
        <f>#REF!</f>
        <v>#REF!</v>
      </c>
      <c r="M30" s="229" t="e">
        <f>#REF!</f>
        <v>#REF!</v>
      </c>
      <c r="N30" s="229" t="e">
        <f>#REF!</f>
        <v>#REF!</v>
      </c>
      <c r="O30" s="229" t="e">
        <f>#REF!</f>
        <v>#REF!</v>
      </c>
      <c r="P30" s="229" t="e">
        <f>#REF!</f>
        <v>#REF!</v>
      </c>
      <c r="Q30" s="229" t="e">
        <f>#REF!</f>
        <v>#REF!</v>
      </c>
      <c r="R30" s="229" t="e">
        <f>#REF!</f>
        <v>#REF!</v>
      </c>
      <c r="S30" s="229" t="e">
        <f>#REF!</f>
        <v>#REF!</v>
      </c>
      <c r="T30" s="229" t="e">
        <f>#REF!</f>
        <v>#REF!</v>
      </c>
      <c r="U30" s="229" t="e">
        <f>#REF!</f>
        <v>#REF!</v>
      </c>
      <c r="V30" s="229" t="e">
        <f>#REF!</f>
        <v>#REF!</v>
      </c>
      <c r="W30" s="229" t="e">
        <f>#REF!</f>
        <v>#REF!</v>
      </c>
      <c r="X30" s="229" t="e">
        <f>#REF!</f>
        <v>#REF!</v>
      </c>
      <c r="Y30" s="229" t="e">
        <f>#REF!</f>
        <v>#REF!</v>
      </c>
      <c r="AA30" s="228" t="e">
        <f>#REF!</f>
        <v>#REF!</v>
      </c>
      <c r="AB30" s="228" t="e">
        <f>#REF!</f>
        <v>#REF!</v>
      </c>
      <c r="AC30" s="228" t="e">
        <f>#REF!</f>
        <v>#REF!</v>
      </c>
      <c r="AD30" s="228" t="e">
        <f>#REF!</f>
        <v>#REF!</v>
      </c>
      <c r="AE30" s="228" t="e">
        <f>#REF!</f>
        <v>#REF!</v>
      </c>
      <c r="AF30" s="228" t="e">
        <f>#REF!</f>
        <v>#REF!</v>
      </c>
      <c r="AG30" s="228" t="e">
        <f>#REF!</f>
        <v>#REF!</v>
      </c>
      <c r="AH30" s="228" t="e">
        <f>#REF!</f>
        <v>#REF!</v>
      </c>
      <c r="AI30" s="228" t="e">
        <f>#REF!</f>
        <v>#REF!</v>
      </c>
      <c r="AJ30" s="228" t="e">
        <f>#REF!</f>
        <v>#REF!</v>
      </c>
      <c r="AK30" s="228" t="e">
        <f>#REF!</f>
        <v>#REF!</v>
      </c>
      <c r="AL30" s="228" t="e">
        <f>#REF!</f>
        <v>#REF!</v>
      </c>
      <c r="AM30" s="228" t="e">
        <f>#REF!</f>
        <v>#REF!</v>
      </c>
      <c r="AN30" s="228" t="e">
        <f>#REF!</f>
        <v>#REF!</v>
      </c>
      <c r="AO30" s="228" t="e">
        <f>#REF!</f>
        <v>#REF!</v>
      </c>
      <c r="AP30" s="228" t="e">
        <f>#REF!</f>
        <v>#REF!</v>
      </c>
      <c r="AQ30" s="228" t="e">
        <f>#REF!</f>
        <v>#REF!</v>
      </c>
      <c r="AR30" s="228" t="e">
        <f>#REF!</f>
        <v>#REF!</v>
      </c>
      <c r="AS30" s="228" t="e">
        <f>#REF!</f>
        <v>#REF!</v>
      </c>
      <c r="AT30" s="228" t="e">
        <f>#REF!</f>
        <v>#REF!</v>
      </c>
      <c r="AU30" s="228" t="e">
        <f>#REF!</f>
        <v>#REF!</v>
      </c>
      <c r="AV30" s="228" t="e">
        <f>#REF!</f>
        <v>#REF!</v>
      </c>
      <c r="AW30" s="228" t="e">
        <f>#REF!</f>
        <v>#REF!</v>
      </c>
      <c r="AX30" s="228" t="e">
        <f>#REF!</f>
        <v>#REF!</v>
      </c>
      <c r="AY30" s="228"/>
      <c r="AZ30" s="228" t="e">
        <f t="shared" si="1"/>
        <v>#REF!</v>
      </c>
      <c r="BA30" s="228" t="e">
        <f t="shared" si="23"/>
        <v>#REF!</v>
      </c>
      <c r="BB30" s="228" t="e">
        <f t="shared" si="24"/>
        <v>#REF!</v>
      </c>
      <c r="BC30" s="228" t="e">
        <f t="shared" si="2"/>
        <v>#REF!</v>
      </c>
      <c r="BD30" s="228" t="e">
        <f t="shared" si="3"/>
        <v>#REF!</v>
      </c>
      <c r="BE30" s="228" t="e">
        <f t="shared" si="4"/>
        <v>#REF!</v>
      </c>
      <c r="BF30" s="228" t="e">
        <f t="shared" si="5"/>
        <v>#REF!</v>
      </c>
      <c r="BG30" s="228" t="e">
        <f t="shared" si="6"/>
        <v>#REF!</v>
      </c>
      <c r="BH30" s="228" t="e">
        <f t="shared" si="7"/>
        <v>#REF!</v>
      </c>
      <c r="BI30" s="228" t="e">
        <f t="shared" si="8"/>
        <v>#REF!</v>
      </c>
      <c r="BJ30" s="228" t="e">
        <f t="shared" si="9"/>
        <v>#REF!</v>
      </c>
      <c r="BK30" s="228" t="e">
        <f t="shared" si="10"/>
        <v>#REF!</v>
      </c>
      <c r="BL30" s="228" t="e">
        <f t="shared" si="11"/>
        <v>#REF!</v>
      </c>
      <c r="BM30" s="228" t="e">
        <f t="shared" si="12"/>
        <v>#REF!</v>
      </c>
      <c r="BN30" s="228" t="e">
        <f t="shared" si="13"/>
        <v>#REF!</v>
      </c>
      <c r="BO30" s="228" t="e">
        <f t="shared" si="14"/>
        <v>#REF!</v>
      </c>
      <c r="BP30" s="228" t="e">
        <f t="shared" si="15"/>
        <v>#REF!</v>
      </c>
      <c r="BQ30" s="228" t="e">
        <f t="shared" si="16"/>
        <v>#REF!</v>
      </c>
      <c r="BR30" s="228" t="e">
        <f t="shared" si="17"/>
        <v>#REF!</v>
      </c>
      <c r="BS30" s="228" t="e">
        <f t="shared" si="18"/>
        <v>#REF!</v>
      </c>
      <c r="BT30" s="228" t="e">
        <f t="shared" si="19"/>
        <v>#REF!</v>
      </c>
      <c r="BU30" s="228" t="e">
        <f t="shared" si="20"/>
        <v>#REF!</v>
      </c>
      <c r="BV30" s="228" t="e">
        <f t="shared" si="21"/>
        <v>#REF!</v>
      </c>
      <c r="BW30" s="228" t="e">
        <f t="shared" si="22"/>
        <v>#REF!</v>
      </c>
    </row>
    <row r="31" spans="1:75">
      <c r="A31" s="224">
        <v>26</v>
      </c>
      <c r="B31" s="229" t="e">
        <f>#REF!</f>
        <v>#REF!</v>
      </c>
      <c r="C31" s="229" t="e">
        <f>#REF!</f>
        <v>#REF!</v>
      </c>
      <c r="D31" s="229" t="e">
        <f>#REF!</f>
        <v>#REF!</v>
      </c>
      <c r="E31" s="229" t="e">
        <f>#REF!</f>
        <v>#REF!</v>
      </c>
      <c r="F31" s="229" t="e">
        <f>#REF!</f>
        <v>#REF!</v>
      </c>
      <c r="G31" s="229" t="e">
        <f>#REF!</f>
        <v>#REF!</v>
      </c>
      <c r="H31" s="229" t="e">
        <f>#REF!</f>
        <v>#REF!</v>
      </c>
      <c r="I31" s="229" t="e">
        <f>#REF!</f>
        <v>#REF!</v>
      </c>
      <c r="J31" s="229" t="e">
        <f>#REF!</f>
        <v>#REF!</v>
      </c>
      <c r="K31" s="229" t="e">
        <f>#REF!</f>
        <v>#REF!</v>
      </c>
      <c r="L31" s="229" t="e">
        <f>#REF!</f>
        <v>#REF!</v>
      </c>
      <c r="M31" s="229" t="e">
        <f>#REF!</f>
        <v>#REF!</v>
      </c>
      <c r="N31" s="229" t="e">
        <f>#REF!</f>
        <v>#REF!</v>
      </c>
      <c r="O31" s="229" t="e">
        <f>#REF!</f>
        <v>#REF!</v>
      </c>
      <c r="P31" s="229" t="e">
        <f>#REF!</f>
        <v>#REF!</v>
      </c>
      <c r="Q31" s="229" t="e">
        <f>#REF!</f>
        <v>#REF!</v>
      </c>
      <c r="R31" s="229" t="e">
        <f>#REF!</f>
        <v>#REF!</v>
      </c>
      <c r="S31" s="229" t="e">
        <f>#REF!</f>
        <v>#REF!</v>
      </c>
      <c r="T31" s="229" t="e">
        <f>#REF!</f>
        <v>#REF!</v>
      </c>
      <c r="U31" s="229" t="e">
        <f>#REF!</f>
        <v>#REF!</v>
      </c>
      <c r="V31" s="229" t="e">
        <f>#REF!</f>
        <v>#REF!</v>
      </c>
      <c r="W31" s="229" t="e">
        <f>#REF!</f>
        <v>#REF!</v>
      </c>
      <c r="X31" s="229" t="e">
        <f>#REF!</f>
        <v>#REF!</v>
      </c>
      <c r="Y31" s="229" t="e">
        <f>#REF!</f>
        <v>#REF!</v>
      </c>
      <c r="AA31" s="228" t="e">
        <f>#REF!</f>
        <v>#REF!</v>
      </c>
      <c r="AB31" s="228" t="e">
        <f>#REF!</f>
        <v>#REF!</v>
      </c>
      <c r="AC31" s="228" t="e">
        <f>#REF!</f>
        <v>#REF!</v>
      </c>
      <c r="AD31" s="228" t="e">
        <f>#REF!</f>
        <v>#REF!</v>
      </c>
      <c r="AE31" s="228" t="e">
        <f>#REF!</f>
        <v>#REF!</v>
      </c>
      <c r="AF31" s="228" t="e">
        <f>#REF!</f>
        <v>#REF!</v>
      </c>
      <c r="AG31" s="228" t="e">
        <f>#REF!</f>
        <v>#REF!</v>
      </c>
      <c r="AH31" s="228" t="e">
        <f>#REF!</f>
        <v>#REF!</v>
      </c>
      <c r="AI31" s="228" t="e">
        <f>#REF!</f>
        <v>#REF!</v>
      </c>
      <c r="AJ31" s="228" t="e">
        <f>#REF!</f>
        <v>#REF!</v>
      </c>
      <c r="AK31" s="228" t="e">
        <f>#REF!</f>
        <v>#REF!</v>
      </c>
      <c r="AL31" s="228" t="e">
        <f>#REF!</f>
        <v>#REF!</v>
      </c>
      <c r="AM31" s="228" t="e">
        <f>#REF!</f>
        <v>#REF!</v>
      </c>
      <c r="AN31" s="228" t="e">
        <f>#REF!</f>
        <v>#REF!</v>
      </c>
      <c r="AO31" s="228" t="e">
        <f>#REF!</f>
        <v>#REF!</v>
      </c>
      <c r="AP31" s="228" t="e">
        <f>#REF!</f>
        <v>#REF!</v>
      </c>
      <c r="AQ31" s="228" t="e">
        <f>#REF!</f>
        <v>#REF!</v>
      </c>
      <c r="AR31" s="228" t="e">
        <f>#REF!</f>
        <v>#REF!</v>
      </c>
      <c r="AS31" s="228" t="e">
        <f>#REF!</f>
        <v>#REF!</v>
      </c>
      <c r="AT31" s="228" t="e">
        <f>#REF!</f>
        <v>#REF!</v>
      </c>
      <c r="AU31" s="228" t="e">
        <f>#REF!</f>
        <v>#REF!</v>
      </c>
      <c r="AV31" s="228" t="e">
        <f>#REF!</f>
        <v>#REF!</v>
      </c>
      <c r="AW31" s="228" t="e">
        <f>#REF!</f>
        <v>#REF!</v>
      </c>
      <c r="AX31" s="228" t="e">
        <f>#REF!</f>
        <v>#REF!</v>
      </c>
      <c r="AY31" s="228"/>
      <c r="AZ31" s="228" t="e">
        <f t="shared" si="1"/>
        <v>#REF!</v>
      </c>
      <c r="BA31" s="228" t="e">
        <f t="shared" si="23"/>
        <v>#REF!</v>
      </c>
      <c r="BB31" s="228" t="e">
        <f t="shared" si="24"/>
        <v>#REF!</v>
      </c>
      <c r="BC31" s="228" t="e">
        <f t="shared" si="2"/>
        <v>#REF!</v>
      </c>
      <c r="BD31" s="228" t="e">
        <f t="shared" si="3"/>
        <v>#REF!</v>
      </c>
      <c r="BE31" s="228" t="e">
        <f t="shared" si="4"/>
        <v>#REF!</v>
      </c>
      <c r="BF31" s="228" t="e">
        <f t="shared" si="5"/>
        <v>#REF!</v>
      </c>
      <c r="BG31" s="228" t="e">
        <f t="shared" si="6"/>
        <v>#REF!</v>
      </c>
      <c r="BH31" s="228" t="e">
        <f t="shared" si="7"/>
        <v>#REF!</v>
      </c>
      <c r="BI31" s="228" t="e">
        <f t="shared" si="8"/>
        <v>#REF!</v>
      </c>
      <c r="BJ31" s="228" t="e">
        <f t="shared" si="9"/>
        <v>#REF!</v>
      </c>
      <c r="BK31" s="228" t="e">
        <f t="shared" si="10"/>
        <v>#REF!</v>
      </c>
      <c r="BL31" s="228" t="e">
        <f t="shared" si="11"/>
        <v>#REF!</v>
      </c>
      <c r="BM31" s="228" t="e">
        <f t="shared" si="12"/>
        <v>#REF!</v>
      </c>
      <c r="BN31" s="228" t="e">
        <f t="shared" si="13"/>
        <v>#REF!</v>
      </c>
      <c r="BO31" s="228" t="e">
        <f t="shared" si="14"/>
        <v>#REF!</v>
      </c>
      <c r="BP31" s="228" t="e">
        <f t="shared" si="15"/>
        <v>#REF!</v>
      </c>
      <c r="BQ31" s="228" t="e">
        <f t="shared" si="16"/>
        <v>#REF!</v>
      </c>
      <c r="BR31" s="228" t="e">
        <f t="shared" si="17"/>
        <v>#REF!</v>
      </c>
      <c r="BS31" s="228" t="e">
        <f t="shared" si="18"/>
        <v>#REF!</v>
      </c>
      <c r="BT31" s="228" t="e">
        <f t="shared" si="19"/>
        <v>#REF!</v>
      </c>
      <c r="BU31" s="228" t="e">
        <f t="shared" si="20"/>
        <v>#REF!</v>
      </c>
      <c r="BV31" s="228" t="e">
        <f t="shared" si="21"/>
        <v>#REF!</v>
      </c>
      <c r="BW31" s="228" t="e">
        <f t="shared" si="22"/>
        <v>#REF!</v>
      </c>
    </row>
    <row r="32" spans="1:75">
      <c r="A32" s="224">
        <v>27</v>
      </c>
      <c r="B32" s="229" t="e">
        <f>#REF!</f>
        <v>#REF!</v>
      </c>
      <c r="C32" s="229" t="e">
        <f>#REF!</f>
        <v>#REF!</v>
      </c>
      <c r="D32" s="229" t="e">
        <f>#REF!</f>
        <v>#REF!</v>
      </c>
      <c r="E32" s="229" t="e">
        <f>#REF!</f>
        <v>#REF!</v>
      </c>
      <c r="F32" s="229" t="e">
        <f>#REF!</f>
        <v>#REF!</v>
      </c>
      <c r="G32" s="229" t="e">
        <f>#REF!</f>
        <v>#REF!</v>
      </c>
      <c r="H32" s="229" t="e">
        <f>#REF!</f>
        <v>#REF!</v>
      </c>
      <c r="I32" s="229" t="e">
        <f>#REF!</f>
        <v>#REF!</v>
      </c>
      <c r="J32" s="229" t="e">
        <f>#REF!</f>
        <v>#REF!</v>
      </c>
      <c r="K32" s="229" t="e">
        <f>#REF!</f>
        <v>#REF!</v>
      </c>
      <c r="L32" s="229" t="e">
        <f>#REF!</f>
        <v>#REF!</v>
      </c>
      <c r="M32" s="229" t="e">
        <f>#REF!</f>
        <v>#REF!</v>
      </c>
      <c r="N32" s="229" t="e">
        <f>#REF!</f>
        <v>#REF!</v>
      </c>
      <c r="O32" s="229" t="e">
        <f>#REF!</f>
        <v>#REF!</v>
      </c>
      <c r="P32" s="229" t="e">
        <f>#REF!</f>
        <v>#REF!</v>
      </c>
      <c r="Q32" s="229" t="e">
        <f>#REF!</f>
        <v>#REF!</v>
      </c>
      <c r="R32" s="229" t="e">
        <f>#REF!</f>
        <v>#REF!</v>
      </c>
      <c r="S32" s="229" t="e">
        <f>#REF!</f>
        <v>#REF!</v>
      </c>
      <c r="T32" s="229" t="e">
        <f>#REF!</f>
        <v>#REF!</v>
      </c>
      <c r="U32" s="229" t="e">
        <f>#REF!</f>
        <v>#REF!</v>
      </c>
      <c r="V32" s="229" t="e">
        <f>#REF!</f>
        <v>#REF!</v>
      </c>
      <c r="W32" s="229" t="e">
        <f>#REF!</f>
        <v>#REF!</v>
      </c>
      <c r="X32" s="229" t="e">
        <f>#REF!</f>
        <v>#REF!</v>
      </c>
      <c r="Y32" s="229" t="e">
        <f>#REF!</f>
        <v>#REF!</v>
      </c>
      <c r="AA32" s="228" t="e">
        <f>#REF!</f>
        <v>#REF!</v>
      </c>
      <c r="AB32" s="228" t="e">
        <f>#REF!</f>
        <v>#REF!</v>
      </c>
      <c r="AC32" s="228" t="e">
        <f>#REF!</f>
        <v>#REF!</v>
      </c>
      <c r="AD32" s="228" t="e">
        <f>#REF!</f>
        <v>#REF!</v>
      </c>
      <c r="AE32" s="228" t="e">
        <f>#REF!</f>
        <v>#REF!</v>
      </c>
      <c r="AF32" s="228" t="e">
        <f>#REF!</f>
        <v>#REF!</v>
      </c>
      <c r="AG32" s="228" t="e">
        <f>#REF!</f>
        <v>#REF!</v>
      </c>
      <c r="AH32" s="228" t="e">
        <f>#REF!</f>
        <v>#REF!</v>
      </c>
      <c r="AI32" s="228" t="e">
        <f>#REF!</f>
        <v>#REF!</v>
      </c>
      <c r="AJ32" s="228" t="e">
        <f>#REF!</f>
        <v>#REF!</v>
      </c>
      <c r="AK32" s="228" t="e">
        <f>#REF!</f>
        <v>#REF!</v>
      </c>
      <c r="AL32" s="228" t="e">
        <f>#REF!</f>
        <v>#REF!</v>
      </c>
      <c r="AM32" s="228" t="e">
        <f>#REF!</f>
        <v>#REF!</v>
      </c>
      <c r="AN32" s="228" t="e">
        <f>#REF!</f>
        <v>#REF!</v>
      </c>
      <c r="AO32" s="228" t="e">
        <f>#REF!</f>
        <v>#REF!</v>
      </c>
      <c r="AP32" s="228" t="e">
        <f>#REF!</f>
        <v>#REF!</v>
      </c>
      <c r="AQ32" s="228" t="e">
        <f>#REF!</f>
        <v>#REF!</v>
      </c>
      <c r="AR32" s="228" t="e">
        <f>#REF!</f>
        <v>#REF!</v>
      </c>
      <c r="AS32" s="228" t="e">
        <f>#REF!</f>
        <v>#REF!</v>
      </c>
      <c r="AT32" s="228" t="e">
        <f>#REF!</f>
        <v>#REF!</v>
      </c>
      <c r="AU32" s="228" t="e">
        <f>#REF!</f>
        <v>#REF!</v>
      </c>
      <c r="AV32" s="228" t="e">
        <f>#REF!</f>
        <v>#REF!</v>
      </c>
      <c r="AW32" s="228" t="e">
        <f>#REF!</f>
        <v>#REF!</v>
      </c>
      <c r="AX32" s="228" t="e">
        <f>#REF!</f>
        <v>#REF!</v>
      </c>
      <c r="AY32" s="228"/>
      <c r="AZ32" s="228" t="e">
        <f t="shared" si="1"/>
        <v>#REF!</v>
      </c>
      <c r="BA32" s="228" t="e">
        <f t="shared" si="23"/>
        <v>#REF!</v>
      </c>
      <c r="BB32" s="228" t="e">
        <f t="shared" si="24"/>
        <v>#REF!</v>
      </c>
      <c r="BC32" s="228" t="e">
        <f t="shared" si="2"/>
        <v>#REF!</v>
      </c>
      <c r="BD32" s="228" t="e">
        <f t="shared" si="3"/>
        <v>#REF!</v>
      </c>
      <c r="BE32" s="228" t="e">
        <f t="shared" si="4"/>
        <v>#REF!</v>
      </c>
      <c r="BF32" s="228" t="e">
        <f t="shared" si="5"/>
        <v>#REF!</v>
      </c>
      <c r="BG32" s="228" t="e">
        <f t="shared" si="6"/>
        <v>#REF!</v>
      </c>
      <c r="BH32" s="228" t="e">
        <f t="shared" si="7"/>
        <v>#REF!</v>
      </c>
      <c r="BI32" s="228" t="e">
        <f t="shared" si="8"/>
        <v>#REF!</v>
      </c>
      <c r="BJ32" s="228" t="e">
        <f t="shared" si="9"/>
        <v>#REF!</v>
      </c>
      <c r="BK32" s="228" t="e">
        <f t="shared" si="10"/>
        <v>#REF!</v>
      </c>
      <c r="BL32" s="228" t="e">
        <f t="shared" si="11"/>
        <v>#REF!</v>
      </c>
      <c r="BM32" s="228" t="e">
        <f t="shared" si="12"/>
        <v>#REF!</v>
      </c>
      <c r="BN32" s="228" t="e">
        <f t="shared" si="13"/>
        <v>#REF!</v>
      </c>
      <c r="BO32" s="228" t="e">
        <f t="shared" si="14"/>
        <v>#REF!</v>
      </c>
      <c r="BP32" s="228" t="e">
        <f t="shared" si="15"/>
        <v>#REF!</v>
      </c>
      <c r="BQ32" s="228" t="e">
        <f t="shared" si="16"/>
        <v>#REF!</v>
      </c>
      <c r="BR32" s="228" t="e">
        <f t="shared" si="17"/>
        <v>#REF!</v>
      </c>
      <c r="BS32" s="228" t="e">
        <f t="shared" si="18"/>
        <v>#REF!</v>
      </c>
      <c r="BT32" s="228" t="e">
        <f t="shared" si="19"/>
        <v>#REF!</v>
      </c>
      <c r="BU32" s="228" t="e">
        <f t="shared" si="20"/>
        <v>#REF!</v>
      </c>
      <c r="BV32" s="228" t="e">
        <f t="shared" si="21"/>
        <v>#REF!</v>
      </c>
      <c r="BW32" s="228" t="e">
        <f t="shared" si="22"/>
        <v>#REF!</v>
      </c>
    </row>
    <row r="33" spans="1:75">
      <c r="A33" s="224">
        <v>28</v>
      </c>
      <c r="B33" s="229" t="e">
        <f>#REF!</f>
        <v>#REF!</v>
      </c>
      <c r="C33" s="229" t="e">
        <f>#REF!</f>
        <v>#REF!</v>
      </c>
      <c r="D33" s="229" t="e">
        <f>#REF!</f>
        <v>#REF!</v>
      </c>
      <c r="E33" s="229" t="e">
        <f>#REF!</f>
        <v>#REF!</v>
      </c>
      <c r="F33" s="229" t="e">
        <f>#REF!</f>
        <v>#REF!</v>
      </c>
      <c r="G33" s="229" t="e">
        <f>#REF!</f>
        <v>#REF!</v>
      </c>
      <c r="H33" s="229" t="e">
        <f>#REF!</f>
        <v>#REF!</v>
      </c>
      <c r="I33" s="229" t="e">
        <f>#REF!</f>
        <v>#REF!</v>
      </c>
      <c r="J33" s="229" t="e">
        <f>#REF!</f>
        <v>#REF!</v>
      </c>
      <c r="K33" s="229" t="e">
        <f>#REF!</f>
        <v>#REF!</v>
      </c>
      <c r="L33" s="229" t="e">
        <f>#REF!</f>
        <v>#REF!</v>
      </c>
      <c r="M33" s="229" t="e">
        <f>#REF!</f>
        <v>#REF!</v>
      </c>
      <c r="N33" s="229" t="e">
        <f>#REF!</f>
        <v>#REF!</v>
      </c>
      <c r="O33" s="229" t="e">
        <f>#REF!</f>
        <v>#REF!</v>
      </c>
      <c r="P33" s="229" t="e">
        <f>#REF!</f>
        <v>#REF!</v>
      </c>
      <c r="Q33" s="229" t="e">
        <f>#REF!</f>
        <v>#REF!</v>
      </c>
      <c r="R33" s="229" t="e">
        <f>#REF!</f>
        <v>#REF!</v>
      </c>
      <c r="S33" s="229" t="e">
        <f>#REF!</f>
        <v>#REF!</v>
      </c>
      <c r="T33" s="229" t="e">
        <f>#REF!</f>
        <v>#REF!</v>
      </c>
      <c r="U33" s="229" t="e">
        <f>#REF!</f>
        <v>#REF!</v>
      </c>
      <c r="V33" s="229" t="e">
        <f>#REF!</f>
        <v>#REF!</v>
      </c>
      <c r="W33" s="229" t="e">
        <f>#REF!</f>
        <v>#REF!</v>
      </c>
      <c r="X33" s="229" t="e">
        <f>#REF!</f>
        <v>#REF!</v>
      </c>
      <c r="Y33" s="229" t="e">
        <f>#REF!</f>
        <v>#REF!</v>
      </c>
      <c r="AA33" s="228" t="e">
        <f>#REF!</f>
        <v>#REF!</v>
      </c>
      <c r="AB33" s="228" t="e">
        <f>#REF!</f>
        <v>#REF!</v>
      </c>
      <c r="AC33" s="228" t="e">
        <f>#REF!</f>
        <v>#REF!</v>
      </c>
      <c r="AD33" s="228" t="e">
        <f>#REF!</f>
        <v>#REF!</v>
      </c>
      <c r="AE33" s="228" t="e">
        <f>#REF!</f>
        <v>#REF!</v>
      </c>
      <c r="AF33" s="228" t="e">
        <f>#REF!</f>
        <v>#REF!</v>
      </c>
      <c r="AG33" s="228" t="e">
        <f>#REF!</f>
        <v>#REF!</v>
      </c>
      <c r="AH33" s="228" t="e">
        <f>#REF!</f>
        <v>#REF!</v>
      </c>
      <c r="AI33" s="228" t="e">
        <f>#REF!</f>
        <v>#REF!</v>
      </c>
      <c r="AJ33" s="228" t="e">
        <f>#REF!</f>
        <v>#REF!</v>
      </c>
      <c r="AK33" s="228" t="e">
        <f>#REF!</f>
        <v>#REF!</v>
      </c>
      <c r="AL33" s="228" t="e">
        <f>#REF!</f>
        <v>#REF!</v>
      </c>
      <c r="AM33" s="228" t="e">
        <f>#REF!</f>
        <v>#REF!</v>
      </c>
      <c r="AN33" s="228" t="e">
        <f>#REF!</f>
        <v>#REF!</v>
      </c>
      <c r="AO33" s="228" t="e">
        <f>#REF!</f>
        <v>#REF!</v>
      </c>
      <c r="AP33" s="228" t="e">
        <f>#REF!</f>
        <v>#REF!</v>
      </c>
      <c r="AQ33" s="228" t="e">
        <f>#REF!</f>
        <v>#REF!</v>
      </c>
      <c r="AR33" s="228" t="e">
        <f>#REF!</f>
        <v>#REF!</v>
      </c>
      <c r="AS33" s="228" t="e">
        <f>#REF!</f>
        <v>#REF!</v>
      </c>
      <c r="AT33" s="228" t="e">
        <f>#REF!</f>
        <v>#REF!</v>
      </c>
      <c r="AU33" s="228" t="e">
        <f>#REF!</f>
        <v>#REF!</v>
      </c>
      <c r="AV33" s="228" t="e">
        <f>#REF!</f>
        <v>#REF!</v>
      </c>
      <c r="AW33" s="228" t="e">
        <f>#REF!</f>
        <v>#REF!</v>
      </c>
      <c r="AX33" s="228" t="e">
        <f>#REF!</f>
        <v>#REF!</v>
      </c>
      <c r="AY33" s="228"/>
      <c r="AZ33" s="228" t="e">
        <f t="shared" si="1"/>
        <v>#REF!</v>
      </c>
      <c r="BA33" s="228" t="e">
        <f t="shared" si="23"/>
        <v>#REF!</v>
      </c>
      <c r="BB33" s="228" t="e">
        <f t="shared" si="24"/>
        <v>#REF!</v>
      </c>
      <c r="BC33" s="228" t="e">
        <f t="shared" si="2"/>
        <v>#REF!</v>
      </c>
      <c r="BD33" s="228" t="e">
        <f t="shared" si="3"/>
        <v>#REF!</v>
      </c>
      <c r="BE33" s="228" t="e">
        <f t="shared" si="4"/>
        <v>#REF!</v>
      </c>
      <c r="BF33" s="228" t="e">
        <f t="shared" si="5"/>
        <v>#REF!</v>
      </c>
      <c r="BG33" s="228" t="e">
        <f t="shared" si="6"/>
        <v>#REF!</v>
      </c>
      <c r="BH33" s="228" t="e">
        <f t="shared" si="7"/>
        <v>#REF!</v>
      </c>
      <c r="BI33" s="228" t="e">
        <f t="shared" si="8"/>
        <v>#REF!</v>
      </c>
      <c r="BJ33" s="228" t="e">
        <f t="shared" si="9"/>
        <v>#REF!</v>
      </c>
      <c r="BK33" s="228" t="e">
        <f t="shared" si="10"/>
        <v>#REF!</v>
      </c>
      <c r="BL33" s="228" t="e">
        <f t="shared" si="11"/>
        <v>#REF!</v>
      </c>
      <c r="BM33" s="228" t="e">
        <f t="shared" si="12"/>
        <v>#REF!</v>
      </c>
      <c r="BN33" s="228" t="e">
        <f t="shared" si="13"/>
        <v>#REF!</v>
      </c>
      <c r="BO33" s="228" t="e">
        <f t="shared" si="14"/>
        <v>#REF!</v>
      </c>
      <c r="BP33" s="228" t="e">
        <f t="shared" si="15"/>
        <v>#REF!</v>
      </c>
      <c r="BQ33" s="228" t="e">
        <f t="shared" si="16"/>
        <v>#REF!</v>
      </c>
      <c r="BR33" s="228" t="e">
        <f t="shared" si="17"/>
        <v>#REF!</v>
      </c>
      <c r="BS33" s="228" t="e">
        <f t="shared" si="18"/>
        <v>#REF!</v>
      </c>
      <c r="BT33" s="228" t="e">
        <f t="shared" si="19"/>
        <v>#REF!</v>
      </c>
      <c r="BU33" s="228" t="e">
        <f t="shared" si="20"/>
        <v>#REF!</v>
      </c>
      <c r="BV33" s="228" t="e">
        <f t="shared" si="21"/>
        <v>#REF!</v>
      </c>
      <c r="BW33" s="228" t="e">
        <f t="shared" si="22"/>
        <v>#REF!</v>
      </c>
    </row>
    <row r="34" spans="1:75">
      <c r="A34" s="224">
        <v>29</v>
      </c>
      <c r="B34" s="229" t="e">
        <f>#REF!</f>
        <v>#REF!</v>
      </c>
      <c r="C34" s="229" t="e">
        <f>#REF!</f>
        <v>#REF!</v>
      </c>
      <c r="D34" s="229" t="e">
        <f>#REF!</f>
        <v>#REF!</v>
      </c>
      <c r="E34" s="229" t="e">
        <f>#REF!</f>
        <v>#REF!</v>
      </c>
      <c r="F34" s="229" t="e">
        <f>#REF!</f>
        <v>#REF!</v>
      </c>
      <c r="G34" s="229" t="e">
        <f>#REF!</f>
        <v>#REF!</v>
      </c>
      <c r="H34" s="229" t="e">
        <f>#REF!</f>
        <v>#REF!</v>
      </c>
      <c r="I34" s="229" t="e">
        <f>#REF!</f>
        <v>#REF!</v>
      </c>
      <c r="J34" s="229" t="e">
        <f>#REF!</f>
        <v>#REF!</v>
      </c>
      <c r="K34" s="229" t="e">
        <f>#REF!</f>
        <v>#REF!</v>
      </c>
      <c r="L34" s="229" t="e">
        <f>#REF!</f>
        <v>#REF!</v>
      </c>
      <c r="M34" s="229" t="e">
        <f>#REF!</f>
        <v>#REF!</v>
      </c>
      <c r="N34" s="229" t="e">
        <f>#REF!</f>
        <v>#REF!</v>
      </c>
      <c r="O34" s="229" t="e">
        <f>#REF!</f>
        <v>#REF!</v>
      </c>
      <c r="P34" s="229" t="e">
        <f>#REF!</f>
        <v>#REF!</v>
      </c>
      <c r="Q34" s="229" t="e">
        <f>#REF!</f>
        <v>#REF!</v>
      </c>
      <c r="R34" s="229" t="e">
        <f>#REF!</f>
        <v>#REF!</v>
      </c>
      <c r="S34" s="229" t="e">
        <f>#REF!</f>
        <v>#REF!</v>
      </c>
      <c r="T34" s="229" t="e">
        <f>#REF!</f>
        <v>#REF!</v>
      </c>
      <c r="U34" s="229" t="e">
        <f>#REF!</f>
        <v>#REF!</v>
      </c>
      <c r="V34" s="229" t="e">
        <f>#REF!</f>
        <v>#REF!</v>
      </c>
      <c r="W34" s="229" t="e">
        <f>#REF!</f>
        <v>#REF!</v>
      </c>
      <c r="X34" s="229" t="e">
        <f>#REF!</f>
        <v>#REF!</v>
      </c>
      <c r="Y34" s="229" t="e">
        <f>#REF!</f>
        <v>#REF!</v>
      </c>
      <c r="AA34" s="228" t="e">
        <f>#REF!</f>
        <v>#REF!</v>
      </c>
      <c r="AB34" s="228" t="e">
        <f>#REF!</f>
        <v>#REF!</v>
      </c>
      <c r="AC34" s="228" t="e">
        <f>#REF!</f>
        <v>#REF!</v>
      </c>
      <c r="AD34" s="228" t="e">
        <f>#REF!</f>
        <v>#REF!</v>
      </c>
      <c r="AE34" s="228" t="e">
        <f>#REF!</f>
        <v>#REF!</v>
      </c>
      <c r="AF34" s="228" t="e">
        <f>#REF!</f>
        <v>#REF!</v>
      </c>
      <c r="AG34" s="228" t="e">
        <f>#REF!</f>
        <v>#REF!</v>
      </c>
      <c r="AH34" s="228" t="e">
        <f>#REF!</f>
        <v>#REF!</v>
      </c>
      <c r="AI34" s="228" t="e">
        <f>#REF!</f>
        <v>#REF!</v>
      </c>
      <c r="AJ34" s="228" t="e">
        <f>#REF!</f>
        <v>#REF!</v>
      </c>
      <c r="AK34" s="228" t="e">
        <f>#REF!</f>
        <v>#REF!</v>
      </c>
      <c r="AL34" s="228" t="e">
        <f>#REF!</f>
        <v>#REF!</v>
      </c>
      <c r="AM34" s="228" t="e">
        <f>#REF!</f>
        <v>#REF!</v>
      </c>
      <c r="AN34" s="228" t="e">
        <f>#REF!</f>
        <v>#REF!</v>
      </c>
      <c r="AO34" s="228" t="e">
        <f>#REF!</f>
        <v>#REF!</v>
      </c>
      <c r="AP34" s="228" t="e">
        <f>#REF!</f>
        <v>#REF!</v>
      </c>
      <c r="AQ34" s="228" t="e">
        <f>#REF!</f>
        <v>#REF!</v>
      </c>
      <c r="AR34" s="228" t="e">
        <f>#REF!</f>
        <v>#REF!</v>
      </c>
      <c r="AS34" s="228" t="e">
        <f>#REF!</f>
        <v>#REF!</v>
      </c>
      <c r="AT34" s="228" t="e">
        <f>#REF!</f>
        <v>#REF!</v>
      </c>
      <c r="AU34" s="228" t="e">
        <f>#REF!</f>
        <v>#REF!</v>
      </c>
      <c r="AV34" s="228" t="e">
        <f>#REF!</f>
        <v>#REF!</v>
      </c>
      <c r="AW34" s="228" t="e">
        <f>#REF!</f>
        <v>#REF!</v>
      </c>
      <c r="AX34" s="228" t="e">
        <f>#REF!</f>
        <v>#REF!</v>
      </c>
      <c r="AY34" s="228"/>
      <c r="AZ34" s="228" t="e">
        <f t="shared" si="1"/>
        <v>#REF!</v>
      </c>
      <c r="BA34" s="228" t="e">
        <f t="shared" si="23"/>
        <v>#REF!</v>
      </c>
      <c r="BB34" s="228" t="e">
        <f t="shared" si="24"/>
        <v>#REF!</v>
      </c>
      <c r="BC34" s="228" t="e">
        <f t="shared" si="2"/>
        <v>#REF!</v>
      </c>
      <c r="BD34" s="228" t="e">
        <f t="shared" si="3"/>
        <v>#REF!</v>
      </c>
      <c r="BE34" s="228" t="e">
        <f t="shared" si="4"/>
        <v>#REF!</v>
      </c>
      <c r="BF34" s="228" t="e">
        <f t="shared" si="5"/>
        <v>#REF!</v>
      </c>
      <c r="BG34" s="228" t="e">
        <f t="shared" si="6"/>
        <v>#REF!</v>
      </c>
      <c r="BH34" s="228" t="e">
        <f t="shared" si="7"/>
        <v>#REF!</v>
      </c>
      <c r="BI34" s="228" t="e">
        <f t="shared" si="8"/>
        <v>#REF!</v>
      </c>
      <c r="BJ34" s="228" t="e">
        <f t="shared" si="9"/>
        <v>#REF!</v>
      </c>
      <c r="BK34" s="228" t="e">
        <f t="shared" si="10"/>
        <v>#REF!</v>
      </c>
      <c r="BL34" s="228" t="e">
        <f t="shared" si="11"/>
        <v>#REF!</v>
      </c>
      <c r="BM34" s="228" t="e">
        <f t="shared" si="12"/>
        <v>#REF!</v>
      </c>
      <c r="BN34" s="228" t="e">
        <f t="shared" si="13"/>
        <v>#REF!</v>
      </c>
      <c r="BO34" s="228" t="e">
        <f t="shared" si="14"/>
        <v>#REF!</v>
      </c>
      <c r="BP34" s="228" t="e">
        <f t="shared" si="15"/>
        <v>#REF!</v>
      </c>
      <c r="BQ34" s="228" t="e">
        <f t="shared" si="16"/>
        <v>#REF!</v>
      </c>
      <c r="BR34" s="228" t="e">
        <f t="shared" si="17"/>
        <v>#REF!</v>
      </c>
      <c r="BS34" s="228" t="e">
        <f t="shared" si="18"/>
        <v>#REF!</v>
      </c>
      <c r="BT34" s="228" t="e">
        <f t="shared" si="19"/>
        <v>#REF!</v>
      </c>
      <c r="BU34" s="228" t="e">
        <f t="shared" si="20"/>
        <v>#REF!</v>
      </c>
      <c r="BV34" s="228" t="e">
        <f t="shared" si="21"/>
        <v>#REF!</v>
      </c>
      <c r="BW34" s="228" t="e">
        <f t="shared" si="22"/>
        <v>#REF!</v>
      </c>
    </row>
    <row r="35" spans="1:75">
      <c r="A35" s="224">
        <v>30</v>
      </c>
      <c r="B35" s="229" t="e">
        <f>#REF!</f>
        <v>#REF!</v>
      </c>
      <c r="C35" s="229" t="e">
        <f>#REF!</f>
        <v>#REF!</v>
      </c>
      <c r="D35" s="229" t="e">
        <f>#REF!</f>
        <v>#REF!</v>
      </c>
      <c r="E35" s="229" t="e">
        <f>#REF!</f>
        <v>#REF!</v>
      </c>
      <c r="F35" s="229" t="e">
        <f>#REF!</f>
        <v>#REF!</v>
      </c>
      <c r="G35" s="229" t="e">
        <f>#REF!</f>
        <v>#REF!</v>
      </c>
      <c r="H35" s="229" t="e">
        <f>#REF!</f>
        <v>#REF!</v>
      </c>
      <c r="I35" s="229" t="e">
        <f>#REF!</f>
        <v>#REF!</v>
      </c>
      <c r="J35" s="229" t="e">
        <f>#REF!</f>
        <v>#REF!</v>
      </c>
      <c r="K35" s="229" t="e">
        <f>#REF!</f>
        <v>#REF!</v>
      </c>
      <c r="L35" s="229" t="e">
        <f>#REF!</f>
        <v>#REF!</v>
      </c>
      <c r="M35" s="229" t="e">
        <f>#REF!</f>
        <v>#REF!</v>
      </c>
      <c r="N35" s="229" t="e">
        <f>#REF!</f>
        <v>#REF!</v>
      </c>
      <c r="O35" s="229" t="e">
        <f>#REF!</f>
        <v>#REF!</v>
      </c>
      <c r="P35" s="229" t="e">
        <f>#REF!</f>
        <v>#REF!</v>
      </c>
      <c r="Q35" s="229" t="e">
        <f>#REF!</f>
        <v>#REF!</v>
      </c>
      <c r="R35" s="229" t="e">
        <f>#REF!</f>
        <v>#REF!</v>
      </c>
      <c r="S35" s="229" t="e">
        <f>#REF!</f>
        <v>#REF!</v>
      </c>
      <c r="T35" s="229" t="e">
        <f>#REF!</f>
        <v>#REF!</v>
      </c>
      <c r="U35" s="229" t="e">
        <f>#REF!</f>
        <v>#REF!</v>
      </c>
      <c r="V35" s="229" t="e">
        <f>#REF!</f>
        <v>#REF!</v>
      </c>
      <c r="W35" s="229" t="e">
        <f>#REF!</f>
        <v>#REF!</v>
      </c>
      <c r="X35" s="229" t="e">
        <f>#REF!</f>
        <v>#REF!</v>
      </c>
      <c r="Y35" s="229" t="e">
        <f>#REF!</f>
        <v>#REF!</v>
      </c>
      <c r="AA35" s="228" t="e">
        <f>#REF!</f>
        <v>#REF!</v>
      </c>
      <c r="AB35" s="228" t="e">
        <f>#REF!</f>
        <v>#REF!</v>
      </c>
      <c r="AC35" s="228" t="e">
        <f>#REF!</f>
        <v>#REF!</v>
      </c>
      <c r="AD35" s="228" t="e">
        <f>#REF!</f>
        <v>#REF!</v>
      </c>
      <c r="AE35" s="228" t="e">
        <f>#REF!</f>
        <v>#REF!</v>
      </c>
      <c r="AF35" s="228" t="e">
        <f>#REF!</f>
        <v>#REF!</v>
      </c>
      <c r="AG35" s="228" t="e">
        <f>#REF!</f>
        <v>#REF!</v>
      </c>
      <c r="AH35" s="228" t="e">
        <f>#REF!</f>
        <v>#REF!</v>
      </c>
      <c r="AI35" s="228" t="e">
        <f>#REF!</f>
        <v>#REF!</v>
      </c>
      <c r="AJ35" s="228" t="e">
        <f>#REF!</f>
        <v>#REF!</v>
      </c>
      <c r="AK35" s="228" t="e">
        <f>#REF!</f>
        <v>#REF!</v>
      </c>
      <c r="AL35" s="228" t="e">
        <f>#REF!</f>
        <v>#REF!</v>
      </c>
      <c r="AM35" s="228" t="e">
        <f>#REF!</f>
        <v>#REF!</v>
      </c>
      <c r="AN35" s="228" t="e">
        <f>#REF!</f>
        <v>#REF!</v>
      </c>
      <c r="AO35" s="228" t="e">
        <f>#REF!</f>
        <v>#REF!</v>
      </c>
      <c r="AP35" s="228" t="e">
        <f>#REF!</f>
        <v>#REF!</v>
      </c>
      <c r="AQ35" s="228" t="e">
        <f>#REF!</f>
        <v>#REF!</v>
      </c>
      <c r="AR35" s="228" t="e">
        <f>#REF!</f>
        <v>#REF!</v>
      </c>
      <c r="AS35" s="228" t="e">
        <f>#REF!</f>
        <v>#REF!</v>
      </c>
      <c r="AT35" s="228" t="e">
        <f>#REF!</f>
        <v>#REF!</v>
      </c>
      <c r="AU35" s="228" t="e">
        <f>#REF!</f>
        <v>#REF!</v>
      </c>
      <c r="AV35" s="228" t="e">
        <f>#REF!</f>
        <v>#REF!</v>
      </c>
      <c r="AW35" s="228" t="e">
        <f>#REF!</f>
        <v>#REF!</v>
      </c>
      <c r="AX35" s="228" t="e">
        <f>#REF!</f>
        <v>#REF!</v>
      </c>
      <c r="AY35" s="228"/>
      <c r="AZ35" s="228" t="e">
        <f t="shared" si="1"/>
        <v>#REF!</v>
      </c>
      <c r="BA35" s="228" t="e">
        <f t="shared" si="23"/>
        <v>#REF!</v>
      </c>
      <c r="BB35" s="228" t="e">
        <f t="shared" si="24"/>
        <v>#REF!</v>
      </c>
      <c r="BC35" s="228" t="e">
        <f t="shared" si="2"/>
        <v>#REF!</v>
      </c>
      <c r="BD35" s="228" t="e">
        <f t="shared" si="3"/>
        <v>#REF!</v>
      </c>
      <c r="BE35" s="228" t="e">
        <f t="shared" si="4"/>
        <v>#REF!</v>
      </c>
      <c r="BF35" s="228" t="e">
        <f t="shared" si="5"/>
        <v>#REF!</v>
      </c>
      <c r="BG35" s="228" t="e">
        <f t="shared" si="6"/>
        <v>#REF!</v>
      </c>
      <c r="BH35" s="228" t="e">
        <f t="shared" si="7"/>
        <v>#REF!</v>
      </c>
      <c r="BI35" s="228" t="e">
        <f t="shared" si="8"/>
        <v>#REF!</v>
      </c>
      <c r="BJ35" s="228" t="e">
        <f t="shared" si="9"/>
        <v>#REF!</v>
      </c>
      <c r="BK35" s="228" t="e">
        <f t="shared" si="10"/>
        <v>#REF!</v>
      </c>
      <c r="BL35" s="228" t="e">
        <f t="shared" si="11"/>
        <v>#REF!</v>
      </c>
      <c r="BM35" s="228" t="e">
        <f t="shared" si="12"/>
        <v>#REF!</v>
      </c>
      <c r="BN35" s="228" t="e">
        <f t="shared" si="13"/>
        <v>#REF!</v>
      </c>
      <c r="BO35" s="228" t="e">
        <f t="shared" si="14"/>
        <v>#REF!</v>
      </c>
      <c r="BP35" s="228" t="e">
        <f t="shared" si="15"/>
        <v>#REF!</v>
      </c>
      <c r="BQ35" s="228" t="e">
        <f t="shared" si="16"/>
        <v>#REF!</v>
      </c>
      <c r="BR35" s="228" t="e">
        <f t="shared" si="17"/>
        <v>#REF!</v>
      </c>
      <c r="BS35" s="228" t="e">
        <f t="shared" si="18"/>
        <v>#REF!</v>
      </c>
      <c r="BT35" s="228" t="e">
        <f t="shared" si="19"/>
        <v>#REF!</v>
      </c>
      <c r="BU35" s="228" t="e">
        <f t="shared" si="20"/>
        <v>#REF!</v>
      </c>
      <c r="BV35" s="228" t="e">
        <f t="shared" si="21"/>
        <v>#REF!</v>
      </c>
      <c r="BW35" s="228" t="e">
        <f t="shared" si="22"/>
        <v>#REF!</v>
      </c>
    </row>
    <row r="36" spans="1:75">
      <c r="A36" s="224">
        <v>31</v>
      </c>
      <c r="B36" s="229" t="e">
        <f>#REF!</f>
        <v>#REF!</v>
      </c>
      <c r="C36" s="229" t="e">
        <f>#REF!</f>
        <v>#REF!</v>
      </c>
      <c r="D36" s="229" t="e">
        <f>#REF!</f>
        <v>#REF!</v>
      </c>
      <c r="E36" s="229" t="e">
        <f>#REF!</f>
        <v>#REF!</v>
      </c>
      <c r="F36" s="229" t="e">
        <f>#REF!</f>
        <v>#REF!</v>
      </c>
      <c r="G36" s="229" t="e">
        <f>#REF!</f>
        <v>#REF!</v>
      </c>
      <c r="H36" s="229" t="e">
        <f>#REF!</f>
        <v>#REF!</v>
      </c>
      <c r="I36" s="229" t="e">
        <f>#REF!</f>
        <v>#REF!</v>
      </c>
      <c r="J36" s="229" t="e">
        <f>#REF!</f>
        <v>#REF!</v>
      </c>
      <c r="K36" s="229" t="e">
        <f>#REF!</f>
        <v>#REF!</v>
      </c>
      <c r="L36" s="229" t="e">
        <f>#REF!</f>
        <v>#REF!</v>
      </c>
      <c r="M36" s="229" t="e">
        <f>#REF!</f>
        <v>#REF!</v>
      </c>
      <c r="N36" s="229" t="e">
        <f>#REF!</f>
        <v>#REF!</v>
      </c>
      <c r="O36" s="229" t="e">
        <f>#REF!</f>
        <v>#REF!</v>
      </c>
      <c r="P36" s="229" t="e">
        <f>#REF!</f>
        <v>#REF!</v>
      </c>
      <c r="Q36" s="229" t="e">
        <f>#REF!</f>
        <v>#REF!</v>
      </c>
      <c r="R36" s="229" t="e">
        <f>#REF!</f>
        <v>#REF!</v>
      </c>
      <c r="S36" s="229" t="e">
        <f>#REF!</f>
        <v>#REF!</v>
      </c>
      <c r="T36" s="229" t="e">
        <f>#REF!</f>
        <v>#REF!</v>
      </c>
      <c r="U36" s="229" t="e">
        <f>#REF!</f>
        <v>#REF!</v>
      </c>
      <c r="V36" s="229" t="e">
        <f>#REF!</f>
        <v>#REF!</v>
      </c>
      <c r="W36" s="229" t="e">
        <f>#REF!</f>
        <v>#REF!</v>
      </c>
      <c r="X36" s="229" t="e">
        <f>#REF!</f>
        <v>#REF!</v>
      </c>
      <c r="Y36" s="229" t="e">
        <f>#REF!</f>
        <v>#REF!</v>
      </c>
      <c r="AA36" s="228" t="e">
        <f>#REF!</f>
        <v>#REF!</v>
      </c>
      <c r="AB36" s="228" t="e">
        <f>#REF!</f>
        <v>#REF!</v>
      </c>
      <c r="AC36" s="228" t="e">
        <f>#REF!</f>
        <v>#REF!</v>
      </c>
      <c r="AD36" s="228" t="e">
        <f>#REF!</f>
        <v>#REF!</v>
      </c>
      <c r="AE36" s="228" t="e">
        <f>#REF!</f>
        <v>#REF!</v>
      </c>
      <c r="AF36" s="228" t="e">
        <f>#REF!</f>
        <v>#REF!</v>
      </c>
      <c r="AG36" s="228" t="e">
        <f>#REF!</f>
        <v>#REF!</v>
      </c>
      <c r="AH36" s="228" t="e">
        <f>#REF!</f>
        <v>#REF!</v>
      </c>
      <c r="AI36" s="228" t="e">
        <f>#REF!</f>
        <v>#REF!</v>
      </c>
      <c r="AJ36" s="228" t="e">
        <f>#REF!</f>
        <v>#REF!</v>
      </c>
      <c r="AK36" s="228" t="e">
        <f>#REF!</f>
        <v>#REF!</v>
      </c>
      <c r="AL36" s="228" t="e">
        <f>#REF!</f>
        <v>#REF!</v>
      </c>
      <c r="AM36" s="228" t="e">
        <f>#REF!</f>
        <v>#REF!</v>
      </c>
      <c r="AN36" s="228" t="e">
        <f>#REF!</f>
        <v>#REF!</v>
      </c>
      <c r="AO36" s="228" t="e">
        <f>#REF!</f>
        <v>#REF!</v>
      </c>
      <c r="AP36" s="228" t="e">
        <f>#REF!</f>
        <v>#REF!</v>
      </c>
      <c r="AQ36" s="228" t="e">
        <f>#REF!</f>
        <v>#REF!</v>
      </c>
      <c r="AR36" s="228" t="e">
        <f>#REF!</f>
        <v>#REF!</v>
      </c>
      <c r="AS36" s="228" t="e">
        <f>#REF!</f>
        <v>#REF!</v>
      </c>
      <c r="AT36" s="228" t="e">
        <f>#REF!</f>
        <v>#REF!</v>
      </c>
      <c r="AU36" s="228" t="e">
        <f>#REF!</f>
        <v>#REF!</v>
      </c>
      <c r="AV36" s="228" t="e">
        <f>#REF!</f>
        <v>#REF!</v>
      </c>
      <c r="AW36" s="228" t="e">
        <f>#REF!</f>
        <v>#REF!</v>
      </c>
      <c r="AX36" s="228" t="e">
        <f>#REF!</f>
        <v>#REF!</v>
      </c>
      <c r="AY36" s="228"/>
      <c r="AZ36" s="228" t="e">
        <f t="shared" si="1"/>
        <v>#REF!</v>
      </c>
      <c r="BA36" s="228" t="e">
        <f t="shared" si="23"/>
        <v>#REF!</v>
      </c>
      <c r="BB36" s="228" t="e">
        <f t="shared" si="24"/>
        <v>#REF!</v>
      </c>
      <c r="BC36" s="228" t="e">
        <f t="shared" si="2"/>
        <v>#REF!</v>
      </c>
      <c r="BD36" s="228" t="e">
        <f t="shared" si="3"/>
        <v>#REF!</v>
      </c>
      <c r="BE36" s="228" t="e">
        <f t="shared" si="4"/>
        <v>#REF!</v>
      </c>
      <c r="BF36" s="228" t="e">
        <f t="shared" si="5"/>
        <v>#REF!</v>
      </c>
      <c r="BG36" s="228" t="e">
        <f t="shared" si="6"/>
        <v>#REF!</v>
      </c>
      <c r="BH36" s="228" t="e">
        <f t="shared" si="7"/>
        <v>#REF!</v>
      </c>
      <c r="BI36" s="228" t="e">
        <f t="shared" si="8"/>
        <v>#REF!</v>
      </c>
      <c r="BJ36" s="228" t="e">
        <f t="shared" si="9"/>
        <v>#REF!</v>
      </c>
      <c r="BK36" s="228" t="e">
        <f t="shared" si="10"/>
        <v>#REF!</v>
      </c>
      <c r="BL36" s="228" t="e">
        <f t="shared" si="11"/>
        <v>#REF!</v>
      </c>
      <c r="BM36" s="228" t="e">
        <f t="shared" si="12"/>
        <v>#REF!</v>
      </c>
      <c r="BN36" s="228" t="e">
        <f t="shared" si="13"/>
        <v>#REF!</v>
      </c>
      <c r="BO36" s="228" t="e">
        <f t="shared" si="14"/>
        <v>#REF!</v>
      </c>
      <c r="BP36" s="228" t="e">
        <f t="shared" si="15"/>
        <v>#REF!</v>
      </c>
      <c r="BQ36" s="228" t="e">
        <f t="shared" si="16"/>
        <v>#REF!</v>
      </c>
      <c r="BR36" s="228" t="e">
        <f t="shared" si="17"/>
        <v>#REF!</v>
      </c>
      <c r="BS36" s="228" t="e">
        <f t="shared" si="18"/>
        <v>#REF!</v>
      </c>
      <c r="BT36" s="228" t="e">
        <f t="shared" si="19"/>
        <v>#REF!</v>
      </c>
      <c r="BU36" s="228" t="e">
        <f t="shared" si="20"/>
        <v>#REF!</v>
      </c>
      <c r="BV36" s="228" t="e">
        <f t="shared" si="21"/>
        <v>#REF!</v>
      </c>
      <c r="BW36" s="228" t="e">
        <f t="shared" si="22"/>
        <v>#REF!</v>
      </c>
    </row>
    <row r="37" spans="1:75" s="239" customFormat="1" ht="15.75" customHeight="1">
      <c r="A37" s="233"/>
      <c r="B37" s="233"/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41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</row>
    <row r="38" spans="1:75" s="239" customFormat="1" ht="31.5" customHeight="1">
      <c r="A38" s="522" t="s">
        <v>284</v>
      </c>
      <c r="B38" s="522"/>
      <c r="C38" s="522"/>
      <c r="D38" s="522"/>
      <c r="E38" s="522"/>
      <c r="F38" s="522"/>
      <c r="G38" s="522"/>
      <c r="H38" s="522"/>
      <c r="I38" s="409" t="s">
        <v>285</v>
      </c>
      <c r="J38" s="409"/>
      <c r="K38" s="409"/>
      <c r="L38" s="569" t="e">
        <f>#REF!</f>
        <v>#REF!</v>
      </c>
      <c r="M38" s="569"/>
      <c r="N38" s="569"/>
      <c r="O38" s="569"/>
      <c r="P38" s="569"/>
      <c r="Q38" s="241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</row>
    <row r="39" spans="1:75" s="239" customFormat="1" ht="15.75" customHeight="1">
      <c r="A39" s="233"/>
      <c r="B39" s="233"/>
      <c r="C39" s="233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41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</row>
    <row r="40" spans="1:75" ht="31.5" customHeight="1">
      <c r="A40" s="535" t="s">
        <v>295</v>
      </c>
      <c r="B40" s="535"/>
      <c r="C40" s="535"/>
      <c r="D40" s="535"/>
      <c r="E40" s="535"/>
      <c r="F40" s="535"/>
      <c r="G40" s="535"/>
      <c r="H40" s="535"/>
      <c r="I40" s="535"/>
      <c r="J40" s="535"/>
      <c r="K40" s="535"/>
      <c r="L40" s="535"/>
      <c r="M40" s="535"/>
      <c r="N40" s="535"/>
      <c r="O40" s="535"/>
      <c r="P40" s="535"/>
      <c r="Q40" s="535"/>
      <c r="R40" s="535"/>
      <c r="S40" s="535"/>
      <c r="T40" s="535"/>
      <c r="U40" s="535"/>
      <c r="V40" s="535"/>
      <c r="W40" s="535"/>
      <c r="X40" s="535"/>
      <c r="Y40" s="535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8"/>
      <c r="AS40" s="228"/>
      <c r="AT40" s="228"/>
      <c r="AU40" s="228"/>
      <c r="AV40" s="228"/>
      <c r="AW40" s="228"/>
      <c r="AX40" s="228"/>
    </row>
    <row r="41" spans="1:75" ht="35.25" customHeight="1">
      <c r="A41" s="520" t="s">
        <v>298</v>
      </c>
      <c r="B41" s="521"/>
      <c r="C41" s="521"/>
      <c r="D41" s="521"/>
      <c r="E41" s="521"/>
      <c r="F41" s="521"/>
      <c r="G41" s="521"/>
      <c r="H41" s="521"/>
      <c r="I41" s="521"/>
      <c r="J41" s="521"/>
      <c r="K41" s="521"/>
      <c r="L41" s="521"/>
      <c r="M41" s="521"/>
      <c r="N41" s="521"/>
      <c r="O41" s="521"/>
      <c r="P41" s="521"/>
      <c r="Q41" s="521"/>
      <c r="R41" s="521"/>
      <c r="S41" s="521"/>
      <c r="T41" s="521"/>
      <c r="U41" s="521"/>
      <c r="V41" s="521"/>
      <c r="W41" s="521"/>
      <c r="X41" s="521"/>
      <c r="Y41" s="521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28"/>
      <c r="AW41" s="228"/>
      <c r="AX41" s="228"/>
    </row>
    <row r="42" spans="1:75" ht="15.75" customHeight="1">
      <c r="A42" s="221" t="s">
        <v>0</v>
      </c>
      <c r="B42" s="223" t="s">
        <v>260</v>
      </c>
      <c r="C42" s="223" t="s">
        <v>261</v>
      </c>
      <c r="D42" s="223" t="s">
        <v>262</v>
      </c>
      <c r="E42" s="223" t="s">
        <v>263</v>
      </c>
      <c r="F42" s="223" t="s">
        <v>264</v>
      </c>
      <c r="G42" s="223" t="s">
        <v>265</v>
      </c>
      <c r="H42" s="223" t="s">
        <v>266</v>
      </c>
      <c r="I42" s="223" t="s">
        <v>267</v>
      </c>
      <c r="J42" s="223" t="s">
        <v>268</v>
      </c>
      <c r="K42" s="223" t="s">
        <v>269</v>
      </c>
      <c r="L42" s="223" t="s">
        <v>270</v>
      </c>
      <c r="M42" s="223" t="s">
        <v>271</v>
      </c>
      <c r="N42" s="223" t="s">
        <v>272</v>
      </c>
      <c r="O42" s="223" t="s">
        <v>273</v>
      </c>
      <c r="P42" s="223" t="s">
        <v>274</v>
      </c>
      <c r="Q42" s="223" t="s">
        <v>275</v>
      </c>
      <c r="R42" s="223" t="s">
        <v>276</v>
      </c>
      <c r="S42" s="223" t="s">
        <v>277</v>
      </c>
      <c r="T42" s="223" t="s">
        <v>278</v>
      </c>
      <c r="U42" s="223" t="s">
        <v>279</v>
      </c>
      <c r="V42" s="223" t="s">
        <v>280</v>
      </c>
      <c r="W42" s="223" t="s">
        <v>281</v>
      </c>
      <c r="X42" s="223" t="s">
        <v>282</v>
      </c>
      <c r="Y42" s="223" t="s">
        <v>283</v>
      </c>
    </row>
    <row r="43" spans="1:75">
      <c r="A43" s="224">
        <v>1</v>
      </c>
      <c r="B43" s="229" t="e">
        <f>#REF!</f>
        <v>#REF!</v>
      </c>
      <c r="C43" s="229" t="e">
        <f>#REF!</f>
        <v>#REF!</v>
      </c>
      <c r="D43" s="229" t="e">
        <f>#REF!</f>
        <v>#REF!</v>
      </c>
      <c r="E43" s="229" t="e">
        <f>#REF!</f>
        <v>#REF!</v>
      </c>
      <c r="F43" s="229" t="e">
        <f>#REF!</f>
        <v>#REF!</v>
      </c>
      <c r="G43" s="229" t="e">
        <f>#REF!</f>
        <v>#REF!</v>
      </c>
      <c r="H43" s="229" t="e">
        <f>#REF!</f>
        <v>#REF!</v>
      </c>
      <c r="I43" s="229" t="e">
        <f>#REF!</f>
        <v>#REF!</v>
      </c>
      <c r="J43" s="229" t="e">
        <f>#REF!</f>
        <v>#REF!</v>
      </c>
      <c r="K43" s="229" t="e">
        <f>#REF!</f>
        <v>#REF!</v>
      </c>
      <c r="L43" s="229" t="e">
        <f>#REF!</f>
        <v>#REF!</v>
      </c>
      <c r="M43" s="229" t="e">
        <f>#REF!</f>
        <v>#REF!</v>
      </c>
      <c r="N43" s="229" t="e">
        <f>#REF!</f>
        <v>#REF!</v>
      </c>
      <c r="O43" s="229" t="e">
        <f>#REF!</f>
        <v>#REF!</v>
      </c>
      <c r="P43" s="229" t="e">
        <f>#REF!</f>
        <v>#REF!</v>
      </c>
      <c r="Q43" s="229" t="e">
        <f>#REF!</f>
        <v>#REF!</v>
      </c>
      <c r="R43" s="229" t="e">
        <f>#REF!</f>
        <v>#REF!</v>
      </c>
      <c r="S43" s="229" t="e">
        <f>#REF!</f>
        <v>#REF!</v>
      </c>
      <c r="T43" s="229" t="e">
        <f>#REF!</f>
        <v>#REF!</v>
      </c>
      <c r="U43" s="229" t="e">
        <f>#REF!</f>
        <v>#REF!</v>
      </c>
      <c r="V43" s="229" t="e">
        <f>#REF!</f>
        <v>#REF!</v>
      </c>
      <c r="W43" s="229" t="e">
        <f>#REF!</f>
        <v>#REF!</v>
      </c>
      <c r="X43" s="229" t="e">
        <f>#REF!</f>
        <v>#REF!</v>
      </c>
      <c r="Y43" s="229" t="e">
        <f>#REF!</f>
        <v>#REF!</v>
      </c>
      <c r="AA43" s="228" t="e">
        <f>#REF!</f>
        <v>#REF!</v>
      </c>
      <c r="AB43" s="228" t="e">
        <f>#REF!</f>
        <v>#REF!</v>
      </c>
      <c r="AC43" s="228" t="e">
        <f>#REF!</f>
        <v>#REF!</v>
      </c>
      <c r="AD43" s="228" t="e">
        <f>#REF!</f>
        <v>#REF!</v>
      </c>
      <c r="AE43" s="228" t="e">
        <f>#REF!</f>
        <v>#REF!</v>
      </c>
      <c r="AF43" s="228" t="e">
        <f>#REF!</f>
        <v>#REF!</v>
      </c>
      <c r="AG43" s="228" t="e">
        <f>#REF!</f>
        <v>#REF!</v>
      </c>
      <c r="AH43" s="228" t="e">
        <f>#REF!</f>
        <v>#REF!</v>
      </c>
      <c r="AI43" s="228" t="e">
        <f>#REF!</f>
        <v>#REF!</v>
      </c>
      <c r="AJ43" s="228" t="e">
        <f>#REF!</f>
        <v>#REF!</v>
      </c>
      <c r="AK43" s="228" t="e">
        <f>#REF!</f>
        <v>#REF!</v>
      </c>
      <c r="AL43" s="228" t="e">
        <f>#REF!</f>
        <v>#REF!</v>
      </c>
      <c r="AM43" s="228" t="e">
        <f>#REF!</f>
        <v>#REF!</v>
      </c>
      <c r="AN43" s="228" t="e">
        <f>#REF!</f>
        <v>#REF!</v>
      </c>
      <c r="AO43" s="228" t="e">
        <f>#REF!</f>
        <v>#REF!</v>
      </c>
      <c r="AP43" s="228" t="e">
        <f>#REF!</f>
        <v>#REF!</v>
      </c>
      <c r="AQ43" s="228" t="e">
        <f>#REF!</f>
        <v>#REF!</v>
      </c>
      <c r="AR43" s="228" t="e">
        <f>#REF!</f>
        <v>#REF!</v>
      </c>
      <c r="AS43" s="228" t="e">
        <f>#REF!</f>
        <v>#REF!</v>
      </c>
      <c r="AT43" s="228" t="e">
        <f>#REF!</f>
        <v>#REF!</v>
      </c>
      <c r="AU43" s="228" t="e">
        <f>#REF!</f>
        <v>#REF!</v>
      </c>
      <c r="AV43" s="228" t="e">
        <f>#REF!</f>
        <v>#REF!</v>
      </c>
      <c r="AW43" s="228" t="e">
        <f>#REF!</f>
        <v>#REF!</v>
      </c>
      <c r="AX43" s="228" t="e">
        <f>#REF!</f>
        <v>#REF!</v>
      </c>
      <c r="AZ43" s="228" t="e">
        <f>B43-AA43</f>
        <v>#REF!</v>
      </c>
      <c r="BA43" s="228" t="e">
        <f t="shared" ref="BA43:BP58" si="25">C43-AB43</f>
        <v>#REF!</v>
      </c>
      <c r="BB43" s="228" t="e">
        <f t="shared" si="25"/>
        <v>#REF!</v>
      </c>
      <c r="BC43" s="228" t="e">
        <f t="shared" si="25"/>
        <v>#REF!</v>
      </c>
      <c r="BD43" s="228" t="e">
        <f t="shared" si="25"/>
        <v>#REF!</v>
      </c>
      <c r="BE43" s="228" t="e">
        <f t="shared" si="25"/>
        <v>#REF!</v>
      </c>
      <c r="BF43" s="228" t="e">
        <f t="shared" si="25"/>
        <v>#REF!</v>
      </c>
      <c r="BG43" s="228" t="e">
        <f t="shared" si="25"/>
        <v>#REF!</v>
      </c>
      <c r="BH43" s="228" t="e">
        <f t="shared" si="25"/>
        <v>#REF!</v>
      </c>
      <c r="BI43" s="228" t="e">
        <f t="shared" si="25"/>
        <v>#REF!</v>
      </c>
      <c r="BJ43" s="228" t="e">
        <f t="shared" si="25"/>
        <v>#REF!</v>
      </c>
      <c r="BK43" s="228" t="e">
        <f t="shared" si="25"/>
        <v>#REF!</v>
      </c>
      <c r="BL43" s="228" t="e">
        <f t="shared" si="25"/>
        <v>#REF!</v>
      </c>
      <c r="BM43" s="228" t="e">
        <f t="shared" si="25"/>
        <v>#REF!</v>
      </c>
      <c r="BN43" s="228" t="e">
        <f t="shared" si="25"/>
        <v>#REF!</v>
      </c>
      <c r="BO43" s="228" t="e">
        <f t="shared" si="25"/>
        <v>#REF!</v>
      </c>
      <c r="BP43" s="228" t="e">
        <f t="shared" si="25"/>
        <v>#REF!</v>
      </c>
      <c r="BQ43" s="228" t="e">
        <f t="shared" ref="BQ43:BW58" si="26">S43-AR43</f>
        <v>#REF!</v>
      </c>
      <c r="BR43" s="228" t="e">
        <f t="shared" si="26"/>
        <v>#REF!</v>
      </c>
      <c r="BS43" s="228" t="e">
        <f t="shared" si="26"/>
        <v>#REF!</v>
      </c>
      <c r="BT43" s="228" t="e">
        <f t="shared" si="26"/>
        <v>#REF!</v>
      </c>
      <c r="BU43" s="228" t="e">
        <f t="shared" si="26"/>
        <v>#REF!</v>
      </c>
      <c r="BV43" s="228" t="e">
        <f t="shared" si="26"/>
        <v>#REF!</v>
      </c>
      <c r="BW43" s="228" t="e">
        <f t="shared" si="26"/>
        <v>#REF!</v>
      </c>
    </row>
    <row r="44" spans="1:75">
      <c r="A44" s="224">
        <v>2</v>
      </c>
      <c r="B44" s="229" t="e">
        <f>#REF!</f>
        <v>#REF!</v>
      </c>
      <c r="C44" s="229" t="e">
        <f>#REF!</f>
        <v>#REF!</v>
      </c>
      <c r="D44" s="229" t="e">
        <f>#REF!</f>
        <v>#REF!</v>
      </c>
      <c r="E44" s="229" t="e">
        <f>#REF!</f>
        <v>#REF!</v>
      </c>
      <c r="F44" s="229" t="e">
        <f>#REF!</f>
        <v>#REF!</v>
      </c>
      <c r="G44" s="229" t="e">
        <f>#REF!</f>
        <v>#REF!</v>
      </c>
      <c r="H44" s="229" t="e">
        <f>#REF!</f>
        <v>#REF!</v>
      </c>
      <c r="I44" s="229" t="e">
        <f>#REF!</f>
        <v>#REF!</v>
      </c>
      <c r="J44" s="229" t="e">
        <f>#REF!</f>
        <v>#REF!</v>
      </c>
      <c r="K44" s="229" t="e">
        <f>#REF!</f>
        <v>#REF!</v>
      </c>
      <c r="L44" s="229" t="e">
        <f>#REF!</f>
        <v>#REF!</v>
      </c>
      <c r="M44" s="229" t="e">
        <f>#REF!</f>
        <v>#REF!</v>
      </c>
      <c r="N44" s="229" t="e">
        <f>#REF!</f>
        <v>#REF!</v>
      </c>
      <c r="O44" s="229" t="e">
        <f>#REF!</f>
        <v>#REF!</v>
      </c>
      <c r="P44" s="229" t="e">
        <f>#REF!</f>
        <v>#REF!</v>
      </c>
      <c r="Q44" s="229" t="e">
        <f>#REF!</f>
        <v>#REF!</v>
      </c>
      <c r="R44" s="229" t="e">
        <f>#REF!</f>
        <v>#REF!</v>
      </c>
      <c r="S44" s="229" t="e">
        <f>#REF!</f>
        <v>#REF!</v>
      </c>
      <c r="T44" s="229" t="e">
        <f>#REF!</f>
        <v>#REF!</v>
      </c>
      <c r="U44" s="229" t="e">
        <f>#REF!</f>
        <v>#REF!</v>
      </c>
      <c r="V44" s="229" t="e">
        <f>#REF!</f>
        <v>#REF!</v>
      </c>
      <c r="W44" s="229" t="e">
        <f>#REF!</f>
        <v>#REF!</v>
      </c>
      <c r="X44" s="229" t="e">
        <f>#REF!</f>
        <v>#REF!</v>
      </c>
      <c r="Y44" s="229" t="e">
        <f>#REF!</f>
        <v>#REF!</v>
      </c>
      <c r="AA44" s="228" t="e">
        <f>#REF!</f>
        <v>#REF!</v>
      </c>
      <c r="AB44" s="228" t="e">
        <f>#REF!</f>
        <v>#REF!</v>
      </c>
      <c r="AC44" s="228" t="e">
        <f>#REF!</f>
        <v>#REF!</v>
      </c>
      <c r="AD44" s="228" t="e">
        <f>#REF!</f>
        <v>#REF!</v>
      </c>
      <c r="AE44" s="228" t="e">
        <f>#REF!</f>
        <v>#REF!</v>
      </c>
      <c r="AF44" s="228" t="e">
        <f>#REF!</f>
        <v>#REF!</v>
      </c>
      <c r="AG44" s="228" t="e">
        <f>#REF!</f>
        <v>#REF!</v>
      </c>
      <c r="AH44" s="228" t="e">
        <f>#REF!</f>
        <v>#REF!</v>
      </c>
      <c r="AI44" s="228" t="e">
        <f>#REF!</f>
        <v>#REF!</v>
      </c>
      <c r="AJ44" s="228" t="e">
        <f>#REF!</f>
        <v>#REF!</v>
      </c>
      <c r="AK44" s="228" t="e">
        <f>#REF!</f>
        <v>#REF!</v>
      </c>
      <c r="AL44" s="228" t="e">
        <f>#REF!</f>
        <v>#REF!</v>
      </c>
      <c r="AM44" s="228" t="e">
        <f>#REF!</f>
        <v>#REF!</v>
      </c>
      <c r="AN44" s="228" t="e">
        <f>#REF!</f>
        <v>#REF!</v>
      </c>
      <c r="AO44" s="228" t="e">
        <f>#REF!</f>
        <v>#REF!</v>
      </c>
      <c r="AP44" s="228" t="e">
        <f>#REF!</f>
        <v>#REF!</v>
      </c>
      <c r="AQ44" s="228" t="e">
        <f>#REF!</f>
        <v>#REF!</v>
      </c>
      <c r="AR44" s="228" t="e">
        <f>#REF!</f>
        <v>#REF!</v>
      </c>
      <c r="AS44" s="228" t="e">
        <f>#REF!</f>
        <v>#REF!</v>
      </c>
      <c r="AT44" s="228" t="e">
        <f>#REF!</f>
        <v>#REF!</v>
      </c>
      <c r="AU44" s="228" t="e">
        <f>#REF!</f>
        <v>#REF!</v>
      </c>
      <c r="AV44" s="228" t="e">
        <f>#REF!</f>
        <v>#REF!</v>
      </c>
      <c r="AW44" s="228" t="e">
        <f>#REF!</f>
        <v>#REF!</v>
      </c>
      <c r="AX44" s="228" t="e">
        <f>#REF!</f>
        <v>#REF!</v>
      </c>
      <c r="AZ44" s="228" t="e">
        <f t="shared" ref="AZ44:AZ73" si="27">B44-AA44</f>
        <v>#REF!</v>
      </c>
      <c r="BA44" s="228" t="e">
        <f t="shared" si="25"/>
        <v>#REF!</v>
      </c>
      <c r="BB44" s="228" t="e">
        <f t="shared" si="25"/>
        <v>#REF!</v>
      </c>
      <c r="BC44" s="228" t="e">
        <f t="shared" si="25"/>
        <v>#REF!</v>
      </c>
      <c r="BD44" s="228" t="e">
        <f t="shared" si="25"/>
        <v>#REF!</v>
      </c>
      <c r="BE44" s="228" t="e">
        <f t="shared" si="25"/>
        <v>#REF!</v>
      </c>
      <c r="BF44" s="228" t="e">
        <f t="shared" si="25"/>
        <v>#REF!</v>
      </c>
      <c r="BG44" s="228" t="e">
        <f t="shared" si="25"/>
        <v>#REF!</v>
      </c>
      <c r="BH44" s="228" t="e">
        <f t="shared" si="25"/>
        <v>#REF!</v>
      </c>
      <c r="BI44" s="228" t="e">
        <f t="shared" si="25"/>
        <v>#REF!</v>
      </c>
      <c r="BJ44" s="228" t="e">
        <f t="shared" si="25"/>
        <v>#REF!</v>
      </c>
      <c r="BK44" s="228" t="e">
        <f t="shared" si="25"/>
        <v>#REF!</v>
      </c>
      <c r="BL44" s="228" t="e">
        <f t="shared" si="25"/>
        <v>#REF!</v>
      </c>
      <c r="BM44" s="228" t="e">
        <f t="shared" si="25"/>
        <v>#REF!</v>
      </c>
      <c r="BN44" s="228" t="e">
        <f t="shared" si="25"/>
        <v>#REF!</v>
      </c>
      <c r="BO44" s="228" t="e">
        <f t="shared" si="25"/>
        <v>#REF!</v>
      </c>
      <c r="BP44" s="228" t="e">
        <f t="shared" si="25"/>
        <v>#REF!</v>
      </c>
      <c r="BQ44" s="228" t="e">
        <f t="shared" si="26"/>
        <v>#REF!</v>
      </c>
      <c r="BR44" s="228" t="e">
        <f t="shared" si="26"/>
        <v>#REF!</v>
      </c>
      <c r="BS44" s="228" t="e">
        <f t="shared" si="26"/>
        <v>#REF!</v>
      </c>
      <c r="BT44" s="228" t="e">
        <f t="shared" si="26"/>
        <v>#REF!</v>
      </c>
      <c r="BU44" s="228" t="e">
        <f t="shared" si="26"/>
        <v>#REF!</v>
      </c>
      <c r="BV44" s="228" t="e">
        <f t="shared" si="26"/>
        <v>#REF!</v>
      </c>
      <c r="BW44" s="228" t="e">
        <f t="shared" si="26"/>
        <v>#REF!</v>
      </c>
    </row>
    <row r="45" spans="1:75">
      <c r="A45" s="224">
        <v>3</v>
      </c>
      <c r="B45" s="229" t="e">
        <f>#REF!</f>
        <v>#REF!</v>
      </c>
      <c r="C45" s="229" t="e">
        <f>#REF!</f>
        <v>#REF!</v>
      </c>
      <c r="D45" s="229" t="e">
        <f>#REF!</f>
        <v>#REF!</v>
      </c>
      <c r="E45" s="229" t="e">
        <f>#REF!</f>
        <v>#REF!</v>
      </c>
      <c r="F45" s="229" t="e">
        <f>#REF!</f>
        <v>#REF!</v>
      </c>
      <c r="G45" s="229" t="e">
        <f>#REF!</f>
        <v>#REF!</v>
      </c>
      <c r="H45" s="229" t="e">
        <f>#REF!</f>
        <v>#REF!</v>
      </c>
      <c r="I45" s="229" t="e">
        <f>#REF!</f>
        <v>#REF!</v>
      </c>
      <c r="J45" s="229" t="e">
        <f>#REF!</f>
        <v>#REF!</v>
      </c>
      <c r="K45" s="229" t="e">
        <f>#REF!</f>
        <v>#REF!</v>
      </c>
      <c r="L45" s="229" t="e">
        <f>#REF!</f>
        <v>#REF!</v>
      </c>
      <c r="M45" s="229" t="e">
        <f>#REF!</f>
        <v>#REF!</v>
      </c>
      <c r="N45" s="229" t="e">
        <f>#REF!</f>
        <v>#REF!</v>
      </c>
      <c r="O45" s="229" t="e">
        <f>#REF!</f>
        <v>#REF!</v>
      </c>
      <c r="P45" s="229" t="e">
        <f>#REF!</f>
        <v>#REF!</v>
      </c>
      <c r="Q45" s="229" t="e">
        <f>#REF!</f>
        <v>#REF!</v>
      </c>
      <c r="R45" s="229" t="e">
        <f>#REF!</f>
        <v>#REF!</v>
      </c>
      <c r="S45" s="229" t="e">
        <f>#REF!</f>
        <v>#REF!</v>
      </c>
      <c r="T45" s="229" t="e">
        <f>#REF!</f>
        <v>#REF!</v>
      </c>
      <c r="U45" s="229" t="e">
        <f>#REF!</f>
        <v>#REF!</v>
      </c>
      <c r="V45" s="229" t="e">
        <f>#REF!</f>
        <v>#REF!</v>
      </c>
      <c r="W45" s="229" t="e">
        <f>#REF!</f>
        <v>#REF!</v>
      </c>
      <c r="X45" s="229" t="e">
        <f>#REF!</f>
        <v>#REF!</v>
      </c>
      <c r="Y45" s="229" t="e">
        <f>#REF!</f>
        <v>#REF!</v>
      </c>
      <c r="AA45" s="228" t="e">
        <f>#REF!</f>
        <v>#REF!</v>
      </c>
      <c r="AB45" s="228" t="e">
        <f>#REF!</f>
        <v>#REF!</v>
      </c>
      <c r="AC45" s="228" t="e">
        <f>#REF!</f>
        <v>#REF!</v>
      </c>
      <c r="AD45" s="228" t="e">
        <f>#REF!</f>
        <v>#REF!</v>
      </c>
      <c r="AE45" s="228" t="e">
        <f>#REF!</f>
        <v>#REF!</v>
      </c>
      <c r="AF45" s="228" t="e">
        <f>#REF!</f>
        <v>#REF!</v>
      </c>
      <c r="AG45" s="228" t="e">
        <f>#REF!</f>
        <v>#REF!</v>
      </c>
      <c r="AH45" s="228" t="e">
        <f>#REF!</f>
        <v>#REF!</v>
      </c>
      <c r="AI45" s="228" t="e">
        <f>#REF!</f>
        <v>#REF!</v>
      </c>
      <c r="AJ45" s="228" t="e">
        <f>#REF!</f>
        <v>#REF!</v>
      </c>
      <c r="AK45" s="228" t="e">
        <f>#REF!</f>
        <v>#REF!</v>
      </c>
      <c r="AL45" s="228" t="e">
        <f>#REF!</f>
        <v>#REF!</v>
      </c>
      <c r="AM45" s="228" t="e">
        <f>#REF!</f>
        <v>#REF!</v>
      </c>
      <c r="AN45" s="228" t="e">
        <f>#REF!</f>
        <v>#REF!</v>
      </c>
      <c r="AO45" s="228" t="e">
        <f>#REF!</f>
        <v>#REF!</v>
      </c>
      <c r="AP45" s="228" t="e">
        <f>#REF!</f>
        <v>#REF!</v>
      </c>
      <c r="AQ45" s="228" t="e">
        <f>#REF!</f>
        <v>#REF!</v>
      </c>
      <c r="AR45" s="228" t="e">
        <f>#REF!</f>
        <v>#REF!</v>
      </c>
      <c r="AS45" s="228" t="e">
        <f>#REF!</f>
        <v>#REF!</v>
      </c>
      <c r="AT45" s="228" t="e">
        <f>#REF!</f>
        <v>#REF!</v>
      </c>
      <c r="AU45" s="228" t="e">
        <f>#REF!</f>
        <v>#REF!</v>
      </c>
      <c r="AV45" s="228" t="e">
        <f>#REF!</f>
        <v>#REF!</v>
      </c>
      <c r="AW45" s="228" t="e">
        <f>#REF!</f>
        <v>#REF!</v>
      </c>
      <c r="AX45" s="228" t="e">
        <f>#REF!</f>
        <v>#REF!</v>
      </c>
      <c r="AZ45" s="228" t="e">
        <f t="shared" si="27"/>
        <v>#REF!</v>
      </c>
      <c r="BA45" s="228" t="e">
        <f t="shared" si="25"/>
        <v>#REF!</v>
      </c>
      <c r="BB45" s="228" t="e">
        <f t="shared" si="25"/>
        <v>#REF!</v>
      </c>
      <c r="BC45" s="228" t="e">
        <f t="shared" si="25"/>
        <v>#REF!</v>
      </c>
      <c r="BD45" s="228" t="e">
        <f t="shared" si="25"/>
        <v>#REF!</v>
      </c>
      <c r="BE45" s="228" t="e">
        <f t="shared" si="25"/>
        <v>#REF!</v>
      </c>
      <c r="BF45" s="228" t="e">
        <f t="shared" si="25"/>
        <v>#REF!</v>
      </c>
      <c r="BG45" s="228" t="e">
        <f t="shared" si="25"/>
        <v>#REF!</v>
      </c>
      <c r="BH45" s="228" t="e">
        <f t="shared" si="25"/>
        <v>#REF!</v>
      </c>
      <c r="BI45" s="228" t="e">
        <f t="shared" si="25"/>
        <v>#REF!</v>
      </c>
      <c r="BJ45" s="228" t="e">
        <f t="shared" si="25"/>
        <v>#REF!</v>
      </c>
      <c r="BK45" s="228" t="e">
        <f t="shared" si="25"/>
        <v>#REF!</v>
      </c>
      <c r="BL45" s="228" t="e">
        <f t="shared" si="25"/>
        <v>#REF!</v>
      </c>
      <c r="BM45" s="228" t="e">
        <f t="shared" si="25"/>
        <v>#REF!</v>
      </c>
      <c r="BN45" s="228" t="e">
        <f t="shared" si="25"/>
        <v>#REF!</v>
      </c>
      <c r="BO45" s="228" t="e">
        <f t="shared" si="25"/>
        <v>#REF!</v>
      </c>
      <c r="BP45" s="228" t="e">
        <f t="shared" si="25"/>
        <v>#REF!</v>
      </c>
      <c r="BQ45" s="228" t="e">
        <f t="shared" si="26"/>
        <v>#REF!</v>
      </c>
      <c r="BR45" s="228" t="e">
        <f t="shared" si="26"/>
        <v>#REF!</v>
      </c>
      <c r="BS45" s="228" t="e">
        <f t="shared" si="26"/>
        <v>#REF!</v>
      </c>
      <c r="BT45" s="228" t="e">
        <f t="shared" si="26"/>
        <v>#REF!</v>
      </c>
      <c r="BU45" s="228" t="e">
        <f t="shared" si="26"/>
        <v>#REF!</v>
      </c>
      <c r="BV45" s="228" t="e">
        <f t="shared" si="26"/>
        <v>#REF!</v>
      </c>
      <c r="BW45" s="228" t="e">
        <f t="shared" si="26"/>
        <v>#REF!</v>
      </c>
    </row>
    <row r="46" spans="1:75">
      <c r="A46" s="224">
        <v>4</v>
      </c>
      <c r="B46" s="229" t="e">
        <f>#REF!</f>
        <v>#REF!</v>
      </c>
      <c r="C46" s="229" t="e">
        <f>#REF!</f>
        <v>#REF!</v>
      </c>
      <c r="D46" s="229" t="e">
        <f>#REF!</f>
        <v>#REF!</v>
      </c>
      <c r="E46" s="229" t="e">
        <f>#REF!</f>
        <v>#REF!</v>
      </c>
      <c r="F46" s="229" t="e">
        <f>#REF!</f>
        <v>#REF!</v>
      </c>
      <c r="G46" s="229" t="e">
        <f>#REF!</f>
        <v>#REF!</v>
      </c>
      <c r="H46" s="229" t="e">
        <f>#REF!</f>
        <v>#REF!</v>
      </c>
      <c r="I46" s="229" t="e">
        <f>#REF!</f>
        <v>#REF!</v>
      </c>
      <c r="J46" s="229" t="e">
        <f>#REF!</f>
        <v>#REF!</v>
      </c>
      <c r="K46" s="229" t="e">
        <f>#REF!</f>
        <v>#REF!</v>
      </c>
      <c r="L46" s="229" t="e">
        <f>#REF!</f>
        <v>#REF!</v>
      </c>
      <c r="M46" s="229" t="e">
        <f>#REF!</f>
        <v>#REF!</v>
      </c>
      <c r="N46" s="229" t="e">
        <f>#REF!</f>
        <v>#REF!</v>
      </c>
      <c r="O46" s="229" t="e">
        <f>#REF!</f>
        <v>#REF!</v>
      </c>
      <c r="P46" s="229" t="e">
        <f>#REF!</f>
        <v>#REF!</v>
      </c>
      <c r="Q46" s="229" t="e">
        <f>#REF!</f>
        <v>#REF!</v>
      </c>
      <c r="R46" s="229" t="e">
        <f>#REF!</f>
        <v>#REF!</v>
      </c>
      <c r="S46" s="229" t="e">
        <f>#REF!</f>
        <v>#REF!</v>
      </c>
      <c r="T46" s="229" t="e">
        <f>#REF!</f>
        <v>#REF!</v>
      </c>
      <c r="U46" s="229" t="e">
        <f>#REF!</f>
        <v>#REF!</v>
      </c>
      <c r="V46" s="229" t="e">
        <f>#REF!</f>
        <v>#REF!</v>
      </c>
      <c r="W46" s="229" t="e">
        <f>#REF!</f>
        <v>#REF!</v>
      </c>
      <c r="X46" s="229" t="e">
        <f>#REF!</f>
        <v>#REF!</v>
      </c>
      <c r="Y46" s="229" t="e">
        <f>#REF!</f>
        <v>#REF!</v>
      </c>
      <c r="AA46" s="228" t="e">
        <f>#REF!</f>
        <v>#REF!</v>
      </c>
      <c r="AB46" s="228" t="e">
        <f>#REF!</f>
        <v>#REF!</v>
      </c>
      <c r="AC46" s="228" t="e">
        <f>#REF!</f>
        <v>#REF!</v>
      </c>
      <c r="AD46" s="228" t="e">
        <f>#REF!</f>
        <v>#REF!</v>
      </c>
      <c r="AE46" s="228" t="e">
        <f>#REF!</f>
        <v>#REF!</v>
      </c>
      <c r="AF46" s="228" t="e">
        <f>#REF!</f>
        <v>#REF!</v>
      </c>
      <c r="AG46" s="228" t="e">
        <f>#REF!</f>
        <v>#REF!</v>
      </c>
      <c r="AH46" s="228" t="e">
        <f>#REF!</f>
        <v>#REF!</v>
      </c>
      <c r="AI46" s="228" t="e">
        <f>#REF!</f>
        <v>#REF!</v>
      </c>
      <c r="AJ46" s="228" t="e">
        <f>#REF!</f>
        <v>#REF!</v>
      </c>
      <c r="AK46" s="228" t="e">
        <f>#REF!</f>
        <v>#REF!</v>
      </c>
      <c r="AL46" s="228" t="e">
        <f>#REF!</f>
        <v>#REF!</v>
      </c>
      <c r="AM46" s="228" t="e">
        <f>#REF!</f>
        <v>#REF!</v>
      </c>
      <c r="AN46" s="228" t="e">
        <f>#REF!</f>
        <v>#REF!</v>
      </c>
      <c r="AO46" s="228" t="e">
        <f>#REF!</f>
        <v>#REF!</v>
      </c>
      <c r="AP46" s="228" t="e">
        <f>#REF!</f>
        <v>#REF!</v>
      </c>
      <c r="AQ46" s="228" t="e">
        <f>#REF!</f>
        <v>#REF!</v>
      </c>
      <c r="AR46" s="228" t="e">
        <f>#REF!</f>
        <v>#REF!</v>
      </c>
      <c r="AS46" s="228" t="e">
        <f>#REF!</f>
        <v>#REF!</v>
      </c>
      <c r="AT46" s="228" t="e">
        <f>#REF!</f>
        <v>#REF!</v>
      </c>
      <c r="AU46" s="228" t="e">
        <f>#REF!</f>
        <v>#REF!</v>
      </c>
      <c r="AV46" s="228" t="e">
        <f>#REF!</f>
        <v>#REF!</v>
      </c>
      <c r="AW46" s="228" t="e">
        <f>#REF!</f>
        <v>#REF!</v>
      </c>
      <c r="AX46" s="228" t="e">
        <f>#REF!</f>
        <v>#REF!</v>
      </c>
      <c r="AZ46" s="228" t="e">
        <f t="shared" si="27"/>
        <v>#REF!</v>
      </c>
      <c r="BA46" s="228" t="e">
        <f t="shared" si="25"/>
        <v>#REF!</v>
      </c>
      <c r="BB46" s="228" t="e">
        <f t="shared" si="25"/>
        <v>#REF!</v>
      </c>
      <c r="BC46" s="228" t="e">
        <f t="shared" si="25"/>
        <v>#REF!</v>
      </c>
      <c r="BD46" s="228" t="e">
        <f t="shared" si="25"/>
        <v>#REF!</v>
      </c>
      <c r="BE46" s="228" t="e">
        <f t="shared" si="25"/>
        <v>#REF!</v>
      </c>
      <c r="BF46" s="228" t="e">
        <f t="shared" si="25"/>
        <v>#REF!</v>
      </c>
      <c r="BG46" s="228" t="e">
        <f t="shared" si="25"/>
        <v>#REF!</v>
      </c>
      <c r="BH46" s="228" t="e">
        <f t="shared" si="25"/>
        <v>#REF!</v>
      </c>
      <c r="BI46" s="228" t="e">
        <f t="shared" si="25"/>
        <v>#REF!</v>
      </c>
      <c r="BJ46" s="228" t="e">
        <f t="shared" si="25"/>
        <v>#REF!</v>
      </c>
      <c r="BK46" s="228" t="e">
        <f t="shared" si="25"/>
        <v>#REF!</v>
      </c>
      <c r="BL46" s="228" t="e">
        <f t="shared" si="25"/>
        <v>#REF!</v>
      </c>
      <c r="BM46" s="228" t="e">
        <f t="shared" si="25"/>
        <v>#REF!</v>
      </c>
      <c r="BN46" s="228" t="e">
        <f t="shared" si="25"/>
        <v>#REF!</v>
      </c>
      <c r="BO46" s="228" t="e">
        <f t="shared" si="25"/>
        <v>#REF!</v>
      </c>
      <c r="BP46" s="228" t="e">
        <f t="shared" si="25"/>
        <v>#REF!</v>
      </c>
      <c r="BQ46" s="228" t="e">
        <f t="shared" si="26"/>
        <v>#REF!</v>
      </c>
      <c r="BR46" s="228" t="e">
        <f t="shared" si="26"/>
        <v>#REF!</v>
      </c>
      <c r="BS46" s="228" t="e">
        <f t="shared" si="26"/>
        <v>#REF!</v>
      </c>
      <c r="BT46" s="228" t="e">
        <f t="shared" si="26"/>
        <v>#REF!</v>
      </c>
      <c r="BU46" s="228" t="e">
        <f t="shared" si="26"/>
        <v>#REF!</v>
      </c>
      <c r="BV46" s="228" t="e">
        <f t="shared" si="26"/>
        <v>#REF!</v>
      </c>
      <c r="BW46" s="228" t="e">
        <f t="shared" si="26"/>
        <v>#REF!</v>
      </c>
    </row>
    <row r="47" spans="1:75">
      <c r="A47" s="224">
        <v>5</v>
      </c>
      <c r="B47" s="229" t="e">
        <f>#REF!</f>
        <v>#REF!</v>
      </c>
      <c r="C47" s="229" t="e">
        <f>#REF!</f>
        <v>#REF!</v>
      </c>
      <c r="D47" s="229" t="e">
        <f>#REF!</f>
        <v>#REF!</v>
      </c>
      <c r="E47" s="229" t="e">
        <f>#REF!</f>
        <v>#REF!</v>
      </c>
      <c r="F47" s="229" t="e">
        <f>#REF!</f>
        <v>#REF!</v>
      </c>
      <c r="G47" s="229" t="e">
        <f>#REF!</f>
        <v>#REF!</v>
      </c>
      <c r="H47" s="229" t="e">
        <f>#REF!</f>
        <v>#REF!</v>
      </c>
      <c r="I47" s="229" t="e">
        <f>#REF!</f>
        <v>#REF!</v>
      </c>
      <c r="J47" s="229" t="e">
        <f>#REF!</f>
        <v>#REF!</v>
      </c>
      <c r="K47" s="229" t="e">
        <f>#REF!</f>
        <v>#REF!</v>
      </c>
      <c r="L47" s="229" t="e">
        <f>#REF!</f>
        <v>#REF!</v>
      </c>
      <c r="M47" s="229" t="e">
        <f>#REF!</f>
        <v>#REF!</v>
      </c>
      <c r="N47" s="229" t="e">
        <f>#REF!</f>
        <v>#REF!</v>
      </c>
      <c r="O47" s="229" t="e">
        <f>#REF!</f>
        <v>#REF!</v>
      </c>
      <c r="P47" s="229" t="e">
        <f>#REF!</f>
        <v>#REF!</v>
      </c>
      <c r="Q47" s="229" t="e">
        <f>#REF!</f>
        <v>#REF!</v>
      </c>
      <c r="R47" s="229" t="e">
        <f>#REF!</f>
        <v>#REF!</v>
      </c>
      <c r="S47" s="229" t="e">
        <f>#REF!</f>
        <v>#REF!</v>
      </c>
      <c r="T47" s="229" t="e">
        <f>#REF!</f>
        <v>#REF!</v>
      </c>
      <c r="U47" s="229" t="e">
        <f>#REF!</f>
        <v>#REF!</v>
      </c>
      <c r="V47" s="229" t="e">
        <f>#REF!</f>
        <v>#REF!</v>
      </c>
      <c r="W47" s="229" t="e">
        <f>#REF!</f>
        <v>#REF!</v>
      </c>
      <c r="X47" s="229" t="e">
        <f>#REF!</f>
        <v>#REF!</v>
      </c>
      <c r="Y47" s="229" t="e">
        <f>#REF!</f>
        <v>#REF!</v>
      </c>
      <c r="AA47" s="228" t="e">
        <f>#REF!</f>
        <v>#REF!</v>
      </c>
      <c r="AB47" s="228" t="e">
        <f>#REF!</f>
        <v>#REF!</v>
      </c>
      <c r="AC47" s="228" t="e">
        <f>#REF!</f>
        <v>#REF!</v>
      </c>
      <c r="AD47" s="228" t="e">
        <f>#REF!</f>
        <v>#REF!</v>
      </c>
      <c r="AE47" s="228" t="e">
        <f>#REF!</f>
        <v>#REF!</v>
      </c>
      <c r="AF47" s="228" t="e">
        <f>#REF!</f>
        <v>#REF!</v>
      </c>
      <c r="AG47" s="228" t="e">
        <f>#REF!</f>
        <v>#REF!</v>
      </c>
      <c r="AH47" s="228" t="e">
        <f>#REF!</f>
        <v>#REF!</v>
      </c>
      <c r="AI47" s="228" t="e">
        <f>#REF!</f>
        <v>#REF!</v>
      </c>
      <c r="AJ47" s="228" t="e">
        <f>#REF!</f>
        <v>#REF!</v>
      </c>
      <c r="AK47" s="228" t="e">
        <f>#REF!</f>
        <v>#REF!</v>
      </c>
      <c r="AL47" s="228" t="e">
        <f>#REF!</f>
        <v>#REF!</v>
      </c>
      <c r="AM47" s="228" t="e">
        <f>#REF!</f>
        <v>#REF!</v>
      </c>
      <c r="AN47" s="228" t="e">
        <f>#REF!</f>
        <v>#REF!</v>
      </c>
      <c r="AO47" s="228" t="e">
        <f>#REF!</f>
        <v>#REF!</v>
      </c>
      <c r="AP47" s="228" t="e">
        <f>#REF!</f>
        <v>#REF!</v>
      </c>
      <c r="AQ47" s="228" t="e">
        <f>#REF!</f>
        <v>#REF!</v>
      </c>
      <c r="AR47" s="228" t="e">
        <f>#REF!</f>
        <v>#REF!</v>
      </c>
      <c r="AS47" s="228" t="e">
        <f>#REF!</f>
        <v>#REF!</v>
      </c>
      <c r="AT47" s="228" t="e">
        <f>#REF!</f>
        <v>#REF!</v>
      </c>
      <c r="AU47" s="228" t="e">
        <f>#REF!</f>
        <v>#REF!</v>
      </c>
      <c r="AV47" s="228" t="e">
        <f>#REF!</f>
        <v>#REF!</v>
      </c>
      <c r="AW47" s="228" t="e">
        <f>#REF!</f>
        <v>#REF!</v>
      </c>
      <c r="AX47" s="228" t="e">
        <f>#REF!</f>
        <v>#REF!</v>
      </c>
      <c r="AZ47" s="228" t="e">
        <f t="shared" si="27"/>
        <v>#REF!</v>
      </c>
      <c r="BA47" s="228" t="e">
        <f t="shared" si="25"/>
        <v>#REF!</v>
      </c>
      <c r="BB47" s="228" t="e">
        <f t="shared" si="25"/>
        <v>#REF!</v>
      </c>
      <c r="BC47" s="228" t="e">
        <f t="shared" si="25"/>
        <v>#REF!</v>
      </c>
      <c r="BD47" s="228" t="e">
        <f t="shared" si="25"/>
        <v>#REF!</v>
      </c>
      <c r="BE47" s="228" t="e">
        <f t="shared" si="25"/>
        <v>#REF!</v>
      </c>
      <c r="BF47" s="228" t="e">
        <f t="shared" si="25"/>
        <v>#REF!</v>
      </c>
      <c r="BG47" s="228" t="e">
        <f t="shared" si="25"/>
        <v>#REF!</v>
      </c>
      <c r="BH47" s="228" t="e">
        <f t="shared" si="25"/>
        <v>#REF!</v>
      </c>
      <c r="BI47" s="228" t="e">
        <f t="shared" si="25"/>
        <v>#REF!</v>
      </c>
      <c r="BJ47" s="228" t="e">
        <f t="shared" si="25"/>
        <v>#REF!</v>
      </c>
      <c r="BK47" s="228" t="e">
        <f t="shared" si="25"/>
        <v>#REF!</v>
      </c>
      <c r="BL47" s="228" t="e">
        <f t="shared" si="25"/>
        <v>#REF!</v>
      </c>
      <c r="BM47" s="228" t="e">
        <f t="shared" si="25"/>
        <v>#REF!</v>
      </c>
      <c r="BN47" s="228" t="e">
        <f t="shared" si="25"/>
        <v>#REF!</v>
      </c>
      <c r="BO47" s="228" t="e">
        <f t="shared" si="25"/>
        <v>#REF!</v>
      </c>
      <c r="BP47" s="228" t="e">
        <f t="shared" si="25"/>
        <v>#REF!</v>
      </c>
      <c r="BQ47" s="228" t="e">
        <f t="shared" si="26"/>
        <v>#REF!</v>
      </c>
      <c r="BR47" s="228" t="e">
        <f t="shared" si="26"/>
        <v>#REF!</v>
      </c>
      <c r="BS47" s="228" t="e">
        <f t="shared" si="26"/>
        <v>#REF!</v>
      </c>
      <c r="BT47" s="228" t="e">
        <f t="shared" si="26"/>
        <v>#REF!</v>
      </c>
      <c r="BU47" s="228" t="e">
        <f t="shared" si="26"/>
        <v>#REF!</v>
      </c>
      <c r="BV47" s="228" t="e">
        <f t="shared" si="26"/>
        <v>#REF!</v>
      </c>
      <c r="BW47" s="228" t="e">
        <f t="shared" si="26"/>
        <v>#REF!</v>
      </c>
    </row>
    <row r="48" spans="1:75">
      <c r="A48" s="224">
        <v>6</v>
      </c>
      <c r="B48" s="229" t="e">
        <f>#REF!</f>
        <v>#REF!</v>
      </c>
      <c r="C48" s="229" t="e">
        <f>#REF!</f>
        <v>#REF!</v>
      </c>
      <c r="D48" s="229" t="e">
        <f>#REF!</f>
        <v>#REF!</v>
      </c>
      <c r="E48" s="229" t="e">
        <f>#REF!</f>
        <v>#REF!</v>
      </c>
      <c r="F48" s="229" t="e">
        <f>#REF!</f>
        <v>#REF!</v>
      </c>
      <c r="G48" s="229" t="e">
        <f>#REF!</f>
        <v>#REF!</v>
      </c>
      <c r="H48" s="229" t="e">
        <f>#REF!</f>
        <v>#REF!</v>
      </c>
      <c r="I48" s="229" t="e">
        <f>#REF!</f>
        <v>#REF!</v>
      </c>
      <c r="J48" s="229" t="e">
        <f>#REF!</f>
        <v>#REF!</v>
      </c>
      <c r="K48" s="229" t="e">
        <f>#REF!</f>
        <v>#REF!</v>
      </c>
      <c r="L48" s="229" t="e">
        <f>#REF!</f>
        <v>#REF!</v>
      </c>
      <c r="M48" s="229" t="e">
        <f>#REF!</f>
        <v>#REF!</v>
      </c>
      <c r="N48" s="229" t="e">
        <f>#REF!</f>
        <v>#REF!</v>
      </c>
      <c r="O48" s="229" t="e">
        <f>#REF!</f>
        <v>#REF!</v>
      </c>
      <c r="P48" s="229" t="e">
        <f>#REF!</f>
        <v>#REF!</v>
      </c>
      <c r="Q48" s="229" t="e">
        <f>#REF!</f>
        <v>#REF!</v>
      </c>
      <c r="R48" s="229" t="e">
        <f>#REF!</f>
        <v>#REF!</v>
      </c>
      <c r="S48" s="229" t="e">
        <f>#REF!</f>
        <v>#REF!</v>
      </c>
      <c r="T48" s="229" t="e">
        <f>#REF!</f>
        <v>#REF!</v>
      </c>
      <c r="U48" s="229" t="e">
        <f>#REF!</f>
        <v>#REF!</v>
      </c>
      <c r="V48" s="229" t="e">
        <f>#REF!</f>
        <v>#REF!</v>
      </c>
      <c r="W48" s="229" t="e">
        <f>#REF!</f>
        <v>#REF!</v>
      </c>
      <c r="X48" s="229" t="e">
        <f>#REF!</f>
        <v>#REF!</v>
      </c>
      <c r="Y48" s="229" t="e">
        <f>#REF!</f>
        <v>#REF!</v>
      </c>
      <c r="AA48" s="228" t="e">
        <f>#REF!</f>
        <v>#REF!</v>
      </c>
      <c r="AB48" s="228" t="e">
        <f>#REF!</f>
        <v>#REF!</v>
      </c>
      <c r="AC48" s="228" t="e">
        <f>#REF!</f>
        <v>#REF!</v>
      </c>
      <c r="AD48" s="228" t="e">
        <f>#REF!</f>
        <v>#REF!</v>
      </c>
      <c r="AE48" s="228" t="e">
        <f>#REF!</f>
        <v>#REF!</v>
      </c>
      <c r="AF48" s="228" t="e">
        <f>#REF!</f>
        <v>#REF!</v>
      </c>
      <c r="AG48" s="228" t="e">
        <f>#REF!</f>
        <v>#REF!</v>
      </c>
      <c r="AH48" s="228" t="e">
        <f>#REF!</f>
        <v>#REF!</v>
      </c>
      <c r="AI48" s="228" t="e">
        <f>#REF!</f>
        <v>#REF!</v>
      </c>
      <c r="AJ48" s="228" t="e">
        <f>#REF!</f>
        <v>#REF!</v>
      </c>
      <c r="AK48" s="228" t="e">
        <f>#REF!</f>
        <v>#REF!</v>
      </c>
      <c r="AL48" s="228" t="e">
        <f>#REF!</f>
        <v>#REF!</v>
      </c>
      <c r="AM48" s="228" t="e">
        <f>#REF!</f>
        <v>#REF!</v>
      </c>
      <c r="AN48" s="228" t="e">
        <f>#REF!</f>
        <v>#REF!</v>
      </c>
      <c r="AO48" s="228" t="e">
        <f>#REF!</f>
        <v>#REF!</v>
      </c>
      <c r="AP48" s="228" t="e">
        <f>#REF!</f>
        <v>#REF!</v>
      </c>
      <c r="AQ48" s="228" t="e">
        <f>#REF!</f>
        <v>#REF!</v>
      </c>
      <c r="AR48" s="228" t="e">
        <f>#REF!</f>
        <v>#REF!</v>
      </c>
      <c r="AS48" s="228" t="e">
        <f>#REF!</f>
        <v>#REF!</v>
      </c>
      <c r="AT48" s="228" t="e">
        <f>#REF!</f>
        <v>#REF!</v>
      </c>
      <c r="AU48" s="228" t="e">
        <f>#REF!</f>
        <v>#REF!</v>
      </c>
      <c r="AV48" s="228" t="e">
        <f>#REF!</f>
        <v>#REF!</v>
      </c>
      <c r="AW48" s="228" t="e">
        <f>#REF!</f>
        <v>#REF!</v>
      </c>
      <c r="AX48" s="228" t="e">
        <f>#REF!</f>
        <v>#REF!</v>
      </c>
      <c r="AZ48" s="228" t="e">
        <f t="shared" si="27"/>
        <v>#REF!</v>
      </c>
      <c r="BA48" s="228" t="e">
        <f t="shared" si="25"/>
        <v>#REF!</v>
      </c>
      <c r="BB48" s="228" t="e">
        <f t="shared" si="25"/>
        <v>#REF!</v>
      </c>
      <c r="BC48" s="228" t="e">
        <f t="shared" si="25"/>
        <v>#REF!</v>
      </c>
      <c r="BD48" s="228" t="e">
        <f t="shared" si="25"/>
        <v>#REF!</v>
      </c>
      <c r="BE48" s="228" t="e">
        <f t="shared" si="25"/>
        <v>#REF!</v>
      </c>
      <c r="BF48" s="228" t="e">
        <f t="shared" si="25"/>
        <v>#REF!</v>
      </c>
      <c r="BG48" s="228" t="e">
        <f t="shared" si="25"/>
        <v>#REF!</v>
      </c>
      <c r="BH48" s="228" t="e">
        <f t="shared" si="25"/>
        <v>#REF!</v>
      </c>
      <c r="BI48" s="228" t="e">
        <f t="shared" si="25"/>
        <v>#REF!</v>
      </c>
      <c r="BJ48" s="228" t="e">
        <f t="shared" si="25"/>
        <v>#REF!</v>
      </c>
      <c r="BK48" s="228" t="e">
        <f t="shared" si="25"/>
        <v>#REF!</v>
      </c>
      <c r="BL48" s="228" t="e">
        <f t="shared" si="25"/>
        <v>#REF!</v>
      </c>
      <c r="BM48" s="228" t="e">
        <f t="shared" si="25"/>
        <v>#REF!</v>
      </c>
      <c r="BN48" s="228" t="e">
        <f t="shared" si="25"/>
        <v>#REF!</v>
      </c>
      <c r="BO48" s="228" t="e">
        <f t="shared" si="25"/>
        <v>#REF!</v>
      </c>
      <c r="BP48" s="228" t="e">
        <f t="shared" si="25"/>
        <v>#REF!</v>
      </c>
      <c r="BQ48" s="228" t="e">
        <f t="shared" si="26"/>
        <v>#REF!</v>
      </c>
      <c r="BR48" s="228" t="e">
        <f t="shared" si="26"/>
        <v>#REF!</v>
      </c>
      <c r="BS48" s="228" t="e">
        <f t="shared" si="26"/>
        <v>#REF!</v>
      </c>
      <c r="BT48" s="228" t="e">
        <f t="shared" si="26"/>
        <v>#REF!</v>
      </c>
      <c r="BU48" s="228" t="e">
        <f t="shared" si="26"/>
        <v>#REF!</v>
      </c>
      <c r="BV48" s="228" t="e">
        <f t="shared" si="26"/>
        <v>#REF!</v>
      </c>
      <c r="BW48" s="228" t="e">
        <f t="shared" si="26"/>
        <v>#REF!</v>
      </c>
    </row>
    <row r="49" spans="1:75">
      <c r="A49" s="224">
        <v>7</v>
      </c>
      <c r="B49" s="229" t="e">
        <f>#REF!</f>
        <v>#REF!</v>
      </c>
      <c r="C49" s="229" t="e">
        <f>#REF!</f>
        <v>#REF!</v>
      </c>
      <c r="D49" s="229" t="e">
        <f>#REF!</f>
        <v>#REF!</v>
      </c>
      <c r="E49" s="229" t="e">
        <f>#REF!</f>
        <v>#REF!</v>
      </c>
      <c r="F49" s="229" t="e">
        <f>#REF!</f>
        <v>#REF!</v>
      </c>
      <c r="G49" s="229" t="e">
        <f>#REF!</f>
        <v>#REF!</v>
      </c>
      <c r="H49" s="229" t="e">
        <f>#REF!</f>
        <v>#REF!</v>
      </c>
      <c r="I49" s="229" t="e">
        <f>#REF!</f>
        <v>#REF!</v>
      </c>
      <c r="J49" s="229" t="e">
        <f>#REF!</f>
        <v>#REF!</v>
      </c>
      <c r="K49" s="229" t="e">
        <f>#REF!</f>
        <v>#REF!</v>
      </c>
      <c r="L49" s="229" t="e">
        <f>#REF!</f>
        <v>#REF!</v>
      </c>
      <c r="M49" s="229" t="e">
        <f>#REF!</f>
        <v>#REF!</v>
      </c>
      <c r="N49" s="229" t="e">
        <f>#REF!</f>
        <v>#REF!</v>
      </c>
      <c r="O49" s="229" t="e">
        <f>#REF!</f>
        <v>#REF!</v>
      </c>
      <c r="P49" s="229" t="e">
        <f>#REF!</f>
        <v>#REF!</v>
      </c>
      <c r="Q49" s="229" t="e">
        <f>#REF!</f>
        <v>#REF!</v>
      </c>
      <c r="R49" s="229" t="e">
        <f>#REF!</f>
        <v>#REF!</v>
      </c>
      <c r="S49" s="229" t="e">
        <f>#REF!</f>
        <v>#REF!</v>
      </c>
      <c r="T49" s="229" t="e">
        <f>#REF!</f>
        <v>#REF!</v>
      </c>
      <c r="U49" s="229" t="e">
        <f>#REF!</f>
        <v>#REF!</v>
      </c>
      <c r="V49" s="229" t="e">
        <f>#REF!</f>
        <v>#REF!</v>
      </c>
      <c r="W49" s="229" t="e">
        <f>#REF!</f>
        <v>#REF!</v>
      </c>
      <c r="X49" s="229" t="e">
        <f>#REF!</f>
        <v>#REF!</v>
      </c>
      <c r="Y49" s="229" t="e">
        <f>#REF!</f>
        <v>#REF!</v>
      </c>
      <c r="AA49" s="228" t="e">
        <f>#REF!</f>
        <v>#REF!</v>
      </c>
      <c r="AB49" s="228" t="e">
        <f>#REF!</f>
        <v>#REF!</v>
      </c>
      <c r="AC49" s="228" t="e">
        <f>#REF!</f>
        <v>#REF!</v>
      </c>
      <c r="AD49" s="228" t="e">
        <f>#REF!</f>
        <v>#REF!</v>
      </c>
      <c r="AE49" s="228" t="e">
        <f>#REF!</f>
        <v>#REF!</v>
      </c>
      <c r="AF49" s="228" t="e">
        <f>#REF!</f>
        <v>#REF!</v>
      </c>
      <c r="AG49" s="228" t="e">
        <f>#REF!</f>
        <v>#REF!</v>
      </c>
      <c r="AH49" s="228" t="e">
        <f>#REF!</f>
        <v>#REF!</v>
      </c>
      <c r="AI49" s="228" t="e">
        <f>#REF!</f>
        <v>#REF!</v>
      </c>
      <c r="AJ49" s="228" t="e">
        <f>#REF!</f>
        <v>#REF!</v>
      </c>
      <c r="AK49" s="228" t="e">
        <f>#REF!</f>
        <v>#REF!</v>
      </c>
      <c r="AL49" s="228" t="e">
        <f>#REF!</f>
        <v>#REF!</v>
      </c>
      <c r="AM49" s="228" t="e">
        <f>#REF!</f>
        <v>#REF!</v>
      </c>
      <c r="AN49" s="228" t="e">
        <f>#REF!</f>
        <v>#REF!</v>
      </c>
      <c r="AO49" s="228" t="e">
        <f>#REF!</f>
        <v>#REF!</v>
      </c>
      <c r="AP49" s="228" t="e">
        <f>#REF!</f>
        <v>#REF!</v>
      </c>
      <c r="AQ49" s="228" t="e">
        <f>#REF!</f>
        <v>#REF!</v>
      </c>
      <c r="AR49" s="228" t="e">
        <f>#REF!</f>
        <v>#REF!</v>
      </c>
      <c r="AS49" s="228" t="e">
        <f>#REF!</f>
        <v>#REF!</v>
      </c>
      <c r="AT49" s="228" t="e">
        <f>#REF!</f>
        <v>#REF!</v>
      </c>
      <c r="AU49" s="228" t="e">
        <f>#REF!</f>
        <v>#REF!</v>
      </c>
      <c r="AV49" s="228" t="e">
        <f>#REF!</f>
        <v>#REF!</v>
      </c>
      <c r="AW49" s="228" t="e">
        <f>#REF!</f>
        <v>#REF!</v>
      </c>
      <c r="AX49" s="228" t="e">
        <f>#REF!</f>
        <v>#REF!</v>
      </c>
      <c r="AZ49" s="228" t="e">
        <f t="shared" si="27"/>
        <v>#REF!</v>
      </c>
      <c r="BA49" s="228" t="e">
        <f t="shared" si="25"/>
        <v>#REF!</v>
      </c>
      <c r="BB49" s="228" t="e">
        <f t="shared" si="25"/>
        <v>#REF!</v>
      </c>
      <c r="BC49" s="228" t="e">
        <f t="shared" si="25"/>
        <v>#REF!</v>
      </c>
      <c r="BD49" s="228" t="e">
        <f t="shared" si="25"/>
        <v>#REF!</v>
      </c>
      <c r="BE49" s="228" t="e">
        <f t="shared" si="25"/>
        <v>#REF!</v>
      </c>
      <c r="BF49" s="228" t="e">
        <f t="shared" si="25"/>
        <v>#REF!</v>
      </c>
      <c r="BG49" s="228" t="e">
        <f t="shared" si="25"/>
        <v>#REF!</v>
      </c>
      <c r="BH49" s="228" t="e">
        <f t="shared" si="25"/>
        <v>#REF!</v>
      </c>
      <c r="BI49" s="228" t="e">
        <f t="shared" si="25"/>
        <v>#REF!</v>
      </c>
      <c r="BJ49" s="228" t="e">
        <f t="shared" si="25"/>
        <v>#REF!</v>
      </c>
      <c r="BK49" s="228" t="e">
        <f t="shared" si="25"/>
        <v>#REF!</v>
      </c>
      <c r="BL49" s="228" t="e">
        <f t="shared" si="25"/>
        <v>#REF!</v>
      </c>
      <c r="BM49" s="228" t="e">
        <f t="shared" si="25"/>
        <v>#REF!</v>
      </c>
      <c r="BN49" s="228" t="e">
        <f t="shared" si="25"/>
        <v>#REF!</v>
      </c>
      <c r="BO49" s="228" t="e">
        <f t="shared" si="25"/>
        <v>#REF!</v>
      </c>
      <c r="BP49" s="228" t="e">
        <f t="shared" si="25"/>
        <v>#REF!</v>
      </c>
      <c r="BQ49" s="228" t="e">
        <f t="shared" si="26"/>
        <v>#REF!</v>
      </c>
      <c r="BR49" s="228" t="e">
        <f t="shared" si="26"/>
        <v>#REF!</v>
      </c>
      <c r="BS49" s="228" t="e">
        <f t="shared" si="26"/>
        <v>#REF!</v>
      </c>
      <c r="BT49" s="228" t="e">
        <f t="shared" si="26"/>
        <v>#REF!</v>
      </c>
      <c r="BU49" s="228" t="e">
        <f t="shared" si="26"/>
        <v>#REF!</v>
      </c>
      <c r="BV49" s="228" t="e">
        <f t="shared" si="26"/>
        <v>#REF!</v>
      </c>
      <c r="BW49" s="228" t="e">
        <f t="shared" si="26"/>
        <v>#REF!</v>
      </c>
    </row>
    <row r="50" spans="1:75">
      <c r="A50" s="224">
        <v>8</v>
      </c>
      <c r="B50" s="229" t="e">
        <f>#REF!</f>
        <v>#REF!</v>
      </c>
      <c r="C50" s="229" t="e">
        <f>#REF!</f>
        <v>#REF!</v>
      </c>
      <c r="D50" s="229" t="e">
        <f>#REF!</f>
        <v>#REF!</v>
      </c>
      <c r="E50" s="229" t="e">
        <f>#REF!</f>
        <v>#REF!</v>
      </c>
      <c r="F50" s="229" t="e">
        <f>#REF!</f>
        <v>#REF!</v>
      </c>
      <c r="G50" s="229" t="e">
        <f>#REF!</f>
        <v>#REF!</v>
      </c>
      <c r="H50" s="229" t="e">
        <f>#REF!</f>
        <v>#REF!</v>
      </c>
      <c r="I50" s="229" t="e">
        <f>#REF!</f>
        <v>#REF!</v>
      </c>
      <c r="J50" s="229" t="e">
        <f>#REF!</f>
        <v>#REF!</v>
      </c>
      <c r="K50" s="229" t="e">
        <f>#REF!</f>
        <v>#REF!</v>
      </c>
      <c r="L50" s="229" t="e">
        <f>#REF!</f>
        <v>#REF!</v>
      </c>
      <c r="M50" s="229" t="e">
        <f>#REF!</f>
        <v>#REF!</v>
      </c>
      <c r="N50" s="229" t="e">
        <f>#REF!</f>
        <v>#REF!</v>
      </c>
      <c r="O50" s="229" t="e">
        <f>#REF!</f>
        <v>#REF!</v>
      </c>
      <c r="P50" s="229" t="e">
        <f>#REF!</f>
        <v>#REF!</v>
      </c>
      <c r="Q50" s="229" t="e">
        <f>#REF!</f>
        <v>#REF!</v>
      </c>
      <c r="R50" s="229" t="e">
        <f>#REF!</f>
        <v>#REF!</v>
      </c>
      <c r="S50" s="229" t="e">
        <f>#REF!</f>
        <v>#REF!</v>
      </c>
      <c r="T50" s="229" t="e">
        <f>#REF!</f>
        <v>#REF!</v>
      </c>
      <c r="U50" s="229" t="e">
        <f>#REF!</f>
        <v>#REF!</v>
      </c>
      <c r="V50" s="229" t="e">
        <f>#REF!</f>
        <v>#REF!</v>
      </c>
      <c r="W50" s="229" t="e">
        <f>#REF!</f>
        <v>#REF!</v>
      </c>
      <c r="X50" s="229" t="e">
        <f>#REF!</f>
        <v>#REF!</v>
      </c>
      <c r="Y50" s="229" t="e">
        <f>#REF!</f>
        <v>#REF!</v>
      </c>
      <c r="AA50" s="228" t="e">
        <f>#REF!</f>
        <v>#REF!</v>
      </c>
      <c r="AB50" s="228" t="e">
        <f>#REF!</f>
        <v>#REF!</v>
      </c>
      <c r="AC50" s="228" t="e">
        <f>#REF!</f>
        <v>#REF!</v>
      </c>
      <c r="AD50" s="228" t="e">
        <f>#REF!</f>
        <v>#REF!</v>
      </c>
      <c r="AE50" s="228" t="e">
        <f>#REF!</f>
        <v>#REF!</v>
      </c>
      <c r="AF50" s="228" t="e">
        <f>#REF!</f>
        <v>#REF!</v>
      </c>
      <c r="AG50" s="228" t="e">
        <f>#REF!</f>
        <v>#REF!</v>
      </c>
      <c r="AH50" s="228" t="e">
        <f>#REF!</f>
        <v>#REF!</v>
      </c>
      <c r="AI50" s="228" t="e">
        <f>#REF!</f>
        <v>#REF!</v>
      </c>
      <c r="AJ50" s="228" t="e">
        <f>#REF!</f>
        <v>#REF!</v>
      </c>
      <c r="AK50" s="228" t="e">
        <f>#REF!</f>
        <v>#REF!</v>
      </c>
      <c r="AL50" s="228" t="e">
        <f>#REF!</f>
        <v>#REF!</v>
      </c>
      <c r="AM50" s="228" t="e">
        <f>#REF!</f>
        <v>#REF!</v>
      </c>
      <c r="AN50" s="228" t="e">
        <f>#REF!</f>
        <v>#REF!</v>
      </c>
      <c r="AO50" s="228" t="e">
        <f>#REF!</f>
        <v>#REF!</v>
      </c>
      <c r="AP50" s="228" t="e">
        <f>#REF!</f>
        <v>#REF!</v>
      </c>
      <c r="AQ50" s="228" t="e">
        <f>#REF!</f>
        <v>#REF!</v>
      </c>
      <c r="AR50" s="228" t="e">
        <f>#REF!</f>
        <v>#REF!</v>
      </c>
      <c r="AS50" s="228" t="e">
        <f>#REF!</f>
        <v>#REF!</v>
      </c>
      <c r="AT50" s="228" t="e">
        <f>#REF!</f>
        <v>#REF!</v>
      </c>
      <c r="AU50" s="228" t="e">
        <f>#REF!</f>
        <v>#REF!</v>
      </c>
      <c r="AV50" s="228" t="e">
        <f>#REF!</f>
        <v>#REF!</v>
      </c>
      <c r="AW50" s="228" t="e">
        <f>#REF!</f>
        <v>#REF!</v>
      </c>
      <c r="AX50" s="228" t="e">
        <f>#REF!</f>
        <v>#REF!</v>
      </c>
      <c r="AZ50" s="228" t="e">
        <f t="shared" si="27"/>
        <v>#REF!</v>
      </c>
      <c r="BA50" s="228" t="e">
        <f t="shared" si="25"/>
        <v>#REF!</v>
      </c>
      <c r="BB50" s="228" t="e">
        <f t="shared" si="25"/>
        <v>#REF!</v>
      </c>
      <c r="BC50" s="228" t="e">
        <f t="shared" si="25"/>
        <v>#REF!</v>
      </c>
      <c r="BD50" s="228" t="e">
        <f t="shared" si="25"/>
        <v>#REF!</v>
      </c>
      <c r="BE50" s="228" t="e">
        <f t="shared" si="25"/>
        <v>#REF!</v>
      </c>
      <c r="BF50" s="228" t="e">
        <f t="shared" si="25"/>
        <v>#REF!</v>
      </c>
      <c r="BG50" s="228" t="e">
        <f t="shared" si="25"/>
        <v>#REF!</v>
      </c>
      <c r="BH50" s="228" t="e">
        <f t="shared" si="25"/>
        <v>#REF!</v>
      </c>
      <c r="BI50" s="228" t="e">
        <f t="shared" si="25"/>
        <v>#REF!</v>
      </c>
      <c r="BJ50" s="228" t="e">
        <f t="shared" si="25"/>
        <v>#REF!</v>
      </c>
      <c r="BK50" s="228" t="e">
        <f t="shared" si="25"/>
        <v>#REF!</v>
      </c>
      <c r="BL50" s="228" t="e">
        <f t="shared" si="25"/>
        <v>#REF!</v>
      </c>
      <c r="BM50" s="228" t="e">
        <f t="shared" si="25"/>
        <v>#REF!</v>
      </c>
      <c r="BN50" s="228" t="e">
        <f t="shared" si="25"/>
        <v>#REF!</v>
      </c>
      <c r="BO50" s="228" t="e">
        <f t="shared" si="25"/>
        <v>#REF!</v>
      </c>
      <c r="BP50" s="228" t="e">
        <f t="shared" si="25"/>
        <v>#REF!</v>
      </c>
      <c r="BQ50" s="228" t="e">
        <f t="shared" si="26"/>
        <v>#REF!</v>
      </c>
      <c r="BR50" s="228" t="e">
        <f t="shared" si="26"/>
        <v>#REF!</v>
      </c>
      <c r="BS50" s="228" t="e">
        <f t="shared" si="26"/>
        <v>#REF!</v>
      </c>
      <c r="BT50" s="228" t="e">
        <f t="shared" si="26"/>
        <v>#REF!</v>
      </c>
      <c r="BU50" s="228" t="e">
        <f t="shared" si="26"/>
        <v>#REF!</v>
      </c>
      <c r="BV50" s="228" t="e">
        <f t="shared" si="26"/>
        <v>#REF!</v>
      </c>
      <c r="BW50" s="228" t="e">
        <f t="shared" si="26"/>
        <v>#REF!</v>
      </c>
    </row>
    <row r="51" spans="1:75">
      <c r="A51" s="224">
        <v>9</v>
      </c>
      <c r="B51" s="229" t="e">
        <f>#REF!</f>
        <v>#REF!</v>
      </c>
      <c r="C51" s="229" t="e">
        <f>#REF!</f>
        <v>#REF!</v>
      </c>
      <c r="D51" s="229" t="e">
        <f>#REF!</f>
        <v>#REF!</v>
      </c>
      <c r="E51" s="229" t="e">
        <f>#REF!</f>
        <v>#REF!</v>
      </c>
      <c r="F51" s="229" t="e">
        <f>#REF!</f>
        <v>#REF!</v>
      </c>
      <c r="G51" s="229" t="e">
        <f>#REF!</f>
        <v>#REF!</v>
      </c>
      <c r="H51" s="229" t="e">
        <f>#REF!</f>
        <v>#REF!</v>
      </c>
      <c r="I51" s="229" t="e">
        <f>#REF!</f>
        <v>#REF!</v>
      </c>
      <c r="J51" s="229" t="e">
        <f>#REF!</f>
        <v>#REF!</v>
      </c>
      <c r="K51" s="229" t="e">
        <f>#REF!</f>
        <v>#REF!</v>
      </c>
      <c r="L51" s="229" t="e">
        <f>#REF!</f>
        <v>#REF!</v>
      </c>
      <c r="M51" s="229" t="e">
        <f>#REF!</f>
        <v>#REF!</v>
      </c>
      <c r="N51" s="229" t="e">
        <f>#REF!</f>
        <v>#REF!</v>
      </c>
      <c r="O51" s="229" t="e">
        <f>#REF!</f>
        <v>#REF!</v>
      </c>
      <c r="P51" s="229" t="e">
        <f>#REF!</f>
        <v>#REF!</v>
      </c>
      <c r="Q51" s="229" t="e">
        <f>#REF!</f>
        <v>#REF!</v>
      </c>
      <c r="R51" s="229" t="e">
        <f>#REF!</f>
        <v>#REF!</v>
      </c>
      <c r="S51" s="229" t="e">
        <f>#REF!</f>
        <v>#REF!</v>
      </c>
      <c r="T51" s="229" t="e">
        <f>#REF!</f>
        <v>#REF!</v>
      </c>
      <c r="U51" s="229" t="e">
        <f>#REF!</f>
        <v>#REF!</v>
      </c>
      <c r="V51" s="229" t="e">
        <f>#REF!</f>
        <v>#REF!</v>
      </c>
      <c r="W51" s="229" t="e">
        <f>#REF!</f>
        <v>#REF!</v>
      </c>
      <c r="X51" s="229" t="e">
        <f>#REF!</f>
        <v>#REF!</v>
      </c>
      <c r="Y51" s="229" t="e">
        <f>#REF!</f>
        <v>#REF!</v>
      </c>
      <c r="AA51" s="228" t="e">
        <f>#REF!</f>
        <v>#REF!</v>
      </c>
      <c r="AB51" s="228" t="e">
        <f>#REF!</f>
        <v>#REF!</v>
      </c>
      <c r="AC51" s="228" t="e">
        <f>#REF!</f>
        <v>#REF!</v>
      </c>
      <c r="AD51" s="228" t="e">
        <f>#REF!</f>
        <v>#REF!</v>
      </c>
      <c r="AE51" s="228" t="e">
        <f>#REF!</f>
        <v>#REF!</v>
      </c>
      <c r="AF51" s="228" t="e">
        <f>#REF!</f>
        <v>#REF!</v>
      </c>
      <c r="AG51" s="228" t="e">
        <f>#REF!</f>
        <v>#REF!</v>
      </c>
      <c r="AH51" s="228" t="e">
        <f>#REF!</f>
        <v>#REF!</v>
      </c>
      <c r="AI51" s="228" t="e">
        <f>#REF!</f>
        <v>#REF!</v>
      </c>
      <c r="AJ51" s="228" t="e">
        <f>#REF!</f>
        <v>#REF!</v>
      </c>
      <c r="AK51" s="228" t="e">
        <f>#REF!</f>
        <v>#REF!</v>
      </c>
      <c r="AL51" s="228" t="e">
        <f>#REF!</f>
        <v>#REF!</v>
      </c>
      <c r="AM51" s="228" t="e">
        <f>#REF!</f>
        <v>#REF!</v>
      </c>
      <c r="AN51" s="228" t="e">
        <f>#REF!</f>
        <v>#REF!</v>
      </c>
      <c r="AO51" s="228" t="e">
        <f>#REF!</f>
        <v>#REF!</v>
      </c>
      <c r="AP51" s="228" t="e">
        <f>#REF!</f>
        <v>#REF!</v>
      </c>
      <c r="AQ51" s="228" t="e">
        <f>#REF!</f>
        <v>#REF!</v>
      </c>
      <c r="AR51" s="228" t="e">
        <f>#REF!</f>
        <v>#REF!</v>
      </c>
      <c r="AS51" s="228" t="e">
        <f>#REF!</f>
        <v>#REF!</v>
      </c>
      <c r="AT51" s="228" t="e">
        <f>#REF!</f>
        <v>#REF!</v>
      </c>
      <c r="AU51" s="228" t="e">
        <f>#REF!</f>
        <v>#REF!</v>
      </c>
      <c r="AV51" s="228" t="e">
        <f>#REF!</f>
        <v>#REF!</v>
      </c>
      <c r="AW51" s="228" t="e">
        <f>#REF!</f>
        <v>#REF!</v>
      </c>
      <c r="AX51" s="228" t="e">
        <f>#REF!</f>
        <v>#REF!</v>
      </c>
      <c r="AZ51" s="228" t="e">
        <f t="shared" si="27"/>
        <v>#REF!</v>
      </c>
      <c r="BA51" s="228" t="e">
        <f t="shared" si="25"/>
        <v>#REF!</v>
      </c>
      <c r="BB51" s="228" t="e">
        <f t="shared" si="25"/>
        <v>#REF!</v>
      </c>
      <c r="BC51" s="228" t="e">
        <f t="shared" si="25"/>
        <v>#REF!</v>
      </c>
      <c r="BD51" s="228" t="e">
        <f t="shared" si="25"/>
        <v>#REF!</v>
      </c>
      <c r="BE51" s="228" t="e">
        <f t="shared" si="25"/>
        <v>#REF!</v>
      </c>
      <c r="BF51" s="228" t="e">
        <f t="shared" si="25"/>
        <v>#REF!</v>
      </c>
      <c r="BG51" s="228" t="e">
        <f t="shared" si="25"/>
        <v>#REF!</v>
      </c>
      <c r="BH51" s="228" t="e">
        <f t="shared" si="25"/>
        <v>#REF!</v>
      </c>
      <c r="BI51" s="228" t="e">
        <f t="shared" si="25"/>
        <v>#REF!</v>
      </c>
      <c r="BJ51" s="228" t="e">
        <f t="shared" si="25"/>
        <v>#REF!</v>
      </c>
      <c r="BK51" s="228" t="e">
        <f t="shared" si="25"/>
        <v>#REF!</v>
      </c>
      <c r="BL51" s="228" t="e">
        <f t="shared" si="25"/>
        <v>#REF!</v>
      </c>
      <c r="BM51" s="228" t="e">
        <f t="shared" si="25"/>
        <v>#REF!</v>
      </c>
      <c r="BN51" s="228" t="e">
        <f t="shared" si="25"/>
        <v>#REF!</v>
      </c>
      <c r="BO51" s="228" t="e">
        <f t="shared" si="25"/>
        <v>#REF!</v>
      </c>
      <c r="BP51" s="228" t="e">
        <f t="shared" si="25"/>
        <v>#REF!</v>
      </c>
      <c r="BQ51" s="228" t="e">
        <f t="shared" si="26"/>
        <v>#REF!</v>
      </c>
      <c r="BR51" s="228" t="e">
        <f t="shared" si="26"/>
        <v>#REF!</v>
      </c>
      <c r="BS51" s="228" t="e">
        <f t="shared" si="26"/>
        <v>#REF!</v>
      </c>
      <c r="BT51" s="228" t="e">
        <f t="shared" si="26"/>
        <v>#REF!</v>
      </c>
      <c r="BU51" s="228" t="e">
        <f t="shared" si="26"/>
        <v>#REF!</v>
      </c>
      <c r="BV51" s="228" t="e">
        <f t="shared" si="26"/>
        <v>#REF!</v>
      </c>
      <c r="BW51" s="228" t="e">
        <f t="shared" si="26"/>
        <v>#REF!</v>
      </c>
    </row>
    <row r="52" spans="1:75">
      <c r="A52" s="224">
        <v>10</v>
      </c>
      <c r="B52" s="229" t="e">
        <f>#REF!</f>
        <v>#REF!</v>
      </c>
      <c r="C52" s="229" t="e">
        <f>#REF!</f>
        <v>#REF!</v>
      </c>
      <c r="D52" s="229" t="e">
        <f>#REF!</f>
        <v>#REF!</v>
      </c>
      <c r="E52" s="229" t="e">
        <f>#REF!</f>
        <v>#REF!</v>
      </c>
      <c r="F52" s="229" t="e">
        <f>#REF!</f>
        <v>#REF!</v>
      </c>
      <c r="G52" s="229" t="e">
        <f>#REF!</f>
        <v>#REF!</v>
      </c>
      <c r="H52" s="229" t="e">
        <f>#REF!</f>
        <v>#REF!</v>
      </c>
      <c r="I52" s="229" t="e">
        <f>#REF!</f>
        <v>#REF!</v>
      </c>
      <c r="J52" s="229" t="e">
        <f>#REF!</f>
        <v>#REF!</v>
      </c>
      <c r="K52" s="229" t="e">
        <f>#REF!</f>
        <v>#REF!</v>
      </c>
      <c r="L52" s="229" t="e">
        <f>#REF!</f>
        <v>#REF!</v>
      </c>
      <c r="M52" s="229" t="e">
        <f>#REF!</f>
        <v>#REF!</v>
      </c>
      <c r="N52" s="229" t="e">
        <f>#REF!</f>
        <v>#REF!</v>
      </c>
      <c r="O52" s="229" t="e">
        <f>#REF!</f>
        <v>#REF!</v>
      </c>
      <c r="P52" s="229" t="e">
        <f>#REF!</f>
        <v>#REF!</v>
      </c>
      <c r="Q52" s="229" t="e">
        <f>#REF!</f>
        <v>#REF!</v>
      </c>
      <c r="R52" s="229" t="e">
        <f>#REF!</f>
        <v>#REF!</v>
      </c>
      <c r="S52" s="229" t="e">
        <f>#REF!</f>
        <v>#REF!</v>
      </c>
      <c r="T52" s="229" t="e">
        <f>#REF!</f>
        <v>#REF!</v>
      </c>
      <c r="U52" s="229" t="e">
        <f>#REF!</f>
        <v>#REF!</v>
      </c>
      <c r="V52" s="229" t="e">
        <f>#REF!</f>
        <v>#REF!</v>
      </c>
      <c r="W52" s="229" t="e">
        <f>#REF!</f>
        <v>#REF!</v>
      </c>
      <c r="X52" s="229" t="e">
        <f>#REF!</f>
        <v>#REF!</v>
      </c>
      <c r="Y52" s="229" t="e">
        <f>#REF!</f>
        <v>#REF!</v>
      </c>
      <c r="AA52" s="228" t="e">
        <f>#REF!</f>
        <v>#REF!</v>
      </c>
      <c r="AB52" s="228" t="e">
        <f>#REF!</f>
        <v>#REF!</v>
      </c>
      <c r="AC52" s="228" t="e">
        <f>#REF!</f>
        <v>#REF!</v>
      </c>
      <c r="AD52" s="228" t="e">
        <f>#REF!</f>
        <v>#REF!</v>
      </c>
      <c r="AE52" s="228" t="e">
        <f>#REF!</f>
        <v>#REF!</v>
      </c>
      <c r="AF52" s="228" t="e">
        <f>#REF!</f>
        <v>#REF!</v>
      </c>
      <c r="AG52" s="228" t="e">
        <f>#REF!</f>
        <v>#REF!</v>
      </c>
      <c r="AH52" s="228" t="e">
        <f>#REF!</f>
        <v>#REF!</v>
      </c>
      <c r="AI52" s="228" t="e">
        <f>#REF!</f>
        <v>#REF!</v>
      </c>
      <c r="AJ52" s="228" t="e">
        <f>#REF!</f>
        <v>#REF!</v>
      </c>
      <c r="AK52" s="228" t="e">
        <f>#REF!</f>
        <v>#REF!</v>
      </c>
      <c r="AL52" s="228" t="e">
        <f>#REF!</f>
        <v>#REF!</v>
      </c>
      <c r="AM52" s="228" t="e">
        <f>#REF!</f>
        <v>#REF!</v>
      </c>
      <c r="AN52" s="228" t="e">
        <f>#REF!</f>
        <v>#REF!</v>
      </c>
      <c r="AO52" s="228" t="e">
        <f>#REF!</f>
        <v>#REF!</v>
      </c>
      <c r="AP52" s="228" t="e">
        <f>#REF!</f>
        <v>#REF!</v>
      </c>
      <c r="AQ52" s="228" t="e">
        <f>#REF!</f>
        <v>#REF!</v>
      </c>
      <c r="AR52" s="228" t="e">
        <f>#REF!</f>
        <v>#REF!</v>
      </c>
      <c r="AS52" s="228" t="e">
        <f>#REF!</f>
        <v>#REF!</v>
      </c>
      <c r="AT52" s="228" t="e">
        <f>#REF!</f>
        <v>#REF!</v>
      </c>
      <c r="AU52" s="228" t="e">
        <f>#REF!</f>
        <v>#REF!</v>
      </c>
      <c r="AV52" s="228" t="e">
        <f>#REF!</f>
        <v>#REF!</v>
      </c>
      <c r="AW52" s="228" t="e">
        <f>#REF!</f>
        <v>#REF!</v>
      </c>
      <c r="AX52" s="228" t="e">
        <f>#REF!</f>
        <v>#REF!</v>
      </c>
      <c r="AZ52" s="228" t="e">
        <f t="shared" si="27"/>
        <v>#REF!</v>
      </c>
      <c r="BA52" s="228" t="e">
        <f t="shared" si="25"/>
        <v>#REF!</v>
      </c>
      <c r="BB52" s="228" t="e">
        <f t="shared" si="25"/>
        <v>#REF!</v>
      </c>
      <c r="BC52" s="228" t="e">
        <f t="shared" si="25"/>
        <v>#REF!</v>
      </c>
      <c r="BD52" s="228" t="e">
        <f t="shared" si="25"/>
        <v>#REF!</v>
      </c>
      <c r="BE52" s="228" t="e">
        <f t="shared" si="25"/>
        <v>#REF!</v>
      </c>
      <c r="BF52" s="228" t="e">
        <f t="shared" si="25"/>
        <v>#REF!</v>
      </c>
      <c r="BG52" s="228" t="e">
        <f t="shared" si="25"/>
        <v>#REF!</v>
      </c>
      <c r="BH52" s="228" t="e">
        <f t="shared" si="25"/>
        <v>#REF!</v>
      </c>
      <c r="BI52" s="228" t="e">
        <f t="shared" si="25"/>
        <v>#REF!</v>
      </c>
      <c r="BJ52" s="228" t="e">
        <f t="shared" si="25"/>
        <v>#REF!</v>
      </c>
      <c r="BK52" s="228" t="e">
        <f t="shared" si="25"/>
        <v>#REF!</v>
      </c>
      <c r="BL52" s="228" t="e">
        <f t="shared" si="25"/>
        <v>#REF!</v>
      </c>
      <c r="BM52" s="228" t="e">
        <f t="shared" si="25"/>
        <v>#REF!</v>
      </c>
      <c r="BN52" s="228" t="e">
        <f t="shared" si="25"/>
        <v>#REF!</v>
      </c>
      <c r="BO52" s="228" t="e">
        <f t="shared" si="25"/>
        <v>#REF!</v>
      </c>
      <c r="BP52" s="228" t="e">
        <f t="shared" si="25"/>
        <v>#REF!</v>
      </c>
      <c r="BQ52" s="228" t="e">
        <f t="shared" si="26"/>
        <v>#REF!</v>
      </c>
      <c r="BR52" s="228" t="e">
        <f t="shared" si="26"/>
        <v>#REF!</v>
      </c>
      <c r="BS52" s="228" t="e">
        <f t="shared" si="26"/>
        <v>#REF!</v>
      </c>
      <c r="BT52" s="228" t="e">
        <f t="shared" si="26"/>
        <v>#REF!</v>
      </c>
      <c r="BU52" s="228" t="e">
        <f t="shared" si="26"/>
        <v>#REF!</v>
      </c>
      <c r="BV52" s="228" t="e">
        <f t="shared" si="26"/>
        <v>#REF!</v>
      </c>
      <c r="BW52" s="228" t="e">
        <f t="shared" si="26"/>
        <v>#REF!</v>
      </c>
    </row>
    <row r="53" spans="1:75">
      <c r="A53" s="224">
        <v>11</v>
      </c>
      <c r="B53" s="229" t="e">
        <f>#REF!</f>
        <v>#REF!</v>
      </c>
      <c r="C53" s="229" t="e">
        <f>#REF!</f>
        <v>#REF!</v>
      </c>
      <c r="D53" s="229" t="e">
        <f>#REF!</f>
        <v>#REF!</v>
      </c>
      <c r="E53" s="229" t="e">
        <f>#REF!</f>
        <v>#REF!</v>
      </c>
      <c r="F53" s="229" t="e">
        <f>#REF!</f>
        <v>#REF!</v>
      </c>
      <c r="G53" s="229" t="e">
        <f>#REF!</f>
        <v>#REF!</v>
      </c>
      <c r="H53" s="229" t="e">
        <f>#REF!</f>
        <v>#REF!</v>
      </c>
      <c r="I53" s="229" t="e">
        <f>#REF!</f>
        <v>#REF!</v>
      </c>
      <c r="J53" s="229" t="e">
        <f>#REF!</f>
        <v>#REF!</v>
      </c>
      <c r="K53" s="229" t="e">
        <f>#REF!</f>
        <v>#REF!</v>
      </c>
      <c r="L53" s="229" t="e">
        <f>#REF!</f>
        <v>#REF!</v>
      </c>
      <c r="M53" s="229" t="e">
        <f>#REF!</f>
        <v>#REF!</v>
      </c>
      <c r="N53" s="229" t="e">
        <f>#REF!</f>
        <v>#REF!</v>
      </c>
      <c r="O53" s="229" t="e">
        <f>#REF!</f>
        <v>#REF!</v>
      </c>
      <c r="P53" s="229" t="e">
        <f>#REF!</f>
        <v>#REF!</v>
      </c>
      <c r="Q53" s="229" t="e">
        <f>#REF!</f>
        <v>#REF!</v>
      </c>
      <c r="R53" s="229" t="e">
        <f>#REF!</f>
        <v>#REF!</v>
      </c>
      <c r="S53" s="229" t="e">
        <f>#REF!</f>
        <v>#REF!</v>
      </c>
      <c r="T53" s="229" t="e">
        <f>#REF!</f>
        <v>#REF!</v>
      </c>
      <c r="U53" s="229" t="e">
        <f>#REF!</f>
        <v>#REF!</v>
      </c>
      <c r="V53" s="229" t="e">
        <f>#REF!</f>
        <v>#REF!</v>
      </c>
      <c r="W53" s="229" t="e">
        <f>#REF!</f>
        <v>#REF!</v>
      </c>
      <c r="X53" s="229" t="e">
        <f>#REF!</f>
        <v>#REF!</v>
      </c>
      <c r="Y53" s="229" t="e">
        <f>#REF!</f>
        <v>#REF!</v>
      </c>
      <c r="AA53" s="228" t="e">
        <f>#REF!</f>
        <v>#REF!</v>
      </c>
      <c r="AB53" s="228" t="e">
        <f>#REF!</f>
        <v>#REF!</v>
      </c>
      <c r="AC53" s="228" t="e">
        <f>#REF!</f>
        <v>#REF!</v>
      </c>
      <c r="AD53" s="228" t="e">
        <f>#REF!</f>
        <v>#REF!</v>
      </c>
      <c r="AE53" s="228" t="e">
        <f>#REF!</f>
        <v>#REF!</v>
      </c>
      <c r="AF53" s="228" t="e">
        <f>#REF!</f>
        <v>#REF!</v>
      </c>
      <c r="AG53" s="228" t="e">
        <f>#REF!</f>
        <v>#REF!</v>
      </c>
      <c r="AH53" s="228" t="e">
        <f>#REF!</f>
        <v>#REF!</v>
      </c>
      <c r="AI53" s="228" t="e">
        <f>#REF!</f>
        <v>#REF!</v>
      </c>
      <c r="AJ53" s="228" t="e">
        <f>#REF!</f>
        <v>#REF!</v>
      </c>
      <c r="AK53" s="228" t="e">
        <f>#REF!</f>
        <v>#REF!</v>
      </c>
      <c r="AL53" s="228" t="e">
        <f>#REF!</f>
        <v>#REF!</v>
      </c>
      <c r="AM53" s="228" t="e">
        <f>#REF!</f>
        <v>#REF!</v>
      </c>
      <c r="AN53" s="228" t="e">
        <f>#REF!</f>
        <v>#REF!</v>
      </c>
      <c r="AO53" s="228" t="e">
        <f>#REF!</f>
        <v>#REF!</v>
      </c>
      <c r="AP53" s="228" t="e">
        <f>#REF!</f>
        <v>#REF!</v>
      </c>
      <c r="AQ53" s="228" t="e">
        <f>#REF!</f>
        <v>#REF!</v>
      </c>
      <c r="AR53" s="228" t="e">
        <f>#REF!</f>
        <v>#REF!</v>
      </c>
      <c r="AS53" s="228" t="e">
        <f>#REF!</f>
        <v>#REF!</v>
      </c>
      <c r="AT53" s="228" t="e">
        <f>#REF!</f>
        <v>#REF!</v>
      </c>
      <c r="AU53" s="228" t="e">
        <f>#REF!</f>
        <v>#REF!</v>
      </c>
      <c r="AV53" s="228" t="e">
        <f>#REF!</f>
        <v>#REF!</v>
      </c>
      <c r="AW53" s="228" t="e">
        <f>#REF!</f>
        <v>#REF!</v>
      </c>
      <c r="AX53" s="228" t="e">
        <f>#REF!</f>
        <v>#REF!</v>
      </c>
      <c r="AZ53" s="228" t="e">
        <f t="shared" si="27"/>
        <v>#REF!</v>
      </c>
      <c r="BA53" s="228" t="e">
        <f t="shared" si="25"/>
        <v>#REF!</v>
      </c>
      <c r="BB53" s="228" t="e">
        <f t="shared" si="25"/>
        <v>#REF!</v>
      </c>
      <c r="BC53" s="228" t="e">
        <f t="shared" si="25"/>
        <v>#REF!</v>
      </c>
      <c r="BD53" s="228" t="e">
        <f t="shared" si="25"/>
        <v>#REF!</v>
      </c>
      <c r="BE53" s="228" t="e">
        <f t="shared" si="25"/>
        <v>#REF!</v>
      </c>
      <c r="BF53" s="228" t="e">
        <f t="shared" si="25"/>
        <v>#REF!</v>
      </c>
      <c r="BG53" s="228" t="e">
        <f t="shared" si="25"/>
        <v>#REF!</v>
      </c>
      <c r="BH53" s="228" t="e">
        <f t="shared" si="25"/>
        <v>#REF!</v>
      </c>
      <c r="BI53" s="228" t="e">
        <f t="shared" si="25"/>
        <v>#REF!</v>
      </c>
      <c r="BJ53" s="228" t="e">
        <f t="shared" si="25"/>
        <v>#REF!</v>
      </c>
      <c r="BK53" s="228" t="e">
        <f t="shared" si="25"/>
        <v>#REF!</v>
      </c>
      <c r="BL53" s="228" t="e">
        <f t="shared" si="25"/>
        <v>#REF!</v>
      </c>
      <c r="BM53" s="228" t="e">
        <f t="shared" si="25"/>
        <v>#REF!</v>
      </c>
      <c r="BN53" s="228" t="e">
        <f t="shared" si="25"/>
        <v>#REF!</v>
      </c>
      <c r="BO53" s="228" t="e">
        <f t="shared" si="25"/>
        <v>#REF!</v>
      </c>
      <c r="BP53" s="228" t="e">
        <f t="shared" si="25"/>
        <v>#REF!</v>
      </c>
      <c r="BQ53" s="228" t="e">
        <f t="shared" si="26"/>
        <v>#REF!</v>
      </c>
      <c r="BR53" s="228" t="e">
        <f t="shared" si="26"/>
        <v>#REF!</v>
      </c>
      <c r="BS53" s="228" t="e">
        <f t="shared" si="26"/>
        <v>#REF!</v>
      </c>
      <c r="BT53" s="228" t="e">
        <f t="shared" si="26"/>
        <v>#REF!</v>
      </c>
      <c r="BU53" s="228" t="e">
        <f t="shared" si="26"/>
        <v>#REF!</v>
      </c>
      <c r="BV53" s="228" t="e">
        <f t="shared" si="26"/>
        <v>#REF!</v>
      </c>
      <c r="BW53" s="228" t="e">
        <f t="shared" si="26"/>
        <v>#REF!</v>
      </c>
    </row>
    <row r="54" spans="1:75">
      <c r="A54" s="224">
        <v>12</v>
      </c>
      <c r="B54" s="229" t="e">
        <f>#REF!</f>
        <v>#REF!</v>
      </c>
      <c r="C54" s="229" t="e">
        <f>#REF!</f>
        <v>#REF!</v>
      </c>
      <c r="D54" s="229" t="e">
        <f>#REF!</f>
        <v>#REF!</v>
      </c>
      <c r="E54" s="229" t="e">
        <f>#REF!</f>
        <v>#REF!</v>
      </c>
      <c r="F54" s="229" t="e">
        <f>#REF!</f>
        <v>#REF!</v>
      </c>
      <c r="G54" s="229" t="e">
        <f>#REF!</f>
        <v>#REF!</v>
      </c>
      <c r="H54" s="229" t="e">
        <f>#REF!</f>
        <v>#REF!</v>
      </c>
      <c r="I54" s="229" t="e">
        <f>#REF!</f>
        <v>#REF!</v>
      </c>
      <c r="J54" s="229" t="e">
        <f>#REF!</f>
        <v>#REF!</v>
      </c>
      <c r="K54" s="229" t="e">
        <f>#REF!</f>
        <v>#REF!</v>
      </c>
      <c r="L54" s="229" t="e">
        <f>#REF!</f>
        <v>#REF!</v>
      </c>
      <c r="M54" s="229" t="e">
        <f>#REF!</f>
        <v>#REF!</v>
      </c>
      <c r="N54" s="229" t="e">
        <f>#REF!</f>
        <v>#REF!</v>
      </c>
      <c r="O54" s="229" t="e">
        <f>#REF!</f>
        <v>#REF!</v>
      </c>
      <c r="P54" s="229" t="e">
        <f>#REF!</f>
        <v>#REF!</v>
      </c>
      <c r="Q54" s="229" t="e">
        <f>#REF!</f>
        <v>#REF!</v>
      </c>
      <c r="R54" s="229" t="e">
        <f>#REF!</f>
        <v>#REF!</v>
      </c>
      <c r="S54" s="229" t="e">
        <f>#REF!</f>
        <v>#REF!</v>
      </c>
      <c r="T54" s="229" t="e">
        <f>#REF!</f>
        <v>#REF!</v>
      </c>
      <c r="U54" s="229" t="e">
        <f>#REF!</f>
        <v>#REF!</v>
      </c>
      <c r="V54" s="229" t="e">
        <f>#REF!</f>
        <v>#REF!</v>
      </c>
      <c r="W54" s="229" t="e">
        <f>#REF!</f>
        <v>#REF!</v>
      </c>
      <c r="X54" s="229" t="e">
        <f>#REF!</f>
        <v>#REF!</v>
      </c>
      <c r="Y54" s="229" t="e">
        <f>#REF!</f>
        <v>#REF!</v>
      </c>
      <c r="AA54" s="228" t="e">
        <f>#REF!</f>
        <v>#REF!</v>
      </c>
      <c r="AB54" s="228" t="e">
        <f>#REF!</f>
        <v>#REF!</v>
      </c>
      <c r="AC54" s="228" t="e">
        <f>#REF!</f>
        <v>#REF!</v>
      </c>
      <c r="AD54" s="228" t="e">
        <f>#REF!</f>
        <v>#REF!</v>
      </c>
      <c r="AE54" s="228" t="e">
        <f>#REF!</f>
        <v>#REF!</v>
      </c>
      <c r="AF54" s="228" t="e">
        <f>#REF!</f>
        <v>#REF!</v>
      </c>
      <c r="AG54" s="228" t="e">
        <f>#REF!</f>
        <v>#REF!</v>
      </c>
      <c r="AH54" s="228" t="e">
        <f>#REF!</f>
        <v>#REF!</v>
      </c>
      <c r="AI54" s="228" t="e">
        <f>#REF!</f>
        <v>#REF!</v>
      </c>
      <c r="AJ54" s="228" t="e">
        <f>#REF!</f>
        <v>#REF!</v>
      </c>
      <c r="AK54" s="228" t="e">
        <f>#REF!</f>
        <v>#REF!</v>
      </c>
      <c r="AL54" s="228" t="e">
        <f>#REF!</f>
        <v>#REF!</v>
      </c>
      <c r="AM54" s="228" t="e">
        <f>#REF!</f>
        <v>#REF!</v>
      </c>
      <c r="AN54" s="228" t="e">
        <f>#REF!</f>
        <v>#REF!</v>
      </c>
      <c r="AO54" s="228" t="e">
        <f>#REF!</f>
        <v>#REF!</v>
      </c>
      <c r="AP54" s="228" t="e">
        <f>#REF!</f>
        <v>#REF!</v>
      </c>
      <c r="AQ54" s="228" t="e">
        <f>#REF!</f>
        <v>#REF!</v>
      </c>
      <c r="AR54" s="228" t="e">
        <f>#REF!</f>
        <v>#REF!</v>
      </c>
      <c r="AS54" s="228" t="e">
        <f>#REF!</f>
        <v>#REF!</v>
      </c>
      <c r="AT54" s="228" t="e">
        <f>#REF!</f>
        <v>#REF!</v>
      </c>
      <c r="AU54" s="228" t="e">
        <f>#REF!</f>
        <v>#REF!</v>
      </c>
      <c r="AV54" s="228" t="e">
        <f>#REF!</f>
        <v>#REF!</v>
      </c>
      <c r="AW54" s="228" t="e">
        <f>#REF!</f>
        <v>#REF!</v>
      </c>
      <c r="AX54" s="228" t="e">
        <f>#REF!</f>
        <v>#REF!</v>
      </c>
      <c r="AZ54" s="228" t="e">
        <f t="shared" si="27"/>
        <v>#REF!</v>
      </c>
      <c r="BA54" s="228" t="e">
        <f t="shared" si="25"/>
        <v>#REF!</v>
      </c>
      <c r="BB54" s="228" t="e">
        <f t="shared" si="25"/>
        <v>#REF!</v>
      </c>
      <c r="BC54" s="228" t="e">
        <f t="shared" si="25"/>
        <v>#REF!</v>
      </c>
      <c r="BD54" s="228" t="e">
        <f t="shared" si="25"/>
        <v>#REF!</v>
      </c>
      <c r="BE54" s="228" t="e">
        <f t="shared" si="25"/>
        <v>#REF!</v>
      </c>
      <c r="BF54" s="228" t="e">
        <f t="shared" si="25"/>
        <v>#REF!</v>
      </c>
      <c r="BG54" s="228" t="e">
        <f t="shared" si="25"/>
        <v>#REF!</v>
      </c>
      <c r="BH54" s="228" t="e">
        <f t="shared" si="25"/>
        <v>#REF!</v>
      </c>
      <c r="BI54" s="228" t="e">
        <f t="shared" si="25"/>
        <v>#REF!</v>
      </c>
      <c r="BJ54" s="228" t="e">
        <f t="shared" si="25"/>
        <v>#REF!</v>
      </c>
      <c r="BK54" s="228" t="e">
        <f t="shared" si="25"/>
        <v>#REF!</v>
      </c>
      <c r="BL54" s="228" t="e">
        <f t="shared" si="25"/>
        <v>#REF!</v>
      </c>
      <c r="BM54" s="228" t="e">
        <f t="shared" si="25"/>
        <v>#REF!</v>
      </c>
      <c r="BN54" s="228" t="e">
        <f t="shared" si="25"/>
        <v>#REF!</v>
      </c>
      <c r="BO54" s="228" t="e">
        <f t="shared" si="25"/>
        <v>#REF!</v>
      </c>
      <c r="BP54" s="228" t="e">
        <f t="shared" si="25"/>
        <v>#REF!</v>
      </c>
      <c r="BQ54" s="228" t="e">
        <f t="shared" si="26"/>
        <v>#REF!</v>
      </c>
      <c r="BR54" s="228" t="e">
        <f t="shared" si="26"/>
        <v>#REF!</v>
      </c>
      <c r="BS54" s="228" t="e">
        <f t="shared" si="26"/>
        <v>#REF!</v>
      </c>
      <c r="BT54" s="228" t="e">
        <f t="shared" si="26"/>
        <v>#REF!</v>
      </c>
      <c r="BU54" s="228" t="e">
        <f t="shared" si="26"/>
        <v>#REF!</v>
      </c>
      <c r="BV54" s="228" t="e">
        <f t="shared" si="26"/>
        <v>#REF!</v>
      </c>
      <c r="BW54" s="228" t="e">
        <f t="shared" si="26"/>
        <v>#REF!</v>
      </c>
    </row>
    <row r="55" spans="1:75">
      <c r="A55" s="224">
        <v>13</v>
      </c>
      <c r="B55" s="229" t="e">
        <f>#REF!</f>
        <v>#REF!</v>
      </c>
      <c r="C55" s="229" t="e">
        <f>#REF!</f>
        <v>#REF!</v>
      </c>
      <c r="D55" s="229" t="e">
        <f>#REF!</f>
        <v>#REF!</v>
      </c>
      <c r="E55" s="229" t="e">
        <f>#REF!</f>
        <v>#REF!</v>
      </c>
      <c r="F55" s="229" t="e">
        <f>#REF!</f>
        <v>#REF!</v>
      </c>
      <c r="G55" s="229" t="e">
        <f>#REF!</f>
        <v>#REF!</v>
      </c>
      <c r="H55" s="229" t="e">
        <f>#REF!</f>
        <v>#REF!</v>
      </c>
      <c r="I55" s="229" t="e">
        <f>#REF!</f>
        <v>#REF!</v>
      </c>
      <c r="J55" s="229" t="e">
        <f>#REF!</f>
        <v>#REF!</v>
      </c>
      <c r="K55" s="229" t="e">
        <f>#REF!</f>
        <v>#REF!</v>
      </c>
      <c r="L55" s="229" t="e">
        <f>#REF!</f>
        <v>#REF!</v>
      </c>
      <c r="M55" s="229" t="e">
        <f>#REF!</f>
        <v>#REF!</v>
      </c>
      <c r="N55" s="229" t="e">
        <f>#REF!</f>
        <v>#REF!</v>
      </c>
      <c r="O55" s="229" t="e">
        <f>#REF!</f>
        <v>#REF!</v>
      </c>
      <c r="P55" s="229" t="e">
        <f>#REF!</f>
        <v>#REF!</v>
      </c>
      <c r="Q55" s="229" t="e">
        <f>#REF!</f>
        <v>#REF!</v>
      </c>
      <c r="R55" s="229" t="e">
        <f>#REF!</f>
        <v>#REF!</v>
      </c>
      <c r="S55" s="229" t="e">
        <f>#REF!</f>
        <v>#REF!</v>
      </c>
      <c r="T55" s="229" t="e">
        <f>#REF!</f>
        <v>#REF!</v>
      </c>
      <c r="U55" s="229" t="e">
        <f>#REF!</f>
        <v>#REF!</v>
      </c>
      <c r="V55" s="229" t="e">
        <f>#REF!</f>
        <v>#REF!</v>
      </c>
      <c r="W55" s="229" t="e">
        <f>#REF!</f>
        <v>#REF!</v>
      </c>
      <c r="X55" s="229" t="e">
        <f>#REF!</f>
        <v>#REF!</v>
      </c>
      <c r="Y55" s="229" t="e">
        <f>#REF!</f>
        <v>#REF!</v>
      </c>
      <c r="AA55" s="228" t="e">
        <f>#REF!</f>
        <v>#REF!</v>
      </c>
      <c r="AB55" s="228" t="e">
        <f>#REF!</f>
        <v>#REF!</v>
      </c>
      <c r="AC55" s="228" t="e">
        <f>#REF!</f>
        <v>#REF!</v>
      </c>
      <c r="AD55" s="228" t="e">
        <f>#REF!</f>
        <v>#REF!</v>
      </c>
      <c r="AE55" s="228" t="e">
        <f>#REF!</f>
        <v>#REF!</v>
      </c>
      <c r="AF55" s="228" t="e">
        <f>#REF!</f>
        <v>#REF!</v>
      </c>
      <c r="AG55" s="228" t="e">
        <f>#REF!</f>
        <v>#REF!</v>
      </c>
      <c r="AH55" s="228" t="e">
        <f>#REF!</f>
        <v>#REF!</v>
      </c>
      <c r="AI55" s="228" t="e">
        <f>#REF!</f>
        <v>#REF!</v>
      </c>
      <c r="AJ55" s="228" t="e">
        <f>#REF!</f>
        <v>#REF!</v>
      </c>
      <c r="AK55" s="228" t="e">
        <f>#REF!</f>
        <v>#REF!</v>
      </c>
      <c r="AL55" s="228" t="e">
        <f>#REF!</f>
        <v>#REF!</v>
      </c>
      <c r="AM55" s="228" t="e">
        <f>#REF!</f>
        <v>#REF!</v>
      </c>
      <c r="AN55" s="228" t="e">
        <f>#REF!</f>
        <v>#REF!</v>
      </c>
      <c r="AO55" s="228" t="e">
        <f>#REF!</f>
        <v>#REF!</v>
      </c>
      <c r="AP55" s="228" t="e">
        <f>#REF!</f>
        <v>#REF!</v>
      </c>
      <c r="AQ55" s="228" t="e">
        <f>#REF!</f>
        <v>#REF!</v>
      </c>
      <c r="AR55" s="228" t="e">
        <f>#REF!</f>
        <v>#REF!</v>
      </c>
      <c r="AS55" s="228" t="e">
        <f>#REF!</f>
        <v>#REF!</v>
      </c>
      <c r="AT55" s="228" t="e">
        <f>#REF!</f>
        <v>#REF!</v>
      </c>
      <c r="AU55" s="228" t="e">
        <f>#REF!</f>
        <v>#REF!</v>
      </c>
      <c r="AV55" s="228" t="e">
        <f>#REF!</f>
        <v>#REF!</v>
      </c>
      <c r="AW55" s="228" t="e">
        <f>#REF!</f>
        <v>#REF!</v>
      </c>
      <c r="AX55" s="228" t="e">
        <f>#REF!</f>
        <v>#REF!</v>
      </c>
      <c r="AZ55" s="228" t="e">
        <f t="shared" si="27"/>
        <v>#REF!</v>
      </c>
      <c r="BA55" s="228" t="e">
        <f t="shared" si="25"/>
        <v>#REF!</v>
      </c>
      <c r="BB55" s="228" t="e">
        <f t="shared" si="25"/>
        <v>#REF!</v>
      </c>
      <c r="BC55" s="228" t="e">
        <f t="shared" si="25"/>
        <v>#REF!</v>
      </c>
      <c r="BD55" s="228" t="e">
        <f t="shared" si="25"/>
        <v>#REF!</v>
      </c>
      <c r="BE55" s="228" t="e">
        <f t="shared" si="25"/>
        <v>#REF!</v>
      </c>
      <c r="BF55" s="228" t="e">
        <f t="shared" si="25"/>
        <v>#REF!</v>
      </c>
      <c r="BG55" s="228" t="e">
        <f t="shared" si="25"/>
        <v>#REF!</v>
      </c>
      <c r="BH55" s="228" t="e">
        <f t="shared" si="25"/>
        <v>#REF!</v>
      </c>
      <c r="BI55" s="228" t="e">
        <f t="shared" si="25"/>
        <v>#REF!</v>
      </c>
      <c r="BJ55" s="228" t="e">
        <f t="shared" si="25"/>
        <v>#REF!</v>
      </c>
      <c r="BK55" s="228" t="e">
        <f t="shared" si="25"/>
        <v>#REF!</v>
      </c>
      <c r="BL55" s="228" t="e">
        <f t="shared" si="25"/>
        <v>#REF!</v>
      </c>
      <c r="BM55" s="228" t="e">
        <f t="shared" si="25"/>
        <v>#REF!</v>
      </c>
      <c r="BN55" s="228" t="e">
        <f t="shared" si="25"/>
        <v>#REF!</v>
      </c>
      <c r="BO55" s="228" t="e">
        <f t="shared" si="25"/>
        <v>#REF!</v>
      </c>
      <c r="BP55" s="228" t="e">
        <f t="shared" si="25"/>
        <v>#REF!</v>
      </c>
      <c r="BQ55" s="228" t="e">
        <f t="shared" si="26"/>
        <v>#REF!</v>
      </c>
      <c r="BR55" s="228" t="e">
        <f t="shared" si="26"/>
        <v>#REF!</v>
      </c>
      <c r="BS55" s="228" t="e">
        <f t="shared" si="26"/>
        <v>#REF!</v>
      </c>
      <c r="BT55" s="228" t="e">
        <f t="shared" si="26"/>
        <v>#REF!</v>
      </c>
      <c r="BU55" s="228" t="e">
        <f t="shared" si="26"/>
        <v>#REF!</v>
      </c>
      <c r="BV55" s="228" t="e">
        <f t="shared" si="26"/>
        <v>#REF!</v>
      </c>
      <c r="BW55" s="228" t="e">
        <f t="shared" si="26"/>
        <v>#REF!</v>
      </c>
    </row>
    <row r="56" spans="1:75">
      <c r="A56" s="224">
        <v>14</v>
      </c>
      <c r="B56" s="229" t="e">
        <f>#REF!</f>
        <v>#REF!</v>
      </c>
      <c r="C56" s="229" t="e">
        <f>#REF!</f>
        <v>#REF!</v>
      </c>
      <c r="D56" s="229" t="e">
        <f>#REF!</f>
        <v>#REF!</v>
      </c>
      <c r="E56" s="229" t="e">
        <f>#REF!</f>
        <v>#REF!</v>
      </c>
      <c r="F56" s="229" t="e">
        <f>#REF!</f>
        <v>#REF!</v>
      </c>
      <c r="G56" s="229" t="e">
        <f>#REF!</f>
        <v>#REF!</v>
      </c>
      <c r="H56" s="229" t="e">
        <f>#REF!</f>
        <v>#REF!</v>
      </c>
      <c r="I56" s="229" t="e">
        <f>#REF!</f>
        <v>#REF!</v>
      </c>
      <c r="J56" s="229" t="e">
        <f>#REF!</f>
        <v>#REF!</v>
      </c>
      <c r="K56" s="229" t="e">
        <f>#REF!</f>
        <v>#REF!</v>
      </c>
      <c r="L56" s="229" t="e">
        <f>#REF!</f>
        <v>#REF!</v>
      </c>
      <c r="M56" s="229" t="e">
        <f>#REF!</f>
        <v>#REF!</v>
      </c>
      <c r="N56" s="229" t="e">
        <f>#REF!</f>
        <v>#REF!</v>
      </c>
      <c r="O56" s="229" t="e">
        <f>#REF!</f>
        <v>#REF!</v>
      </c>
      <c r="P56" s="229" t="e">
        <f>#REF!</f>
        <v>#REF!</v>
      </c>
      <c r="Q56" s="229" t="e">
        <f>#REF!</f>
        <v>#REF!</v>
      </c>
      <c r="R56" s="229" t="e">
        <f>#REF!</f>
        <v>#REF!</v>
      </c>
      <c r="S56" s="229" t="e">
        <f>#REF!</f>
        <v>#REF!</v>
      </c>
      <c r="T56" s="229" t="e">
        <f>#REF!</f>
        <v>#REF!</v>
      </c>
      <c r="U56" s="229" t="e">
        <f>#REF!</f>
        <v>#REF!</v>
      </c>
      <c r="V56" s="229" t="e">
        <f>#REF!</f>
        <v>#REF!</v>
      </c>
      <c r="W56" s="229" t="e">
        <f>#REF!</f>
        <v>#REF!</v>
      </c>
      <c r="X56" s="229" t="e">
        <f>#REF!</f>
        <v>#REF!</v>
      </c>
      <c r="Y56" s="229" t="e">
        <f>#REF!</f>
        <v>#REF!</v>
      </c>
      <c r="AA56" s="228" t="e">
        <f>#REF!</f>
        <v>#REF!</v>
      </c>
      <c r="AB56" s="228" t="e">
        <f>#REF!</f>
        <v>#REF!</v>
      </c>
      <c r="AC56" s="228" t="e">
        <f>#REF!</f>
        <v>#REF!</v>
      </c>
      <c r="AD56" s="228" t="e">
        <f>#REF!</f>
        <v>#REF!</v>
      </c>
      <c r="AE56" s="228" t="e">
        <f>#REF!</f>
        <v>#REF!</v>
      </c>
      <c r="AF56" s="228" t="e">
        <f>#REF!</f>
        <v>#REF!</v>
      </c>
      <c r="AG56" s="228" t="e">
        <f>#REF!</f>
        <v>#REF!</v>
      </c>
      <c r="AH56" s="228" t="e">
        <f>#REF!</f>
        <v>#REF!</v>
      </c>
      <c r="AI56" s="228" t="e">
        <f>#REF!</f>
        <v>#REF!</v>
      </c>
      <c r="AJ56" s="228" t="e">
        <f>#REF!</f>
        <v>#REF!</v>
      </c>
      <c r="AK56" s="228" t="e">
        <f>#REF!</f>
        <v>#REF!</v>
      </c>
      <c r="AL56" s="228" t="e">
        <f>#REF!</f>
        <v>#REF!</v>
      </c>
      <c r="AM56" s="228" t="e">
        <f>#REF!</f>
        <v>#REF!</v>
      </c>
      <c r="AN56" s="228" t="e">
        <f>#REF!</f>
        <v>#REF!</v>
      </c>
      <c r="AO56" s="228" t="e">
        <f>#REF!</f>
        <v>#REF!</v>
      </c>
      <c r="AP56" s="228" t="e">
        <f>#REF!</f>
        <v>#REF!</v>
      </c>
      <c r="AQ56" s="228" t="e">
        <f>#REF!</f>
        <v>#REF!</v>
      </c>
      <c r="AR56" s="228" t="e">
        <f>#REF!</f>
        <v>#REF!</v>
      </c>
      <c r="AS56" s="228" t="e">
        <f>#REF!</f>
        <v>#REF!</v>
      </c>
      <c r="AT56" s="228" t="e">
        <f>#REF!</f>
        <v>#REF!</v>
      </c>
      <c r="AU56" s="228" t="e">
        <f>#REF!</f>
        <v>#REF!</v>
      </c>
      <c r="AV56" s="228" t="e">
        <f>#REF!</f>
        <v>#REF!</v>
      </c>
      <c r="AW56" s="228" t="e">
        <f>#REF!</f>
        <v>#REF!</v>
      </c>
      <c r="AX56" s="228" t="e">
        <f>#REF!</f>
        <v>#REF!</v>
      </c>
      <c r="AZ56" s="228" t="e">
        <f t="shared" si="27"/>
        <v>#REF!</v>
      </c>
      <c r="BA56" s="228" t="e">
        <f t="shared" si="25"/>
        <v>#REF!</v>
      </c>
      <c r="BB56" s="228" t="e">
        <f t="shared" si="25"/>
        <v>#REF!</v>
      </c>
      <c r="BC56" s="228" t="e">
        <f t="shared" si="25"/>
        <v>#REF!</v>
      </c>
      <c r="BD56" s="228" t="e">
        <f t="shared" si="25"/>
        <v>#REF!</v>
      </c>
      <c r="BE56" s="228" t="e">
        <f t="shared" si="25"/>
        <v>#REF!</v>
      </c>
      <c r="BF56" s="228" t="e">
        <f t="shared" si="25"/>
        <v>#REF!</v>
      </c>
      <c r="BG56" s="228" t="e">
        <f t="shared" si="25"/>
        <v>#REF!</v>
      </c>
      <c r="BH56" s="228" t="e">
        <f t="shared" si="25"/>
        <v>#REF!</v>
      </c>
      <c r="BI56" s="228" t="e">
        <f t="shared" si="25"/>
        <v>#REF!</v>
      </c>
      <c r="BJ56" s="228" t="e">
        <f t="shared" si="25"/>
        <v>#REF!</v>
      </c>
      <c r="BK56" s="228" t="e">
        <f t="shared" si="25"/>
        <v>#REF!</v>
      </c>
      <c r="BL56" s="228" t="e">
        <f t="shared" si="25"/>
        <v>#REF!</v>
      </c>
      <c r="BM56" s="228" t="e">
        <f t="shared" si="25"/>
        <v>#REF!</v>
      </c>
      <c r="BN56" s="228" t="e">
        <f t="shared" si="25"/>
        <v>#REF!</v>
      </c>
      <c r="BO56" s="228" t="e">
        <f t="shared" si="25"/>
        <v>#REF!</v>
      </c>
      <c r="BP56" s="228" t="e">
        <f t="shared" si="25"/>
        <v>#REF!</v>
      </c>
      <c r="BQ56" s="228" t="e">
        <f t="shared" si="26"/>
        <v>#REF!</v>
      </c>
      <c r="BR56" s="228" t="e">
        <f t="shared" si="26"/>
        <v>#REF!</v>
      </c>
      <c r="BS56" s="228" t="e">
        <f t="shared" si="26"/>
        <v>#REF!</v>
      </c>
      <c r="BT56" s="228" t="e">
        <f t="shared" si="26"/>
        <v>#REF!</v>
      </c>
      <c r="BU56" s="228" t="e">
        <f t="shared" si="26"/>
        <v>#REF!</v>
      </c>
      <c r="BV56" s="228" t="e">
        <f t="shared" si="26"/>
        <v>#REF!</v>
      </c>
      <c r="BW56" s="228" t="e">
        <f t="shared" si="26"/>
        <v>#REF!</v>
      </c>
    </row>
    <row r="57" spans="1:75">
      <c r="A57" s="224">
        <v>15</v>
      </c>
      <c r="B57" s="229" t="e">
        <f>#REF!</f>
        <v>#REF!</v>
      </c>
      <c r="C57" s="229" t="e">
        <f>#REF!</f>
        <v>#REF!</v>
      </c>
      <c r="D57" s="229" t="e">
        <f>#REF!</f>
        <v>#REF!</v>
      </c>
      <c r="E57" s="229" t="e">
        <f>#REF!</f>
        <v>#REF!</v>
      </c>
      <c r="F57" s="229" t="e">
        <f>#REF!</f>
        <v>#REF!</v>
      </c>
      <c r="G57" s="229" t="e">
        <f>#REF!</f>
        <v>#REF!</v>
      </c>
      <c r="H57" s="229" t="e">
        <f>#REF!</f>
        <v>#REF!</v>
      </c>
      <c r="I57" s="229" t="e">
        <f>#REF!</f>
        <v>#REF!</v>
      </c>
      <c r="J57" s="229" t="e">
        <f>#REF!</f>
        <v>#REF!</v>
      </c>
      <c r="K57" s="229" t="e">
        <f>#REF!</f>
        <v>#REF!</v>
      </c>
      <c r="L57" s="229" t="e">
        <f>#REF!</f>
        <v>#REF!</v>
      </c>
      <c r="M57" s="229" t="e">
        <f>#REF!</f>
        <v>#REF!</v>
      </c>
      <c r="N57" s="229" t="e">
        <f>#REF!</f>
        <v>#REF!</v>
      </c>
      <c r="O57" s="229" t="e">
        <f>#REF!</f>
        <v>#REF!</v>
      </c>
      <c r="P57" s="229" t="e">
        <f>#REF!</f>
        <v>#REF!</v>
      </c>
      <c r="Q57" s="229" t="e">
        <f>#REF!</f>
        <v>#REF!</v>
      </c>
      <c r="R57" s="229" t="e">
        <f>#REF!</f>
        <v>#REF!</v>
      </c>
      <c r="S57" s="229" t="e">
        <f>#REF!</f>
        <v>#REF!</v>
      </c>
      <c r="T57" s="229" t="e">
        <f>#REF!</f>
        <v>#REF!</v>
      </c>
      <c r="U57" s="229" t="e">
        <f>#REF!</f>
        <v>#REF!</v>
      </c>
      <c r="V57" s="229" t="e">
        <f>#REF!</f>
        <v>#REF!</v>
      </c>
      <c r="W57" s="229" t="e">
        <f>#REF!</f>
        <v>#REF!</v>
      </c>
      <c r="X57" s="229" t="e">
        <f>#REF!</f>
        <v>#REF!</v>
      </c>
      <c r="Y57" s="229" t="e">
        <f>#REF!</f>
        <v>#REF!</v>
      </c>
      <c r="AA57" s="228" t="e">
        <f>#REF!</f>
        <v>#REF!</v>
      </c>
      <c r="AB57" s="228" t="e">
        <f>#REF!</f>
        <v>#REF!</v>
      </c>
      <c r="AC57" s="228" t="e">
        <f>#REF!</f>
        <v>#REF!</v>
      </c>
      <c r="AD57" s="228" t="e">
        <f>#REF!</f>
        <v>#REF!</v>
      </c>
      <c r="AE57" s="228" t="e">
        <f>#REF!</f>
        <v>#REF!</v>
      </c>
      <c r="AF57" s="228" t="e">
        <f>#REF!</f>
        <v>#REF!</v>
      </c>
      <c r="AG57" s="228" t="e">
        <f>#REF!</f>
        <v>#REF!</v>
      </c>
      <c r="AH57" s="228" t="e">
        <f>#REF!</f>
        <v>#REF!</v>
      </c>
      <c r="AI57" s="228" t="e">
        <f>#REF!</f>
        <v>#REF!</v>
      </c>
      <c r="AJ57" s="228" t="e">
        <f>#REF!</f>
        <v>#REF!</v>
      </c>
      <c r="AK57" s="228" t="e">
        <f>#REF!</f>
        <v>#REF!</v>
      </c>
      <c r="AL57" s="228" t="e">
        <f>#REF!</f>
        <v>#REF!</v>
      </c>
      <c r="AM57" s="228" t="e">
        <f>#REF!</f>
        <v>#REF!</v>
      </c>
      <c r="AN57" s="228" t="e">
        <f>#REF!</f>
        <v>#REF!</v>
      </c>
      <c r="AO57" s="228" t="e">
        <f>#REF!</f>
        <v>#REF!</v>
      </c>
      <c r="AP57" s="228" t="e">
        <f>#REF!</f>
        <v>#REF!</v>
      </c>
      <c r="AQ57" s="228" t="e">
        <f>#REF!</f>
        <v>#REF!</v>
      </c>
      <c r="AR57" s="228" t="e">
        <f>#REF!</f>
        <v>#REF!</v>
      </c>
      <c r="AS57" s="228" t="e">
        <f>#REF!</f>
        <v>#REF!</v>
      </c>
      <c r="AT57" s="228" t="e">
        <f>#REF!</f>
        <v>#REF!</v>
      </c>
      <c r="AU57" s="228" t="e">
        <f>#REF!</f>
        <v>#REF!</v>
      </c>
      <c r="AV57" s="228" t="e">
        <f>#REF!</f>
        <v>#REF!</v>
      </c>
      <c r="AW57" s="228" t="e">
        <f>#REF!</f>
        <v>#REF!</v>
      </c>
      <c r="AX57" s="228" t="e">
        <f>#REF!</f>
        <v>#REF!</v>
      </c>
      <c r="AZ57" s="228" t="e">
        <f t="shared" si="27"/>
        <v>#REF!</v>
      </c>
      <c r="BA57" s="228" t="e">
        <f t="shared" si="25"/>
        <v>#REF!</v>
      </c>
      <c r="BB57" s="228" t="e">
        <f t="shared" si="25"/>
        <v>#REF!</v>
      </c>
      <c r="BC57" s="228" t="e">
        <f t="shared" si="25"/>
        <v>#REF!</v>
      </c>
      <c r="BD57" s="228" t="e">
        <f t="shared" si="25"/>
        <v>#REF!</v>
      </c>
      <c r="BE57" s="228" t="e">
        <f t="shared" si="25"/>
        <v>#REF!</v>
      </c>
      <c r="BF57" s="228" t="e">
        <f t="shared" si="25"/>
        <v>#REF!</v>
      </c>
      <c r="BG57" s="228" t="e">
        <f t="shared" si="25"/>
        <v>#REF!</v>
      </c>
      <c r="BH57" s="228" t="e">
        <f t="shared" si="25"/>
        <v>#REF!</v>
      </c>
      <c r="BI57" s="228" t="e">
        <f t="shared" si="25"/>
        <v>#REF!</v>
      </c>
      <c r="BJ57" s="228" t="e">
        <f t="shared" si="25"/>
        <v>#REF!</v>
      </c>
      <c r="BK57" s="228" t="e">
        <f t="shared" si="25"/>
        <v>#REF!</v>
      </c>
      <c r="BL57" s="228" t="e">
        <f t="shared" si="25"/>
        <v>#REF!</v>
      </c>
      <c r="BM57" s="228" t="e">
        <f t="shared" si="25"/>
        <v>#REF!</v>
      </c>
      <c r="BN57" s="228" t="e">
        <f t="shared" si="25"/>
        <v>#REF!</v>
      </c>
      <c r="BO57" s="228" t="e">
        <f t="shared" si="25"/>
        <v>#REF!</v>
      </c>
      <c r="BP57" s="228" t="e">
        <f t="shared" si="25"/>
        <v>#REF!</v>
      </c>
      <c r="BQ57" s="228" t="e">
        <f t="shared" si="26"/>
        <v>#REF!</v>
      </c>
      <c r="BR57" s="228" t="e">
        <f t="shared" si="26"/>
        <v>#REF!</v>
      </c>
      <c r="BS57" s="228" t="e">
        <f t="shared" si="26"/>
        <v>#REF!</v>
      </c>
      <c r="BT57" s="228" t="e">
        <f t="shared" si="26"/>
        <v>#REF!</v>
      </c>
      <c r="BU57" s="228" t="e">
        <f t="shared" si="26"/>
        <v>#REF!</v>
      </c>
      <c r="BV57" s="228" t="e">
        <f t="shared" si="26"/>
        <v>#REF!</v>
      </c>
      <c r="BW57" s="228" t="e">
        <f t="shared" si="26"/>
        <v>#REF!</v>
      </c>
    </row>
    <row r="58" spans="1:75">
      <c r="A58" s="224">
        <v>16</v>
      </c>
      <c r="B58" s="229" t="e">
        <f>#REF!</f>
        <v>#REF!</v>
      </c>
      <c r="C58" s="229" t="e">
        <f>#REF!</f>
        <v>#REF!</v>
      </c>
      <c r="D58" s="229" t="e">
        <f>#REF!</f>
        <v>#REF!</v>
      </c>
      <c r="E58" s="229" t="e">
        <f>#REF!</f>
        <v>#REF!</v>
      </c>
      <c r="F58" s="229" t="e">
        <f>#REF!</f>
        <v>#REF!</v>
      </c>
      <c r="G58" s="229" t="e">
        <f>#REF!</f>
        <v>#REF!</v>
      </c>
      <c r="H58" s="229" t="e">
        <f>#REF!</f>
        <v>#REF!</v>
      </c>
      <c r="I58" s="229" t="e">
        <f>#REF!</f>
        <v>#REF!</v>
      </c>
      <c r="J58" s="229" t="e">
        <f>#REF!</f>
        <v>#REF!</v>
      </c>
      <c r="K58" s="229" t="e">
        <f>#REF!</f>
        <v>#REF!</v>
      </c>
      <c r="L58" s="229" t="e">
        <f>#REF!</f>
        <v>#REF!</v>
      </c>
      <c r="M58" s="229" t="e">
        <f>#REF!</f>
        <v>#REF!</v>
      </c>
      <c r="N58" s="229" t="e">
        <f>#REF!</f>
        <v>#REF!</v>
      </c>
      <c r="O58" s="229" t="e">
        <f>#REF!</f>
        <v>#REF!</v>
      </c>
      <c r="P58" s="229" t="e">
        <f>#REF!</f>
        <v>#REF!</v>
      </c>
      <c r="Q58" s="229" t="e">
        <f>#REF!</f>
        <v>#REF!</v>
      </c>
      <c r="R58" s="229" t="e">
        <f>#REF!</f>
        <v>#REF!</v>
      </c>
      <c r="S58" s="229" t="e">
        <f>#REF!</f>
        <v>#REF!</v>
      </c>
      <c r="T58" s="229" t="e">
        <f>#REF!</f>
        <v>#REF!</v>
      </c>
      <c r="U58" s="229" t="e">
        <f>#REF!</f>
        <v>#REF!</v>
      </c>
      <c r="V58" s="229" t="e">
        <f>#REF!</f>
        <v>#REF!</v>
      </c>
      <c r="W58" s="229" t="e">
        <f>#REF!</f>
        <v>#REF!</v>
      </c>
      <c r="X58" s="229" t="e">
        <f>#REF!</f>
        <v>#REF!</v>
      </c>
      <c r="Y58" s="229" t="e">
        <f>#REF!</f>
        <v>#REF!</v>
      </c>
      <c r="AA58" s="228" t="e">
        <f>#REF!</f>
        <v>#REF!</v>
      </c>
      <c r="AB58" s="228" t="e">
        <f>#REF!</f>
        <v>#REF!</v>
      </c>
      <c r="AC58" s="228" t="e">
        <f>#REF!</f>
        <v>#REF!</v>
      </c>
      <c r="AD58" s="228" t="e">
        <f>#REF!</f>
        <v>#REF!</v>
      </c>
      <c r="AE58" s="228" t="e">
        <f>#REF!</f>
        <v>#REF!</v>
      </c>
      <c r="AF58" s="228" t="e">
        <f>#REF!</f>
        <v>#REF!</v>
      </c>
      <c r="AG58" s="228" t="e">
        <f>#REF!</f>
        <v>#REF!</v>
      </c>
      <c r="AH58" s="228" t="e">
        <f>#REF!</f>
        <v>#REF!</v>
      </c>
      <c r="AI58" s="228" t="e">
        <f>#REF!</f>
        <v>#REF!</v>
      </c>
      <c r="AJ58" s="228" t="e">
        <f>#REF!</f>
        <v>#REF!</v>
      </c>
      <c r="AK58" s="228" t="e">
        <f>#REF!</f>
        <v>#REF!</v>
      </c>
      <c r="AL58" s="228" t="e">
        <f>#REF!</f>
        <v>#REF!</v>
      </c>
      <c r="AM58" s="228" t="e">
        <f>#REF!</f>
        <v>#REF!</v>
      </c>
      <c r="AN58" s="228" t="e">
        <f>#REF!</f>
        <v>#REF!</v>
      </c>
      <c r="AO58" s="228" t="e">
        <f>#REF!</f>
        <v>#REF!</v>
      </c>
      <c r="AP58" s="228" t="e">
        <f>#REF!</f>
        <v>#REF!</v>
      </c>
      <c r="AQ58" s="228" t="e">
        <f>#REF!</f>
        <v>#REF!</v>
      </c>
      <c r="AR58" s="228" t="e">
        <f>#REF!</f>
        <v>#REF!</v>
      </c>
      <c r="AS58" s="228" t="e">
        <f>#REF!</f>
        <v>#REF!</v>
      </c>
      <c r="AT58" s="228" t="e">
        <f>#REF!</f>
        <v>#REF!</v>
      </c>
      <c r="AU58" s="228" t="e">
        <f>#REF!</f>
        <v>#REF!</v>
      </c>
      <c r="AV58" s="228" t="e">
        <f>#REF!</f>
        <v>#REF!</v>
      </c>
      <c r="AW58" s="228" t="e">
        <f>#REF!</f>
        <v>#REF!</v>
      </c>
      <c r="AX58" s="228" t="e">
        <f>#REF!</f>
        <v>#REF!</v>
      </c>
      <c r="AZ58" s="228" t="e">
        <f t="shared" si="27"/>
        <v>#REF!</v>
      </c>
      <c r="BA58" s="228" t="e">
        <f t="shared" si="25"/>
        <v>#REF!</v>
      </c>
      <c r="BB58" s="228" t="e">
        <f t="shared" si="25"/>
        <v>#REF!</v>
      </c>
      <c r="BC58" s="228" t="e">
        <f t="shared" si="25"/>
        <v>#REF!</v>
      </c>
      <c r="BD58" s="228" t="e">
        <f t="shared" si="25"/>
        <v>#REF!</v>
      </c>
      <c r="BE58" s="228" t="e">
        <f t="shared" si="25"/>
        <v>#REF!</v>
      </c>
      <c r="BF58" s="228" t="e">
        <f t="shared" si="25"/>
        <v>#REF!</v>
      </c>
      <c r="BG58" s="228" t="e">
        <f t="shared" si="25"/>
        <v>#REF!</v>
      </c>
      <c r="BH58" s="228" t="e">
        <f t="shared" si="25"/>
        <v>#REF!</v>
      </c>
      <c r="BI58" s="228" t="e">
        <f t="shared" si="25"/>
        <v>#REF!</v>
      </c>
      <c r="BJ58" s="228" t="e">
        <f t="shared" si="25"/>
        <v>#REF!</v>
      </c>
      <c r="BK58" s="228" t="e">
        <f t="shared" si="25"/>
        <v>#REF!</v>
      </c>
      <c r="BL58" s="228" t="e">
        <f t="shared" si="25"/>
        <v>#REF!</v>
      </c>
      <c r="BM58" s="228" t="e">
        <f t="shared" si="25"/>
        <v>#REF!</v>
      </c>
      <c r="BN58" s="228" t="e">
        <f t="shared" si="25"/>
        <v>#REF!</v>
      </c>
      <c r="BO58" s="228" t="e">
        <f t="shared" si="25"/>
        <v>#REF!</v>
      </c>
      <c r="BP58" s="228" t="e">
        <f t="shared" ref="BP58:BP73" si="28">R58-AQ58</f>
        <v>#REF!</v>
      </c>
      <c r="BQ58" s="228" t="e">
        <f t="shared" si="26"/>
        <v>#REF!</v>
      </c>
      <c r="BR58" s="228" t="e">
        <f t="shared" si="26"/>
        <v>#REF!</v>
      </c>
      <c r="BS58" s="228" t="e">
        <f t="shared" si="26"/>
        <v>#REF!</v>
      </c>
      <c r="BT58" s="228" t="e">
        <f t="shared" si="26"/>
        <v>#REF!</v>
      </c>
      <c r="BU58" s="228" t="e">
        <f t="shared" si="26"/>
        <v>#REF!</v>
      </c>
      <c r="BV58" s="228" t="e">
        <f t="shared" si="26"/>
        <v>#REF!</v>
      </c>
      <c r="BW58" s="228" t="e">
        <f t="shared" si="26"/>
        <v>#REF!</v>
      </c>
    </row>
    <row r="59" spans="1:75">
      <c r="A59" s="224">
        <v>17</v>
      </c>
      <c r="B59" s="229" t="e">
        <f>#REF!</f>
        <v>#REF!</v>
      </c>
      <c r="C59" s="229" t="e">
        <f>#REF!</f>
        <v>#REF!</v>
      </c>
      <c r="D59" s="229" t="e">
        <f>#REF!</f>
        <v>#REF!</v>
      </c>
      <c r="E59" s="229" t="e">
        <f>#REF!</f>
        <v>#REF!</v>
      </c>
      <c r="F59" s="229" t="e">
        <f>#REF!</f>
        <v>#REF!</v>
      </c>
      <c r="G59" s="229" t="e">
        <f>#REF!</f>
        <v>#REF!</v>
      </c>
      <c r="H59" s="229" t="e">
        <f>#REF!</f>
        <v>#REF!</v>
      </c>
      <c r="I59" s="229" t="e">
        <f>#REF!</f>
        <v>#REF!</v>
      </c>
      <c r="J59" s="229" t="e">
        <f>#REF!</f>
        <v>#REF!</v>
      </c>
      <c r="K59" s="229" t="e">
        <f>#REF!</f>
        <v>#REF!</v>
      </c>
      <c r="L59" s="229" t="e">
        <f>#REF!</f>
        <v>#REF!</v>
      </c>
      <c r="M59" s="229" t="e">
        <f>#REF!</f>
        <v>#REF!</v>
      </c>
      <c r="N59" s="229" t="e">
        <f>#REF!</f>
        <v>#REF!</v>
      </c>
      <c r="O59" s="229" t="e">
        <f>#REF!</f>
        <v>#REF!</v>
      </c>
      <c r="P59" s="229" t="e">
        <f>#REF!</f>
        <v>#REF!</v>
      </c>
      <c r="Q59" s="229" t="e">
        <f>#REF!</f>
        <v>#REF!</v>
      </c>
      <c r="R59" s="229" t="e">
        <f>#REF!</f>
        <v>#REF!</v>
      </c>
      <c r="S59" s="229" t="e">
        <f>#REF!</f>
        <v>#REF!</v>
      </c>
      <c r="T59" s="229" t="e">
        <f>#REF!</f>
        <v>#REF!</v>
      </c>
      <c r="U59" s="229" t="e">
        <f>#REF!</f>
        <v>#REF!</v>
      </c>
      <c r="V59" s="229" t="e">
        <f>#REF!</f>
        <v>#REF!</v>
      </c>
      <c r="W59" s="229" t="e">
        <f>#REF!</f>
        <v>#REF!</v>
      </c>
      <c r="X59" s="229" t="e">
        <f>#REF!</f>
        <v>#REF!</v>
      </c>
      <c r="Y59" s="229" t="e">
        <f>#REF!</f>
        <v>#REF!</v>
      </c>
      <c r="AA59" s="228" t="e">
        <f>#REF!</f>
        <v>#REF!</v>
      </c>
      <c r="AB59" s="228" t="e">
        <f>#REF!</f>
        <v>#REF!</v>
      </c>
      <c r="AC59" s="228" t="e">
        <f>#REF!</f>
        <v>#REF!</v>
      </c>
      <c r="AD59" s="228" t="e">
        <f>#REF!</f>
        <v>#REF!</v>
      </c>
      <c r="AE59" s="228" t="e">
        <f>#REF!</f>
        <v>#REF!</v>
      </c>
      <c r="AF59" s="228" t="e">
        <f>#REF!</f>
        <v>#REF!</v>
      </c>
      <c r="AG59" s="228" t="e">
        <f>#REF!</f>
        <v>#REF!</v>
      </c>
      <c r="AH59" s="228" t="e">
        <f>#REF!</f>
        <v>#REF!</v>
      </c>
      <c r="AI59" s="228" t="e">
        <f>#REF!</f>
        <v>#REF!</v>
      </c>
      <c r="AJ59" s="228" t="e">
        <f>#REF!</f>
        <v>#REF!</v>
      </c>
      <c r="AK59" s="228" t="e">
        <f>#REF!</f>
        <v>#REF!</v>
      </c>
      <c r="AL59" s="228" t="e">
        <f>#REF!</f>
        <v>#REF!</v>
      </c>
      <c r="AM59" s="228" t="e">
        <f>#REF!</f>
        <v>#REF!</v>
      </c>
      <c r="AN59" s="228" t="e">
        <f>#REF!</f>
        <v>#REF!</v>
      </c>
      <c r="AO59" s="228" t="e">
        <f>#REF!</f>
        <v>#REF!</v>
      </c>
      <c r="AP59" s="228" t="e">
        <f>#REF!</f>
        <v>#REF!</v>
      </c>
      <c r="AQ59" s="228" t="e">
        <f>#REF!</f>
        <v>#REF!</v>
      </c>
      <c r="AR59" s="228" t="e">
        <f>#REF!</f>
        <v>#REF!</v>
      </c>
      <c r="AS59" s="228" t="e">
        <f>#REF!</f>
        <v>#REF!</v>
      </c>
      <c r="AT59" s="228" t="e">
        <f>#REF!</f>
        <v>#REF!</v>
      </c>
      <c r="AU59" s="228" t="e">
        <f>#REF!</f>
        <v>#REF!</v>
      </c>
      <c r="AV59" s="228" t="e">
        <f>#REF!</f>
        <v>#REF!</v>
      </c>
      <c r="AW59" s="228" t="e">
        <f>#REF!</f>
        <v>#REF!</v>
      </c>
      <c r="AX59" s="228" t="e">
        <f>#REF!</f>
        <v>#REF!</v>
      </c>
      <c r="AZ59" s="228" t="e">
        <f t="shared" si="27"/>
        <v>#REF!</v>
      </c>
      <c r="BA59" s="228" t="e">
        <f t="shared" ref="BA59:BA73" si="29">C59-AB59</f>
        <v>#REF!</v>
      </c>
      <c r="BB59" s="228" t="e">
        <f t="shared" ref="BB59:BB73" si="30">D59-AC59</f>
        <v>#REF!</v>
      </c>
      <c r="BC59" s="228" t="e">
        <f t="shared" ref="BC59:BC73" si="31">E59-AD59</f>
        <v>#REF!</v>
      </c>
      <c r="BD59" s="228" t="e">
        <f t="shared" ref="BD59:BD73" si="32">F59-AE59</f>
        <v>#REF!</v>
      </c>
      <c r="BE59" s="228" t="e">
        <f t="shared" ref="BE59:BE73" si="33">G59-AF59</f>
        <v>#REF!</v>
      </c>
      <c r="BF59" s="228" t="e">
        <f t="shared" ref="BF59:BF73" si="34">H59-AG59</f>
        <v>#REF!</v>
      </c>
      <c r="BG59" s="228" t="e">
        <f t="shared" ref="BG59:BG73" si="35">I59-AH59</f>
        <v>#REF!</v>
      </c>
      <c r="BH59" s="228" t="e">
        <f t="shared" ref="BH59:BH73" si="36">J59-AI59</f>
        <v>#REF!</v>
      </c>
      <c r="BI59" s="228" t="e">
        <f t="shared" ref="BI59:BI73" si="37">K59-AJ59</f>
        <v>#REF!</v>
      </c>
      <c r="BJ59" s="228" t="e">
        <f t="shared" ref="BJ59:BJ73" si="38">L59-AK59</f>
        <v>#REF!</v>
      </c>
      <c r="BK59" s="228" t="e">
        <f t="shared" ref="BK59:BK73" si="39">M59-AL59</f>
        <v>#REF!</v>
      </c>
      <c r="BL59" s="228" t="e">
        <f t="shared" ref="BL59:BL73" si="40">N59-AM59</f>
        <v>#REF!</v>
      </c>
      <c r="BM59" s="228" t="e">
        <f t="shared" ref="BM59:BM73" si="41">O59-AN59</f>
        <v>#REF!</v>
      </c>
      <c r="BN59" s="228" t="e">
        <f t="shared" ref="BN59:BN73" si="42">P59-AO59</f>
        <v>#REF!</v>
      </c>
      <c r="BO59" s="228" t="e">
        <f t="shared" ref="BO59:BO73" si="43">Q59-AP59</f>
        <v>#REF!</v>
      </c>
      <c r="BP59" s="228" t="e">
        <f t="shared" si="28"/>
        <v>#REF!</v>
      </c>
      <c r="BQ59" s="228" t="e">
        <f t="shared" ref="BQ59:BQ73" si="44">S59-AR59</f>
        <v>#REF!</v>
      </c>
      <c r="BR59" s="228" t="e">
        <f t="shared" ref="BR59:BR73" si="45">T59-AS59</f>
        <v>#REF!</v>
      </c>
      <c r="BS59" s="228" t="e">
        <f t="shared" ref="BS59:BS73" si="46">U59-AT59</f>
        <v>#REF!</v>
      </c>
      <c r="BT59" s="228" t="e">
        <f t="shared" ref="BT59:BT73" si="47">V59-AU59</f>
        <v>#REF!</v>
      </c>
      <c r="BU59" s="228" t="e">
        <f t="shared" ref="BU59:BU73" si="48">W59-AV59</f>
        <v>#REF!</v>
      </c>
      <c r="BV59" s="228" t="e">
        <f t="shared" ref="BV59:BV73" si="49">X59-AW59</f>
        <v>#REF!</v>
      </c>
      <c r="BW59" s="228" t="e">
        <f t="shared" ref="BW59:BW73" si="50">Y59-AX59</f>
        <v>#REF!</v>
      </c>
    </row>
    <row r="60" spans="1:75">
      <c r="A60" s="224">
        <v>18</v>
      </c>
      <c r="B60" s="229" t="e">
        <f>#REF!</f>
        <v>#REF!</v>
      </c>
      <c r="C60" s="229" t="e">
        <f>#REF!</f>
        <v>#REF!</v>
      </c>
      <c r="D60" s="229" t="e">
        <f>#REF!</f>
        <v>#REF!</v>
      </c>
      <c r="E60" s="229" t="e">
        <f>#REF!</f>
        <v>#REF!</v>
      </c>
      <c r="F60" s="229" t="e">
        <f>#REF!</f>
        <v>#REF!</v>
      </c>
      <c r="G60" s="229" t="e">
        <f>#REF!</f>
        <v>#REF!</v>
      </c>
      <c r="H60" s="229" t="e">
        <f>#REF!</f>
        <v>#REF!</v>
      </c>
      <c r="I60" s="229" t="e">
        <f>#REF!</f>
        <v>#REF!</v>
      </c>
      <c r="J60" s="229" t="e">
        <f>#REF!</f>
        <v>#REF!</v>
      </c>
      <c r="K60" s="229" t="e">
        <f>#REF!</f>
        <v>#REF!</v>
      </c>
      <c r="L60" s="229" t="e">
        <f>#REF!</f>
        <v>#REF!</v>
      </c>
      <c r="M60" s="229" t="e">
        <f>#REF!</f>
        <v>#REF!</v>
      </c>
      <c r="N60" s="229" t="e">
        <f>#REF!</f>
        <v>#REF!</v>
      </c>
      <c r="O60" s="229" t="e">
        <f>#REF!</f>
        <v>#REF!</v>
      </c>
      <c r="P60" s="229" t="e">
        <f>#REF!</f>
        <v>#REF!</v>
      </c>
      <c r="Q60" s="229" t="e">
        <f>#REF!</f>
        <v>#REF!</v>
      </c>
      <c r="R60" s="229" t="e">
        <f>#REF!</f>
        <v>#REF!</v>
      </c>
      <c r="S60" s="229" t="e">
        <f>#REF!</f>
        <v>#REF!</v>
      </c>
      <c r="T60" s="229" t="e">
        <f>#REF!</f>
        <v>#REF!</v>
      </c>
      <c r="U60" s="229" t="e">
        <f>#REF!</f>
        <v>#REF!</v>
      </c>
      <c r="V60" s="229" t="e">
        <f>#REF!</f>
        <v>#REF!</v>
      </c>
      <c r="W60" s="229" t="e">
        <f>#REF!</f>
        <v>#REF!</v>
      </c>
      <c r="X60" s="229" t="e">
        <f>#REF!</f>
        <v>#REF!</v>
      </c>
      <c r="Y60" s="229" t="e">
        <f>#REF!</f>
        <v>#REF!</v>
      </c>
      <c r="AA60" s="228" t="e">
        <f>#REF!</f>
        <v>#REF!</v>
      </c>
      <c r="AB60" s="228" t="e">
        <f>#REF!</f>
        <v>#REF!</v>
      </c>
      <c r="AC60" s="228" t="e">
        <f>#REF!</f>
        <v>#REF!</v>
      </c>
      <c r="AD60" s="228" t="e">
        <f>#REF!</f>
        <v>#REF!</v>
      </c>
      <c r="AE60" s="228" t="e">
        <f>#REF!</f>
        <v>#REF!</v>
      </c>
      <c r="AF60" s="228" t="e">
        <f>#REF!</f>
        <v>#REF!</v>
      </c>
      <c r="AG60" s="228" t="e">
        <f>#REF!</f>
        <v>#REF!</v>
      </c>
      <c r="AH60" s="228" t="e">
        <f>#REF!</f>
        <v>#REF!</v>
      </c>
      <c r="AI60" s="228" t="e">
        <f>#REF!</f>
        <v>#REF!</v>
      </c>
      <c r="AJ60" s="228" t="e">
        <f>#REF!</f>
        <v>#REF!</v>
      </c>
      <c r="AK60" s="228" t="e">
        <f>#REF!</f>
        <v>#REF!</v>
      </c>
      <c r="AL60" s="228" t="e">
        <f>#REF!</f>
        <v>#REF!</v>
      </c>
      <c r="AM60" s="228" t="e">
        <f>#REF!</f>
        <v>#REF!</v>
      </c>
      <c r="AN60" s="228" t="e">
        <f>#REF!</f>
        <v>#REF!</v>
      </c>
      <c r="AO60" s="228" t="e">
        <f>#REF!</f>
        <v>#REF!</v>
      </c>
      <c r="AP60" s="228" t="e">
        <f>#REF!</f>
        <v>#REF!</v>
      </c>
      <c r="AQ60" s="228" t="e">
        <f>#REF!</f>
        <v>#REF!</v>
      </c>
      <c r="AR60" s="228" t="e">
        <f>#REF!</f>
        <v>#REF!</v>
      </c>
      <c r="AS60" s="228" t="e">
        <f>#REF!</f>
        <v>#REF!</v>
      </c>
      <c r="AT60" s="228" t="e">
        <f>#REF!</f>
        <v>#REF!</v>
      </c>
      <c r="AU60" s="228" t="e">
        <f>#REF!</f>
        <v>#REF!</v>
      </c>
      <c r="AV60" s="228" t="e">
        <f>#REF!</f>
        <v>#REF!</v>
      </c>
      <c r="AW60" s="228" t="e">
        <f>#REF!</f>
        <v>#REF!</v>
      </c>
      <c r="AX60" s="228" t="e">
        <f>#REF!</f>
        <v>#REF!</v>
      </c>
      <c r="AZ60" s="228" t="e">
        <f t="shared" si="27"/>
        <v>#REF!</v>
      </c>
      <c r="BA60" s="228" t="e">
        <f t="shared" si="29"/>
        <v>#REF!</v>
      </c>
      <c r="BB60" s="228" t="e">
        <f t="shared" si="30"/>
        <v>#REF!</v>
      </c>
      <c r="BC60" s="228" t="e">
        <f t="shared" si="31"/>
        <v>#REF!</v>
      </c>
      <c r="BD60" s="228" t="e">
        <f t="shared" si="32"/>
        <v>#REF!</v>
      </c>
      <c r="BE60" s="228" t="e">
        <f t="shared" si="33"/>
        <v>#REF!</v>
      </c>
      <c r="BF60" s="228" t="e">
        <f t="shared" si="34"/>
        <v>#REF!</v>
      </c>
      <c r="BG60" s="228" t="e">
        <f t="shared" si="35"/>
        <v>#REF!</v>
      </c>
      <c r="BH60" s="228" t="e">
        <f t="shared" si="36"/>
        <v>#REF!</v>
      </c>
      <c r="BI60" s="228" t="e">
        <f t="shared" si="37"/>
        <v>#REF!</v>
      </c>
      <c r="BJ60" s="228" t="e">
        <f t="shared" si="38"/>
        <v>#REF!</v>
      </c>
      <c r="BK60" s="228" t="e">
        <f t="shared" si="39"/>
        <v>#REF!</v>
      </c>
      <c r="BL60" s="228" t="e">
        <f t="shared" si="40"/>
        <v>#REF!</v>
      </c>
      <c r="BM60" s="228" t="e">
        <f t="shared" si="41"/>
        <v>#REF!</v>
      </c>
      <c r="BN60" s="228" t="e">
        <f t="shared" si="42"/>
        <v>#REF!</v>
      </c>
      <c r="BO60" s="228" t="e">
        <f t="shared" si="43"/>
        <v>#REF!</v>
      </c>
      <c r="BP60" s="228" t="e">
        <f t="shared" si="28"/>
        <v>#REF!</v>
      </c>
      <c r="BQ60" s="228" t="e">
        <f t="shared" si="44"/>
        <v>#REF!</v>
      </c>
      <c r="BR60" s="228" t="e">
        <f t="shared" si="45"/>
        <v>#REF!</v>
      </c>
      <c r="BS60" s="228" t="e">
        <f t="shared" si="46"/>
        <v>#REF!</v>
      </c>
      <c r="BT60" s="228" t="e">
        <f t="shared" si="47"/>
        <v>#REF!</v>
      </c>
      <c r="BU60" s="228" t="e">
        <f t="shared" si="48"/>
        <v>#REF!</v>
      </c>
      <c r="BV60" s="228" t="e">
        <f t="shared" si="49"/>
        <v>#REF!</v>
      </c>
      <c r="BW60" s="228" t="e">
        <f t="shared" si="50"/>
        <v>#REF!</v>
      </c>
    </row>
    <row r="61" spans="1:75">
      <c r="A61" s="224">
        <v>19</v>
      </c>
      <c r="B61" s="229" t="e">
        <f>#REF!</f>
        <v>#REF!</v>
      </c>
      <c r="C61" s="229" t="e">
        <f>#REF!</f>
        <v>#REF!</v>
      </c>
      <c r="D61" s="229" t="e">
        <f>#REF!</f>
        <v>#REF!</v>
      </c>
      <c r="E61" s="229" t="e">
        <f>#REF!</f>
        <v>#REF!</v>
      </c>
      <c r="F61" s="229" t="e">
        <f>#REF!</f>
        <v>#REF!</v>
      </c>
      <c r="G61" s="229" t="e">
        <f>#REF!</f>
        <v>#REF!</v>
      </c>
      <c r="H61" s="229" t="e">
        <f>#REF!</f>
        <v>#REF!</v>
      </c>
      <c r="I61" s="229" t="e">
        <f>#REF!</f>
        <v>#REF!</v>
      </c>
      <c r="J61" s="229" t="e">
        <f>#REF!</f>
        <v>#REF!</v>
      </c>
      <c r="K61" s="229" t="e">
        <f>#REF!</f>
        <v>#REF!</v>
      </c>
      <c r="L61" s="229" t="e">
        <f>#REF!</f>
        <v>#REF!</v>
      </c>
      <c r="M61" s="229" t="e">
        <f>#REF!</f>
        <v>#REF!</v>
      </c>
      <c r="N61" s="229" t="e">
        <f>#REF!</f>
        <v>#REF!</v>
      </c>
      <c r="O61" s="229" t="e">
        <f>#REF!</f>
        <v>#REF!</v>
      </c>
      <c r="P61" s="229" t="e">
        <f>#REF!</f>
        <v>#REF!</v>
      </c>
      <c r="Q61" s="229" t="e">
        <f>#REF!</f>
        <v>#REF!</v>
      </c>
      <c r="R61" s="229" t="e">
        <f>#REF!</f>
        <v>#REF!</v>
      </c>
      <c r="S61" s="229" t="e">
        <f>#REF!</f>
        <v>#REF!</v>
      </c>
      <c r="T61" s="229" t="e">
        <f>#REF!</f>
        <v>#REF!</v>
      </c>
      <c r="U61" s="229" t="e">
        <f>#REF!</f>
        <v>#REF!</v>
      </c>
      <c r="V61" s="229" t="e">
        <f>#REF!</f>
        <v>#REF!</v>
      </c>
      <c r="W61" s="229" t="e">
        <f>#REF!</f>
        <v>#REF!</v>
      </c>
      <c r="X61" s="229" t="e">
        <f>#REF!</f>
        <v>#REF!</v>
      </c>
      <c r="Y61" s="229" t="e">
        <f>#REF!</f>
        <v>#REF!</v>
      </c>
      <c r="AA61" s="228" t="e">
        <f>#REF!</f>
        <v>#REF!</v>
      </c>
      <c r="AB61" s="228" t="e">
        <f>#REF!</f>
        <v>#REF!</v>
      </c>
      <c r="AC61" s="228" t="e">
        <f>#REF!</f>
        <v>#REF!</v>
      </c>
      <c r="AD61" s="228" t="e">
        <f>#REF!</f>
        <v>#REF!</v>
      </c>
      <c r="AE61" s="228" t="e">
        <f>#REF!</f>
        <v>#REF!</v>
      </c>
      <c r="AF61" s="228" t="e">
        <f>#REF!</f>
        <v>#REF!</v>
      </c>
      <c r="AG61" s="228" t="e">
        <f>#REF!</f>
        <v>#REF!</v>
      </c>
      <c r="AH61" s="228" t="e">
        <f>#REF!</f>
        <v>#REF!</v>
      </c>
      <c r="AI61" s="228" t="e">
        <f>#REF!</f>
        <v>#REF!</v>
      </c>
      <c r="AJ61" s="228" t="e">
        <f>#REF!</f>
        <v>#REF!</v>
      </c>
      <c r="AK61" s="228" t="e">
        <f>#REF!</f>
        <v>#REF!</v>
      </c>
      <c r="AL61" s="228" t="e">
        <f>#REF!</f>
        <v>#REF!</v>
      </c>
      <c r="AM61" s="228" t="e">
        <f>#REF!</f>
        <v>#REF!</v>
      </c>
      <c r="AN61" s="228" t="e">
        <f>#REF!</f>
        <v>#REF!</v>
      </c>
      <c r="AO61" s="228" t="e">
        <f>#REF!</f>
        <v>#REF!</v>
      </c>
      <c r="AP61" s="228" t="e">
        <f>#REF!</f>
        <v>#REF!</v>
      </c>
      <c r="AQ61" s="228" t="e">
        <f>#REF!</f>
        <v>#REF!</v>
      </c>
      <c r="AR61" s="228" t="e">
        <f>#REF!</f>
        <v>#REF!</v>
      </c>
      <c r="AS61" s="228" t="e">
        <f>#REF!</f>
        <v>#REF!</v>
      </c>
      <c r="AT61" s="228" t="e">
        <f>#REF!</f>
        <v>#REF!</v>
      </c>
      <c r="AU61" s="228" t="e">
        <f>#REF!</f>
        <v>#REF!</v>
      </c>
      <c r="AV61" s="228" t="e">
        <f>#REF!</f>
        <v>#REF!</v>
      </c>
      <c r="AW61" s="228" t="e">
        <f>#REF!</f>
        <v>#REF!</v>
      </c>
      <c r="AX61" s="228" t="e">
        <f>#REF!</f>
        <v>#REF!</v>
      </c>
      <c r="AZ61" s="228" t="e">
        <f t="shared" si="27"/>
        <v>#REF!</v>
      </c>
      <c r="BA61" s="228" t="e">
        <f t="shared" si="29"/>
        <v>#REF!</v>
      </c>
      <c r="BB61" s="228" t="e">
        <f t="shared" si="30"/>
        <v>#REF!</v>
      </c>
      <c r="BC61" s="228" t="e">
        <f t="shared" si="31"/>
        <v>#REF!</v>
      </c>
      <c r="BD61" s="228" t="e">
        <f t="shared" si="32"/>
        <v>#REF!</v>
      </c>
      <c r="BE61" s="228" t="e">
        <f t="shared" si="33"/>
        <v>#REF!</v>
      </c>
      <c r="BF61" s="228" t="e">
        <f t="shared" si="34"/>
        <v>#REF!</v>
      </c>
      <c r="BG61" s="228" t="e">
        <f t="shared" si="35"/>
        <v>#REF!</v>
      </c>
      <c r="BH61" s="228" t="e">
        <f t="shared" si="36"/>
        <v>#REF!</v>
      </c>
      <c r="BI61" s="228" t="e">
        <f t="shared" si="37"/>
        <v>#REF!</v>
      </c>
      <c r="BJ61" s="228" t="e">
        <f t="shared" si="38"/>
        <v>#REF!</v>
      </c>
      <c r="BK61" s="228" t="e">
        <f t="shared" si="39"/>
        <v>#REF!</v>
      </c>
      <c r="BL61" s="228" t="e">
        <f t="shared" si="40"/>
        <v>#REF!</v>
      </c>
      <c r="BM61" s="228" t="e">
        <f t="shared" si="41"/>
        <v>#REF!</v>
      </c>
      <c r="BN61" s="228" t="e">
        <f t="shared" si="42"/>
        <v>#REF!</v>
      </c>
      <c r="BO61" s="228" t="e">
        <f t="shared" si="43"/>
        <v>#REF!</v>
      </c>
      <c r="BP61" s="228" t="e">
        <f t="shared" si="28"/>
        <v>#REF!</v>
      </c>
      <c r="BQ61" s="228" t="e">
        <f t="shared" si="44"/>
        <v>#REF!</v>
      </c>
      <c r="BR61" s="228" t="e">
        <f t="shared" si="45"/>
        <v>#REF!</v>
      </c>
      <c r="BS61" s="228" t="e">
        <f t="shared" si="46"/>
        <v>#REF!</v>
      </c>
      <c r="BT61" s="228" t="e">
        <f t="shared" si="47"/>
        <v>#REF!</v>
      </c>
      <c r="BU61" s="228" t="e">
        <f t="shared" si="48"/>
        <v>#REF!</v>
      </c>
      <c r="BV61" s="228" t="e">
        <f t="shared" si="49"/>
        <v>#REF!</v>
      </c>
      <c r="BW61" s="228" t="e">
        <f t="shared" si="50"/>
        <v>#REF!</v>
      </c>
    </row>
    <row r="62" spans="1:75">
      <c r="A62" s="224">
        <v>20</v>
      </c>
      <c r="B62" s="229" t="e">
        <f>#REF!</f>
        <v>#REF!</v>
      </c>
      <c r="C62" s="229" t="e">
        <f>#REF!</f>
        <v>#REF!</v>
      </c>
      <c r="D62" s="229" t="e">
        <f>#REF!</f>
        <v>#REF!</v>
      </c>
      <c r="E62" s="229" t="e">
        <f>#REF!</f>
        <v>#REF!</v>
      </c>
      <c r="F62" s="229" t="e">
        <f>#REF!</f>
        <v>#REF!</v>
      </c>
      <c r="G62" s="229" t="e">
        <f>#REF!</f>
        <v>#REF!</v>
      </c>
      <c r="H62" s="229" t="e">
        <f>#REF!</f>
        <v>#REF!</v>
      </c>
      <c r="I62" s="229" t="e">
        <f>#REF!</f>
        <v>#REF!</v>
      </c>
      <c r="J62" s="229" t="e">
        <f>#REF!</f>
        <v>#REF!</v>
      </c>
      <c r="K62" s="229" t="e">
        <f>#REF!</f>
        <v>#REF!</v>
      </c>
      <c r="L62" s="229" t="e">
        <f>#REF!</f>
        <v>#REF!</v>
      </c>
      <c r="M62" s="229" t="e">
        <f>#REF!</f>
        <v>#REF!</v>
      </c>
      <c r="N62" s="229" t="e">
        <f>#REF!</f>
        <v>#REF!</v>
      </c>
      <c r="O62" s="229" t="e">
        <f>#REF!</f>
        <v>#REF!</v>
      </c>
      <c r="P62" s="229" t="e">
        <f>#REF!</f>
        <v>#REF!</v>
      </c>
      <c r="Q62" s="229" t="e">
        <f>#REF!</f>
        <v>#REF!</v>
      </c>
      <c r="R62" s="229" t="e">
        <f>#REF!</f>
        <v>#REF!</v>
      </c>
      <c r="S62" s="229" t="e">
        <f>#REF!</f>
        <v>#REF!</v>
      </c>
      <c r="T62" s="229" t="e">
        <f>#REF!</f>
        <v>#REF!</v>
      </c>
      <c r="U62" s="229" t="e">
        <f>#REF!</f>
        <v>#REF!</v>
      </c>
      <c r="V62" s="229" t="e">
        <f>#REF!</f>
        <v>#REF!</v>
      </c>
      <c r="W62" s="229" t="e">
        <f>#REF!</f>
        <v>#REF!</v>
      </c>
      <c r="X62" s="229" t="e">
        <f>#REF!</f>
        <v>#REF!</v>
      </c>
      <c r="Y62" s="229" t="e">
        <f>#REF!</f>
        <v>#REF!</v>
      </c>
      <c r="AA62" s="228" t="e">
        <f>#REF!</f>
        <v>#REF!</v>
      </c>
      <c r="AB62" s="228" t="e">
        <f>#REF!</f>
        <v>#REF!</v>
      </c>
      <c r="AC62" s="228" t="e">
        <f>#REF!</f>
        <v>#REF!</v>
      </c>
      <c r="AD62" s="228" t="e">
        <f>#REF!</f>
        <v>#REF!</v>
      </c>
      <c r="AE62" s="228" t="e">
        <f>#REF!</f>
        <v>#REF!</v>
      </c>
      <c r="AF62" s="228" t="e">
        <f>#REF!</f>
        <v>#REF!</v>
      </c>
      <c r="AG62" s="228" t="e">
        <f>#REF!</f>
        <v>#REF!</v>
      </c>
      <c r="AH62" s="228" t="e">
        <f>#REF!</f>
        <v>#REF!</v>
      </c>
      <c r="AI62" s="228" t="e">
        <f>#REF!</f>
        <v>#REF!</v>
      </c>
      <c r="AJ62" s="228" t="e">
        <f>#REF!</f>
        <v>#REF!</v>
      </c>
      <c r="AK62" s="228" t="e">
        <f>#REF!</f>
        <v>#REF!</v>
      </c>
      <c r="AL62" s="228" t="e">
        <f>#REF!</f>
        <v>#REF!</v>
      </c>
      <c r="AM62" s="228" t="e">
        <f>#REF!</f>
        <v>#REF!</v>
      </c>
      <c r="AN62" s="228" t="e">
        <f>#REF!</f>
        <v>#REF!</v>
      </c>
      <c r="AO62" s="228" t="e">
        <f>#REF!</f>
        <v>#REF!</v>
      </c>
      <c r="AP62" s="228" t="e">
        <f>#REF!</f>
        <v>#REF!</v>
      </c>
      <c r="AQ62" s="228" t="e">
        <f>#REF!</f>
        <v>#REF!</v>
      </c>
      <c r="AR62" s="228" t="e">
        <f>#REF!</f>
        <v>#REF!</v>
      </c>
      <c r="AS62" s="228" t="e">
        <f>#REF!</f>
        <v>#REF!</v>
      </c>
      <c r="AT62" s="228" t="e">
        <f>#REF!</f>
        <v>#REF!</v>
      </c>
      <c r="AU62" s="228" t="e">
        <f>#REF!</f>
        <v>#REF!</v>
      </c>
      <c r="AV62" s="228" t="e">
        <f>#REF!</f>
        <v>#REF!</v>
      </c>
      <c r="AW62" s="228" t="e">
        <f>#REF!</f>
        <v>#REF!</v>
      </c>
      <c r="AX62" s="228" t="e">
        <f>#REF!</f>
        <v>#REF!</v>
      </c>
      <c r="AZ62" s="228" t="e">
        <f t="shared" si="27"/>
        <v>#REF!</v>
      </c>
      <c r="BA62" s="228" t="e">
        <f t="shared" si="29"/>
        <v>#REF!</v>
      </c>
      <c r="BB62" s="228" t="e">
        <f t="shared" si="30"/>
        <v>#REF!</v>
      </c>
      <c r="BC62" s="228" t="e">
        <f t="shared" si="31"/>
        <v>#REF!</v>
      </c>
      <c r="BD62" s="228" t="e">
        <f t="shared" si="32"/>
        <v>#REF!</v>
      </c>
      <c r="BE62" s="228" t="e">
        <f t="shared" si="33"/>
        <v>#REF!</v>
      </c>
      <c r="BF62" s="228" t="e">
        <f t="shared" si="34"/>
        <v>#REF!</v>
      </c>
      <c r="BG62" s="228" t="e">
        <f t="shared" si="35"/>
        <v>#REF!</v>
      </c>
      <c r="BH62" s="228" t="e">
        <f t="shared" si="36"/>
        <v>#REF!</v>
      </c>
      <c r="BI62" s="228" t="e">
        <f t="shared" si="37"/>
        <v>#REF!</v>
      </c>
      <c r="BJ62" s="228" t="e">
        <f t="shared" si="38"/>
        <v>#REF!</v>
      </c>
      <c r="BK62" s="228" t="e">
        <f t="shared" si="39"/>
        <v>#REF!</v>
      </c>
      <c r="BL62" s="228" t="e">
        <f t="shared" si="40"/>
        <v>#REF!</v>
      </c>
      <c r="BM62" s="228" t="e">
        <f t="shared" si="41"/>
        <v>#REF!</v>
      </c>
      <c r="BN62" s="228" t="e">
        <f t="shared" si="42"/>
        <v>#REF!</v>
      </c>
      <c r="BO62" s="228" t="e">
        <f t="shared" si="43"/>
        <v>#REF!</v>
      </c>
      <c r="BP62" s="228" t="e">
        <f t="shared" si="28"/>
        <v>#REF!</v>
      </c>
      <c r="BQ62" s="228" t="e">
        <f t="shared" si="44"/>
        <v>#REF!</v>
      </c>
      <c r="BR62" s="228" t="e">
        <f t="shared" si="45"/>
        <v>#REF!</v>
      </c>
      <c r="BS62" s="228" t="e">
        <f t="shared" si="46"/>
        <v>#REF!</v>
      </c>
      <c r="BT62" s="228" t="e">
        <f t="shared" si="47"/>
        <v>#REF!</v>
      </c>
      <c r="BU62" s="228" t="e">
        <f t="shared" si="48"/>
        <v>#REF!</v>
      </c>
      <c r="BV62" s="228" t="e">
        <f t="shared" si="49"/>
        <v>#REF!</v>
      </c>
      <c r="BW62" s="228" t="e">
        <f t="shared" si="50"/>
        <v>#REF!</v>
      </c>
    </row>
    <row r="63" spans="1:75">
      <c r="A63" s="224">
        <v>21</v>
      </c>
      <c r="B63" s="229" t="e">
        <f>#REF!</f>
        <v>#REF!</v>
      </c>
      <c r="C63" s="229" t="e">
        <f>#REF!</f>
        <v>#REF!</v>
      </c>
      <c r="D63" s="229" t="e">
        <f>#REF!</f>
        <v>#REF!</v>
      </c>
      <c r="E63" s="229" t="e">
        <f>#REF!</f>
        <v>#REF!</v>
      </c>
      <c r="F63" s="229" t="e">
        <f>#REF!</f>
        <v>#REF!</v>
      </c>
      <c r="G63" s="229" t="e">
        <f>#REF!</f>
        <v>#REF!</v>
      </c>
      <c r="H63" s="229" t="e">
        <f>#REF!</f>
        <v>#REF!</v>
      </c>
      <c r="I63" s="229" t="e">
        <f>#REF!</f>
        <v>#REF!</v>
      </c>
      <c r="J63" s="229" t="e">
        <f>#REF!</f>
        <v>#REF!</v>
      </c>
      <c r="K63" s="229" t="e">
        <f>#REF!</f>
        <v>#REF!</v>
      </c>
      <c r="L63" s="229" t="e">
        <f>#REF!</f>
        <v>#REF!</v>
      </c>
      <c r="M63" s="229" t="e">
        <f>#REF!</f>
        <v>#REF!</v>
      </c>
      <c r="N63" s="229" t="e">
        <f>#REF!</f>
        <v>#REF!</v>
      </c>
      <c r="O63" s="229" t="e">
        <f>#REF!</f>
        <v>#REF!</v>
      </c>
      <c r="P63" s="229" t="e">
        <f>#REF!</f>
        <v>#REF!</v>
      </c>
      <c r="Q63" s="229" t="e">
        <f>#REF!</f>
        <v>#REF!</v>
      </c>
      <c r="R63" s="229" t="e">
        <f>#REF!</f>
        <v>#REF!</v>
      </c>
      <c r="S63" s="229" t="e">
        <f>#REF!</f>
        <v>#REF!</v>
      </c>
      <c r="T63" s="229" t="e">
        <f>#REF!</f>
        <v>#REF!</v>
      </c>
      <c r="U63" s="229" t="e">
        <f>#REF!</f>
        <v>#REF!</v>
      </c>
      <c r="V63" s="229" t="e">
        <f>#REF!</f>
        <v>#REF!</v>
      </c>
      <c r="W63" s="229" t="e">
        <f>#REF!</f>
        <v>#REF!</v>
      </c>
      <c r="X63" s="229" t="e">
        <f>#REF!</f>
        <v>#REF!</v>
      </c>
      <c r="Y63" s="229" t="e">
        <f>#REF!</f>
        <v>#REF!</v>
      </c>
      <c r="AA63" s="228" t="e">
        <f>#REF!</f>
        <v>#REF!</v>
      </c>
      <c r="AB63" s="228" t="e">
        <f>#REF!</f>
        <v>#REF!</v>
      </c>
      <c r="AC63" s="228" t="e">
        <f>#REF!</f>
        <v>#REF!</v>
      </c>
      <c r="AD63" s="228" t="e">
        <f>#REF!</f>
        <v>#REF!</v>
      </c>
      <c r="AE63" s="228" t="e">
        <f>#REF!</f>
        <v>#REF!</v>
      </c>
      <c r="AF63" s="228" t="e">
        <f>#REF!</f>
        <v>#REF!</v>
      </c>
      <c r="AG63" s="228" t="e">
        <f>#REF!</f>
        <v>#REF!</v>
      </c>
      <c r="AH63" s="228" t="e">
        <f>#REF!</f>
        <v>#REF!</v>
      </c>
      <c r="AI63" s="228" t="e">
        <f>#REF!</f>
        <v>#REF!</v>
      </c>
      <c r="AJ63" s="228" t="e">
        <f>#REF!</f>
        <v>#REF!</v>
      </c>
      <c r="AK63" s="228" t="e">
        <f>#REF!</f>
        <v>#REF!</v>
      </c>
      <c r="AL63" s="228" t="e">
        <f>#REF!</f>
        <v>#REF!</v>
      </c>
      <c r="AM63" s="228" t="e">
        <f>#REF!</f>
        <v>#REF!</v>
      </c>
      <c r="AN63" s="228" t="e">
        <f>#REF!</f>
        <v>#REF!</v>
      </c>
      <c r="AO63" s="228" t="e">
        <f>#REF!</f>
        <v>#REF!</v>
      </c>
      <c r="AP63" s="228" t="e">
        <f>#REF!</f>
        <v>#REF!</v>
      </c>
      <c r="AQ63" s="228" t="e">
        <f>#REF!</f>
        <v>#REF!</v>
      </c>
      <c r="AR63" s="228" t="e">
        <f>#REF!</f>
        <v>#REF!</v>
      </c>
      <c r="AS63" s="228" t="e">
        <f>#REF!</f>
        <v>#REF!</v>
      </c>
      <c r="AT63" s="228" t="e">
        <f>#REF!</f>
        <v>#REF!</v>
      </c>
      <c r="AU63" s="228" t="e">
        <f>#REF!</f>
        <v>#REF!</v>
      </c>
      <c r="AV63" s="228" t="e">
        <f>#REF!</f>
        <v>#REF!</v>
      </c>
      <c r="AW63" s="228" t="e">
        <f>#REF!</f>
        <v>#REF!</v>
      </c>
      <c r="AX63" s="228" t="e">
        <f>#REF!</f>
        <v>#REF!</v>
      </c>
      <c r="AZ63" s="228" t="e">
        <f t="shared" si="27"/>
        <v>#REF!</v>
      </c>
      <c r="BA63" s="228" t="e">
        <f t="shared" si="29"/>
        <v>#REF!</v>
      </c>
      <c r="BB63" s="228" t="e">
        <f t="shared" si="30"/>
        <v>#REF!</v>
      </c>
      <c r="BC63" s="228" t="e">
        <f t="shared" si="31"/>
        <v>#REF!</v>
      </c>
      <c r="BD63" s="228" t="e">
        <f t="shared" si="32"/>
        <v>#REF!</v>
      </c>
      <c r="BE63" s="228" t="e">
        <f t="shared" si="33"/>
        <v>#REF!</v>
      </c>
      <c r="BF63" s="228" t="e">
        <f t="shared" si="34"/>
        <v>#REF!</v>
      </c>
      <c r="BG63" s="228" t="e">
        <f t="shared" si="35"/>
        <v>#REF!</v>
      </c>
      <c r="BH63" s="228" t="e">
        <f t="shared" si="36"/>
        <v>#REF!</v>
      </c>
      <c r="BI63" s="228" t="e">
        <f t="shared" si="37"/>
        <v>#REF!</v>
      </c>
      <c r="BJ63" s="228" t="e">
        <f t="shared" si="38"/>
        <v>#REF!</v>
      </c>
      <c r="BK63" s="228" t="e">
        <f t="shared" si="39"/>
        <v>#REF!</v>
      </c>
      <c r="BL63" s="228" t="e">
        <f t="shared" si="40"/>
        <v>#REF!</v>
      </c>
      <c r="BM63" s="228" t="e">
        <f t="shared" si="41"/>
        <v>#REF!</v>
      </c>
      <c r="BN63" s="228" t="e">
        <f t="shared" si="42"/>
        <v>#REF!</v>
      </c>
      <c r="BO63" s="228" t="e">
        <f t="shared" si="43"/>
        <v>#REF!</v>
      </c>
      <c r="BP63" s="228" t="e">
        <f t="shared" si="28"/>
        <v>#REF!</v>
      </c>
      <c r="BQ63" s="228" t="e">
        <f t="shared" si="44"/>
        <v>#REF!</v>
      </c>
      <c r="BR63" s="228" t="e">
        <f t="shared" si="45"/>
        <v>#REF!</v>
      </c>
      <c r="BS63" s="228" t="e">
        <f t="shared" si="46"/>
        <v>#REF!</v>
      </c>
      <c r="BT63" s="228" t="e">
        <f t="shared" si="47"/>
        <v>#REF!</v>
      </c>
      <c r="BU63" s="228" t="e">
        <f t="shared" si="48"/>
        <v>#REF!</v>
      </c>
      <c r="BV63" s="228" t="e">
        <f t="shared" si="49"/>
        <v>#REF!</v>
      </c>
      <c r="BW63" s="228" t="e">
        <f t="shared" si="50"/>
        <v>#REF!</v>
      </c>
    </row>
    <row r="64" spans="1:75">
      <c r="A64" s="224">
        <v>22</v>
      </c>
      <c r="B64" s="229" t="e">
        <f>#REF!</f>
        <v>#REF!</v>
      </c>
      <c r="C64" s="229" t="e">
        <f>#REF!</f>
        <v>#REF!</v>
      </c>
      <c r="D64" s="229" t="e">
        <f>#REF!</f>
        <v>#REF!</v>
      </c>
      <c r="E64" s="229" t="e">
        <f>#REF!</f>
        <v>#REF!</v>
      </c>
      <c r="F64" s="229" t="e">
        <f>#REF!</f>
        <v>#REF!</v>
      </c>
      <c r="G64" s="229" t="e">
        <f>#REF!</f>
        <v>#REF!</v>
      </c>
      <c r="H64" s="229" t="e">
        <f>#REF!</f>
        <v>#REF!</v>
      </c>
      <c r="I64" s="229" t="e">
        <f>#REF!</f>
        <v>#REF!</v>
      </c>
      <c r="J64" s="229" t="e">
        <f>#REF!</f>
        <v>#REF!</v>
      </c>
      <c r="K64" s="229" t="e">
        <f>#REF!</f>
        <v>#REF!</v>
      </c>
      <c r="L64" s="229" t="e">
        <f>#REF!</f>
        <v>#REF!</v>
      </c>
      <c r="M64" s="229" t="e">
        <f>#REF!</f>
        <v>#REF!</v>
      </c>
      <c r="N64" s="229" t="e">
        <f>#REF!</f>
        <v>#REF!</v>
      </c>
      <c r="O64" s="229" t="e">
        <f>#REF!</f>
        <v>#REF!</v>
      </c>
      <c r="P64" s="229" t="e">
        <f>#REF!</f>
        <v>#REF!</v>
      </c>
      <c r="Q64" s="229" t="e">
        <f>#REF!</f>
        <v>#REF!</v>
      </c>
      <c r="R64" s="229" t="e">
        <f>#REF!</f>
        <v>#REF!</v>
      </c>
      <c r="S64" s="229" t="e">
        <f>#REF!</f>
        <v>#REF!</v>
      </c>
      <c r="T64" s="229" t="e">
        <f>#REF!</f>
        <v>#REF!</v>
      </c>
      <c r="U64" s="229" t="e">
        <f>#REF!</f>
        <v>#REF!</v>
      </c>
      <c r="V64" s="229" t="e">
        <f>#REF!</f>
        <v>#REF!</v>
      </c>
      <c r="W64" s="229" t="e">
        <f>#REF!</f>
        <v>#REF!</v>
      </c>
      <c r="X64" s="229" t="e">
        <f>#REF!</f>
        <v>#REF!</v>
      </c>
      <c r="Y64" s="229" t="e">
        <f>#REF!</f>
        <v>#REF!</v>
      </c>
      <c r="AA64" s="228" t="e">
        <f>#REF!</f>
        <v>#REF!</v>
      </c>
      <c r="AB64" s="228" t="e">
        <f>#REF!</f>
        <v>#REF!</v>
      </c>
      <c r="AC64" s="228" t="e">
        <f>#REF!</f>
        <v>#REF!</v>
      </c>
      <c r="AD64" s="228" t="e">
        <f>#REF!</f>
        <v>#REF!</v>
      </c>
      <c r="AE64" s="228" t="e">
        <f>#REF!</f>
        <v>#REF!</v>
      </c>
      <c r="AF64" s="228" t="e">
        <f>#REF!</f>
        <v>#REF!</v>
      </c>
      <c r="AG64" s="228" t="e">
        <f>#REF!</f>
        <v>#REF!</v>
      </c>
      <c r="AH64" s="228" t="e">
        <f>#REF!</f>
        <v>#REF!</v>
      </c>
      <c r="AI64" s="228" t="e">
        <f>#REF!</f>
        <v>#REF!</v>
      </c>
      <c r="AJ64" s="228" t="e">
        <f>#REF!</f>
        <v>#REF!</v>
      </c>
      <c r="AK64" s="228" t="e">
        <f>#REF!</f>
        <v>#REF!</v>
      </c>
      <c r="AL64" s="228" t="e">
        <f>#REF!</f>
        <v>#REF!</v>
      </c>
      <c r="AM64" s="228" t="e">
        <f>#REF!</f>
        <v>#REF!</v>
      </c>
      <c r="AN64" s="228" t="e">
        <f>#REF!</f>
        <v>#REF!</v>
      </c>
      <c r="AO64" s="228" t="e">
        <f>#REF!</f>
        <v>#REF!</v>
      </c>
      <c r="AP64" s="228" t="e">
        <f>#REF!</f>
        <v>#REF!</v>
      </c>
      <c r="AQ64" s="228" t="e">
        <f>#REF!</f>
        <v>#REF!</v>
      </c>
      <c r="AR64" s="228" t="e">
        <f>#REF!</f>
        <v>#REF!</v>
      </c>
      <c r="AS64" s="228" t="e">
        <f>#REF!</f>
        <v>#REF!</v>
      </c>
      <c r="AT64" s="228" t="e">
        <f>#REF!</f>
        <v>#REF!</v>
      </c>
      <c r="AU64" s="228" t="e">
        <f>#REF!</f>
        <v>#REF!</v>
      </c>
      <c r="AV64" s="228" t="e">
        <f>#REF!</f>
        <v>#REF!</v>
      </c>
      <c r="AW64" s="228" t="e">
        <f>#REF!</f>
        <v>#REF!</v>
      </c>
      <c r="AX64" s="228" t="e">
        <f>#REF!</f>
        <v>#REF!</v>
      </c>
      <c r="AZ64" s="228" t="e">
        <f t="shared" si="27"/>
        <v>#REF!</v>
      </c>
      <c r="BA64" s="228" t="e">
        <f t="shared" si="29"/>
        <v>#REF!</v>
      </c>
      <c r="BB64" s="228" t="e">
        <f t="shared" si="30"/>
        <v>#REF!</v>
      </c>
      <c r="BC64" s="228" t="e">
        <f t="shared" si="31"/>
        <v>#REF!</v>
      </c>
      <c r="BD64" s="228" t="e">
        <f t="shared" si="32"/>
        <v>#REF!</v>
      </c>
      <c r="BE64" s="228" t="e">
        <f t="shared" si="33"/>
        <v>#REF!</v>
      </c>
      <c r="BF64" s="228" t="e">
        <f t="shared" si="34"/>
        <v>#REF!</v>
      </c>
      <c r="BG64" s="228" t="e">
        <f t="shared" si="35"/>
        <v>#REF!</v>
      </c>
      <c r="BH64" s="228" t="e">
        <f t="shared" si="36"/>
        <v>#REF!</v>
      </c>
      <c r="BI64" s="228" t="e">
        <f t="shared" si="37"/>
        <v>#REF!</v>
      </c>
      <c r="BJ64" s="228" t="e">
        <f t="shared" si="38"/>
        <v>#REF!</v>
      </c>
      <c r="BK64" s="228" t="e">
        <f t="shared" si="39"/>
        <v>#REF!</v>
      </c>
      <c r="BL64" s="228" t="e">
        <f t="shared" si="40"/>
        <v>#REF!</v>
      </c>
      <c r="BM64" s="228" t="e">
        <f t="shared" si="41"/>
        <v>#REF!</v>
      </c>
      <c r="BN64" s="228" t="e">
        <f t="shared" si="42"/>
        <v>#REF!</v>
      </c>
      <c r="BO64" s="228" t="e">
        <f t="shared" si="43"/>
        <v>#REF!</v>
      </c>
      <c r="BP64" s="228" t="e">
        <f t="shared" si="28"/>
        <v>#REF!</v>
      </c>
      <c r="BQ64" s="228" t="e">
        <f t="shared" si="44"/>
        <v>#REF!</v>
      </c>
      <c r="BR64" s="228" t="e">
        <f t="shared" si="45"/>
        <v>#REF!</v>
      </c>
      <c r="BS64" s="228" t="e">
        <f t="shared" si="46"/>
        <v>#REF!</v>
      </c>
      <c r="BT64" s="228" t="e">
        <f t="shared" si="47"/>
        <v>#REF!</v>
      </c>
      <c r="BU64" s="228" t="e">
        <f t="shared" si="48"/>
        <v>#REF!</v>
      </c>
      <c r="BV64" s="228" t="e">
        <f t="shared" si="49"/>
        <v>#REF!</v>
      </c>
      <c r="BW64" s="228" t="e">
        <f t="shared" si="50"/>
        <v>#REF!</v>
      </c>
    </row>
    <row r="65" spans="1:75">
      <c r="A65" s="224">
        <v>23</v>
      </c>
      <c r="B65" s="229" t="e">
        <f>#REF!</f>
        <v>#REF!</v>
      </c>
      <c r="C65" s="229" t="e">
        <f>#REF!</f>
        <v>#REF!</v>
      </c>
      <c r="D65" s="229" t="e">
        <f>#REF!</f>
        <v>#REF!</v>
      </c>
      <c r="E65" s="229" t="e">
        <f>#REF!</f>
        <v>#REF!</v>
      </c>
      <c r="F65" s="229" t="e">
        <f>#REF!</f>
        <v>#REF!</v>
      </c>
      <c r="G65" s="229" t="e">
        <f>#REF!</f>
        <v>#REF!</v>
      </c>
      <c r="H65" s="229" t="e">
        <f>#REF!</f>
        <v>#REF!</v>
      </c>
      <c r="I65" s="229" t="e">
        <f>#REF!</f>
        <v>#REF!</v>
      </c>
      <c r="J65" s="229" t="e">
        <f>#REF!</f>
        <v>#REF!</v>
      </c>
      <c r="K65" s="229" t="e">
        <f>#REF!</f>
        <v>#REF!</v>
      </c>
      <c r="L65" s="229" t="e">
        <f>#REF!</f>
        <v>#REF!</v>
      </c>
      <c r="M65" s="229" t="e">
        <f>#REF!</f>
        <v>#REF!</v>
      </c>
      <c r="N65" s="229" t="e">
        <f>#REF!</f>
        <v>#REF!</v>
      </c>
      <c r="O65" s="229" t="e">
        <f>#REF!</f>
        <v>#REF!</v>
      </c>
      <c r="P65" s="229" t="e">
        <f>#REF!</f>
        <v>#REF!</v>
      </c>
      <c r="Q65" s="229" t="e">
        <f>#REF!</f>
        <v>#REF!</v>
      </c>
      <c r="R65" s="229" t="e">
        <f>#REF!</f>
        <v>#REF!</v>
      </c>
      <c r="S65" s="229" t="e">
        <f>#REF!</f>
        <v>#REF!</v>
      </c>
      <c r="T65" s="229" t="e">
        <f>#REF!</f>
        <v>#REF!</v>
      </c>
      <c r="U65" s="229" t="e">
        <f>#REF!</f>
        <v>#REF!</v>
      </c>
      <c r="V65" s="229" t="e">
        <f>#REF!</f>
        <v>#REF!</v>
      </c>
      <c r="W65" s="229" t="e">
        <f>#REF!</f>
        <v>#REF!</v>
      </c>
      <c r="X65" s="229" t="e">
        <f>#REF!</f>
        <v>#REF!</v>
      </c>
      <c r="Y65" s="229" t="e">
        <f>#REF!</f>
        <v>#REF!</v>
      </c>
      <c r="AA65" s="228" t="e">
        <f>#REF!</f>
        <v>#REF!</v>
      </c>
      <c r="AB65" s="228" t="e">
        <f>#REF!</f>
        <v>#REF!</v>
      </c>
      <c r="AC65" s="228" t="e">
        <f>#REF!</f>
        <v>#REF!</v>
      </c>
      <c r="AD65" s="228" t="e">
        <f>#REF!</f>
        <v>#REF!</v>
      </c>
      <c r="AE65" s="228" t="e">
        <f>#REF!</f>
        <v>#REF!</v>
      </c>
      <c r="AF65" s="228" t="e">
        <f>#REF!</f>
        <v>#REF!</v>
      </c>
      <c r="AG65" s="228" t="e">
        <f>#REF!</f>
        <v>#REF!</v>
      </c>
      <c r="AH65" s="228" t="e">
        <f>#REF!</f>
        <v>#REF!</v>
      </c>
      <c r="AI65" s="228" t="e">
        <f>#REF!</f>
        <v>#REF!</v>
      </c>
      <c r="AJ65" s="228" t="e">
        <f>#REF!</f>
        <v>#REF!</v>
      </c>
      <c r="AK65" s="228" t="e">
        <f>#REF!</f>
        <v>#REF!</v>
      </c>
      <c r="AL65" s="228" t="e">
        <f>#REF!</f>
        <v>#REF!</v>
      </c>
      <c r="AM65" s="228" t="e">
        <f>#REF!</f>
        <v>#REF!</v>
      </c>
      <c r="AN65" s="228" t="e">
        <f>#REF!</f>
        <v>#REF!</v>
      </c>
      <c r="AO65" s="228" t="e">
        <f>#REF!</f>
        <v>#REF!</v>
      </c>
      <c r="AP65" s="228" t="e">
        <f>#REF!</f>
        <v>#REF!</v>
      </c>
      <c r="AQ65" s="228" t="e">
        <f>#REF!</f>
        <v>#REF!</v>
      </c>
      <c r="AR65" s="228" t="e">
        <f>#REF!</f>
        <v>#REF!</v>
      </c>
      <c r="AS65" s="228" t="e">
        <f>#REF!</f>
        <v>#REF!</v>
      </c>
      <c r="AT65" s="228" t="e">
        <f>#REF!</f>
        <v>#REF!</v>
      </c>
      <c r="AU65" s="228" t="e">
        <f>#REF!</f>
        <v>#REF!</v>
      </c>
      <c r="AV65" s="228" t="e">
        <f>#REF!</f>
        <v>#REF!</v>
      </c>
      <c r="AW65" s="228" t="e">
        <f>#REF!</f>
        <v>#REF!</v>
      </c>
      <c r="AX65" s="228" t="e">
        <f>#REF!</f>
        <v>#REF!</v>
      </c>
      <c r="AZ65" s="228" t="e">
        <f t="shared" si="27"/>
        <v>#REF!</v>
      </c>
      <c r="BA65" s="228" t="e">
        <f t="shared" si="29"/>
        <v>#REF!</v>
      </c>
      <c r="BB65" s="228" t="e">
        <f t="shared" si="30"/>
        <v>#REF!</v>
      </c>
      <c r="BC65" s="228" t="e">
        <f t="shared" si="31"/>
        <v>#REF!</v>
      </c>
      <c r="BD65" s="228" t="e">
        <f t="shared" si="32"/>
        <v>#REF!</v>
      </c>
      <c r="BE65" s="228" t="e">
        <f t="shared" si="33"/>
        <v>#REF!</v>
      </c>
      <c r="BF65" s="228" t="e">
        <f t="shared" si="34"/>
        <v>#REF!</v>
      </c>
      <c r="BG65" s="228" t="e">
        <f t="shared" si="35"/>
        <v>#REF!</v>
      </c>
      <c r="BH65" s="228" t="e">
        <f t="shared" si="36"/>
        <v>#REF!</v>
      </c>
      <c r="BI65" s="228" t="e">
        <f t="shared" si="37"/>
        <v>#REF!</v>
      </c>
      <c r="BJ65" s="228" t="e">
        <f t="shared" si="38"/>
        <v>#REF!</v>
      </c>
      <c r="BK65" s="228" t="e">
        <f t="shared" si="39"/>
        <v>#REF!</v>
      </c>
      <c r="BL65" s="228" t="e">
        <f t="shared" si="40"/>
        <v>#REF!</v>
      </c>
      <c r="BM65" s="228" t="e">
        <f t="shared" si="41"/>
        <v>#REF!</v>
      </c>
      <c r="BN65" s="228" t="e">
        <f t="shared" si="42"/>
        <v>#REF!</v>
      </c>
      <c r="BO65" s="228" t="e">
        <f t="shared" si="43"/>
        <v>#REF!</v>
      </c>
      <c r="BP65" s="228" t="e">
        <f t="shared" si="28"/>
        <v>#REF!</v>
      </c>
      <c r="BQ65" s="228" t="e">
        <f t="shared" si="44"/>
        <v>#REF!</v>
      </c>
      <c r="BR65" s="228" t="e">
        <f t="shared" si="45"/>
        <v>#REF!</v>
      </c>
      <c r="BS65" s="228" t="e">
        <f t="shared" si="46"/>
        <v>#REF!</v>
      </c>
      <c r="BT65" s="228" t="e">
        <f t="shared" si="47"/>
        <v>#REF!</v>
      </c>
      <c r="BU65" s="228" t="e">
        <f t="shared" si="48"/>
        <v>#REF!</v>
      </c>
      <c r="BV65" s="228" t="e">
        <f t="shared" si="49"/>
        <v>#REF!</v>
      </c>
      <c r="BW65" s="228" t="e">
        <f t="shared" si="50"/>
        <v>#REF!</v>
      </c>
    </row>
    <row r="66" spans="1:75">
      <c r="A66" s="224">
        <v>24</v>
      </c>
      <c r="B66" s="229" t="e">
        <f>#REF!</f>
        <v>#REF!</v>
      </c>
      <c r="C66" s="229" t="e">
        <f>#REF!</f>
        <v>#REF!</v>
      </c>
      <c r="D66" s="229" t="e">
        <f>#REF!</f>
        <v>#REF!</v>
      </c>
      <c r="E66" s="229" t="e">
        <f>#REF!</f>
        <v>#REF!</v>
      </c>
      <c r="F66" s="229" t="e">
        <f>#REF!</f>
        <v>#REF!</v>
      </c>
      <c r="G66" s="229" t="e">
        <f>#REF!</f>
        <v>#REF!</v>
      </c>
      <c r="H66" s="229" t="e">
        <f>#REF!</f>
        <v>#REF!</v>
      </c>
      <c r="I66" s="229" t="e">
        <f>#REF!</f>
        <v>#REF!</v>
      </c>
      <c r="J66" s="229" t="e">
        <f>#REF!</f>
        <v>#REF!</v>
      </c>
      <c r="K66" s="229" t="e">
        <f>#REF!</f>
        <v>#REF!</v>
      </c>
      <c r="L66" s="229" t="e">
        <f>#REF!</f>
        <v>#REF!</v>
      </c>
      <c r="M66" s="229" t="e">
        <f>#REF!</f>
        <v>#REF!</v>
      </c>
      <c r="N66" s="229" t="e">
        <f>#REF!</f>
        <v>#REF!</v>
      </c>
      <c r="O66" s="229" t="e">
        <f>#REF!</f>
        <v>#REF!</v>
      </c>
      <c r="P66" s="229" t="e">
        <f>#REF!</f>
        <v>#REF!</v>
      </c>
      <c r="Q66" s="229" t="e">
        <f>#REF!</f>
        <v>#REF!</v>
      </c>
      <c r="R66" s="229" t="e">
        <f>#REF!</f>
        <v>#REF!</v>
      </c>
      <c r="S66" s="229" t="e">
        <f>#REF!</f>
        <v>#REF!</v>
      </c>
      <c r="T66" s="229" t="e">
        <f>#REF!</f>
        <v>#REF!</v>
      </c>
      <c r="U66" s="229" t="e">
        <f>#REF!</f>
        <v>#REF!</v>
      </c>
      <c r="V66" s="229" t="e">
        <f>#REF!</f>
        <v>#REF!</v>
      </c>
      <c r="W66" s="229" t="e">
        <f>#REF!</f>
        <v>#REF!</v>
      </c>
      <c r="X66" s="229" t="e">
        <f>#REF!</f>
        <v>#REF!</v>
      </c>
      <c r="Y66" s="229" t="e">
        <f>#REF!</f>
        <v>#REF!</v>
      </c>
      <c r="AA66" s="228" t="e">
        <f>#REF!</f>
        <v>#REF!</v>
      </c>
      <c r="AB66" s="228" t="e">
        <f>#REF!</f>
        <v>#REF!</v>
      </c>
      <c r="AC66" s="228" t="e">
        <f>#REF!</f>
        <v>#REF!</v>
      </c>
      <c r="AD66" s="228" t="e">
        <f>#REF!</f>
        <v>#REF!</v>
      </c>
      <c r="AE66" s="228" t="e">
        <f>#REF!</f>
        <v>#REF!</v>
      </c>
      <c r="AF66" s="228" t="e">
        <f>#REF!</f>
        <v>#REF!</v>
      </c>
      <c r="AG66" s="228" t="e">
        <f>#REF!</f>
        <v>#REF!</v>
      </c>
      <c r="AH66" s="228" t="e">
        <f>#REF!</f>
        <v>#REF!</v>
      </c>
      <c r="AI66" s="228" t="e">
        <f>#REF!</f>
        <v>#REF!</v>
      </c>
      <c r="AJ66" s="228" t="e">
        <f>#REF!</f>
        <v>#REF!</v>
      </c>
      <c r="AK66" s="228" t="e">
        <f>#REF!</f>
        <v>#REF!</v>
      </c>
      <c r="AL66" s="228" t="e">
        <f>#REF!</f>
        <v>#REF!</v>
      </c>
      <c r="AM66" s="228" t="e">
        <f>#REF!</f>
        <v>#REF!</v>
      </c>
      <c r="AN66" s="228" t="e">
        <f>#REF!</f>
        <v>#REF!</v>
      </c>
      <c r="AO66" s="228" t="e">
        <f>#REF!</f>
        <v>#REF!</v>
      </c>
      <c r="AP66" s="228" t="e">
        <f>#REF!</f>
        <v>#REF!</v>
      </c>
      <c r="AQ66" s="228" t="e">
        <f>#REF!</f>
        <v>#REF!</v>
      </c>
      <c r="AR66" s="228" t="e">
        <f>#REF!</f>
        <v>#REF!</v>
      </c>
      <c r="AS66" s="228" t="e">
        <f>#REF!</f>
        <v>#REF!</v>
      </c>
      <c r="AT66" s="228" t="e">
        <f>#REF!</f>
        <v>#REF!</v>
      </c>
      <c r="AU66" s="228" t="e">
        <f>#REF!</f>
        <v>#REF!</v>
      </c>
      <c r="AV66" s="228" t="e">
        <f>#REF!</f>
        <v>#REF!</v>
      </c>
      <c r="AW66" s="228" t="e">
        <f>#REF!</f>
        <v>#REF!</v>
      </c>
      <c r="AX66" s="228" t="e">
        <f>#REF!</f>
        <v>#REF!</v>
      </c>
      <c r="AZ66" s="228" t="e">
        <f t="shared" si="27"/>
        <v>#REF!</v>
      </c>
      <c r="BA66" s="228" t="e">
        <f t="shared" si="29"/>
        <v>#REF!</v>
      </c>
      <c r="BB66" s="228" t="e">
        <f t="shared" si="30"/>
        <v>#REF!</v>
      </c>
      <c r="BC66" s="228" t="e">
        <f t="shared" si="31"/>
        <v>#REF!</v>
      </c>
      <c r="BD66" s="228" t="e">
        <f t="shared" si="32"/>
        <v>#REF!</v>
      </c>
      <c r="BE66" s="228" t="e">
        <f t="shared" si="33"/>
        <v>#REF!</v>
      </c>
      <c r="BF66" s="228" t="e">
        <f t="shared" si="34"/>
        <v>#REF!</v>
      </c>
      <c r="BG66" s="228" t="e">
        <f t="shared" si="35"/>
        <v>#REF!</v>
      </c>
      <c r="BH66" s="228" t="e">
        <f t="shared" si="36"/>
        <v>#REF!</v>
      </c>
      <c r="BI66" s="228" t="e">
        <f t="shared" si="37"/>
        <v>#REF!</v>
      </c>
      <c r="BJ66" s="228" t="e">
        <f t="shared" si="38"/>
        <v>#REF!</v>
      </c>
      <c r="BK66" s="228" t="e">
        <f t="shared" si="39"/>
        <v>#REF!</v>
      </c>
      <c r="BL66" s="228" t="e">
        <f t="shared" si="40"/>
        <v>#REF!</v>
      </c>
      <c r="BM66" s="228" t="e">
        <f t="shared" si="41"/>
        <v>#REF!</v>
      </c>
      <c r="BN66" s="228" t="e">
        <f t="shared" si="42"/>
        <v>#REF!</v>
      </c>
      <c r="BO66" s="228" t="e">
        <f t="shared" si="43"/>
        <v>#REF!</v>
      </c>
      <c r="BP66" s="228" t="e">
        <f t="shared" si="28"/>
        <v>#REF!</v>
      </c>
      <c r="BQ66" s="228" t="e">
        <f t="shared" si="44"/>
        <v>#REF!</v>
      </c>
      <c r="BR66" s="228" t="e">
        <f t="shared" si="45"/>
        <v>#REF!</v>
      </c>
      <c r="BS66" s="228" t="e">
        <f t="shared" si="46"/>
        <v>#REF!</v>
      </c>
      <c r="BT66" s="228" t="e">
        <f t="shared" si="47"/>
        <v>#REF!</v>
      </c>
      <c r="BU66" s="228" t="e">
        <f t="shared" si="48"/>
        <v>#REF!</v>
      </c>
      <c r="BV66" s="228" t="e">
        <f t="shared" si="49"/>
        <v>#REF!</v>
      </c>
      <c r="BW66" s="228" t="e">
        <f t="shared" si="50"/>
        <v>#REF!</v>
      </c>
    </row>
    <row r="67" spans="1:75">
      <c r="A67" s="224">
        <v>25</v>
      </c>
      <c r="B67" s="229" t="e">
        <f>#REF!</f>
        <v>#REF!</v>
      </c>
      <c r="C67" s="229" t="e">
        <f>#REF!</f>
        <v>#REF!</v>
      </c>
      <c r="D67" s="229" t="e">
        <f>#REF!</f>
        <v>#REF!</v>
      </c>
      <c r="E67" s="229" t="e">
        <f>#REF!</f>
        <v>#REF!</v>
      </c>
      <c r="F67" s="229" t="e">
        <f>#REF!</f>
        <v>#REF!</v>
      </c>
      <c r="G67" s="229" t="e">
        <f>#REF!</f>
        <v>#REF!</v>
      </c>
      <c r="H67" s="229" t="e">
        <f>#REF!</f>
        <v>#REF!</v>
      </c>
      <c r="I67" s="229" t="e">
        <f>#REF!</f>
        <v>#REF!</v>
      </c>
      <c r="J67" s="229" t="e">
        <f>#REF!</f>
        <v>#REF!</v>
      </c>
      <c r="K67" s="229" t="e">
        <f>#REF!</f>
        <v>#REF!</v>
      </c>
      <c r="L67" s="229" t="e">
        <f>#REF!</f>
        <v>#REF!</v>
      </c>
      <c r="M67" s="229" t="e">
        <f>#REF!</f>
        <v>#REF!</v>
      </c>
      <c r="N67" s="229" t="e">
        <f>#REF!</f>
        <v>#REF!</v>
      </c>
      <c r="O67" s="229" t="e">
        <f>#REF!</f>
        <v>#REF!</v>
      </c>
      <c r="P67" s="229" t="e">
        <f>#REF!</f>
        <v>#REF!</v>
      </c>
      <c r="Q67" s="229" t="e">
        <f>#REF!</f>
        <v>#REF!</v>
      </c>
      <c r="R67" s="229" t="e">
        <f>#REF!</f>
        <v>#REF!</v>
      </c>
      <c r="S67" s="229" t="e">
        <f>#REF!</f>
        <v>#REF!</v>
      </c>
      <c r="T67" s="229" t="e">
        <f>#REF!</f>
        <v>#REF!</v>
      </c>
      <c r="U67" s="229" t="e">
        <f>#REF!</f>
        <v>#REF!</v>
      </c>
      <c r="V67" s="229" t="e">
        <f>#REF!</f>
        <v>#REF!</v>
      </c>
      <c r="W67" s="229" t="e">
        <f>#REF!</f>
        <v>#REF!</v>
      </c>
      <c r="X67" s="229" t="e">
        <f>#REF!</f>
        <v>#REF!</v>
      </c>
      <c r="Y67" s="229" t="e">
        <f>#REF!</f>
        <v>#REF!</v>
      </c>
      <c r="AA67" s="228" t="e">
        <f>#REF!</f>
        <v>#REF!</v>
      </c>
      <c r="AB67" s="228" t="e">
        <f>#REF!</f>
        <v>#REF!</v>
      </c>
      <c r="AC67" s="228" t="e">
        <f>#REF!</f>
        <v>#REF!</v>
      </c>
      <c r="AD67" s="228" t="e">
        <f>#REF!</f>
        <v>#REF!</v>
      </c>
      <c r="AE67" s="228" t="e">
        <f>#REF!</f>
        <v>#REF!</v>
      </c>
      <c r="AF67" s="228" t="e">
        <f>#REF!</f>
        <v>#REF!</v>
      </c>
      <c r="AG67" s="228" t="e">
        <f>#REF!</f>
        <v>#REF!</v>
      </c>
      <c r="AH67" s="228" t="e">
        <f>#REF!</f>
        <v>#REF!</v>
      </c>
      <c r="AI67" s="228" t="e">
        <f>#REF!</f>
        <v>#REF!</v>
      </c>
      <c r="AJ67" s="228" t="e">
        <f>#REF!</f>
        <v>#REF!</v>
      </c>
      <c r="AK67" s="228" t="e">
        <f>#REF!</f>
        <v>#REF!</v>
      </c>
      <c r="AL67" s="228" t="e">
        <f>#REF!</f>
        <v>#REF!</v>
      </c>
      <c r="AM67" s="228" t="e">
        <f>#REF!</f>
        <v>#REF!</v>
      </c>
      <c r="AN67" s="228" t="e">
        <f>#REF!</f>
        <v>#REF!</v>
      </c>
      <c r="AO67" s="228" t="e">
        <f>#REF!</f>
        <v>#REF!</v>
      </c>
      <c r="AP67" s="228" t="e">
        <f>#REF!</f>
        <v>#REF!</v>
      </c>
      <c r="AQ67" s="228" t="e">
        <f>#REF!</f>
        <v>#REF!</v>
      </c>
      <c r="AR67" s="228" t="e">
        <f>#REF!</f>
        <v>#REF!</v>
      </c>
      <c r="AS67" s="228" t="e">
        <f>#REF!</f>
        <v>#REF!</v>
      </c>
      <c r="AT67" s="228" t="e">
        <f>#REF!</f>
        <v>#REF!</v>
      </c>
      <c r="AU67" s="228" t="e">
        <f>#REF!</f>
        <v>#REF!</v>
      </c>
      <c r="AV67" s="228" t="e">
        <f>#REF!</f>
        <v>#REF!</v>
      </c>
      <c r="AW67" s="228" t="e">
        <f>#REF!</f>
        <v>#REF!</v>
      </c>
      <c r="AX67" s="228" t="e">
        <f>#REF!</f>
        <v>#REF!</v>
      </c>
      <c r="AZ67" s="228" t="e">
        <f t="shared" si="27"/>
        <v>#REF!</v>
      </c>
      <c r="BA67" s="228" t="e">
        <f t="shared" si="29"/>
        <v>#REF!</v>
      </c>
      <c r="BB67" s="228" t="e">
        <f t="shared" si="30"/>
        <v>#REF!</v>
      </c>
      <c r="BC67" s="228" t="e">
        <f t="shared" si="31"/>
        <v>#REF!</v>
      </c>
      <c r="BD67" s="228" t="e">
        <f t="shared" si="32"/>
        <v>#REF!</v>
      </c>
      <c r="BE67" s="228" t="e">
        <f t="shared" si="33"/>
        <v>#REF!</v>
      </c>
      <c r="BF67" s="228" t="e">
        <f t="shared" si="34"/>
        <v>#REF!</v>
      </c>
      <c r="BG67" s="228" t="e">
        <f t="shared" si="35"/>
        <v>#REF!</v>
      </c>
      <c r="BH67" s="228" t="e">
        <f t="shared" si="36"/>
        <v>#REF!</v>
      </c>
      <c r="BI67" s="228" t="e">
        <f t="shared" si="37"/>
        <v>#REF!</v>
      </c>
      <c r="BJ67" s="228" t="e">
        <f t="shared" si="38"/>
        <v>#REF!</v>
      </c>
      <c r="BK67" s="228" t="e">
        <f t="shared" si="39"/>
        <v>#REF!</v>
      </c>
      <c r="BL67" s="228" t="e">
        <f t="shared" si="40"/>
        <v>#REF!</v>
      </c>
      <c r="BM67" s="228" t="e">
        <f t="shared" si="41"/>
        <v>#REF!</v>
      </c>
      <c r="BN67" s="228" t="e">
        <f t="shared" si="42"/>
        <v>#REF!</v>
      </c>
      <c r="BO67" s="228" t="e">
        <f t="shared" si="43"/>
        <v>#REF!</v>
      </c>
      <c r="BP67" s="228" t="e">
        <f t="shared" si="28"/>
        <v>#REF!</v>
      </c>
      <c r="BQ67" s="228" t="e">
        <f t="shared" si="44"/>
        <v>#REF!</v>
      </c>
      <c r="BR67" s="228" t="e">
        <f t="shared" si="45"/>
        <v>#REF!</v>
      </c>
      <c r="BS67" s="228" t="e">
        <f t="shared" si="46"/>
        <v>#REF!</v>
      </c>
      <c r="BT67" s="228" t="e">
        <f t="shared" si="47"/>
        <v>#REF!</v>
      </c>
      <c r="BU67" s="228" t="e">
        <f t="shared" si="48"/>
        <v>#REF!</v>
      </c>
      <c r="BV67" s="228" t="e">
        <f t="shared" si="49"/>
        <v>#REF!</v>
      </c>
      <c r="BW67" s="228" t="e">
        <f t="shared" si="50"/>
        <v>#REF!</v>
      </c>
    </row>
    <row r="68" spans="1:75">
      <c r="A68" s="224">
        <v>26</v>
      </c>
      <c r="B68" s="229" t="e">
        <f>#REF!</f>
        <v>#REF!</v>
      </c>
      <c r="C68" s="229" t="e">
        <f>#REF!</f>
        <v>#REF!</v>
      </c>
      <c r="D68" s="229" t="e">
        <f>#REF!</f>
        <v>#REF!</v>
      </c>
      <c r="E68" s="229" t="e">
        <f>#REF!</f>
        <v>#REF!</v>
      </c>
      <c r="F68" s="229" t="e">
        <f>#REF!</f>
        <v>#REF!</v>
      </c>
      <c r="G68" s="229" t="e">
        <f>#REF!</f>
        <v>#REF!</v>
      </c>
      <c r="H68" s="229" t="e">
        <f>#REF!</f>
        <v>#REF!</v>
      </c>
      <c r="I68" s="229" t="e">
        <f>#REF!</f>
        <v>#REF!</v>
      </c>
      <c r="J68" s="229" t="e">
        <f>#REF!</f>
        <v>#REF!</v>
      </c>
      <c r="K68" s="229" t="e">
        <f>#REF!</f>
        <v>#REF!</v>
      </c>
      <c r="L68" s="229" t="e">
        <f>#REF!</f>
        <v>#REF!</v>
      </c>
      <c r="M68" s="229" t="e">
        <f>#REF!</f>
        <v>#REF!</v>
      </c>
      <c r="N68" s="229" t="e">
        <f>#REF!</f>
        <v>#REF!</v>
      </c>
      <c r="O68" s="229" t="e">
        <f>#REF!</f>
        <v>#REF!</v>
      </c>
      <c r="P68" s="229" t="e">
        <f>#REF!</f>
        <v>#REF!</v>
      </c>
      <c r="Q68" s="229" t="e">
        <f>#REF!</f>
        <v>#REF!</v>
      </c>
      <c r="R68" s="229" t="e">
        <f>#REF!</f>
        <v>#REF!</v>
      </c>
      <c r="S68" s="229" t="e">
        <f>#REF!</f>
        <v>#REF!</v>
      </c>
      <c r="T68" s="229" t="e">
        <f>#REF!</f>
        <v>#REF!</v>
      </c>
      <c r="U68" s="229" t="e">
        <f>#REF!</f>
        <v>#REF!</v>
      </c>
      <c r="V68" s="229" t="e">
        <f>#REF!</f>
        <v>#REF!</v>
      </c>
      <c r="W68" s="229" t="e">
        <f>#REF!</f>
        <v>#REF!</v>
      </c>
      <c r="X68" s="229" t="e">
        <f>#REF!</f>
        <v>#REF!</v>
      </c>
      <c r="Y68" s="229" t="e">
        <f>#REF!</f>
        <v>#REF!</v>
      </c>
      <c r="AA68" s="228" t="e">
        <f>#REF!</f>
        <v>#REF!</v>
      </c>
      <c r="AB68" s="228" t="e">
        <f>#REF!</f>
        <v>#REF!</v>
      </c>
      <c r="AC68" s="228" t="e">
        <f>#REF!</f>
        <v>#REF!</v>
      </c>
      <c r="AD68" s="228" t="e">
        <f>#REF!</f>
        <v>#REF!</v>
      </c>
      <c r="AE68" s="228" t="e">
        <f>#REF!</f>
        <v>#REF!</v>
      </c>
      <c r="AF68" s="228" t="e">
        <f>#REF!</f>
        <v>#REF!</v>
      </c>
      <c r="AG68" s="228" t="e">
        <f>#REF!</f>
        <v>#REF!</v>
      </c>
      <c r="AH68" s="228" t="e">
        <f>#REF!</f>
        <v>#REF!</v>
      </c>
      <c r="AI68" s="228" t="e">
        <f>#REF!</f>
        <v>#REF!</v>
      </c>
      <c r="AJ68" s="228" t="e">
        <f>#REF!</f>
        <v>#REF!</v>
      </c>
      <c r="AK68" s="228" t="e">
        <f>#REF!</f>
        <v>#REF!</v>
      </c>
      <c r="AL68" s="228" t="e">
        <f>#REF!</f>
        <v>#REF!</v>
      </c>
      <c r="AM68" s="228" t="e">
        <f>#REF!</f>
        <v>#REF!</v>
      </c>
      <c r="AN68" s="228" t="e">
        <f>#REF!</f>
        <v>#REF!</v>
      </c>
      <c r="AO68" s="228" t="e">
        <f>#REF!</f>
        <v>#REF!</v>
      </c>
      <c r="AP68" s="228" t="e">
        <f>#REF!</f>
        <v>#REF!</v>
      </c>
      <c r="AQ68" s="228" t="e">
        <f>#REF!</f>
        <v>#REF!</v>
      </c>
      <c r="AR68" s="228" t="e">
        <f>#REF!</f>
        <v>#REF!</v>
      </c>
      <c r="AS68" s="228" t="e">
        <f>#REF!</f>
        <v>#REF!</v>
      </c>
      <c r="AT68" s="228" t="e">
        <f>#REF!</f>
        <v>#REF!</v>
      </c>
      <c r="AU68" s="228" t="e">
        <f>#REF!</f>
        <v>#REF!</v>
      </c>
      <c r="AV68" s="228" t="e">
        <f>#REF!</f>
        <v>#REF!</v>
      </c>
      <c r="AW68" s="228" t="e">
        <f>#REF!</f>
        <v>#REF!</v>
      </c>
      <c r="AX68" s="228" t="e">
        <f>#REF!</f>
        <v>#REF!</v>
      </c>
      <c r="AZ68" s="228" t="e">
        <f t="shared" si="27"/>
        <v>#REF!</v>
      </c>
      <c r="BA68" s="228" t="e">
        <f t="shared" si="29"/>
        <v>#REF!</v>
      </c>
      <c r="BB68" s="228" t="e">
        <f t="shared" si="30"/>
        <v>#REF!</v>
      </c>
      <c r="BC68" s="228" t="e">
        <f t="shared" si="31"/>
        <v>#REF!</v>
      </c>
      <c r="BD68" s="228" t="e">
        <f t="shared" si="32"/>
        <v>#REF!</v>
      </c>
      <c r="BE68" s="228" t="e">
        <f t="shared" si="33"/>
        <v>#REF!</v>
      </c>
      <c r="BF68" s="228" t="e">
        <f t="shared" si="34"/>
        <v>#REF!</v>
      </c>
      <c r="BG68" s="228" t="e">
        <f t="shared" si="35"/>
        <v>#REF!</v>
      </c>
      <c r="BH68" s="228" t="e">
        <f t="shared" si="36"/>
        <v>#REF!</v>
      </c>
      <c r="BI68" s="228" t="e">
        <f t="shared" si="37"/>
        <v>#REF!</v>
      </c>
      <c r="BJ68" s="228" t="e">
        <f t="shared" si="38"/>
        <v>#REF!</v>
      </c>
      <c r="BK68" s="228" t="e">
        <f t="shared" si="39"/>
        <v>#REF!</v>
      </c>
      <c r="BL68" s="228" t="e">
        <f t="shared" si="40"/>
        <v>#REF!</v>
      </c>
      <c r="BM68" s="228" t="e">
        <f t="shared" si="41"/>
        <v>#REF!</v>
      </c>
      <c r="BN68" s="228" t="e">
        <f t="shared" si="42"/>
        <v>#REF!</v>
      </c>
      <c r="BO68" s="228" t="e">
        <f t="shared" si="43"/>
        <v>#REF!</v>
      </c>
      <c r="BP68" s="228" t="e">
        <f t="shared" si="28"/>
        <v>#REF!</v>
      </c>
      <c r="BQ68" s="228" t="e">
        <f t="shared" si="44"/>
        <v>#REF!</v>
      </c>
      <c r="BR68" s="228" t="e">
        <f t="shared" si="45"/>
        <v>#REF!</v>
      </c>
      <c r="BS68" s="228" t="e">
        <f t="shared" si="46"/>
        <v>#REF!</v>
      </c>
      <c r="BT68" s="228" t="e">
        <f t="shared" si="47"/>
        <v>#REF!</v>
      </c>
      <c r="BU68" s="228" t="e">
        <f t="shared" si="48"/>
        <v>#REF!</v>
      </c>
      <c r="BV68" s="228" t="e">
        <f t="shared" si="49"/>
        <v>#REF!</v>
      </c>
      <c r="BW68" s="228" t="e">
        <f t="shared" si="50"/>
        <v>#REF!</v>
      </c>
    </row>
    <row r="69" spans="1:75">
      <c r="A69" s="224">
        <v>27</v>
      </c>
      <c r="B69" s="229" t="e">
        <f>#REF!</f>
        <v>#REF!</v>
      </c>
      <c r="C69" s="229" t="e">
        <f>#REF!</f>
        <v>#REF!</v>
      </c>
      <c r="D69" s="229" t="e">
        <f>#REF!</f>
        <v>#REF!</v>
      </c>
      <c r="E69" s="229" t="e">
        <f>#REF!</f>
        <v>#REF!</v>
      </c>
      <c r="F69" s="229" t="e">
        <f>#REF!</f>
        <v>#REF!</v>
      </c>
      <c r="G69" s="229" t="e">
        <f>#REF!</f>
        <v>#REF!</v>
      </c>
      <c r="H69" s="229" t="e">
        <f>#REF!</f>
        <v>#REF!</v>
      </c>
      <c r="I69" s="229" t="e">
        <f>#REF!</f>
        <v>#REF!</v>
      </c>
      <c r="J69" s="229" t="e">
        <f>#REF!</f>
        <v>#REF!</v>
      </c>
      <c r="K69" s="229" t="e">
        <f>#REF!</f>
        <v>#REF!</v>
      </c>
      <c r="L69" s="229" t="e">
        <f>#REF!</f>
        <v>#REF!</v>
      </c>
      <c r="M69" s="229" t="e">
        <f>#REF!</f>
        <v>#REF!</v>
      </c>
      <c r="N69" s="229" t="e">
        <f>#REF!</f>
        <v>#REF!</v>
      </c>
      <c r="O69" s="229" t="e">
        <f>#REF!</f>
        <v>#REF!</v>
      </c>
      <c r="P69" s="229" t="e">
        <f>#REF!</f>
        <v>#REF!</v>
      </c>
      <c r="Q69" s="229" t="e">
        <f>#REF!</f>
        <v>#REF!</v>
      </c>
      <c r="R69" s="229" t="e">
        <f>#REF!</f>
        <v>#REF!</v>
      </c>
      <c r="S69" s="229" t="e">
        <f>#REF!</f>
        <v>#REF!</v>
      </c>
      <c r="T69" s="229" t="e">
        <f>#REF!</f>
        <v>#REF!</v>
      </c>
      <c r="U69" s="229" t="e">
        <f>#REF!</f>
        <v>#REF!</v>
      </c>
      <c r="V69" s="229" t="e">
        <f>#REF!</f>
        <v>#REF!</v>
      </c>
      <c r="W69" s="229" t="e">
        <f>#REF!</f>
        <v>#REF!</v>
      </c>
      <c r="X69" s="229" t="e">
        <f>#REF!</f>
        <v>#REF!</v>
      </c>
      <c r="Y69" s="229" t="e">
        <f>#REF!</f>
        <v>#REF!</v>
      </c>
      <c r="AA69" s="228" t="e">
        <f>#REF!</f>
        <v>#REF!</v>
      </c>
      <c r="AB69" s="228" t="e">
        <f>#REF!</f>
        <v>#REF!</v>
      </c>
      <c r="AC69" s="228" t="e">
        <f>#REF!</f>
        <v>#REF!</v>
      </c>
      <c r="AD69" s="228" t="e">
        <f>#REF!</f>
        <v>#REF!</v>
      </c>
      <c r="AE69" s="228" t="e">
        <f>#REF!</f>
        <v>#REF!</v>
      </c>
      <c r="AF69" s="228" t="e">
        <f>#REF!</f>
        <v>#REF!</v>
      </c>
      <c r="AG69" s="228" t="e">
        <f>#REF!</f>
        <v>#REF!</v>
      </c>
      <c r="AH69" s="228" t="e">
        <f>#REF!</f>
        <v>#REF!</v>
      </c>
      <c r="AI69" s="228" t="e">
        <f>#REF!</f>
        <v>#REF!</v>
      </c>
      <c r="AJ69" s="228" t="e">
        <f>#REF!</f>
        <v>#REF!</v>
      </c>
      <c r="AK69" s="228" t="e">
        <f>#REF!</f>
        <v>#REF!</v>
      </c>
      <c r="AL69" s="228" t="e">
        <f>#REF!</f>
        <v>#REF!</v>
      </c>
      <c r="AM69" s="228" t="e">
        <f>#REF!</f>
        <v>#REF!</v>
      </c>
      <c r="AN69" s="228" t="e">
        <f>#REF!</f>
        <v>#REF!</v>
      </c>
      <c r="AO69" s="228" t="e">
        <f>#REF!</f>
        <v>#REF!</v>
      </c>
      <c r="AP69" s="228" t="e">
        <f>#REF!</f>
        <v>#REF!</v>
      </c>
      <c r="AQ69" s="228" t="e">
        <f>#REF!</f>
        <v>#REF!</v>
      </c>
      <c r="AR69" s="228" t="e">
        <f>#REF!</f>
        <v>#REF!</v>
      </c>
      <c r="AS69" s="228" t="e">
        <f>#REF!</f>
        <v>#REF!</v>
      </c>
      <c r="AT69" s="228" t="e">
        <f>#REF!</f>
        <v>#REF!</v>
      </c>
      <c r="AU69" s="228" t="e">
        <f>#REF!</f>
        <v>#REF!</v>
      </c>
      <c r="AV69" s="228" t="e">
        <f>#REF!</f>
        <v>#REF!</v>
      </c>
      <c r="AW69" s="228" t="e">
        <f>#REF!</f>
        <v>#REF!</v>
      </c>
      <c r="AX69" s="228" t="e">
        <f>#REF!</f>
        <v>#REF!</v>
      </c>
      <c r="AZ69" s="228" t="e">
        <f t="shared" si="27"/>
        <v>#REF!</v>
      </c>
      <c r="BA69" s="228" t="e">
        <f t="shared" si="29"/>
        <v>#REF!</v>
      </c>
      <c r="BB69" s="228" t="e">
        <f t="shared" si="30"/>
        <v>#REF!</v>
      </c>
      <c r="BC69" s="228" t="e">
        <f t="shared" si="31"/>
        <v>#REF!</v>
      </c>
      <c r="BD69" s="228" t="e">
        <f t="shared" si="32"/>
        <v>#REF!</v>
      </c>
      <c r="BE69" s="228" t="e">
        <f t="shared" si="33"/>
        <v>#REF!</v>
      </c>
      <c r="BF69" s="228" t="e">
        <f t="shared" si="34"/>
        <v>#REF!</v>
      </c>
      <c r="BG69" s="228" t="e">
        <f t="shared" si="35"/>
        <v>#REF!</v>
      </c>
      <c r="BH69" s="228" t="e">
        <f t="shared" si="36"/>
        <v>#REF!</v>
      </c>
      <c r="BI69" s="228" t="e">
        <f t="shared" si="37"/>
        <v>#REF!</v>
      </c>
      <c r="BJ69" s="228" t="e">
        <f t="shared" si="38"/>
        <v>#REF!</v>
      </c>
      <c r="BK69" s="228" t="e">
        <f t="shared" si="39"/>
        <v>#REF!</v>
      </c>
      <c r="BL69" s="228" t="e">
        <f t="shared" si="40"/>
        <v>#REF!</v>
      </c>
      <c r="BM69" s="228" t="e">
        <f t="shared" si="41"/>
        <v>#REF!</v>
      </c>
      <c r="BN69" s="228" t="e">
        <f t="shared" si="42"/>
        <v>#REF!</v>
      </c>
      <c r="BO69" s="228" t="e">
        <f t="shared" si="43"/>
        <v>#REF!</v>
      </c>
      <c r="BP69" s="228" t="e">
        <f t="shared" si="28"/>
        <v>#REF!</v>
      </c>
      <c r="BQ69" s="228" t="e">
        <f t="shared" si="44"/>
        <v>#REF!</v>
      </c>
      <c r="BR69" s="228" t="e">
        <f t="shared" si="45"/>
        <v>#REF!</v>
      </c>
      <c r="BS69" s="228" t="e">
        <f t="shared" si="46"/>
        <v>#REF!</v>
      </c>
      <c r="BT69" s="228" t="e">
        <f t="shared" si="47"/>
        <v>#REF!</v>
      </c>
      <c r="BU69" s="228" t="e">
        <f t="shared" si="48"/>
        <v>#REF!</v>
      </c>
      <c r="BV69" s="228" t="e">
        <f t="shared" si="49"/>
        <v>#REF!</v>
      </c>
      <c r="BW69" s="228" t="e">
        <f t="shared" si="50"/>
        <v>#REF!</v>
      </c>
    </row>
    <row r="70" spans="1:75">
      <c r="A70" s="224">
        <v>28</v>
      </c>
      <c r="B70" s="229" t="e">
        <f>#REF!</f>
        <v>#REF!</v>
      </c>
      <c r="C70" s="229" t="e">
        <f>#REF!</f>
        <v>#REF!</v>
      </c>
      <c r="D70" s="229" t="e">
        <f>#REF!</f>
        <v>#REF!</v>
      </c>
      <c r="E70" s="229" t="e">
        <f>#REF!</f>
        <v>#REF!</v>
      </c>
      <c r="F70" s="229" t="e">
        <f>#REF!</f>
        <v>#REF!</v>
      </c>
      <c r="G70" s="229" t="e">
        <f>#REF!</f>
        <v>#REF!</v>
      </c>
      <c r="H70" s="229" t="e">
        <f>#REF!</f>
        <v>#REF!</v>
      </c>
      <c r="I70" s="229" t="e">
        <f>#REF!</f>
        <v>#REF!</v>
      </c>
      <c r="J70" s="229" t="e">
        <f>#REF!</f>
        <v>#REF!</v>
      </c>
      <c r="K70" s="229" t="e">
        <f>#REF!</f>
        <v>#REF!</v>
      </c>
      <c r="L70" s="229" t="e">
        <f>#REF!</f>
        <v>#REF!</v>
      </c>
      <c r="M70" s="229" t="e">
        <f>#REF!</f>
        <v>#REF!</v>
      </c>
      <c r="N70" s="229" t="e">
        <f>#REF!</f>
        <v>#REF!</v>
      </c>
      <c r="O70" s="229" t="e">
        <f>#REF!</f>
        <v>#REF!</v>
      </c>
      <c r="P70" s="229" t="e">
        <f>#REF!</f>
        <v>#REF!</v>
      </c>
      <c r="Q70" s="229" t="e">
        <f>#REF!</f>
        <v>#REF!</v>
      </c>
      <c r="R70" s="229" t="e">
        <f>#REF!</f>
        <v>#REF!</v>
      </c>
      <c r="S70" s="229" t="e">
        <f>#REF!</f>
        <v>#REF!</v>
      </c>
      <c r="T70" s="229" t="e">
        <f>#REF!</f>
        <v>#REF!</v>
      </c>
      <c r="U70" s="229" t="e">
        <f>#REF!</f>
        <v>#REF!</v>
      </c>
      <c r="V70" s="229" t="e">
        <f>#REF!</f>
        <v>#REF!</v>
      </c>
      <c r="W70" s="229" t="e">
        <f>#REF!</f>
        <v>#REF!</v>
      </c>
      <c r="X70" s="229" t="e">
        <f>#REF!</f>
        <v>#REF!</v>
      </c>
      <c r="Y70" s="229" t="e">
        <f>#REF!</f>
        <v>#REF!</v>
      </c>
      <c r="AA70" s="228" t="e">
        <f>#REF!</f>
        <v>#REF!</v>
      </c>
      <c r="AB70" s="228" t="e">
        <f>#REF!</f>
        <v>#REF!</v>
      </c>
      <c r="AC70" s="228" t="e">
        <f>#REF!</f>
        <v>#REF!</v>
      </c>
      <c r="AD70" s="228" t="e">
        <f>#REF!</f>
        <v>#REF!</v>
      </c>
      <c r="AE70" s="228" t="e">
        <f>#REF!</f>
        <v>#REF!</v>
      </c>
      <c r="AF70" s="228" t="e">
        <f>#REF!</f>
        <v>#REF!</v>
      </c>
      <c r="AG70" s="228" t="e">
        <f>#REF!</f>
        <v>#REF!</v>
      </c>
      <c r="AH70" s="228" t="e">
        <f>#REF!</f>
        <v>#REF!</v>
      </c>
      <c r="AI70" s="228" t="e">
        <f>#REF!</f>
        <v>#REF!</v>
      </c>
      <c r="AJ70" s="228" t="e">
        <f>#REF!</f>
        <v>#REF!</v>
      </c>
      <c r="AK70" s="228" t="e">
        <f>#REF!</f>
        <v>#REF!</v>
      </c>
      <c r="AL70" s="228" t="e">
        <f>#REF!</f>
        <v>#REF!</v>
      </c>
      <c r="AM70" s="228" t="e">
        <f>#REF!</f>
        <v>#REF!</v>
      </c>
      <c r="AN70" s="228" t="e">
        <f>#REF!</f>
        <v>#REF!</v>
      </c>
      <c r="AO70" s="228" t="e">
        <f>#REF!</f>
        <v>#REF!</v>
      </c>
      <c r="AP70" s="228" t="e">
        <f>#REF!</f>
        <v>#REF!</v>
      </c>
      <c r="AQ70" s="228" t="e">
        <f>#REF!</f>
        <v>#REF!</v>
      </c>
      <c r="AR70" s="228" t="e">
        <f>#REF!</f>
        <v>#REF!</v>
      </c>
      <c r="AS70" s="228" t="e">
        <f>#REF!</f>
        <v>#REF!</v>
      </c>
      <c r="AT70" s="228" t="e">
        <f>#REF!</f>
        <v>#REF!</v>
      </c>
      <c r="AU70" s="228" t="e">
        <f>#REF!</f>
        <v>#REF!</v>
      </c>
      <c r="AV70" s="228" t="e">
        <f>#REF!</f>
        <v>#REF!</v>
      </c>
      <c r="AW70" s="228" t="e">
        <f>#REF!</f>
        <v>#REF!</v>
      </c>
      <c r="AX70" s="228" t="e">
        <f>#REF!</f>
        <v>#REF!</v>
      </c>
      <c r="AZ70" s="228" t="e">
        <f t="shared" si="27"/>
        <v>#REF!</v>
      </c>
      <c r="BA70" s="228" t="e">
        <f t="shared" si="29"/>
        <v>#REF!</v>
      </c>
      <c r="BB70" s="228" t="e">
        <f t="shared" si="30"/>
        <v>#REF!</v>
      </c>
      <c r="BC70" s="228" t="e">
        <f t="shared" si="31"/>
        <v>#REF!</v>
      </c>
      <c r="BD70" s="228" t="e">
        <f t="shared" si="32"/>
        <v>#REF!</v>
      </c>
      <c r="BE70" s="228" t="e">
        <f t="shared" si="33"/>
        <v>#REF!</v>
      </c>
      <c r="BF70" s="228" t="e">
        <f t="shared" si="34"/>
        <v>#REF!</v>
      </c>
      <c r="BG70" s="228" t="e">
        <f t="shared" si="35"/>
        <v>#REF!</v>
      </c>
      <c r="BH70" s="228" t="e">
        <f t="shared" si="36"/>
        <v>#REF!</v>
      </c>
      <c r="BI70" s="228" t="e">
        <f t="shared" si="37"/>
        <v>#REF!</v>
      </c>
      <c r="BJ70" s="228" t="e">
        <f t="shared" si="38"/>
        <v>#REF!</v>
      </c>
      <c r="BK70" s="228" t="e">
        <f t="shared" si="39"/>
        <v>#REF!</v>
      </c>
      <c r="BL70" s="228" t="e">
        <f t="shared" si="40"/>
        <v>#REF!</v>
      </c>
      <c r="BM70" s="228" t="e">
        <f t="shared" si="41"/>
        <v>#REF!</v>
      </c>
      <c r="BN70" s="228" t="e">
        <f t="shared" si="42"/>
        <v>#REF!</v>
      </c>
      <c r="BO70" s="228" t="e">
        <f t="shared" si="43"/>
        <v>#REF!</v>
      </c>
      <c r="BP70" s="228" t="e">
        <f t="shared" si="28"/>
        <v>#REF!</v>
      </c>
      <c r="BQ70" s="228" t="e">
        <f t="shared" si="44"/>
        <v>#REF!</v>
      </c>
      <c r="BR70" s="228" t="e">
        <f t="shared" si="45"/>
        <v>#REF!</v>
      </c>
      <c r="BS70" s="228" t="e">
        <f t="shared" si="46"/>
        <v>#REF!</v>
      </c>
      <c r="BT70" s="228" t="e">
        <f t="shared" si="47"/>
        <v>#REF!</v>
      </c>
      <c r="BU70" s="228" t="e">
        <f t="shared" si="48"/>
        <v>#REF!</v>
      </c>
      <c r="BV70" s="228" t="e">
        <f t="shared" si="49"/>
        <v>#REF!</v>
      </c>
      <c r="BW70" s="228" t="e">
        <f t="shared" si="50"/>
        <v>#REF!</v>
      </c>
    </row>
    <row r="71" spans="1:75">
      <c r="A71" s="224">
        <v>29</v>
      </c>
      <c r="B71" s="229" t="e">
        <f>#REF!</f>
        <v>#REF!</v>
      </c>
      <c r="C71" s="229" t="e">
        <f>#REF!</f>
        <v>#REF!</v>
      </c>
      <c r="D71" s="229" t="e">
        <f>#REF!</f>
        <v>#REF!</v>
      </c>
      <c r="E71" s="229" t="e">
        <f>#REF!</f>
        <v>#REF!</v>
      </c>
      <c r="F71" s="229" t="e">
        <f>#REF!</f>
        <v>#REF!</v>
      </c>
      <c r="G71" s="229" t="e">
        <f>#REF!</f>
        <v>#REF!</v>
      </c>
      <c r="H71" s="229" t="e">
        <f>#REF!</f>
        <v>#REF!</v>
      </c>
      <c r="I71" s="229" t="e">
        <f>#REF!</f>
        <v>#REF!</v>
      </c>
      <c r="J71" s="229" t="e">
        <f>#REF!</f>
        <v>#REF!</v>
      </c>
      <c r="K71" s="229" t="e">
        <f>#REF!</f>
        <v>#REF!</v>
      </c>
      <c r="L71" s="229" t="e">
        <f>#REF!</f>
        <v>#REF!</v>
      </c>
      <c r="M71" s="229" t="e">
        <f>#REF!</f>
        <v>#REF!</v>
      </c>
      <c r="N71" s="229" t="e">
        <f>#REF!</f>
        <v>#REF!</v>
      </c>
      <c r="O71" s="229" t="e">
        <f>#REF!</f>
        <v>#REF!</v>
      </c>
      <c r="P71" s="229" t="e">
        <f>#REF!</f>
        <v>#REF!</v>
      </c>
      <c r="Q71" s="229" t="e">
        <f>#REF!</f>
        <v>#REF!</v>
      </c>
      <c r="R71" s="229" t="e">
        <f>#REF!</f>
        <v>#REF!</v>
      </c>
      <c r="S71" s="229" t="e">
        <f>#REF!</f>
        <v>#REF!</v>
      </c>
      <c r="T71" s="229" t="e">
        <f>#REF!</f>
        <v>#REF!</v>
      </c>
      <c r="U71" s="229" t="e">
        <f>#REF!</f>
        <v>#REF!</v>
      </c>
      <c r="V71" s="229" t="e">
        <f>#REF!</f>
        <v>#REF!</v>
      </c>
      <c r="W71" s="229" t="e">
        <f>#REF!</f>
        <v>#REF!</v>
      </c>
      <c r="X71" s="229" t="e">
        <f>#REF!</f>
        <v>#REF!</v>
      </c>
      <c r="Y71" s="229" t="e">
        <f>#REF!</f>
        <v>#REF!</v>
      </c>
      <c r="AA71" s="228" t="e">
        <f>#REF!</f>
        <v>#REF!</v>
      </c>
      <c r="AB71" s="228" t="e">
        <f>#REF!</f>
        <v>#REF!</v>
      </c>
      <c r="AC71" s="228" t="e">
        <f>#REF!</f>
        <v>#REF!</v>
      </c>
      <c r="AD71" s="228" t="e">
        <f>#REF!</f>
        <v>#REF!</v>
      </c>
      <c r="AE71" s="228" t="e">
        <f>#REF!</f>
        <v>#REF!</v>
      </c>
      <c r="AF71" s="228" t="e">
        <f>#REF!</f>
        <v>#REF!</v>
      </c>
      <c r="AG71" s="228" t="e">
        <f>#REF!</f>
        <v>#REF!</v>
      </c>
      <c r="AH71" s="228" t="e">
        <f>#REF!</f>
        <v>#REF!</v>
      </c>
      <c r="AI71" s="228" t="e">
        <f>#REF!</f>
        <v>#REF!</v>
      </c>
      <c r="AJ71" s="228" t="e">
        <f>#REF!</f>
        <v>#REF!</v>
      </c>
      <c r="AK71" s="228" t="e">
        <f>#REF!</f>
        <v>#REF!</v>
      </c>
      <c r="AL71" s="228" t="e">
        <f>#REF!</f>
        <v>#REF!</v>
      </c>
      <c r="AM71" s="228" t="e">
        <f>#REF!</f>
        <v>#REF!</v>
      </c>
      <c r="AN71" s="228" t="e">
        <f>#REF!</f>
        <v>#REF!</v>
      </c>
      <c r="AO71" s="228" t="e">
        <f>#REF!</f>
        <v>#REF!</v>
      </c>
      <c r="AP71" s="228" t="e">
        <f>#REF!</f>
        <v>#REF!</v>
      </c>
      <c r="AQ71" s="228" t="e">
        <f>#REF!</f>
        <v>#REF!</v>
      </c>
      <c r="AR71" s="228" t="e">
        <f>#REF!</f>
        <v>#REF!</v>
      </c>
      <c r="AS71" s="228" t="e">
        <f>#REF!</f>
        <v>#REF!</v>
      </c>
      <c r="AT71" s="228" t="e">
        <f>#REF!</f>
        <v>#REF!</v>
      </c>
      <c r="AU71" s="228" t="e">
        <f>#REF!</f>
        <v>#REF!</v>
      </c>
      <c r="AV71" s="228" t="e">
        <f>#REF!</f>
        <v>#REF!</v>
      </c>
      <c r="AW71" s="228" t="e">
        <f>#REF!</f>
        <v>#REF!</v>
      </c>
      <c r="AX71" s="228" t="e">
        <f>#REF!</f>
        <v>#REF!</v>
      </c>
      <c r="AZ71" s="228" t="e">
        <f t="shared" si="27"/>
        <v>#REF!</v>
      </c>
      <c r="BA71" s="228" t="e">
        <f t="shared" si="29"/>
        <v>#REF!</v>
      </c>
      <c r="BB71" s="228" t="e">
        <f t="shared" si="30"/>
        <v>#REF!</v>
      </c>
      <c r="BC71" s="228" t="e">
        <f t="shared" si="31"/>
        <v>#REF!</v>
      </c>
      <c r="BD71" s="228" t="e">
        <f t="shared" si="32"/>
        <v>#REF!</v>
      </c>
      <c r="BE71" s="228" t="e">
        <f t="shared" si="33"/>
        <v>#REF!</v>
      </c>
      <c r="BF71" s="228" t="e">
        <f t="shared" si="34"/>
        <v>#REF!</v>
      </c>
      <c r="BG71" s="228" t="e">
        <f t="shared" si="35"/>
        <v>#REF!</v>
      </c>
      <c r="BH71" s="228" t="e">
        <f t="shared" si="36"/>
        <v>#REF!</v>
      </c>
      <c r="BI71" s="228" t="e">
        <f t="shared" si="37"/>
        <v>#REF!</v>
      </c>
      <c r="BJ71" s="228" t="e">
        <f t="shared" si="38"/>
        <v>#REF!</v>
      </c>
      <c r="BK71" s="228" t="e">
        <f t="shared" si="39"/>
        <v>#REF!</v>
      </c>
      <c r="BL71" s="228" t="e">
        <f t="shared" si="40"/>
        <v>#REF!</v>
      </c>
      <c r="BM71" s="228" t="e">
        <f t="shared" si="41"/>
        <v>#REF!</v>
      </c>
      <c r="BN71" s="228" t="e">
        <f t="shared" si="42"/>
        <v>#REF!</v>
      </c>
      <c r="BO71" s="228" t="e">
        <f t="shared" si="43"/>
        <v>#REF!</v>
      </c>
      <c r="BP71" s="228" t="e">
        <f t="shared" si="28"/>
        <v>#REF!</v>
      </c>
      <c r="BQ71" s="228" t="e">
        <f t="shared" si="44"/>
        <v>#REF!</v>
      </c>
      <c r="BR71" s="228" t="e">
        <f t="shared" si="45"/>
        <v>#REF!</v>
      </c>
      <c r="BS71" s="228" t="e">
        <f t="shared" si="46"/>
        <v>#REF!</v>
      </c>
      <c r="BT71" s="228" t="e">
        <f t="shared" si="47"/>
        <v>#REF!</v>
      </c>
      <c r="BU71" s="228" t="e">
        <f t="shared" si="48"/>
        <v>#REF!</v>
      </c>
      <c r="BV71" s="228" t="e">
        <f t="shared" si="49"/>
        <v>#REF!</v>
      </c>
      <c r="BW71" s="228" t="e">
        <f t="shared" si="50"/>
        <v>#REF!</v>
      </c>
    </row>
    <row r="72" spans="1:75">
      <c r="A72" s="224">
        <v>30</v>
      </c>
      <c r="B72" s="229" t="e">
        <f>#REF!</f>
        <v>#REF!</v>
      </c>
      <c r="C72" s="229" t="e">
        <f>#REF!</f>
        <v>#REF!</v>
      </c>
      <c r="D72" s="229" t="e">
        <f>#REF!</f>
        <v>#REF!</v>
      </c>
      <c r="E72" s="229" t="e">
        <f>#REF!</f>
        <v>#REF!</v>
      </c>
      <c r="F72" s="229" t="e">
        <f>#REF!</f>
        <v>#REF!</v>
      </c>
      <c r="G72" s="229" t="e">
        <f>#REF!</f>
        <v>#REF!</v>
      </c>
      <c r="H72" s="229" t="e">
        <f>#REF!</f>
        <v>#REF!</v>
      </c>
      <c r="I72" s="229" t="e">
        <f>#REF!</f>
        <v>#REF!</v>
      </c>
      <c r="J72" s="229" t="e">
        <f>#REF!</f>
        <v>#REF!</v>
      </c>
      <c r="K72" s="229" t="e">
        <f>#REF!</f>
        <v>#REF!</v>
      </c>
      <c r="L72" s="229" t="e">
        <f>#REF!</f>
        <v>#REF!</v>
      </c>
      <c r="M72" s="229" t="e">
        <f>#REF!</f>
        <v>#REF!</v>
      </c>
      <c r="N72" s="229" t="e">
        <f>#REF!</f>
        <v>#REF!</v>
      </c>
      <c r="O72" s="229" t="e">
        <f>#REF!</f>
        <v>#REF!</v>
      </c>
      <c r="P72" s="229" t="e">
        <f>#REF!</f>
        <v>#REF!</v>
      </c>
      <c r="Q72" s="229" t="e">
        <f>#REF!</f>
        <v>#REF!</v>
      </c>
      <c r="R72" s="229" t="e">
        <f>#REF!</f>
        <v>#REF!</v>
      </c>
      <c r="S72" s="229" t="e">
        <f>#REF!</f>
        <v>#REF!</v>
      </c>
      <c r="T72" s="229" t="e">
        <f>#REF!</f>
        <v>#REF!</v>
      </c>
      <c r="U72" s="229" t="e">
        <f>#REF!</f>
        <v>#REF!</v>
      </c>
      <c r="V72" s="229" t="e">
        <f>#REF!</f>
        <v>#REF!</v>
      </c>
      <c r="W72" s="229" t="e">
        <f>#REF!</f>
        <v>#REF!</v>
      </c>
      <c r="X72" s="229" t="e">
        <f>#REF!</f>
        <v>#REF!</v>
      </c>
      <c r="Y72" s="229" t="e">
        <f>#REF!</f>
        <v>#REF!</v>
      </c>
      <c r="AA72" s="228" t="e">
        <f>#REF!</f>
        <v>#REF!</v>
      </c>
      <c r="AB72" s="228" t="e">
        <f>#REF!</f>
        <v>#REF!</v>
      </c>
      <c r="AC72" s="228" t="e">
        <f>#REF!</f>
        <v>#REF!</v>
      </c>
      <c r="AD72" s="228" t="e">
        <f>#REF!</f>
        <v>#REF!</v>
      </c>
      <c r="AE72" s="228" t="e">
        <f>#REF!</f>
        <v>#REF!</v>
      </c>
      <c r="AF72" s="228" t="e">
        <f>#REF!</f>
        <v>#REF!</v>
      </c>
      <c r="AG72" s="228" t="e">
        <f>#REF!</f>
        <v>#REF!</v>
      </c>
      <c r="AH72" s="228" t="e">
        <f>#REF!</f>
        <v>#REF!</v>
      </c>
      <c r="AI72" s="228" t="e">
        <f>#REF!</f>
        <v>#REF!</v>
      </c>
      <c r="AJ72" s="228" t="e">
        <f>#REF!</f>
        <v>#REF!</v>
      </c>
      <c r="AK72" s="228" t="e">
        <f>#REF!</f>
        <v>#REF!</v>
      </c>
      <c r="AL72" s="228" t="e">
        <f>#REF!</f>
        <v>#REF!</v>
      </c>
      <c r="AM72" s="228" t="e">
        <f>#REF!</f>
        <v>#REF!</v>
      </c>
      <c r="AN72" s="228" t="e">
        <f>#REF!</f>
        <v>#REF!</v>
      </c>
      <c r="AO72" s="228" t="e">
        <f>#REF!</f>
        <v>#REF!</v>
      </c>
      <c r="AP72" s="228" t="e">
        <f>#REF!</f>
        <v>#REF!</v>
      </c>
      <c r="AQ72" s="228" t="e">
        <f>#REF!</f>
        <v>#REF!</v>
      </c>
      <c r="AR72" s="228" t="e">
        <f>#REF!</f>
        <v>#REF!</v>
      </c>
      <c r="AS72" s="228" t="e">
        <f>#REF!</f>
        <v>#REF!</v>
      </c>
      <c r="AT72" s="228" t="e">
        <f>#REF!</f>
        <v>#REF!</v>
      </c>
      <c r="AU72" s="228" t="e">
        <f>#REF!</f>
        <v>#REF!</v>
      </c>
      <c r="AV72" s="228" t="e">
        <f>#REF!</f>
        <v>#REF!</v>
      </c>
      <c r="AW72" s="228" t="e">
        <f>#REF!</f>
        <v>#REF!</v>
      </c>
      <c r="AX72" s="228" t="e">
        <f>#REF!</f>
        <v>#REF!</v>
      </c>
      <c r="AZ72" s="228" t="e">
        <f t="shared" si="27"/>
        <v>#REF!</v>
      </c>
      <c r="BA72" s="228" t="e">
        <f t="shared" si="29"/>
        <v>#REF!</v>
      </c>
      <c r="BB72" s="228" t="e">
        <f t="shared" si="30"/>
        <v>#REF!</v>
      </c>
      <c r="BC72" s="228" t="e">
        <f t="shared" si="31"/>
        <v>#REF!</v>
      </c>
      <c r="BD72" s="228" t="e">
        <f t="shared" si="32"/>
        <v>#REF!</v>
      </c>
      <c r="BE72" s="228" t="e">
        <f t="shared" si="33"/>
        <v>#REF!</v>
      </c>
      <c r="BF72" s="228" t="e">
        <f t="shared" si="34"/>
        <v>#REF!</v>
      </c>
      <c r="BG72" s="228" t="e">
        <f t="shared" si="35"/>
        <v>#REF!</v>
      </c>
      <c r="BH72" s="228" t="e">
        <f t="shared" si="36"/>
        <v>#REF!</v>
      </c>
      <c r="BI72" s="228" t="e">
        <f t="shared" si="37"/>
        <v>#REF!</v>
      </c>
      <c r="BJ72" s="228" t="e">
        <f t="shared" si="38"/>
        <v>#REF!</v>
      </c>
      <c r="BK72" s="228" t="e">
        <f t="shared" si="39"/>
        <v>#REF!</v>
      </c>
      <c r="BL72" s="228" t="e">
        <f t="shared" si="40"/>
        <v>#REF!</v>
      </c>
      <c r="BM72" s="228" t="e">
        <f t="shared" si="41"/>
        <v>#REF!</v>
      </c>
      <c r="BN72" s="228" t="e">
        <f t="shared" si="42"/>
        <v>#REF!</v>
      </c>
      <c r="BO72" s="228" t="e">
        <f t="shared" si="43"/>
        <v>#REF!</v>
      </c>
      <c r="BP72" s="228" t="e">
        <f t="shared" si="28"/>
        <v>#REF!</v>
      </c>
      <c r="BQ72" s="228" t="e">
        <f t="shared" si="44"/>
        <v>#REF!</v>
      </c>
      <c r="BR72" s="228" t="e">
        <f t="shared" si="45"/>
        <v>#REF!</v>
      </c>
      <c r="BS72" s="228" t="e">
        <f t="shared" si="46"/>
        <v>#REF!</v>
      </c>
      <c r="BT72" s="228" t="e">
        <f t="shared" si="47"/>
        <v>#REF!</v>
      </c>
      <c r="BU72" s="228" t="e">
        <f t="shared" si="48"/>
        <v>#REF!</v>
      </c>
      <c r="BV72" s="228" t="e">
        <f t="shared" si="49"/>
        <v>#REF!</v>
      </c>
      <c r="BW72" s="228" t="e">
        <f t="shared" si="50"/>
        <v>#REF!</v>
      </c>
    </row>
    <row r="73" spans="1:75">
      <c r="A73" s="224">
        <v>31</v>
      </c>
      <c r="B73" s="229" t="e">
        <f>#REF!</f>
        <v>#REF!</v>
      </c>
      <c r="C73" s="229" t="e">
        <f>#REF!</f>
        <v>#REF!</v>
      </c>
      <c r="D73" s="229" t="e">
        <f>#REF!</f>
        <v>#REF!</v>
      </c>
      <c r="E73" s="229" t="e">
        <f>#REF!</f>
        <v>#REF!</v>
      </c>
      <c r="F73" s="229" t="e">
        <f>#REF!</f>
        <v>#REF!</v>
      </c>
      <c r="G73" s="229" t="e">
        <f>#REF!</f>
        <v>#REF!</v>
      </c>
      <c r="H73" s="229" t="e">
        <f>#REF!</f>
        <v>#REF!</v>
      </c>
      <c r="I73" s="229" t="e">
        <f>#REF!</f>
        <v>#REF!</v>
      </c>
      <c r="J73" s="229" t="e">
        <f>#REF!</f>
        <v>#REF!</v>
      </c>
      <c r="K73" s="229" t="e">
        <f>#REF!</f>
        <v>#REF!</v>
      </c>
      <c r="L73" s="229" t="e">
        <f>#REF!</f>
        <v>#REF!</v>
      </c>
      <c r="M73" s="229" t="e">
        <f>#REF!</f>
        <v>#REF!</v>
      </c>
      <c r="N73" s="229" t="e">
        <f>#REF!</f>
        <v>#REF!</v>
      </c>
      <c r="O73" s="229" t="e">
        <f>#REF!</f>
        <v>#REF!</v>
      </c>
      <c r="P73" s="229" t="e">
        <f>#REF!</f>
        <v>#REF!</v>
      </c>
      <c r="Q73" s="229" t="e">
        <f>#REF!</f>
        <v>#REF!</v>
      </c>
      <c r="R73" s="229" t="e">
        <f>#REF!</f>
        <v>#REF!</v>
      </c>
      <c r="S73" s="229" t="e">
        <f>#REF!</f>
        <v>#REF!</v>
      </c>
      <c r="T73" s="229" t="e">
        <f>#REF!</f>
        <v>#REF!</v>
      </c>
      <c r="U73" s="229" t="e">
        <f>#REF!</f>
        <v>#REF!</v>
      </c>
      <c r="V73" s="229" t="e">
        <f>#REF!</f>
        <v>#REF!</v>
      </c>
      <c r="W73" s="229" t="e">
        <f>#REF!</f>
        <v>#REF!</v>
      </c>
      <c r="X73" s="229" t="e">
        <f>#REF!</f>
        <v>#REF!</v>
      </c>
      <c r="Y73" s="229" t="e">
        <f>#REF!</f>
        <v>#REF!</v>
      </c>
      <c r="AA73" s="228" t="e">
        <f>#REF!</f>
        <v>#REF!</v>
      </c>
      <c r="AB73" s="228" t="e">
        <f>#REF!</f>
        <v>#REF!</v>
      </c>
      <c r="AC73" s="228" t="e">
        <f>#REF!</f>
        <v>#REF!</v>
      </c>
      <c r="AD73" s="228" t="e">
        <f>#REF!</f>
        <v>#REF!</v>
      </c>
      <c r="AE73" s="228" t="e">
        <f>#REF!</f>
        <v>#REF!</v>
      </c>
      <c r="AF73" s="228" t="e">
        <f>#REF!</f>
        <v>#REF!</v>
      </c>
      <c r="AG73" s="228" t="e">
        <f>#REF!</f>
        <v>#REF!</v>
      </c>
      <c r="AH73" s="228" t="e">
        <f>#REF!</f>
        <v>#REF!</v>
      </c>
      <c r="AI73" s="228" t="e">
        <f>#REF!</f>
        <v>#REF!</v>
      </c>
      <c r="AJ73" s="228" t="e">
        <f>#REF!</f>
        <v>#REF!</v>
      </c>
      <c r="AK73" s="228" t="e">
        <f>#REF!</f>
        <v>#REF!</v>
      </c>
      <c r="AL73" s="228" t="e">
        <f>#REF!</f>
        <v>#REF!</v>
      </c>
      <c r="AM73" s="228" t="e">
        <f>#REF!</f>
        <v>#REF!</v>
      </c>
      <c r="AN73" s="228" t="e">
        <f>#REF!</f>
        <v>#REF!</v>
      </c>
      <c r="AO73" s="228" t="e">
        <f>#REF!</f>
        <v>#REF!</v>
      </c>
      <c r="AP73" s="228" t="e">
        <f>#REF!</f>
        <v>#REF!</v>
      </c>
      <c r="AQ73" s="228" t="e">
        <f>#REF!</f>
        <v>#REF!</v>
      </c>
      <c r="AR73" s="228" t="e">
        <f>#REF!</f>
        <v>#REF!</v>
      </c>
      <c r="AS73" s="228" t="e">
        <f>#REF!</f>
        <v>#REF!</v>
      </c>
      <c r="AT73" s="228" t="e">
        <f>#REF!</f>
        <v>#REF!</v>
      </c>
      <c r="AU73" s="228" t="e">
        <f>#REF!</f>
        <v>#REF!</v>
      </c>
      <c r="AV73" s="228" t="e">
        <f>#REF!</f>
        <v>#REF!</v>
      </c>
      <c r="AW73" s="228" t="e">
        <f>#REF!</f>
        <v>#REF!</v>
      </c>
      <c r="AX73" s="228" t="e">
        <f>#REF!</f>
        <v>#REF!</v>
      </c>
      <c r="AZ73" s="228" t="e">
        <f t="shared" si="27"/>
        <v>#REF!</v>
      </c>
      <c r="BA73" s="228" t="e">
        <f t="shared" si="29"/>
        <v>#REF!</v>
      </c>
      <c r="BB73" s="228" t="e">
        <f t="shared" si="30"/>
        <v>#REF!</v>
      </c>
      <c r="BC73" s="228" t="e">
        <f t="shared" si="31"/>
        <v>#REF!</v>
      </c>
      <c r="BD73" s="228" t="e">
        <f t="shared" si="32"/>
        <v>#REF!</v>
      </c>
      <c r="BE73" s="228" t="e">
        <f t="shared" si="33"/>
        <v>#REF!</v>
      </c>
      <c r="BF73" s="228" t="e">
        <f t="shared" si="34"/>
        <v>#REF!</v>
      </c>
      <c r="BG73" s="228" t="e">
        <f t="shared" si="35"/>
        <v>#REF!</v>
      </c>
      <c r="BH73" s="228" t="e">
        <f t="shared" si="36"/>
        <v>#REF!</v>
      </c>
      <c r="BI73" s="228" t="e">
        <f t="shared" si="37"/>
        <v>#REF!</v>
      </c>
      <c r="BJ73" s="228" t="e">
        <f t="shared" si="38"/>
        <v>#REF!</v>
      </c>
      <c r="BK73" s="228" t="e">
        <f t="shared" si="39"/>
        <v>#REF!</v>
      </c>
      <c r="BL73" s="228" t="e">
        <f t="shared" si="40"/>
        <v>#REF!</v>
      </c>
      <c r="BM73" s="228" t="e">
        <f t="shared" si="41"/>
        <v>#REF!</v>
      </c>
      <c r="BN73" s="228" t="e">
        <f t="shared" si="42"/>
        <v>#REF!</v>
      </c>
      <c r="BO73" s="228" t="e">
        <f t="shared" si="43"/>
        <v>#REF!</v>
      </c>
      <c r="BP73" s="228" t="e">
        <f t="shared" si="28"/>
        <v>#REF!</v>
      </c>
      <c r="BQ73" s="228" t="e">
        <f t="shared" si="44"/>
        <v>#REF!</v>
      </c>
      <c r="BR73" s="228" t="e">
        <f t="shared" si="45"/>
        <v>#REF!</v>
      </c>
      <c r="BS73" s="228" t="e">
        <f t="shared" si="46"/>
        <v>#REF!</v>
      </c>
      <c r="BT73" s="228" t="e">
        <f t="shared" si="47"/>
        <v>#REF!</v>
      </c>
      <c r="BU73" s="228" t="e">
        <f t="shared" si="48"/>
        <v>#REF!</v>
      </c>
      <c r="BV73" s="228" t="e">
        <f t="shared" si="49"/>
        <v>#REF!</v>
      </c>
      <c r="BW73" s="228" t="e">
        <f t="shared" si="50"/>
        <v>#REF!</v>
      </c>
    </row>
    <row r="74" spans="1:75">
      <c r="A74" s="243"/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  <c r="AU74" s="228"/>
      <c r="AV74" s="228"/>
      <c r="AW74" s="228"/>
      <c r="AX74" s="228"/>
    </row>
    <row r="75" spans="1:75" ht="55.5" customHeight="1">
      <c r="A75" s="570" t="s">
        <v>299</v>
      </c>
      <c r="B75" s="571"/>
      <c r="C75" s="571"/>
      <c r="D75" s="571"/>
      <c r="E75" s="571"/>
      <c r="F75" s="571"/>
      <c r="G75" s="571"/>
      <c r="H75" s="571"/>
      <c r="I75" s="571"/>
      <c r="J75" s="571"/>
      <c r="K75" s="571"/>
      <c r="L75" s="571"/>
      <c r="M75" s="571"/>
      <c r="N75" s="571"/>
      <c r="O75" s="571"/>
      <c r="P75" s="571"/>
      <c r="Q75" s="571"/>
      <c r="R75" s="571"/>
      <c r="S75" s="571"/>
      <c r="T75" s="571"/>
      <c r="U75" s="571"/>
      <c r="V75" s="571"/>
      <c r="W75" s="571"/>
      <c r="X75" s="571"/>
      <c r="Y75" s="571"/>
    </row>
    <row r="76" spans="1:75" ht="15.75" customHeight="1">
      <c r="A76" s="221" t="s">
        <v>0</v>
      </c>
      <c r="B76" s="223" t="s">
        <v>260</v>
      </c>
      <c r="C76" s="223" t="s">
        <v>261</v>
      </c>
      <c r="D76" s="223" t="s">
        <v>262</v>
      </c>
      <c r="E76" s="223" t="s">
        <v>263</v>
      </c>
      <c r="F76" s="223" t="s">
        <v>264</v>
      </c>
      <c r="G76" s="223" t="s">
        <v>265</v>
      </c>
      <c r="H76" s="223" t="s">
        <v>266</v>
      </c>
      <c r="I76" s="223" t="s">
        <v>267</v>
      </c>
      <c r="J76" s="223" t="s">
        <v>268</v>
      </c>
      <c r="K76" s="223" t="s">
        <v>269</v>
      </c>
      <c r="L76" s="223" t="s">
        <v>270</v>
      </c>
      <c r="M76" s="223" t="s">
        <v>271</v>
      </c>
      <c r="N76" s="223" t="s">
        <v>272</v>
      </c>
      <c r="O76" s="223" t="s">
        <v>273</v>
      </c>
      <c r="P76" s="223" t="s">
        <v>274</v>
      </c>
      <c r="Q76" s="223" t="s">
        <v>275</v>
      </c>
      <c r="R76" s="223" t="s">
        <v>276</v>
      </c>
      <c r="S76" s="223" t="s">
        <v>277</v>
      </c>
      <c r="T76" s="223" t="s">
        <v>278</v>
      </c>
      <c r="U76" s="223" t="s">
        <v>279</v>
      </c>
      <c r="V76" s="223" t="s">
        <v>280</v>
      </c>
      <c r="W76" s="223" t="s">
        <v>281</v>
      </c>
      <c r="X76" s="223" t="s">
        <v>282</v>
      </c>
      <c r="Y76" s="223" t="s">
        <v>283</v>
      </c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  <c r="AX76" s="228"/>
    </row>
    <row r="77" spans="1:75">
      <c r="A77" s="224">
        <v>1</v>
      </c>
      <c r="B77" s="229" t="e">
        <f>#REF!</f>
        <v>#REF!</v>
      </c>
      <c r="C77" s="229" t="e">
        <f>#REF!</f>
        <v>#REF!</v>
      </c>
      <c r="D77" s="229" t="e">
        <f>#REF!</f>
        <v>#REF!</v>
      </c>
      <c r="E77" s="229" t="e">
        <f>#REF!</f>
        <v>#REF!</v>
      </c>
      <c r="F77" s="229" t="e">
        <f>#REF!</f>
        <v>#REF!</v>
      </c>
      <c r="G77" s="229" t="e">
        <f>#REF!</f>
        <v>#REF!</v>
      </c>
      <c r="H77" s="229" t="e">
        <f>#REF!</f>
        <v>#REF!</v>
      </c>
      <c r="I77" s="229" t="e">
        <f>#REF!</f>
        <v>#REF!</v>
      </c>
      <c r="J77" s="229" t="e">
        <f>#REF!</f>
        <v>#REF!</v>
      </c>
      <c r="K77" s="229" t="e">
        <f>#REF!</f>
        <v>#REF!</v>
      </c>
      <c r="L77" s="229" t="e">
        <f>#REF!</f>
        <v>#REF!</v>
      </c>
      <c r="M77" s="229" t="e">
        <f>#REF!</f>
        <v>#REF!</v>
      </c>
      <c r="N77" s="229" t="e">
        <f>#REF!</f>
        <v>#REF!</v>
      </c>
      <c r="O77" s="229" t="e">
        <f>#REF!</f>
        <v>#REF!</v>
      </c>
      <c r="P77" s="229" t="e">
        <f>#REF!</f>
        <v>#REF!</v>
      </c>
      <c r="Q77" s="229" t="e">
        <f>#REF!</f>
        <v>#REF!</v>
      </c>
      <c r="R77" s="229" t="e">
        <f>#REF!</f>
        <v>#REF!</v>
      </c>
      <c r="S77" s="229" t="e">
        <f>#REF!</f>
        <v>#REF!</v>
      </c>
      <c r="T77" s="229" t="e">
        <f>#REF!</f>
        <v>#REF!</v>
      </c>
      <c r="U77" s="229" t="e">
        <f>#REF!</f>
        <v>#REF!</v>
      </c>
      <c r="V77" s="229" t="e">
        <f>#REF!</f>
        <v>#REF!</v>
      </c>
      <c r="W77" s="229" t="e">
        <f>#REF!</f>
        <v>#REF!</v>
      </c>
      <c r="X77" s="229" t="e">
        <f>#REF!</f>
        <v>#REF!</v>
      </c>
      <c r="Y77" s="229" t="e">
        <f>#REF!</f>
        <v>#REF!</v>
      </c>
      <c r="AA77" s="228" t="e">
        <f>#REF!</f>
        <v>#REF!</v>
      </c>
      <c r="AB77" s="228" t="e">
        <f>#REF!</f>
        <v>#REF!</v>
      </c>
      <c r="AC77" s="228" t="e">
        <f>#REF!</f>
        <v>#REF!</v>
      </c>
      <c r="AD77" s="228" t="e">
        <f>#REF!</f>
        <v>#REF!</v>
      </c>
      <c r="AE77" s="228" t="e">
        <f>#REF!</f>
        <v>#REF!</v>
      </c>
      <c r="AF77" s="228" t="e">
        <f>#REF!</f>
        <v>#REF!</v>
      </c>
      <c r="AG77" s="228" t="e">
        <f>#REF!</f>
        <v>#REF!</v>
      </c>
      <c r="AH77" s="228" t="e">
        <f>#REF!</f>
        <v>#REF!</v>
      </c>
      <c r="AI77" s="228" t="e">
        <f>#REF!</f>
        <v>#REF!</v>
      </c>
      <c r="AJ77" s="228" t="e">
        <f>#REF!</f>
        <v>#REF!</v>
      </c>
      <c r="AK77" s="228" t="e">
        <f>#REF!</f>
        <v>#REF!</v>
      </c>
      <c r="AL77" s="228" t="e">
        <f>#REF!</f>
        <v>#REF!</v>
      </c>
      <c r="AM77" s="228" t="e">
        <f>#REF!</f>
        <v>#REF!</v>
      </c>
      <c r="AN77" s="228" t="e">
        <f>#REF!</f>
        <v>#REF!</v>
      </c>
      <c r="AO77" s="228" t="e">
        <f>#REF!</f>
        <v>#REF!</v>
      </c>
      <c r="AP77" s="228" t="e">
        <f>#REF!</f>
        <v>#REF!</v>
      </c>
      <c r="AQ77" s="228" t="e">
        <f>#REF!</f>
        <v>#REF!</v>
      </c>
      <c r="AR77" s="228" t="e">
        <f>#REF!</f>
        <v>#REF!</v>
      </c>
      <c r="AS77" s="228" t="e">
        <f>#REF!</f>
        <v>#REF!</v>
      </c>
      <c r="AT77" s="228" t="e">
        <f>#REF!</f>
        <v>#REF!</v>
      </c>
      <c r="AU77" s="228" t="e">
        <f>#REF!</f>
        <v>#REF!</v>
      </c>
      <c r="AV77" s="228" t="e">
        <f>#REF!</f>
        <v>#REF!</v>
      </c>
      <c r="AW77" s="228" t="e">
        <f>#REF!</f>
        <v>#REF!</v>
      </c>
      <c r="AX77" s="228" t="e">
        <f>#REF!</f>
        <v>#REF!</v>
      </c>
      <c r="AZ77" s="228" t="e">
        <f>B77-AA77</f>
        <v>#REF!</v>
      </c>
      <c r="BA77" s="228" t="e">
        <f t="shared" ref="BA77:BP92" si="51">C77-AB77</f>
        <v>#REF!</v>
      </c>
      <c r="BB77" s="228" t="e">
        <f t="shared" si="51"/>
        <v>#REF!</v>
      </c>
      <c r="BC77" s="228" t="e">
        <f t="shared" si="51"/>
        <v>#REF!</v>
      </c>
      <c r="BD77" s="228" t="e">
        <f t="shared" si="51"/>
        <v>#REF!</v>
      </c>
      <c r="BE77" s="228" t="e">
        <f t="shared" si="51"/>
        <v>#REF!</v>
      </c>
      <c r="BF77" s="228" t="e">
        <f t="shared" si="51"/>
        <v>#REF!</v>
      </c>
      <c r="BG77" s="228" t="e">
        <f t="shared" si="51"/>
        <v>#REF!</v>
      </c>
      <c r="BH77" s="228" t="e">
        <f t="shared" si="51"/>
        <v>#REF!</v>
      </c>
      <c r="BI77" s="228" t="e">
        <f t="shared" si="51"/>
        <v>#REF!</v>
      </c>
      <c r="BJ77" s="228" t="e">
        <f t="shared" si="51"/>
        <v>#REF!</v>
      </c>
      <c r="BK77" s="228" t="e">
        <f t="shared" si="51"/>
        <v>#REF!</v>
      </c>
      <c r="BL77" s="228" t="e">
        <f t="shared" si="51"/>
        <v>#REF!</v>
      </c>
      <c r="BM77" s="228" t="e">
        <f t="shared" si="51"/>
        <v>#REF!</v>
      </c>
      <c r="BN77" s="228" t="e">
        <f t="shared" si="51"/>
        <v>#REF!</v>
      </c>
      <c r="BO77" s="228" t="e">
        <f t="shared" si="51"/>
        <v>#REF!</v>
      </c>
      <c r="BP77" s="228" t="e">
        <f t="shared" si="51"/>
        <v>#REF!</v>
      </c>
      <c r="BQ77" s="228" t="e">
        <f t="shared" ref="BQ77:BQ107" si="52">S77-AR77</f>
        <v>#REF!</v>
      </c>
      <c r="BR77" s="228" t="e">
        <f t="shared" ref="BR77:BR107" si="53">T77-AS77</f>
        <v>#REF!</v>
      </c>
      <c r="BS77" s="228" t="e">
        <f t="shared" ref="BS77:BS107" si="54">U77-AT77</f>
        <v>#REF!</v>
      </c>
      <c r="BT77" s="228" t="e">
        <f t="shared" ref="BT77:BT107" si="55">V77-AU77</f>
        <v>#REF!</v>
      </c>
      <c r="BU77" s="228" t="e">
        <f t="shared" ref="BU77:BU107" si="56">W77-AV77</f>
        <v>#REF!</v>
      </c>
      <c r="BV77" s="228" t="e">
        <f t="shared" ref="BV77:BV107" si="57">X77-AW77</f>
        <v>#REF!</v>
      </c>
      <c r="BW77" s="228" t="e">
        <f t="shared" ref="BW77:BW107" si="58">Y77-AX77</f>
        <v>#REF!</v>
      </c>
    </row>
    <row r="78" spans="1:75">
      <c r="A78" s="224">
        <v>2</v>
      </c>
      <c r="B78" s="229" t="e">
        <f>#REF!</f>
        <v>#REF!</v>
      </c>
      <c r="C78" s="229" t="e">
        <f>#REF!</f>
        <v>#REF!</v>
      </c>
      <c r="D78" s="229" t="e">
        <f>#REF!</f>
        <v>#REF!</v>
      </c>
      <c r="E78" s="229" t="e">
        <f>#REF!</f>
        <v>#REF!</v>
      </c>
      <c r="F78" s="229" t="e">
        <f>#REF!</f>
        <v>#REF!</v>
      </c>
      <c r="G78" s="229" t="e">
        <f>#REF!</f>
        <v>#REF!</v>
      </c>
      <c r="H78" s="229" t="e">
        <f>#REF!</f>
        <v>#REF!</v>
      </c>
      <c r="I78" s="229" t="e">
        <f>#REF!</f>
        <v>#REF!</v>
      </c>
      <c r="J78" s="229" t="e">
        <f>#REF!</f>
        <v>#REF!</v>
      </c>
      <c r="K78" s="229" t="e">
        <f>#REF!</f>
        <v>#REF!</v>
      </c>
      <c r="L78" s="229" t="e">
        <f>#REF!</f>
        <v>#REF!</v>
      </c>
      <c r="M78" s="229" t="e">
        <f>#REF!</f>
        <v>#REF!</v>
      </c>
      <c r="N78" s="229" t="e">
        <f>#REF!</f>
        <v>#REF!</v>
      </c>
      <c r="O78" s="229" t="e">
        <f>#REF!</f>
        <v>#REF!</v>
      </c>
      <c r="P78" s="229" t="e">
        <f>#REF!</f>
        <v>#REF!</v>
      </c>
      <c r="Q78" s="229" t="e">
        <f>#REF!</f>
        <v>#REF!</v>
      </c>
      <c r="R78" s="229" t="e">
        <f>#REF!</f>
        <v>#REF!</v>
      </c>
      <c r="S78" s="229" t="e">
        <f>#REF!</f>
        <v>#REF!</v>
      </c>
      <c r="T78" s="229" t="e">
        <f>#REF!</f>
        <v>#REF!</v>
      </c>
      <c r="U78" s="229" t="e">
        <f>#REF!</f>
        <v>#REF!</v>
      </c>
      <c r="V78" s="229" t="e">
        <f>#REF!</f>
        <v>#REF!</v>
      </c>
      <c r="W78" s="229" t="e">
        <f>#REF!</f>
        <v>#REF!</v>
      </c>
      <c r="X78" s="229" t="e">
        <f>#REF!</f>
        <v>#REF!</v>
      </c>
      <c r="Y78" s="229" t="e">
        <f>#REF!</f>
        <v>#REF!</v>
      </c>
      <c r="AA78" s="228" t="e">
        <f>#REF!</f>
        <v>#REF!</v>
      </c>
      <c r="AB78" s="228" t="e">
        <f>#REF!</f>
        <v>#REF!</v>
      </c>
      <c r="AC78" s="228" t="e">
        <f>#REF!</f>
        <v>#REF!</v>
      </c>
      <c r="AD78" s="228" t="e">
        <f>#REF!</f>
        <v>#REF!</v>
      </c>
      <c r="AE78" s="228" t="e">
        <f>#REF!</f>
        <v>#REF!</v>
      </c>
      <c r="AF78" s="228" t="e">
        <f>#REF!</f>
        <v>#REF!</v>
      </c>
      <c r="AG78" s="228" t="e">
        <f>#REF!</f>
        <v>#REF!</v>
      </c>
      <c r="AH78" s="228" t="e">
        <f>#REF!</f>
        <v>#REF!</v>
      </c>
      <c r="AI78" s="228" t="e">
        <f>#REF!</f>
        <v>#REF!</v>
      </c>
      <c r="AJ78" s="228" t="e">
        <f>#REF!</f>
        <v>#REF!</v>
      </c>
      <c r="AK78" s="228" t="e">
        <f>#REF!</f>
        <v>#REF!</v>
      </c>
      <c r="AL78" s="228" t="e">
        <f>#REF!</f>
        <v>#REF!</v>
      </c>
      <c r="AM78" s="228" t="e">
        <f>#REF!</f>
        <v>#REF!</v>
      </c>
      <c r="AN78" s="228" t="e">
        <f>#REF!</f>
        <v>#REF!</v>
      </c>
      <c r="AO78" s="228" t="e">
        <f>#REF!</f>
        <v>#REF!</v>
      </c>
      <c r="AP78" s="228" t="e">
        <f>#REF!</f>
        <v>#REF!</v>
      </c>
      <c r="AQ78" s="228" t="e">
        <f>#REF!</f>
        <v>#REF!</v>
      </c>
      <c r="AR78" s="228" t="e">
        <f>#REF!</f>
        <v>#REF!</v>
      </c>
      <c r="AS78" s="228" t="e">
        <f>#REF!</f>
        <v>#REF!</v>
      </c>
      <c r="AT78" s="228" t="e">
        <f>#REF!</f>
        <v>#REF!</v>
      </c>
      <c r="AU78" s="228" t="e">
        <f>#REF!</f>
        <v>#REF!</v>
      </c>
      <c r="AV78" s="228" t="e">
        <f>#REF!</f>
        <v>#REF!</v>
      </c>
      <c r="AW78" s="228" t="e">
        <f>#REF!</f>
        <v>#REF!</v>
      </c>
      <c r="AX78" s="228" t="e">
        <f>#REF!</f>
        <v>#REF!</v>
      </c>
      <c r="AZ78" s="228" t="e">
        <f t="shared" ref="AZ78:AZ107" si="59">B78-AA78</f>
        <v>#REF!</v>
      </c>
      <c r="BA78" s="228" t="e">
        <f t="shared" si="51"/>
        <v>#REF!</v>
      </c>
      <c r="BB78" s="228" t="e">
        <f t="shared" si="51"/>
        <v>#REF!</v>
      </c>
      <c r="BC78" s="228" t="e">
        <f t="shared" si="51"/>
        <v>#REF!</v>
      </c>
      <c r="BD78" s="228" t="e">
        <f t="shared" si="51"/>
        <v>#REF!</v>
      </c>
      <c r="BE78" s="228" t="e">
        <f t="shared" si="51"/>
        <v>#REF!</v>
      </c>
      <c r="BF78" s="228" t="e">
        <f t="shared" si="51"/>
        <v>#REF!</v>
      </c>
      <c r="BG78" s="228" t="e">
        <f t="shared" si="51"/>
        <v>#REF!</v>
      </c>
      <c r="BH78" s="228" t="e">
        <f t="shared" si="51"/>
        <v>#REF!</v>
      </c>
      <c r="BI78" s="228" t="e">
        <f t="shared" si="51"/>
        <v>#REF!</v>
      </c>
      <c r="BJ78" s="228" t="e">
        <f t="shared" si="51"/>
        <v>#REF!</v>
      </c>
      <c r="BK78" s="228" t="e">
        <f t="shared" si="51"/>
        <v>#REF!</v>
      </c>
      <c r="BL78" s="228" t="e">
        <f t="shared" si="51"/>
        <v>#REF!</v>
      </c>
      <c r="BM78" s="228" t="e">
        <f t="shared" si="51"/>
        <v>#REF!</v>
      </c>
      <c r="BN78" s="228" t="e">
        <f t="shared" si="51"/>
        <v>#REF!</v>
      </c>
      <c r="BO78" s="228" t="e">
        <f t="shared" si="51"/>
        <v>#REF!</v>
      </c>
      <c r="BP78" s="228" t="e">
        <f t="shared" si="51"/>
        <v>#REF!</v>
      </c>
      <c r="BQ78" s="228" t="e">
        <f t="shared" si="52"/>
        <v>#REF!</v>
      </c>
      <c r="BR78" s="228" t="e">
        <f t="shared" si="53"/>
        <v>#REF!</v>
      </c>
      <c r="BS78" s="228" t="e">
        <f t="shared" si="54"/>
        <v>#REF!</v>
      </c>
      <c r="BT78" s="228" t="e">
        <f t="shared" si="55"/>
        <v>#REF!</v>
      </c>
      <c r="BU78" s="228" t="e">
        <f t="shared" si="56"/>
        <v>#REF!</v>
      </c>
      <c r="BV78" s="228" t="e">
        <f t="shared" si="57"/>
        <v>#REF!</v>
      </c>
      <c r="BW78" s="228" t="e">
        <f t="shared" si="58"/>
        <v>#REF!</v>
      </c>
    </row>
    <row r="79" spans="1:75">
      <c r="A79" s="224">
        <v>3</v>
      </c>
      <c r="B79" s="229" t="e">
        <f>#REF!</f>
        <v>#REF!</v>
      </c>
      <c r="C79" s="229" t="e">
        <f>#REF!</f>
        <v>#REF!</v>
      </c>
      <c r="D79" s="229" t="e">
        <f>#REF!</f>
        <v>#REF!</v>
      </c>
      <c r="E79" s="229" t="e">
        <f>#REF!</f>
        <v>#REF!</v>
      </c>
      <c r="F79" s="229" t="e">
        <f>#REF!</f>
        <v>#REF!</v>
      </c>
      <c r="G79" s="229" t="e">
        <f>#REF!</f>
        <v>#REF!</v>
      </c>
      <c r="H79" s="229" t="e">
        <f>#REF!</f>
        <v>#REF!</v>
      </c>
      <c r="I79" s="229" t="e">
        <f>#REF!</f>
        <v>#REF!</v>
      </c>
      <c r="J79" s="229" t="e">
        <f>#REF!</f>
        <v>#REF!</v>
      </c>
      <c r="K79" s="229" t="e">
        <f>#REF!</f>
        <v>#REF!</v>
      </c>
      <c r="L79" s="229" t="e">
        <f>#REF!</f>
        <v>#REF!</v>
      </c>
      <c r="M79" s="229" t="e">
        <f>#REF!</f>
        <v>#REF!</v>
      </c>
      <c r="N79" s="229" t="e">
        <f>#REF!</f>
        <v>#REF!</v>
      </c>
      <c r="O79" s="229" t="e">
        <f>#REF!</f>
        <v>#REF!</v>
      </c>
      <c r="P79" s="229" t="e">
        <f>#REF!</f>
        <v>#REF!</v>
      </c>
      <c r="Q79" s="229" t="e">
        <f>#REF!</f>
        <v>#REF!</v>
      </c>
      <c r="R79" s="229" t="e">
        <f>#REF!</f>
        <v>#REF!</v>
      </c>
      <c r="S79" s="229" t="e">
        <f>#REF!</f>
        <v>#REF!</v>
      </c>
      <c r="T79" s="229" t="e">
        <f>#REF!</f>
        <v>#REF!</v>
      </c>
      <c r="U79" s="229" t="e">
        <f>#REF!</f>
        <v>#REF!</v>
      </c>
      <c r="V79" s="229" t="e">
        <f>#REF!</f>
        <v>#REF!</v>
      </c>
      <c r="W79" s="229" t="e">
        <f>#REF!</f>
        <v>#REF!</v>
      </c>
      <c r="X79" s="229" t="e">
        <f>#REF!</f>
        <v>#REF!</v>
      </c>
      <c r="Y79" s="229" t="e">
        <f>#REF!</f>
        <v>#REF!</v>
      </c>
      <c r="AA79" s="228" t="e">
        <f>#REF!</f>
        <v>#REF!</v>
      </c>
      <c r="AB79" s="228" t="e">
        <f>#REF!</f>
        <v>#REF!</v>
      </c>
      <c r="AC79" s="228" t="e">
        <f>#REF!</f>
        <v>#REF!</v>
      </c>
      <c r="AD79" s="228" t="e">
        <f>#REF!</f>
        <v>#REF!</v>
      </c>
      <c r="AE79" s="228" t="e">
        <f>#REF!</f>
        <v>#REF!</v>
      </c>
      <c r="AF79" s="228" t="e">
        <f>#REF!</f>
        <v>#REF!</v>
      </c>
      <c r="AG79" s="228" t="e">
        <f>#REF!</f>
        <v>#REF!</v>
      </c>
      <c r="AH79" s="228" t="e">
        <f>#REF!</f>
        <v>#REF!</v>
      </c>
      <c r="AI79" s="228" t="e">
        <f>#REF!</f>
        <v>#REF!</v>
      </c>
      <c r="AJ79" s="228" t="e">
        <f>#REF!</f>
        <v>#REF!</v>
      </c>
      <c r="AK79" s="228" t="e">
        <f>#REF!</f>
        <v>#REF!</v>
      </c>
      <c r="AL79" s="228" t="e">
        <f>#REF!</f>
        <v>#REF!</v>
      </c>
      <c r="AM79" s="228" t="e">
        <f>#REF!</f>
        <v>#REF!</v>
      </c>
      <c r="AN79" s="228" t="e">
        <f>#REF!</f>
        <v>#REF!</v>
      </c>
      <c r="AO79" s="228" t="e">
        <f>#REF!</f>
        <v>#REF!</v>
      </c>
      <c r="AP79" s="228" t="e">
        <f>#REF!</f>
        <v>#REF!</v>
      </c>
      <c r="AQ79" s="228" t="e">
        <f>#REF!</f>
        <v>#REF!</v>
      </c>
      <c r="AR79" s="228" t="e">
        <f>#REF!</f>
        <v>#REF!</v>
      </c>
      <c r="AS79" s="228" t="e">
        <f>#REF!</f>
        <v>#REF!</v>
      </c>
      <c r="AT79" s="228" t="e">
        <f>#REF!</f>
        <v>#REF!</v>
      </c>
      <c r="AU79" s="228" t="e">
        <f>#REF!</f>
        <v>#REF!</v>
      </c>
      <c r="AV79" s="228" t="e">
        <f>#REF!</f>
        <v>#REF!</v>
      </c>
      <c r="AW79" s="228" t="e">
        <f>#REF!</f>
        <v>#REF!</v>
      </c>
      <c r="AX79" s="228" t="e">
        <f>#REF!</f>
        <v>#REF!</v>
      </c>
      <c r="AZ79" s="228" t="e">
        <f t="shared" si="59"/>
        <v>#REF!</v>
      </c>
      <c r="BA79" s="228" t="e">
        <f t="shared" si="51"/>
        <v>#REF!</v>
      </c>
      <c r="BB79" s="228" t="e">
        <f t="shared" si="51"/>
        <v>#REF!</v>
      </c>
      <c r="BC79" s="228" t="e">
        <f t="shared" si="51"/>
        <v>#REF!</v>
      </c>
      <c r="BD79" s="228" t="e">
        <f t="shared" si="51"/>
        <v>#REF!</v>
      </c>
      <c r="BE79" s="228" t="e">
        <f t="shared" si="51"/>
        <v>#REF!</v>
      </c>
      <c r="BF79" s="228" t="e">
        <f t="shared" si="51"/>
        <v>#REF!</v>
      </c>
      <c r="BG79" s="228" t="e">
        <f t="shared" si="51"/>
        <v>#REF!</v>
      </c>
      <c r="BH79" s="228" t="e">
        <f t="shared" si="51"/>
        <v>#REF!</v>
      </c>
      <c r="BI79" s="228" t="e">
        <f t="shared" si="51"/>
        <v>#REF!</v>
      </c>
      <c r="BJ79" s="228" t="e">
        <f t="shared" si="51"/>
        <v>#REF!</v>
      </c>
      <c r="BK79" s="228" t="e">
        <f t="shared" si="51"/>
        <v>#REF!</v>
      </c>
      <c r="BL79" s="228" t="e">
        <f t="shared" si="51"/>
        <v>#REF!</v>
      </c>
      <c r="BM79" s="228" t="e">
        <f t="shared" si="51"/>
        <v>#REF!</v>
      </c>
      <c r="BN79" s="228" t="e">
        <f t="shared" si="51"/>
        <v>#REF!</v>
      </c>
      <c r="BO79" s="228" t="e">
        <f t="shared" si="51"/>
        <v>#REF!</v>
      </c>
      <c r="BP79" s="228" t="e">
        <f t="shared" si="51"/>
        <v>#REF!</v>
      </c>
      <c r="BQ79" s="228" t="e">
        <f t="shared" si="52"/>
        <v>#REF!</v>
      </c>
      <c r="BR79" s="228" t="e">
        <f t="shared" si="53"/>
        <v>#REF!</v>
      </c>
      <c r="BS79" s="228" t="e">
        <f t="shared" si="54"/>
        <v>#REF!</v>
      </c>
      <c r="BT79" s="228" t="e">
        <f t="shared" si="55"/>
        <v>#REF!</v>
      </c>
      <c r="BU79" s="228" t="e">
        <f t="shared" si="56"/>
        <v>#REF!</v>
      </c>
      <c r="BV79" s="228" t="e">
        <f t="shared" si="57"/>
        <v>#REF!</v>
      </c>
      <c r="BW79" s="228" t="e">
        <f t="shared" si="58"/>
        <v>#REF!</v>
      </c>
    </row>
    <row r="80" spans="1:75">
      <c r="A80" s="224">
        <v>4</v>
      </c>
      <c r="B80" s="229" t="e">
        <f>#REF!</f>
        <v>#REF!</v>
      </c>
      <c r="C80" s="229" t="e">
        <f>#REF!</f>
        <v>#REF!</v>
      </c>
      <c r="D80" s="229" t="e">
        <f>#REF!</f>
        <v>#REF!</v>
      </c>
      <c r="E80" s="229" t="e">
        <f>#REF!</f>
        <v>#REF!</v>
      </c>
      <c r="F80" s="229" t="e">
        <f>#REF!</f>
        <v>#REF!</v>
      </c>
      <c r="G80" s="229" t="e">
        <f>#REF!</f>
        <v>#REF!</v>
      </c>
      <c r="H80" s="229" t="e">
        <f>#REF!</f>
        <v>#REF!</v>
      </c>
      <c r="I80" s="229" t="e">
        <f>#REF!</f>
        <v>#REF!</v>
      </c>
      <c r="J80" s="229" t="e">
        <f>#REF!</f>
        <v>#REF!</v>
      </c>
      <c r="K80" s="229" t="e">
        <f>#REF!</f>
        <v>#REF!</v>
      </c>
      <c r="L80" s="229" t="e">
        <f>#REF!</f>
        <v>#REF!</v>
      </c>
      <c r="M80" s="229" t="e">
        <f>#REF!</f>
        <v>#REF!</v>
      </c>
      <c r="N80" s="229" t="e">
        <f>#REF!</f>
        <v>#REF!</v>
      </c>
      <c r="O80" s="229" t="e">
        <f>#REF!</f>
        <v>#REF!</v>
      </c>
      <c r="P80" s="229" t="e">
        <f>#REF!</f>
        <v>#REF!</v>
      </c>
      <c r="Q80" s="229" t="e">
        <f>#REF!</f>
        <v>#REF!</v>
      </c>
      <c r="R80" s="229" t="e">
        <f>#REF!</f>
        <v>#REF!</v>
      </c>
      <c r="S80" s="229" t="e">
        <f>#REF!</f>
        <v>#REF!</v>
      </c>
      <c r="T80" s="229" t="e">
        <f>#REF!</f>
        <v>#REF!</v>
      </c>
      <c r="U80" s="229" t="e">
        <f>#REF!</f>
        <v>#REF!</v>
      </c>
      <c r="V80" s="229" t="e">
        <f>#REF!</f>
        <v>#REF!</v>
      </c>
      <c r="W80" s="229" t="e">
        <f>#REF!</f>
        <v>#REF!</v>
      </c>
      <c r="X80" s="229" t="e">
        <f>#REF!</f>
        <v>#REF!</v>
      </c>
      <c r="Y80" s="229" t="e">
        <f>#REF!</f>
        <v>#REF!</v>
      </c>
      <c r="AA80" s="228" t="e">
        <f>#REF!</f>
        <v>#REF!</v>
      </c>
      <c r="AB80" s="228" t="e">
        <f>#REF!</f>
        <v>#REF!</v>
      </c>
      <c r="AC80" s="228" t="e">
        <f>#REF!</f>
        <v>#REF!</v>
      </c>
      <c r="AD80" s="228" t="e">
        <f>#REF!</f>
        <v>#REF!</v>
      </c>
      <c r="AE80" s="228" t="e">
        <f>#REF!</f>
        <v>#REF!</v>
      </c>
      <c r="AF80" s="228" t="e">
        <f>#REF!</f>
        <v>#REF!</v>
      </c>
      <c r="AG80" s="228" t="e">
        <f>#REF!</f>
        <v>#REF!</v>
      </c>
      <c r="AH80" s="228" t="e">
        <f>#REF!</f>
        <v>#REF!</v>
      </c>
      <c r="AI80" s="228" t="e">
        <f>#REF!</f>
        <v>#REF!</v>
      </c>
      <c r="AJ80" s="228" t="e">
        <f>#REF!</f>
        <v>#REF!</v>
      </c>
      <c r="AK80" s="228" t="e">
        <f>#REF!</f>
        <v>#REF!</v>
      </c>
      <c r="AL80" s="228" t="e">
        <f>#REF!</f>
        <v>#REF!</v>
      </c>
      <c r="AM80" s="228" t="e">
        <f>#REF!</f>
        <v>#REF!</v>
      </c>
      <c r="AN80" s="228" t="e">
        <f>#REF!</f>
        <v>#REF!</v>
      </c>
      <c r="AO80" s="228" t="e">
        <f>#REF!</f>
        <v>#REF!</v>
      </c>
      <c r="AP80" s="228" t="e">
        <f>#REF!</f>
        <v>#REF!</v>
      </c>
      <c r="AQ80" s="228" t="e">
        <f>#REF!</f>
        <v>#REF!</v>
      </c>
      <c r="AR80" s="228" t="e">
        <f>#REF!</f>
        <v>#REF!</v>
      </c>
      <c r="AS80" s="228" t="e">
        <f>#REF!</f>
        <v>#REF!</v>
      </c>
      <c r="AT80" s="228" t="e">
        <f>#REF!</f>
        <v>#REF!</v>
      </c>
      <c r="AU80" s="228" t="e">
        <f>#REF!</f>
        <v>#REF!</v>
      </c>
      <c r="AV80" s="228" t="e">
        <f>#REF!</f>
        <v>#REF!</v>
      </c>
      <c r="AW80" s="228" t="e">
        <f>#REF!</f>
        <v>#REF!</v>
      </c>
      <c r="AX80" s="228" t="e">
        <f>#REF!</f>
        <v>#REF!</v>
      </c>
      <c r="AZ80" s="228" t="e">
        <f t="shared" si="59"/>
        <v>#REF!</v>
      </c>
      <c r="BA80" s="228" t="e">
        <f t="shared" si="51"/>
        <v>#REF!</v>
      </c>
      <c r="BB80" s="228" t="e">
        <f t="shared" si="51"/>
        <v>#REF!</v>
      </c>
      <c r="BC80" s="228" t="e">
        <f t="shared" si="51"/>
        <v>#REF!</v>
      </c>
      <c r="BD80" s="228" t="e">
        <f t="shared" si="51"/>
        <v>#REF!</v>
      </c>
      <c r="BE80" s="228" t="e">
        <f t="shared" si="51"/>
        <v>#REF!</v>
      </c>
      <c r="BF80" s="228" t="e">
        <f t="shared" si="51"/>
        <v>#REF!</v>
      </c>
      <c r="BG80" s="228" t="e">
        <f t="shared" si="51"/>
        <v>#REF!</v>
      </c>
      <c r="BH80" s="228" t="e">
        <f t="shared" si="51"/>
        <v>#REF!</v>
      </c>
      <c r="BI80" s="228" t="e">
        <f t="shared" si="51"/>
        <v>#REF!</v>
      </c>
      <c r="BJ80" s="228" t="e">
        <f t="shared" si="51"/>
        <v>#REF!</v>
      </c>
      <c r="BK80" s="228" t="e">
        <f t="shared" si="51"/>
        <v>#REF!</v>
      </c>
      <c r="BL80" s="228" t="e">
        <f t="shared" si="51"/>
        <v>#REF!</v>
      </c>
      <c r="BM80" s="228" t="e">
        <f t="shared" si="51"/>
        <v>#REF!</v>
      </c>
      <c r="BN80" s="228" t="e">
        <f t="shared" si="51"/>
        <v>#REF!</v>
      </c>
      <c r="BO80" s="228" t="e">
        <f t="shared" si="51"/>
        <v>#REF!</v>
      </c>
      <c r="BP80" s="228" t="e">
        <f t="shared" si="51"/>
        <v>#REF!</v>
      </c>
      <c r="BQ80" s="228" t="e">
        <f t="shared" si="52"/>
        <v>#REF!</v>
      </c>
      <c r="BR80" s="228" t="e">
        <f t="shared" si="53"/>
        <v>#REF!</v>
      </c>
      <c r="BS80" s="228" t="e">
        <f t="shared" si="54"/>
        <v>#REF!</v>
      </c>
      <c r="BT80" s="228" t="e">
        <f t="shared" si="55"/>
        <v>#REF!</v>
      </c>
      <c r="BU80" s="228" t="e">
        <f t="shared" si="56"/>
        <v>#REF!</v>
      </c>
      <c r="BV80" s="228" t="e">
        <f t="shared" si="57"/>
        <v>#REF!</v>
      </c>
      <c r="BW80" s="228" t="e">
        <f t="shared" si="58"/>
        <v>#REF!</v>
      </c>
    </row>
    <row r="81" spans="1:75">
      <c r="A81" s="224">
        <v>5</v>
      </c>
      <c r="B81" s="229" t="e">
        <f>#REF!</f>
        <v>#REF!</v>
      </c>
      <c r="C81" s="229" t="e">
        <f>#REF!</f>
        <v>#REF!</v>
      </c>
      <c r="D81" s="229" t="e">
        <f>#REF!</f>
        <v>#REF!</v>
      </c>
      <c r="E81" s="229" t="e">
        <f>#REF!</f>
        <v>#REF!</v>
      </c>
      <c r="F81" s="229" t="e">
        <f>#REF!</f>
        <v>#REF!</v>
      </c>
      <c r="G81" s="229" t="e">
        <f>#REF!</f>
        <v>#REF!</v>
      </c>
      <c r="H81" s="229" t="e">
        <f>#REF!</f>
        <v>#REF!</v>
      </c>
      <c r="I81" s="229" t="e">
        <f>#REF!</f>
        <v>#REF!</v>
      </c>
      <c r="J81" s="229" t="e">
        <f>#REF!</f>
        <v>#REF!</v>
      </c>
      <c r="K81" s="229" t="e">
        <f>#REF!</f>
        <v>#REF!</v>
      </c>
      <c r="L81" s="229" t="e">
        <f>#REF!</f>
        <v>#REF!</v>
      </c>
      <c r="M81" s="229" t="e">
        <f>#REF!</f>
        <v>#REF!</v>
      </c>
      <c r="N81" s="229" t="e">
        <f>#REF!</f>
        <v>#REF!</v>
      </c>
      <c r="O81" s="229" t="e">
        <f>#REF!</f>
        <v>#REF!</v>
      </c>
      <c r="P81" s="229" t="e">
        <f>#REF!</f>
        <v>#REF!</v>
      </c>
      <c r="Q81" s="229" t="e">
        <f>#REF!</f>
        <v>#REF!</v>
      </c>
      <c r="R81" s="229" t="e">
        <f>#REF!</f>
        <v>#REF!</v>
      </c>
      <c r="S81" s="229" t="e">
        <f>#REF!</f>
        <v>#REF!</v>
      </c>
      <c r="T81" s="229" t="e">
        <f>#REF!</f>
        <v>#REF!</v>
      </c>
      <c r="U81" s="229" t="e">
        <f>#REF!</f>
        <v>#REF!</v>
      </c>
      <c r="V81" s="229" t="e">
        <f>#REF!</f>
        <v>#REF!</v>
      </c>
      <c r="W81" s="229" t="e">
        <f>#REF!</f>
        <v>#REF!</v>
      </c>
      <c r="X81" s="229" t="e">
        <f>#REF!</f>
        <v>#REF!</v>
      </c>
      <c r="Y81" s="229" t="e">
        <f>#REF!</f>
        <v>#REF!</v>
      </c>
      <c r="AA81" s="228" t="e">
        <f>#REF!</f>
        <v>#REF!</v>
      </c>
      <c r="AB81" s="228" t="e">
        <f>#REF!</f>
        <v>#REF!</v>
      </c>
      <c r="AC81" s="228" t="e">
        <f>#REF!</f>
        <v>#REF!</v>
      </c>
      <c r="AD81" s="228" t="e">
        <f>#REF!</f>
        <v>#REF!</v>
      </c>
      <c r="AE81" s="228" t="e">
        <f>#REF!</f>
        <v>#REF!</v>
      </c>
      <c r="AF81" s="228" t="e">
        <f>#REF!</f>
        <v>#REF!</v>
      </c>
      <c r="AG81" s="228" t="e">
        <f>#REF!</f>
        <v>#REF!</v>
      </c>
      <c r="AH81" s="228" t="e">
        <f>#REF!</f>
        <v>#REF!</v>
      </c>
      <c r="AI81" s="228" t="e">
        <f>#REF!</f>
        <v>#REF!</v>
      </c>
      <c r="AJ81" s="228" t="e">
        <f>#REF!</f>
        <v>#REF!</v>
      </c>
      <c r="AK81" s="228" t="e">
        <f>#REF!</f>
        <v>#REF!</v>
      </c>
      <c r="AL81" s="228" t="e">
        <f>#REF!</f>
        <v>#REF!</v>
      </c>
      <c r="AM81" s="228" t="e">
        <f>#REF!</f>
        <v>#REF!</v>
      </c>
      <c r="AN81" s="228" t="e">
        <f>#REF!</f>
        <v>#REF!</v>
      </c>
      <c r="AO81" s="228" t="e">
        <f>#REF!</f>
        <v>#REF!</v>
      </c>
      <c r="AP81" s="228" t="e">
        <f>#REF!</f>
        <v>#REF!</v>
      </c>
      <c r="AQ81" s="228" t="e">
        <f>#REF!</f>
        <v>#REF!</v>
      </c>
      <c r="AR81" s="228" t="e">
        <f>#REF!</f>
        <v>#REF!</v>
      </c>
      <c r="AS81" s="228" t="e">
        <f>#REF!</f>
        <v>#REF!</v>
      </c>
      <c r="AT81" s="228" t="e">
        <f>#REF!</f>
        <v>#REF!</v>
      </c>
      <c r="AU81" s="228" t="e">
        <f>#REF!</f>
        <v>#REF!</v>
      </c>
      <c r="AV81" s="228" t="e">
        <f>#REF!</f>
        <v>#REF!</v>
      </c>
      <c r="AW81" s="228" t="e">
        <f>#REF!</f>
        <v>#REF!</v>
      </c>
      <c r="AX81" s="228" t="e">
        <f>#REF!</f>
        <v>#REF!</v>
      </c>
      <c r="AZ81" s="228" t="e">
        <f t="shared" si="59"/>
        <v>#REF!</v>
      </c>
      <c r="BA81" s="228" t="e">
        <f t="shared" si="51"/>
        <v>#REF!</v>
      </c>
      <c r="BB81" s="228" t="e">
        <f t="shared" si="51"/>
        <v>#REF!</v>
      </c>
      <c r="BC81" s="228" t="e">
        <f t="shared" si="51"/>
        <v>#REF!</v>
      </c>
      <c r="BD81" s="228" t="e">
        <f t="shared" si="51"/>
        <v>#REF!</v>
      </c>
      <c r="BE81" s="228" t="e">
        <f t="shared" si="51"/>
        <v>#REF!</v>
      </c>
      <c r="BF81" s="228" t="e">
        <f t="shared" si="51"/>
        <v>#REF!</v>
      </c>
      <c r="BG81" s="228" t="e">
        <f t="shared" si="51"/>
        <v>#REF!</v>
      </c>
      <c r="BH81" s="228" t="e">
        <f t="shared" si="51"/>
        <v>#REF!</v>
      </c>
      <c r="BI81" s="228" t="e">
        <f t="shared" si="51"/>
        <v>#REF!</v>
      </c>
      <c r="BJ81" s="228" t="e">
        <f t="shared" si="51"/>
        <v>#REF!</v>
      </c>
      <c r="BK81" s="228" t="e">
        <f t="shared" si="51"/>
        <v>#REF!</v>
      </c>
      <c r="BL81" s="228" t="e">
        <f t="shared" si="51"/>
        <v>#REF!</v>
      </c>
      <c r="BM81" s="228" t="e">
        <f t="shared" si="51"/>
        <v>#REF!</v>
      </c>
      <c r="BN81" s="228" t="e">
        <f t="shared" si="51"/>
        <v>#REF!</v>
      </c>
      <c r="BO81" s="228" t="e">
        <f t="shared" si="51"/>
        <v>#REF!</v>
      </c>
      <c r="BP81" s="228" t="e">
        <f t="shared" si="51"/>
        <v>#REF!</v>
      </c>
      <c r="BQ81" s="228" t="e">
        <f t="shared" si="52"/>
        <v>#REF!</v>
      </c>
      <c r="BR81" s="228" t="e">
        <f t="shared" si="53"/>
        <v>#REF!</v>
      </c>
      <c r="BS81" s="228" t="e">
        <f t="shared" si="54"/>
        <v>#REF!</v>
      </c>
      <c r="BT81" s="228" t="e">
        <f t="shared" si="55"/>
        <v>#REF!</v>
      </c>
      <c r="BU81" s="228" t="e">
        <f t="shared" si="56"/>
        <v>#REF!</v>
      </c>
      <c r="BV81" s="228" t="e">
        <f t="shared" si="57"/>
        <v>#REF!</v>
      </c>
      <c r="BW81" s="228" t="e">
        <f t="shared" si="58"/>
        <v>#REF!</v>
      </c>
    </row>
    <row r="82" spans="1:75">
      <c r="A82" s="224">
        <v>6</v>
      </c>
      <c r="B82" s="229" t="e">
        <f>#REF!</f>
        <v>#REF!</v>
      </c>
      <c r="C82" s="229" t="e">
        <f>#REF!</f>
        <v>#REF!</v>
      </c>
      <c r="D82" s="229" t="e">
        <f>#REF!</f>
        <v>#REF!</v>
      </c>
      <c r="E82" s="229" t="e">
        <f>#REF!</f>
        <v>#REF!</v>
      </c>
      <c r="F82" s="229" t="e">
        <f>#REF!</f>
        <v>#REF!</v>
      </c>
      <c r="G82" s="229" t="e">
        <f>#REF!</f>
        <v>#REF!</v>
      </c>
      <c r="H82" s="229" t="e">
        <f>#REF!</f>
        <v>#REF!</v>
      </c>
      <c r="I82" s="229" t="e">
        <f>#REF!</f>
        <v>#REF!</v>
      </c>
      <c r="J82" s="229" t="e">
        <f>#REF!</f>
        <v>#REF!</v>
      </c>
      <c r="K82" s="229" t="e">
        <f>#REF!</f>
        <v>#REF!</v>
      </c>
      <c r="L82" s="229" t="e">
        <f>#REF!</f>
        <v>#REF!</v>
      </c>
      <c r="M82" s="229" t="e">
        <f>#REF!</f>
        <v>#REF!</v>
      </c>
      <c r="N82" s="229" t="e">
        <f>#REF!</f>
        <v>#REF!</v>
      </c>
      <c r="O82" s="229" t="e">
        <f>#REF!</f>
        <v>#REF!</v>
      </c>
      <c r="P82" s="229" t="e">
        <f>#REF!</f>
        <v>#REF!</v>
      </c>
      <c r="Q82" s="229" t="e">
        <f>#REF!</f>
        <v>#REF!</v>
      </c>
      <c r="R82" s="229" t="e">
        <f>#REF!</f>
        <v>#REF!</v>
      </c>
      <c r="S82" s="229" t="e">
        <f>#REF!</f>
        <v>#REF!</v>
      </c>
      <c r="T82" s="229" t="e">
        <f>#REF!</f>
        <v>#REF!</v>
      </c>
      <c r="U82" s="229" t="e">
        <f>#REF!</f>
        <v>#REF!</v>
      </c>
      <c r="V82" s="229" t="e">
        <f>#REF!</f>
        <v>#REF!</v>
      </c>
      <c r="W82" s="229" t="e">
        <f>#REF!</f>
        <v>#REF!</v>
      </c>
      <c r="X82" s="229" t="e">
        <f>#REF!</f>
        <v>#REF!</v>
      </c>
      <c r="Y82" s="229" t="e">
        <f>#REF!</f>
        <v>#REF!</v>
      </c>
      <c r="AA82" s="228" t="e">
        <f>#REF!</f>
        <v>#REF!</v>
      </c>
      <c r="AB82" s="228" t="e">
        <f>#REF!</f>
        <v>#REF!</v>
      </c>
      <c r="AC82" s="228" t="e">
        <f>#REF!</f>
        <v>#REF!</v>
      </c>
      <c r="AD82" s="228" t="e">
        <f>#REF!</f>
        <v>#REF!</v>
      </c>
      <c r="AE82" s="228" t="e">
        <f>#REF!</f>
        <v>#REF!</v>
      </c>
      <c r="AF82" s="228" t="e">
        <f>#REF!</f>
        <v>#REF!</v>
      </c>
      <c r="AG82" s="228" t="e">
        <f>#REF!</f>
        <v>#REF!</v>
      </c>
      <c r="AH82" s="228" t="e">
        <f>#REF!</f>
        <v>#REF!</v>
      </c>
      <c r="AI82" s="228" t="e">
        <f>#REF!</f>
        <v>#REF!</v>
      </c>
      <c r="AJ82" s="228" t="e">
        <f>#REF!</f>
        <v>#REF!</v>
      </c>
      <c r="AK82" s="228" t="e">
        <f>#REF!</f>
        <v>#REF!</v>
      </c>
      <c r="AL82" s="228" t="e">
        <f>#REF!</f>
        <v>#REF!</v>
      </c>
      <c r="AM82" s="228" t="e">
        <f>#REF!</f>
        <v>#REF!</v>
      </c>
      <c r="AN82" s="228" t="e">
        <f>#REF!</f>
        <v>#REF!</v>
      </c>
      <c r="AO82" s="228" t="e">
        <f>#REF!</f>
        <v>#REF!</v>
      </c>
      <c r="AP82" s="228" t="e">
        <f>#REF!</f>
        <v>#REF!</v>
      </c>
      <c r="AQ82" s="228" t="e">
        <f>#REF!</f>
        <v>#REF!</v>
      </c>
      <c r="AR82" s="228" t="e">
        <f>#REF!</f>
        <v>#REF!</v>
      </c>
      <c r="AS82" s="228" t="e">
        <f>#REF!</f>
        <v>#REF!</v>
      </c>
      <c r="AT82" s="228" t="e">
        <f>#REF!</f>
        <v>#REF!</v>
      </c>
      <c r="AU82" s="228" t="e">
        <f>#REF!</f>
        <v>#REF!</v>
      </c>
      <c r="AV82" s="228" t="e">
        <f>#REF!</f>
        <v>#REF!</v>
      </c>
      <c r="AW82" s="228" t="e">
        <f>#REF!</f>
        <v>#REF!</v>
      </c>
      <c r="AX82" s="228" t="e">
        <f>#REF!</f>
        <v>#REF!</v>
      </c>
      <c r="AZ82" s="228" t="e">
        <f t="shared" si="59"/>
        <v>#REF!</v>
      </c>
      <c r="BA82" s="228" t="e">
        <f t="shared" si="51"/>
        <v>#REF!</v>
      </c>
      <c r="BB82" s="228" t="e">
        <f t="shared" si="51"/>
        <v>#REF!</v>
      </c>
      <c r="BC82" s="228" t="e">
        <f t="shared" si="51"/>
        <v>#REF!</v>
      </c>
      <c r="BD82" s="228" t="e">
        <f t="shared" si="51"/>
        <v>#REF!</v>
      </c>
      <c r="BE82" s="228" t="e">
        <f t="shared" si="51"/>
        <v>#REF!</v>
      </c>
      <c r="BF82" s="228" t="e">
        <f t="shared" si="51"/>
        <v>#REF!</v>
      </c>
      <c r="BG82" s="228" t="e">
        <f t="shared" si="51"/>
        <v>#REF!</v>
      </c>
      <c r="BH82" s="228" t="e">
        <f t="shared" si="51"/>
        <v>#REF!</v>
      </c>
      <c r="BI82" s="228" t="e">
        <f t="shared" si="51"/>
        <v>#REF!</v>
      </c>
      <c r="BJ82" s="228" t="e">
        <f t="shared" si="51"/>
        <v>#REF!</v>
      </c>
      <c r="BK82" s="228" t="e">
        <f t="shared" si="51"/>
        <v>#REF!</v>
      </c>
      <c r="BL82" s="228" t="e">
        <f t="shared" si="51"/>
        <v>#REF!</v>
      </c>
      <c r="BM82" s="228" t="e">
        <f t="shared" si="51"/>
        <v>#REF!</v>
      </c>
      <c r="BN82" s="228" t="e">
        <f t="shared" si="51"/>
        <v>#REF!</v>
      </c>
      <c r="BO82" s="228" t="e">
        <f t="shared" si="51"/>
        <v>#REF!</v>
      </c>
      <c r="BP82" s="228" t="e">
        <f t="shared" si="51"/>
        <v>#REF!</v>
      </c>
      <c r="BQ82" s="228" t="e">
        <f t="shared" si="52"/>
        <v>#REF!</v>
      </c>
      <c r="BR82" s="228" t="e">
        <f t="shared" si="53"/>
        <v>#REF!</v>
      </c>
      <c r="BS82" s="228" t="e">
        <f t="shared" si="54"/>
        <v>#REF!</v>
      </c>
      <c r="BT82" s="228" t="e">
        <f t="shared" si="55"/>
        <v>#REF!</v>
      </c>
      <c r="BU82" s="228" t="e">
        <f t="shared" si="56"/>
        <v>#REF!</v>
      </c>
      <c r="BV82" s="228" t="e">
        <f t="shared" si="57"/>
        <v>#REF!</v>
      </c>
      <c r="BW82" s="228" t="e">
        <f t="shared" si="58"/>
        <v>#REF!</v>
      </c>
    </row>
    <row r="83" spans="1:75">
      <c r="A83" s="224">
        <v>7</v>
      </c>
      <c r="B83" s="229" t="e">
        <f>#REF!</f>
        <v>#REF!</v>
      </c>
      <c r="C83" s="229" t="e">
        <f>#REF!</f>
        <v>#REF!</v>
      </c>
      <c r="D83" s="229" t="e">
        <f>#REF!</f>
        <v>#REF!</v>
      </c>
      <c r="E83" s="229" t="e">
        <f>#REF!</f>
        <v>#REF!</v>
      </c>
      <c r="F83" s="229" t="e">
        <f>#REF!</f>
        <v>#REF!</v>
      </c>
      <c r="G83" s="229" t="e">
        <f>#REF!</f>
        <v>#REF!</v>
      </c>
      <c r="H83" s="229" t="e">
        <f>#REF!</f>
        <v>#REF!</v>
      </c>
      <c r="I83" s="229" t="e">
        <f>#REF!</f>
        <v>#REF!</v>
      </c>
      <c r="J83" s="229" t="e">
        <f>#REF!</f>
        <v>#REF!</v>
      </c>
      <c r="K83" s="229" t="e">
        <f>#REF!</f>
        <v>#REF!</v>
      </c>
      <c r="L83" s="229" t="e">
        <f>#REF!</f>
        <v>#REF!</v>
      </c>
      <c r="M83" s="229" t="e">
        <f>#REF!</f>
        <v>#REF!</v>
      </c>
      <c r="N83" s="229" t="e">
        <f>#REF!</f>
        <v>#REF!</v>
      </c>
      <c r="O83" s="229" t="e">
        <f>#REF!</f>
        <v>#REF!</v>
      </c>
      <c r="P83" s="229" t="e">
        <f>#REF!</f>
        <v>#REF!</v>
      </c>
      <c r="Q83" s="229" t="e">
        <f>#REF!</f>
        <v>#REF!</v>
      </c>
      <c r="R83" s="229" t="e">
        <f>#REF!</f>
        <v>#REF!</v>
      </c>
      <c r="S83" s="229" t="e">
        <f>#REF!</f>
        <v>#REF!</v>
      </c>
      <c r="T83" s="229" t="e">
        <f>#REF!</f>
        <v>#REF!</v>
      </c>
      <c r="U83" s="229" t="e">
        <f>#REF!</f>
        <v>#REF!</v>
      </c>
      <c r="V83" s="229" t="e">
        <f>#REF!</f>
        <v>#REF!</v>
      </c>
      <c r="W83" s="229" t="e">
        <f>#REF!</f>
        <v>#REF!</v>
      </c>
      <c r="X83" s="229" t="e">
        <f>#REF!</f>
        <v>#REF!</v>
      </c>
      <c r="Y83" s="229" t="e">
        <f>#REF!</f>
        <v>#REF!</v>
      </c>
      <c r="AA83" s="228" t="e">
        <f>#REF!</f>
        <v>#REF!</v>
      </c>
      <c r="AB83" s="228" t="e">
        <f>#REF!</f>
        <v>#REF!</v>
      </c>
      <c r="AC83" s="228" t="e">
        <f>#REF!</f>
        <v>#REF!</v>
      </c>
      <c r="AD83" s="228" t="e">
        <f>#REF!</f>
        <v>#REF!</v>
      </c>
      <c r="AE83" s="228" t="e">
        <f>#REF!</f>
        <v>#REF!</v>
      </c>
      <c r="AF83" s="228" t="e">
        <f>#REF!</f>
        <v>#REF!</v>
      </c>
      <c r="AG83" s="228" t="e">
        <f>#REF!</f>
        <v>#REF!</v>
      </c>
      <c r="AH83" s="228" t="e">
        <f>#REF!</f>
        <v>#REF!</v>
      </c>
      <c r="AI83" s="228" t="e">
        <f>#REF!</f>
        <v>#REF!</v>
      </c>
      <c r="AJ83" s="228" t="e">
        <f>#REF!</f>
        <v>#REF!</v>
      </c>
      <c r="AK83" s="228" t="e">
        <f>#REF!</f>
        <v>#REF!</v>
      </c>
      <c r="AL83" s="228" t="e">
        <f>#REF!</f>
        <v>#REF!</v>
      </c>
      <c r="AM83" s="228" t="e">
        <f>#REF!</f>
        <v>#REF!</v>
      </c>
      <c r="AN83" s="228" t="e">
        <f>#REF!</f>
        <v>#REF!</v>
      </c>
      <c r="AO83" s="228" t="e">
        <f>#REF!</f>
        <v>#REF!</v>
      </c>
      <c r="AP83" s="228" t="e">
        <f>#REF!</f>
        <v>#REF!</v>
      </c>
      <c r="AQ83" s="228" t="e">
        <f>#REF!</f>
        <v>#REF!</v>
      </c>
      <c r="AR83" s="228" t="e">
        <f>#REF!</f>
        <v>#REF!</v>
      </c>
      <c r="AS83" s="228" t="e">
        <f>#REF!</f>
        <v>#REF!</v>
      </c>
      <c r="AT83" s="228" t="e">
        <f>#REF!</f>
        <v>#REF!</v>
      </c>
      <c r="AU83" s="228" t="e">
        <f>#REF!</f>
        <v>#REF!</v>
      </c>
      <c r="AV83" s="228" t="e">
        <f>#REF!</f>
        <v>#REF!</v>
      </c>
      <c r="AW83" s="228" t="e">
        <f>#REF!</f>
        <v>#REF!</v>
      </c>
      <c r="AX83" s="228" t="e">
        <f>#REF!</f>
        <v>#REF!</v>
      </c>
      <c r="AZ83" s="228" t="e">
        <f t="shared" si="59"/>
        <v>#REF!</v>
      </c>
      <c r="BA83" s="228" t="e">
        <f t="shared" si="51"/>
        <v>#REF!</v>
      </c>
      <c r="BB83" s="228" t="e">
        <f t="shared" si="51"/>
        <v>#REF!</v>
      </c>
      <c r="BC83" s="228" t="e">
        <f t="shared" si="51"/>
        <v>#REF!</v>
      </c>
      <c r="BD83" s="228" t="e">
        <f t="shared" si="51"/>
        <v>#REF!</v>
      </c>
      <c r="BE83" s="228" t="e">
        <f t="shared" si="51"/>
        <v>#REF!</v>
      </c>
      <c r="BF83" s="228" t="e">
        <f t="shared" si="51"/>
        <v>#REF!</v>
      </c>
      <c r="BG83" s="228" t="e">
        <f t="shared" si="51"/>
        <v>#REF!</v>
      </c>
      <c r="BH83" s="228" t="e">
        <f t="shared" si="51"/>
        <v>#REF!</v>
      </c>
      <c r="BI83" s="228" t="e">
        <f t="shared" si="51"/>
        <v>#REF!</v>
      </c>
      <c r="BJ83" s="228" t="e">
        <f t="shared" si="51"/>
        <v>#REF!</v>
      </c>
      <c r="BK83" s="228" t="e">
        <f t="shared" si="51"/>
        <v>#REF!</v>
      </c>
      <c r="BL83" s="228" t="e">
        <f t="shared" si="51"/>
        <v>#REF!</v>
      </c>
      <c r="BM83" s="228" t="e">
        <f t="shared" si="51"/>
        <v>#REF!</v>
      </c>
      <c r="BN83" s="228" t="e">
        <f t="shared" si="51"/>
        <v>#REF!</v>
      </c>
      <c r="BO83" s="228" t="e">
        <f t="shared" si="51"/>
        <v>#REF!</v>
      </c>
      <c r="BP83" s="228" t="e">
        <f t="shared" si="51"/>
        <v>#REF!</v>
      </c>
      <c r="BQ83" s="228" t="e">
        <f t="shared" si="52"/>
        <v>#REF!</v>
      </c>
      <c r="BR83" s="228" t="e">
        <f t="shared" si="53"/>
        <v>#REF!</v>
      </c>
      <c r="BS83" s="228" t="e">
        <f t="shared" si="54"/>
        <v>#REF!</v>
      </c>
      <c r="BT83" s="228" t="e">
        <f t="shared" si="55"/>
        <v>#REF!</v>
      </c>
      <c r="BU83" s="228" t="e">
        <f t="shared" si="56"/>
        <v>#REF!</v>
      </c>
      <c r="BV83" s="228" t="e">
        <f t="shared" si="57"/>
        <v>#REF!</v>
      </c>
      <c r="BW83" s="228" t="e">
        <f t="shared" si="58"/>
        <v>#REF!</v>
      </c>
    </row>
    <row r="84" spans="1:75">
      <c r="A84" s="224">
        <v>8</v>
      </c>
      <c r="B84" s="229" t="e">
        <f>#REF!</f>
        <v>#REF!</v>
      </c>
      <c r="C84" s="229" t="e">
        <f>#REF!</f>
        <v>#REF!</v>
      </c>
      <c r="D84" s="229" t="e">
        <f>#REF!</f>
        <v>#REF!</v>
      </c>
      <c r="E84" s="229" t="e">
        <f>#REF!</f>
        <v>#REF!</v>
      </c>
      <c r="F84" s="229" t="e">
        <f>#REF!</f>
        <v>#REF!</v>
      </c>
      <c r="G84" s="229" t="e">
        <f>#REF!</f>
        <v>#REF!</v>
      </c>
      <c r="H84" s="229" t="e">
        <f>#REF!</f>
        <v>#REF!</v>
      </c>
      <c r="I84" s="229" t="e">
        <f>#REF!</f>
        <v>#REF!</v>
      </c>
      <c r="J84" s="229" t="e">
        <f>#REF!</f>
        <v>#REF!</v>
      </c>
      <c r="K84" s="229" t="e">
        <f>#REF!</f>
        <v>#REF!</v>
      </c>
      <c r="L84" s="229" t="e">
        <f>#REF!</f>
        <v>#REF!</v>
      </c>
      <c r="M84" s="229" t="e">
        <f>#REF!</f>
        <v>#REF!</v>
      </c>
      <c r="N84" s="229" t="e">
        <f>#REF!</f>
        <v>#REF!</v>
      </c>
      <c r="O84" s="229" t="e">
        <f>#REF!</f>
        <v>#REF!</v>
      </c>
      <c r="P84" s="229" t="e">
        <f>#REF!</f>
        <v>#REF!</v>
      </c>
      <c r="Q84" s="229" t="e">
        <f>#REF!</f>
        <v>#REF!</v>
      </c>
      <c r="R84" s="229" t="e">
        <f>#REF!</f>
        <v>#REF!</v>
      </c>
      <c r="S84" s="229" t="e">
        <f>#REF!</f>
        <v>#REF!</v>
      </c>
      <c r="T84" s="229" t="e">
        <f>#REF!</f>
        <v>#REF!</v>
      </c>
      <c r="U84" s="229" t="e">
        <f>#REF!</f>
        <v>#REF!</v>
      </c>
      <c r="V84" s="229" t="e">
        <f>#REF!</f>
        <v>#REF!</v>
      </c>
      <c r="W84" s="229" t="e">
        <f>#REF!</f>
        <v>#REF!</v>
      </c>
      <c r="X84" s="229" t="e">
        <f>#REF!</f>
        <v>#REF!</v>
      </c>
      <c r="Y84" s="229" t="e">
        <f>#REF!</f>
        <v>#REF!</v>
      </c>
      <c r="AA84" s="228" t="e">
        <f>#REF!</f>
        <v>#REF!</v>
      </c>
      <c r="AB84" s="228" t="e">
        <f>#REF!</f>
        <v>#REF!</v>
      </c>
      <c r="AC84" s="228" t="e">
        <f>#REF!</f>
        <v>#REF!</v>
      </c>
      <c r="AD84" s="228" t="e">
        <f>#REF!</f>
        <v>#REF!</v>
      </c>
      <c r="AE84" s="228" t="e">
        <f>#REF!</f>
        <v>#REF!</v>
      </c>
      <c r="AF84" s="228" t="e">
        <f>#REF!</f>
        <v>#REF!</v>
      </c>
      <c r="AG84" s="228" t="e">
        <f>#REF!</f>
        <v>#REF!</v>
      </c>
      <c r="AH84" s="228" t="e">
        <f>#REF!</f>
        <v>#REF!</v>
      </c>
      <c r="AI84" s="228" t="e">
        <f>#REF!</f>
        <v>#REF!</v>
      </c>
      <c r="AJ84" s="228" t="e">
        <f>#REF!</f>
        <v>#REF!</v>
      </c>
      <c r="AK84" s="228" t="e">
        <f>#REF!</f>
        <v>#REF!</v>
      </c>
      <c r="AL84" s="228" t="e">
        <f>#REF!</f>
        <v>#REF!</v>
      </c>
      <c r="AM84" s="228" t="e">
        <f>#REF!</f>
        <v>#REF!</v>
      </c>
      <c r="AN84" s="228" t="e">
        <f>#REF!</f>
        <v>#REF!</v>
      </c>
      <c r="AO84" s="228" t="e">
        <f>#REF!</f>
        <v>#REF!</v>
      </c>
      <c r="AP84" s="228" t="e">
        <f>#REF!</f>
        <v>#REF!</v>
      </c>
      <c r="AQ84" s="228" t="e">
        <f>#REF!</f>
        <v>#REF!</v>
      </c>
      <c r="AR84" s="228" t="e">
        <f>#REF!</f>
        <v>#REF!</v>
      </c>
      <c r="AS84" s="228" t="e">
        <f>#REF!</f>
        <v>#REF!</v>
      </c>
      <c r="AT84" s="228" t="e">
        <f>#REF!</f>
        <v>#REF!</v>
      </c>
      <c r="AU84" s="228" t="e">
        <f>#REF!</f>
        <v>#REF!</v>
      </c>
      <c r="AV84" s="228" t="e">
        <f>#REF!</f>
        <v>#REF!</v>
      </c>
      <c r="AW84" s="228" t="e">
        <f>#REF!</f>
        <v>#REF!</v>
      </c>
      <c r="AX84" s="228" t="e">
        <f>#REF!</f>
        <v>#REF!</v>
      </c>
      <c r="AZ84" s="228" t="e">
        <f t="shared" si="59"/>
        <v>#REF!</v>
      </c>
      <c r="BA84" s="228" t="e">
        <f t="shared" si="51"/>
        <v>#REF!</v>
      </c>
      <c r="BB84" s="228" t="e">
        <f t="shared" si="51"/>
        <v>#REF!</v>
      </c>
      <c r="BC84" s="228" t="e">
        <f t="shared" si="51"/>
        <v>#REF!</v>
      </c>
      <c r="BD84" s="228" t="e">
        <f t="shared" si="51"/>
        <v>#REF!</v>
      </c>
      <c r="BE84" s="228" t="e">
        <f t="shared" si="51"/>
        <v>#REF!</v>
      </c>
      <c r="BF84" s="228" t="e">
        <f t="shared" si="51"/>
        <v>#REF!</v>
      </c>
      <c r="BG84" s="228" t="e">
        <f t="shared" si="51"/>
        <v>#REF!</v>
      </c>
      <c r="BH84" s="228" t="e">
        <f t="shared" si="51"/>
        <v>#REF!</v>
      </c>
      <c r="BI84" s="228" t="e">
        <f t="shared" si="51"/>
        <v>#REF!</v>
      </c>
      <c r="BJ84" s="228" t="e">
        <f t="shared" si="51"/>
        <v>#REF!</v>
      </c>
      <c r="BK84" s="228" t="e">
        <f t="shared" si="51"/>
        <v>#REF!</v>
      </c>
      <c r="BL84" s="228" t="e">
        <f t="shared" si="51"/>
        <v>#REF!</v>
      </c>
      <c r="BM84" s="228" t="e">
        <f t="shared" si="51"/>
        <v>#REF!</v>
      </c>
      <c r="BN84" s="228" t="e">
        <f t="shared" si="51"/>
        <v>#REF!</v>
      </c>
      <c r="BO84" s="228" t="e">
        <f t="shared" si="51"/>
        <v>#REF!</v>
      </c>
      <c r="BP84" s="228" t="e">
        <f t="shared" si="51"/>
        <v>#REF!</v>
      </c>
      <c r="BQ84" s="228" t="e">
        <f t="shared" si="52"/>
        <v>#REF!</v>
      </c>
      <c r="BR84" s="228" t="e">
        <f t="shared" si="53"/>
        <v>#REF!</v>
      </c>
      <c r="BS84" s="228" t="e">
        <f t="shared" si="54"/>
        <v>#REF!</v>
      </c>
      <c r="BT84" s="228" t="e">
        <f t="shared" si="55"/>
        <v>#REF!</v>
      </c>
      <c r="BU84" s="228" t="e">
        <f t="shared" si="56"/>
        <v>#REF!</v>
      </c>
      <c r="BV84" s="228" t="e">
        <f t="shared" si="57"/>
        <v>#REF!</v>
      </c>
      <c r="BW84" s="228" t="e">
        <f t="shared" si="58"/>
        <v>#REF!</v>
      </c>
    </row>
    <row r="85" spans="1:75">
      <c r="A85" s="224">
        <v>9</v>
      </c>
      <c r="B85" s="229" t="e">
        <f>#REF!</f>
        <v>#REF!</v>
      </c>
      <c r="C85" s="229" t="e">
        <f>#REF!</f>
        <v>#REF!</v>
      </c>
      <c r="D85" s="229" t="e">
        <f>#REF!</f>
        <v>#REF!</v>
      </c>
      <c r="E85" s="229" t="e">
        <f>#REF!</f>
        <v>#REF!</v>
      </c>
      <c r="F85" s="229" t="e">
        <f>#REF!</f>
        <v>#REF!</v>
      </c>
      <c r="G85" s="229" t="e">
        <f>#REF!</f>
        <v>#REF!</v>
      </c>
      <c r="H85" s="229" t="e">
        <f>#REF!</f>
        <v>#REF!</v>
      </c>
      <c r="I85" s="229" t="e">
        <f>#REF!</f>
        <v>#REF!</v>
      </c>
      <c r="J85" s="229" t="e">
        <f>#REF!</f>
        <v>#REF!</v>
      </c>
      <c r="K85" s="229" t="e">
        <f>#REF!</f>
        <v>#REF!</v>
      </c>
      <c r="L85" s="229" t="e">
        <f>#REF!</f>
        <v>#REF!</v>
      </c>
      <c r="M85" s="229" t="e">
        <f>#REF!</f>
        <v>#REF!</v>
      </c>
      <c r="N85" s="229" t="e">
        <f>#REF!</f>
        <v>#REF!</v>
      </c>
      <c r="O85" s="229" t="e">
        <f>#REF!</f>
        <v>#REF!</v>
      </c>
      <c r="P85" s="229" t="e">
        <f>#REF!</f>
        <v>#REF!</v>
      </c>
      <c r="Q85" s="229" t="e">
        <f>#REF!</f>
        <v>#REF!</v>
      </c>
      <c r="R85" s="229" t="e">
        <f>#REF!</f>
        <v>#REF!</v>
      </c>
      <c r="S85" s="229" t="e">
        <f>#REF!</f>
        <v>#REF!</v>
      </c>
      <c r="T85" s="229" t="e">
        <f>#REF!</f>
        <v>#REF!</v>
      </c>
      <c r="U85" s="229" t="e">
        <f>#REF!</f>
        <v>#REF!</v>
      </c>
      <c r="V85" s="229" t="e">
        <f>#REF!</f>
        <v>#REF!</v>
      </c>
      <c r="W85" s="229" t="e">
        <f>#REF!</f>
        <v>#REF!</v>
      </c>
      <c r="X85" s="229" t="e">
        <f>#REF!</f>
        <v>#REF!</v>
      </c>
      <c r="Y85" s="229" t="e">
        <f>#REF!</f>
        <v>#REF!</v>
      </c>
      <c r="AA85" s="228" t="e">
        <f>#REF!</f>
        <v>#REF!</v>
      </c>
      <c r="AB85" s="228" t="e">
        <f>#REF!</f>
        <v>#REF!</v>
      </c>
      <c r="AC85" s="228" t="e">
        <f>#REF!</f>
        <v>#REF!</v>
      </c>
      <c r="AD85" s="228" t="e">
        <f>#REF!</f>
        <v>#REF!</v>
      </c>
      <c r="AE85" s="228" t="e">
        <f>#REF!</f>
        <v>#REF!</v>
      </c>
      <c r="AF85" s="228" t="e">
        <f>#REF!</f>
        <v>#REF!</v>
      </c>
      <c r="AG85" s="228" t="e">
        <f>#REF!</f>
        <v>#REF!</v>
      </c>
      <c r="AH85" s="228" t="e">
        <f>#REF!</f>
        <v>#REF!</v>
      </c>
      <c r="AI85" s="228" t="e">
        <f>#REF!</f>
        <v>#REF!</v>
      </c>
      <c r="AJ85" s="228" t="e">
        <f>#REF!</f>
        <v>#REF!</v>
      </c>
      <c r="AK85" s="228" t="e">
        <f>#REF!</f>
        <v>#REF!</v>
      </c>
      <c r="AL85" s="228" t="e">
        <f>#REF!</f>
        <v>#REF!</v>
      </c>
      <c r="AM85" s="228" t="e">
        <f>#REF!</f>
        <v>#REF!</v>
      </c>
      <c r="AN85" s="228" t="e">
        <f>#REF!</f>
        <v>#REF!</v>
      </c>
      <c r="AO85" s="228" t="e">
        <f>#REF!</f>
        <v>#REF!</v>
      </c>
      <c r="AP85" s="228" t="e">
        <f>#REF!</f>
        <v>#REF!</v>
      </c>
      <c r="AQ85" s="228" t="e">
        <f>#REF!</f>
        <v>#REF!</v>
      </c>
      <c r="AR85" s="228" t="e">
        <f>#REF!</f>
        <v>#REF!</v>
      </c>
      <c r="AS85" s="228" t="e">
        <f>#REF!</f>
        <v>#REF!</v>
      </c>
      <c r="AT85" s="228" t="e">
        <f>#REF!</f>
        <v>#REF!</v>
      </c>
      <c r="AU85" s="228" t="e">
        <f>#REF!</f>
        <v>#REF!</v>
      </c>
      <c r="AV85" s="228" t="e">
        <f>#REF!</f>
        <v>#REF!</v>
      </c>
      <c r="AW85" s="228" t="e">
        <f>#REF!</f>
        <v>#REF!</v>
      </c>
      <c r="AX85" s="228" t="e">
        <f>#REF!</f>
        <v>#REF!</v>
      </c>
      <c r="AZ85" s="228" t="e">
        <f t="shared" si="59"/>
        <v>#REF!</v>
      </c>
      <c r="BA85" s="228" t="e">
        <f t="shared" si="51"/>
        <v>#REF!</v>
      </c>
      <c r="BB85" s="228" t="e">
        <f t="shared" si="51"/>
        <v>#REF!</v>
      </c>
      <c r="BC85" s="228" t="e">
        <f t="shared" si="51"/>
        <v>#REF!</v>
      </c>
      <c r="BD85" s="228" t="e">
        <f t="shared" si="51"/>
        <v>#REF!</v>
      </c>
      <c r="BE85" s="228" t="e">
        <f t="shared" si="51"/>
        <v>#REF!</v>
      </c>
      <c r="BF85" s="228" t="e">
        <f t="shared" si="51"/>
        <v>#REF!</v>
      </c>
      <c r="BG85" s="228" t="e">
        <f t="shared" si="51"/>
        <v>#REF!</v>
      </c>
      <c r="BH85" s="228" t="e">
        <f t="shared" si="51"/>
        <v>#REF!</v>
      </c>
      <c r="BI85" s="228" t="e">
        <f t="shared" si="51"/>
        <v>#REF!</v>
      </c>
      <c r="BJ85" s="228" t="e">
        <f t="shared" si="51"/>
        <v>#REF!</v>
      </c>
      <c r="BK85" s="228" t="e">
        <f t="shared" si="51"/>
        <v>#REF!</v>
      </c>
      <c r="BL85" s="228" t="e">
        <f t="shared" si="51"/>
        <v>#REF!</v>
      </c>
      <c r="BM85" s="228" t="e">
        <f t="shared" si="51"/>
        <v>#REF!</v>
      </c>
      <c r="BN85" s="228" t="e">
        <f t="shared" si="51"/>
        <v>#REF!</v>
      </c>
      <c r="BO85" s="228" t="e">
        <f t="shared" si="51"/>
        <v>#REF!</v>
      </c>
      <c r="BP85" s="228" t="e">
        <f t="shared" si="51"/>
        <v>#REF!</v>
      </c>
      <c r="BQ85" s="228" t="e">
        <f t="shared" si="52"/>
        <v>#REF!</v>
      </c>
      <c r="BR85" s="228" t="e">
        <f t="shared" si="53"/>
        <v>#REF!</v>
      </c>
      <c r="BS85" s="228" t="e">
        <f t="shared" si="54"/>
        <v>#REF!</v>
      </c>
      <c r="BT85" s="228" t="e">
        <f t="shared" si="55"/>
        <v>#REF!</v>
      </c>
      <c r="BU85" s="228" t="e">
        <f t="shared" si="56"/>
        <v>#REF!</v>
      </c>
      <c r="BV85" s="228" t="e">
        <f t="shared" si="57"/>
        <v>#REF!</v>
      </c>
      <c r="BW85" s="228" t="e">
        <f t="shared" si="58"/>
        <v>#REF!</v>
      </c>
    </row>
    <row r="86" spans="1:75">
      <c r="A86" s="224">
        <v>10</v>
      </c>
      <c r="B86" s="229" t="e">
        <f>#REF!</f>
        <v>#REF!</v>
      </c>
      <c r="C86" s="229" t="e">
        <f>#REF!</f>
        <v>#REF!</v>
      </c>
      <c r="D86" s="229" t="e">
        <f>#REF!</f>
        <v>#REF!</v>
      </c>
      <c r="E86" s="229" t="e">
        <f>#REF!</f>
        <v>#REF!</v>
      </c>
      <c r="F86" s="229" t="e">
        <f>#REF!</f>
        <v>#REF!</v>
      </c>
      <c r="G86" s="229" t="e">
        <f>#REF!</f>
        <v>#REF!</v>
      </c>
      <c r="H86" s="229" t="e">
        <f>#REF!</f>
        <v>#REF!</v>
      </c>
      <c r="I86" s="229" t="e">
        <f>#REF!</f>
        <v>#REF!</v>
      </c>
      <c r="J86" s="229" t="e">
        <f>#REF!</f>
        <v>#REF!</v>
      </c>
      <c r="K86" s="229" t="e">
        <f>#REF!</f>
        <v>#REF!</v>
      </c>
      <c r="L86" s="229" t="e">
        <f>#REF!</f>
        <v>#REF!</v>
      </c>
      <c r="M86" s="229" t="e">
        <f>#REF!</f>
        <v>#REF!</v>
      </c>
      <c r="N86" s="229" t="e">
        <f>#REF!</f>
        <v>#REF!</v>
      </c>
      <c r="O86" s="229" t="e">
        <f>#REF!</f>
        <v>#REF!</v>
      </c>
      <c r="P86" s="229" t="e">
        <f>#REF!</f>
        <v>#REF!</v>
      </c>
      <c r="Q86" s="229" t="e">
        <f>#REF!</f>
        <v>#REF!</v>
      </c>
      <c r="R86" s="229" t="e">
        <f>#REF!</f>
        <v>#REF!</v>
      </c>
      <c r="S86" s="229" t="e">
        <f>#REF!</f>
        <v>#REF!</v>
      </c>
      <c r="T86" s="229" t="e">
        <f>#REF!</f>
        <v>#REF!</v>
      </c>
      <c r="U86" s="229" t="e">
        <f>#REF!</f>
        <v>#REF!</v>
      </c>
      <c r="V86" s="229" t="e">
        <f>#REF!</f>
        <v>#REF!</v>
      </c>
      <c r="W86" s="229" t="e">
        <f>#REF!</f>
        <v>#REF!</v>
      </c>
      <c r="X86" s="229" t="e">
        <f>#REF!</f>
        <v>#REF!</v>
      </c>
      <c r="Y86" s="229" t="e">
        <f>#REF!</f>
        <v>#REF!</v>
      </c>
      <c r="AA86" s="228" t="e">
        <f>#REF!</f>
        <v>#REF!</v>
      </c>
      <c r="AB86" s="228" t="e">
        <f>#REF!</f>
        <v>#REF!</v>
      </c>
      <c r="AC86" s="228" t="e">
        <f>#REF!</f>
        <v>#REF!</v>
      </c>
      <c r="AD86" s="228" t="e">
        <f>#REF!</f>
        <v>#REF!</v>
      </c>
      <c r="AE86" s="228" t="e">
        <f>#REF!</f>
        <v>#REF!</v>
      </c>
      <c r="AF86" s="228" t="e">
        <f>#REF!</f>
        <v>#REF!</v>
      </c>
      <c r="AG86" s="228" t="e">
        <f>#REF!</f>
        <v>#REF!</v>
      </c>
      <c r="AH86" s="228" t="e">
        <f>#REF!</f>
        <v>#REF!</v>
      </c>
      <c r="AI86" s="228" t="e">
        <f>#REF!</f>
        <v>#REF!</v>
      </c>
      <c r="AJ86" s="228" t="e">
        <f>#REF!</f>
        <v>#REF!</v>
      </c>
      <c r="AK86" s="228" t="e">
        <f>#REF!</f>
        <v>#REF!</v>
      </c>
      <c r="AL86" s="228" t="e">
        <f>#REF!</f>
        <v>#REF!</v>
      </c>
      <c r="AM86" s="228" t="e">
        <f>#REF!</f>
        <v>#REF!</v>
      </c>
      <c r="AN86" s="228" t="e">
        <f>#REF!</f>
        <v>#REF!</v>
      </c>
      <c r="AO86" s="228" t="e">
        <f>#REF!</f>
        <v>#REF!</v>
      </c>
      <c r="AP86" s="228" t="e">
        <f>#REF!</f>
        <v>#REF!</v>
      </c>
      <c r="AQ86" s="228" t="e">
        <f>#REF!</f>
        <v>#REF!</v>
      </c>
      <c r="AR86" s="228" t="e">
        <f>#REF!</f>
        <v>#REF!</v>
      </c>
      <c r="AS86" s="228" t="e">
        <f>#REF!</f>
        <v>#REF!</v>
      </c>
      <c r="AT86" s="228" t="e">
        <f>#REF!</f>
        <v>#REF!</v>
      </c>
      <c r="AU86" s="228" t="e">
        <f>#REF!</f>
        <v>#REF!</v>
      </c>
      <c r="AV86" s="228" t="e">
        <f>#REF!</f>
        <v>#REF!</v>
      </c>
      <c r="AW86" s="228" t="e">
        <f>#REF!</f>
        <v>#REF!</v>
      </c>
      <c r="AX86" s="228" t="e">
        <f>#REF!</f>
        <v>#REF!</v>
      </c>
      <c r="AZ86" s="228" t="e">
        <f t="shared" si="59"/>
        <v>#REF!</v>
      </c>
      <c r="BA86" s="228" t="e">
        <f t="shared" si="51"/>
        <v>#REF!</v>
      </c>
      <c r="BB86" s="228" t="e">
        <f t="shared" si="51"/>
        <v>#REF!</v>
      </c>
      <c r="BC86" s="228" t="e">
        <f t="shared" si="51"/>
        <v>#REF!</v>
      </c>
      <c r="BD86" s="228" t="e">
        <f t="shared" si="51"/>
        <v>#REF!</v>
      </c>
      <c r="BE86" s="228" t="e">
        <f t="shared" si="51"/>
        <v>#REF!</v>
      </c>
      <c r="BF86" s="228" t="e">
        <f t="shared" si="51"/>
        <v>#REF!</v>
      </c>
      <c r="BG86" s="228" t="e">
        <f t="shared" si="51"/>
        <v>#REF!</v>
      </c>
      <c r="BH86" s="228" t="e">
        <f t="shared" si="51"/>
        <v>#REF!</v>
      </c>
      <c r="BI86" s="228" t="e">
        <f t="shared" si="51"/>
        <v>#REF!</v>
      </c>
      <c r="BJ86" s="228" t="e">
        <f t="shared" si="51"/>
        <v>#REF!</v>
      </c>
      <c r="BK86" s="228" t="e">
        <f t="shared" si="51"/>
        <v>#REF!</v>
      </c>
      <c r="BL86" s="228" t="e">
        <f t="shared" si="51"/>
        <v>#REF!</v>
      </c>
      <c r="BM86" s="228" t="e">
        <f t="shared" si="51"/>
        <v>#REF!</v>
      </c>
      <c r="BN86" s="228" t="e">
        <f t="shared" si="51"/>
        <v>#REF!</v>
      </c>
      <c r="BO86" s="228" t="e">
        <f t="shared" si="51"/>
        <v>#REF!</v>
      </c>
      <c r="BP86" s="228" t="e">
        <f t="shared" si="51"/>
        <v>#REF!</v>
      </c>
      <c r="BQ86" s="228" t="e">
        <f t="shared" si="52"/>
        <v>#REF!</v>
      </c>
      <c r="BR86" s="228" t="e">
        <f t="shared" si="53"/>
        <v>#REF!</v>
      </c>
      <c r="BS86" s="228" t="e">
        <f t="shared" si="54"/>
        <v>#REF!</v>
      </c>
      <c r="BT86" s="228" t="e">
        <f t="shared" si="55"/>
        <v>#REF!</v>
      </c>
      <c r="BU86" s="228" t="e">
        <f t="shared" si="56"/>
        <v>#REF!</v>
      </c>
      <c r="BV86" s="228" t="e">
        <f t="shared" si="57"/>
        <v>#REF!</v>
      </c>
      <c r="BW86" s="228" t="e">
        <f t="shared" si="58"/>
        <v>#REF!</v>
      </c>
    </row>
    <row r="87" spans="1:75">
      <c r="A87" s="224">
        <v>11</v>
      </c>
      <c r="B87" s="229" t="e">
        <f>#REF!</f>
        <v>#REF!</v>
      </c>
      <c r="C87" s="229" t="e">
        <f>#REF!</f>
        <v>#REF!</v>
      </c>
      <c r="D87" s="229" t="e">
        <f>#REF!</f>
        <v>#REF!</v>
      </c>
      <c r="E87" s="229" t="e">
        <f>#REF!</f>
        <v>#REF!</v>
      </c>
      <c r="F87" s="229" t="e">
        <f>#REF!</f>
        <v>#REF!</v>
      </c>
      <c r="G87" s="229" t="e">
        <f>#REF!</f>
        <v>#REF!</v>
      </c>
      <c r="H87" s="229" t="e">
        <f>#REF!</f>
        <v>#REF!</v>
      </c>
      <c r="I87" s="229" t="e">
        <f>#REF!</f>
        <v>#REF!</v>
      </c>
      <c r="J87" s="229" t="e">
        <f>#REF!</f>
        <v>#REF!</v>
      </c>
      <c r="K87" s="229" t="e">
        <f>#REF!</f>
        <v>#REF!</v>
      </c>
      <c r="L87" s="229" t="e">
        <f>#REF!</f>
        <v>#REF!</v>
      </c>
      <c r="M87" s="229" t="e">
        <f>#REF!</f>
        <v>#REF!</v>
      </c>
      <c r="N87" s="229" t="e">
        <f>#REF!</f>
        <v>#REF!</v>
      </c>
      <c r="O87" s="229" t="e">
        <f>#REF!</f>
        <v>#REF!</v>
      </c>
      <c r="P87" s="229" t="e">
        <f>#REF!</f>
        <v>#REF!</v>
      </c>
      <c r="Q87" s="229" t="e">
        <f>#REF!</f>
        <v>#REF!</v>
      </c>
      <c r="R87" s="229" t="e">
        <f>#REF!</f>
        <v>#REF!</v>
      </c>
      <c r="S87" s="229" t="e">
        <f>#REF!</f>
        <v>#REF!</v>
      </c>
      <c r="T87" s="229" t="e">
        <f>#REF!</f>
        <v>#REF!</v>
      </c>
      <c r="U87" s="229" t="e">
        <f>#REF!</f>
        <v>#REF!</v>
      </c>
      <c r="V87" s="229" t="e">
        <f>#REF!</f>
        <v>#REF!</v>
      </c>
      <c r="W87" s="229" t="e">
        <f>#REF!</f>
        <v>#REF!</v>
      </c>
      <c r="X87" s="229" t="e">
        <f>#REF!</f>
        <v>#REF!</v>
      </c>
      <c r="Y87" s="229" t="e">
        <f>#REF!</f>
        <v>#REF!</v>
      </c>
      <c r="AA87" s="228" t="e">
        <f>#REF!</f>
        <v>#REF!</v>
      </c>
      <c r="AB87" s="228" t="e">
        <f>#REF!</f>
        <v>#REF!</v>
      </c>
      <c r="AC87" s="228" t="e">
        <f>#REF!</f>
        <v>#REF!</v>
      </c>
      <c r="AD87" s="228" t="e">
        <f>#REF!</f>
        <v>#REF!</v>
      </c>
      <c r="AE87" s="228" t="e">
        <f>#REF!</f>
        <v>#REF!</v>
      </c>
      <c r="AF87" s="228" t="e">
        <f>#REF!</f>
        <v>#REF!</v>
      </c>
      <c r="AG87" s="228" t="e">
        <f>#REF!</f>
        <v>#REF!</v>
      </c>
      <c r="AH87" s="228" t="e">
        <f>#REF!</f>
        <v>#REF!</v>
      </c>
      <c r="AI87" s="228" t="e">
        <f>#REF!</f>
        <v>#REF!</v>
      </c>
      <c r="AJ87" s="228" t="e">
        <f>#REF!</f>
        <v>#REF!</v>
      </c>
      <c r="AK87" s="228" t="e">
        <f>#REF!</f>
        <v>#REF!</v>
      </c>
      <c r="AL87" s="228" t="e">
        <f>#REF!</f>
        <v>#REF!</v>
      </c>
      <c r="AM87" s="228" t="e">
        <f>#REF!</f>
        <v>#REF!</v>
      </c>
      <c r="AN87" s="228" t="e">
        <f>#REF!</f>
        <v>#REF!</v>
      </c>
      <c r="AO87" s="228" t="e">
        <f>#REF!</f>
        <v>#REF!</v>
      </c>
      <c r="AP87" s="228" t="e">
        <f>#REF!</f>
        <v>#REF!</v>
      </c>
      <c r="AQ87" s="228" t="e">
        <f>#REF!</f>
        <v>#REF!</v>
      </c>
      <c r="AR87" s="228" t="e">
        <f>#REF!</f>
        <v>#REF!</v>
      </c>
      <c r="AS87" s="228" t="e">
        <f>#REF!</f>
        <v>#REF!</v>
      </c>
      <c r="AT87" s="228" t="e">
        <f>#REF!</f>
        <v>#REF!</v>
      </c>
      <c r="AU87" s="228" t="e">
        <f>#REF!</f>
        <v>#REF!</v>
      </c>
      <c r="AV87" s="228" t="e">
        <f>#REF!</f>
        <v>#REF!</v>
      </c>
      <c r="AW87" s="228" t="e">
        <f>#REF!</f>
        <v>#REF!</v>
      </c>
      <c r="AX87" s="228" t="e">
        <f>#REF!</f>
        <v>#REF!</v>
      </c>
      <c r="AZ87" s="228" t="e">
        <f t="shared" si="59"/>
        <v>#REF!</v>
      </c>
      <c r="BA87" s="228" t="e">
        <f t="shared" si="51"/>
        <v>#REF!</v>
      </c>
      <c r="BB87" s="228" t="e">
        <f t="shared" si="51"/>
        <v>#REF!</v>
      </c>
      <c r="BC87" s="228" t="e">
        <f t="shared" si="51"/>
        <v>#REF!</v>
      </c>
      <c r="BD87" s="228" t="e">
        <f t="shared" si="51"/>
        <v>#REF!</v>
      </c>
      <c r="BE87" s="228" t="e">
        <f t="shared" si="51"/>
        <v>#REF!</v>
      </c>
      <c r="BF87" s="228" t="e">
        <f t="shared" si="51"/>
        <v>#REF!</v>
      </c>
      <c r="BG87" s="228" t="e">
        <f t="shared" si="51"/>
        <v>#REF!</v>
      </c>
      <c r="BH87" s="228" t="e">
        <f t="shared" si="51"/>
        <v>#REF!</v>
      </c>
      <c r="BI87" s="228" t="e">
        <f t="shared" si="51"/>
        <v>#REF!</v>
      </c>
      <c r="BJ87" s="228" t="e">
        <f t="shared" si="51"/>
        <v>#REF!</v>
      </c>
      <c r="BK87" s="228" t="e">
        <f t="shared" si="51"/>
        <v>#REF!</v>
      </c>
      <c r="BL87" s="228" t="e">
        <f t="shared" si="51"/>
        <v>#REF!</v>
      </c>
      <c r="BM87" s="228" t="e">
        <f t="shared" si="51"/>
        <v>#REF!</v>
      </c>
      <c r="BN87" s="228" t="e">
        <f t="shared" si="51"/>
        <v>#REF!</v>
      </c>
      <c r="BO87" s="228" t="e">
        <f t="shared" si="51"/>
        <v>#REF!</v>
      </c>
      <c r="BP87" s="228" t="e">
        <f t="shared" si="51"/>
        <v>#REF!</v>
      </c>
      <c r="BQ87" s="228" t="e">
        <f t="shared" si="52"/>
        <v>#REF!</v>
      </c>
      <c r="BR87" s="228" t="e">
        <f t="shared" si="53"/>
        <v>#REF!</v>
      </c>
      <c r="BS87" s="228" t="e">
        <f t="shared" si="54"/>
        <v>#REF!</v>
      </c>
      <c r="BT87" s="228" t="e">
        <f t="shared" si="55"/>
        <v>#REF!</v>
      </c>
      <c r="BU87" s="228" t="e">
        <f t="shared" si="56"/>
        <v>#REF!</v>
      </c>
      <c r="BV87" s="228" t="e">
        <f t="shared" si="57"/>
        <v>#REF!</v>
      </c>
      <c r="BW87" s="228" t="e">
        <f t="shared" si="58"/>
        <v>#REF!</v>
      </c>
    </row>
    <row r="88" spans="1:75">
      <c r="A88" s="224">
        <v>12</v>
      </c>
      <c r="B88" s="229" t="e">
        <f>#REF!</f>
        <v>#REF!</v>
      </c>
      <c r="C88" s="229" t="e">
        <f>#REF!</f>
        <v>#REF!</v>
      </c>
      <c r="D88" s="229" t="e">
        <f>#REF!</f>
        <v>#REF!</v>
      </c>
      <c r="E88" s="229" t="e">
        <f>#REF!</f>
        <v>#REF!</v>
      </c>
      <c r="F88" s="229" t="e">
        <f>#REF!</f>
        <v>#REF!</v>
      </c>
      <c r="G88" s="229" t="e">
        <f>#REF!</f>
        <v>#REF!</v>
      </c>
      <c r="H88" s="229" t="e">
        <f>#REF!</f>
        <v>#REF!</v>
      </c>
      <c r="I88" s="229" t="e">
        <f>#REF!</f>
        <v>#REF!</v>
      </c>
      <c r="J88" s="229" t="e">
        <f>#REF!</f>
        <v>#REF!</v>
      </c>
      <c r="K88" s="229" t="e">
        <f>#REF!</f>
        <v>#REF!</v>
      </c>
      <c r="L88" s="229" t="e">
        <f>#REF!</f>
        <v>#REF!</v>
      </c>
      <c r="M88" s="229" t="e">
        <f>#REF!</f>
        <v>#REF!</v>
      </c>
      <c r="N88" s="229" t="e">
        <f>#REF!</f>
        <v>#REF!</v>
      </c>
      <c r="O88" s="229" t="e">
        <f>#REF!</f>
        <v>#REF!</v>
      </c>
      <c r="P88" s="229" t="e">
        <f>#REF!</f>
        <v>#REF!</v>
      </c>
      <c r="Q88" s="229" t="e">
        <f>#REF!</f>
        <v>#REF!</v>
      </c>
      <c r="R88" s="229" t="e">
        <f>#REF!</f>
        <v>#REF!</v>
      </c>
      <c r="S88" s="229" t="e">
        <f>#REF!</f>
        <v>#REF!</v>
      </c>
      <c r="T88" s="229" t="e">
        <f>#REF!</f>
        <v>#REF!</v>
      </c>
      <c r="U88" s="229" t="e">
        <f>#REF!</f>
        <v>#REF!</v>
      </c>
      <c r="V88" s="229" t="e">
        <f>#REF!</f>
        <v>#REF!</v>
      </c>
      <c r="W88" s="229" t="e">
        <f>#REF!</f>
        <v>#REF!</v>
      </c>
      <c r="X88" s="229" t="e">
        <f>#REF!</f>
        <v>#REF!</v>
      </c>
      <c r="Y88" s="229" t="e">
        <f>#REF!</f>
        <v>#REF!</v>
      </c>
      <c r="AA88" s="228" t="e">
        <f>#REF!</f>
        <v>#REF!</v>
      </c>
      <c r="AB88" s="228" t="e">
        <f>#REF!</f>
        <v>#REF!</v>
      </c>
      <c r="AC88" s="228" t="e">
        <f>#REF!</f>
        <v>#REF!</v>
      </c>
      <c r="AD88" s="228" t="e">
        <f>#REF!</f>
        <v>#REF!</v>
      </c>
      <c r="AE88" s="228" t="e">
        <f>#REF!</f>
        <v>#REF!</v>
      </c>
      <c r="AF88" s="228" t="e">
        <f>#REF!</f>
        <v>#REF!</v>
      </c>
      <c r="AG88" s="228" t="e">
        <f>#REF!</f>
        <v>#REF!</v>
      </c>
      <c r="AH88" s="228" t="e">
        <f>#REF!</f>
        <v>#REF!</v>
      </c>
      <c r="AI88" s="228" t="e">
        <f>#REF!</f>
        <v>#REF!</v>
      </c>
      <c r="AJ88" s="228" t="e">
        <f>#REF!</f>
        <v>#REF!</v>
      </c>
      <c r="AK88" s="228" t="e">
        <f>#REF!</f>
        <v>#REF!</v>
      </c>
      <c r="AL88" s="228" t="e">
        <f>#REF!</f>
        <v>#REF!</v>
      </c>
      <c r="AM88" s="228" t="e">
        <f>#REF!</f>
        <v>#REF!</v>
      </c>
      <c r="AN88" s="228" t="e">
        <f>#REF!</f>
        <v>#REF!</v>
      </c>
      <c r="AO88" s="228" t="e">
        <f>#REF!</f>
        <v>#REF!</v>
      </c>
      <c r="AP88" s="228" t="e">
        <f>#REF!</f>
        <v>#REF!</v>
      </c>
      <c r="AQ88" s="228" t="e">
        <f>#REF!</f>
        <v>#REF!</v>
      </c>
      <c r="AR88" s="228" t="e">
        <f>#REF!</f>
        <v>#REF!</v>
      </c>
      <c r="AS88" s="228" t="e">
        <f>#REF!</f>
        <v>#REF!</v>
      </c>
      <c r="AT88" s="228" t="e">
        <f>#REF!</f>
        <v>#REF!</v>
      </c>
      <c r="AU88" s="228" t="e">
        <f>#REF!</f>
        <v>#REF!</v>
      </c>
      <c r="AV88" s="228" t="e">
        <f>#REF!</f>
        <v>#REF!</v>
      </c>
      <c r="AW88" s="228" t="e">
        <f>#REF!</f>
        <v>#REF!</v>
      </c>
      <c r="AX88" s="228" t="e">
        <f>#REF!</f>
        <v>#REF!</v>
      </c>
      <c r="AZ88" s="228" t="e">
        <f t="shared" si="59"/>
        <v>#REF!</v>
      </c>
      <c r="BA88" s="228" t="e">
        <f t="shared" si="51"/>
        <v>#REF!</v>
      </c>
      <c r="BB88" s="228" t="e">
        <f t="shared" si="51"/>
        <v>#REF!</v>
      </c>
      <c r="BC88" s="228" t="e">
        <f t="shared" si="51"/>
        <v>#REF!</v>
      </c>
      <c r="BD88" s="228" t="e">
        <f t="shared" si="51"/>
        <v>#REF!</v>
      </c>
      <c r="BE88" s="228" t="e">
        <f t="shared" si="51"/>
        <v>#REF!</v>
      </c>
      <c r="BF88" s="228" t="e">
        <f t="shared" si="51"/>
        <v>#REF!</v>
      </c>
      <c r="BG88" s="228" t="e">
        <f t="shared" si="51"/>
        <v>#REF!</v>
      </c>
      <c r="BH88" s="228" t="e">
        <f t="shared" si="51"/>
        <v>#REF!</v>
      </c>
      <c r="BI88" s="228" t="e">
        <f t="shared" si="51"/>
        <v>#REF!</v>
      </c>
      <c r="BJ88" s="228" t="e">
        <f t="shared" si="51"/>
        <v>#REF!</v>
      </c>
      <c r="BK88" s="228" t="e">
        <f t="shared" si="51"/>
        <v>#REF!</v>
      </c>
      <c r="BL88" s="228" t="e">
        <f t="shared" si="51"/>
        <v>#REF!</v>
      </c>
      <c r="BM88" s="228" t="e">
        <f t="shared" si="51"/>
        <v>#REF!</v>
      </c>
      <c r="BN88" s="228" t="e">
        <f t="shared" si="51"/>
        <v>#REF!</v>
      </c>
      <c r="BO88" s="228" t="e">
        <f t="shared" si="51"/>
        <v>#REF!</v>
      </c>
      <c r="BP88" s="228" t="e">
        <f t="shared" si="51"/>
        <v>#REF!</v>
      </c>
      <c r="BQ88" s="228" t="e">
        <f t="shared" si="52"/>
        <v>#REF!</v>
      </c>
      <c r="BR88" s="228" t="e">
        <f t="shared" si="53"/>
        <v>#REF!</v>
      </c>
      <c r="BS88" s="228" t="e">
        <f t="shared" si="54"/>
        <v>#REF!</v>
      </c>
      <c r="BT88" s="228" t="e">
        <f t="shared" si="55"/>
        <v>#REF!</v>
      </c>
      <c r="BU88" s="228" t="e">
        <f t="shared" si="56"/>
        <v>#REF!</v>
      </c>
      <c r="BV88" s="228" t="e">
        <f t="shared" si="57"/>
        <v>#REF!</v>
      </c>
      <c r="BW88" s="228" t="e">
        <f t="shared" si="58"/>
        <v>#REF!</v>
      </c>
    </row>
    <row r="89" spans="1:75">
      <c r="A89" s="224">
        <v>13</v>
      </c>
      <c r="B89" s="229" t="e">
        <f>#REF!</f>
        <v>#REF!</v>
      </c>
      <c r="C89" s="229" t="e">
        <f>#REF!</f>
        <v>#REF!</v>
      </c>
      <c r="D89" s="229" t="e">
        <f>#REF!</f>
        <v>#REF!</v>
      </c>
      <c r="E89" s="229" t="e">
        <f>#REF!</f>
        <v>#REF!</v>
      </c>
      <c r="F89" s="229" t="e">
        <f>#REF!</f>
        <v>#REF!</v>
      </c>
      <c r="G89" s="229" t="e">
        <f>#REF!</f>
        <v>#REF!</v>
      </c>
      <c r="H89" s="229" t="e">
        <f>#REF!</f>
        <v>#REF!</v>
      </c>
      <c r="I89" s="229" t="e">
        <f>#REF!</f>
        <v>#REF!</v>
      </c>
      <c r="J89" s="229" t="e">
        <f>#REF!</f>
        <v>#REF!</v>
      </c>
      <c r="K89" s="229" t="e">
        <f>#REF!</f>
        <v>#REF!</v>
      </c>
      <c r="L89" s="229" t="e">
        <f>#REF!</f>
        <v>#REF!</v>
      </c>
      <c r="M89" s="229" t="e">
        <f>#REF!</f>
        <v>#REF!</v>
      </c>
      <c r="N89" s="229" t="e">
        <f>#REF!</f>
        <v>#REF!</v>
      </c>
      <c r="O89" s="229" t="e">
        <f>#REF!</f>
        <v>#REF!</v>
      </c>
      <c r="P89" s="229" t="e">
        <f>#REF!</f>
        <v>#REF!</v>
      </c>
      <c r="Q89" s="229" t="e">
        <f>#REF!</f>
        <v>#REF!</v>
      </c>
      <c r="R89" s="229" t="e">
        <f>#REF!</f>
        <v>#REF!</v>
      </c>
      <c r="S89" s="229" t="e">
        <f>#REF!</f>
        <v>#REF!</v>
      </c>
      <c r="T89" s="229" t="e">
        <f>#REF!</f>
        <v>#REF!</v>
      </c>
      <c r="U89" s="229" t="e">
        <f>#REF!</f>
        <v>#REF!</v>
      </c>
      <c r="V89" s="229" t="e">
        <f>#REF!</f>
        <v>#REF!</v>
      </c>
      <c r="W89" s="229" t="e">
        <f>#REF!</f>
        <v>#REF!</v>
      </c>
      <c r="X89" s="229" t="e">
        <f>#REF!</f>
        <v>#REF!</v>
      </c>
      <c r="Y89" s="229" t="e">
        <f>#REF!</f>
        <v>#REF!</v>
      </c>
      <c r="AA89" s="228" t="e">
        <f>#REF!</f>
        <v>#REF!</v>
      </c>
      <c r="AB89" s="228" t="e">
        <f>#REF!</f>
        <v>#REF!</v>
      </c>
      <c r="AC89" s="228" t="e">
        <f>#REF!</f>
        <v>#REF!</v>
      </c>
      <c r="AD89" s="228" t="e">
        <f>#REF!</f>
        <v>#REF!</v>
      </c>
      <c r="AE89" s="228" t="e">
        <f>#REF!</f>
        <v>#REF!</v>
      </c>
      <c r="AF89" s="228" t="e">
        <f>#REF!</f>
        <v>#REF!</v>
      </c>
      <c r="AG89" s="228" t="e">
        <f>#REF!</f>
        <v>#REF!</v>
      </c>
      <c r="AH89" s="228" t="e">
        <f>#REF!</f>
        <v>#REF!</v>
      </c>
      <c r="AI89" s="228" t="e">
        <f>#REF!</f>
        <v>#REF!</v>
      </c>
      <c r="AJ89" s="228" t="e">
        <f>#REF!</f>
        <v>#REF!</v>
      </c>
      <c r="AK89" s="228" t="e">
        <f>#REF!</f>
        <v>#REF!</v>
      </c>
      <c r="AL89" s="228" t="e">
        <f>#REF!</f>
        <v>#REF!</v>
      </c>
      <c r="AM89" s="228" t="e">
        <f>#REF!</f>
        <v>#REF!</v>
      </c>
      <c r="AN89" s="228" t="e">
        <f>#REF!</f>
        <v>#REF!</v>
      </c>
      <c r="AO89" s="228" t="e">
        <f>#REF!</f>
        <v>#REF!</v>
      </c>
      <c r="AP89" s="228" t="e">
        <f>#REF!</f>
        <v>#REF!</v>
      </c>
      <c r="AQ89" s="228" t="e">
        <f>#REF!</f>
        <v>#REF!</v>
      </c>
      <c r="AR89" s="228" t="e">
        <f>#REF!</f>
        <v>#REF!</v>
      </c>
      <c r="AS89" s="228" t="e">
        <f>#REF!</f>
        <v>#REF!</v>
      </c>
      <c r="AT89" s="228" t="e">
        <f>#REF!</f>
        <v>#REF!</v>
      </c>
      <c r="AU89" s="228" t="e">
        <f>#REF!</f>
        <v>#REF!</v>
      </c>
      <c r="AV89" s="228" t="e">
        <f>#REF!</f>
        <v>#REF!</v>
      </c>
      <c r="AW89" s="228" t="e">
        <f>#REF!</f>
        <v>#REF!</v>
      </c>
      <c r="AX89" s="228" t="e">
        <f>#REF!</f>
        <v>#REF!</v>
      </c>
      <c r="AZ89" s="228" t="e">
        <f t="shared" si="59"/>
        <v>#REF!</v>
      </c>
      <c r="BA89" s="228" t="e">
        <f t="shared" si="51"/>
        <v>#REF!</v>
      </c>
      <c r="BB89" s="228" t="e">
        <f t="shared" si="51"/>
        <v>#REF!</v>
      </c>
      <c r="BC89" s="228" t="e">
        <f t="shared" si="51"/>
        <v>#REF!</v>
      </c>
      <c r="BD89" s="228" t="e">
        <f t="shared" si="51"/>
        <v>#REF!</v>
      </c>
      <c r="BE89" s="228" t="e">
        <f t="shared" si="51"/>
        <v>#REF!</v>
      </c>
      <c r="BF89" s="228" t="e">
        <f t="shared" si="51"/>
        <v>#REF!</v>
      </c>
      <c r="BG89" s="228" t="e">
        <f t="shared" si="51"/>
        <v>#REF!</v>
      </c>
      <c r="BH89" s="228" t="e">
        <f t="shared" si="51"/>
        <v>#REF!</v>
      </c>
      <c r="BI89" s="228" t="e">
        <f t="shared" si="51"/>
        <v>#REF!</v>
      </c>
      <c r="BJ89" s="228" t="e">
        <f t="shared" si="51"/>
        <v>#REF!</v>
      </c>
      <c r="BK89" s="228" t="e">
        <f t="shared" si="51"/>
        <v>#REF!</v>
      </c>
      <c r="BL89" s="228" t="e">
        <f t="shared" si="51"/>
        <v>#REF!</v>
      </c>
      <c r="BM89" s="228" t="e">
        <f t="shared" si="51"/>
        <v>#REF!</v>
      </c>
      <c r="BN89" s="228" t="e">
        <f t="shared" si="51"/>
        <v>#REF!</v>
      </c>
      <c r="BO89" s="228" t="e">
        <f t="shared" si="51"/>
        <v>#REF!</v>
      </c>
      <c r="BP89" s="228" t="e">
        <f t="shared" si="51"/>
        <v>#REF!</v>
      </c>
      <c r="BQ89" s="228" t="e">
        <f t="shared" si="52"/>
        <v>#REF!</v>
      </c>
      <c r="BR89" s="228" t="e">
        <f t="shared" si="53"/>
        <v>#REF!</v>
      </c>
      <c r="BS89" s="228" t="e">
        <f t="shared" si="54"/>
        <v>#REF!</v>
      </c>
      <c r="BT89" s="228" t="e">
        <f t="shared" si="55"/>
        <v>#REF!</v>
      </c>
      <c r="BU89" s="228" t="e">
        <f t="shared" si="56"/>
        <v>#REF!</v>
      </c>
      <c r="BV89" s="228" t="e">
        <f t="shared" si="57"/>
        <v>#REF!</v>
      </c>
      <c r="BW89" s="228" t="e">
        <f t="shared" si="58"/>
        <v>#REF!</v>
      </c>
    </row>
    <row r="90" spans="1:75">
      <c r="A90" s="224">
        <v>14</v>
      </c>
      <c r="B90" s="229" t="e">
        <f>#REF!</f>
        <v>#REF!</v>
      </c>
      <c r="C90" s="229" t="e">
        <f>#REF!</f>
        <v>#REF!</v>
      </c>
      <c r="D90" s="229" t="e">
        <f>#REF!</f>
        <v>#REF!</v>
      </c>
      <c r="E90" s="229" t="e">
        <f>#REF!</f>
        <v>#REF!</v>
      </c>
      <c r="F90" s="229" t="e">
        <f>#REF!</f>
        <v>#REF!</v>
      </c>
      <c r="G90" s="229" t="e">
        <f>#REF!</f>
        <v>#REF!</v>
      </c>
      <c r="H90" s="229" t="e">
        <f>#REF!</f>
        <v>#REF!</v>
      </c>
      <c r="I90" s="229" t="e">
        <f>#REF!</f>
        <v>#REF!</v>
      </c>
      <c r="J90" s="229" t="e">
        <f>#REF!</f>
        <v>#REF!</v>
      </c>
      <c r="K90" s="229" t="e">
        <f>#REF!</f>
        <v>#REF!</v>
      </c>
      <c r="L90" s="229" t="e">
        <f>#REF!</f>
        <v>#REF!</v>
      </c>
      <c r="M90" s="229" t="e">
        <f>#REF!</f>
        <v>#REF!</v>
      </c>
      <c r="N90" s="229" t="e">
        <f>#REF!</f>
        <v>#REF!</v>
      </c>
      <c r="O90" s="229" t="e">
        <f>#REF!</f>
        <v>#REF!</v>
      </c>
      <c r="P90" s="229" t="e">
        <f>#REF!</f>
        <v>#REF!</v>
      </c>
      <c r="Q90" s="229" t="e">
        <f>#REF!</f>
        <v>#REF!</v>
      </c>
      <c r="R90" s="229" t="e">
        <f>#REF!</f>
        <v>#REF!</v>
      </c>
      <c r="S90" s="229" t="e">
        <f>#REF!</f>
        <v>#REF!</v>
      </c>
      <c r="T90" s="229" t="e">
        <f>#REF!</f>
        <v>#REF!</v>
      </c>
      <c r="U90" s="229" t="e">
        <f>#REF!</f>
        <v>#REF!</v>
      </c>
      <c r="V90" s="229" t="e">
        <f>#REF!</f>
        <v>#REF!</v>
      </c>
      <c r="W90" s="229" t="e">
        <f>#REF!</f>
        <v>#REF!</v>
      </c>
      <c r="X90" s="229" t="e">
        <f>#REF!</f>
        <v>#REF!</v>
      </c>
      <c r="Y90" s="229" t="e">
        <f>#REF!</f>
        <v>#REF!</v>
      </c>
      <c r="AA90" s="228" t="e">
        <f>#REF!</f>
        <v>#REF!</v>
      </c>
      <c r="AB90" s="228" t="e">
        <f>#REF!</f>
        <v>#REF!</v>
      </c>
      <c r="AC90" s="228" t="e">
        <f>#REF!</f>
        <v>#REF!</v>
      </c>
      <c r="AD90" s="228" t="e">
        <f>#REF!</f>
        <v>#REF!</v>
      </c>
      <c r="AE90" s="228" t="e">
        <f>#REF!</f>
        <v>#REF!</v>
      </c>
      <c r="AF90" s="228" t="e">
        <f>#REF!</f>
        <v>#REF!</v>
      </c>
      <c r="AG90" s="228" t="e">
        <f>#REF!</f>
        <v>#REF!</v>
      </c>
      <c r="AH90" s="228" t="e">
        <f>#REF!</f>
        <v>#REF!</v>
      </c>
      <c r="AI90" s="228" t="e">
        <f>#REF!</f>
        <v>#REF!</v>
      </c>
      <c r="AJ90" s="228" t="e">
        <f>#REF!</f>
        <v>#REF!</v>
      </c>
      <c r="AK90" s="228" t="e">
        <f>#REF!</f>
        <v>#REF!</v>
      </c>
      <c r="AL90" s="228" t="e">
        <f>#REF!</f>
        <v>#REF!</v>
      </c>
      <c r="AM90" s="228" t="e">
        <f>#REF!</f>
        <v>#REF!</v>
      </c>
      <c r="AN90" s="228" t="e">
        <f>#REF!</f>
        <v>#REF!</v>
      </c>
      <c r="AO90" s="228" t="e">
        <f>#REF!</f>
        <v>#REF!</v>
      </c>
      <c r="AP90" s="228" t="e">
        <f>#REF!</f>
        <v>#REF!</v>
      </c>
      <c r="AQ90" s="228" t="e">
        <f>#REF!</f>
        <v>#REF!</v>
      </c>
      <c r="AR90" s="228" t="e">
        <f>#REF!</f>
        <v>#REF!</v>
      </c>
      <c r="AS90" s="228" t="e">
        <f>#REF!</f>
        <v>#REF!</v>
      </c>
      <c r="AT90" s="228" t="e">
        <f>#REF!</f>
        <v>#REF!</v>
      </c>
      <c r="AU90" s="228" t="e">
        <f>#REF!</f>
        <v>#REF!</v>
      </c>
      <c r="AV90" s="228" t="e">
        <f>#REF!</f>
        <v>#REF!</v>
      </c>
      <c r="AW90" s="228" t="e">
        <f>#REF!</f>
        <v>#REF!</v>
      </c>
      <c r="AX90" s="228" t="e">
        <f>#REF!</f>
        <v>#REF!</v>
      </c>
      <c r="AZ90" s="228" t="e">
        <f t="shared" si="59"/>
        <v>#REF!</v>
      </c>
      <c r="BA90" s="228" t="e">
        <f t="shared" si="51"/>
        <v>#REF!</v>
      </c>
      <c r="BB90" s="228" t="e">
        <f t="shared" si="51"/>
        <v>#REF!</v>
      </c>
      <c r="BC90" s="228" t="e">
        <f t="shared" si="51"/>
        <v>#REF!</v>
      </c>
      <c r="BD90" s="228" t="e">
        <f t="shared" si="51"/>
        <v>#REF!</v>
      </c>
      <c r="BE90" s="228" t="e">
        <f t="shared" si="51"/>
        <v>#REF!</v>
      </c>
      <c r="BF90" s="228" t="e">
        <f t="shared" si="51"/>
        <v>#REF!</v>
      </c>
      <c r="BG90" s="228" t="e">
        <f t="shared" si="51"/>
        <v>#REF!</v>
      </c>
      <c r="BH90" s="228" t="e">
        <f t="shared" si="51"/>
        <v>#REF!</v>
      </c>
      <c r="BI90" s="228" t="e">
        <f t="shared" si="51"/>
        <v>#REF!</v>
      </c>
      <c r="BJ90" s="228" t="e">
        <f t="shared" si="51"/>
        <v>#REF!</v>
      </c>
      <c r="BK90" s="228" t="e">
        <f t="shared" si="51"/>
        <v>#REF!</v>
      </c>
      <c r="BL90" s="228" t="e">
        <f t="shared" si="51"/>
        <v>#REF!</v>
      </c>
      <c r="BM90" s="228" t="e">
        <f t="shared" si="51"/>
        <v>#REF!</v>
      </c>
      <c r="BN90" s="228" t="e">
        <f t="shared" si="51"/>
        <v>#REF!</v>
      </c>
      <c r="BO90" s="228" t="e">
        <f t="shared" si="51"/>
        <v>#REF!</v>
      </c>
      <c r="BP90" s="228" t="e">
        <f t="shared" si="51"/>
        <v>#REF!</v>
      </c>
      <c r="BQ90" s="228" t="e">
        <f t="shared" si="52"/>
        <v>#REF!</v>
      </c>
      <c r="BR90" s="228" t="e">
        <f t="shared" si="53"/>
        <v>#REF!</v>
      </c>
      <c r="BS90" s="228" t="e">
        <f t="shared" si="54"/>
        <v>#REF!</v>
      </c>
      <c r="BT90" s="228" t="e">
        <f t="shared" si="55"/>
        <v>#REF!</v>
      </c>
      <c r="BU90" s="228" t="e">
        <f t="shared" si="56"/>
        <v>#REF!</v>
      </c>
      <c r="BV90" s="228" t="e">
        <f t="shared" si="57"/>
        <v>#REF!</v>
      </c>
      <c r="BW90" s="228" t="e">
        <f t="shared" si="58"/>
        <v>#REF!</v>
      </c>
    </row>
    <row r="91" spans="1:75">
      <c r="A91" s="224">
        <v>15</v>
      </c>
      <c r="B91" s="229" t="e">
        <f>#REF!</f>
        <v>#REF!</v>
      </c>
      <c r="C91" s="229" t="e">
        <f>#REF!</f>
        <v>#REF!</v>
      </c>
      <c r="D91" s="229" t="e">
        <f>#REF!</f>
        <v>#REF!</v>
      </c>
      <c r="E91" s="229" t="e">
        <f>#REF!</f>
        <v>#REF!</v>
      </c>
      <c r="F91" s="229" t="e">
        <f>#REF!</f>
        <v>#REF!</v>
      </c>
      <c r="G91" s="229" t="e">
        <f>#REF!</f>
        <v>#REF!</v>
      </c>
      <c r="H91" s="229" t="e">
        <f>#REF!</f>
        <v>#REF!</v>
      </c>
      <c r="I91" s="229" t="e">
        <f>#REF!</f>
        <v>#REF!</v>
      </c>
      <c r="J91" s="229" t="e">
        <f>#REF!</f>
        <v>#REF!</v>
      </c>
      <c r="K91" s="229" t="e">
        <f>#REF!</f>
        <v>#REF!</v>
      </c>
      <c r="L91" s="229" t="e">
        <f>#REF!</f>
        <v>#REF!</v>
      </c>
      <c r="M91" s="229" t="e">
        <f>#REF!</f>
        <v>#REF!</v>
      </c>
      <c r="N91" s="229" t="e">
        <f>#REF!</f>
        <v>#REF!</v>
      </c>
      <c r="O91" s="229" t="e">
        <f>#REF!</f>
        <v>#REF!</v>
      </c>
      <c r="P91" s="229" t="e">
        <f>#REF!</f>
        <v>#REF!</v>
      </c>
      <c r="Q91" s="229" t="e">
        <f>#REF!</f>
        <v>#REF!</v>
      </c>
      <c r="R91" s="229" t="e">
        <f>#REF!</f>
        <v>#REF!</v>
      </c>
      <c r="S91" s="229" t="e">
        <f>#REF!</f>
        <v>#REF!</v>
      </c>
      <c r="T91" s="229" t="e">
        <f>#REF!</f>
        <v>#REF!</v>
      </c>
      <c r="U91" s="229" t="e">
        <f>#REF!</f>
        <v>#REF!</v>
      </c>
      <c r="V91" s="229" t="e">
        <f>#REF!</f>
        <v>#REF!</v>
      </c>
      <c r="W91" s="229" t="e">
        <f>#REF!</f>
        <v>#REF!</v>
      </c>
      <c r="X91" s="229" t="e">
        <f>#REF!</f>
        <v>#REF!</v>
      </c>
      <c r="Y91" s="229" t="e">
        <f>#REF!</f>
        <v>#REF!</v>
      </c>
      <c r="AA91" s="228" t="e">
        <f>#REF!</f>
        <v>#REF!</v>
      </c>
      <c r="AB91" s="228" t="e">
        <f>#REF!</f>
        <v>#REF!</v>
      </c>
      <c r="AC91" s="228" t="e">
        <f>#REF!</f>
        <v>#REF!</v>
      </c>
      <c r="AD91" s="228" t="e">
        <f>#REF!</f>
        <v>#REF!</v>
      </c>
      <c r="AE91" s="228" t="e">
        <f>#REF!</f>
        <v>#REF!</v>
      </c>
      <c r="AF91" s="228" t="e">
        <f>#REF!</f>
        <v>#REF!</v>
      </c>
      <c r="AG91" s="228" t="e">
        <f>#REF!</f>
        <v>#REF!</v>
      </c>
      <c r="AH91" s="228" t="e">
        <f>#REF!</f>
        <v>#REF!</v>
      </c>
      <c r="AI91" s="228" t="e">
        <f>#REF!</f>
        <v>#REF!</v>
      </c>
      <c r="AJ91" s="228" t="e">
        <f>#REF!</f>
        <v>#REF!</v>
      </c>
      <c r="AK91" s="228" t="e">
        <f>#REF!</f>
        <v>#REF!</v>
      </c>
      <c r="AL91" s="228" t="e">
        <f>#REF!</f>
        <v>#REF!</v>
      </c>
      <c r="AM91" s="228" t="e">
        <f>#REF!</f>
        <v>#REF!</v>
      </c>
      <c r="AN91" s="228" t="e">
        <f>#REF!</f>
        <v>#REF!</v>
      </c>
      <c r="AO91" s="228" t="e">
        <f>#REF!</f>
        <v>#REF!</v>
      </c>
      <c r="AP91" s="228" t="e">
        <f>#REF!</f>
        <v>#REF!</v>
      </c>
      <c r="AQ91" s="228" t="e">
        <f>#REF!</f>
        <v>#REF!</v>
      </c>
      <c r="AR91" s="228" t="e">
        <f>#REF!</f>
        <v>#REF!</v>
      </c>
      <c r="AS91" s="228" t="e">
        <f>#REF!</f>
        <v>#REF!</v>
      </c>
      <c r="AT91" s="228" t="e">
        <f>#REF!</f>
        <v>#REF!</v>
      </c>
      <c r="AU91" s="228" t="e">
        <f>#REF!</f>
        <v>#REF!</v>
      </c>
      <c r="AV91" s="228" t="e">
        <f>#REF!</f>
        <v>#REF!</v>
      </c>
      <c r="AW91" s="228" t="e">
        <f>#REF!</f>
        <v>#REF!</v>
      </c>
      <c r="AX91" s="228" t="e">
        <f>#REF!</f>
        <v>#REF!</v>
      </c>
      <c r="AZ91" s="228" t="e">
        <f t="shared" si="59"/>
        <v>#REF!</v>
      </c>
      <c r="BA91" s="228" t="e">
        <f t="shared" si="51"/>
        <v>#REF!</v>
      </c>
      <c r="BB91" s="228" t="e">
        <f t="shared" si="51"/>
        <v>#REF!</v>
      </c>
      <c r="BC91" s="228" t="e">
        <f t="shared" si="51"/>
        <v>#REF!</v>
      </c>
      <c r="BD91" s="228" t="e">
        <f t="shared" si="51"/>
        <v>#REF!</v>
      </c>
      <c r="BE91" s="228" t="e">
        <f t="shared" si="51"/>
        <v>#REF!</v>
      </c>
      <c r="BF91" s="228" t="e">
        <f t="shared" si="51"/>
        <v>#REF!</v>
      </c>
      <c r="BG91" s="228" t="e">
        <f t="shared" si="51"/>
        <v>#REF!</v>
      </c>
      <c r="BH91" s="228" t="e">
        <f t="shared" si="51"/>
        <v>#REF!</v>
      </c>
      <c r="BI91" s="228" t="e">
        <f t="shared" si="51"/>
        <v>#REF!</v>
      </c>
      <c r="BJ91" s="228" t="e">
        <f t="shared" si="51"/>
        <v>#REF!</v>
      </c>
      <c r="BK91" s="228" t="e">
        <f t="shared" si="51"/>
        <v>#REF!</v>
      </c>
      <c r="BL91" s="228" t="e">
        <f t="shared" si="51"/>
        <v>#REF!</v>
      </c>
      <c r="BM91" s="228" t="e">
        <f t="shared" si="51"/>
        <v>#REF!</v>
      </c>
      <c r="BN91" s="228" t="e">
        <f t="shared" si="51"/>
        <v>#REF!</v>
      </c>
      <c r="BO91" s="228" t="e">
        <f t="shared" si="51"/>
        <v>#REF!</v>
      </c>
      <c r="BP91" s="228" t="e">
        <f t="shared" si="51"/>
        <v>#REF!</v>
      </c>
      <c r="BQ91" s="228" t="e">
        <f t="shared" si="52"/>
        <v>#REF!</v>
      </c>
      <c r="BR91" s="228" t="e">
        <f t="shared" si="53"/>
        <v>#REF!</v>
      </c>
      <c r="BS91" s="228" t="e">
        <f t="shared" si="54"/>
        <v>#REF!</v>
      </c>
      <c r="BT91" s="228" t="e">
        <f t="shared" si="55"/>
        <v>#REF!</v>
      </c>
      <c r="BU91" s="228" t="e">
        <f t="shared" si="56"/>
        <v>#REF!</v>
      </c>
      <c r="BV91" s="228" t="e">
        <f t="shared" si="57"/>
        <v>#REF!</v>
      </c>
      <c r="BW91" s="228" t="e">
        <f t="shared" si="58"/>
        <v>#REF!</v>
      </c>
    </row>
    <row r="92" spans="1:75">
      <c r="A92" s="224">
        <v>16</v>
      </c>
      <c r="B92" s="229" t="e">
        <f>#REF!</f>
        <v>#REF!</v>
      </c>
      <c r="C92" s="229" t="e">
        <f>#REF!</f>
        <v>#REF!</v>
      </c>
      <c r="D92" s="229" t="e">
        <f>#REF!</f>
        <v>#REF!</v>
      </c>
      <c r="E92" s="229" t="e">
        <f>#REF!</f>
        <v>#REF!</v>
      </c>
      <c r="F92" s="229" t="e">
        <f>#REF!</f>
        <v>#REF!</v>
      </c>
      <c r="G92" s="229" t="e">
        <f>#REF!</f>
        <v>#REF!</v>
      </c>
      <c r="H92" s="229" t="e">
        <f>#REF!</f>
        <v>#REF!</v>
      </c>
      <c r="I92" s="229" t="e">
        <f>#REF!</f>
        <v>#REF!</v>
      </c>
      <c r="J92" s="229" t="e">
        <f>#REF!</f>
        <v>#REF!</v>
      </c>
      <c r="K92" s="229" t="e">
        <f>#REF!</f>
        <v>#REF!</v>
      </c>
      <c r="L92" s="229" t="e">
        <f>#REF!</f>
        <v>#REF!</v>
      </c>
      <c r="M92" s="229" t="e">
        <f>#REF!</f>
        <v>#REF!</v>
      </c>
      <c r="N92" s="229" t="e">
        <f>#REF!</f>
        <v>#REF!</v>
      </c>
      <c r="O92" s="229" t="e">
        <f>#REF!</f>
        <v>#REF!</v>
      </c>
      <c r="P92" s="229" t="e">
        <f>#REF!</f>
        <v>#REF!</v>
      </c>
      <c r="Q92" s="229" t="e">
        <f>#REF!</f>
        <v>#REF!</v>
      </c>
      <c r="R92" s="229" t="e">
        <f>#REF!</f>
        <v>#REF!</v>
      </c>
      <c r="S92" s="229" t="e">
        <f>#REF!</f>
        <v>#REF!</v>
      </c>
      <c r="T92" s="229" t="e">
        <f>#REF!</f>
        <v>#REF!</v>
      </c>
      <c r="U92" s="229" t="e">
        <f>#REF!</f>
        <v>#REF!</v>
      </c>
      <c r="V92" s="229" t="e">
        <f>#REF!</f>
        <v>#REF!</v>
      </c>
      <c r="W92" s="229" t="e">
        <f>#REF!</f>
        <v>#REF!</v>
      </c>
      <c r="X92" s="229" t="e">
        <f>#REF!</f>
        <v>#REF!</v>
      </c>
      <c r="Y92" s="229" t="e">
        <f>#REF!</f>
        <v>#REF!</v>
      </c>
      <c r="AA92" s="228" t="e">
        <f>#REF!</f>
        <v>#REF!</v>
      </c>
      <c r="AB92" s="228" t="e">
        <f>#REF!</f>
        <v>#REF!</v>
      </c>
      <c r="AC92" s="228" t="e">
        <f>#REF!</f>
        <v>#REF!</v>
      </c>
      <c r="AD92" s="228" t="e">
        <f>#REF!</f>
        <v>#REF!</v>
      </c>
      <c r="AE92" s="228" t="e">
        <f>#REF!</f>
        <v>#REF!</v>
      </c>
      <c r="AF92" s="228" t="e">
        <f>#REF!</f>
        <v>#REF!</v>
      </c>
      <c r="AG92" s="228" t="e">
        <f>#REF!</f>
        <v>#REF!</v>
      </c>
      <c r="AH92" s="228" t="e">
        <f>#REF!</f>
        <v>#REF!</v>
      </c>
      <c r="AI92" s="228" t="e">
        <f>#REF!</f>
        <v>#REF!</v>
      </c>
      <c r="AJ92" s="228" t="e">
        <f>#REF!</f>
        <v>#REF!</v>
      </c>
      <c r="AK92" s="228" t="e">
        <f>#REF!</f>
        <v>#REF!</v>
      </c>
      <c r="AL92" s="228" t="e">
        <f>#REF!</f>
        <v>#REF!</v>
      </c>
      <c r="AM92" s="228" t="e">
        <f>#REF!</f>
        <v>#REF!</v>
      </c>
      <c r="AN92" s="228" t="e">
        <f>#REF!</f>
        <v>#REF!</v>
      </c>
      <c r="AO92" s="228" t="e">
        <f>#REF!</f>
        <v>#REF!</v>
      </c>
      <c r="AP92" s="228" t="e">
        <f>#REF!</f>
        <v>#REF!</v>
      </c>
      <c r="AQ92" s="228" t="e">
        <f>#REF!</f>
        <v>#REF!</v>
      </c>
      <c r="AR92" s="228" t="e">
        <f>#REF!</f>
        <v>#REF!</v>
      </c>
      <c r="AS92" s="228" t="e">
        <f>#REF!</f>
        <v>#REF!</v>
      </c>
      <c r="AT92" s="228" t="e">
        <f>#REF!</f>
        <v>#REF!</v>
      </c>
      <c r="AU92" s="228" t="e">
        <f>#REF!</f>
        <v>#REF!</v>
      </c>
      <c r="AV92" s="228" t="e">
        <f>#REF!</f>
        <v>#REF!</v>
      </c>
      <c r="AW92" s="228" t="e">
        <f>#REF!</f>
        <v>#REF!</v>
      </c>
      <c r="AX92" s="228" t="e">
        <f>#REF!</f>
        <v>#REF!</v>
      </c>
      <c r="AZ92" s="228" t="e">
        <f t="shared" si="59"/>
        <v>#REF!</v>
      </c>
      <c r="BA92" s="228" t="e">
        <f t="shared" si="51"/>
        <v>#REF!</v>
      </c>
      <c r="BB92" s="228" t="e">
        <f t="shared" si="51"/>
        <v>#REF!</v>
      </c>
      <c r="BC92" s="228" t="e">
        <f t="shared" si="51"/>
        <v>#REF!</v>
      </c>
      <c r="BD92" s="228" t="e">
        <f t="shared" si="51"/>
        <v>#REF!</v>
      </c>
      <c r="BE92" s="228" t="e">
        <f t="shared" si="51"/>
        <v>#REF!</v>
      </c>
      <c r="BF92" s="228" t="e">
        <f t="shared" si="51"/>
        <v>#REF!</v>
      </c>
      <c r="BG92" s="228" t="e">
        <f t="shared" si="51"/>
        <v>#REF!</v>
      </c>
      <c r="BH92" s="228" t="e">
        <f t="shared" si="51"/>
        <v>#REF!</v>
      </c>
      <c r="BI92" s="228" t="e">
        <f t="shared" si="51"/>
        <v>#REF!</v>
      </c>
      <c r="BJ92" s="228" t="e">
        <f t="shared" si="51"/>
        <v>#REF!</v>
      </c>
      <c r="BK92" s="228" t="e">
        <f t="shared" si="51"/>
        <v>#REF!</v>
      </c>
      <c r="BL92" s="228" t="e">
        <f t="shared" si="51"/>
        <v>#REF!</v>
      </c>
      <c r="BM92" s="228" t="e">
        <f t="shared" si="51"/>
        <v>#REF!</v>
      </c>
      <c r="BN92" s="228" t="e">
        <f t="shared" si="51"/>
        <v>#REF!</v>
      </c>
      <c r="BO92" s="228" t="e">
        <f t="shared" si="51"/>
        <v>#REF!</v>
      </c>
      <c r="BP92" s="228" t="e">
        <f t="shared" ref="BP92:BP107" si="60">R92-AQ92</f>
        <v>#REF!</v>
      </c>
      <c r="BQ92" s="228" t="e">
        <f t="shared" si="52"/>
        <v>#REF!</v>
      </c>
      <c r="BR92" s="228" t="e">
        <f t="shared" si="53"/>
        <v>#REF!</v>
      </c>
      <c r="BS92" s="228" t="e">
        <f t="shared" si="54"/>
        <v>#REF!</v>
      </c>
      <c r="BT92" s="228" t="e">
        <f t="shared" si="55"/>
        <v>#REF!</v>
      </c>
      <c r="BU92" s="228" t="e">
        <f t="shared" si="56"/>
        <v>#REF!</v>
      </c>
      <c r="BV92" s="228" t="e">
        <f t="shared" si="57"/>
        <v>#REF!</v>
      </c>
      <c r="BW92" s="228" t="e">
        <f t="shared" si="58"/>
        <v>#REF!</v>
      </c>
    </row>
    <row r="93" spans="1:75">
      <c r="A93" s="224">
        <v>17</v>
      </c>
      <c r="B93" s="229" t="e">
        <f>#REF!</f>
        <v>#REF!</v>
      </c>
      <c r="C93" s="229" t="e">
        <f>#REF!</f>
        <v>#REF!</v>
      </c>
      <c r="D93" s="229" t="e">
        <f>#REF!</f>
        <v>#REF!</v>
      </c>
      <c r="E93" s="229" t="e">
        <f>#REF!</f>
        <v>#REF!</v>
      </c>
      <c r="F93" s="229" t="e">
        <f>#REF!</f>
        <v>#REF!</v>
      </c>
      <c r="G93" s="229" t="e">
        <f>#REF!</f>
        <v>#REF!</v>
      </c>
      <c r="H93" s="229" t="e">
        <f>#REF!</f>
        <v>#REF!</v>
      </c>
      <c r="I93" s="229" t="e">
        <f>#REF!</f>
        <v>#REF!</v>
      </c>
      <c r="J93" s="229" t="e">
        <f>#REF!</f>
        <v>#REF!</v>
      </c>
      <c r="K93" s="229" t="e">
        <f>#REF!</f>
        <v>#REF!</v>
      </c>
      <c r="L93" s="229" t="e">
        <f>#REF!</f>
        <v>#REF!</v>
      </c>
      <c r="M93" s="229" t="e">
        <f>#REF!</f>
        <v>#REF!</v>
      </c>
      <c r="N93" s="229" t="e">
        <f>#REF!</f>
        <v>#REF!</v>
      </c>
      <c r="O93" s="229" t="e">
        <f>#REF!</f>
        <v>#REF!</v>
      </c>
      <c r="P93" s="229" t="e">
        <f>#REF!</f>
        <v>#REF!</v>
      </c>
      <c r="Q93" s="229" t="e">
        <f>#REF!</f>
        <v>#REF!</v>
      </c>
      <c r="R93" s="229" t="e">
        <f>#REF!</f>
        <v>#REF!</v>
      </c>
      <c r="S93" s="229" t="e">
        <f>#REF!</f>
        <v>#REF!</v>
      </c>
      <c r="T93" s="229" t="e">
        <f>#REF!</f>
        <v>#REF!</v>
      </c>
      <c r="U93" s="229" t="e">
        <f>#REF!</f>
        <v>#REF!</v>
      </c>
      <c r="V93" s="229" t="e">
        <f>#REF!</f>
        <v>#REF!</v>
      </c>
      <c r="W93" s="229" t="e">
        <f>#REF!</f>
        <v>#REF!</v>
      </c>
      <c r="X93" s="229" t="e">
        <f>#REF!</f>
        <v>#REF!</v>
      </c>
      <c r="Y93" s="229" t="e">
        <f>#REF!</f>
        <v>#REF!</v>
      </c>
      <c r="AA93" s="228" t="e">
        <f>#REF!</f>
        <v>#REF!</v>
      </c>
      <c r="AB93" s="228" t="e">
        <f>#REF!</f>
        <v>#REF!</v>
      </c>
      <c r="AC93" s="228" t="e">
        <f>#REF!</f>
        <v>#REF!</v>
      </c>
      <c r="AD93" s="228" t="e">
        <f>#REF!</f>
        <v>#REF!</v>
      </c>
      <c r="AE93" s="228" t="e">
        <f>#REF!</f>
        <v>#REF!</v>
      </c>
      <c r="AF93" s="228" t="e">
        <f>#REF!</f>
        <v>#REF!</v>
      </c>
      <c r="AG93" s="228" t="e">
        <f>#REF!</f>
        <v>#REF!</v>
      </c>
      <c r="AH93" s="228" t="e">
        <f>#REF!</f>
        <v>#REF!</v>
      </c>
      <c r="AI93" s="228" t="e">
        <f>#REF!</f>
        <v>#REF!</v>
      </c>
      <c r="AJ93" s="228" t="e">
        <f>#REF!</f>
        <v>#REF!</v>
      </c>
      <c r="AK93" s="228" t="e">
        <f>#REF!</f>
        <v>#REF!</v>
      </c>
      <c r="AL93" s="228" t="e">
        <f>#REF!</f>
        <v>#REF!</v>
      </c>
      <c r="AM93" s="228" t="e">
        <f>#REF!</f>
        <v>#REF!</v>
      </c>
      <c r="AN93" s="228" t="e">
        <f>#REF!</f>
        <v>#REF!</v>
      </c>
      <c r="AO93" s="228" t="e">
        <f>#REF!</f>
        <v>#REF!</v>
      </c>
      <c r="AP93" s="228" t="e">
        <f>#REF!</f>
        <v>#REF!</v>
      </c>
      <c r="AQ93" s="228" t="e">
        <f>#REF!</f>
        <v>#REF!</v>
      </c>
      <c r="AR93" s="228" t="e">
        <f>#REF!</f>
        <v>#REF!</v>
      </c>
      <c r="AS93" s="228" t="e">
        <f>#REF!</f>
        <v>#REF!</v>
      </c>
      <c r="AT93" s="228" t="e">
        <f>#REF!</f>
        <v>#REF!</v>
      </c>
      <c r="AU93" s="228" t="e">
        <f>#REF!</f>
        <v>#REF!</v>
      </c>
      <c r="AV93" s="228" t="e">
        <f>#REF!</f>
        <v>#REF!</v>
      </c>
      <c r="AW93" s="228" t="e">
        <f>#REF!</f>
        <v>#REF!</v>
      </c>
      <c r="AX93" s="228" t="e">
        <f>#REF!</f>
        <v>#REF!</v>
      </c>
      <c r="AZ93" s="228" t="e">
        <f t="shared" si="59"/>
        <v>#REF!</v>
      </c>
      <c r="BA93" s="228" t="e">
        <f t="shared" ref="BA93:BA107" si="61">C93-AB93</f>
        <v>#REF!</v>
      </c>
      <c r="BB93" s="228" t="e">
        <f t="shared" ref="BB93:BB107" si="62">D93-AC93</f>
        <v>#REF!</v>
      </c>
      <c r="BC93" s="228" t="e">
        <f t="shared" ref="BC93:BC107" si="63">E93-AD93</f>
        <v>#REF!</v>
      </c>
      <c r="BD93" s="228" t="e">
        <f t="shared" ref="BD93:BD107" si="64">F93-AE93</f>
        <v>#REF!</v>
      </c>
      <c r="BE93" s="228" t="e">
        <f t="shared" ref="BE93:BE107" si="65">G93-AF93</f>
        <v>#REF!</v>
      </c>
      <c r="BF93" s="228" t="e">
        <f t="shared" ref="BF93:BF107" si="66">H93-AG93</f>
        <v>#REF!</v>
      </c>
      <c r="BG93" s="228" t="e">
        <f t="shared" ref="BG93:BG107" si="67">I93-AH93</f>
        <v>#REF!</v>
      </c>
      <c r="BH93" s="228" t="e">
        <f t="shared" ref="BH93:BH107" si="68">J93-AI93</f>
        <v>#REF!</v>
      </c>
      <c r="BI93" s="228" t="e">
        <f t="shared" ref="BI93:BI107" si="69">K93-AJ93</f>
        <v>#REF!</v>
      </c>
      <c r="BJ93" s="228" t="e">
        <f t="shared" ref="BJ93:BJ107" si="70">L93-AK93</f>
        <v>#REF!</v>
      </c>
      <c r="BK93" s="228" t="e">
        <f t="shared" ref="BK93:BK107" si="71">M93-AL93</f>
        <v>#REF!</v>
      </c>
      <c r="BL93" s="228" t="e">
        <f t="shared" ref="BL93:BL107" si="72">N93-AM93</f>
        <v>#REF!</v>
      </c>
      <c r="BM93" s="228" t="e">
        <f t="shared" ref="BM93:BM107" si="73">O93-AN93</f>
        <v>#REF!</v>
      </c>
      <c r="BN93" s="228" t="e">
        <f t="shared" ref="BN93:BN107" si="74">P93-AO93</f>
        <v>#REF!</v>
      </c>
      <c r="BO93" s="228" t="e">
        <f t="shared" ref="BO93:BO107" si="75">Q93-AP93</f>
        <v>#REF!</v>
      </c>
      <c r="BP93" s="228" t="e">
        <f t="shared" si="60"/>
        <v>#REF!</v>
      </c>
      <c r="BQ93" s="228" t="e">
        <f t="shared" si="52"/>
        <v>#REF!</v>
      </c>
      <c r="BR93" s="228" t="e">
        <f t="shared" si="53"/>
        <v>#REF!</v>
      </c>
      <c r="BS93" s="228" t="e">
        <f t="shared" si="54"/>
        <v>#REF!</v>
      </c>
      <c r="BT93" s="228" t="e">
        <f t="shared" si="55"/>
        <v>#REF!</v>
      </c>
      <c r="BU93" s="228" t="e">
        <f t="shared" si="56"/>
        <v>#REF!</v>
      </c>
      <c r="BV93" s="228" t="e">
        <f t="shared" si="57"/>
        <v>#REF!</v>
      </c>
      <c r="BW93" s="228" t="e">
        <f t="shared" si="58"/>
        <v>#REF!</v>
      </c>
    </row>
    <row r="94" spans="1:75">
      <c r="A94" s="224">
        <v>18</v>
      </c>
      <c r="B94" s="229" t="e">
        <f>#REF!</f>
        <v>#REF!</v>
      </c>
      <c r="C94" s="229" t="e">
        <f>#REF!</f>
        <v>#REF!</v>
      </c>
      <c r="D94" s="229" t="e">
        <f>#REF!</f>
        <v>#REF!</v>
      </c>
      <c r="E94" s="229" t="e">
        <f>#REF!</f>
        <v>#REF!</v>
      </c>
      <c r="F94" s="229" t="e">
        <f>#REF!</f>
        <v>#REF!</v>
      </c>
      <c r="G94" s="229" t="e">
        <f>#REF!</f>
        <v>#REF!</v>
      </c>
      <c r="H94" s="229" t="e">
        <f>#REF!</f>
        <v>#REF!</v>
      </c>
      <c r="I94" s="229" t="e">
        <f>#REF!</f>
        <v>#REF!</v>
      </c>
      <c r="J94" s="229" t="e">
        <f>#REF!</f>
        <v>#REF!</v>
      </c>
      <c r="K94" s="229" t="e">
        <f>#REF!</f>
        <v>#REF!</v>
      </c>
      <c r="L94" s="229" t="e">
        <f>#REF!</f>
        <v>#REF!</v>
      </c>
      <c r="M94" s="229" t="e">
        <f>#REF!</f>
        <v>#REF!</v>
      </c>
      <c r="N94" s="229" t="e">
        <f>#REF!</f>
        <v>#REF!</v>
      </c>
      <c r="O94" s="229" t="e">
        <f>#REF!</f>
        <v>#REF!</v>
      </c>
      <c r="P94" s="229" t="e">
        <f>#REF!</f>
        <v>#REF!</v>
      </c>
      <c r="Q94" s="229" t="e">
        <f>#REF!</f>
        <v>#REF!</v>
      </c>
      <c r="R94" s="229" t="e">
        <f>#REF!</f>
        <v>#REF!</v>
      </c>
      <c r="S94" s="229" t="e">
        <f>#REF!</f>
        <v>#REF!</v>
      </c>
      <c r="T94" s="229" t="e">
        <f>#REF!</f>
        <v>#REF!</v>
      </c>
      <c r="U94" s="229" t="e">
        <f>#REF!</f>
        <v>#REF!</v>
      </c>
      <c r="V94" s="229" t="e">
        <f>#REF!</f>
        <v>#REF!</v>
      </c>
      <c r="W94" s="229" t="e">
        <f>#REF!</f>
        <v>#REF!</v>
      </c>
      <c r="X94" s="229" t="e">
        <f>#REF!</f>
        <v>#REF!</v>
      </c>
      <c r="Y94" s="229" t="e">
        <f>#REF!</f>
        <v>#REF!</v>
      </c>
      <c r="AA94" s="228" t="e">
        <f>#REF!</f>
        <v>#REF!</v>
      </c>
      <c r="AB94" s="228" t="e">
        <f>#REF!</f>
        <v>#REF!</v>
      </c>
      <c r="AC94" s="228" t="e">
        <f>#REF!</f>
        <v>#REF!</v>
      </c>
      <c r="AD94" s="228" t="e">
        <f>#REF!</f>
        <v>#REF!</v>
      </c>
      <c r="AE94" s="228" t="e">
        <f>#REF!</f>
        <v>#REF!</v>
      </c>
      <c r="AF94" s="228" t="e">
        <f>#REF!</f>
        <v>#REF!</v>
      </c>
      <c r="AG94" s="228" t="e">
        <f>#REF!</f>
        <v>#REF!</v>
      </c>
      <c r="AH94" s="228" t="e">
        <f>#REF!</f>
        <v>#REF!</v>
      </c>
      <c r="AI94" s="228" t="e">
        <f>#REF!</f>
        <v>#REF!</v>
      </c>
      <c r="AJ94" s="228" t="e">
        <f>#REF!</f>
        <v>#REF!</v>
      </c>
      <c r="AK94" s="228" t="e">
        <f>#REF!</f>
        <v>#REF!</v>
      </c>
      <c r="AL94" s="228" t="e">
        <f>#REF!</f>
        <v>#REF!</v>
      </c>
      <c r="AM94" s="228" t="e">
        <f>#REF!</f>
        <v>#REF!</v>
      </c>
      <c r="AN94" s="228" t="e">
        <f>#REF!</f>
        <v>#REF!</v>
      </c>
      <c r="AO94" s="228" t="e">
        <f>#REF!</f>
        <v>#REF!</v>
      </c>
      <c r="AP94" s="228" t="e">
        <f>#REF!</f>
        <v>#REF!</v>
      </c>
      <c r="AQ94" s="228" t="e">
        <f>#REF!</f>
        <v>#REF!</v>
      </c>
      <c r="AR94" s="228" t="e">
        <f>#REF!</f>
        <v>#REF!</v>
      </c>
      <c r="AS94" s="228" t="e">
        <f>#REF!</f>
        <v>#REF!</v>
      </c>
      <c r="AT94" s="228" t="e">
        <f>#REF!</f>
        <v>#REF!</v>
      </c>
      <c r="AU94" s="228" t="e">
        <f>#REF!</f>
        <v>#REF!</v>
      </c>
      <c r="AV94" s="228" t="e">
        <f>#REF!</f>
        <v>#REF!</v>
      </c>
      <c r="AW94" s="228" t="e">
        <f>#REF!</f>
        <v>#REF!</v>
      </c>
      <c r="AX94" s="228" t="e">
        <f>#REF!</f>
        <v>#REF!</v>
      </c>
      <c r="AZ94" s="228" t="e">
        <f t="shared" si="59"/>
        <v>#REF!</v>
      </c>
      <c r="BA94" s="228" t="e">
        <f t="shared" si="61"/>
        <v>#REF!</v>
      </c>
      <c r="BB94" s="228" t="e">
        <f t="shared" si="62"/>
        <v>#REF!</v>
      </c>
      <c r="BC94" s="228" t="e">
        <f t="shared" si="63"/>
        <v>#REF!</v>
      </c>
      <c r="BD94" s="228" t="e">
        <f t="shared" si="64"/>
        <v>#REF!</v>
      </c>
      <c r="BE94" s="228" t="e">
        <f t="shared" si="65"/>
        <v>#REF!</v>
      </c>
      <c r="BF94" s="228" t="e">
        <f t="shared" si="66"/>
        <v>#REF!</v>
      </c>
      <c r="BG94" s="228" t="e">
        <f t="shared" si="67"/>
        <v>#REF!</v>
      </c>
      <c r="BH94" s="228" t="e">
        <f t="shared" si="68"/>
        <v>#REF!</v>
      </c>
      <c r="BI94" s="228" t="e">
        <f t="shared" si="69"/>
        <v>#REF!</v>
      </c>
      <c r="BJ94" s="228" t="e">
        <f t="shared" si="70"/>
        <v>#REF!</v>
      </c>
      <c r="BK94" s="228" t="e">
        <f t="shared" si="71"/>
        <v>#REF!</v>
      </c>
      <c r="BL94" s="228" t="e">
        <f t="shared" si="72"/>
        <v>#REF!</v>
      </c>
      <c r="BM94" s="228" t="e">
        <f t="shared" si="73"/>
        <v>#REF!</v>
      </c>
      <c r="BN94" s="228" t="e">
        <f t="shared" si="74"/>
        <v>#REF!</v>
      </c>
      <c r="BO94" s="228" t="e">
        <f t="shared" si="75"/>
        <v>#REF!</v>
      </c>
      <c r="BP94" s="228" t="e">
        <f t="shared" si="60"/>
        <v>#REF!</v>
      </c>
      <c r="BQ94" s="228" t="e">
        <f t="shared" si="52"/>
        <v>#REF!</v>
      </c>
      <c r="BR94" s="228" t="e">
        <f t="shared" si="53"/>
        <v>#REF!</v>
      </c>
      <c r="BS94" s="228" t="e">
        <f t="shared" si="54"/>
        <v>#REF!</v>
      </c>
      <c r="BT94" s="228" t="e">
        <f t="shared" si="55"/>
        <v>#REF!</v>
      </c>
      <c r="BU94" s="228" t="e">
        <f t="shared" si="56"/>
        <v>#REF!</v>
      </c>
      <c r="BV94" s="228" t="e">
        <f t="shared" si="57"/>
        <v>#REF!</v>
      </c>
      <c r="BW94" s="228" t="e">
        <f t="shared" si="58"/>
        <v>#REF!</v>
      </c>
    </row>
    <row r="95" spans="1:75">
      <c r="A95" s="224">
        <v>19</v>
      </c>
      <c r="B95" s="229" t="e">
        <f>#REF!</f>
        <v>#REF!</v>
      </c>
      <c r="C95" s="229" t="e">
        <f>#REF!</f>
        <v>#REF!</v>
      </c>
      <c r="D95" s="229" t="e">
        <f>#REF!</f>
        <v>#REF!</v>
      </c>
      <c r="E95" s="229" t="e">
        <f>#REF!</f>
        <v>#REF!</v>
      </c>
      <c r="F95" s="229" t="e">
        <f>#REF!</f>
        <v>#REF!</v>
      </c>
      <c r="G95" s="229" t="e">
        <f>#REF!</f>
        <v>#REF!</v>
      </c>
      <c r="H95" s="229" t="e">
        <f>#REF!</f>
        <v>#REF!</v>
      </c>
      <c r="I95" s="229" t="e">
        <f>#REF!</f>
        <v>#REF!</v>
      </c>
      <c r="J95" s="229" t="e">
        <f>#REF!</f>
        <v>#REF!</v>
      </c>
      <c r="K95" s="229" t="e">
        <f>#REF!</f>
        <v>#REF!</v>
      </c>
      <c r="L95" s="229" t="e">
        <f>#REF!</f>
        <v>#REF!</v>
      </c>
      <c r="M95" s="229" t="e">
        <f>#REF!</f>
        <v>#REF!</v>
      </c>
      <c r="N95" s="229" t="e">
        <f>#REF!</f>
        <v>#REF!</v>
      </c>
      <c r="O95" s="229" t="e">
        <f>#REF!</f>
        <v>#REF!</v>
      </c>
      <c r="P95" s="229" t="e">
        <f>#REF!</f>
        <v>#REF!</v>
      </c>
      <c r="Q95" s="229" t="e">
        <f>#REF!</f>
        <v>#REF!</v>
      </c>
      <c r="R95" s="229" t="e">
        <f>#REF!</f>
        <v>#REF!</v>
      </c>
      <c r="S95" s="229" t="e">
        <f>#REF!</f>
        <v>#REF!</v>
      </c>
      <c r="T95" s="229" t="e">
        <f>#REF!</f>
        <v>#REF!</v>
      </c>
      <c r="U95" s="229" t="e">
        <f>#REF!</f>
        <v>#REF!</v>
      </c>
      <c r="V95" s="229" t="e">
        <f>#REF!</f>
        <v>#REF!</v>
      </c>
      <c r="W95" s="229" t="e">
        <f>#REF!</f>
        <v>#REF!</v>
      </c>
      <c r="X95" s="229" t="e">
        <f>#REF!</f>
        <v>#REF!</v>
      </c>
      <c r="Y95" s="229" t="e">
        <f>#REF!</f>
        <v>#REF!</v>
      </c>
      <c r="AA95" s="228" t="e">
        <f>#REF!</f>
        <v>#REF!</v>
      </c>
      <c r="AB95" s="228" t="e">
        <f>#REF!</f>
        <v>#REF!</v>
      </c>
      <c r="AC95" s="228" t="e">
        <f>#REF!</f>
        <v>#REF!</v>
      </c>
      <c r="AD95" s="228" t="e">
        <f>#REF!</f>
        <v>#REF!</v>
      </c>
      <c r="AE95" s="228" t="e">
        <f>#REF!</f>
        <v>#REF!</v>
      </c>
      <c r="AF95" s="228" t="e">
        <f>#REF!</f>
        <v>#REF!</v>
      </c>
      <c r="AG95" s="228" t="e">
        <f>#REF!</f>
        <v>#REF!</v>
      </c>
      <c r="AH95" s="228" t="e">
        <f>#REF!</f>
        <v>#REF!</v>
      </c>
      <c r="AI95" s="228" t="e">
        <f>#REF!</f>
        <v>#REF!</v>
      </c>
      <c r="AJ95" s="228" t="e">
        <f>#REF!</f>
        <v>#REF!</v>
      </c>
      <c r="AK95" s="228" t="e">
        <f>#REF!</f>
        <v>#REF!</v>
      </c>
      <c r="AL95" s="228" t="e">
        <f>#REF!</f>
        <v>#REF!</v>
      </c>
      <c r="AM95" s="228" t="e">
        <f>#REF!</f>
        <v>#REF!</v>
      </c>
      <c r="AN95" s="228" t="e">
        <f>#REF!</f>
        <v>#REF!</v>
      </c>
      <c r="AO95" s="228" t="e">
        <f>#REF!</f>
        <v>#REF!</v>
      </c>
      <c r="AP95" s="228" t="e">
        <f>#REF!</f>
        <v>#REF!</v>
      </c>
      <c r="AQ95" s="228" t="e">
        <f>#REF!</f>
        <v>#REF!</v>
      </c>
      <c r="AR95" s="228" t="e">
        <f>#REF!</f>
        <v>#REF!</v>
      </c>
      <c r="AS95" s="228" t="e">
        <f>#REF!</f>
        <v>#REF!</v>
      </c>
      <c r="AT95" s="228" t="e">
        <f>#REF!</f>
        <v>#REF!</v>
      </c>
      <c r="AU95" s="228" t="e">
        <f>#REF!</f>
        <v>#REF!</v>
      </c>
      <c r="AV95" s="228" t="e">
        <f>#REF!</f>
        <v>#REF!</v>
      </c>
      <c r="AW95" s="228" t="e">
        <f>#REF!</f>
        <v>#REF!</v>
      </c>
      <c r="AX95" s="228" t="e">
        <f>#REF!</f>
        <v>#REF!</v>
      </c>
      <c r="AZ95" s="228" t="e">
        <f t="shared" si="59"/>
        <v>#REF!</v>
      </c>
      <c r="BA95" s="228" t="e">
        <f t="shared" si="61"/>
        <v>#REF!</v>
      </c>
      <c r="BB95" s="228" t="e">
        <f t="shared" si="62"/>
        <v>#REF!</v>
      </c>
      <c r="BC95" s="228" t="e">
        <f t="shared" si="63"/>
        <v>#REF!</v>
      </c>
      <c r="BD95" s="228" t="e">
        <f t="shared" si="64"/>
        <v>#REF!</v>
      </c>
      <c r="BE95" s="228" t="e">
        <f t="shared" si="65"/>
        <v>#REF!</v>
      </c>
      <c r="BF95" s="228" t="e">
        <f t="shared" si="66"/>
        <v>#REF!</v>
      </c>
      <c r="BG95" s="228" t="e">
        <f t="shared" si="67"/>
        <v>#REF!</v>
      </c>
      <c r="BH95" s="228" t="e">
        <f t="shared" si="68"/>
        <v>#REF!</v>
      </c>
      <c r="BI95" s="228" t="e">
        <f t="shared" si="69"/>
        <v>#REF!</v>
      </c>
      <c r="BJ95" s="228" t="e">
        <f t="shared" si="70"/>
        <v>#REF!</v>
      </c>
      <c r="BK95" s="228" t="e">
        <f t="shared" si="71"/>
        <v>#REF!</v>
      </c>
      <c r="BL95" s="228" t="e">
        <f t="shared" si="72"/>
        <v>#REF!</v>
      </c>
      <c r="BM95" s="228" t="e">
        <f t="shared" si="73"/>
        <v>#REF!</v>
      </c>
      <c r="BN95" s="228" t="e">
        <f t="shared" si="74"/>
        <v>#REF!</v>
      </c>
      <c r="BO95" s="228" t="e">
        <f t="shared" si="75"/>
        <v>#REF!</v>
      </c>
      <c r="BP95" s="228" t="e">
        <f t="shared" si="60"/>
        <v>#REF!</v>
      </c>
      <c r="BQ95" s="228" t="e">
        <f t="shared" si="52"/>
        <v>#REF!</v>
      </c>
      <c r="BR95" s="228" t="e">
        <f t="shared" si="53"/>
        <v>#REF!</v>
      </c>
      <c r="BS95" s="228" t="e">
        <f t="shared" si="54"/>
        <v>#REF!</v>
      </c>
      <c r="BT95" s="228" t="e">
        <f t="shared" si="55"/>
        <v>#REF!</v>
      </c>
      <c r="BU95" s="228" t="e">
        <f t="shared" si="56"/>
        <v>#REF!</v>
      </c>
      <c r="BV95" s="228" t="e">
        <f t="shared" si="57"/>
        <v>#REF!</v>
      </c>
      <c r="BW95" s="228" t="e">
        <f t="shared" si="58"/>
        <v>#REF!</v>
      </c>
    </row>
    <row r="96" spans="1:75">
      <c r="A96" s="224">
        <v>20</v>
      </c>
      <c r="B96" s="229" t="e">
        <f>#REF!</f>
        <v>#REF!</v>
      </c>
      <c r="C96" s="229" t="e">
        <f>#REF!</f>
        <v>#REF!</v>
      </c>
      <c r="D96" s="229" t="e">
        <f>#REF!</f>
        <v>#REF!</v>
      </c>
      <c r="E96" s="229" t="e">
        <f>#REF!</f>
        <v>#REF!</v>
      </c>
      <c r="F96" s="229" t="e">
        <f>#REF!</f>
        <v>#REF!</v>
      </c>
      <c r="G96" s="229" t="e">
        <f>#REF!</f>
        <v>#REF!</v>
      </c>
      <c r="H96" s="229" t="e">
        <f>#REF!</f>
        <v>#REF!</v>
      </c>
      <c r="I96" s="229" t="e">
        <f>#REF!</f>
        <v>#REF!</v>
      </c>
      <c r="J96" s="229" t="e">
        <f>#REF!</f>
        <v>#REF!</v>
      </c>
      <c r="K96" s="229" t="e">
        <f>#REF!</f>
        <v>#REF!</v>
      </c>
      <c r="L96" s="229" t="e">
        <f>#REF!</f>
        <v>#REF!</v>
      </c>
      <c r="M96" s="229" t="e">
        <f>#REF!</f>
        <v>#REF!</v>
      </c>
      <c r="N96" s="229" t="e">
        <f>#REF!</f>
        <v>#REF!</v>
      </c>
      <c r="O96" s="229" t="e">
        <f>#REF!</f>
        <v>#REF!</v>
      </c>
      <c r="P96" s="229" t="e">
        <f>#REF!</f>
        <v>#REF!</v>
      </c>
      <c r="Q96" s="229" t="e">
        <f>#REF!</f>
        <v>#REF!</v>
      </c>
      <c r="R96" s="229" t="e">
        <f>#REF!</f>
        <v>#REF!</v>
      </c>
      <c r="S96" s="229" t="e">
        <f>#REF!</f>
        <v>#REF!</v>
      </c>
      <c r="T96" s="229" t="e">
        <f>#REF!</f>
        <v>#REF!</v>
      </c>
      <c r="U96" s="229" t="e">
        <f>#REF!</f>
        <v>#REF!</v>
      </c>
      <c r="V96" s="229" t="e">
        <f>#REF!</f>
        <v>#REF!</v>
      </c>
      <c r="W96" s="229" t="e">
        <f>#REF!</f>
        <v>#REF!</v>
      </c>
      <c r="X96" s="229" t="e">
        <f>#REF!</f>
        <v>#REF!</v>
      </c>
      <c r="Y96" s="229" t="e">
        <f>#REF!</f>
        <v>#REF!</v>
      </c>
      <c r="AA96" s="228" t="e">
        <f>#REF!</f>
        <v>#REF!</v>
      </c>
      <c r="AB96" s="228" t="e">
        <f>#REF!</f>
        <v>#REF!</v>
      </c>
      <c r="AC96" s="228" t="e">
        <f>#REF!</f>
        <v>#REF!</v>
      </c>
      <c r="AD96" s="228" t="e">
        <f>#REF!</f>
        <v>#REF!</v>
      </c>
      <c r="AE96" s="228" t="e">
        <f>#REF!</f>
        <v>#REF!</v>
      </c>
      <c r="AF96" s="228" t="e">
        <f>#REF!</f>
        <v>#REF!</v>
      </c>
      <c r="AG96" s="228" t="e">
        <f>#REF!</f>
        <v>#REF!</v>
      </c>
      <c r="AH96" s="228" t="e">
        <f>#REF!</f>
        <v>#REF!</v>
      </c>
      <c r="AI96" s="228" t="e">
        <f>#REF!</f>
        <v>#REF!</v>
      </c>
      <c r="AJ96" s="228" t="e">
        <f>#REF!</f>
        <v>#REF!</v>
      </c>
      <c r="AK96" s="228" t="e">
        <f>#REF!</f>
        <v>#REF!</v>
      </c>
      <c r="AL96" s="228" t="e">
        <f>#REF!</f>
        <v>#REF!</v>
      </c>
      <c r="AM96" s="228" t="e">
        <f>#REF!</f>
        <v>#REF!</v>
      </c>
      <c r="AN96" s="228" t="e">
        <f>#REF!</f>
        <v>#REF!</v>
      </c>
      <c r="AO96" s="228" t="e">
        <f>#REF!</f>
        <v>#REF!</v>
      </c>
      <c r="AP96" s="228" t="e">
        <f>#REF!</f>
        <v>#REF!</v>
      </c>
      <c r="AQ96" s="228" t="e">
        <f>#REF!</f>
        <v>#REF!</v>
      </c>
      <c r="AR96" s="228" t="e">
        <f>#REF!</f>
        <v>#REF!</v>
      </c>
      <c r="AS96" s="228" t="e">
        <f>#REF!</f>
        <v>#REF!</v>
      </c>
      <c r="AT96" s="228" t="e">
        <f>#REF!</f>
        <v>#REF!</v>
      </c>
      <c r="AU96" s="228" t="e">
        <f>#REF!</f>
        <v>#REF!</v>
      </c>
      <c r="AV96" s="228" t="e">
        <f>#REF!</f>
        <v>#REF!</v>
      </c>
      <c r="AW96" s="228" t="e">
        <f>#REF!</f>
        <v>#REF!</v>
      </c>
      <c r="AX96" s="228" t="e">
        <f>#REF!</f>
        <v>#REF!</v>
      </c>
      <c r="AZ96" s="228" t="e">
        <f t="shared" si="59"/>
        <v>#REF!</v>
      </c>
      <c r="BA96" s="228" t="e">
        <f t="shared" si="61"/>
        <v>#REF!</v>
      </c>
      <c r="BB96" s="228" t="e">
        <f t="shared" si="62"/>
        <v>#REF!</v>
      </c>
      <c r="BC96" s="228" t="e">
        <f t="shared" si="63"/>
        <v>#REF!</v>
      </c>
      <c r="BD96" s="228" t="e">
        <f t="shared" si="64"/>
        <v>#REF!</v>
      </c>
      <c r="BE96" s="228" t="e">
        <f t="shared" si="65"/>
        <v>#REF!</v>
      </c>
      <c r="BF96" s="228" t="e">
        <f t="shared" si="66"/>
        <v>#REF!</v>
      </c>
      <c r="BG96" s="228" t="e">
        <f t="shared" si="67"/>
        <v>#REF!</v>
      </c>
      <c r="BH96" s="228" t="e">
        <f t="shared" si="68"/>
        <v>#REF!</v>
      </c>
      <c r="BI96" s="228" t="e">
        <f t="shared" si="69"/>
        <v>#REF!</v>
      </c>
      <c r="BJ96" s="228" t="e">
        <f t="shared" si="70"/>
        <v>#REF!</v>
      </c>
      <c r="BK96" s="228" t="e">
        <f t="shared" si="71"/>
        <v>#REF!</v>
      </c>
      <c r="BL96" s="228" t="e">
        <f t="shared" si="72"/>
        <v>#REF!</v>
      </c>
      <c r="BM96" s="228" t="e">
        <f t="shared" si="73"/>
        <v>#REF!</v>
      </c>
      <c r="BN96" s="228" t="e">
        <f t="shared" si="74"/>
        <v>#REF!</v>
      </c>
      <c r="BO96" s="228" t="e">
        <f t="shared" si="75"/>
        <v>#REF!</v>
      </c>
      <c r="BP96" s="228" t="e">
        <f t="shared" si="60"/>
        <v>#REF!</v>
      </c>
      <c r="BQ96" s="228" t="e">
        <f t="shared" si="52"/>
        <v>#REF!</v>
      </c>
      <c r="BR96" s="228" t="e">
        <f t="shared" si="53"/>
        <v>#REF!</v>
      </c>
      <c r="BS96" s="228" t="e">
        <f t="shared" si="54"/>
        <v>#REF!</v>
      </c>
      <c r="BT96" s="228" t="e">
        <f t="shared" si="55"/>
        <v>#REF!</v>
      </c>
      <c r="BU96" s="228" t="e">
        <f t="shared" si="56"/>
        <v>#REF!</v>
      </c>
      <c r="BV96" s="228" t="e">
        <f t="shared" si="57"/>
        <v>#REF!</v>
      </c>
      <c r="BW96" s="228" t="e">
        <f t="shared" si="58"/>
        <v>#REF!</v>
      </c>
    </row>
    <row r="97" spans="1:75">
      <c r="A97" s="224">
        <v>21</v>
      </c>
      <c r="B97" s="229" t="e">
        <f>#REF!</f>
        <v>#REF!</v>
      </c>
      <c r="C97" s="229" t="e">
        <f>#REF!</f>
        <v>#REF!</v>
      </c>
      <c r="D97" s="229" t="e">
        <f>#REF!</f>
        <v>#REF!</v>
      </c>
      <c r="E97" s="229" t="e">
        <f>#REF!</f>
        <v>#REF!</v>
      </c>
      <c r="F97" s="229" t="e">
        <f>#REF!</f>
        <v>#REF!</v>
      </c>
      <c r="G97" s="229" t="e">
        <f>#REF!</f>
        <v>#REF!</v>
      </c>
      <c r="H97" s="229" t="e">
        <f>#REF!</f>
        <v>#REF!</v>
      </c>
      <c r="I97" s="229" t="e">
        <f>#REF!</f>
        <v>#REF!</v>
      </c>
      <c r="J97" s="229" t="e">
        <f>#REF!</f>
        <v>#REF!</v>
      </c>
      <c r="K97" s="229" t="e">
        <f>#REF!</f>
        <v>#REF!</v>
      </c>
      <c r="L97" s="229" t="e">
        <f>#REF!</f>
        <v>#REF!</v>
      </c>
      <c r="M97" s="229" t="e">
        <f>#REF!</f>
        <v>#REF!</v>
      </c>
      <c r="N97" s="229" t="e">
        <f>#REF!</f>
        <v>#REF!</v>
      </c>
      <c r="O97" s="229" t="e">
        <f>#REF!</f>
        <v>#REF!</v>
      </c>
      <c r="P97" s="229" t="e">
        <f>#REF!</f>
        <v>#REF!</v>
      </c>
      <c r="Q97" s="229" t="e">
        <f>#REF!</f>
        <v>#REF!</v>
      </c>
      <c r="R97" s="229" t="e">
        <f>#REF!</f>
        <v>#REF!</v>
      </c>
      <c r="S97" s="229" t="e">
        <f>#REF!</f>
        <v>#REF!</v>
      </c>
      <c r="T97" s="229" t="e">
        <f>#REF!</f>
        <v>#REF!</v>
      </c>
      <c r="U97" s="229" t="e">
        <f>#REF!</f>
        <v>#REF!</v>
      </c>
      <c r="V97" s="229" t="e">
        <f>#REF!</f>
        <v>#REF!</v>
      </c>
      <c r="W97" s="229" t="e">
        <f>#REF!</f>
        <v>#REF!</v>
      </c>
      <c r="X97" s="229" t="e">
        <f>#REF!</f>
        <v>#REF!</v>
      </c>
      <c r="Y97" s="229" t="e">
        <f>#REF!</f>
        <v>#REF!</v>
      </c>
      <c r="AA97" s="228" t="e">
        <f>#REF!</f>
        <v>#REF!</v>
      </c>
      <c r="AB97" s="228" t="e">
        <f>#REF!</f>
        <v>#REF!</v>
      </c>
      <c r="AC97" s="228" t="e">
        <f>#REF!</f>
        <v>#REF!</v>
      </c>
      <c r="AD97" s="228" t="e">
        <f>#REF!</f>
        <v>#REF!</v>
      </c>
      <c r="AE97" s="228" t="e">
        <f>#REF!</f>
        <v>#REF!</v>
      </c>
      <c r="AF97" s="228" t="e">
        <f>#REF!</f>
        <v>#REF!</v>
      </c>
      <c r="AG97" s="228" t="e">
        <f>#REF!</f>
        <v>#REF!</v>
      </c>
      <c r="AH97" s="228" t="e">
        <f>#REF!</f>
        <v>#REF!</v>
      </c>
      <c r="AI97" s="228" t="e">
        <f>#REF!</f>
        <v>#REF!</v>
      </c>
      <c r="AJ97" s="228" t="e">
        <f>#REF!</f>
        <v>#REF!</v>
      </c>
      <c r="AK97" s="228" t="e">
        <f>#REF!</f>
        <v>#REF!</v>
      </c>
      <c r="AL97" s="228" t="e">
        <f>#REF!</f>
        <v>#REF!</v>
      </c>
      <c r="AM97" s="228" t="e">
        <f>#REF!</f>
        <v>#REF!</v>
      </c>
      <c r="AN97" s="228" t="e">
        <f>#REF!</f>
        <v>#REF!</v>
      </c>
      <c r="AO97" s="228" t="e">
        <f>#REF!</f>
        <v>#REF!</v>
      </c>
      <c r="AP97" s="228" t="e">
        <f>#REF!</f>
        <v>#REF!</v>
      </c>
      <c r="AQ97" s="228" t="e">
        <f>#REF!</f>
        <v>#REF!</v>
      </c>
      <c r="AR97" s="228" t="e">
        <f>#REF!</f>
        <v>#REF!</v>
      </c>
      <c r="AS97" s="228" t="e">
        <f>#REF!</f>
        <v>#REF!</v>
      </c>
      <c r="AT97" s="228" t="e">
        <f>#REF!</f>
        <v>#REF!</v>
      </c>
      <c r="AU97" s="228" t="e">
        <f>#REF!</f>
        <v>#REF!</v>
      </c>
      <c r="AV97" s="228" t="e">
        <f>#REF!</f>
        <v>#REF!</v>
      </c>
      <c r="AW97" s="228" t="e">
        <f>#REF!</f>
        <v>#REF!</v>
      </c>
      <c r="AX97" s="228" t="e">
        <f>#REF!</f>
        <v>#REF!</v>
      </c>
      <c r="AZ97" s="228" t="e">
        <f t="shared" si="59"/>
        <v>#REF!</v>
      </c>
      <c r="BA97" s="228" t="e">
        <f t="shared" si="61"/>
        <v>#REF!</v>
      </c>
      <c r="BB97" s="228" t="e">
        <f t="shared" si="62"/>
        <v>#REF!</v>
      </c>
      <c r="BC97" s="228" t="e">
        <f t="shared" si="63"/>
        <v>#REF!</v>
      </c>
      <c r="BD97" s="228" t="e">
        <f t="shared" si="64"/>
        <v>#REF!</v>
      </c>
      <c r="BE97" s="228" t="e">
        <f t="shared" si="65"/>
        <v>#REF!</v>
      </c>
      <c r="BF97" s="228" t="e">
        <f t="shared" si="66"/>
        <v>#REF!</v>
      </c>
      <c r="BG97" s="228" t="e">
        <f t="shared" si="67"/>
        <v>#REF!</v>
      </c>
      <c r="BH97" s="228" t="e">
        <f t="shared" si="68"/>
        <v>#REF!</v>
      </c>
      <c r="BI97" s="228" t="e">
        <f t="shared" si="69"/>
        <v>#REF!</v>
      </c>
      <c r="BJ97" s="228" t="e">
        <f t="shared" si="70"/>
        <v>#REF!</v>
      </c>
      <c r="BK97" s="228" t="e">
        <f t="shared" si="71"/>
        <v>#REF!</v>
      </c>
      <c r="BL97" s="228" t="e">
        <f t="shared" si="72"/>
        <v>#REF!</v>
      </c>
      <c r="BM97" s="228" t="e">
        <f t="shared" si="73"/>
        <v>#REF!</v>
      </c>
      <c r="BN97" s="228" t="e">
        <f t="shared" si="74"/>
        <v>#REF!</v>
      </c>
      <c r="BO97" s="228" t="e">
        <f t="shared" si="75"/>
        <v>#REF!</v>
      </c>
      <c r="BP97" s="228" t="e">
        <f t="shared" si="60"/>
        <v>#REF!</v>
      </c>
      <c r="BQ97" s="228" t="e">
        <f t="shared" si="52"/>
        <v>#REF!</v>
      </c>
      <c r="BR97" s="228" t="e">
        <f t="shared" si="53"/>
        <v>#REF!</v>
      </c>
      <c r="BS97" s="228" t="e">
        <f t="shared" si="54"/>
        <v>#REF!</v>
      </c>
      <c r="BT97" s="228" t="e">
        <f t="shared" si="55"/>
        <v>#REF!</v>
      </c>
      <c r="BU97" s="228" t="e">
        <f t="shared" si="56"/>
        <v>#REF!</v>
      </c>
      <c r="BV97" s="228" t="e">
        <f t="shared" si="57"/>
        <v>#REF!</v>
      </c>
      <c r="BW97" s="228" t="e">
        <f t="shared" si="58"/>
        <v>#REF!</v>
      </c>
    </row>
    <row r="98" spans="1:75">
      <c r="A98" s="224">
        <v>22</v>
      </c>
      <c r="B98" s="229" t="e">
        <f>#REF!</f>
        <v>#REF!</v>
      </c>
      <c r="C98" s="229" t="e">
        <f>#REF!</f>
        <v>#REF!</v>
      </c>
      <c r="D98" s="229" t="e">
        <f>#REF!</f>
        <v>#REF!</v>
      </c>
      <c r="E98" s="229" t="e">
        <f>#REF!</f>
        <v>#REF!</v>
      </c>
      <c r="F98" s="229" t="e">
        <f>#REF!</f>
        <v>#REF!</v>
      </c>
      <c r="G98" s="229" t="e">
        <f>#REF!</f>
        <v>#REF!</v>
      </c>
      <c r="H98" s="229" t="e">
        <f>#REF!</f>
        <v>#REF!</v>
      </c>
      <c r="I98" s="229" t="e">
        <f>#REF!</f>
        <v>#REF!</v>
      </c>
      <c r="J98" s="229" t="e">
        <f>#REF!</f>
        <v>#REF!</v>
      </c>
      <c r="K98" s="229" t="e">
        <f>#REF!</f>
        <v>#REF!</v>
      </c>
      <c r="L98" s="229" t="e">
        <f>#REF!</f>
        <v>#REF!</v>
      </c>
      <c r="M98" s="229" t="e">
        <f>#REF!</f>
        <v>#REF!</v>
      </c>
      <c r="N98" s="229" t="e">
        <f>#REF!</f>
        <v>#REF!</v>
      </c>
      <c r="O98" s="229" t="e">
        <f>#REF!</f>
        <v>#REF!</v>
      </c>
      <c r="P98" s="229" t="e">
        <f>#REF!</f>
        <v>#REF!</v>
      </c>
      <c r="Q98" s="229" t="e">
        <f>#REF!</f>
        <v>#REF!</v>
      </c>
      <c r="R98" s="229" t="e">
        <f>#REF!</f>
        <v>#REF!</v>
      </c>
      <c r="S98" s="229" t="e">
        <f>#REF!</f>
        <v>#REF!</v>
      </c>
      <c r="T98" s="229" t="e">
        <f>#REF!</f>
        <v>#REF!</v>
      </c>
      <c r="U98" s="229" t="e">
        <f>#REF!</f>
        <v>#REF!</v>
      </c>
      <c r="V98" s="229" t="e">
        <f>#REF!</f>
        <v>#REF!</v>
      </c>
      <c r="W98" s="229" t="e">
        <f>#REF!</f>
        <v>#REF!</v>
      </c>
      <c r="X98" s="229" t="e">
        <f>#REF!</f>
        <v>#REF!</v>
      </c>
      <c r="Y98" s="229" t="e">
        <f>#REF!</f>
        <v>#REF!</v>
      </c>
      <c r="AA98" s="228" t="e">
        <f>#REF!</f>
        <v>#REF!</v>
      </c>
      <c r="AB98" s="228" t="e">
        <f>#REF!</f>
        <v>#REF!</v>
      </c>
      <c r="AC98" s="228" t="e">
        <f>#REF!</f>
        <v>#REF!</v>
      </c>
      <c r="AD98" s="228" t="e">
        <f>#REF!</f>
        <v>#REF!</v>
      </c>
      <c r="AE98" s="228" t="e">
        <f>#REF!</f>
        <v>#REF!</v>
      </c>
      <c r="AF98" s="228" t="e">
        <f>#REF!</f>
        <v>#REF!</v>
      </c>
      <c r="AG98" s="228" t="e">
        <f>#REF!</f>
        <v>#REF!</v>
      </c>
      <c r="AH98" s="228" t="e">
        <f>#REF!</f>
        <v>#REF!</v>
      </c>
      <c r="AI98" s="228" t="e">
        <f>#REF!</f>
        <v>#REF!</v>
      </c>
      <c r="AJ98" s="228" t="e">
        <f>#REF!</f>
        <v>#REF!</v>
      </c>
      <c r="AK98" s="228" t="e">
        <f>#REF!</f>
        <v>#REF!</v>
      </c>
      <c r="AL98" s="228" t="e">
        <f>#REF!</f>
        <v>#REF!</v>
      </c>
      <c r="AM98" s="228" t="e">
        <f>#REF!</f>
        <v>#REF!</v>
      </c>
      <c r="AN98" s="228" t="e">
        <f>#REF!</f>
        <v>#REF!</v>
      </c>
      <c r="AO98" s="228" t="e">
        <f>#REF!</f>
        <v>#REF!</v>
      </c>
      <c r="AP98" s="228" t="e">
        <f>#REF!</f>
        <v>#REF!</v>
      </c>
      <c r="AQ98" s="228" t="e">
        <f>#REF!</f>
        <v>#REF!</v>
      </c>
      <c r="AR98" s="228" t="e">
        <f>#REF!</f>
        <v>#REF!</v>
      </c>
      <c r="AS98" s="228" t="e">
        <f>#REF!</f>
        <v>#REF!</v>
      </c>
      <c r="AT98" s="228" t="e">
        <f>#REF!</f>
        <v>#REF!</v>
      </c>
      <c r="AU98" s="228" t="e">
        <f>#REF!</f>
        <v>#REF!</v>
      </c>
      <c r="AV98" s="228" t="e">
        <f>#REF!</f>
        <v>#REF!</v>
      </c>
      <c r="AW98" s="228" t="e">
        <f>#REF!</f>
        <v>#REF!</v>
      </c>
      <c r="AX98" s="228" t="e">
        <f>#REF!</f>
        <v>#REF!</v>
      </c>
      <c r="AZ98" s="228" t="e">
        <f t="shared" si="59"/>
        <v>#REF!</v>
      </c>
      <c r="BA98" s="228" t="e">
        <f t="shared" si="61"/>
        <v>#REF!</v>
      </c>
      <c r="BB98" s="228" t="e">
        <f t="shared" si="62"/>
        <v>#REF!</v>
      </c>
      <c r="BC98" s="228" t="e">
        <f t="shared" si="63"/>
        <v>#REF!</v>
      </c>
      <c r="BD98" s="228" t="e">
        <f t="shared" si="64"/>
        <v>#REF!</v>
      </c>
      <c r="BE98" s="228" t="e">
        <f t="shared" si="65"/>
        <v>#REF!</v>
      </c>
      <c r="BF98" s="228" t="e">
        <f t="shared" si="66"/>
        <v>#REF!</v>
      </c>
      <c r="BG98" s="228" t="e">
        <f t="shared" si="67"/>
        <v>#REF!</v>
      </c>
      <c r="BH98" s="228" t="e">
        <f t="shared" si="68"/>
        <v>#REF!</v>
      </c>
      <c r="BI98" s="228" t="e">
        <f t="shared" si="69"/>
        <v>#REF!</v>
      </c>
      <c r="BJ98" s="228" t="e">
        <f t="shared" si="70"/>
        <v>#REF!</v>
      </c>
      <c r="BK98" s="228" t="e">
        <f t="shared" si="71"/>
        <v>#REF!</v>
      </c>
      <c r="BL98" s="228" t="e">
        <f t="shared" si="72"/>
        <v>#REF!</v>
      </c>
      <c r="BM98" s="228" t="e">
        <f t="shared" si="73"/>
        <v>#REF!</v>
      </c>
      <c r="BN98" s="228" t="e">
        <f t="shared" si="74"/>
        <v>#REF!</v>
      </c>
      <c r="BO98" s="228" t="e">
        <f t="shared" si="75"/>
        <v>#REF!</v>
      </c>
      <c r="BP98" s="228" t="e">
        <f t="shared" si="60"/>
        <v>#REF!</v>
      </c>
      <c r="BQ98" s="228" t="e">
        <f t="shared" si="52"/>
        <v>#REF!</v>
      </c>
      <c r="BR98" s="228" t="e">
        <f t="shared" si="53"/>
        <v>#REF!</v>
      </c>
      <c r="BS98" s="228" t="e">
        <f t="shared" si="54"/>
        <v>#REF!</v>
      </c>
      <c r="BT98" s="228" t="e">
        <f t="shared" si="55"/>
        <v>#REF!</v>
      </c>
      <c r="BU98" s="228" t="e">
        <f t="shared" si="56"/>
        <v>#REF!</v>
      </c>
      <c r="BV98" s="228" t="e">
        <f t="shared" si="57"/>
        <v>#REF!</v>
      </c>
      <c r="BW98" s="228" t="e">
        <f t="shared" si="58"/>
        <v>#REF!</v>
      </c>
    </row>
    <row r="99" spans="1:75">
      <c r="A99" s="224">
        <v>23</v>
      </c>
      <c r="B99" s="229" t="e">
        <f>#REF!</f>
        <v>#REF!</v>
      </c>
      <c r="C99" s="229" t="e">
        <f>#REF!</f>
        <v>#REF!</v>
      </c>
      <c r="D99" s="229" t="e">
        <f>#REF!</f>
        <v>#REF!</v>
      </c>
      <c r="E99" s="229" t="e">
        <f>#REF!</f>
        <v>#REF!</v>
      </c>
      <c r="F99" s="229" t="e">
        <f>#REF!</f>
        <v>#REF!</v>
      </c>
      <c r="G99" s="229" t="e">
        <f>#REF!</f>
        <v>#REF!</v>
      </c>
      <c r="H99" s="229" t="e">
        <f>#REF!</f>
        <v>#REF!</v>
      </c>
      <c r="I99" s="229" t="e">
        <f>#REF!</f>
        <v>#REF!</v>
      </c>
      <c r="J99" s="229" t="e">
        <f>#REF!</f>
        <v>#REF!</v>
      </c>
      <c r="K99" s="229" t="e">
        <f>#REF!</f>
        <v>#REF!</v>
      </c>
      <c r="L99" s="229" t="e">
        <f>#REF!</f>
        <v>#REF!</v>
      </c>
      <c r="M99" s="229" t="e">
        <f>#REF!</f>
        <v>#REF!</v>
      </c>
      <c r="N99" s="229" t="e">
        <f>#REF!</f>
        <v>#REF!</v>
      </c>
      <c r="O99" s="229" t="e">
        <f>#REF!</f>
        <v>#REF!</v>
      </c>
      <c r="P99" s="229" t="e">
        <f>#REF!</f>
        <v>#REF!</v>
      </c>
      <c r="Q99" s="229" t="e">
        <f>#REF!</f>
        <v>#REF!</v>
      </c>
      <c r="R99" s="229" t="e">
        <f>#REF!</f>
        <v>#REF!</v>
      </c>
      <c r="S99" s="229" t="e">
        <f>#REF!</f>
        <v>#REF!</v>
      </c>
      <c r="T99" s="229" t="e">
        <f>#REF!</f>
        <v>#REF!</v>
      </c>
      <c r="U99" s="229" t="e">
        <f>#REF!</f>
        <v>#REF!</v>
      </c>
      <c r="V99" s="229" t="e">
        <f>#REF!</f>
        <v>#REF!</v>
      </c>
      <c r="W99" s="229" t="e">
        <f>#REF!</f>
        <v>#REF!</v>
      </c>
      <c r="X99" s="229" t="e">
        <f>#REF!</f>
        <v>#REF!</v>
      </c>
      <c r="Y99" s="229" t="e">
        <f>#REF!</f>
        <v>#REF!</v>
      </c>
      <c r="AA99" s="228" t="e">
        <f>#REF!</f>
        <v>#REF!</v>
      </c>
      <c r="AB99" s="228" t="e">
        <f>#REF!</f>
        <v>#REF!</v>
      </c>
      <c r="AC99" s="228" t="e">
        <f>#REF!</f>
        <v>#REF!</v>
      </c>
      <c r="AD99" s="228" t="e">
        <f>#REF!</f>
        <v>#REF!</v>
      </c>
      <c r="AE99" s="228" t="e">
        <f>#REF!</f>
        <v>#REF!</v>
      </c>
      <c r="AF99" s="228" t="e">
        <f>#REF!</f>
        <v>#REF!</v>
      </c>
      <c r="AG99" s="228" t="e">
        <f>#REF!</f>
        <v>#REF!</v>
      </c>
      <c r="AH99" s="228" t="e">
        <f>#REF!</f>
        <v>#REF!</v>
      </c>
      <c r="AI99" s="228" t="e">
        <f>#REF!</f>
        <v>#REF!</v>
      </c>
      <c r="AJ99" s="228" t="e">
        <f>#REF!</f>
        <v>#REF!</v>
      </c>
      <c r="AK99" s="228" t="e">
        <f>#REF!</f>
        <v>#REF!</v>
      </c>
      <c r="AL99" s="228" t="e">
        <f>#REF!</f>
        <v>#REF!</v>
      </c>
      <c r="AM99" s="228" t="e">
        <f>#REF!</f>
        <v>#REF!</v>
      </c>
      <c r="AN99" s="228" t="e">
        <f>#REF!</f>
        <v>#REF!</v>
      </c>
      <c r="AO99" s="228" t="e">
        <f>#REF!</f>
        <v>#REF!</v>
      </c>
      <c r="AP99" s="228" t="e">
        <f>#REF!</f>
        <v>#REF!</v>
      </c>
      <c r="AQ99" s="228" t="e">
        <f>#REF!</f>
        <v>#REF!</v>
      </c>
      <c r="AR99" s="228" t="e">
        <f>#REF!</f>
        <v>#REF!</v>
      </c>
      <c r="AS99" s="228" t="e">
        <f>#REF!</f>
        <v>#REF!</v>
      </c>
      <c r="AT99" s="228" t="e">
        <f>#REF!</f>
        <v>#REF!</v>
      </c>
      <c r="AU99" s="228" t="e">
        <f>#REF!</f>
        <v>#REF!</v>
      </c>
      <c r="AV99" s="228" t="e">
        <f>#REF!</f>
        <v>#REF!</v>
      </c>
      <c r="AW99" s="228" t="e">
        <f>#REF!</f>
        <v>#REF!</v>
      </c>
      <c r="AX99" s="228" t="e">
        <f>#REF!</f>
        <v>#REF!</v>
      </c>
      <c r="AZ99" s="228" t="e">
        <f t="shared" si="59"/>
        <v>#REF!</v>
      </c>
      <c r="BA99" s="228" t="e">
        <f t="shared" si="61"/>
        <v>#REF!</v>
      </c>
      <c r="BB99" s="228" t="e">
        <f t="shared" si="62"/>
        <v>#REF!</v>
      </c>
      <c r="BC99" s="228" t="e">
        <f t="shared" si="63"/>
        <v>#REF!</v>
      </c>
      <c r="BD99" s="228" t="e">
        <f t="shared" si="64"/>
        <v>#REF!</v>
      </c>
      <c r="BE99" s="228" t="e">
        <f t="shared" si="65"/>
        <v>#REF!</v>
      </c>
      <c r="BF99" s="228" t="e">
        <f t="shared" si="66"/>
        <v>#REF!</v>
      </c>
      <c r="BG99" s="228" t="e">
        <f t="shared" si="67"/>
        <v>#REF!</v>
      </c>
      <c r="BH99" s="228" t="e">
        <f t="shared" si="68"/>
        <v>#REF!</v>
      </c>
      <c r="BI99" s="228" t="e">
        <f t="shared" si="69"/>
        <v>#REF!</v>
      </c>
      <c r="BJ99" s="228" t="e">
        <f t="shared" si="70"/>
        <v>#REF!</v>
      </c>
      <c r="BK99" s="228" t="e">
        <f t="shared" si="71"/>
        <v>#REF!</v>
      </c>
      <c r="BL99" s="228" t="e">
        <f t="shared" si="72"/>
        <v>#REF!</v>
      </c>
      <c r="BM99" s="228" t="e">
        <f t="shared" si="73"/>
        <v>#REF!</v>
      </c>
      <c r="BN99" s="228" t="e">
        <f t="shared" si="74"/>
        <v>#REF!</v>
      </c>
      <c r="BO99" s="228" t="e">
        <f t="shared" si="75"/>
        <v>#REF!</v>
      </c>
      <c r="BP99" s="228" t="e">
        <f t="shared" si="60"/>
        <v>#REF!</v>
      </c>
      <c r="BQ99" s="228" t="e">
        <f t="shared" si="52"/>
        <v>#REF!</v>
      </c>
      <c r="BR99" s="228" t="e">
        <f t="shared" si="53"/>
        <v>#REF!</v>
      </c>
      <c r="BS99" s="228" t="e">
        <f t="shared" si="54"/>
        <v>#REF!</v>
      </c>
      <c r="BT99" s="228" t="e">
        <f t="shared" si="55"/>
        <v>#REF!</v>
      </c>
      <c r="BU99" s="228" t="e">
        <f t="shared" si="56"/>
        <v>#REF!</v>
      </c>
      <c r="BV99" s="228" t="e">
        <f t="shared" si="57"/>
        <v>#REF!</v>
      </c>
      <c r="BW99" s="228" t="e">
        <f t="shared" si="58"/>
        <v>#REF!</v>
      </c>
    </row>
    <row r="100" spans="1:75">
      <c r="A100" s="224">
        <v>24</v>
      </c>
      <c r="B100" s="229" t="e">
        <f>#REF!</f>
        <v>#REF!</v>
      </c>
      <c r="C100" s="229" t="e">
        <f>#REF!</f>
        <v>#REF!</v>
      </c>
      <c r="D100" s="229" t="e">
        <f>#REF!</f>
        <v>#REF!</v>
      </c>
      <c r="E100" s="229" t="e">
        <f>#REF!</f>
        <v>#REF!</v>
      </c>
      <c r="F100" s="229" t="e">
        <f>#REF!</f>
        <v>#REF!</v>
      </c>
      <c r="G100" s="229" t="e">
        <f>#REF!</f>
        <v>#REF!</v>
      </c>
      <c r="H100" s="229" t="e">
        <f>#REF!</f>
        <v>#REF!</v>
      </c>
      <c r="I100" s="229" t="e">
        <f>#REF!</f>
        <v>#REF!</v>
      </c>
      <c r="J100" s="229" t="e">
        <f>#REF!</f>
        <v>#REF!</v>
      </c>
      <c r="K100" s="229" t="e">
        <f>#REF!</f>
        <v>#REF!</v>
      </c>
      <c r="L100" s="229" t="e">
        <f>#REF!</f>
        <v>#REF!</v>
      </c>
      <c r="M100" s="229" t="e">
        <f>#REF!</f>
        <v>#REF!</v>
      </c>
      <c r="N100" s="229" t="e">
        <f>#REF!</f>
        <v>#REF!</v>
      </c>
      <c r="O100" s="229" t="e">
        <f>#REF!</f>
        <v>#REF!</v>
      </c>
      <c r="P100" s="229" t="e">
        <f>#REF!</f>
        <v>#REF!</v>
      </c>
      <c r="Q100" s="229" t="e">
        <f>#REF!</f>
        <v>#REF!</v>
      </c>
      <c r="R100" s="229" t="e">
        <f>#REF!</f>
        <v>#REF!</v>
      </c>
      <c r="S100" s="229" t="e">
        <f>#REF!</f>
        <v>#REF!</v>
      </c>
      <c r="T100" s="229" t="e">
        <f>#REF!</f>
        <v>#REF!</v>
      </c>
      <c r="U100" s="229" t="e">
        <f>#REF!</f>
        <v>#REF!</v>
      </c>
      <c r="V100" s="229" t="e">
        <f>#REF!</f>
        <v>#REF!</v>
      </c>
      <c r="W100" s="229" t="e">
        <f>#REF!</f>
        <v>#REF!</v>
      </c>
      <c r="X100" s="229" t="e">
        <f>#REF!</f>
        <v>#REF!</v>
      </c>
      <c r="Y100" s="229" t="e">
        <f>#REF!</f>
        <v>#REF!</v>
      </c>
      <c r="AA100" s="228" t="e">
        <f>#REF!</f>
        <v>#REF!</v>
      </c>
      <c r="AB100" s="228" t="e">
        <f>#REF!</f>
        <v>#REF!</v>
      </c>
      <c r="AC100" s="228" t="e">
        <f>#REF!</f>
        <v>#REF!</v>
      </c>
      <c r="AD100" s="228" t="e">
        <f>#REF!</f>
        <v>#REF!</v>
      </c>
      <c r="AE100" s="228" t="e">
        <f>#REF!</f>
        <v>#REF!</v>
      </c>
      <c r="AF100" s="228" t="e">
        <f>#REF!</f>
        <v>#REF!</v>
      </c>
      <c r="AG100" s="228" t="e">
        <f>#REF!</f>
        <v>#REF!</v>
      </c>
      <c r="AH100" s="228" t="e">
        <f>#REF!</f>
        <v>#REF!</v>
      </c>
      <c r="AI100" s="228" t="e">
        <f>#REF!</f>
        <v>#REF!</v>
      </c>
      <c r="AJ100" s="228" t="e">
        <f>#REF!</f>
        <v>#REF!</v>
      </c>
      <c r="AK100" s="228" t="e">
        <f>#REF!</f>
        <v>#REF!</v>
      </c>
      <c r="AL100" s="228" t="e">
        <f>#REF!</f>
        <v>#REF!</v>
      </c>
      <c r="AM100" s="228" t="e">
        <f>#REF!</f>
        <v>#REF!</v>
      </c>
      <c r="AN100" s="228" t="e">
        <f>#REF!</f>
        <v>#REF!</v>
      </c>
      <c r="AO100" s="228" t="e">
        <f>#REF!</f>
        <v>#REF!</v>
      </c>
      <c r="AP100" s="228" t="e">
        <f>#REF!</f>
        <v>#REF!</v>
      </c>
      <c r="AQ100" s="228" t="e">
        <f>#REF!</f>
        <v>#REF!</v>
      </c>
      <c r="AR100" s="228" t="e">
        <f>#REF!</f>
        <v>#REF!</v>
      </c>
      <c r="AS100" s="228" t="e">
        <f>#REF!</f>
        <v>#REF!</v>
      </c>
      <c r="AT100" s="228" t="e">
        <f>#REF!</f>
        <v>#REF!</v>
      </c>
      <c r="AU100" s="228" t="e">
        <f>#REF!</f>
        <v>#REF!</v>
      </c>
      <c r="AV100" s="228" t="e">
        <f>#REF!</f>
        <v>#REF!</v>
      </c>
      <c r="AW100" s="228" t="e">
        <f>#REF!</f>
        <v>#REF!</v>
      </c>
      <c r="AX100" s="228" t="e">
        <f>#REF!</f>
        <v>#REF!</v>
      </c>
      <c r="AZ100" s="228" t="e">
        <f t="shared" si="59"/>
        <v>#REF!</v>
      </c>
      <c r="BA100" s="228" t="e">
        <f t="shared" si="61"/>
        <v>#REF!</v>
      </c>
      <c r="BB100" s="228" t="e">
        <f t="shared" si="62"/>
        <v>#REF!</v>
      </c>
      <c r="BC100" s="228" t="e">
        <f t="shared" si="63"/>
        <v>#REF!</v>
      </c>
      <c r="BD100" s="228" t="e">
        <f t="shared" si="64"/>
        <v>#REF!</v>
      </c>
      <c r="BE100" s="228" t="e">
        <f t="shared" si="65"/>
        <v>#REF!</v>
      </c>
      <c r="BF100" s="228" t="e">
        <f t="shared" si="66"/>
        <v>#REF!</v>
      </c>
      <c r="BG100" s="228" t="e">
        <f t="shared" si="67"/>
        <v>#REF!</v>
      </c>
      <c r="BH100" s="228" t="e">
        <f t="shared" si="68"/>
        <v>#REF!</v>
      </c>
      <c r="BI100" s="228" t="e">
        <f t="shared" si="69"/>
        <v>#REF!</v>
      </c>
      <c r="BJ100" s="228" t="e">
        <f t="shared" si="70"/>
        <v>#REF!</v>
      </c>
      <c r="BK100" s="228" t="e">
        <f t="shared" si="71"/>
        <v>#REF!</v>
      </c>
      <c r="BL100" s="228" t="e">
        <f t="shared" si="72"/>
        <v>#REF!</v>
      </c>
      <c r="BM100" s="228" t="e">
        <f t="shared" si="73"/>
        <v>#REF!</v>
      </c>
      <c r="BN100" s="228" t="e">
        <f t="shared" si="74"/>
        <v>#REF!</v>
      </c>
      <c r="BO100" s="228" t="e">
        <f t="shared" si="75"/>
        <v>#REF!</v>
      </c>
      <c r="BP100" s="228" t="e">
        <f t="shared" si="60"/>
        <v>#REF!</v>
      </c>
      <c r="BQ100" s="228" t="e">
        <f t="shared" si="52"/>
        <v>#REF!</v>
      </c>
      <c r="BR100" s="228" t="e">
        <f t="shared" si="53"/>
        <v>#REF!</v>
      </c>
      <c r="BS100" s="228" t="e">
        <f t="shared" si="54"/>
        <v>#REF!</v>
      </c>
      <c r="BT100" s="228" t="e">
        <f t="shared" si="55"/>
        <v>#REF!</v>
      </c>
      <c r="BU100" s="228" t="e">
        <f t="shared" si="56"/>
        <v>#REF!</v>
      </c>
      <c r="BV100" s="228" t="e">
        <f t="shared" si="57"/>
        <v>#REF!</v>
      </c>
      <c r="BW100" s="228" t="e">
        <f t="shared" si="58"/>
        <v>#REF!</v>
      </c>
    </row>
    <row r="101" spans="1:75">
      <c r="A101" s="224">
        <v>25</v>
      </c>
      <c r="B101" s="229" t="e">
        <f>#REF!</f>
        <v>#REF!</v>
      </c>
      <c r="C101" s="229" t="e">
        <f>#REF!</f>
        <v>#REF!</v>
      </c>
      <c r="D101" s="229" t="e">
        <f>#REF!</f>
        <v>#REF!</v>
      </c>
      <c r="E101" s="229" t="e">
        <f>#REF!</f>
        <v>#REF!</v>
      </c>
      <c r="F101" s="229" t="e">
        <f>#REF!</f>
        <v>#REF!</v>
      </c>
      <c r="G101" s="229" t="e">
        <f>#REF!</f>
        <v>#REF!</v>
      </c>
      <c r="H101" s="229" t="e">
        <f>#REF!</f>
        <v>#REF!</v>
      </c>
      <c r="I101" s="229" t="e">
        <f>#REF!</f>
        <v>#REF!</v>
      </c>
      <c r="J101" s="229" t="e">
        <f>#REF!</f>
        <v>#REF!</v>
      </c>
      <c r="K101" s="229" t="e">
        <f>#REF!</f>
        <v>#REF!</v>
      </c>
      <c r="L101" s="229" t="e">
        <f>#REF!</f>
        <v>#REF!</v>
      </c>
      <c r="M101" s="229" t="e">
        <f>#REF!</f>
        <v>#REF!</v>
      </c>
      <c r="N101" s="229" t="e">
        <f>#REF!</f>
        <v>#REF!</v>
      </c>
      <c r="O101" s="229" t="e">
        <f>#REF!</f>
        <v>#REF!</v>
      </c>
      <c r="P101" s="229" t="e">
        <f>#REF!</f>
        <v>#REF!</v>
      </c>
      <c r="Q101" s="229" t="e">
        <f>#REF!</f>
        <v>#REF!</v>
      </c>
      <c r="R101" s="229" t="e">
        <f>#REF!</f>
        <v>#REF!</v>
      </c>
      <c r="S101" s="229" t="e">
        <f>#REF!</f>
        <v>#REF!</v>
      </c>
      <c r="T101" s="229" t="e">
        <f>#REF!</f>
        <v>#REF!</v>
      </c>
      <c r="U101" s="229" t="e">
        <f>#REF!</f>
        <v>#REF!</v>
      </c>
      <c r="V101" s="229" t="e">
        <f>#REF!</f>
        <v>#REF!</v>
      </c>
      <c r="W101" s="229" t="e">
        <f>#REF!</f>
        <v>#REF!</v>
      </c>
      <c r="X101" s="229" t="e">
        <f>#REF!</f>
        <v>#REF!</v>
      </c>
      <c r="Y101" s="229" t="e">
        <f>#REF!</f>
        <v>#REF!</v>
      </c>
      <c r="AA101" s="228" t="e">
        <f>#REF!</f>
        <v>#REF!</v>
      </c>
      <c r="AB101" s="228" t="e">
        <f>#REF!</f>
        <v>#REF!</v>
      </c>
      <c r="AC101" s="228" t="e">
        <f>#REF!</f>
        <v>#REF!</v>
      </c>
      <c r="AD101" s="228" t="e">
        <f>#REF!</f>
        <v>#REF!</v>
      </c>
      <c r="AE101" s="228" t="e">
        <f>#REF!</f>
        <v>#REF!</v>
      </c>
      <c r="AF101" s="228" t="e">
        <f>#REF!</f>
        <v>#REF!</v>
      </c>
      <c r="AG101" s="228" t="e">
        <f>#REF!</f>
        <v>#REF!</v>
      </c>
      <c r="AH101" s="228" t="e">
        <f>#REF!</f>
        <v>#REF!</v>
      </c>
      <c r="AI101" s="228" t="e">
        <f>#REF!</f>
        <v>#REF!</v>
      </c>
      <c r="AJ101" s="228" t="e">
        <f>#REF!</f>
        <v>#REF!</v>
      </c>
      <c r="AK101" s="228" t="e">
        <f>#REF!</f>
        <v>#REF!</v>
      </c>
      <c r="AL101" s="228" t="e">
        <f>#REF!</f>
        <v>#REF!</v>
      </c>
      <c r="AM101" s="228" t="e">
        <f>#REF!</f>
        <v>#REF!</v>
      </c>
      <c r="AN101" s="228" t="e">
        <f>#REF!</f>
        <v>#REF!</v>
      </c>
      <c r="AO101" s="228" t="e">
        <f>#REF!</f>
        <v>#REF!</v>
      </c>
      <c r="AP101" s="228" t="e">
        <f>#REF!</f>
        <v>#REF!</v>
      </c>
      <c r="AQ101" s="228" t="e">
        <f>#REF!</f>
        <v>#REF!</v>
      </c>
      <c r="AR101" s="228" t="e">
        <f>#REF!</f>
        <v>#REF!</v>
      </c>
      <c r="AS101" s="228" t="e">
        <f>#REF!</f>
        <v>#REF!</v>
      </c>
      <c r="AT101" s="228" t="e">
        <f>#REF!</f>
        <v>#REF!</v>
      </c>
      <c r="AU101" s="228" t="e">
        <f>#REF!</f>
        <v>#REF!</v>
      </c>
      <c r="AV101" s="228" t="e">
        <f>#REF!</f>
        <v>#REF!</v>
      </c>
      <c r="AW101" s="228" t="e">
        <f>#REF!</f>
        <v>#REF!</v>
      </c>
      <c r="AX101" s="228" t="e">
        <f>#REF!</f>
        <v>#REF!</v>
      </c>
      <c r="AZ101" s="228" t="e">
        <f t="shared" si="59"/>
        <v>#REF!</v>
      </c>
      <c r="BA101" s="228" t="e">
        <f t="shared" si="61"/>
        <v>#REF!</v>
      </c>
      <c r="BB101" s="228" t="e">
        <f t="shared" si="62"/>
        <v>#REF!</v>
      </c>
      <c r="BC101" s="228" t="e">
        <f t="shared" si="63"/>
        <v>#REF!</v>
      </c>
      <c r="BD101" s="228" t="e">
        <f t="shared" si="64"/>
        <v>#REF!</v>
      </c>
      <c r="BE101" s="228" t="e">
        <f t="shared" si="65"/>
        <v>#REF!</v>
      </c>
      <c r="BF101" s="228" t="e">
        <f t="shared" si="66"/>
        <v>#REF!</v>
      </c>
      <c r="BG101" s="228" t="e">
        <f t="shared" si="67"/>
        <v>#REF!</v>
      </c>
      <c r="BH101" s="228" t="e">
        <f t="shared" si="68"/>
        <v>#REF!</v>
      </c>
      <c r="BI101" s="228" t="e">
        <f t="shared" si="69"/>
        <v>#REF!</v>
      </c>
      <c r="BJ101" s="228" t="e">
        <f t="shared" si="70"/>
        <v>#REF!</v>
      </c>
      <c r="BK101" s="228" t="e">
        <f t="shared" si="71"/>
        <v>#REF!</v>
      </c>
      <c r="BL101" s="228" t="e">
        <f t="shared" si="72"/>
        <v>#REF!</v>
      </c>
      <c r="BM101" s="228" t="e">
        <f t="shared" si="73"/>
        <v>#REF!</v>
      </c>
      <c r="BN101" s="228" t="e">
        <f t="shared" si="74"/>
        <v>#REF!</v>
      </c>
      <c r="BO101" s="228" t="e">
        <f t="shared" si="75"/>
        <v>#REF!</v>
      </c>
      <c r="BP101" s="228" t="e">
        <f t="shared" si="60"/>
        <v>#REF!</v>
      </c>
      <c r="BQ101" s="228" t="e">
        <f t="shared" si="52"/>
        <v>#REF!</v>
      </c>
      <c r="BR101" s="228" t="e">
        <f t="shared" si="53"/>
        <v>#REF!</v>
      </c>
      <c r="BS101" s="228" t="e">
        <f t="shared" si="54"/>
        <v>#REF!</v>
      </c>
      <c r="BT101" s="228" t="e">
        <f t="shared" si="55"/>
        <v>#REF!</v>
      </c>
      <c r="BU101" s="228" t="e">
        <f t="shared" si="56"/>
        <v>#REF!</v>
      </c>
      <c r="BV101" s="228" t="e">
        <f t="shared" si="57"/>
        <v>#REF!</v>
      </c>
      <c r="BW101" s="228" t="e">
        <f t="shared" si="58"/>
        <v>#REF!</v>
      </c>
    </row>
    <row r="102" spans="1:75">
      <c r="A102" s="224">
        <v>26</v>
      </c>
      <c r="B102" s="229" t="e">
        <f>#REF!</f>
        <v>#REF!</v>
      </c>
      <c r="C102" s="229" t="e">
        <f>#REF!</f>
        <v>#REF!</v>
      </c>
      <c r="D102" s="229" t="e">
        <f>#REF!</f>
        <v>#REF!</v>
      </c>
      <c r="E102" s="229" t="e">
        <f>#REF!</f>
        <v>#REF!</v>
      </c>
      <c r="F102" s="229" t="e">
        <f>#REF!</f>
        <v>#REF!</v>
      </c>
      <c r="G102" s="229" t="e">
        <f>#REF!</f>
        <v>#REF!</v>
      </c>
      <c r="H102" s="229" t="e">
        <f>#REF!</f>
        <v>#REF!</v>
      </c>
      <c r="I102" s="229" t="e">
        <f>#REF!</f>
        <v>#REF!</v>
      </c>
      <c r="J102" s="229" t="e">
        <f>#REF!</f>
        <v>#REF!</v>
      </c>
      <c r="K102" s="229" t="e">
        <f>#REF!</f>
        <v>#REF!</v>
      </c>
      <c r="L102" s="229" t="e">
        <f>#REF!</f>
        <v>#REF!</v>
      </c>
      <c r="M102" s="229" t="e">
        <f>#REF!</f>
        <v>#REF!</v>
      </c>
      <c r="N102" s="229" t="e">
        <f>#REF!</f>
        <v>#REF!</v>
      </c>
      <c r="O102" s="229" t="e">
        <f>#REF!</f>
        <v>#REF!</v>
      </c>
      <c r="P102" s="229" t="e">
        <f>#REF!</f>
        <v>#REF!</v>
      </c>
      <c r="Q102" s="229" t="e">
        <f>#REF!</f>
        <v>#REF!</v>
      </c>
      <c r="R102" s="229" t="e">
        <f>#REF!</f>
        <v>#REF!</v>
      </c>
      <c r="S102" s="229" t="e">
        <f>#REF!</f>
        <v>#REF!</v>
      </c>
      <c r="T102" s="229" t="e">
        <f>#REF!</f>
        <v>#REF!</v>
      </c>
      <c r="U102" s="229" t="e">
        <f>#REF!</f>
        <v>#REF!</v>
      </c>
      <c r="V102" s="229" t="e">
        <f>#REF!</f>
        <v>#REF!</v>
      </c>
      <c r="W102" s="229" t="e">
        <f>#REF!</f>
        <v>#REF!</v>
      </c>
      <c r="X102" s="229" t="e">
        <f>#REF!</f>
        <v>#REF!</v>
      </c>
      <c r="Y102" s="229" t="e">
        <f>#REF!</f>
        <v>#REF!</v>
      </c>
      <c r="AA102" s="228" t="e">
        <f>#REF!</f>
        <v>#REF!</v>
      </c>
      <c r="AB102" s="228" t="e">
        <f>#REF!</f>
        <v>#REF!</v>
      </c>
      <c r="AC102" s="228" t="e">
        <f>#REF!</f>
        <v>#REF!</v>
      </c>
      <c r="AD102" s="228" t="e">
        <f>#REF!</f>
        <v>#REF!</v>
      </c>
      <c r="AE102" s="228" t="e">
        <f>#REF!</f>
        <v>#REF!</v>
      </c>
      <c r="AF102" s="228" t="e">
        <f>#REF!</f>
        <v>#REF!</v>
      </c>
      <c r="AG102" s="228" t="e">
        <f>#REF!</f>
        <v>#REF!</v>
      </c>
      <c r="AH102" s="228" t="e">
        <f>#REF!</f>
        <v>#REF!</v>
      </c>
      <c r="AI102" s="228" t="e">
        <f>#REF!</f>
        <v>#REF!</v>
      </c>
      <c r="AJ102" s="228" t="e">
        <f>#REF!</f>
        <v>#REF!</v>
      </c>
      <c r="AK102" s="228" t="e">
        <f>#REF!</f>
        <v>#REF!</v>
      </c>
      <c r="AL102" s="228" t="e">
        <f>#REF!</f>
        <v>#REF!</v>
      </c>
      <c r="AM102" s="228" t="e">
        <f>#REF!</f>
        <v>#REF!</v>
      </c>
      <c r="AN102" s="228" t="e">
        <f>#REF!</f>
        <v>#REF!</v>
      </c>
      <c r="AO102" s="228" t="e">
        <f>#REF!</f>
        <v>#REF!</v>
      </c>
      <c r="AP102" s="228" t="e">
        <f>#REF!</f>
        <v>#REF!</v>
      </c>
      <c r="AQ102" s="228" t="e">
        <f>#REF!</f>
        <v>#REF!</v>
      </c>
      <c r="AR102" s="228" t="e">
        <f>#REF!</f>
        <v>#REF!</v>
      </c>
      <c r="AS102" s="228" t="e">
        <f>#REF!</f>
        <v>#REF!</v>
      </c>
      <c r="AT102" s="228" t="e">
        <f>#REF!</f>
        <v>#REF!</v>
      </c>
      <c r="AU102" s="228" t="e">
        <f>#REF!</f>
        <v>#REF!</v>
      </c>
      <c r="AV102" s="228" t="e">
        <f>#REF!</f>
        <v>#REF!</v>
      </c>
      <c r="AW102" s="228" t="e">
        <f>#REF!</f>
        <v>#REF!</v>
      </c>
      <c r="AX102" s="228" t="e">
        <f>#REF!</f>
        <v>#REF!</v>
      </c>
      <c r="AZ102" s="228" t="e">
        <f t="shared" si="59"/>
        <v>#REF!</v>
      </c>
      <c r="BA102" s="228" t="e">
        <f t="shared" si="61"/>
        <v>#REF!</v>
      </c>
      <c r="BB102" s="228" t="e">
        <f t="shared" si="62"/>
        <v>#REF!</v>
      </c>
      <c r="BC102" s="228" t="e">
        <f t="shared" si="63"/>
        <v>#REF!</v>
      </c>
      <c r="BD102" s="228" t="e">
        <f t="shared" si="64"/>
        <v>#REF!</v>
      </c>
      <c r="BE102" s="228" t="e">
        <f t="shared" si="65"/>
        <v>#REF!</v>
      </c>
      <c r="BF102" s="228" t="e">
        <f t="shared" si="66"/>
        <v>#REF!</v>
      </c>
      <c r="BG102" s="228" t="e">
        <f t="shared" si="67"/>
        <v>#REF!</v>
      </c>
      <c r="BH102" s="228" t="e">
        <f t="shared" si="68"/>
        <v>#REF!</v>
      </c>
      <c r="BI102" s="228" t="e">
        <f t="shared" si="69"/>
        <v>#REF!</v>
      </c>
      <c r="BJ102" s="228" t="e">
        <f t="shared" si="70"/>
        <v>#REF!</v>
      </c>
      <c r="BK102" s="228" t="e">
        <f t="shared" si="71"/>
        <v>#REF!</v>
      </c>
      <c r="BL102" s="228" t="e">
        <f t="shared" si="72"/>
        <v>#REF!</v>
      </c>
      <c r="BM102" s="228" t="e">
        <f t="shared" si="73"/>
        <v>#REF!</v>
      </c>
      <c r="BN102" s="228" t="e">
        <f t="shared" si="74"/>
        <v>#REF!</v>
      </c>
      <c r="BO102" s="228" t="e">
        <f t="shared" si="75"/>
        <v>#REF!</v>
      </c>
      <c r="BP102" s="228" t="e">
        <f t="shared" si="60"/>
        <v>#REF!</v>
      </c>
      <c r="BQ102" s="228" t="e">
        <f t="shared" si="52"/>
        <v>#REF!</v>
      </c>
      <c r="BR102" s="228" t="e">
        <f t="shared" si="53"/>
        <v>#REF!</v>
      </c>
      <c r="BS102" s="228" t="e">
        <f t="shared" si="54"/>
        <v>#REF!</v>
      </c>
      <c r="BT102" s="228" t="e">
        <f t="shared" si="55"/>
        <v>#REF!</v>
      </c>
      <c r="BU102" s="228" t="e">
        <f t="shared" si="56"/>
        <v>#REF!</v>
      </c>
      <c r="BV102" s="228" t="e">
        <f t="shared" si="57"/>
        <v>#REF!</v>
      </c>
      <c r="BW102" s="228" t="e">
        <f t="shared" si="58"/>
        <v>#REF!</v>
      </c>
    </row>
    <row r="103" spans="1:75">
      <c r="A103" s="224">
        <v>27</v>
      </c>
      <c r="B103" s="229" t="e">
        <f>#REF!</f>
        <v>#REF!</v>
      </c>
      <c r="C103" s="229" t="e">
        <f>#REF!</f>
        <v>#REF!</v>
      </c>
      <c r="D103" s="229" t="e">
        <f>#REF!</f>
        <v>#REF!</v>
      </c>
      <c r="E103" s="229" t="e">
        <f>#REF!</f>
        <v>#REF!</v>
      </c>
      <c r="F103" s="229" t="e">
        <f>#REF!</f>
        <v>#REF!</v>
      </c>
      <c r="G103" s="229" t="e">
        <f>#REF!</f>
        <v>#REF!</v>
      </c>
      <c r="H103" s="229" t="e">
        <f>#REF!</f>
        <v>#REF!</v>
      </c>
      <c r="I103" s="229" t="e">
        <f>#REF!</f>
        <v>#REF!</v>
      </c>
      <c r="J103" s="229" t="e">
        <f>#REF!</f>
        <v>#REF!</v>
      </c>
      <c r="K103" s="229" t="e">
        <f>#REF!</f>
        <v>#REF!</v>
      </c>
      <c r="L103" s="229" t="e">
        <f>#REF!</f>
        <v>#REF!</v>
      </c>
      <c r="M103" s="229" t="e">
        <f>#REF!</f>
        <v>#REF!</v>
      </c>
      <c r="N103" s="229" t="e">
        <f>#REF!</f>
        <v>#REF!</v>
      </c>
      <c r="O103" s="229" t="e">
        <f>#REF!</f>
        <v>#REF!</v>
      </c>
      <c r="P103" s="229" t="e">
        <f>#REF!</f>
        <v>#REF!</v>
      </c>
      <c r="Q103" s="229" t="e">
        <f>#REF!</f>
        <v>#REF!</v>
      </c>
      <c r="R103" s="229" t="e">
        <f>#REF!</f>
        <v>#REF!</v>
      </c>
      <c r="S103" s="229" t="e">
        <f>#REF!</f>
        <v>#REF!</v>
      </c>
      <c r="T103" s="229" t="e">
        <f>#REF!</f>
        <v>#REF!</v>
      </c>
      <c r="U103" s="229" t="e">
        <f>#REF!</f>
        <v>#REF!</v>
      </c>
      <c r="V103" s="229" t="e">
        <f>#REF!</f>
        <v>#REF!</v>
      </c>
      <c r="W103" s="229" t="e">
        <f>#REF!</f>
        <v>#REF!</v>
      </c>
      <c r="X103" s="229" t="e">
        <f>#REF!</f>
        <v>#REF!</v>
      </c>
      <c r="Y103" s="229" t="e">
        <f>#REF!</f>
        <v>#REF!</v>
      </c>
      <c r="AA103" s="228" t="e">
        <f>#REF!</f>
        <v>#REF!</v>
      </c>
      <c r="AB103" s="228" t="e">
        <f>#REF!</f>
        <v>#REF!</v>
      </c>
      <c r="AC103" s="228" t="e">
        <f>#REF!</f>
        <v>#REF!</v>
      </c>
      <c r="AD103" s="228" t="e">
        <f>#REF!</f>
        <v>#REF!</v>
      </c>
      <c r="AE103" s="228" t="e">
        <f>#REF!</f>
        <v>#REF!</v>
      </c>
      <c r="AF103" s="228" t="e">
        <f>#REF!</f>
        <v>#REF!</v>
      </c>
      <c r="AG103" s="228" t="e">
        <f>#REF!</f>
        <v>#REF!</v>
      </c>
      <c r="AH103" s="228" t="e">
        <f>#REF!</f>
        <v>#REF!</v>
      </c>
      <c r="AI103" s="228" t="e">
        <f>#REF!</f>
        <v>#REF!</v>
      </c>
      <c r="AJ103" s="228" t="e">
        <f>#REF!</f>
        <v>#REF!</v>
      </c>
      <c r="AK103" s="228" t="e">
        <f>#REF!</f>
        <v>#REF!</v>
      </c>
      <c r="AL103" s="228" t="e">
        <f>#REF!</f>
        <v>#REF!</v>
      </c>
      <c r="AM103" s="228" t="e">
        <f>#REF!</f>
        <v>#REF!</v>
      </c>
      <c r="AN103" s="228" t="e">
        <f>#REF!</f>
        <v>#REF!</v>
      </c>
      <c r="AO103" s="228" t="e">
        <f>#REF!</f>
        <v>#REF!</v>
      </c>
      <c r="AP103" s="228" t="e">
        <f>#REF!</f>
        <v>#REF!</v>
      </c>
      <c r="AQ103" s="228" t="e">
        <f>#REF!</f>
        <v>#REF!</v>
      </c>
      <c r="AR103" s="228" t="e">
        <f>#REF!</f>
        <v>#REF!</v>
      </c>
      <c r="AS103" s="228" t="e">
        <f>#REF!</f>
        <v>#REF!</v>
      </c>
      <c r="AT103" s="228" t="e">
        <f>#REF!</f>
        <v>#REF!</v>
      </c>
      <c r="AU103" s="228" t="e">
        <f>#REF!</f>
        <v>#REF!</v>
      </c>
      <c r="AV103" s="228" t="e">
        <f>#REF!</f>
        <v>#REF!</v>
      </c>
      <c r="AW103" s="228" t="e">
        <f>#REF!</f>
        <v>#REF!</v>
      </c>
      <c r="AX103" s="228" t="e">
        <f>#REF!</f>
        <v>#REF!</v>
      </c>
      <c r="AZ103" s="228" t="e">
        <f t="shared" si="59"/>
        <v>#REF!</v>
      </c>
      <c r="BA103" s="228" t="e">
        <f t="shared" si="61"/>
        <v>#REF!</v>
      </c>
      <c r="BB103" s="228" t="e">
        <f t="shared" si="62"/>
        <v>#REF!</v>
      </c>
      <c r="BC103" s="228" t="e">
        <f t="shared" si="63"/>
        <v>#REF!</v>
      </c>
      <c r="BD103" s="228" t="e">
        <f t="shared" si="64"/>
        <v>#REF!</v>
      </c>
      <c r="BE103" s="228" t="e">
        <f t="shared" si="65"/>
        <v>#REF!</v>
      </c>
      <c r="BF103" s="228" t="e">
        <f t="shared" si="66"/>
        <v>#REF!</v>
      </c>
      <c r="BG103" s="228" t="e">
        <f t="shared" si="67"/>
        <v>#REF!</v>
      </c>
      <c r="BH103" s="228" t="e">
        <f t="shared" si="68"/>
        <v>#REF!</v>
      </c>
      <c r="BI103" s="228" t="e">
        <f t="shared" si="69"/>
        <v>#REF!</v>
      </c>
      <c r="BJ103" s="228" t="e">
        <f t="shared" si="70"/>
        <v>#REF!</v>
      </c>
      <c r="BK103" s="228" t="e">
        <f t="shared" si="71"/>
        <v>#REF!</v>
      </c>
      <c r="BL103" s="228" t="e">
        <f t="shared" si="72"/>
        <v>#REF!</v>
      </c>
      <c r="BM103" s="228" t="e">
        <f t="shared" si="73"/>
        <v>#REF!</v>
      </c>
      <c r="BN103" s="228" t="e">
        <f t="shared" si="74"/>
        <v>#REF!</v>
      </c>
      <c r="BO103" s="228" t="e">
        <f t="shared" si="75"/>
        <v>#REF!</v>
      </c>
      <c r="BP103" s="228" t="e">
        <f t="shared" si="60"/>
        <v>#REF!</v>
      </c>
      <c r="BQ103" s="228" t="e">
        <f t="shared" si="52"/>
        <v>#REF!</v>
      </c>
      <c r="BR103" s="228" t="e">
        <f t="shared" si="53"/>
        <v>#REF!</v>
      </c>
      <c r="BS103" s="228" t="e">
        <f t="shared" si="54"/>
        <v>#REF!</v>
      </c>
      <c r="BT103" s="228" t="e">
        <f t="shared" si="55"/>
        <v>#REF!</v>
      </c>
      <c r="BU103" s="228" t="e">
        <f t="shared" si="56"/>
        <v>#REF!</v>
      </c>
      <c r="BV103" s="228" t="e">
        <f t="shared" si="57"/>
        <v>#REF!</v>
      </c>
      <c r="BW103" s="228" t="e">
        <f t="shared" si="58"/>
        <v>#REF!</v>
      </c>
    </row>
    <row r="104" spans="1:75">
      <c r="A104" s="224">
        <v>28</v>
      </c>
      <c r="B104" s="229" t="e">
        <f>#REF!</f>
        <v>#REF!</v>
      </c>
      <c r="C104" s="229" t="e">
        <f>#REF!</f>
        <v>#REF!</v>
      </c>
      <c r="D104" s="229" t="e">
        <f>#REF!</f>
        <v>#REF!</v>
      </c>
      <c r="E104" s="229" t="e">
        <f>#REF!</f>
        <v>#REF!</v>
      </c>
      <c r="F104" s="229" t="e">
        <f>#REF!</f>
        <v>#REF!</v>
      </c>
      <c r="G104" s="229" t="e">
        <f>#REF!</f>
        <v>#REF!</v>
      </c>
      <c r="H104" s="229" t="e">
        <f>#REF!</f>
        <v>#REF!</v>
      </c>
      <c r="I104" s="229" t="e">
        <f>#REF!</f>
        <v>#REF!</v>
      </c>
      <c r="J104" s="229" t="e">
        <f>#REF!</f>
        <v>#REF!</v>
      </c>
      <c r="K104" s="229" t="e">
        <f>#REF!</f>
        <v>#REF!</v>
      </c>
      <c r="L104" s="229" t="e">
        <f>#REF!</f>
        <v>#REF!</v>
      </c>
      <c r="M104" s="229" t="e">
        <f>#REF!</f>
        <v>#REF!</v>
      </c>
      <c r="N104" s="229" t="e">
        <f>#REF!</f>
        <v>#REF!</v>
      </c>
      <c r="O104" s="229" t="e">
        <f>#REF!</f>
        <v>#REF!</v>
      </c>
      <c r="P104" s="229" t="e">
        <f>#REF!</f>
        <v>#REF!</v>
      </c>
      <c r="Q104" s="229" t="e">
        <f>#REF!</f>
        <v>#REF!</v>
      </c>
      <c r="R104" s="229" t="e">
        <f>#REF!</f>
        <v>#REF!</v>
      </c>
      <c r="S104" s="229" t="e">
        <f>#REF!</f>
        <v>#REF!</v>
      </c>
      <c r="T104" s="229" t="e">
        <f>#REF!</f>
        <v>#REF!</v>
      </c>
      <c r="U104" s="229" t="e">
        <f>#REF!</f>
        <v>#REF!</v>
      </c>
      <c r="V104" s="229" t="e">
        <f>#REF!</f>
        <v>#REF!</v>
      </c>
      <c r="W104" s="229" t="e">
        <f>#REF!</f>
        <v>#REF!</v>
      </c>
      <c r="X104" s="229" t="e">
        <f>#REF!</f>
        <v>#REF!</v>
      </c>
      <c r="Y104" s="229" t="e">
        <f>#REF!</f>
        <v>#REF!</v>
      </c>
      <c r="AA104" s="228" t="e">
        <f>#REF!</f>
        <v>#REF!</v>
      </c>
      <c r="AB104" s="228" t="e">
        <f>#REF!</f>
        <v>#REF!</v>
      </c>
      <c r="AC104" s="228" t="e">
        <f>#REF!</f>
        <v>#REF!</v>
      </c>
      <c r="AD104" s="228" t="e">
        <f>#REF!</f>
        <v>#REF!</v>
      </c>
      <c r="AE104" s="228" t="e">
        <f>#REF!</f>
        <v>#REF!</v>
      </c>
      <c r="AF104" s="228" t="e">
        <f>#REF!</f>
        <v>#REF!</v>
      </c>
      <c r="AG104" s="228" t="e">
        <f>#REF!</f>
        <v>#REF!</v>
      </c>
      <c r="AH104" s="228" t="e">
        <f>#REF!</f>
        <v>#REF!</v>
      </c>
      <c r="AI104" s="228" t="e">
        <f>#REF!</f>
        <v>#REF!</v>
      </c>
      <c r="AJ104" s="228" t="e">
        <f>#REF!</f>
        <v>#REF!</v>
      </c>
      <c r="AK104" s="228" t="e">
        <f>#REF!</f>
        <v>#REF!</v>
      </c>
      <c r="AL104" s="228" t="e">
        <f>#REF!</f>
        <v>#REF!</v>
      </c>
      <c r="AM104" s="228" t="e">
        <f>#REF!</f>
        <v>#REF!</v>
      </c>
      <c r="AN104" s="228" t="e">
        <f>#REF!</f>
        <v>#REF!</v>
      </c>
      <c r="AO104" s="228" t="e">
        <f>#REF!</f>
        <v>#REF!</v>
      </c>
      <c r="AP104" s="228" t="e">
        <f>#REF!</f>
        <v>#REF!</v>
      </c>
      <c r="AQ104" s="228" t="e">
        <f>#REF!</f>
        <v>#REF!</v>
      </c>
      <c r="AR104" s="228" t="e">
        <f>#REF!</f>
        <v>#REF!</v>
      </c>
      <c r="AS104" s="228" t="e">
        <f>#REF!</f>
        <v>#REF!</v>
      </c>
      <c r="AT104" s="228" t="e">
        <f>#REF!</f>
        <v>#REF!</v>
      </c>
      <c r="AU104" s="228" t="e">
        <f>#REF!</f>
        <v>#REF!</v>
      </c>
      <c r="AV104" s="228" t="e">
        <f>#REF!</f>
        <v>#REF!</v>
      </c>
      <c r="AW104" s="228" t="e">
        <f>#REF!</f>
        <v>#REF!</v>
      </c>
      <c r="AX104" s="228" t="e">
        <f>#REF!</f>
        <v>#REF!</v>
      </c>
      <c r="AZ104" s="228" t="e">
        <f t="shared" si="59"/>
        <v>#REF!</v>
      </c>
      <c r="BA104" s="228" t="e">
        <f t="shared" si="61"/>
        <v>#REF!</v>
      </c>
      <c r="BB104" s="228" t="e">
        <f t="shared" si="62"/>
        <v>#REF!</v>
      </c>
      <c r="BC104" s="228" t="e">
        <f t="shared" si="63"/>
        <v>#REF!</v>
      </c>
      <c r="BD104" s="228" t="e">
        <f t="shared" si="64"/>
        <v>#REF!</v>
      </c>
      <c r="BE104" s="228" t="e">
        <f t="shared" si="65"/>
        <v>#REF!</v>
      </c>
      <c r="BF104" s="228" t="e">
        <f t="shared" si="66"/>
        <v>#REF!</v>
      </c>
      <c r="BG104" s="228" t="e">
        <f t="shared" si="67"/>
        <v>#REF!</v>
      </c>
      <c r="BH104" s="228" t="e">
        <f t="shared" si="68"/>
        <v>#REF!</v>
      </c>
      <c r="BI104" s="228" t="e">
        <f t="shared" si="69"/>
        <v>#REF!</v>
      </c>
      <c r="BJ104" s="228" t="e">
        <f t="shared" si="70"/>
        <v>#REF!</v>
      </c>
      <c r="BK104" s="228" t="e">
        <f t="shared" si="71"/>
        <v>#REF!</v>
      </c>
      <c r="BL104" s="228" t="e">
        <f t="shared" si="72"/>
        <v>#REF!</v>
      </c>
      <c r="BM104" s="228" t="e">
        <f t="shared" si="73"/>
        <v>#REF!</v>
      </c>
      <c r="BN104" s="228" t="e">
        <f t="shared" si="74"/>
        <v>#REF!</v>
      </c>
      <c r="BO104" s="228" t="e">
        <f t="shared" si="75"/>
        <v>#REF!</v>
      </c>
      <c r="BP104" s="228" t="e">
        <f t="shared" si="60"/>
        <v>#REF!</v>
      </c>
      <c r="BQ104" s="228" t="e">
        <f t="shared" si="52"/>
        <v>#REF!</v>
      </c>
      <c r="BR104" s="228" t="e">
        <f t="shared" si="53"/>
        <v>#REF!</v>
      </c>
      <c r="BS104" s="228" t="e">
        <f t="shared" si="54"/>
        <v>#REF!</v>
      </c>
      <c r="BT104" s="228" t="e">
        <f t="shared" si="55"/>
        <v>#REF!</v>
      </c>
      <c r="BU104" s="228" t="e">
        <f t="shared" si="56"/>
        <v>#REF!</v>
      </c>
      <c r="BV104" s="228" t="e">
        <f t="shared" si="57"/>
        <v>#REF!</v>
      </c>
      <c r="BW104" s="228" t="e">
        <f t="shared" si="58"/>
        <v>#REF!</v>
      </c>
    </row>
    <row r="105" spans="1:75">
      <c r="A105" s="224">
        <v>29</v>
      </c>
      <c r="B105" s="229" t="e">
        <f>#REF!</f>
        <v>#REF!</v>
      </c>
      <c r="C105" s="229" t="e">
        <f>#REF!</f>
        <v>#REF!</v>
      </c>
      <c r="D105" s="229" t="e">
        <f>#REF!</f>
        <v>#REF!</v>
      </c>
      <c r="E105" s="229" t="e">
        <f>#REF!</f>
        <v>#REF!</v>
      </c>
      <c r="F105" s="229" t="e">
        <f>#REF!</f>
        <v>#REF!</v>
      </c>
      <c r="G105" s="229" t="e">
        <f>#REF!</f>
        <v>#REF!</v>
      </c>
      <c r="H105" s="229" t="e">
        <f>#REF!</f>
        <v>#REF!</v>
      </c>
      <c r="I105" s="229" t="e">
        <f>#REF!</f>
        <v>#REF!</v>
      </c>
      <c r="J105" s="229" t="e">
        <f>#REF!</f>
        <v>#REF!</v>
      </c>
      <c r="K105" s="229" t="e">
        <f>#REF!</f>
        <v>#REF!</v>
      </c>
      <c r="L105" s="229" t="e">
        <f>#REF!</f>
        <v>#REF!</v>
      </c>
      <c r="M105" s="229" t="e">
        <f>#REF!</f>
        <v>#REF!</v>
      </c>
      <c r="N105" s="229" t="e">
        <f>#REF!</f>
        <v>#REF!</v>
      </c>
      <c r="O105" s="229" t="e">
        <f>#REF!</f>
        <v>#REF!</v>
      </c>
      <c r="P105" s="229" t="e">
        <f>#REF!</f>
        <v>#REF!</v>
      </c>
      <c r="Q105" s="229" t="e">
        <f>#REF!</f>
        <v>#REF!</v>
      </c>
      <c r="R105" s="229" t="e">
        <f>#REF!</f>
        <v>#REF!</v>
      </c>
      <c r="S105" s="229" t="e">
        <f>#REF!</f>
        <v>#REF!</v>
      </c>
      <c r="T105" s="229" t="e">
        <f>#REF!</f>
        <v>#REF!</v>
      </c>
      <c r="U105" s="229" t="e">
        <f>#REF!</f>
        <v>#REF!</v>
      </c>
      <c r="V105" s="229" t="e">
        <f>#REF!</f>
        <v>#REF!</v>
      </c>
      <c r="W105" s="229" t="e">
        <f>#REF!</f>
        <v>#REF!</v>
      </c>
      <c r="X105" s="229" t="e">
        <f>#REF!</f>
        <v>#REF!</v>
      </c>
      <c r="Y105" s="229" t="e">
        <f>#REF!</f>
        <v>#REF!</v>
      </c>
      <c r="AA105" s="228" t="e">
        <f>#REF!</f>
        <v>#REF!</v>
      </c>
      <c r="AB105" s="228" t="e">
        <f>#REF!</f>
        <v>#REF!</v>
      </c>
      <c r="AC105" s="228" t="e">
        <f>#REF!</f>
        <v>#REF!</v>
      </c>
      <c r="AD105" s="228" t="e">
        <f>#REF!</f>
        <v>#REF!</v>
      </c>
      <c r="AE105" s="228" t="e">
        <f>#REF!</f>
        <v>#REF!</v>
      </c>
      <c r="AF105" s="228" t="e">
        <f>#REF!</f>
        <v>#REF!</v>
      </c>
      <c r="AG105" s="228" t="e">
        <f>#REF!</f>
        <v>#REF!</v>
      </c>
      <c r="AH105" s="228" t="e">
        <f>#REF!</f>
        <v>#REF!</v>
      </c>
      <c r="AI105" s="228" t="e">
        <f>#REF!</f>
        <v>#REF!</v>
      </c>
      <c r="AJ105" s="228" t="e">
        <f>#REF!</f>
        <v>#REF!</v>
      </c>
      <c r="AK105" s="228" t="e">
        <f>#REF!</f>
        <v>#REF!</v>
      </c>
      <c r="AL105" s="228" t="e">
        <f>#REF!</f>
        <v>#REF!</v>
      </c>
      <c r="AM105" s="228" t="e">
        <f>#REF!</f>
        <v>#REF!</v>
      </c>
      <c r="AN105" s="228" t="e">
        <f>#REF!</f>
        <v>#REF!</v>
      </c>
      <c r="AO105" s="228" t="e">
        <f>#REF!</f>
        <v>#REF!</v>
      </c>
      <c r="AP105" s="228" t="e">
        <f>#REF!</f>
        <v>#REF!</v>
      </c>
      <c r="AQ105" s="228" t="e">
        <f>#REF!</f>
        <v>#REF!</v>
      </c>
      <c r="AR105" s="228" t="e">
        <f>#REF!</f>
        <v>#REF!</v>
      </c>
      <c r="AS105" s="228" t="e">
        <f>#REF!</f>
        <v>#REF!</v>
      </c>
      <c r="AT105" s="228" t="e">
        <f>#REF!</f>
        <v>#REF!</v>
      </c>
      <c r="AU105" s="228" t="e">
        <f>#REF!</f>
        <v>#REF!</v>
      </c>
      <c r="AV105" s="228" t="e">
        <f>#REF!</f>
        <v>#REF!</v>
      </c>
      <c r="AW105" s="228" t="e">
        <f>#REF!</f>
        <v>#REF!</v>
      </c>
      <c r="AX105" s="228" t="e">
        <f>#REF!</f>
        <v>#REF!</v>
      </c>
      <c r="AZ105" s="228" t="e">
        <f t="shared" si="59"/>
        <v>#REF!</v>
      </c>
      <c r="BA105" s="228" t="e">
        <f t="shared" si="61"/>
        <v>#REF!</v>
      </c>
      <c r="BB105" s="228" t="e">
        <f t="shared" si="62"/>
        <v>#REF!</v>
      </c>
      <c r="BC105" s="228" t="e">
        <f t="shared" si="63"/>
        <v>#REF!</v>
      </c>
      <c r="BD105" s="228" t="e">
        <f t="shared" si="64"/>
        <v>#REF!</v>
      </c>
      <c r="BE105" s="228" t="e">
        <f t="shared" si="65"/>
        <v>#REF!</v>
      </c>
      <c r="BF105" s="228" t="e">
        <f t="shared" si="66"/>
        <v>#REF!</v>
      </c>
      <c r="BG105" s="228" t="e">
        <f t="shared" si="67"/>
        <v>#REF!</v>
      </c>
      <c r="BH105" s="228" t="e">
        <f t="shared" si="68"/>
        <v>#REF!</v>
      </c>
      <c r="BI105" s="228" t="e">
        <f t="shared" si="69"/>
        <v>#REF!</v>
      </c>
      <c r="BJ105" s="228" t="e">
        <f t="shared" si="70"/>
        <v>#REF!</v>
      </c>
      <c r="BK105" s="228" t="e">
        <f t="shared" si="71"/>
        <v>#REF!</v>
      </c>
      <c r="BL105" s="228" t="e">
        <f t="shared" si="72"/>
        <v>#REF!</v>
      </c>
      <c r="BM105" s="228" t="e">
        <f t="shared" si="73"/>
        <v>#REF!</v>
      </c>
      <c r="BN105" s="228" t="e">
        <f t="shared" si="74"/>
        <v>#REF!</v>
      </c>
      <c r="BO105" s="228" t="e">
        <f t="shared" si="75"/>
        <v>#REF!</v>
      </c>
      <c r="BP105" s="228" t="e">
        <f t="shared" si="60"/>
        <v>#REF!</v>
      </c>
      <c r="BQ105" s="228" t="e">
        <f t="shared" si="52"/>
        <v>#REF!</v>
      </c>
      <c r="BR105" s="228" t="e">
        <f t="shared" si="53"/>
        <v>#REF!</v>
      </c>
      <c r="BS105" s="228" t="e">
        <f t="shared" si="54"/>
        <v>#REF!</v>
      </c>
      <c r="BT105" s="228" t="e">
        <f t="shared" si="55"/>
        <v>#REF!</v>
      </c>
      <c r="BU105" s="228" t="e">
        <f t="shared" si="56"/>
        <v>#REF!</v>
      </c>
      <c r="BV105" s="228" t="e">
        <f t="shared" si="57"/>
        <v>#REF!</v>
      </c>
      <c r="BW105" s="228" t="e">
        <f t="shared" si="58"/>
        <v>#REF!</v>
      </c>
    </row>
    <row r="106" spans="1:75">
      <c r="A106" s="224">
        <v>30</v>
      </c>
      <c r="B106" s="229" t="e">
        <f>#REF!</f>
        <v>#REF!</v>
      </c>
      <c r="C106" s="229" t="e">
        <f>#REF!</f>
        <v>#REF!</v>
      </c>
      <c r="D106" s="229" t="e">
        <f>#REF!</f>
        <v>#REF!</v>
      </c>
      <c r="E106" s="229" t="e">
        <f>#REF!</f>
        <v>#REF!</v>
      </c>
      <c r="F106" s="229" t="e">
        <f>#REF!</f>
        <v>#REF!</v>
      </c>
      <c r="G106" s="229" t="e">
        <f>#REF!</f>
        <v>#REF!</v>
      </c>
      <c r="H106" s="229" t="e">
        <f>#REF!</f>
        <v>#REF!</v>
      </c>
      <c r="I106" s="229" t="e">
        <f>#REF!</f>
        <v>#REF!</v>
      </c>
      <c r="J106" s="229" t="e">
        <f>#REF!</f>
        <v>#REF!</v>
      </c>
      <c r="K106" s="229" t="e">
        <f>#REF!</f>
        <v>#REF!</v>
      </c>
      <c r="L106" s="229" t="e">
        <f>#REF!</f>
        <v>#REF!</v>
      </c>
      <c r="M106" s="229" t="e">
        <f>#REF!</f>
        <v>#REF!</v>
      </c>
      <c r="N106" s="229" t="e">
        <f>#REF!</f>
        <v>#REF!</v>
      </c>
      <c r="O106" s="229" t="e">
        <f>#REF!</f>
        <v>#REF!</v>
      </c>
      <c r="P106" s="229" t="e">
        <f>#REF!</f>
        <v>#REF!</v>
      </c>
      <c r="Q106" s="229" t="e">
        <f>#REF!</f>
        <v>#REF!</v>
      </c>
      <c r="R106" s="229" t="e">
        <f>#REF!</f>
        <v>#REF!</v>
      </c>
      <c r="S106" s="229" t="e">
        <f>#REF!</f>
        <v>#REF!</v>
      </c>
      <c r="T106" s="229" t="e">
        <f>#REF!</f>
        <v>#REF!</v>
      </c>
      <c r="U106" s="229" t="e">
        <f>#REF!</f>
        <v>#REF!</v>
      </c>
      <c r="V106" s="229" t="e">
        <f>#REF!</f>
        <v>#REF!</v>
      </c>
      <c r="W106" s="229" t="e">
        <f>#REF!</f>
        <v>#REF!</v>
      </c>
      <c r="X106" s="229" t="e">
        <f>#REF!</f>
        <v>#REF!</v>
      </c>
      <c r="Y106" s="229" t="e">
        <f>#REF!</f>
        <v>#REF!</v>
      </c>
      <c r="AA106" s="228" t="e">
        <f>#REF!</f>
        <v>#REF!</v>
      </c>
      <c r="AB106" s="228" t="e">
        <f>#REF!</f>
        <v>#REF!</v>
      </c>
      <c r="AC106" s="228" t="e">
        <f>#REF!</f>
        <v>#REF!</v>
      </c>
      <c r="AD106" s="228" t="e">
        <f>#REF!</f>
        <v>#REF!</v>
      </c>
      <c r="AE106" s="228" t="e">
        <f>#REF!</f>
        <v>#REF!</v>
      </c>
      <c r="AF106" s="228" t="e">
        <f>#REF!</f>
        <v>#REF!</v>
      </c>
      <c r="AG106" s="228" t="e">
        <f>#REF!</f>
        <v>#REF!</v>
      </c>
      <c r="AH106" s="228" t="e">
        <f>#REF!</f>
        <v>#REF!</v>
      </c>
      <c r="AI106" s="228" t="e">
        <f>#REF!</f>
        <v>#REF!</v>
      </c>
      <c r="AJ106" s="228" t="e">
        <f>#REF!</f>
        <v>#REF!</v>
      </c>
      <c r="AK106" s="228" t="e">
        <f>#REF!</f>
        <v>#REF!</v>
      </c>
      <c r="AL106" s="228" t="e">
        <f>#REF!</f>
        <v>#REF!</v>
      </c>
      <c r="AM106" s="228" t="e">
        <f>#REF!</f>
        <v>#REF!</v>
      </c>
      <c r="AN106" s="228" t="e">
        <f>#REF!</f>
        <v>#REF!</v>
      </c>
      <c r="AO106" s="228" t="e">
        <f>#REF!</f>
        <v>#REF!</v>
      </c>
      <c r="AP106" s="228" t="e">
        <f>#REF!</f>
        <v>#REF!</v>
      </c>
      <c r="AQ106" s="228" t="e">
        <f>#REF!</f>
        <v>#REF!</v>
      </c>
      <c r="AR106" s="228" t="e">
        <f>#REF!</f>
        <v>#REF!</v>
      </c>
      <c r="AS106" s="228" t="e">
        <f>#REF!</f>
        <v>#REF!</v>
      </c>
      <c r="AT106" s="228" t="e">
        <f>#REF!</f>
        <v>#REF!</v>
      </c>
      <c r="AU106" s="228" t="e">
        <f>#REF!</f>
        <v>#REF!</v>
      </c>
      <c r="AV106" s="228" t="e">
        <f>#REF!</f>
        <v>#REF!</v>
      </c>
      <c r="AW106" s="228" t="e">
        <f>#REF!</f>
        <v>#REF!</v>
      </c>
      <c r="AX106" s="228" t="e">
        <f>#REF!</f>
        <v>#REF!</v>
      </c>
      <c r="AZ106" s="228" t="e">
        <f t="shared" si="59"/>
        <v>#REF!</v>
      </c>
      <c r="BA106" s="228" t="e">
        <f t="shared" si="61"/>
        <v>#REF!</v>
      </c>
      <c r="BB106" s="228" t="e">
        <f t="shared" si="62"/>
        <v>#REF!</v>
      </c>
      <c r="BC106" s="228" t="e">
        <f t="shared" si="63"/>
        <v>#REF!</v>
      </c>
      <c r="BD106" s="228" t="e">
        <f t="shared" si="64"/>
        <v>#REF!</v>
      </c>
      <c r="BE106" s="228" t="e">
        <f t="shared" si="65"/>
        <v>#REF!</v>
      </c>
      <c r="BF106" s="228" t="e">
        <f t="shared" si="66"/>
        <v>#REF!</v>
      </c>
      <c r="BG106" s="228" t="e">
        <f t="shared" si="67"/>
        <v>#REF!</v>
      </c>
      <c r="BH106" s="228" t="e">
        <f t="shared" si="68"/>
        <v>#REF!</v>
      </c>
      <c r="BI106" s="228" t="e">
        <f t="shared" si="69"/>
        <v>#REF!</v>
      </c>
      <c r="BJ106" s="228" t="e">
        <f t="shared" si="70"/>
        <v>#REF!</v>
      </c>
      <c r="BK106" s="228" t="e">
        <f t="shared" si="71"/>
        <v>#REF!</v>
      </c>
      <c r="BL106" s="228" t="e">
        <f t="shared" si="72"/>
        <v>#REF!</v>
      </c>
      <c r="BM106" s="228" t="e">
        <f t="shared" si="73"/>
        <v>#REF!</v>
      </c>
      <c r="BN106" s="228" t="e">
        <f t="shared" si="74"/>
        <v>#REF!</v>
      </c>
      <c r="BO106" s="228" t="e">
        <f t="shared" si="75"/>
        <v>#REF!</v>
      </c>
      <c r="BP106" s="228" t="e">
        <f t="shared" si="60"/>
        <v>#REF!</v>
      </c>
      <c r="BQ106" s="228" t="e">
        <f t="shared" si="52"/>
        <v>#REF!</v>
      </c>
      <c r="BR106" s="228" t="e">
        <f t="shared" si="53"/>
        <v>#REF!</v>
      </c>
      <c r="BS106" s="228" t="e">
        <f t="shared" si="54"/>
        <v>#REF!</v>
      </c>
      <c r="BT106" s="228" t="e">
        <f t="shared" si="55"/>
        <v>#REF!</v>
      </c>
      <c r="BU106" s="228" t="e">
        <f t="shared" si="56"/>
        <v>#REF!</v>
      </c>
      <c r="BV106" s="228" t="e">
        <f t="shared" si="57"/>
        <v>#REF!</v>
      </c>
      <c r="BW106" s="228" t="e">
        <f t="shared" si="58"/>
        <v>#REF!</v>
      </c>
    </row>
    <row r="107" spans="1:75">
      <c r="A107" s="224">
        <v>31</v>
      </c>
      <c r="B107" s="229" t="e">
        <f>#REF!</f>
        <v>#REF!</v>
      </c>
      <c r="C107" s="229" t="e">
        <f>#REF!</f>
        <v>#REF!</v>
      </c>
      <c r="D107" s="229" t="e">
        <f>#REF!</f>
        <v>#REF!</v>
      </c>
      <c r="E107" s="229" t="e">
        <f>#REF!</f>
        <v>#REF!</v>
      </c>
      <c r="F107" s="229" t="e">
        <f>#REF!</f>
        <v>#REF!</v>
      </c>
      <c r="G107" s="229" t="e">
        <f>#REF!</f>
        <v>#REF!</v>
      </c>
      <c r="H107" s="229" t="e">
        <f>#REF!</f>
        <v>#REF!</v>
      </c>
      <c r="I107" s="229" t="e">
        <f>#REF!</f>
        <v>#REF!</v>
      </c>
      <c r="J107" s="229" t="e">
        <f>#REF!</f>
        <v>#REF!</v>
      </c>
      <c r="K107" s="229" t="e">
        <f>#REF!</f>
        <v>#REF!</v>
      </c>
      <c r="L107" s="229" t="e">
        <f>#REF!</f>
        <v>#REF!</v>
      </c>
      <c r="M107" s="229" t="e">
        <f>#REF!</f>
        <v>#REF!</v>
      </c>
      <c r="N107" s="229" t="e">
        <f>#REF!</f>
        <v>#REF!</v>
      </c>
      <c r="O107" s="229" t="e">
        <f>#REF!</f>
        <v>#REF!</v>
      </c>
      <c r="P107" s="229" t="e">
        <f>#REF!</f>
        <v>#REF!</v>
      </c>
      <c r="Q107" s="229" t="e">
        <f>#REF!</f>
        <v>#REF!</v>
      </c>
      <c r="R107" s="229" t="e">
        <f>#REF!</f>
        <v>#REF!</v>
      </c>
      <c r="S107" s="229" t="e">
        <f>#REF!</f>
        <v>#REF!</v>
      </c>
      <c r="T107" s="229" t="e">
        <f>#REF!</f>
        <v>#REF!</v>
      </c>
      <c r="U107" s="229" t="e">
        <f>#REF!</f>
        <v>#REF!</v>
      </c>
      <c r="V107" s="229" t="e">
        <f>#REF!</f>
        <v>#REF!</v>
      </c>
      <c r="W107" s="229" t="e">
        <f>#REF!</f>
        <v>#REF!</v>
      </c>
      <c r="X107" s="229" t="e">
        <f>#REF!</f>
        <v>#REF!</v>
      </c>
      <c r="Y107" s="229" t="e">
        <f>#REF!</f>
        <v>#REF!</v>
      </c>
      <c r="AA107" s="228" t="e">
        <f>#REF!</f>
        <v>#REF!</v>
      </c>
      <c r="AB107" s="228" t="e">
        <f>#REF!</f>
        <v>#REF!</v>
      </c>
      <c r="AC107" s="228" t="e">
        <f>#REF!</f>
        <v>#REF!</v>
      </c>
      <c r="AD107" s="228" t="e">
        <f>#REF!</f>
        <v>#REF!</v>
      </c>
      <c r="AE107" s="228" t="e">
        <f>#REF!</f>
        <v>#REF!</v>
      </c>
      <c r="AF107" s="228" t="e">
        <f>#REF!</f>
        <v>#REF!</v>
      </c>
      <c r="AG107" s="228" t="e">
        <f>#REF!</f>
        <v>#REF!</v>
      </c>
      <c r="AH107" s="228" t="e">
        <f>#REF!</f>
        <v>#REF!</v>
      </c>
      <c r="AI107" s="228" t="e">
        <f>#REF!</f>
        <v>#REF!</v>
      </c>
      <c r="AJ107" s="228" t="e">
        <f>#REF!</f>
        <v>#REF!</v>
      </c>
      <c r="AK107" s="228" t="e">
        <f>#REF!</f>
        <v>#REF!</v>
      </c>
      <c r="AL107" s="228" t="e">
        <f>#REF!</f>
        <v>#REF!</v>
      </c>
      <c r="AM107" s="228" t="e">
        <f>#REF!</f>
        <v>#REF!</v>
      </c>
      <c r="AN107" s="228" t="e">
        <f>#REF!</f>
        <v>#REF!</v>
      </c>
      <c r="AO107" s="228" t="e">
        <f>#REF!</f>
        <v>#REF!</v>
      </c>
      <c r="AP107" s="228" t="e">
        <f>#REF!</f>
        <v>#REF!</v>
      </c>
      <c r="AQ107" s="228" t="e">
        <f>#REF!</f>
        <v>#REF!</v>
      </c>
      <c r="AR107" s="228" t="e">
        <f>#REF!</f>
        <v>#REF!</v>
      </c>
      <c r="AS107" s="228" t="e">
        <f>#REF!</f>
        <v>#REF!</v>
      </c>
      <c r="AT107" s="228" t="e">
        <f>#REF!</f>
        <v>#REF!</v>
      </c>
      <c r="AU107" s="228" t="e">
        <f>#REF!</f>
        <v>#REF!</v>
      </c>
      <c r="AV107" s="228" t="e">
        <f>#REF!</f>
        <v>#REF!</v>
      </c>
      <c r="AW107" s="228" t="e">
        <f>#REF!</f>
        <v>#REF!</v>
      </c>
      <c r="AX107" s="228" t="e">
        <f>#REF!</f>
        <v>#REF!</v>
      </c>
      <c r="AZ107" s="228" t="e">
        <f t="shared" si="59"/>
        <v>#REF!</v>
      </c>
      <c r="BA107" s="228" t="e">
        <f t="shared" si="61"/>
        <v>#REF!</v>
      </c>
      <c r="BB107" s="228" t="e">
        <f t="shared" si="62"/>
        <v>#REF!</v>
      </c>
      <c r="BC107" s="228" t="e">
        <f t="shared" si="63"/>
        <v>#REF!</v>
      </c>
      <c r="BD107" s="228" t="e">
        <f t="shared" si="64"/>
        <v>#REF!</v>
      </c>
      <c r="BE107" s="228" t="e">
        <f t="shared" si="65"/>
        <v>#REF!</v>
      </c>
      <c r="BF107" s="228" t="e">
        <f t="shared" si="66"/>
        <v>#REF!</v>
      </c>
      <c r="BG107" s="228" t="e">
        <f t="shared" si="67"/>
        <v>#REF!</v>
      </c>
      <c r="BH107" s="228" t="e">
        <f t="shared" si="68"/>
        <v>#REF!</v>
      </c>
      <c r="BI107" s="228" t="e">
        <f t="shared" si="69"/>
        <v>#REF!</v>
      </c>
      <c r="BJ107" s="228" t="e">
        <f t="shared" si="70"/>
        <v>#REF!</v>
      </c>
      <c r="BK107" s="228" t="e">
        <f t="shared" si="71"/>
        <v>#REF!</v>
      </c>
      <c r="BL107" s="228" t="e">
        <f t="shared" si="72"/>
        <v>#REF!</v>
      </c>
      <c r="BM107" s="228" t="e">
        <f t="shared" si="73"/>
        <v>#REF!</v>
      </c>
      <c r="BN107" s="228" t="e">
        <f t="shared" si="74"/>
        <v>#REF!</v>
      </c>
      <c r="BO107" s="228" t="e">
        <f t="shared" si="75"/>
        <v>#REF!</v>
      </c>
      <c r="BP107" s="228" t="e">
        <f t="shared" si="60"/>
        <v>#REF!</v>
      </c>
      <c r="BQ107" s="228" t="e">
        <f t="shared" si="52"/>
        <v>#REF!</v>
      </c>
      <c r="BR107" s="228" t="e">
        <f t="shared" si="53"/>
        <v>#REF!</v>
      </c>
      <c r="BS107" s="228" t="e">
        <f t="shared" si="54"/>
        <v>#REF!</v>
      </c>
      <c r="BT107" s="228" t="e">
        <f t="shared" si="55"/>
        <v>#REF!</v>
      </c>
      <c r="BU107" s="228" t="e">
        <f t="shared" si="56"/>
        <v>#REF!</v>
      </c>
      <c r="BV107" s="228" t="e">
        <f t="shared" si="57"/>
        <v>#REF!</v>
      </c>
      <c r="BW107" s="228" t="e">
        <f t="shared" si="58"/>
        <v>#REF!</v>
      </c>
    </row>
    <row r="108" spans="1:75">
      <c r="A108" s="236"/>
      <c r="B108" s="235"/>
      <c r="C108" s="235"/>
      <c r="D108" s="235"/>
      <c r="E108" s="235"/>
      <c r="F108" s="235"/>
      <c r="G108" s="235"/>
      <c r="H108" s="235"/>
      <c r="I108" s="235"/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8"/>
      <c r="AL108" s="228"/>
      <c r="AM108" s="228"/>
      <c r="AN108" s="228"/>
      <c r="AO108" s="228"/>
      <c r="AP108" s="228"/>
      <c r="AQ108" s="228"/>
      <c r="AR108" s="228"/>
      <c r="AS108" s="228"/>
      <c r="AT108" s="228"/>
      <c r="AU108" s="228"/>
      <c r="AV108" s="228"/>
      <c r="AW108" s="228"/>
      <c r="AX108" s="228"/>
    </row>
    <row r="109" spans="1:75" ht="45" customHeight="1">
      <c r="A109" s="526" t="s">
        <v>286</v>
      </c>
      <c r="B109" s="526"/>
      <c r="C109" s="526"/>
      <c r="D109" s="526"/>
      <c r="E109" s="526"/>
      <c r="F109" s="526"/>
      <c r="G109" s="526"/>
      <c r="H109" s="526"/>
      <c r="I109" s="526"/>
      <c r="J109" s="526"/>
      <c r="K109" s="526"/>
      <c r="L109" s="526"/>
      <c r="M109" s="526"/>
      <c r="N109" s="526"/>
      <c r="O109" s="526"/>
      <c r="P109" s="526"/>
      <c r="Q109" s="526"/>
      <c r="R109" s="526"/>
      <c r="S109" s="526"/>
      <c r="T109" s="526"/>
      <c r="U109" s="526"/>
      <c r="V109" s="526"/>
      <c r="W109" s="526"/>
      <c r="X109" s="526"/>
      <c r="Y109" s="526"/>
    </row>
    <row r="110" spans="1:75" ht="15.75" customHeight="1">
      <c r="A110" s="221" t="s">
        <v>0</v>
      </c>
      <c r="B110" s="223" t="s">
        <v>260</v>
      </c>
      <c r="C110" s="223" t="s">
        <v>261</v>
      </c>
      <c r="D110" s="223" t="s">
        <v>262</v>
      </c>
      <c r="E110" s="223" t="s">
        <v>263</v>
      </c>
      <c r="F110" s="223" t="s">
        <v>264</v>
      </c>
      <c r="G110" s="223" t="s">
        <v>265</v>
      </c>
      <c r="H110" s="223" t="s">
        <v>266</v>
      </c>
      <c r="I110" s="223" t="s">
        <v>267</v>
      </c>
      <c r="J110" s="223" t="s">
        <v>268</v>
      </c>
      <c r="K110" s="223" t="s">
        <v>269</v>
      </c>
      <c r="L110" s="223" t="s">
        <v>270</v>
      </c>
      <c r="M110" s="223" t="s">
        <v>271</v>
      </c>
      <c r="N110" s="223" t="s">
        <v>272</v>
      </c>
      <c r="O110" s="223" t="s">
        <v>273</v>
      </c>
      <c r="P110" s="223" t="s">
        <v>274</v>
      </c>
      <c r="Q110" s="223" t="s">
        <v>275</v>
      </c>
      <c r="R110" s="223" t="s">
        <v>276</v>
      </c>
      <c r="S110" s="223" t="s">
        <v>277</v>
      </c>
      <c r="T110" s="223" t="s">
        <v>278</v>
      </c>
      <c r="U110" s="223" t="s">
        <v>279</v>
      </c>
      <c r="V110" s="223" t="s">
        <v>280</v>
      </c>
      <c r="W110" s="223" t="s">
        <v>281</v>
      </c>
      <c r="X110" s="223" t="s">
        <v>282</v>
      </c>
      <c r="Y110" s="223" t="s">
        <v>283</v>
      </c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8"/>
      <c r="AL110" s="228"/>
      <c r="AM110" s="228"/>
      <c r="AN110" s="228"/>
      <c r="AO110" s="228"/>
      <c r="AP110" s="228"/>
      <c r="AQ110" s="228"/>
      <c r="AR110" s="228"/>
      <c r="AS110" s="228"/>
      <c r="AT110" s="228"/>
      <c r="AU110" s="228"/>
      <c r="AV110" s="228"/>
      <c r="AW110" s="228"/>
      <c r="AX110" s="228"/>
    </row>
    <row r="111" spans="1:75">
      <c r="A111" s="224">
        <v>1</v>
      </c>
      <c r="B111" s="229" t="e">
        <f>#REF!</f>
        <v>#REF!</v>
      </c>
      <c r="C111" s="229" t="e">
        <f>#REF!</f>
        <v>#REF!</v>
      </c>
      <c r="D111" s="229" t="e">
        <f>#REF!</f>
        <v>#REF!</v>
      </c>
      <c r="E111" s="229" t="e">
        <f>#REF!</f>
        <v>#REF!</v>
      </c>
      <c r="F111" s="229" t="e">
        <f>#REF!</f>
        <v>#REF!</v>
      </c>
      <c r="G111" s="229" t="e">
        <f>#REF!</f>
        <v>#REF!</v>
      </c>
      <c r="H111" s="229" t="e">
        <f>#REF!</f>
        <v>#REF!</v>
      </c>
      <c r="I111" s="229" t="e">
        <f>#REF!</f>
        <v>#REF!</v>
      </c>
      <c r="J111" s="229" t="e">
        <f>#REF!</f>
        <v>#REF!</v>
      </c>
      <c r="K111" s="229" t="e">
        <f>#REF!</f>
        <v>#REF!</v>
      </c>
      <c r="L111" s="229" t="e">
        <f>#REF!</f>
        <v>#REF!</v>
      </c>
      <c r="M111" s="229" t="e">
        <f>#REF!</f>
        <v>#REF!</v>
      </c>
      <c r="N111" s="229" t="e">
        <f>#REF!</f>
        <v>#REF!</v>
      </c>
      <c r="O111" s="229" t="e">
        <f>#REF!</f>
        <v>#REF!</v>
      </c>
      <c r="P111" s="229" t="e">
        <f>#REF!</f>
        <v>#REF!</v>
      </c>
      <c r="Q111" s="229" t="e">
        <f>#REF!</f>
        <v>#REF!</v>
      </c>
      <c r="R111" s="229" t="e">
        <f>#REF!</f>
        <v>#REF!</v>
      </c>
      <c r="S111" s="229" t="e">
        <f>#REF!</f>
        <v>#REF!</v>
      </c>
      <c r="T111" s="229" t="e">
        <f>#REF!</f>
        <v>#REF!</v>
      </c>
      <c r="U111" s="229" t="e">
        <f>#REF!</f>
        <v>#REF!</v>
      </c>
      <c r="V111" s="229" t="e">
        <f>#REF!</f>
        <v>#REF!</v>
      </c>
      <c r="W111" s="229" t="e">
        <f>#REF!</f>
        <v>#REF!</v>
      </c>
      <c r="X111" s="229" t="e">
        <f>#REF!</f>
        <v>#REF!</v>
      </c>
      <c r="Y111" s="229" t="e">
        <f>#REF!</f>
        <v>#REF!</v>
      </c>
      <c r="AA111" s="228" t="e">
        <f>#REF!</f>
        <v>#REF!</v>
      </c>
      <c r="AB111" s="228" t="e">
        <f>#REF!</f>
        <v>#REF!</v>
      </c>
      <c r="AC111" s="228" t="e">
        <f>#REF!</f>
        <v>#REF!</v>
      </c>
      <c r="AD111" s="228" t="e">
        <f>#REF!</f>
        <v>#REF!</v>
      </c>
      <c r="AE111" s="228" t="e">
        <f>#REF!</f>
        <v>#REF!</v>
      </c>
      <c r="AF111" s="228" t="e">
        <f>#REF!</f>
        <v>#REF!</v>
      </c>
      <c r="AG111" s="228" t="e">
        <f>#REF!</f>
        <v>#REF!</v>
      </c>
      <c r="AH111" s="228" t="e">
        <f>#REF!</f>
        <v>#REF!</v>
      </c>
      <c r="AI111" s="228" t="e">
        <f>#REF!</f>
        <v>#REF!</v>
      </c>
      <c r="AJ111" s="228" t="e">
        <f>#REF!</f>
        <v>#REF!</v>
      </c>
      <c r="AK111" s="228" t="e">
        <f>#REF!</f>
        <v>#REF!</v>
      </c>
      <c r="AL111" s="228" t="e">
        <f>#REF!</f>
        <v>#REF!</v>
      </c>
      <c r="AM111" s="228" t="e">
        <f>#REF!</f>
        <v>#REF!</v>
      </c>
      <c r="AN111" s="228" t="e">
        <f>#REF!</f>
        <v>#REF!</v>
      </c>
      <c r="AO111" s="228" t="e">
        <f>#REF!</f>
        <v>#REF!</v>
      </c>
      <c r="AP111" s="228" t="e">
        <f>#REF!</f>
        <v>#REF!</v>
      </c>
      <c r="AQ111" s="228" t="e">
        <f>#REF!</f>
        <v>#REF!</v>
      </c>
      <c r="AR111" s="228" t="e">
        <f>#REF!</f>
        <v>#REF!</v>
      </c>
      <c r="AS111" s="228" t="e">
        <f>#REF!</f>
        <v>#REF!</v>
      </c>
      <c r="AT111" s="228" t="e">
        <f>#REF!</f>
        <v>#REF!</v>
      </c>
      <c r="AU111" s="228" t="e">
        <f>#REF!</f>
        <v>#REF!</v>
      </c>
      <c r="AV111" s="228" t="e">
        <f>#REF!</f>
        <v>#REF!</v>
      </c>
      <c r="AW111" s="228" t="e">
        <f>#REF!</f>
        <v>#REF!</v>
      </c>
      <c r="AX111" s="228" t="e">
        <f>#REF!</f>
        <v>#REF!</v>
      </c>
      <c r="AZ111" s="228" t="e">
        <f>B111-AA111</f>
        <v>#REF!</v>
      </c>
      <c r="BA111" s="228" t="e">
        <f t="shared" ref="BA111:BW122" si="76">C111-AB111</f>
        <v>#REF!</v>
      </c>
      <c r="BB111" s="228" t="e">
        <f t="shared" si="76"/>
        <v>#REF!</v>
      </c>
      <c r="BC111" s="228" t="e">
        <f t="shared" si="76"/>
        <v>#REF!</v>
      </c>
      <c r="BD111" s="228" t="e">
        <f t="shared" si="76"/>
        <v>#REF!</v>
      </c>
      <c r="BE111" s="228" t="e">
        <f t="shared" si="76"/>
        <v>#REF!</v>
      </c>
      <c r="BF111" s="228" t="e">
        <f t="shared" si="76"/>
        <v>#REF!</v>
      </c>
      <c r="BG111" s="228" t="e">
        <f t="shared" si="76"/>
        <v>#REF!</v>
      </c>
      <c r="BH111" s="228" t="e">
        <f t="shared" si="76"/>
        <v>#REF!</v>
      </c>
      <c r="BI111" s="228" t="e">
        <f t="shared" si="76"/>
        <v>#REF!</v>
      </c>
      <c r="BJ111" s="228" t="e">
        <f t="shared" si="76"/>
        <v>#REF!</v>
      </c>
      <c r="BK111" s="228" t="e">
        <f t="shared" si="76"/>
        <v>#REF!</v>
      </c>
      <c r="BL111" s="228" t="e">
        <f t="shared" si="76"/>
        <v>#REF!</v>
      </c>
      <c r="BM111" s="228" t="e">
        <f t="shared" si="76"/>
        <v>#REF!</v>
      </c>
      <c r="BN111" s="228" t="e">
        <f t="shared" si="76"/>
        <v>#REF!</v>
      </c>
      <c r="BO111" s="228" t="e">
        <f t="shared" si="76"/>
        <v>#REF!</v>
      </c>
      <c r="BP111" s="228" t="e">
        <f t="shared" si="76"/>
        <v>#REF!</v>
      </c>
      <c r="BQ111" s="228" t="e">
        <f t="shared" si="76"/>
        <v>#REF!</v>
      </c>
      <c r="BR111" s="228" t="e">
        <f t="shared" si="76"/>
        <v>#REF!</v>
      </c>
      <c r="BS111" s="228" t="e">
        <f t="shared" si="76"/>
        <v>#REF!</v>
      </c>
      <c r="BT111" s="228" t="e">
        <f t="shared" si="76"/>
        <v>#REF!</v>
      </c>
      <c r="BU111" s="228" t="e">
        <f t="shared" si="76"/>
        <v>#REF!</v>
      </c>
      <c r="BV111" s="228" t="e">
        <f t="shared" si="76"/>
        <v>#REF!</v>
      </c>
      <c r="BW111" s="228" t="e">
        <f t="shared" si="76"/>
        <v>#REF!</v>
      </c>
    </row>
    <row r="112" spans="1:75">
      <c r="A112" s="224">
        <v>2</v>
      </c>
      <c r="B112" s="229" t="e">
        <f>#REF!</f>
        <v>#REF!</v>
      </c>
      <c r="C112" s="229" t="e">
        <f>#REF!</f>
        <v>#REF!</v>
      </c>
      <c r="D112" s="229" t="e">
        <f>#REF!</f>
        <v>#REF!</v>
      </c>
      <c r="E112" s="229" t="e">
        <f>#REF!</f>
        <v>#REF!</v>
      </c>
      <c r="F112" s="229" t="e">
        <f>#REF!</f>
        <v>#REF!</v>
      </c>
      <c r="G112" s="229" t="e">
        <f>#REF!</f>
        <v>#REF!</v>
      </c>
      <c r="H112" s="229" t="e">
        <f>#REF!</f>
        <v>#REF!</v>
      </c>
      <c r="I112" s="229" t="e">
        <f>#REF!</f>
        <v>#REF!</v>
      </c>
      <c r="J112" s="229" t="e">
        <f>#REF!</f>
        <v>#REF!</v>
      </c>
      <c r="K112" s="229" t="e">
        <f>#REF!</f>
        <v>#REF!</v>
      </c>
      <c r="L112" s="229" t="e">
        <f>#REF!</f>
        <v>#REF!</v>
      </c>
      <c r="M112" s="229" t="e">
        <f>#REF!</f>
        <v>#REF!</v>
      </c>
      <c r="N112" s="229" t="e">
        <f>#REF!</f>
        <v>#REF!</v>
      </c>
      <c r="O112" s="229" t="e">
        <f>#REF!</f>
        <v>#REF!</v>
      </c>
      <c r="P112" s="229" t="e">
        <f>#REF!</f>
        <v>#REF!</v>
      </c>
      <c r="Q112" s="229" t="e">
        <f>#REF!</f>
        <v>#REF!</v>
      </c>
      <c r="R112" s="229" t="e">
        <f>#REF!</f>
        <v>#REF!</v>
      </c>
      <c r="S112" s="229" t="e">
        <f>#REF!</f>
        <v>#REF!</v>
      </c>
      <c r="T112" s="229" t="e">
        <f>#REF!</f>
        <v>#REF!</v>
      </c>
      <c r="U112" s="229" t="e">
        <f>#REF!</f>
        <v>#REF!</v>
      </c>
      <c r="V112" s="229" t="e">
        <f>#REF!</f>
        <v>#REF!</v>
      </c>
      <c r="W112" s="229" t="e">
        <f>#REF!</f>
        <v>#REF!</v>
      </c>
      <c r="X112" s="229" t="e">
        <f>#REF!</f>
        <v>#REF!</v>
      </c>
      <c r="Y112" s="229" t="e">
        <f>#REF!</f>
        <v>#REF!</v>
      </c>
      <c r="AA112" s="228" t="e">
        <f>#REF!</f>
        <v>#REF!</v>
      </c>
      <c r="AB112" s="228" t="e">
        <f>#REF!</f>
        <v>#REF!</v>
      </c>
      <c r="AC112" s="228" t="e">
        <f>#REF!</f>
        <v>#REF!</v>
      </c>
      <c r="AD112" s="228" t="e">
        <f>#REF!</f>
        <v>#REF!</v>
      </c>
      <c r="AE112" s="228" t="e">
        <f>#REF!</f>
        <v>#REF!</v>
      </c>
      <c r="AF112" s="228" t="e">
        <f>#REF!</f>
        <v>#REF!</v>
      </c>
      <c r="AG112" s="228" t="e">
        <f>#REF!</f>
        <v>#REF!</v>
      </c>
      <c r="AH112" s="228" t="e">
        <f>#REF!</f>
        <v>#REF!</v>
      </c>
      <c r="AI112" s="228" t="e">
        <f>#REF!</f>
        <v>#REF!</v>
      </c>
      <c r="AJ112" s="228" t="e">
        <f>#REF!</f>
        <v>#REF!</v>
      </c>
      <c r="AK112" s="228" t="e">
        <f>#REF!</f>
        <v>#REF!</v>
      </c>
      <c r="AL112" s="228" t="e">
        <f>#REF!</f>
        <v>#REF!</v>
      </c>
      <c r="AM112" s="228" t="e">
        <f>#REF!</f>
        <v>#REF!</v>
      </c>
      <c r="AN112" s="228" t="e">
        <f>#REF!</f>
        <v>#REF!</v>
      </c>
      <c r="AO112" s="228" t="e">
        <f>#REF!</f>
        <v>#REF!</v>
      </c>
      <c r="AP112" s="228" t="e">
        <f>#REF!</f>
        <v>#REF!</v>
      </c>
      <c r="AQ112" s="228" t="e">
        <f>#REF!</f>
        <v>#REF!</v>
      </c>
      <c r="AR112" s="228" t="e">
        <f>#REF!</f>
        <v>#REF!</v>
      </c>
      <c r="AS112" s="228" t="e">
        <f>#REF!</f>
        <v>#REF!</v>
      </c>
      <c r="AT112" s="228" t="e">
        <f>#REF!</f>
        <v>#REF!</v>
      </c>
      <c r="AU112" s="228" t="e">
        <f>#REF!</f>
        <v>#REF!</v>
      </c>
      <c r="AV112" s="228" t="e">
        <f>#REF!</f>
        <v>#REF!</v>
      </c>
      <c r="AW112" s="228" t="e">
        <f>#REF!</f>
        <v>#REF!</v>
      </c>
      <c r="AX112" s="228" t="e">
        <f>#REF!</f>
        <v>#REF!</v>
      </c>
      <c r="AZ112" s="228" t="e">
        <f t="shared" ref="AZ112:AZ141" si="77">B112-AA112</f>
        <v>#REF!</v>
      </c>
      <c r="BA112" s="228" t="e">
        <f t="shared" si="76"/>
        <v>#REF!</v>
      </c>
      <c r="BB112" s="228" t="e">
        <f t="shared" si="76"/>
        <v>#REF!</v>
      </c>
      <c r="BC112" s="228" t="e">
        <f t="shared" si="76"/>
        <v>#REF!</v>
      </c>
      <c r="BD112" s="228" t="e">
        <f t="shared" si="76"/>
        <v>#REF!</v>
      </c>
      <c r="BE112" s="228" t="e">
        <f t="shared" si="76"/>
        <v>#REF!</v>
      </c>
      <c r="BF112" s="228" t="e">
        <f t="shared" si="76"/>
        <v>#REF!</v>
      </c>
      <c r="BG112" s="228" t="e">
        <f t="shared" si="76"/>
        <v>#REF!</v>
      </c>
      <c r="BH112" s="228" t="e">
        <f t="shared" si="76"/>
        <v>#REF!</v>
      </c>
      <c r="BI112" s="228" t="e">
        <f t="shared" si="76"/>
        <v>#REF!</v>
      </c>
      <c r="BJ112" s="228" t="e">
        <f t="shared" si="76"/>
        <v>#REF!</v>
      </c>
      <c r="BK112" s="228" t="e">
        <f t="shared" si="76"/>
        <v>#REF!</v>
      </c>
      <c r="BL112" s="228" t="e">
        <f t="shared" si="76"/>
        <v>#REF!</v>
      </c>
      <c r="BM112" s="228" t="e">
        <f t="shared" si="76"/>
        <v>#REF!</v>
      </c>
      <c r="BN112" s="228" t="e">
        <f t="shared" si="76"/>
        <v>#REF!</v>
      </c>
      <c r="BO112" s="228" t="e">
        <f t="shared" si="76"/>
        <v>#REF!</v>
      </c>
      <c r="BP112" s="228" t="e">
        <f t="shared" si="76"/>
        <v>#REF!</v>
      </c>
      <c r="BQ112" s="228" t="e">
        <f t="shared" si="76"/>
        <v>#REF!</v>
      </c>
      <c r="BR112" s="228" t="e">
        <f t="shared" si="76"/>
        <v>#REF!</v>
      </c>
      <c r="BS112" s="228" t="e">
        <f t="shared" si="76"/>
        <v>#REF!</v>
      </c>
      <c r="BT112" s="228" t="e">
        <f t="shared" si="76"/>
        <v>#REF!</v>
      </c>
      <c r="BU112" s="228" t="e">
        <f t="shared" si="76"/>
        <v>#REF!</v>
      </c>
      <c r="BV112" s="228" t="e">
        <f t="shared" si="76"/>
        <v>#REF!</v>
      </c>
      <c r="BW112" s="228" t="e">
        <f t="shared" si="76"/>
        <v>#REF!</v>
      </c>
    </row>
    <row r="113" spans="1:75">
      <c r="A113" s="224">
        <v>3</v>
      </c>
      <c r="B113" s="229" t="e">
        <f>#REF!</f>
        <v>#REF!</v>
      </c>
      <c r="C113" s="229" t="e">
        <f>#REF!</f>
        <v>#REF!</v>
      </c>
      <c r="D113" s="229" t="e">
        <f>#REF!</f>
        <v>#REF!</v>
      </c>
      <c r="E113" s="229" t="e">
        <f>#REF!</f>
        <v>#REF!</v>
      </c>
      <c r="F113" s="229" t="e">
        <f>#REF!</f>
        <v>#REF!</v>
      </c>
      <c r="G113" s="229" t="e">
        <f>#REF!</f>
        <v>#REF!</v>
      </c>
      <c r="H113" s="229" t="e">
        <f>#REF!</f>
        <v>#REF!</v>
      </c>
      <c r="I113" s="229" t="e">
        <f>#REF!</f>
        <v>#REF!</v>
      </c>
      <c r="J113" s="229" t="e">
        <f>#REF!</f>
        <v>#REF!</v>
      </c>
      <c r="K113" s="229" t="e">
        <f>#REF!</f>
        <v>#REF!</v>
      </c>
      <c r="L113" s="229" t="e">
        <f>#REF!</f>
        <v>#REF!</v>
      </c>
      <c r="M113" s="229" t="e">
        <f>#REF!</f>
        <v>#REF!</v>
      </c>
      <c r="N113" s="229" t="e">
        <f>#REF!</f>
        <v>#REF!</v>
      </c>
      <c r="O113" s="229" t="e">
        <f>#REF!</f>
        <v>#REF!</v>
      </c>
      <c r="P113" s="229" t="e">
        <f>#REF!</f>
        <v>#REF!</v>
      </c>
      <c r="Q113" s="229" t="e">
        <f>#REF!</f>
        <v>#REF!</v>
      </c>
      <c r="R113" s="229" t="e">
        <f>#REF!</f>
        <v>#REF!</v>
      </c>
      <c r="S113" s="229" t="e">
        <f>#REF!</f>
        <v>#REF!</v>
      </c>
      <c r="T113" s="229" t="e">
        <f>#REF!</f>
        <v>#REF!</v>
      </c>
      <c r="U113" s="229" t="e">
        <f>#REF!</f>
        <v>#REF!</v>
      </c>
      <c r="V113" s="229" t="e">
        <f>#REF!</f>
        <v>#REF!</v>
      </c>
      <c r="W113" s="229" t="e">
        <f>#REF!</f>
        <v>#REF!</v>
      </c>
      <c r="X113" s="229" t="e">
        <f>#REF!</f>
        <v>#REF!</v>
      </c>
      <c r="Y113" s="229" t="e">
        <f>#REF!</f>
        <v>#REF!</v>
      </c>
      <c r="AA113" s="228" t="e">
        <f>#REF!</f>
        <v>#REF!</v>
      </c>
      <c r="AB113" s="228" t="e">
        <f>#REF!</f>
        <v>#REF!</v>
      </c>
      <c r="AC113" s="228" t="e">
        <f>#REF!</f>
        <v>#REF!</v>
      </c>
      <c r="AD113" s="228" t="e">
        <f>#REF!</f>
        <v>#REF!</v>
      </c>
      <c r="AE113" s="228" t="e">
        <f>#REF!</f>
        <v>#REF!</v>
      </c>
      <c r="AF113" s="228" t="e">
        <f>#REF!</f>
        <v>#REF!</v>
      </c>
      <c r="AG113" s="228" t="e">
        <f>#REF!</f>
        <v>#REF!</v>
      </c>
      <c r="AH113" s="228" t="e">
        <f>#REF!</f>
        <v>#REF!</v>
      </c>
      <c r="AI113" s="228" t="e">
        <f>#REF!</f>
        <v>#REF!</v>
      </c>
      <c r="AJ113" s="228" t="e">
        <f>#REF!</f>
        <v>#REF!</v>
      </c>
      <c r="AK113" s="228" t="e">
        <f>#REF!</f>
        <v>#REF!</v>
      </c>
      <c r="AL113" s="228" t="e">
        <f>#REF!</f>
        <v>#REF!</v>
      </c>
      <c r="AM113" s="228" t="e">
        <f>#REF!</f>
        <v>#REF!</v>
      </c>
      <c r="AN113" s="228" t="e">
        <f>#REF!</f>
        <v>#REF!</v>
      </c>
      <c r="AO113" s="228" t="e">
        <f>#REF!</f>
        <v>#REF!</v>
      </c>
      <c r="AP113" s="228" t="e">
        <f>#REF!</f>
        <v>#REF!</v>
      </c>
      <c r="AQ113" s="228" t="e">
        <f>#REF!</f>
        <v>#REF!</v>
      </c>
      <c r="AR113" s="228" t="e">
        <f>#REF!</f>
        <v>#REF!</v>
      </c>
      <c r="AS113" s="228" t="e">
        <f>#REF!</f>
        <v>#REF!</v>
      </c>
      <c r="AT113" s="228" t="e">
        <f>#REF!</f>
        <v>#REF!</v>
      </c>
      <c r="AU113" s="228" t="e">
        <f>#REF!</f>
        <v>#REF!</v>
      </c>
      <c r="AV113" s="228" t="e">
        <f>#REF!</f>
        <v>#REF!</v>
      </c>
      <c r="AW113" s="228" t="e">
        <f>#REF!</f>
        <v>#REF!</v>
      </c>
      <c r="AX113" s="228" t="e">
        <f>#REF!</f>
        <v>#REF!</v>
      </c>
      <c r="AZ113" s="228" t="e">
        <f t="shared" si="77"/>
        <v>#REF!</v>
      </c>
      <c r="BA113" s="228" t="e">
        <f t="shared" si="76"/>
        <v>#REF!</v>
      </c>
      <c r="BB113" s="228" t="e">
        <f t="shared" si="76"/>
        <v>#REF!</v>
      </c>
      <c r="BC113" s="228" t="e">
        <f t="shared" si="76"/>
        <v>#REF!</v>
      </c>
      <c r="BD113" s="228" t="e">
        <f t="shared" si="76"/>
        <v>#REF!</v>
      </c>
      <c r="BE113" s="228" t="e">
        <f t="shared" si="76"/>
        <v>#REF!</v>
      </c>
      <c r="BF113" s="228" t="e">
        <f t="shared" si="76"/>
        <v>#REF!</v>
      </c>
      <c r="BG113" s="228" t="e">
        <f t="shared" si="76"/>
        <v>#REF!</v>
      </c>
      <c r="BH113" s="228" t="e">
        <f t="shared" si="76"/>
        <v>#REF!</v>
      </c>
      <c r="BI113" s="228" t="e">
        <f t="shared" si="76"/>
        <v>#REF!</v>
      </c>
      <c r="BJ113" s="228" t="e">
        <f t="shared" si="76"/>
        <v>#REF!</v>
      </c>
      <c r="BK113" s="228" t="e">
        <f t="shared" si="76"/>
        <v>#REF!</v>
      </c>
      <c r="BL113" s="228" t="e">
        <f t="shared" si="76"/>
        <v>#REF!</v>
      </c>
      <c r="BM113" s="228" t="e">
        <f t="shared" si="76"/>
        <v>#REF!</v>
      </c>
      <c r="BN113" s="228" t="e">
        <f t="shared" si="76"/>
        <v>#REF!</v>
      </c>
      <c r="BO113" s="228" t="e">
        <f t="shared" si="76"/>
        <v>#REF!</v>
      </c>
      <c r="BP113" s="228" t="e">
        <f t="shared" si="76"/>
        <v>#REF!</v>
      </c>
      <c r="BQ113" s="228" t="e">
        <f t="shared" si="76"/>
        <v>#REF!</v>
      </c>
      <c r="BR113" s="228" t="e">
        <f t="shared" si="76"/>
        <v>#REF!</v>
      </c>
      <c r="BS113" s="228" t="e">
        <f t="shared" si="76"/>
        <v>#REF!</v>
      </c>
      <c r="BT113" s="228" t="e">
        <f t="shared" si="76"/>
        <v>#REF!</v>
      </c>
      <c r="BU113" s="228" t="e">
        <f t="shared" si="76"/>
        <v>#REF!</v>
      </c>
      <c r="BV113" s="228" t="e">
        <f t="shared" si="76"/>
        <v>#REF!</v>
      </c>
      <c r="BW113" s="228" t="e">
        <f t="shared" si="76"/>
        <v>#REF!</v>
      </c>
    </row>
    <row r="114" spans="1:75">
      <c r="A114" s="224">
        <v>4</v>
      </c>
      <c r="B114" s="229" t="e">
        <f>#REF!</f>
        <v>#REF!</v>
      </c>
      <c r="C114" s="229" t="e">
        <f>#REF!</f>
        <v>#REF!</v>
      </c>
      <c r="D114" s="229" t="e">
        <f>#REF!</f>
        <v>#REF!</v>
      </c>
      <c r="E114" s="229" t="e">
        <f>#REF!</f>
        <v>#REF!</v>
      </c>
      <c r="F114" s="229" t="e">
        <f>#REF!</f>
        <v>#REF!</v>
      </c>
      <c r="G114" s="229" t="e">
        <f>#REF!</f>
        <v>#REF!</v>
      </c>
      <c r="H114" s="229" t="e">
        <f>#REF!</f>
        <v>#REF!</v>
      </c>
      <c r="I114" s="229" t="e">
        <f>#REF!</f>
        <v>#REF!</v>
      </c>
      <c r="J114" s="229" t="e">
        <f>#REF!</f>
        <v>#REF!</v>
      </c>
      <c r="K114" s="229" t="e">
        <f>#REF!</f>
        <v>#REF!</v>
      </c>
      <c r="L114" s="229" t="e">
        <f>#REF!</f>
        <v>#REF!</v>
      </c>
      <c r="M114" s="229" t="e">
        <f>#REF!</f>
        <v>#REF!</v>
      </c>
      <c r="N114" s="229" t="e">
        <f>#REF!</f>
        <v>#REF!</v>
      </c>
      <c r="O114" s="229" t="e">
        <f>#REF!</f>
        <v>#REF!</v>
      </c>
      <c r="P114" s="229" t="e">
        <f>#REF!</f>
        <v>#REF!</v>
      </c>
      <c r="Q114" s="229" t="e">
        <f>#REF!</f>
        <v>#REF!</v>
      </c>
      <c r="R114" s="229" t="e">
        <f>#REF!</f>
        <v>#REF!</v>
      </c>
      <c r="S114" s="229" t="e">
        <f>#REF!</f>
        <v>#REF!</v>
      </c>
      <c r="T114" s="229" t="e">
        <f>#REF!</f>
        <v>#REF!</v>
      </c>
      <c r="U114" s="229" t="e">
        <f>#REF!</f>
        <v>#REF!</v>
      </c>
      <c r="V114" s="229" t="e">
        <f>#REF!</f>
        <v>#REF!</v>
      </c>
      <c r="W114" s="229" t="e">
        <f>#REF!</f>
        <v>#REF!</v>
      </c>
      <c r="X114" s="229" t="e">
        <f>#REF!</f>
        <v>#REF!</v>
      </c>
      <c r="Y114" s="229" t="e">
        <f>#REF!</f>
        <v>#REF!</v>
      </c>
      <c r="AA114" s="228" t="e">
        <f>#REF!</f>
        <v>#REF!</v>
      </c>
      <c r="AB114" s="228" t="e">
        <f>#REF!</f>
        <v>#REF!</v>
      </c>
      <c r="AC114" s="228" t="e">
        <f>#REF!</f>
        <v>#REF!</v>
      </c>
      <c r="AD114" s="228" t="e">
        <f>#REF!</f>
        <v>#REF!</v>
      </c>
      <c r="AE114" s="228" t="e">
        <f>#REF!</f>
        <v>#REF!</v>
      </c>
      <c r="AF114" s="228" t="e">
        <f>#REF!</f>
        <v>#REF!</v>
      </c>
      <c r="AG114" s="228" t="e">
        <f>#REF!</f>
        <v>#REF!</v>
      </c>
      <c r="AH114" s="228" t="e">
        <f>#REF!</f>
        <v>#REF!</v>
      </c>
      <c r="AI114" s="228" t="e">
        <f>#REF!</f>
        <v>#REF!</v>
      </c>
      <c r="AJ114" s="228" t="e">
        <f>#REF!</f>
        <v>#REF!</v>
      </c>
      <c r="AK114" s="228" t="e">
        <f>#REF!</f>
        <v>#REF!</v>
      </c>
      <c r="AL114" s="228" t="e">
        <f>#REF!</f>
        <v>#REF!</v>
      </c>
      <c r="AM114" s="228" t="e">
        <f>#REF!</f>
        <v>#REF!</v>
      </c>
      <c r="AN114" s="228" t="e">
        <f>#REF!</f>
        <v>#REF!</v>
      </c>
      <c r="AO114" s="228" t="e">
        <f>#REF!</f>
        <v>#REF!</v>
      </c>
      <c r="AP114" s="228" t="e">
        <f>#REF!</f>
        <v>#REF!</v>
      </c>
      <c r="AQ114" s="228" t="e">
        <f>#REF!</f>
        <v>#REF!</v>
      </c>
      <c r="AR114" s="228" t="e">
        <f>#REF!</f>
        <v>#REF!</v>
      </c>
      <c r="AS114" s="228" t="e">
        <f>#REF!</f>
        <v>#REF!</v>
      </c>
      <c r="AT114" s="228" t="e">
        <f>#REF!</f>
        <v>#REF!</v>
      </c>
      <c r="AU114" s="228" t="e">
        <f>#REF!</f>
        <v>#REF!</v>
      </c>
      <c r="AV114" s="228" t="e">
        <f>#REF!</f>
        <v>#REF!</v>
      </c>
      <c r="AW114" s="228" t="e">
        <f>#REF!</f>
        <v>#REF!</v>
      </c>
      <c r="AX114" s="228" t="e">
        <f>#REF!</f>
        <v>#REF!</v>
      </c>
      <c r="AZ114" s="228" t="e">
        <f t="shared" si="77"/>
        <v>#REF!</v>
      </c>
      <c r="BA114" s="228" t="e">
        <f t="shared" si="76"/>
        <v>#REF!</v>
      </c>
      <c r="BB114" s="228" t="e">
        <f t="shared" si="76"/>
        <v>#REF!</v>
      </c>
      <c r="BC114" s="228" t="e">
        <f t="shared" si="76"/>
        <v>#REF!</v>
      </c>
      <c r="BD114" s="228" t="e">
        <f t="shared" si="76"/>
        <v>#REF!</v>
      </c>
      <c r="BE114" s="228" t="e">
        <f t="shared" si="76"/>
        <v>#REF!</v>
      </c>
      <c r="BF114" s="228" t="e">
        <f t="shared" si="76"/>
        <v>#REF!</v>
      </c>
      <c r="BG114" s="228" t="e">
        <f t="shared" si="76"/>
        <v>#REF!</v>
      </c>
      <c r="BH114" s="228" t="e">
        <f t="shared" si="76"/>
        <v>#REF!</v>
      </c>
      <c r="BI114" s="228" t="e">
        <f t="shared" si="76"/>
        <v>#REF!</v>
      </c>
      <c r="BJ114" s="228" t="e">
        <f t="shared" si="76"/>
        <v>#REF!</v>
      </c>
      <c r="BK114" s="228" t="e">
        <f t="shared" si="76"/>
        <v>#REF!</v>
      </c>
      <c r="BL114" s="228" t="e">
        <f t="shared" si="76"/>
        <v>#REF!</v>
      </c>
      <c r="BM114" s="228" t="e">
        <f t="shared" si="76"/>
        <v>#REF!</v>
      </c>
      <c r="BN114" s="228" t="e">
        <f t="shared" si="76"/>
        <v>#REF!</v>
      </c>
      <c r="BO114" s="228" t="e">
        <f t="shared" si="76"/>
        <v>#REF!</v>
      </c>
      <c r="BP114" s="228" t="e">
        <f t="shared" si="76"/>
        <v>#REF!</v>
      </c>
      <c r="BQ114" s="228" t="e">
        <f t="shared" si="76"/>
        <v>#REF!</v>
      </c>
      <c r="BR114" s="228" t="e">
        <f t="shared" si="76"/>
        <v>#REF!</v>
      </c>
      <c r="BS114" s="228" t="e">
        <f t="shared" si="76"/>
        <v>#REF!</v>
      </c>
      <c r="BT114" s="228" t="e">
        <f t="shared" si="76"/>
        <v>#REF!</v>
      </c>
      <c r="BU114" s="228" t="e">
        <f t="shared" si="76"/>
        <v>#REF!</v>
      </c>
      <c r="BV114" s="228" t="e">
        <f t="shared" si="76"/>
        <v>#REF!</v>
      </c>
      <c r="BW114" s="228" t="e">
        <f t="shared" si="76"/>
        <v>#REF!</v>
      </c>
    </row>
    <row r="115" spans="1:75">
      <c r="A115" s="224">
        <v>5</v>
      </c>
      <c r="B115" s="229" t="e">
        <f>#REF!</f>
        <v>#REF!</v>
      </c>
      <c r="C115" s="229" t="e">
        <f>#REF!</f>
        <v>#REF!</v>
      </c>
      <c r="D115" s="229" t="e">
        <f>#REF!</f>
        <v>#REF!</v>
      </c>
      <c r="E115" s="229" t="e">
        <f>#REF!</f>
        <v>#REF!</v>
      </c>
      <c r="F115" s="229" t="e">
        <f>#REF!</f>
        <v>#REF!</v>
      </c>
      <c r="G115" s="229" t="e">
        <f>#REF!</f>
        <v>#REF!</v>
      </c>
      <c r="H115" s="229" t="e">
        <f>#REF!</f>
        <v>#REF!</v>
      </c>
      <c r="I115" s="229" t="e">
        <f>#REF!</f>
        <v>#REF!</v>
      </c>
      <c r="J115" s="229" t="e">
        <f>#REF!</f>
        <v>#REF!</v>
      </c>
      <c r="K115" s="229" t="e">
        <f>#REF!</f>
        <v>#REF!</v>
      </c>
      <c r="L115" s="229" t="e">
        <f>#REF!</f>
        <v>#REF!</v>
      </c>
      <c r="M115" s="229" t="e">
        <f>#REF!</f>
        <v>#REF!</v>
      </c>
      <c r="N115" s="229" t="e">
        <f>#REF!</f>
        <v>#REF!</v>
      </c>
      <c r="O115" s="229" t="e">
        <f>#REF!</f>
        <v>#REF!</v>
      </c>
      <c r="P115" s="229" t="e">
        <f>#REF!</f>
        <v>#REF!</v>
      </c>
      <c r="Q115" s="229" t="e">
        <f>#REF!</f>
        <v>#REF!</v>
      </c>
      <c r="R115" s="229" t="e">
        <f>#REF!</f>
        <v>#REF!</v>
      </c>
      <c r="S115" s="229" t="e">
        <f>#REF!</f>
        <v>#REF!</v>
      </c>
      <c r="T115" s="229" t="e">
        <f>#REF!</f>
        <v>#REF!</v>
      </c>
      <c r="U115" s="229" t="e">
        <f>#REF!</f>
        <v>#REF!</v>
      </c>
      <c r="V115" s="229" t="e">
        <f>#REF!</f>
        <v>#REF!</v>
      </c>
      <c r="W115" s="229" t="e">
        <f>#REF!</f>
        <v>#REF!</v>
      </c>
      <c r="X115" s="229" t="e">
        <f>#REF!</f>
        <v>#REF!</v>
      </c>
      <c r="Y115" s="229" t="e">
        <f>#REF!</f>
        <v>#REF!</v>
      </c>
      <c r="AA115" s="228" t="e">
        <f>#REF!</f>
        <v>#REF!</v>
      </c>
      <c r="AB115" s="228" t="e">
        <f>#REF!</f>
        <v>#REF!</v>
      </c>
      <c r="AC115" s="228" t="e">
        <f>#REF!</f>
        <v>#REF!</v>
      </c>
      <c r="AD115" s="228" t="e">
        <f>#REF!</f>
        <v>#REF!</v>
      </c>
      <c r="AE115" s="228" t="e">
        <f>#REF!</f>
        <v>#REF!</v>
      </c>
      <c r="AF115" s="228" t="e">
        <f>#REF!</f>
        <v>#REF!</v>
      </c>
      <c r="AG115" s="228" t="e">
        <f>#REF!</f>
        <v>#REF!</v>
      </c>
      <c r="AH115" s="228" t="e">
        <f>#REF!</f>
        <v>#REF!</v>
      </c>
      <c r="AI115" s="228" t="e">
        <f>#REF!</f>
        <v>#REF!</v>
      </c>
      <c r="AJ115" s="228" t="e">
        <f>#REF!</f>
        <v>#REF!</v>
      </c>
      <c r="AK115" s="228" t="e">
        <f>#REF!</f>
        <v>#REF!</v>
      </c>
      <c r="AL115" s="228" t="e">
        <f>#REF!</f>
        <v>#REF!</v>
      </c>
      <c r="AM115" s="228" t="e">
        <f>#REF!</f>
        <v>#REF!</v>
      </c>
      <c r="AN115" s="228" t="e">
        <f>#REF!</f>
        <v>#REF!</v>
      </c>
      <c r="AO115" s="228" t="e">
        <f>#REF!</f>
        <v>#REF!</v>
      </c>
      <c r="AP115" s="228" t="e">
        <f>#REF!</f>
        <v>#REF!</v>
      </c>
      <c r="AQ115" s="228" t="e">
        <f>#REF!</f>
        <v>#REF!</v>
      </c>
      <c r="AR115" s="228" t="e">
        <f>#REF!</f>
        <v>#REF!</v>
      </c>
      <c r="AS115" s="228" t="e">
        <f>#REF!</f>
        <v>#REF!</v>
      </c>
      <c r="AT115" s="228" t="e">
        <f>#REF!</f>
        <v>#REF!</v>
      </c>
      <c r="AU115" s="228" t="e">
        <f>#REF!</f>
        <v>#REF!</v>
      </c>
      <c r="AV115" s="228" t="e">
        <f>#REF!</f>
        <v>#REF!</v>
      </c>
      <c r="AW115" s="228" t="e">
        <f>#REF!</f>
        <v>#REF!</v>
      </c>
      <c r="AX115" s="228" t="e">
        <f>#REF!</f>
        <v>#REF!</v>
      </c>
      <c r="AZ115" s="228" t="e">
        <f t="shared" si="77"/>
        <v>#REF!</v>
      </c>
      <c r="BA115" s="228" t="e">
        <f t="shared" si="76"/>
        <v>#REF!</v>
      </c>
      <c r="BB115" s="228" t="e">
        <f t="shared" si="76"/>
        <v>#REF!</v>
      </c>
      <c r="BC115" s="228" t="e">
        <f t="shared" si="76"/>
        <v>#REF!</v>
      </c>
      <c r="BD115" s="228" t="e">
        <f t="shared" si="76"/>
        <v>#REF!</v>
      </c>
      <c r="BE115" s="228" t="e">
        <f t="shared" si="76"/>
        <v>#REF!</v>
      </c>
      <c r="BF115" s="228" t="e">
        <f t="shared" si="76"/>
        <v>#REF!</v>
      </c>
      <c r="BG115" s="228" t="e">
        <f t="shared" si="76"/>
        <v>#REF!</v>
      </c>
      <c r="BH115" s="228" t="e">
        <f t="shared" si="76"/>
        <v>#REF!</v>
      </c>
      <c r="BI115" s="228" t="e">
        <f t="shared" si="76"/>
        <v>#REF!</v>
      </c>
      <c r="BJ115" s="228" t="e">
        <f t="shared" si="76"/>
        <v>#REF!</v>
      </c>
      <c r="BK115" s="228" t="e">
        <f t="shared" si="76"/>
        <v>#REF!</v>
      </c>
      <c r="BL115" s="228" t="e">
        <f t="shared" si="76"/>
        <v>#REF!</v>
      </c>
      <c r="BM115" s="228" t="e">
        <f t="shared" si="76"/>
        <v>#REF!</v>
      </c>
      <c r="BN115" s="228" t="e">
        <f t="shared" si="76"/>
        <v>#REF!</v>
      </c>
      <c r="BO115" s="228" t="e">
        <f t="shared" si="76"/>
        <v>#REF!</v>
      </c>
      <c r="BP115" s="228" t="e">
        <f t="shared" si="76"/>
        <v>#REF!</v>
      </c>
      <c r="BQ115" s="228" t="e">
        <f t="shared" si="76"/>
        <v>#REF!</v>
      </c>
      <c r="BR115" s="228" t="e">
        <f t="shared" si="76"/>
        <v>#REF!</v>
      </c>
      <c r="BS115" s="228" t="e">
        <f t="shared" si="76"/>
        <v>#REF!</v>
      </c>
      <c r="BT115" s="228" t="e">
        <f t="shared" si="76"/>
        <v>#REF!</v>
      </c>
      <c r="BU115" s="228" t="e">
        <f t="shared" si="76"/>
        <v>#REF!</v>
      </c>
      <c r="BV115" s="228" t="e">
        <f t="shared" si="76"/>
        <v>#REF!</v>
      </c>
      <c r="BW115" s="228" t="e">
        <f t="shared" si="76"/>
        <v>#REF!</v>
      </c>
    </row>
    <row r="116" spans="1:75">
      <c r="A116" s="224">
        <v>6</v>
      </c>
      <c r="B116" s="229" t="e">
        <f>#REF!</f>
        <v>#REF!</v>
      </c>
      <c r="C116" s="229" t="e">
        <f>#REF!</f>
        <v>#REF!</v>
      </c>
      <c r="D116" s="229" t="e">
        <f>#REF!</f>
        <v>#REF!</v>
      </c>
      <c r="E116" s="229" t="e">
        <f>#REF!</f>
        <v>#REF!</v>
      </c>
      <c r="F116" s="229" t="e">
        <f>#REF!</f>
        <v>#REF!</v>
      </c>
      <c r="G116" s="229" t="e">
        <f>#REF!</f>
        <v>#REF!</v>
      </c>
      <c r="H116" s="229" t="e">
        <f>#REF!</f>
        <v>#REF!</v>
      </c>
      <c r="I116" s="229" t="e">
        <f>#REF!</f>
        <v>#REF!</v>
      </c>
      <c r="J116" s="229" t="e">
        <f>#REF!</f>
        <v>#REF!</v>
      </c>
      <c r="K116" s="229" t="e">
        <f>#REF!</f>
        <v>#REF!</v>
      </c>
      <c r="L116" s="229" t="e">
        <f>#REF!</f>
        <v>#REF!</v>
      </c>
      <c r="M116" s="229" t="e">
        <f>#REF!</f>
        <v>#REF!</v>
      </c>
      <c r="N116" s="229" t="e">
        <f>#REF!</f>
        <v>#REF!</v>
      </c>
      <c r="O116" s="229" t="e">
        <f>#REF!</f>
        <v>#REF!</v>
      </c>
      <c r="P116" s="229" t="e">
        <f>#REF!</f>
        <v>#REF!</v>
      </c>
      <c r="Q116" s="229" t="e">
        <f>#REF!</f>
        <v>#REF!</v>
      </c>
      <c r="R116" s="229" t="e">
        <f>#REF!</f>
        <v>#REF!</v>
      </c>
      <c r="S116" s="229" t="e">
        <f>#REF!</f>
        <v>#REF!</v>
      </c>
      <c r="T116" s="229" t="e">
        <f>#REF!</f>
        <v>#REF!</v>
      </c>
      <c r="U116" s="229" t="e">
        <f>#REF!</f>
        <v>#REF!</v>
      </c>
      <c r="V116" s="229" t="e">
        <f>#REF!</f>
        <v>#REF!</v>
      </c>
      <c r="W116" s="229" t="e">
        <f>#REF!</f>
        <v>#REF!</v>
      </c>
      <c r="X116" s="229" t="e">
        <f>#REF!</f>
        <v>#REF!</v>
      </c>
      <c r="Y116" s="229" t="e">
        <f>#REF!</f>
        <v>#REF!</v>
      </c>
      <c r="AA116" s="228" t="e">
        <f>#REF!</f>
        <v>#REF!</v>
      </c>
      <c r="AB116" s="228" t="e">
        <f>#REF!</f>
        <v>#REF!</v>
      </c>
      <c r="AC116" s="228" t="e">
        <f>#REF!</f>
        <v>#REF!</v>
      </c>
      <c r="AD116" s="228" t="e">
        <f>#REF!</f>
        <v>#REF!</v>
      </c>
      <c r="AE116" s="228" t="e">
        <f>#REF!</f>
        <v>#REF!</v>
      </c>
      <c r="AF116" s="228" t="e">
        <f>#REF!</f>
        <v>#REF!</v>
      </c>
      <c r="AG116" s="228" t="e">
        <f>#REF!</f>
        <v>#REF!</v>
      </c>
      <c r="AH116" s="228" t="e">
        <f>#REF!</f>
        <v>#REF!</v>
      </c>
      <c r="AI116" s="228" t="e">
        <f>#REF!</f>
        <v>#REF!</v>
      </c>
      <c r="AJ116" s="228" t="e">
        <f>#REF!</f>
        <v>#REF!</v>
      </c>
      <c r="AK116" s="228" t="e">
        <f>#REF!</f>
        <v>#REF!</v>
      </c>
      <c r="AL116" s="228" t="e">
        <f>#REF!</f>
        <v>#REF!</v>
      </c>
      <c r="AM116" s="228" t="e">
        <f>#REF!</f>
        <v>#REF!</v>
      </c>
      <c r="AN116" s="228" t="e">
        <f>#REF!</f>
        <v>#REF!</v>
      </c>
      <c r="AO116" s="228" t="e">
        <f>#REF!</f>
        <v>#REF!</v>
      </c>
      <c r="AP116" s="228" t="e">
        <f>#REF!</f>
        <v>#REF!</v>
      </c>
      <c r="AQ116" s="228" t="e">
        <f>#REF!</f>
        <v>#REF!</v>
      </c>
      <c r="AR116" s="228" t="e">
        <f>#REF!</f>
        <v>#REF!</v>
      </c>
      <c r="AS116" s="228" t="e">
        <f>#REF!</f>
        <v>#REF!</v>
      </c>
      <c r="AT116" s="228" t="e">
        <f>#REF!</f>
        <v>#REF!</v>
      </c>
      <c r="AU116" s="228" t="e">
        <f>#REF!</f>
        <v>#REF!</v>
      </c>
      <c r="AV116" s="228" t="e">
        <f>#REF!</f>
        <v>#REF!</v>
      </c>
      <c r="AW116" s="228" t="e">
        <f>#REF!</f>
        <v>#REF!</v>
      </c>
      <c r="AX116" s="228" t="e">
        <f>#REF!</f>
        <v>#REF!</v>
      </c>
      <c r="AZ116" s="228" t="e">
        <f t="shared" si="77"/>
        <v>#REF!</v>
      </c>
      <c r="BA116" s="228" t="e">
        <f t="shared" si="76"/>
        <v>#REF!</v>
      </c>
      <c r="BB116" s="228" t="e">
        <f t="shared" si="76"/>
        <v>#REF!</v>
      </c>
      <c r="BC116" s="228" t="e">
        <f t="shared" si="76"/>
        <v>#REF!</v>
      </c>
      <c r="BD116" s="228" t="e">
        <f t="shared" si="76"/>
        <v>#REF!</v>
      </c>
      <c r="BE116" s="228" t="e">
        <f t="shared" si="76"/>
        <v>#REF!</v>
      </c>
      <c r="BF116" s="228" t="e">
        <f t="shared" si="76"/>
        <v>#REF!</v>
      </c>
      <c r="BG116" s="228" t="e">
        <f t="shared" si="76"/>
        <v>#REF!</v>
      </c>
      <c r="BH116" s="228" t="e">
        <f t="shared" si="76"/>
        <v>#REF!</v>
      </c>
      <c r="BI116" s="228" t="e">
        <f t="shared" si="76"/>
        <v>#REF!</v>
      </c>
      <c r="BJ116" s="228" t="e">
        <f t="shared" si="76"/>
        <v>#REF!</v>
      </c>
      <c r="BK116" s="228" t="e">
        <f t="shared" si="76"/>
        <v>#REF!</v>
      </c>
      <c r="BL116" s="228" t="e">
        <f t="shared" si="76"/>
        <v>#REF!</v>
      </c>
      <c r="BM116" s="228" t="e">
        <f t="shared" si="76"/>
        <v>#REF!</v>
      </c>
      <c r="BN116" s="228" t="e">
        <f t="shared" si="76"/>
        <v>#REF!</v>
      </c>
      <c r="BO116" s="228" t="e">
        <f t="shared" si="76"/>
        <v>#REF!</v>
      </c>
      <c r="BP116" s="228" t="e">
        <f t="shared" si="76"/>
        <v>#REF!</v>
      </c>
      <c r="BQ116" s="228" t="e">
        <f t="shared" si="76"/>
        <v>#REF!</v>
      </c>
      <c r="BR116" s="228" t="e">
        <f t="shared" si="76"/>
        <v>#REF!</v>
      </c>
      <c r="BS116" s="228" t="e">
        <f t="shared" si="76"/>
        <v>#REF!</v>
      </c>
      <c r="BT116" s="228" t="e">
        <f t="shared" si="76"/>
        <v>#REF!</v>
      </c>
      <c r="BU116" s="228" t="e">
        <f t="shared" si="76"/>
        <v>#REF!</v>
      </c>
      <c r="BV116" s="228" t="e">
        <f t="shared" si="76"/>
        <v>#REF!</v>
      </c>
      <c r="BW116" s="228" t="e">
        <f t="shared" si="76"/>
        <v>#REF!</v>
      </c>
    </row>
    <row r="117" spans="1:75">
      <c r="A117" s="224">
        <v>7</v>
      </c>
      <c r="B117" s="229" t="e">
        <f>#REF!</f>
        <v>#REF!</v>
      </c>
      <c r="C117" s="229" t="e">
        <f>#REF!</f>
        <v>#REF!</v>
      </c>
      <c r="D117" s="229" t="e">
        <f>#REF!</f>
        <v>#REF!</v>
      </c>
      <c r="E117" s="229" t="e">
        <f>#REF!</f>
        <v>#REF!</v>
      </c>
      <c r="F117" s="229" t="e">
        <f>#REF!</f>
        <v>#REF!</v>
      </c>
      <c r="G117" s="229" t="e">
        <f>#REF!</f>
        <v>#REF!</v>
      </c>
      <c r="H117" s="229" t="e">
        <f>#REF!</f>
        <v>#REF!</v>
      </c>
      <c r="I117" s="229" t="e">
        <f>#REF!</f>
        <v>#REF!</v>
      </c>
      <c r="J117" s="229" t="e">
        <f>#REF!</f>
        <v>#REF!</v>
      </c>
      <c r="K117" s="229" t="e">
        <f>#REF!</f>
        <v>#REF!</v>
      </c>
      <c r="L117" s="229" t="e">
        <f>#REF!</f>
        <v>#REF!</v>
      </c>
      <c r="M117" s="229" t="e">
        <f>#REF!</f>
        <v>#REF!</v>
      </c>
      <c r="N117" s="229" t="e">
        <f>#REF!</f>
        <v>#REF!</v>
      </c>
      <c r="O117" s="229" t="e">
        <f>#REF!</f>
        <v>#REF!</v>
      </c>
      <c r="P117" s="229" t="e">
        <f>#REF!</f>
        <v>#REF!</v>
      </c>
      <c r="Q117" s="229" t="e">
        <f>#REF!</f>
        <v>#REF!</v>
      </c>
      <c r="R117" s="229" t="e">
        <f>#REF!</f>
        <v>#REF!</v>
      </c>
      <c r="S117" s="229" t="e">
        <f>#REF!</f>
        <v>#REF!</v>
      </c>
      <c r="T117" s="229" t="e">
        <f>#REF!</f>
        <v>#REF!</v>
      </c>
      <c r="U117" s="229" t="e">
        <f>#REF!</f>
        <v>#REF!</v>
      </c>
      <c r="V117" s="229" t="e">
        <f>#REF!</f>
        <v>#REF!</v>
      </c>
      <c r="W117" s="229" t="e">
        <f>#REF!</f>
        <v>#REF!</v>
      </c>
      <c r="X117" s="229" t="e">
        <f>#REF!</f>
        <v>#REF!</v>
      </c>
      <c r="Y117" s="229" t="e">
        <f>#REF!</f>
        <v>#REF!</v>
      </c>
      <c r="AA117" s="228" t="e">
        <f>#REF!</f>
        <v>#REF!</v>
      </c>
      <c r="AB117" s="228" t="e">
        <f>#REF!</f>
        <v>#REF!</v>
      </c>
      <c r="AC117" s="228" t="e">
        <f>#REF!</f>
        <v>#REF!</v>
      </c>
      <c r="AD117" s="228" t="e">
        <f>#REF!</f>
        <v>#REF!</v>
      </c>
      <c r="AE117" s="228" t="e">
        <f>#REF!</f>
        <v>#REF!</v>
      </c>
      <c r="AF117" s="228" t="e">
        <f>#REF!</f>
        <v>#REF!</v>
      </c>
      <c r="AG117" s="228" t="e">
        <f>#REF!</f>
        <v>#REF!</v>
      </c>
      <c r="AH117" s="228" t="e">
        <f>#REF!</f>
        <v>#REF!</v>
      </c>
      <c r="AI117" s="228" t="e">
        <f>#REF!</f>
        <v>#REF!</v>
      </c>
      <c r="AJ117" s="228" t="e">
        <f>#REF!</f>
        <v>#REF!</v>
      </c>
      <c r="AK117" s="228" t="e">
        <f>#REF!</f>
        <v>#REF!</v>
      </c>
      <c r="AL117" s="228" t="e">
        <f>#REF!</f>
        <v>#REF!</v>
      </c>
      <c r="AM117" s="228" t="e">
        <f>#REF!</f>
        <v>#REF!</v>
      </c>
      <c r="AN117" s="228" t="e">
        <f>#REF!</f>
        <v>#REF!</v>
      </c>
      <c r="AO117" s="228" t="e">
        <f>#REF!</f>
        <v>#REF!</v>
      </c>
      <c r="AP117" s="228" t="e">
        <f>#REF!</f>
        <v>#REF!</v>
      </c>
      <c r="AQ117" s="228" t="e">
        <f>#REF!</f>
        <v>#REF!</v>
      </c>
      <c r="AR117" s="228" t="e">
        <f>#REF!</f>
        <v>#REF!</v>
      </c>
      <c r="AS117" s="228" t="e">
        <f>#REF!</f>
        <v>#REF!</v>
      </c>
      <c r="AT117" s="228" t="e">
        <f>#REF!</f>
        <v>#REF!</v>
      </c>
      <c r="AU117" s="228" t="e">
        <f>#REF!</f>
        <v>#REF!</v>
      </c>
      <c r="AV117" s="228" t="e">
        <f>#REF!</f>
        <v>#REF!</v>
      </c>
      <c r="AW117" s="228" t="e">
        <f>#REF!</f>
        <v>#REF!</v>
      </c>
      <c r="AX117" s="228" t="e">
        <f>#REF!</f>
        <v>#REF!</v>
      </c>
      <c r="AZ117" s="228" t="e">
        <f t="shared" si="77"/>
        <v>#REF!</v>
      </c>
      <c r="BA117" s="228" t="e">
        <f t="shared" si="76"/>
        <v>#REF!</v>
      </c>
      <c r="BB117" s="228" t="e">
        <f t="shared" si="76"/>
        <v>#REF!</v>
      </c>
      <c r="BC117" s="228" t="e">
        <f t="shared" si="76"/>
        <v>#REF!</v>
      </c>
      <c r="BD117" s="228" t="e">
        <f t="shared" si="76"/>
        <v>#REF!</v>
      </c>
      <c r="BE117" s="228" t="e">
        <f t="shared" si="76"/>
        <v>#REF!</v>
      </c>
      <c r="BF117" s="228" t="e">
        <f t="shared" si="76"/>
        <v>#REF!</v>
      </c>
      <c r="BG117" s="228" t="e">
        <f t="shared" si="76"/>
        <v>#REF!</v>
      </c>
      <c r="BH117" s="228" t="e">
        <f t="shared" si="76"/>
        <v>#REF!</v>
      </c>
      <c r="BI117" s="228" t="e">
        <f t="shared" si="76"/>
        <v>#REF!</v>
      </c>
      <c r="BJ117" s="228" t="e">
        <f t="shared" si="76"/>
        <v>#REF!</v>
      </c>
      <c r="BK117" s="228" t="e">
        <f t="shared" si="76"/>
        <v>#REF!</v>
      </c>
      <c r="BL117" s="228" t="e">
        <f t="shared" si="76"/>
        <v>#REF!</v>
      </c>
      <c r="BM117" s="228" t="e">
        <f t="shared" si="76"/>
        <v>#REF!</v>
      </c>
      <c r="BN117" s="228" t="e">
        <f t="shared" si="76"/>
        <v>#REF!</v>
      </c>
      <c r="BO117" s="228" t="e">
        <f t="shared" si="76"/>
        <v>#REF!</v>
      </c>
      <c r="BP117" s="228" t="e">
        <f t="shared" si="76"/>
        <v>#REF!</v>
      </c>
      <c r="BQ117" s="228" t="e">
        <f t="shared" si="76"/>
        <v>#REF!</v>
      </c>
      <c r="BR117" s="228" t="e">
        <f t="shared" si="76"/>
        <v>#REF!</v>
      </c>
      <c r="BS117" s="228" t="e">
        <f t="shared" si="76"/>
        <v>#REF!</v>
      </c>
      <c r="BT117" s="228" t="e">
        <f t="shared" si="76"/>
        <v>#REF!</v>
      </c>
      <c r="BU117" s="228" t="e">
        <f t="shared" si="76"/>
        <v>#REF!</v>
      </c>
      <c r="BV117" s="228" t="e">
        <f t="shared" si="76"/>
        <v>#REF!</v>
      </c>
      <c r="BW117" s="228" t="e">
        <f t="shared" si="76"/>
        <v>#REF!</v>
      </c>
    </row>
    <row r="118" spans="1:75">
      <c r="A118" s="224">
        <v>8</v>
      </c>
      <c r="B118" s="229" t="e">
        <f>#REF!</f>
        <v>#REF!</v>
      </c>
      <c r="C118" s="229" t="e">
        <f>#REF!</f>
        <v>#REF!</v>
      </c>
      <c r="D118" s="229" t="e">
        <f>#REF!</f>
        <v>#REF!</v>
      </c>
      <c r="E118" s="229" t="e">
        <f>#REF!</f>
        <v>#REF!</v>
      </c>
      <c r="F118" s="229" t="e">
        <f>#REF!</f>
        <v>#REF!</v>
      </c>
      <c r="G118" s="229" t="e">
        <f>#REF!</f>
        <v>#REF!</v>
      </c>
      <c r="H118" s="229" t="e">
        <f>#REF!</f>
        <v>#REF!</v>
      </c>
      <c r="I118" s="229" t="e">
        <f>#REF!</f>
        <v>#REF!</v>
      </c>
      <c r="J118" s="229" t="e">
        <f>#REF!</f>
        <v>#REF!</v>
      </c>
      <c r="K118" s="229" t="e">
        <f>#REF!</f>
        <v>#REF!</v>
      </c>
      <c r="L118" s="229" t="e">
        <f>#REF!</f>
        <v>#REF!</v>
      </c>
      <c r="M118" s="229" t="e">
        <f>#REF!</f>
        <v>#REF!</v>
      </c>
      <c r="N118" s="229" t="e">
        <f>#REF!</f>
        <v>#REF!</v>
      </c>
      <c r="O118" s="229" t="e">
        <f>#REF!</f>
        <v>#REF!</v>
      </c>
      <c r="P118" s="229" t="e">
        <f>#REF!</f>
        <v>#REF!</v>
      </c>
      <c r="Q118" s="229" t="e">
        <f>#REF!</f>
        <v>#REF!</v>
      </c>
      <c r="R118" s="229" t="e">
        <f>#REF!</f>
        <v>#REF!</v>
      </c>
      <c r="S118" s="229" t="e">
        <f>#REF!</f>
        <v>#REF!</v>
      </c>
      <c r="T118" s="229" t="e">
        <f>#REF!</f>
        <v>#REF!</v>
      </c>
      <c r="U118" s="229" t="e">
        <f>#REF!</f>
        <v>#REF!</v>
      </c>
      <c r="V118" s="229" t="e">
        <f>#REF!</f>
        <v>#REF!</v>
      </c>
      <c r="W118" s="229" t="e">
        <f>#REF!</f>
        <v>#REF!</v>
      </c>
      <c r="X118" s="229" t="e">
        <f>#REF!</f>
        <v>#REF!</v>
      </c>
      <c r="Y118" s="229" t="e">
        <f>#REF!</f>
        <v>#REF!</v>
      </c>
      <c r="AA118" s="228" t="e">
        <f>#REF!</f>
        <v>#REF!</v>
      </c>
      <c r="AB118" s="228" t="e">
        <f>#REF!</f>
        <v>#REF!</v>
      </c>
      <c r="AC118" s="228" t="e">
        <f>#REF!</f>
        <v>#REF!</v>
      </c>
      <c r="AD118" s="228" t="e">
        <f>#REF!</f>
        <v>#REF!</v>
      </c>
      <c r="AE118" s="228" t="e">
        <f>#REF!</f>
        <v>#REF!</v>
      </c>
      <c r="AF118" s="228" t="e">
        <f>#REF!</f>
        <v>#REF!</v>
      </c>
      <c r="AG118" s="228" t="e">
        <f>#REF!</f>
        <v>#REF!</v>
      </c>
      <c r="AH118" s="228" t="e">
        <f>#REF!</f>
        <v>#REF!</v>
      </c>
      <c r="AI118" s="228" t="e">
        <f>#REF!</f>
        <v>#REF!</v>
      </c>
      <c r="AJ118" s="228" t="e">
        <f>#REF!</f>
        <v>#REF!</v>
      </c>
      <c r="AK118" s="228" t="e">
        <f>#REF!</f>
        <v>#REF!</v>
      </c>
      <c r="AL118" s="228" t="e">
        <f>#REF!</f>
        <v>#REF!</v>
      </c>
      <c r="AM118" s="228" t="e">
        <f>#REF!</f>
        <v>#REF!</v>
      </c>
      <c r="AN118" s="228" t="e">
        <f>#REF!</f>
        <v>#REF!</v>
      </c>
      <c r="AO118" s="228" t="e">
        <f>#REF!</f>
        <v>#REF!</v>
      </c>
      <c r="AP118" s="228" t="e">
        <f>#REF!</f>
        <v>#REF!</v>
      </c>
      <c r="AQ118" s="228" t="e">
        <f>#REF!</f>
        <v>#REF!</v>
      </c>
      <c r="AR118" s="228" t="e">
        <f>#REF!</f>
        <v>#REF!</v>
      </c>
      <c r="AS118" s="228" t="e">
        <f>#REF!</f>
        <v>#REF!</v>
      </c>
      <c r="AT118" s="228" t="e">
        <f>#REF!</f>
        <v>#REF!</v>
      </c>
      <c r="AU118" s="228" t="e">
        <f>#REF!</f>
        <v>#REF!</v>
      </c>
      <c r="AV118" s="228" t="e">
        <f>#REF!</f>
        <v>#REF!</v>
      </c>
      <c r="AW118" s="228" t="e">
        <f>#REF!</f>
        <v>#REF!</v>
      </c>
      <c r="AX118" s="228" t="e">
        <f>#REF!</f>
        <v>#REF!</v>
      </c>
      <c r="AZ118" s="228" t="e">
        <f t="shared" si="77"/>
        <v>#REF!</v>
      </c>
      <c r="BA118" s="228" t="e">
        <f t="shared" si="76"/>
        <v>#REF!</v>
      </c>
      <c r="BB118" s="228" t="e">
        <f t="shared" si="76"/>
        <v>#REF!</v>
      </c>
      <c r="BC118" s="228" t="e">
        <f t="shared" si="76"/>
        <v>#REF!</v>
      </c>
      <c r="BD118" s="228" t="e">
        <f t="shared" si="76"/>
        <v>#REF!</v>
      </c>
      <c r="BE118" s="228" t="e">
        <f t="shared" si="76"/>
        <v>#REF!</v>
      </c>
      <c r="BF118" s="228" t="e">
        <f t="shared" si="76"/>
        <v>#REF!</v>
      </c>
      <c r="BG118" s="228" t="e">
        <f t="shared" si="76"/>
        <v>#REF!</v>
      </c>
      <c r="BH118" s="228" t="e">
        <f t="shared" si="76"/>
        <v>#REF!</v>
      </c>
      <c r="BI118" s="228" t="e">
        <f t="shared" si="76"/>
        <v>#REF!</v>
      </c>
      <c r="BJ118" s="228" t="e">
        <f t="shared" si="76"/>
        <v>#REF!</v>
      </c>
      <c r="BK118" s="228" t="e">
        <f t="shared" si="76"/>
        <v>#REF!</v>
      </c>
      <c r="BL118" s="228" t="e">
        <f t="shared" si="76"/>
        <v>#REF!</v>
      </c>
      <c r="BM118" s="228" t="e">
        <f t="shared" si="76"/>
        <v>#REF!</v>
      </c>
      <c r="BN118" s="228" t="e">
        <f t="shared" si="76"/>
        <v>#REF!</v>
      </c>
      <c r="BO118" s="228" t="e">
        <f t="shared" si="76"/>
        <v>#REF!</v>
      </c>
      <c r="BP118" s="228" t="e">
        <f t="shared" si="76"/>
        <v>#REF!</v>
      </c>
      <c r="BQ118" s="228" t="e">
        <f t="shared" si="76"/>
        <v>#REF!</v>
      </c>
      <c r="BR118" s="228" t="e">
        <f t="shared" si="76"/>
        <v>#REF!</v>
      </c>
      <c r="BS118" s="228" t="e">
        <f t="shared" si="76"/>
        <v>#REF!</v>
      </c>
      <c r="BT118" s="228" t="e">
        <f t="shared" si="76"/>
        <v>#REF!</v>
      </c>
      <c r="BU118" s="228" t="e">
        <f t="shared" si="76"/>
        <v>#REF!</v>
      </c>
      <c r="BV118" s="228" t="e">
        <f t="shared" si="76"/>
        <v>#REF!</v>
      </c>
      <c r="BW118" s="228" t="e">
        <f t="shared" si="76"/>
        <v>#REF!</v>
      </c>
    </row>
    <row r="119" spans="1:75">
      <c r="A119" s="224">
        <v>9</v>
      </c>
      <c r="B119" s="229" t="e">
        <f>#REF!</f>
        <v>#REF!</v>
      </c>
      <c r="C119" s="229" t="e">
        <f>#REF!</f>
        <v>#REF!</v>
      </c>
      <c r="D119" s="229" t="e">
        <f>#REF!</f>
        <v>#REF!</v>
      </c>
      <c r="E119" s="229" t="e">
        <f>#REF!</f>
        <v>#REF!</v>
      </c>
      <c r="F119" s="229" t="e">
        <f>#REF!</f>
        <v>#REF!</v>
      </c>
      <c r="G119" s="229" t="e">
        <f>#REF!</f>
        <v>#REF!</v>
      </c>
      <c r="H119" s="229" t="e">
        <f>#REF!</f>
        <v>#REF!</v>
      </c>
      <c r="I119" s="229" t="e">
        <f>#REF!</f>
        <v>#REF!</v>
      </c>
      <c r="J119" s="229" t="e">
        <f>#REF!</f>
        <v>#REF!</v>
      </c>
      <c r="K119" s="229" t="e">
        <f>#REF!</f>
        <v>#REF!</v>
      </c>
      <c r="L119" s="229" t="e">
        <f>#REF!</f>
        <v>#REF!</v>
      </c>
      <c r="M119" s="229" t="e">
        <f>#REF!</f>
        <v>#REF!</v>
      </c>
      <c r="N119" s="229" t="e">
        <f>#REF!</f>
        <v>#REF!</v>
      </c>
      <c r="O119" s="229" t="e">
        <f>#REF!</f>
        <v>#REF!</v>
      </c>
      <c r="P119" s="229" t="e">
        <f>#REF!</f>
        <v>#REF!</v>
      </c>
      <c r="Q119" s="229" t="e">
        <f>#REF!</f>
        <v>#REF!</v>
      </c>
      <c r="R119" s="229" t="e">
        <f>#REF!</f>
        <v>#REF!</v>
      </c>
      <c r="S119" s="229" t="e">
        <f>#REF!</f>
        <v>#REF!</v>
      </c>
      <c r="T119" s="229" t="e">
        <f>#REF!</f>
        <v>#REF!</v>
      </c>
      <c r="U119" s="229" t="e">
        <f>#REF!</f>
        <v>#REF!</v>
      </c>
      <c r="V119" s="229" t="e">
        <f>#REF!</f>
        <v>#REF!</v>
      </c>
      <c r="W119" s="229" t="e">
        <f>#REF!</f>
        <v>#REF!</v>
      </c>
      <c r="X119" s="229" t="e">
        <f>#REF!</f>
        <v>#REF!</v>
      </c>
      <c r="Y119" s="229" t="e">
        <f>#REF!</f>
        <v>#REF!</v>
      </c>
      <c r="AA119" s="228" t="e">
        <f>#REF!</f>
        <v>#REF!</v>
      </c>
      <c r="AB119" s="228" t="e">
        <f>#REF!</f>
        <v>#REF!</v>
      </c>
      <c r="AC119" s="228" t="e">
        <f>#REF!</f>
        <v>#REF!</v>
      </c>
      <c r="AD119" s="228" t="e">
        <f>#REF!</f>
        <v>#REF!</v>
      </c>
      <c r="AE119" s="228" t="e">
        <f>#REF!</f>
        <v>#REF!</v>
      </c>
      <c r="AF119" s="228" t="e">
        <f>#REF!</f>
        <v>#REF!</v>
      </c>
      <c r="AG119" s="228" t="e">
        <f>#REF!</f>
        <v>#REF!</v>
      </c>
      <c r="AH119" s="228" t="e">
        <f>#REF!</f>
        <v>#REF!</v>
      </c>
      <c r="AI119" s="228" t="e">
        <f>#REF!</f>
        <v>#REF!</v>
      </c>
      <c r="AJ119" s="228" t="e">
        <f>#REF!</f>
        <v>#REF!</v>
      </c>
      <c r="AK119" s="228" t="e">
        <f>#REF!</f>
        <v>#REF!</v>
      </c>
      <c r="AL119" s="228" t="e">
        <f>#REF!</f>
        <v>#REF!</v>
      </c>
      <c r="AM119" s="228" t="e">
        <f>#REF!</f>
        <v>#REF!</v>
      </c>
      <c r="AN119" s="228" t="e">
        <f>#REF!</f>
        <v>#REF!</v>
      </c>
      <c r="AO119" s="228" t="e">
        <f>#REF!</f>
        <v>#REF!</v>
      </c>
      <c r="AP119" s="228" t="e">
        <f>#REF!</f>
        <v>#REF!</v>
      </c>
      <c r="AQ119" s="228" t="e">
        <f>#REF!</f>
        <v>#REF!</v>
      </c>
      <c r="AR119" s="228" t="e">
        <f>#REF!</f>
        <v>#REF!</v>
      </c>
      <c r="AS119" s="228" t="e">
        <f>#REF!</f>
        <v>#REF!</v>
      </c>
      <c r="AT119" s="228" t="e">
        <f>#REF!</f>
        <v>#REF!</v>
      </c>
      <c r="AU119" s="228" t="e">
        <f>#REF!</f>
        <v>#REF!</v>
      </c>
      <c r="AV119" s="228" t="e">
        <f>#REF!</f>
        <v>#REF!</v>
      </c>
      <c r="AW119" s="228" t="e">
        <f>#REF!</f>
        <v>#REF!</v>
      </c>
      <c r="AX119" s="228" t="e">
        <f>#REF!</f>
        <v>#REF!</v>
      </c>
      <c r="AZ119" s="228" t="e">
        <f t="shared" si="77"/>
        <v>#REF!</v>
      </c>
      <c r="BA119" s="228" t="e">
        <f t="shared" si="76"/>
        <v>#REF!</v>
      </c>
      <c r="BB119" s="228" t="e">
        <f t="shared" si="76"/>
        <v>#REF!</v>
      </c>
      <c r="BC119" s="228" t="e">
        <f t="shared" si="76"/>
        <v>#REF!</v>
      </c>
      <c r="BD119" s="228" t="e">
        <f t="shared" si="76"/>
        <v>#REF!</v>
      </c>
      <c r="BE119" s="228" t="e">
        <f t="shared" si="76"/>
        <v>#REF!</v>
      </c>
      <c r="BF119" s="228" t="e">
        <f t="shared" si="76"/>
        <v>#REF!</v>
      </c>
      <c r="BG119" s="228" t="e">
        <f t="shared" si="76"/>
        <v>#REF!</v>
      </c>
      <c r="BH119" s="228" t="e">
        <f t="shared" si="76"/>
        <v>#REF!</v>
      </c>
      <c r="BI119" s="228" t="e">
        <f t="shared" si="76"/>
        <v>#REF!</v>
      </c>
      <c r="BJ119" s="228" t="e">
        <f t="shared" si="76"/>
        <v>#REF!</v>
      </c>
      <c r="BK119" s="228" t="e">
        <f t="shared" si="76"/>
        <v>#REF!</v>
      </c>
      <c r="BL119" s="228" t="e">
        <f t="shared" si="76"/>
        <v>#REF!</v>
      </c>
      <c r="BM119" s="228" t="e">
        <f t="shared" si="76"/>
        <v>#REF!</v>
      </c>
      <c r="BN119" s="228" t="e">
        <f t="shared" si="76"/>
        <v>#REF!</v>
      </c>
      <c r="BO119" s="228" t="e">
        <f t="shared" si="76"/>
        <v>#REF!</v>
      </c>
      <c r="BP119" s="228" t="e">
        <f t="shared" si="76"/>
        <v>#REF!</v>
      </c>
      <c r="BQ119" s="228" t="e">
        <f t="shared" si="76"/>
        <v>#REF!</v>
      </c>
      <c r="BR119" s="228" t="e">
        <f t="shared" si="76"/>
        <v>#REF!</v>
      </c>
      <c r="BS119" s="228" t="e">
        <f t="shared" si="76"/>
        <v>#REF!</v>
      </c>
      <c r="BT119" s="228" t="e">
        <f t="shared" si="76"/>
        <v>#REF!</v>
      </c>
      <c r="BU119" s="228" t="e">
        <f t="shared" si="76"/>
        <v>#REF!</v>
      </c>
      <c r="BV119" s="228" t="e">
        <f t="shared" si="76"/>
        <v>#REF!</v>
      </c>
      <c r="BW119" s="228" t="e">
        <f t="shared" si="76"/>
        <v>#REF!</v>
      </c>
    </row>
    <row r="120" spans="1:75">
      <c r="A120" s="224">
        <v>10</v>
      </c>
      <c r="B120" s="229" t="e">
        <f>#REF!</f>
        <v>#REF!</v>
      </c>
      <c r="C120" s="229" t="e">
        <f>#REF!</f>
        <v>#REF!</v>
      </c>
      <c r="D120" s="229" t="e">
        <f>#REF!</f>
        <v>#REF!</v>
      </c>
      <c r="E120" s="229" t="e">
        <f>#REF!</f>
        <v>#REF!</v>
      </c>
      <c r="F120" s="229" t="e">
        <f>#REF!</f>
        <v>#REF!</v>
      </c>
      <c r="G120" s="229" t="e">
        <f>#REF!</f>
        <v>#REF!</v>
      </c>
      <c r="H120" s="229" t="e">
        <f>#REF!</f>
        <v>#REF!</v>
      </c>
      <c r="I120" s="229" t="e">
        <f>#REF!</f>
        <v>#REF!</v>
      </c>
      <c r="J120" s="229" t="e">
        <f>#REF!</f>
        <v>#REF!</v>
      </c>
      <c r="K120" s="229" t="e">
        <f>#REF!</f>
        <v>#REF!</v>
      </c>
      <c r="L120" s="229" t="e">
        <f>#REF!</f>
        <v>#REF!</v>
      </c>
      <c r="M120" s="229" t="e">
        <f>#REF!</f>
        <v>#REF!</v>
      </c>
      <c r="N120" s="229" t="e">
        <f>#REF!</f>
        <v>#REF!</v>
      </c>
      <c r="O120" s="229" t="e">
        <f>#REF!</f>
        <v>#REF!</v>
      </c>
      <c r="P120" s="229" t="e">
        <f>#REF!</f>
        <v>#REF!</v>
      </c>
      <c r="Q120" s="229" t="e">
        <f>#REF!</f>
        <v>#REF!</v>
      </c>
      <c r="R120" s="229" t="e">
        <f>#REF!</f>
        <v>#REF!</v>
      </c>
      <c r="S120" s="229" t="e">
        <f>#REF!</f>
        <v>#REF!</v>
      </c>
      <c r="T120" s="229" t="e">
        <f>#REF!</f>
        <v>#REF!</v>
      </c>
      <c r="U120" s="229" t="e">
        <f>#REF!</f>
        <v>#REF!</v>
      </c>
      <c r="V120" s="229" t="e">
        <f>#REF!</f>
        <v>#REF!</v>
      </c>
      <c r="W120" s="229" t="e">
        <f>#REF!</f>
        <v>#REF!</v>
      </c>
      <c r="X120" s="229" t="e">
        <f>#REF!</f>
        <v>#REF!</v>
      </c>
      <c r="Y120" s="229" t="e">
        <f>#REF!</f>
        <v>#REF!</v>
      </c>
      <c r="AA120" s="228" t="e">
        <f>#REF!</f>
        <v>#REF!</v>
      </c>
      <c r="AB120" s="228" t="e">
        <f>#REF!</f>
        <v>#REF!</v>
      </c>
      <c r="AC120" s="228" t="e">
        <f>#REF!</f>
        <v>#REF!</v>
      </c>
      <c r="AD120" s="228" t="e">
        <f>#REF!</f>
        <v>#REF!</v>
      </c>
      <c r="AE120" s="228" t="e">
        <f>#REF!</f>
        <v>#REF!</v>
      </c>
      <c r="AF120" s="228" t="e">
        <f>#REF!</f>
        <v>#REF!</v>
      </c>
      <c r="AG120" s="228" t="e">
        <f>#REF!</f>
        <v>#REF!</v>
      </c>
      <c r="AH120" s="228" t="e">
        <f>#REF!</f>
        <v>#REF!</v>
      </c>
      <c r="AI120" s="228" t="e">
        <f>#REF!</f>
        <v>#REF!</v>
      </c>
      <c r="AJ120" s="228" t="e">
        <f>#REF!</f>
        <v>#REF!</v>
      </c>
      <c r="AK120" s="228" t="e">
        <f>#REF!</f>
        <v>#REF!</v>
      </c>
      <c r="AL120" s="228" t="e">
        <f>#REF!</f>
        <v>#REF!</v>
      </c>
      <c r="AM120" s="228" t="e">
        <f>#REF!</f>
        <v>#REF!</v>
      </c>
      <c r="AN120" s="228" t="e">
        <f>#REF!</f>
        <v>#REF!</v>
      </c>
      <c r="AO120" s="228" t="e">
        <f>#REF!</f>
        <v>#REF!</v>
      </c>
      <c r="AP120" s="228" t="e">
        <f>#REF!</f>
        <v>#REF!</v>
      </c>
      <c r="AQ120" s="228" t="e">
        <f>#REF!</f>
        <v>#REF!</v>
      </c>
      <c r="AR120" s="228" t="e">
        <f>#REF!</f>
        <v>#REF!</v>
      </c>
      <c r="AS120" s="228" t="e">
        <f>#REF!</f>
        <v>#REF!</v>
      </c>
      <c r="AT120" s="228" t="e">
        <f>#REF!</f>
        <v>#REF!</v>
      </c>
      <c r="AU120" s="228" t="e">
        <f>#REF!</f>
        <v>#REF!</v>
      </c>
      <c r="AV120" s="228" t="e">
        <f>#REF!</f>
        <v>#REF!</v>
      </c>
      <c r="AW120" s="228" t="e">
        <f>#REF!</f>
        <v>#REF!</v>
      </c>
      <c r="AX120" s="228" t="e">
        <f>#REF!</f>
        <v>#REF!</v>
      </c>
      <c r="AZ120" s="228" t="e">
        <f t="shared" si="77"/>
        <v>#REF!</v>
      </c>
      <c r="BA120" s="228" t="e">
        <f t="shared" si="76"/>
        <v>#REF!</v>
      </c>
      <c r="BB120" s="228" t="e">
        <f t="shared" si="76"/>
        <v>#REF!</v>
      </c>
      <c r="BC120" s="228" t="e">
        <f t="shared" si="76"/>
        <v>#REF!</v>
      </c>
      <c r="BD120" s="228" t="e">
        <f t="shared" si="76"/>
        <v>#REF!</v>
      </c>
      <c r="BE120" s="228" t="e">
        <f t="shared" si="76"/>
        <v>#REF!</v>
      </c>
      <c r="BF120" s="228" t="e">
        <f t="shared" si="76"/>
        <v>#REF!</v>
      </c>
      <c r="BG120" s="228" t="e">
        <f t="shared" si="76"/>
        <v>#REF!</v>
      </c>
      <c r="BH120" s="228" t="e">
        <f t="shared" si="76"/>
        <v>#REF!</v>
      </c>
      <c r="BI120" s="228" t="e">
        <f t="shared" si="76"/>
        <v>#REF!</v>
      </c>
      <c r="BJ120" s="228" t="e">
        <f t="shared" si="76"/>
        <v>#REF!</v>
      </c>
      <c r="BK120" s="228" t="e">
        <f t="shared" si="76"/>
        <v>#REF!</v>
      </c>
      <c r="BL120" s="228" t="e">
        <f t="shared" si="76"/>
        <v>#REF!</v>
      </c>
      <c r="BM120" s="228" t="e">
        <f t="shared" si="76"/>
        <v>#REF!</v>
      </c>
      <c r="BN120" s="228" t="e">
        <f t="shared" si="76"/>
        <v>#REF!</v>
      </c>
      <c r="BO120" s="228" t="e">
        <f t="shared" si="76"/>
        <v>#REF!</v>
      </c>
      <c r="BP120" s="228" t="e">
        <f t="shared" si="76"/>
        <v>#REF!</v>
      </c>
      <c r="BQ120" s="228" t="e">
        <f t="shared" si="76"/>
        <v>#REF!</v>
      </c>
      <c r="BR120" s="228" t="e">
        <f t="shared" si="76"/>
        <v>#REF!</v>
      </c>
      <c r="BS120" s="228" t="e">
        <f t="shared" si="76"/>
        <v>#REF!</v>
      </c>
      <c r="BT120" s="228" t="e">
        <f t="shared" si="76"/>
        <v>#REF!</v>
      </c>
      <c r="BU120" s="228" t="e">
        <f t="shared" si="76"/>
        <v>#REF!</v>
      </c>
      <c r="BV120" s="228" t="e">
        <f t="shared" si="76"/>
        <v>#REF!</v>
      </c>
      <c r="BW120" s="228" t="e">
        <f t="shared" si="76"/>
        <v>#REF!</v>
      </c>
    </row>
    <row r="121" spans="1:75">
      <c r="A121" s="224">
        <v>11</v>
      </c>
      <c r="B121" s="229" t="e">
        <f>#REF!</f>
        <v>#REF!</v>
      </c>
      <c r="C121" s="229" t="e">
        <f>#REF!</f>
        <v>#REF!</v>
      </c>
      <c r="D121" s="229" t="e">
        <f>#REF!</f>
        <v>#REF!</v>
      </c>
      <c r="E121" s="229" t="e">
        <f>#REF!</f>
        <v>#REF!</v>
      </c>
      <c r="F121" s="229" t="e">
        <f>#REF!</f>
        <v>#REF!</v>
      </c>
      <c r="G121" s="229" t="e">
        <f>#REF!</f>
        <v>#REF!</v>
      </c>
      <c r="H121" s="229" t="e">
        <f>#REF!</f>
        <v>#REF!</v>
      </c>
      <c r="I121" s="229" t="e">
        <f>#REF!</f>
        <v>#REF!</v>
      </c>
      <c r="J121" s="229" t="e">
        <f>#REF!</f>
        <v>#REF!</v>
      </c>
      <c r="K121" s="229" t="e">
        <f>#REF!</f>
        <v>#REF!</v>
      </c>
      <c r="L121" s="229" t="e">
        <f>#REF!</f>
        <v>#REF!</v>
      </c>
      <c r="M121" s="229" t="e">
        <f>#REF!</f>
        <v>#REF!</v>
      </c>
      <c r="N121" s="229" t="e">
        <f>#REF!</f>
        <v>#REF!</v>
      </c>
      <c r="O121" s="229" t="e">
        <f>#REF!</f>
        <v>#REF!</v>
      </c>
      <c r="P121" s="229" t="e">
        <f>#REF!</f>
        <v>#REF!</v>
      </c>
      <c r="Q121" s="229" t="e">
        <f>#REF!</f>
        <v>#REF!</v>
      </c>
      <c r="R121" s="229" t="e">
        <f>#REF!</f>
        <v>#REF!</v>
      </c>
      <c r="S121" s="229" t="e">
        <f>#REF!</f>
        <v>#REF!</v>
      </c>
      <c r="T121" s="229" t="e">
        <f>#REF!</f>
        <v>#REF!</v>
      </c>
      <c r="U121" s="229" t="e">
        <f>#REF!</f>
        <v>#REF!</v>
      </c>
      <c r="V121" s="229" t="e">
        <f>#REF!</f>
        <v>#REF!</v>
      </c>
      <c r="W121" s="229" t="e">
        <f>#REF!</f>
        <v>#REF!</v>
      </c>
      <c r="X121" s="229" t="e">
        <f>#REF!</f>
        <v>#REF!</v>
      </c>
      <c r="Y121" s="229" t="e">
        <f>#REF!</f>
        <v>#REF!</v>
      </c>
      <c r="AA121" s="228" t="e">
        <f>#REF!</f>
        <v>#REF!</v>
      </c>
      <c r="AB121" s="228" t="e">
        <f>#REF!</f>
        <v>#REF!</v>
      </c>
      <c r="AC121" s="228" t="e">
        <f>#REF!</f>
        <v>#REF!</v>
      </c>
      <c r="AD121" s="228" t="e">
        <f>#REF!</f>
        <v>#REF!</v>
      </c>
      <c r="AE121" s="228" t="e">
        <f>#REF!</f>
        <v>#REF!</v>
      </c>
      <c r="AF121" s="228" t="e">
        <f>#REF!</f>
        <v>#REF!</v>
      </c>
      <c r="AG121" s="228" t="e">
        <f>#REF!</f>
        <v>#REF!</v>
      </c>
      <c r="AH121" s="228" t="e">
        <f>#REF!</f>
        <v>#REF!</v>
      </c>
      <c r="AI121" s="228" t="e">
        <f>#REF!</f>
        <v>#REF!</v>
      </c>
      <c r="AJ121" s="228" t="e">
        <f>#REF!</f>
        <v>#REF!</v>
      </c>
      <c r="AK121" s="228" t="e">
        <f>#REF!</f>
        <v>#REF!</v>
      </c>
      <c r="AL121" s="228" t="e">
        <f>#REF!</f>
        <v>#REF!</v>
      </c>
      <c r="AM121" s="228" t="e">
        <f>#REF!</f>
        <v>#REF!</v>
      </c>
      <c r="AN121" s="228" t="e">
        <f>#REF!</f>
        <v>#REF!</v>
      </c>
      <c r="AO121" s="228" t="e">
        <f>#REF!</f>
        <v>#REF!</v>
      </c>
      <c r="AP121" s="228" t="e">
        <f>#REF!</f>
        <v>#REF!</v>
      </c>
      <c r="AQ121" s="228" t="e">
        <f>#REF!</f>
        <v>#REF!</v>
      </c>
      <c r="AR121" s="228" t="e">
        <f>#REF!</f>
        <v>#REF!</v>
      </c>
      <c r="AS121" s="228" t="e">
        <f>#REF!</f>
        <v>#REF!</v>
      </c>
      <c r="AT121" s="228" t="e">
        <f>#REF!</f>
        <v>#REF!</v>
      </c>
      <c r="AU121" s="228" t="e">
        <f>#REF!</f>
        <v>#REF!</v>
      </c>
      <c r="AV121" s="228" t="e">
        <f>#REF!</f>
        <v>#REF!</v>
      </c>
      <c r="AW121" s="228" t="e">
        <f>#REF!</f>
        <v>#REF!</v>
      </c>
      <c r="AX121" s="228" t="e">
        <f>#REF!</f>
        <v>#REF!</v>
      </c>
      <c r="AZ121" s="228" t="e">
        <f t="shared" si="77"/>
        <v>#REF!</v>
      </c>
      <c r="BA121" s="228" t="e">
        <f t="shared" si="76"/>
        <v>#REF!</v>
      </c>
      <c r="BB121" s="228" t="e">
        <f t="shared" si="76"/>
        <v>#REF!</v>
      </c>
      <c r="BC121" s="228" t="e">
        <f t="shared" si="76"/>
        <v>#REF!</v>
      </c>
      <c r="BD121" s="228" t="e">
        <f t="shared" si="76"/>
        <v>#REF!</v>
      </c>
      <c r="BE121" s="228" t="e">
        <f t="shared" si="76"/>
        <v>#REF!</v>
      </c>
      <c r="BF121" s="228" t="e">
        <f t="shared" si="76"/>
        <v>#REF!</v>
      </c>
      <c r="BG121" s="228" t="e">
        <f t="shared" si="76"/>
        <v>#REF!</v>
      </c>
      <c r="BH121" s="228" t="e">
        <f t="shared" si="76"/>
        <v>#REF!</v>
      </c>
      <c r="BI121" s="228" t="e">
        <f t="shared" si="76"/>
        <v>#REF!</v>
      </c>
      <c r="BJ121" s="228" t="e">
        <f t="shared" si="76"/>
        <v>#REF!</v>
      </c>
      <c r="BK121" s="228" t="e">
        <f t="shared" si="76"/>
        <v>#REF!</v>
      </c>
      <c r="BL121" s="228" t="e">
        <f t="shared" si="76"/>
        <v>#REF!</v>
      </c>
      <c r="BM121" s="228" t="e">
        <f t="shared" si="76"/>
        <v>#REF!</v>
      </c>
      <c r="BN121" s="228" t="e">
        <f t="shared" si="76"/>
        <v>#REF!</v>
      </c>
      <c r="BO121" s="228" t="e">
        <f t="shared" si="76"/>
        <v>#REF!</v>
      </c>
      <c r="BP121" s="228" t="e">
        <f t="shared" si="76"/>
        <v>#REF!</v>
      </c>
      <c r="BQ121" s="228" t="e">
        <f t="shared" si="76"/>
        <v>#REF!</v>
      </c>
      <c r="BR121" s="228" t="e">
        <f t="shared" si="76"/>
        <v>#REF!</v>
      </c>
      <c r="BS121" s="228" t="e">
        <f t="shared" si="76"/>
        <v>#REF!</v>
      </c>
      <c r="BT121" s="228" t="e">
        <f t="shared" si="76"/>
        <v>#REF!</v>
      </c>
      <c r="BU121" s="228" t="e">
        <f t="shared" si="76"/>
        <v>#REF!</v>
      </c>
      <c r="BV121" s="228" t="e">
        <f t="shared" si="76"/>
        <v>#REF!</v>
      </c>
      <c r="BW121" s="228" t="e">
        <f t="shared" si="76"/>
        <v>#REF!</v>
      </c>
    </row>
    <row r="122" spans="1:75">
      <c r="A122" s="224">
        <v>12</v>
      </c>
      <c r="B122" s="229" t="e">
        <f>#REF!</f>
        <v>#REF!</v>
      </c>
      <c r="C122" s="229" t="e">
        <f>#REF!</f>
        <v>#REF!</v>
      </c>
      <c r="D122" s="229" t="e">
        <f>#REF!</f>
        <v>#REF!</v>
      </c>
      <c r="E122" s="229" t="e">
        <f>#REF!</f>
        <v>#REF!</v>
      </c>
      <c r="F122" s="229" t="e">
        <f>#REF!</f>
        <v>#REF!</v>
      </c>
      <c r="G122" s="229" t="e">
        <f>#REF!</f>
        <v>#REF!</v>
      </c>
      <c r="H122" s="229" t="e">
        <f>#REF!</f>
        <v>#REF!</v>
      </c>
      <c r="I122" s="229" t="e">
        <f>#REF!</f>
        <v>#REF!</v>
      </c>
      <c r="J122" s="229" t="e">
        <f>#REF!</f>
        <v>#REF!</v>
      </c>
      <c r="K122" s="229" t="e">
        <f>#REF!</f>
        <v>#REF!</v>
      </c>
      <c r="L122" s="229" t="e">
        <f>#REF!</f>
        <v>#REF!</v>
      </c>
      <c r="M122" s="229" t="e">
        <f>#REF!</f>
        <v>#REF!</v>
      </c>
      <c r="N122" s="229" t="e">
        <f>#REF!</f>
        <v>#REF!</v>
      </c>
      <c r="O122" s="229" t="e">
        <f>#REF!</f>
        <v>#REF!</v>
      </c>
      <c r="P122" s="229" t="e">
        <f>#REF!</f>
        <v>#REF!</v>
      </c>
      <c r="Q122" s="229" t="e">
        <f>#REF!</f>
        <v>#REF!</v>
      </c>
      <c r="R122" s="229" t="e">
        <f>#REF!</f>
        <v>#REF!</v>
      </c>
      <c r="S122" s="229" t="e">
        <f>#REF!</f>
        <v>#REF!</v>
      </c>
      <c r="T122" s="229" t="e">
        <f>#REF!</f>
        <v>#REF!</v>
      </c>
      <c r="U122" s="229" t="e">
        <f>#REF!</f>
        <v>#REF!</v>
      </c>
      <c r="V122" s="229" t="e">
        <f>#REF!</f>
        <v>#REF!</v>
      </c>
      <c r="W122" s="229" t="e">
        <f>#REF!</f>
        <v>#REF!</v>
      </c>
      <c r="X122" s="229" t="e">
        <f>#REF!</f>
        <v>#REF!</v>
      </c>
      <c r="Y122" s="229" t="e">
        <f>#REF!</f>
        <v>#REF!</v>
      </c>
      <c r="AA122" s="228" t="e">
        <f>#REF!</f>
        <v>#REF!</v>
      </c>
      <c r="AB122" s="228" t="e">
        <f>#REF!</f>
        <v>#REF!</v>
      </c>
      <c r="AC122" s="228" t="e">
        <f>#REF!</f>
        <v>#REF!</v>
      </c>
      <c r="AD122" s="228" t="e">
        <f>#REF!</f>
        <v>#REF!</v>
      </c>
      <c r="AE122" s="228" t="e">
        <f>#REF!</f>
        <v>#REF!</v>
      </c>
      <c r="AF122" s="228" t="e">
        <f>#REF!</f>
        <v>#REF!</v>
      </c>
      <c r="AG122" s="228" t="e">
        <f>#REF!</f>
        <v>#REF!</v>
      </c>
      <c r="AH122" s="228" t="e">
        <f>#REF!</f>
        <v>#REF!</v>
      </c>
      <c r="AI122" s="228" t="e">
        <f>#REF!</f>
        <v>#REF!</v>
      </c>
      <c r="AJ122" s="228" t="e">
        <f>#REF!</f>
        <v>#REF!</v>
      </c>
      <c r="AK122" s="228" t="e">
        <f>#REF!</f>
        <v>#REF!</v>
      </c>
      <c r="AL122" s="228" t="e">
        <f>#REF!</f>
        <v>#REF!</v>
      </c>
      <c r="AM122" s="228" t="e">
        <f>#REF!</f>
        <v>#REF!</v>
      </c>
      <c r="AN122" s="228" t="e">
        <f>#REF!</f>
        <v>#REF!</v>
      </c>
      <c r="AO122" s="228" t="e">
        <f>#REF!</f>
        <v>#REF!</v>
      </c>
      <c r="AP122" s="228" t="e">
        <f>#REF!</f>
        <v>#REF!</v>
      </c>
      <c r="AQ122" s="228" t="e">
        <f>#REF!</f>
        <v>#REF!</v>
      </c>
      <c r="AR122" s="228" t="e">
        <f>#REF!</f>
        <v>#REF!</v>
      </c>
      <c r="AS122" s="228" t="e">
        <f>#REF!</f>
        <v>#REF!</v>
      </c>
      <c r="AT122" s="228" t="e">
        <f>#REF!</f>
        <v>#REF!</v>
      </c>
      <c r="AU122" s="228" t="e">
        <f>#REF!</f>
        <v>#REF!</v>
      </c>
      <c r="AV122" s="228" t="e">
        <f>#REF!</f>
        <v>#REF!</v>
      </c>
      <c r="AW122" s="228" t="e">
        <f>#REF!</f>
        <v>#REF!</v>
      </c>
      <c r="AX122" s="228" t="e">
        <f>#REF!</f>
        <v>#REF!</v>
      </c>
      <c r="AZ122" s="228" t="e">
        <f t="shared" si="77"/>
        <v>#REF!</v>
      </c>
      <c r="BA122" s="228" t="e">
        <f t="shared" si="76"/>
        <v>#REF!</v>
      </c>
      <c r="BB122" s="228" t="e">
        <f t="shared" si="76"/>
        <v>#REF!</v>
      </c>
      <c r="BC122" s="228" t="e">
        <f t="shared" ref="BC122:BC141" si="78">E122-AD122</f>
        <v>#REF!</v>
      </c>
      <c r="BD122" s="228" t="e">
        <f t="shared" ref="BD122:BD141" si="79">F122-AE122</f>
        <v>#REF!</v>
      </c>
      <c r="BE122" s="228" t="e">
        <f t="shared" ref="BE122:BE141" si="80">G122-AF122</f>
        <v>#REF!</v>
      </c>
      <c r="BF122" s="228" t="e">
        <f t="shared" ref="BF122:BF141" si="81">H122-AG122</f>
        <v>#REF!</v>
      </c>
      <c r="BG122" s="228" t="e">
        <f t="shared" ref="BG122:BG141" si="82">I122-AH122</f>
        <v>#REF!</v>
      </c>
      <c r="BH122" s="228" t="e">
        <f t="shared" ref="BH122:BH141" si="83">J122-AI122</f>
        <v>#REF!</v>
      </c>
      <c r="BI122" s="228" t="e">
        <f t="shared" ref="BI122:BI141" si="84">K122-AJ122</f>
        <v>#REF!</v>
      </c>
      <c r="BJ122" s="228" t="e">
        <f t="shared" ref="BJ122:BJ141" si="85">L122-AK122</f>
        <v>#REF!</v>
      </c>
      <c r="BK122" s="228" t="e">
        <f t="shared" ref="BK122:BK141" si="86">M122-AL122</f>
        <v>#REF!</v>
      </c>
      <c r="BL122" s="228" t="e">
        <f t="shared" ref="BL122:BL141" si="87">N122-AM122</f>
        <v>#REF!</v>
      </c>
      <c r="BM122" s="228" t="e">
        <f t="shared" ref="BM122:BM141" si="88">O122-AN122</f>
        <v>#REF!</v>
      </c>
      <c r="BN122" s="228" t="e">
        <f t="shared" ref="BN122:BN141" si="89">P122-AO122</f>
        <v>#REF!</v>
      </c>
      <c r="BO122" s="228" t="e">
        <f t="shared" ref="BO122:BO141" si="90">Q122-AP122</f>
        <v>#REF!</v>
      </c>
      <c r="BP122" s="228" t="e">
        <f t="shared" ref="BP122:BP141" si="91">R122-AQ122</f>
        <v>#REF!</v>
      </c>
      <c r="BQ122" s="228" t="e">
        <f t="shared" ref="BQ122:BQ141" si="92">S122-AR122</f>
        <v>#REF!</v>
      </c>
      <c r="BR122" s="228" t="e">
        <f t="shared" ref="BR122:BR141" si="93">T122-AS122</f>
        <v>#REF!</v>
      </c>
      <c r="BS122" s="228" t="e">
        <f t="shared" ref="BS122:BS141" si="94">U122-AT122</f>
        <v>#REF!</v>
      </c>
      <c r="BT122" s="228" t="e">
        <f t="shared" ref="BT122:BT141" si="95">V122-AU122</f>
        <v>#REF!</v>
      </c>
      <c r="BU122" s="228" t="e">
        <f t="shared" ref="BU122:BU141" si="96">W122-AV122</f>
        <v>#REF!</v>
      </c>
      <c r="BV122" s="228" t="e">
        <f t="shared" ref="BV122:BV141" si="97">X122-AW122</f>
        <v>#REF!</v>
      </c>
      <c r="BW122" s="228" t="e">
        <f t="shared" ref="BW122:BW141" si="98">Y122-AX122</f>
        <v>#REF!</v>
      </c>
    </row>
    <row r="123" spans="1:75">
      <c r="A123" s="224">
        <v>13</v>
      </c>
      <c r="B123" s="229" t="e">
        <f>#REF!</f>
        <v>#REF!</v>
      </c>
      <c r="C123" s="229" t="e">
        <f>#REF!</f>
        <v>#REF!</v>
      </c>
      <c r="D123" s="229" t="e">
        <f>#REF!</f>
        <v>#REF!</v>
      </c>
      <c r="E123" s="229" t="e">
        <f>#REF!</f>
        <v>#REF!</v>
      </c>
      <c r="F123" s="229" t="e">
        <f>#REF!</f>
        <v>#REF!</v>
      </c>
      <c r="G123" s="229" t="e">
        <f>#REF!</f>
        <v>#REF!</v>
      </c>
      <c r="H123" s="229" t="e">
        <f>#REF!</f>
        <v>#REF!</v>
      </c>
      <c r="I123" s="229" t="e">
        <f>#REF!</f>
        <v>#REF!</v>
      </c>
      <c r="J123" s="229" t="e">
        <f>#REF!</f>
        <v>#REF!</v>
      </c>
      <c r="K123" s="229" t="e">
        <f>#REF!</f>
        <v>#REF!</v>
      </c>
      <c r="L123" s="229" t="e">
        <f>#REF!</f>
        <v>#REF!</v>
      </c>
      <c r="M123" s="229" t="e">
        <f>#REF!</f>
        <v>#REF!</v>
      </c>
      <c r="N123" s="229" t="e">
        <f>#REF!</f>
        <v>#REF!</v>
      </c>
      <c r="O123" s="229" t="e">
        <f>#REF!</f>
        <v>#REF!</v>
      </c>
      <c r="P123" s="229" t="e">
        <f>#REF!</f>
        <v>#REF!</v>
      </c>
      <c r="Q123" s="229" t="e">
        <f>#REF!</f>
        <v>#REF!</v>
      </c>
      <c r="R123" s="229" t="e">
        <f>#REF!</f>
        <v>#REF!</v>
      </c>
      <c r="S123" s="229" t="e">
        <f>#REF!</f>
        <v>#REF!</v>
      </c>
      <c r="T123" s="229" t="e">
        <f>#REF!</f>
        <v>#REF!</v>
      </c>
      <c r="U123" s="229" t="e">
        <f>#REF!</f>
        <v>#REF!</v>
      </c>
      <c r="V123" s="229" t="e">
        <f>#REF!</f>
        <v>#REF!</v>
      </c>
      <c r="W123" s="229" t="e">
        <f>#REF!</f>
        <v>#REF!</v>
      </c>
      <c r="X123" s="229" t="e">
        <f>#REF!</f>
        <v>#REF!</v>
      </c>
      <c r="Y123" s="229" t="e">
        <f>#REF!</f>
        <v>#REF!</v>
      </c>
      <c r="AA123" s="228" t="e">
        <f>#REF!</f>
        <v>#REF!</v>
      </c>
      <c r="AB123" s="228" t="e">
        <f>#REF!</f>
        <v>#REF!</v>
      </c>
      <c r="AC123" s="228" t="e">
        <f>#REF!</f>
        <v>#REF!</v>
      </c>
      <c r="AD123" s="228" t="e">
        <f>#REF!</f>
        <v>#REF!</v>
      </c>
      <c r="AE123" s="228" t="e">
        <f>#REF!</f>
        <v>#REF!</v>
      </c>
      <c r="AF123" s="228" t="e">
        <f>#REF!</f>
        <v>#REF!</v>
      </c>
      <c r="AG123" s="228" t="e">
        <f>#REF!</f>
        <v>#REF!</v>
      </c>
      <c r="AH123" s="228" t="e">
        <f>#REF!</f>
        <v>#REF!</v>
      </c>
      <c r="AI123" s="228" t="e">
        <f>#REF!</f>
        <v>#REF!</v>
      </c>
      <c r="AJ123" s="228" t="e">
        <f>#REF!</f>
        <v>#REF!</v>
      </c>
      <c r="AK123" s="228" t="e">
        <f>#REF!</f>
        <v>#REF!</v>
      </c>
      <c r="AL123" s="228" t="e">
        <f>#REF!</f>
        <v>#REF!</v>
      </c>
      <c r="AM123" s="228" t="e">
        <f>#REF!</f>
        <v>#REF!</v>
      </c>
      <c r="AN123" s="228" t="e">
        <f>#REF!</f>
        <v>#REF!</v>
      </c>
      <c r="AO123" s="228" t="e">
        <f>#REF!</f>
        <v>#REF!</v>
      </c>
      <c r="AP123" s="228" t="e">
        <f>#REF!</f>
        <v>#REF!</v>
      </c>
      <c r="AQ123" s="228" t="e">
        <f>#REF!</f>
        <v>#REF!</v>
      </c>
      <c r="AR123" s="228" t="e">
        <f>#REF!</f>
        <v>#REF!</v>
      </c>
      <c r="AS123" s="228" t="e">
        <f>#REF!</f>
        <v>#REF!</v>
      </c>
      <c r="AT123" s="228" t="e">
        <f>#REF!</f>
        <v>#REF!</v>
      </c>
      <c r="AU123" s="228" t="e">
        <f>#REF!</f>
        <v>#REF!</v>
      </c>
      <c r="AV123" s="228" t="e">
        <f>#REF!</f>
        <v>#REF!</v>
      </c>
      <c r="AW123" s="228" t="e">
        <f>#REF!</f>
        <v>#REF!</v>
      </c>
      <c r="AX123" s="228" t="e">
        <f>#REF!</f>
        <v>#REF!</v>
      </c>
      <c r="AZ123" s="228" t="e">
        <f t="shared" si="77"/>
        <v>#REF!</v>
      </c>
      <c r="BA123" s="228" t="e">
        <f t="shared" ref="BA123:BA141" si="99">C123-AB123</f>
        <v>#REF!</v>
      </c>
      <c r="BB123" s="228" t="e">
        <f t="shared" ref="BB123:BB141" si="100">D123-AC123</f>
        <v>#REF!</v>
      </c>
      <c r="BC123" s="228" t="e">
        <f t="shared" si="78"/>
        <v>#REF!</v>
      </c>
      <c r="BD123" s="228" t="e">
        <f t="shared" si="79"/>
        <v>#REF!</v>
      </c>
      <c r="BE123" s="228" t="e">
        <f t="shared" si="80"/>
        <v>#REF!</v>
      </c>
      <c r="BF123" s="228" t="e">
        <f t="shared" si="81"/>
        <v>#REF!</v>
      </c>
      <c r="BG123" s="228" t="e">
        <f t="shared" si="82"/>
        <v>#REF!</v>
      </c>
      <c r="BH123" s="228" t="e">
        <f t="shared" si="83"/>
        <v>#REF!</v>
      </c>
      <c r="BI123" s="228" t="e">
        <f t="shared" si="84"/>
        <v>#REF!</v>
      </c>
      <c r="BJ123" s="228" t="e">
        <f t="shared" si="85"/>
        <v>#REF!</v>
      </c>
      <c r="BK123" s="228" t="e">
        <f t="shared" si="86"/>
        <v>#REF!</v>
      </c>
      <c r="BL123" s="228" t="e">
        <f t="shared" si="87"/>
        <v>#REF!</v>
      </c>
      <c r="BM123" s="228" t="e">
        <f t="shared" si="88"/>
        <v>#REF!</v>
      </c>
      <c r="BN123" s="228" t="e">
        <f t="shared" si="89"/>
        <v>#REF!</v>
      </c>
      <c r="BO123" s="228" t="e">
        <f t="shared" si="90"/>
        <v>#REF!</v>
      </c>
      <c r="BP123" s="228" t="e">
        <f t="shared" si="91"/>
        <v>#REF!</v>
      </c>
      <c r="BQ123" s="228" t="e">
        <f t="shared" si="92"/>
        <v>#REF!</v>
      </c>
      <c r="BR123" s="228" t="e">
        <f t="shared" si="93"/>
        <v>#REF!</v>
      </c>
      <c r="BS123" s="228" t="e">
        <f t="shared" si="94"/>
        <v>#REF!</v>
      </c>
      <c r="BT123" s="228" t="e">
        <f t="shared" si="95"/>
        <v>#REF!</v>
      </c>
      <c r="BU123" s="228" t="e">
        <f t="shared" si="96"/>
        <v>#REF!</v>
      </c>
      <c r="BV123" s="228" t="e">
        <f t="shared" si="97"/>
        <v>#REF!</v>
      </c>
      <c r="BW123" s="228" t="e">
        <f t="shared" si="98"/>
        <v>#REF!</v>
      </c>
    </row>
    <row r="124" spans="1:75">
      <c r="A124" s="224">
        <v>14</v>
      </c>
      <c r="B124" s="229" t="e">
        <f>#REF!</f>
        <v>#REF!</v>
      </c>
      <c r="C124" s="229" t="e">
        <f>#REF!</f>
        <v>#REF!</v>
      </c>
      <c r="D124" s="229" t="e">
        <f>#REF!</f>
        <v>#REF!</v>
      </c>
      <c r="E124" s="229" t="e">
        <f>#REF!</f>
        <v>#REF!</v>
      </c>
      <c r="F124" s="229" t="e">
        <f>#REF!</f>
        <v>#REF!</v>
      </c>
      <c r="G124" s="229" t="e">
        <f>#REF!</f>
        <v>#REF!</v>
      </c>
      <c r="H124" s="229" t="e">
        <f>#REF!</f>
        <v>#REF!</v>
      </c>
      <c r="I124" s="229" t="e">
        <f>#REF!</f>
        <v>#REF!</v>
      </c>
      <c r="J124" s="229" t="e">
        <f>#REF!</f>
        <v>#REF!</v>
      </c>
      <c r="K124" s="229" t="e">
        <f>#REF!</f>
        <v>#REF!</v>
      </c>
      <c r="L124" s="229" t="e">
        <f>#REF!</f>
        <v>#REF!</v>
      </c>
      <c r="M124" s="229" t="e">
        <f>#REF!</f>
        <v>#REF!</v>
      </c>
      <c r="N124" s="229" t="e">
        <f>#REF!</f>
        <v>#REF!</v>
      </c>
      <c r="O124" s="229" t="e">
        <f>#REF!</f>
        <v>#REF!</v>
      </c>
      <c r="P124" s="229" t="e">
        <f>#REF!</f>
        <v>#REF!</v>
      </c>
      <c r="Q124" s="229" t="e">
        <f>#REF!</f>
        <v>#REF!</v>
      </c>
      <c r="R124" s="229" t="e">
        <f>#REF!</f>
        <v>#REF!</v>
      </c>
      <c r="S124" s="229" t="e">
        <f>#REF!</f>
        <v>#REF!</v>
      </c>
      <c r="T124" s="229" t="e">
        <f>#REF!</f>
        <v>#REF!</v>
      </c>
      <c r="U124" s="229" t="e">
        <f>#REF!</f>
        <v>#REF!</v>
      </c>
      <c r="V124" s="229" t="e">
        <f>#REF!</f>
        <v>#REF!</v>
      </c>
      <c r="W124" s="229" t="e">
        <f>#REF!</f>
        <v>#REF!</v>
      </c>
      <c r="X124" s="229" t="e">
        <f>#REF!</f>
        <v>#REF!</v>
      </c>
      <c r="Y124" s="229" t="e">
        <f>#REF!</f>
        <v>#REF!</v>
      </c>
      <c r="AA124" s="228" t="e">
        <f>#REF!</f>
        <v>#REF!</v>
      </c>
      <c r="AB124" s="228" t="e">
        <f>#REF!</f>
        <v>#REF!</v>
      </c>
      <c r="AC124" s="228" t="e">
        <f>#REF!</f>
        <v>#REF!</v>
      </c>
      <c r="AD124" s="228" t="e">
        <f>#REF!</f>
        <v>#REF!</v>
      </c>
      <c r="AE124" s="228" t="e">
        <f>#REF!</f>
        <v>#REF!</v>
      </c>
      <c r="AF124" s="228" t="e">
        <f>#REF!</f>
        <v>#REF!</v>
      </c>
      <c r="AG124" s="228" t="e">
        <f>#REF!</f>
        <v>#REF!</v>
      </c>
      <c r="AH124" s="228" t="e">
        <f>#REF!</f>
        <v>#REF!</v>
      </c>
      <c r="AI124" s="228" t="e">
        <f>#REF!</f>
        <v>#REF!</v>
      </c>
      <c r="AJ124" s="228" t="e">
        <f>#REF!</f>
        <v>#REF!</v>
      </c>
      <c r="AK124" s="228" t="e">
        <f>#REF!</f>
        <v>#REF!</v>
      </c>
      <c r="AL124" s="228" t="e">
        <f>#REF!</f>
        <v>#REF!</v>
      </c>
      <c r="AM124" s="228" t="e">
        <f>#REF!</f>
        <v>#REF!</v>
      </c>
      <c r="AN124" s="228" t="e">
        <f>#REF!</f>
        <v>#REF!</v>
      </c>
      <c r="AO124" s="228" t="e">
        <f>#REF!</f>
        <v>#REF!</v>
      </c>
      <c r="AP124" s="228" t="e">
        <f>#REF!</f>
        <v>#REF!</v>
      </c>
      <c r="AQ124" s="228" t="e">
        <f>#REF!</f>
        <v>#REF!</v>
      </c>
      <c r="AR124" s="228" t="e">
        <f>#REF!</f>
        <v>#REF!</v>
      </c>
      <c r="AS124" s="228" t="e">
        <f>#REF!</f>
        <v>#REF!</v>
      </c>
      <c r="AT124" s="228" t="e">
        <f>#REF!</f>
        <v>#REF!</v>
      </c>
      <c r="AU124" s="228" t="e">
        <f>#REF!</f>
        <v>#REF!</v>
      </c>
      <c r="AV124" s="228" t="e">
        <f>#REF!</f>
        <v>#REF!</v>
      </c>
      <c r="AW124" s="228" t="e">
        <f>#REF!</f>
        <v>#REF!</v>
      </c>
      <c r="AX124" s="228" t="e">
        <f>#REF!</f>
        <v>#REF!</v>
      </c>
      <c r="AZ124" s="228" t="e">
        <f t="shared" si="77"/>
        <v>#REF!</v>
      </c>
      <c r="BA124" s="228" t="e">
        <f t="shared" si="99"/>
        <v>#REF!</v>
      </c>
      <c r="BB124" s="228" t="e">
        <f t="shared" si="100"/>
        <v>#REF!</v>
      </c>
      <c r="BC124" s="228" t="e">
        <f t="shared" si="78"/>
        <v>#REF!</v>
      </c>
      <c r="BD124" s="228" t="e">
        <f t="shared" si="79"/>
        <v>#REF!</v>
      </c>
      <c r="BE124" s="228" t="e">
        <f t="shared" si="80"/>
        <v>#REF!</v>
      </c>
      <c r="BF124" s="228" t="e">
        <f t="shared" si="81"/>
        <v>#REF!</v>
      </c>
      <c r="BG124" s="228" t="e">
        <f t="shared" si="82"/>
        <v>#REF!</v>
      </c>
      <c r="BH124" s="228" t="e">
        <f t="shared" si="83"/>
        <v>#REF!</v>
      </c>
      <c r="BI124" s="228" t="e">
        <f t="shared" si="84"/>
        <v>#REF!</v>
      </c>
      <c r="BJ124" s="228" t="e">
        <f t="shared" si="85"/>
        <v>#REF!</v>
      </c>
      <c r="BK124" s="228" t="e">
        <f t="shared" si="86"/>
        <v>#REF!</v>
      </c>
      <c r="BL124" s="228" t="e">
        <f t="shared" si="87"/>
        <v>#REF!</v>
      </c>
      <c r="BM124" s="228" t="e">
        <f t="shared" si="88"/>
        <v>#REF!</v>
      </c>
      <c r="BN124" s="228" t="e">
        <f t="shared" si="89"/>
        <v>#REF!</v>
      </c>
      <c r="BO124" s="228" t="e">
        <f t="shared" si="90"/>
        <v>#REF!</v>
      </c>
      <c r="BP124" s="228" t="e">
        <f t="shared" si="91"/>
        <v>#REF!</v>
      </c>
      <c r="BQ124" s="228" t="e">
        <f t="shared" si="92"/>
        <v>#REF!</v>
      </c>
      <c r="BR124" s="228" t="e">
        <f t="shared" si="93"/>
        <v>#REF!</v>
      </c>
      <c r="BS124" s="228" t="e">
        <f t="shared" si="94"/>
        <v>#REF!</v>
      </c>
      <c r="BT124" s="228" t="e">
        <f t="shared" si="95"/>
        <v>#REF!</v>
      </c>
      <c r="BU124" s="228" t="e">
        <f t="shared" si="96"/>
        <v>#REF!</v>
      </c>
      <c r="BV124" s="228" t="e">
        <f t="shared" si="97"/>
        <v>#REF!</v>
      </c>
      <c r="BW124" s="228" t="e">
        <f t="shared" si="98"/>
        <v>#REF!</v>
      </c>
    </row>
    <row r="125" spans="1:75">
      <c r="A125" s="224">
        <v>15</v>
      </c>
      <c r="B125" s="229" t="e">
        <f>#REF!</f>
        <v>#REF!</v>
      </c>
      <c r="C125" s="229" t="e">
        <f>#REF!</f>
        <v>#REF!</v>
      </c>
      <c r="D125" s="229" t="e">
        <f>#REF!</f>
        <v>#REF!</v>
      </c>
      <c r="E125" s="229" t="e">
        <f>#REF!</f>
        <v>#REF!</v>
      </c>
      <c r="F125" s="229" t="e">
        <f>#REF!</f>
        <v>#REF!</v>
      </c>
      <c r="G125" s="229" t="e">
        <f>#REF!</f>
        <v>#REF!</v>
      </c>
      <c r="H125" s="229" t="e">
        <f>#REF!</f>
        <v>#REF!</v>
      </c>
      <c r="I125" s="229" t="e">
        <f>#REF!</f>
        <v>#REF!</v>
      </c>
      <c r="J125" s="229" t="e">
        <f>#REF!</f>
        <v>#REF!</v>
      </c>
      <c r="K125" s="229" t="e">
        <f>#REF!</f>
        <v>#REF!</v>
      </c>
      <c r="L125" s="229" t="e">
        <f>#REF!</f>
        <v>#REF!</v>
      </c>
      <c r="M125" s="229" t="e">
        <f>#REF!</f>
        <v>#REF!</v>
      </c>
      <c r="N125" s="229" t="e">
        <f>#REF!</f>
        <v>#REF!</v>
      </c>
      <c r="O125" s="229" t="e">
        <f>#REF!</f>
        <v>#REF!</v>
      </c>
      <c r="P125" s="229" t="e">
        <f>#REF!</f>
        <v>#REF!</v>
      </c>
      <c r="Q125" s="229" t="e">
        <f>#REF!</f>
        <v>#REF!</v>
      </c>
      <c r="R125" s="229" t="e">
        <f>#REF!</f>
        <v>#REF!</v>
      </c>
      <c r="S125" s="229" t="e">
        <f>#REF!</f>
        <v>#REF!</v>
      </c>
      <c r="T125" s="229" t="e">
        <f>#REF!</f>
        <v>#REF!</v>
      </c>
      <c r="U125" s="229" t="e">
        <f>#REF!</f>
        <v>#REF!</v>
      </c>
      <c r="V125" s="229" t="e">
        <f>#REF!</f>
        <v>#REF!</v>
      </c>
      <c r="W125" s="229" t="e">
        <f>#REF!</f>
        <v>#REF!</v>
      </c>
      <c r="X125" s="229" t="e">
        <f>#REF!</f>
        <v>#REF!</v>
      </c>
      <c r="Y125" s="229" t="e">
        <f>#REF!</f>
        <v>#REF!</v>
      </c>
      <c r="AA125" s="228" t="e">
        <f>#REF!</f>
        <v>#REF!</v>
      </c>
      <c r="AB125" s="228" t="e">
        <f>#REF!</f>
        <v>#REF!</v>
      </c>
      <c r="AC125" s="228" t="e">
        <f>#REF!</f>
        <v>#REF!</v>
      </c>
      <c r="AD125" s="228" t="e">
        <f>#REF!</f>
        <v>#REF!</v>
      </c>
      <c r="AE125" s="228" t="e">
        <f>#REF!</f>
        <v>#REF!</v>
      </c>
      <c r="AF125" s="228" t="e">
        <f>#REF!</f>
        <v>#REF!</v>
      </c>
      <c r="AG125" s="228" t="e">
        <f>#REF!</f>
        <v>#REF!</v>
      </c>
      <c r="AH125" s="228" t="e">
        <f>#REF!</f>
        <v>#REF!</v>
      </c>
      <c r="AI125" s="228" t="e">
        <f>#REF!</f>
        <v>#REF!</v>
      </c>
      <c r="AJ125" s="228" t="e">
        <f>#REF!</f>
        <v>#REF!</v>
      </c>
      <c r="AK125" s="228" t="e">
        <f>#REF!</f>
        <v>#REF!</v>
      </c>
      <c r="AL125" s="228" t="e">
        <f>#REF!</f>
        <v>#REF!</v>
      </c>
      <c r="AM125" s="228" t="e">
        <f>#REF!</f>
        <v>#REF!</v>
      </c>
      <c r="AN125" s="228" t="e">
        <f>#REF!</f>
        <v>#REF!</v>
      </c>
      <c r="AO125" s="228" t="e">
        <f>#REF!</f>
        <v>#REF!</v>
      </c>
      <c r="AP125" s="228" t="e">
        <f>#REF!</f>
        <v>#REF!</v>
      </c>
      <c r="AQ125" s="228" t="e">
        <f>#REF!</f>
        <v>#REF!</v>
      </c>
      <c r="AR125" s="228" t="e">
        <f>#REF!</f>
        <v>#REF!</v>
      </c>
      <c r="AS125" s="228" t="e">
        <f>#REF!</f>
        <v>#REF!</v>
      </c>
      <c r="AT125" s="228" t="e">
        <f>#REF!</f>
        <v>#REF!</v>
      </c>
      <c r="AU125" s="228" t="e">
        <f>#REF!</f>
        <v>#REF!</v>
      </c>
      <c r="AV125" s="228" t="e">
        <f>#REF!</f>
        <v>#REF!</v>
      </c>
      <c r="AW125" s="228" t="e">
        <f>#REF!</f>
        <v>#REF!</v>
      </c>
      <c r="AX125" s="228" t="e">
        <f>#REF!</f>
        <v>#REF!</v>
      </c>
      <c r="AZ125" s="228" t="e">
        <f t="shared" si="77"/>
        <v>#REF!</v>
      </c>
      <c r="BA125" s="228" t="e">
        <f t="shared" si="99"/>
        <v>#REF!</v>
      </c>
      <c r="BB125" s="228" t="e">
        <f t="shared" si="100"/>
        <v>#REF!</v>
      </c>
      <c r="BC125" s="228" t="e">
        <f t="shared" si="78"/>
        <v>#REF!</v>
      </c>
      <c r="BD125" s="228" t="e">
        <f t="shared" si="79"/>
        <v>#REF!</v>
      </c>
      <c r="BE125" s="228" t="e">
        <f t="shared" si="80"/>
        <v>#REF!</v>
      </c>
      <c r="BF125" s="228" t="e">
        <f t="shared" si="81"/>
        <v>#REF!</v>
      </c>
      <c r="BG125" s="228" t="e">
        <f t="shared" si="82"/>
        <v>#REF!</v>
      </c>
      <c r="BH125" s="228" t="e">
        <f t="shared" si="83"/>
        <v>#REF!</v>
      </c>
      <c r="BI125" s="228" t="e">
        <f t="shared" si="84"/>
        <v>#REF!</v>
      </c>
      <c r="BJ125" s="228" t="e">
        <f t="shared" si="85"/>
        <v>#REF!</v>
      </c>
      <c r="BK125" s="228" t="e">
        <f t="shared" si="86"/>
        <v>#REF!</v>
      </c>
      <c r="BL125" s="228" t="e">
        <f t="shared" si="87"/>
        <v>#REF!</v>
      </c>
      <c r="BM125" s="228" t="e">
        <f t="shared" si="88"/>
        <v>#REF!</v>
      </c>
      <c r="BN125" s="228" t="e">
        <f t="shared" si="89"/>
        <v>#REF!</v>
      </c>
      <c r="BO125" s="228" t="e">
        <f t="shared" si="90"/>
        <v>#REF!</v>
      </c>
      <c r="BP125" s="228" t="e">
        <f t="shared" si="91"/>
        <v>#REF!</v>
      </c>
      <c r="BQ125" s="228" t="e">
        <f t="shared" si="92"/>
        <v>#REF!</v>
      </c>
      <c r="BR125" s="228" t="e">
        <f t="shared" si="93"/>
        <v>#REF!</v>
      </c>
      <c r="BS125" s="228" t="e">
        <f t="shared" si="94"/>
        <v>#REF!</v>
      </c>
      <c r="BT125" s="228" t="e">
        <f t="shared" si="95"/>
        <v>#REF!</v>
      </c>
      <c r="BU125" s="228" t="e">
        <f t="shared" si="96"/>
        <v>#REF!</v>
      </c>
      <c r="BV125" s="228" t="e">
        <f t="shared" si="97"/>
        <v>#REF!</v>
      </c>
      <c r="BW125" s="228" t="e">
        <f t="shared" si="98"/>
        <v>#REF!</v>
      </c>
    </row>
    <row r="126" spans="1:75">
      <c r="A126" s="224">
        <v>16</v>
      </c>
      <c r="B126" s="229" t="e">
        <f>#REF!</f>
        <v>#REF!</v>
      </c>
      <c r="C126" s="229" t="e">
        <f>#REF!</f>
        <v>#REF!</v>
      </c>
      <c r="D126" s="229" t="e">
        <f>#REF!</f>
        <v>#REF!</v>
      </c>
      <c r="E126" s="229" t="e">
        <f>#REF!</f>
        <v>#REF!</v>
      </c>
      <c r="F126" s="229" t="e">
        <f>#REF!</f>
        <v>#REF!</v>
      </c>
      <c r="G126" s="229" t="e">
        <f>#REF!</f>
        <v>#REF!</v>
      </c>
      <c r="H126" s="229" t="e">
        <f>#REF!</f>
        <v>#REF!</v>
      </c>
      <c r="I126" s="229" t="e">
        <f>#REF!</f>
        <v>#REF!</v>
      </c>
      <c r="J126" s="229" t="e">
        <f>#REF!</f>
        <v>#REF!</v>
      </c>
      <c r="K126" s="229" t="e">
        <f>#REF!</f>
        <v>#REF!</v>
      </c>
      <c r="L126" s="229" t="e">
        <f>#REF!</f>
        <v>#REF!</v>
      </c>
      <c r="M126" s="229" t="e">
        <f>#REF!</f>
        <v>#REF!</v>
      </c>
      <c r="N126" s="229" t="e">
        <f>#REF!</f>
        <v>#REF!</v>
      </c>
      <c r="O126" s="229" t="e">
        <f>#REF!</f>
        <v>#REF!</v>
      </c>
      <c r="P126" s="229" t="e">
        <f>#REF!</f>
        <v>#REF!</v>
      </c>
      <c r="Q126" s="229" t="e">
        <f>#REF!</f>
        <v>#REF!</v>
      </c>
      <c r="R126" s="229" t="e">
        <f>#REF!</f>
        <v>#REF!</v>
      </c>
      <c r="S126" s="229" t="e">
        <f>#REF!</f>
        <v>#REF!</v>
      </c>
      <c r="T126" s="229" t="e">
        <f>#REF!</f>
        <v>#REF!</v>
      </c>
      <c r="U126" s="229" t="e">
        <f>#REF!</f>
        <v>#REF!</v>
      </c>
      <c r="V126" s="229" t="e">
        <f>#REF!</f>
        <v>#REF!</v>
      </c>
      <c r="W126" s="229" t="e">
        <f>#REF!</f>
        <v>#REF!</v>
      </c>
      <c r="X126" s="229" t="e">
        <f>#REF!</f>
        <v>#REF!</v>
      </c>
      <c r="Y126" s="229" t="e">
        <f>#REF!</f>
        <v>#REF!</v>
      </c>
      <c r="AA126" s="228" t="e">
        <f>#REF!</f>
        <v>#REF!</v>
      </c>
      <c r="AB126" s="228" t="e">
        <f>#REF!</f>
        <v>#REF!</v>
      </c>
      <c r="AC126" s="228" t="e">
        <f>#REF!</f>
        <v>#REF!</v>
      </c>
      <c r="AD126" s="228" t="e">
        <f>#REF!</f>
        <v>#REF!</v>
      </c>
      <c r="AE126" s="228" t="e">
        <f>#REF!</f>
        <v>#REF!</v>
      </c>
      <c r="AF126" s="228" t="e">
        <f>#REF!</f>
        <v>#REF!</v>
      </c>
      <c r="AG126" s="228" t="e">
        <f>#REF!</f>
        <v>#REF!</v>
      </c>
      <c r="AH126" s="228" t="e">
        <f>#REF!</f>
        <v>#REF!</v>
      </c>
      <c r="AI126" s="228" t="e">
        <f>#REF!</f>
        <v>#REF!</v>
      </c>
      <c r="AJ126" s="228" t="e">
        <f>#REF!</f>
        <v>#REF!</v>
      </c>
      <c r="AK126" s="228" t="e">
        <f>#REF!</f>
        <v>#REF!</v>
      </c>
      <c r="AL126" s="228" t="e">
        <f>#REF!</f>
        <v>#REF!</v>
      </c>
      <c r="AM126" s="228" t="e">
        <f>#REF!</f>
        <v>#REF!</v>
      </c>
      <c r="AN126" s="228" t="e">
        <f>#REF!</f>
        <v>#REF!</v>
      </c>
      <c r="AO126" s="228" t="e">
        <f>#REF!</f>
        <v>#REF!</v>
      </c>
      <c r="AP126" s="228" t="e">
        <f>#REF!</f>
        <v>#REF!</v>
      </c>
      <c r="AQ126" s="228" t="e">
        <f>#REF!</f>
        <v>#REF!</v>
      </c>
      <c r="AR126" s="228" t="e">
        <f>#REF!</f>
        <v>#REF!</v>
      </c>
      <c r="AS126" s="228" t="e">
        <f>#REF!</f>
        <v>#REF!</v>
      </c>
      <c r="AT126" s="228" t="e">
        <f>#REF!</f>
        <v>#REF!</v>
      </c>
      <c r="AU126" s="228" t="e">
        <f>#REF!</f>
        <v>#REF!</v>
      </c>
      <c r="AV126" s="228" t="e">
        <f>#REF!</f>
        <v>#REF!</v>
      </c>
      <c r="AW126" s="228" t="e">
        <f>#REF!</f>
        <v>#REF!</v>
      </c>
      <c r="AX126" s="228" t="e">
        <f>#REF!</f>
        <v>#REF!</v>
      </c>
      <c r="AZ126" s="228" t="e">
        <f t="shared" si="77"/>
        <v>#REF!</v>
      </c>
      <c r="BA126" s="228" t="e">
        <f t="shared" si="99"/>
        <v>#REF!</v>
      </c>
      <c r="BB126" s="228" t="e">
        <f t="shared" si="100"/>
        <v>#REF!</v>
      </c>
      <c r="BC126" s="228" t="e">
        <f t="shared" si="78"/>
        <v>#REF!</v>
      </c>
      <c r="BD126" s="228" t="e">
        <f t="shared" si="79"/>
        <v>#REF!</v>
      </c>
      <c r="BE126" s="228" t="e">
        <f t="shared" si="80"/>
        <v>#REF!</v>
      </c>
      <c r="BF126" s="228" t="e">
        <f t="shared" si="81"/>
        <v>#REF!</v>
      </c>
      <c r="BG126" s="228" t="e">
        <f t="shared" si="82"/>
        <v>#REF!</v>
      </c>
      <c r="BH126" s="228" t="e">
        <f t="shared" si="83"/>
        <v>#REF!</v>
      </c>
      <c r="BI126" s="228" t="e">
        <f t="shared" si="84"/>
        <v>#REF!</v>
      </c>
      <c r="BJ126" s="228" t="e">
        <f t="shared" si="85"/>
        <v>#REF!</v>
      </c>
      <c r="BK126" s="228" t="e">
        <f t="shared" si="86"/>
        <v>#REF!</v>
      </c>
      <c r="BL126" s="228" t="e">
        <f t="shared" si="87"/>
        <v>#REF!</v>
      </c>
      <c r="BM126" s="228" t="e">
        <f t="shared" si="88"/>
        <v>#REF!</v>
      </c>
      <c r="BN126" s="228" t="e">
        <f t="shared" si="89"/>
        <v>#REF!</v>
      </c>
      <c r="BO126" s="228" t="e">
        <f t="shared" si="90"/>
        <v>#REF!</v>
      </c>
      <c r="BP126" s="228" t="e">
        <f t="shared" si="91"/>
        <v>#REF!</v>
      </c>
      <c r="BQ126" s="228" t="e">
        <f t="shared" si="92"/>
        <v>#REF!</v>
      </c>
      <c r="BR126" s="228" t="e">
        <f t="shared" si="93"/>
        <v>#REF!</v>
      </c>
      <c r="BS126" s="228" t="e">
        <f t="shared" si="94"/>
        <v>#REF!</v>
      </c>
      <c r="BT126" s="228" t="e">
        <f t="shared" si="95"/>
        <v>#REF!</v>
      </c>
      <c r="BU126" s="228" t="e">
        <f t="shared" si="96"/>
        <v>#REF!</v>
      </c>
      <c r="BV126" s="228" t="e">
        <f t="shared" si="97"/>
        <v>#REF!</v>
      </c>
      <c r="BW126" s="228" t="e">
        <f t="shared" si="98"/>
        <v>#REF!</v>
      </c>
    </row>
    <row r="127" spans="1:75">
      <c r="A127" s="224">
        <v>17</v>
      </c>
      <c r="B127" s="229" t="e">
        <f>#REF!</f>
        <v>#REF!</v>
      </c>
      <c r="C127" s="229" t="e">
        <f>#REF!</f>
        <v>#REF!</v>
      </c>
      <c r="D127" s="229" t="e">
        <f>#REF!</f>
        <v>#REF!</v>
      </c>
      <c r="E127" s="229" t="e">
        <f>#REF!</f>
        <v>#REF!</v>
      </c>
      <c r="F127" s="229" t="e">
        <f>#REF!</f>
        <v>#REF!</v>
      </c>
      <c r="G127" s="229" t="e">
        <f>#REF!</f>
        <v>#REF!</v>
      </c>
      <c r="H127" s="229" t="e">
        <f>#REF!</f>
        <v>#REF!</v>
      </c>
      <c r="I127" s="229" t="e">
        <f>#REF!</f>
        <v>#REF!</v>
      </c>
      <c r="J127" s="229" t="e">
        <f>#REF!</f>
        <v>#REF!</v>
      </c>
      <c r="K127" s="229" t="e">
        <f>#REF!</f>
        <v>#REF!</v>
      </c>
      <c r="L127" s="229" t="e">
        <f>#REF!</f>
        <v>#REF!</v>
      </c>
      <c r="M127" s="229" t="e">
        <f>#REF!</f>
        <v>#REF!</v>
      </c>
      <c r="N127" s="229" t="e">
        <f>#REF!</f>
        <v>#REF!</v>
      </c>
      <c r="O127" s="229" t="e">
        <f>#REF!</f>
        <v>#REF!</v>
      </c>
      <c r="P127" s="229" t="e">
        <f>#REF!</f>
        <v>#REF!</v>
      </c>
      <c r="Q127" s="229" t="e">
        <f>#REF!</f>
        <v>#REF!</v>
      </c>
      <c r="R127" s="229" t="e">
        <f>#REF!</f>
        <v>#REF!</v>
      </c>
      <c r="S127" s="229" t="e">
        <f>#REF!</f>
        <v>#REF!</v>
      </c>
      <c r="T127" s="229" t="e">
        <f>#REF!</f>
        <v>#REF!</v>
      </c>
      <c r="U127" s="229" t="e">
        <f>#REF!</f>
        <v>#REF!</v>
      </c>
      <c r="V127" s="229" t="e">
        <f>#REF!</f>
        <v>#REF!</v>
      </c>
      <c r="W127" s="229" t="e">
        <f>#REF!</f>
        <v>#REF!</v>
      </c>
      <c r="X127" s="229" t="e">
        <f>#REF!</f>
        <v>#REF!</v>
      </c>
      <c r="Y127" s="229" t="e">
        <f>#REF!</f>
        <v>#REF!</v>
      </c>
      <c r="AA127" s="228" t="e">
        <f>#REF!</f>
        <v>#REF!</v>
      </c>
      <c r="AB127" s="228" t="e">
        <f>#REF!</f>
        <v>#REF!</v>
      </c>
      <c r="AC127" s="228" t="e">
        <f>#REF!</f>
        <v>#REF!</v>
      </c>
      <c r="AD127" s="228" t="e">
        <f>#REF!</f>
        <v>#REF!</v>
      </c>
      <c r="AE127" s="228" t="e">
        <f>#REF!</f>
        <v>#REF!</v>
      </c>
      <c r="AF127" s="228" t="e">
        <f>#REF!</f>
        <v>#REF!</v>
      </c>
      <c r="AG127" s="228" t="e">
        <f>#REF!</f>
        <v>#REF!</v>
      </c>
      <c r="AH127" s="228" t="e">
        <f>#REF!</f>
        <v>#REF!</v>
      </c>
      <c r="AI127" s="228" t="e">
        <f>#REF!</f>
        <v>#REF!</v>
      </c>
      <c r="AJ127" s="228" t="e">
        <f>#REF!</f>
        <v>#REF!</v>
      </c>
      <c r="AK127" s="228" t="e">
        <f>#REF!</f>
        <v>#REF!</v>
      </c>
      <c r="AL127" s="228" t="e">
        <f>#REF!</f>
        <v>#REF!</v>
      </c>
      <c r="AM127" s="228" t="e">
        <f>#REF!</f>
        <v>#REF!</v>
      </c>
      <c r="AN127" s="228" t="e">
        <f>#REF!</f>
        <v>#REF!</v>
      </c>
      <c r="AO127" s="228" t="e">
        <f>#REF!</f>
        <v>#REF!</v>
      </c>
      <c r="AP127" s="228" t="e">
        <f>#REF!</f>
        <v>#REF!</v>
      </c>
      <c r="AQ127" s="228" t="e">
        <f>#REF!</f>
        <v>#REF!</v>
      </c>
      <c r="AR127" s="228" t="e">
        <f>#REF!</f>
        <v>#REF!</v>
      </c>
      <c r="AS127" s="228" t="e">
        <f>#REF!</f>
        <v>#REF!</v>
      </c>
      <c r="AT127" s="228" t="e">
        <f>#REF!</f>
        <v>#REF!</v>
      </c>
      <c r="AU127" s="228" t="e">
        <f>#REF!</f>
        <v>#REF!</v>
      </c>
      <c r="AV127" s="228" t="e">
        <f>#REF!</f>
        <v>#REF!</v>
      </c>
      <c r="AW127" s="228" t="e">
        <f>#REF!</f>
        <v>#REF!</v>
      </c>
      <c r="AX127" s="228" t="e">
        <f>#REF!</f>
        <v>#REF!</v>
      </c>
      <c r="AZ127" s="228" t="e">
        <f t="shared" si="77"/>
        <v>#REF!</v>
      </c>
      <c r="BA127" s="228" t="e">
        <f t="shared" si="99"/>
        <v>#REF!</v>
      </c>
      <c r="BB127" s="228" t="e">
        <f t="shared" si="100"/>
        <v>#REF!</v>
      </c>
      <c r="BC127" s="228" t="e">
        <f t="shared" si="78"/>
        <v>#REF!</v>
      </c>
      <c r="BD127" s="228" t="e">
        <f t="shared" si="79"/>
        <v>#REF!</v>
      </c>
      <c r="BE127" s="228" t="e">
        <f t="shared" si="80"/>
        <v>#REF!</v>
      </c>
      <c r="BF127" s="228" t="e">
        <f t="shared" si="81"/>
        <v>#REF!</v>
      </c>
      <c r="BG127" s="228" t="e">
        <f t="shared" si="82"/>
        <v>#REF!</v>
      </c>
      <c r="BH127" s="228" t="e">
        <f t="shared" si="83"/>
        <v>#REF!</v>
      </c>
      <c r="BI127" s="228" t="e">
        <f t="shared" si="84"/>
        <v>#REF!</v>
      </c>
      <c r="BJ127" s="228" t="e">
        <f t="shared" si="85"/>
        <v>#REF!</v>
      </c>
      <c r="BK127" s="228" t="e">
        <f t="shared" si="86"/>
        <v>#REF!</v>
      </c>
      <c r="BL127" s="228" t="e">
        <f t="shared" si="87"/>
        <v>#REF!</v>
      </c>
      <c r="BM127" s="228" t="e">
        <f t="shared" si="88"/>
        <v>#REF!</v>
      </c>
      <c r="BN127" s="228" t="e">
        <f t="shared" si="89"/>
        <v>#REF!</v>
      </c>
      <c r="BO127" s="228" t="e">
        <f t="shared" si="90"/>
        <v>#REF!</v>
      </c>
      <c r="BP127" s="228" t="e">
        <f t="shared" si="91"/>
        <v>#REF!</v>
      </c>
      <c r="BQ127" s="228" t="e">
        <f t="shared" si="92"/>
        <v>#REF!</v>
      </c>
      <c r="BR127" s="228" t="e">
        <f t="shared" si="93"/>
        <v>#REF!</v>
      </c>
      <c r="BS127" s="228" t="e">
        <f t="shared" si="94"/>
        <v>#REF!</v>
      </c>
      <c r="BT127" s="228" t="e">
        <f t="shared" si="95"/>
        <v>#REF!</v>
      </c>
      <c r="BU127" s="228" t="e">
        <f t="shared" si="96"/>
        <v>#REF!</v>
      </c>
      <c r="BV127" s="228" t="e">
        <f t="shared" si="97"/>
        <v>#REF!</v>
      </c>
      <c r="BW127" s="228" t="e">
        <f t="shared" si="98"/>
        <v>#REF!</v>
      </c>
    </row>
    <row r="128" spans="1:75">
      <c r="A128" s="224">
        <v>18</v>
      </c>
      <c r="B128" s="229" t="e">
        <f>#REF!</f>
        <v>#REF!</v>
      </c>
      <c r="C128" s="229" t="e">
        <f>#REF!</f>
        <v>#REF!</v>
      </c>
      <c r="D128" s="229" t="e">
        <f>#REF!</f>
        <v>#REF!</v>
      </c>
      <c r="E128" s="229" t="e">
        <f>#REF!</f>
        <v>#REF!</v>
      </c>
      <c r="F128" s="229" t="e">
        <f>#REF!</f>
        <v>#REF!</v>
      </c>
      <c r="G128" s="229" t="e">
        <f>#REF!</f>
        <v>#REF!</v>
      </c>
      <c r="H128" s="229" t="e">
        <f>#REF!</f>
        <v>#REF!</v>
      </c>
      <c r="I128" s="229" t="e">
        <f>#REF!</f>
        <v>#REF!</v>
      </c>
      <c r="J128" s="229" t="e">
        <f>#REF!</f>
        <v>#REF!</v>
      </c>
      <c r="K128" s="229" t="e">
        <f>#REF!</f>
        <v>#REF!</v>
      </c>
      <c r="L128" s="229" t="e">
        <f>#REF!</f>
        <v>#REF!</v>
      </c>
      <c r="M128" s="229" t="e">
        <f>#REF!</f>
        <v>#REF!</v>
      </c>
      <c r="N128" s="229" t="e">
        <f>#REF!</f>
        <v>#REF!</v>
      </c>
      <c r="O128" s="229" t="e">
        <f>#REF!</f>
        <v>#REF!</v>
      </c>
      <c r="P128" s="229" t="e">
        <f>#REF!</f>
        <v>#REF!</v>
      </c>
      <c r="Q128" s="229" t="e">
        <f>#REF!</f>
        <v>#REF!</v>
      </c>
      <c r="R128" s="229" t="e">
        <f>#REF!</f>
        <v>#REF!</v>
      </c>
      <c r="S128" s="229" t="e">
        <f>#REF!</f>
        <v>#REF!</v>
      </c>
      <c r="T128" s="229" t="e">
        <f>#REF!</f>
        <v>#REF!</v>
      </c>
      <c r="U128" s="229" t="e">
        <f>#REF!</f>
        <v>#REF!</v>
      </c>
      <c r="V128" s="229" t="e">
        <f>#REF!</f>
        <v>#REF!</v>
      </c>
      <c r="W128" s="229" t="e">
        <f>#REF!</f>
        <v>#REF!</v>
      </c>
      <c r="X128" s="229" t="e">
        <f>#REF!</f>
        <v>#REF!</v>
      </c>
      <c r="Y128" s="229" t="e">
        <f>#REF!</f>
        <v>#REF!</v>
      </c>
      <c r="AA128" s="228" t="e">
        <f>#REF!</f>
        <v>#REF!</v>
      </c>
      <c r="AB128" s="228" t="e">
        <f>#REF!</f>
        <v>#REF!</v>
      </c>
      <c r="AC128" s="228" t="e">
        <f>#REF!</f>
        <v>#REF!</v>
      </c>
      <c r="AD128" s="228" t="e">
        <f>#REF!</f>
        <v>#REF!</v>
      </c>
      <c r="AE128" s="228" t="e">
        <f>#REF!</f>
        <v>#REF!</v>
      </c>
      <c r="AF128" s="228" t="e">
        <f>#REF!</f>
        <v>#REF!</v>
      </c>
      <c r="AG128" s="228" t="e">
        <f>#REF!</f>
        <v>#REF!</v>
      </c>
      <c r="AH128" s="228" t="e">
        <f>#REF!</f>
        <v>#REF!</v>
      </c>
      <c r="AI128" s="228" t="e">
        <f>#REF!</f>
        <v>#REF!</v>
      </c>
      <c r="AJ128" s="228" t="e">
        <f>#REF!</f>
        <v>#REF!</v>
      </c>
      <c r="AK128" s="228" t="e">
        <f>#REF!</f>
        <v>#REF!</v>
      </c>
      <c r="AL128" s="228" t="e">
        <f>#REF!</f>
        <v>#REF!</v>
      </c>
      <c r="AM128" s="228" t="e">
        <f>#REF!</f>
        <v>#REF!</v>
      </c>
      <c r="AN128" s="228" t="e">
        <f>#REF!</f>
        <v>#REF!</v>
      </c>
      <c r="AO128" s="228" t="e">
        <f>#REF!</f>
        <v>#REF!</v>
      </c>
      <c r="AP128" s="228" t="e">
        <f>#REF!</f>
        <v>#REF!</v>
      </c>
      <c r="AQ128" s="228" t="e">
        <f>#REF!</f>
        <v>#REF!</v>
      </c>
      <c r="AR128" s="228" t="e">
        <f>#REF!</f>
        <v>#REF!</v>
      </c>
      <c r="AS128" s="228" t="e">
        <f>#REF!</f>
        <v>#REF!</v>
      </c>
      <c r="AT128" s="228" t="e">
        <f>#REF!</f>
        <v>#REF!</v>
      </c>
      <c r="AU128" s="228" t="e">
        <f>#REF!</f>
        <v>#REF!</v>
      </c>
      <c r="AV128" s="228" t="e">
        <f>#REF!</f>
        <v>#REF!</v>
      </c>
      <c r="AW128" s="228" t="e">
        <f>#REF!</f>
        <v>#REF!</v>
      </c>
      <c r="AX128" s="228" t="e">
        <f>#REF!</f>
        <v>#REF!</v>
      </c>
      <c r="AZ128" s="228" t="e">
        <f t="shared" si="77"/>
        <v>#REF!</v>
      </c>
      <c r="BA128" s="228" t="e">
        <f t="shared" si="99"/>
        <v>#REF!</v>
      </c>
      <c r="BB128" s="228" t="e">
        <f t="shared" si="100"/>
        <v>#REF!</v>
      </c>
      <c r="BC128" s="228" t="e">
        <f t="shared" si="78"/>
        <v>#REF!</v>
      </c>
      <c r="BD128" s="228" t="e">
        <f t="shared" si="79"/>
        <v>#REF!</v>
      </c>
      <c r="BE128" s="228" t="e">
        <f t="shared" si="80"/>
        <v>#REF!</v>
      </c>
      <c r="BF128" s="228" t="e">
        <f t="shared" si="81"/>
        <v>#REF!</v>
      </c>
      <c r="BG128" s="228" t="e">
        <f t="shared" si="82"/>
        <v>#REF!</v>
      </c>
      <c r="BH128" s="228" t="e">
        <f t="shared" si="83"/>
        <v>#REF!</v>
      </c>
      <c r="BI128" s="228" t="e">
        <f t="shared" si="84"/>
        <v>#REF!</v>
      </c>
      <c r="BJ128" s="228" t="e">
        <f t="shared" si="85"/>
        <v>#REF!</v>
      </c>
      <c r="BK128" s="228" t="e">
        <f t="shared" si="86"/>
        <v>#REF!</v>
      </c>
      <c r="BL128" s="228" t="e">
        <f t="shared" si="87"/>
        <v>#REF!</v>
      </c>
      <c r="BM128" s="228" t="e">
        <f t="shared" si="88"/>
        <v>#REF!</v>
      </c>
      <c r="BN128" s="228" t="e">
        <f t="shared" si="89"/>
        <v>#REF!</v>
      </c>
      <c r="BO128" s="228" t="e">
        <f t="shared" si="90"/>
        <v>#REF!</v>
      </c>
      <c r="BP128" s="228" t="e">
        <f t="shared" si="91"/>
        <v>#REF!</v>
      </c>
      <c r="BQ128" s="228" t="e">
        <f t="shared" si="92"/>
        <v>#REF!</v>
      </c>
      <c r="BR128" s="228" t="e">
        <f t="shared" si="93"/>
        <v>#REF!</v>
      </c>
      <c r="BS128" s="228" t="e">
        <f t="shared" si="94"/>
        <v>#REF!</v>
      </c>
      <c r="BT128" s="228" t="e">
        <f t="shared" si="95"/>
        <v>#REF!</v>
      </c>
      <c r="BU128" s="228" t="e">
        <f t="shared" si="96"/>
        <v>#REF!</v>
      </c>
      <c r="BV128" s="228" t="e">
        <f t="shared" si="97"/>
        <v>#REF!</v>
      </c>
      <c r="BW128" s="228" t="e">
        <f t="shared" si="98"/>
        <v>#REF!</v>
      </c>
    </row>
    <row r="129" spans="1:75">
      <c r="A129" s="224">
        <v>19</v>
      </c>
      <c r="B129" s="229" t="e">
        <f>#REF!</f>
        <v>#REF!</v>
      </c>
      <c r="C129" s="229" t="e">
        <f>#REF!</f>
        <v>#REF!</v>
      </c>
      <c r="D129" s="229" t="e">
        <f>#REF!</f>
        <v>#REF!</v>
      </c>
      <c r="E129" s="229" t="e">
        <f>#REF!</f>
        <v>#REF!</v>
      </c>
      <c r="F129" s="229" t="e">
        <f>#REF!</f>
        <v>#REF!</v>
      </c>
      <c r="G129" s="229" t="e">
        <f>#REF!</f>
        <v>#REF!</v>
      </c>
      <c r="H129" s="229" t="e">
        <f>#REF!</f>
        <v>#REF!</v>
      </c>
      <c r="I129" s="229" t="e">
        <f>#REF!</f>
        <v>#REF!</v>
      </c>
      <c r="J129" s="229" t="e">
        <f>#REF!</f>
        <v>#REF!</v>
      </c>
      <c r="K129" s="229" t="e">
        <f>#REF!</f>
        <v>#REF!</v>
      </c>
      <c r="L129" s="229" t="e">
        <f>#REF!</f>
        <v>#REF!</v>
      </c>
      <c r="M129" s="229" t="e">
        <f>#REF!</f>
        <v>#REF!</v>
      </c>
      <c r="N129" s="229" t="e">
        <f>#REF!</f>
        <v>#REF!</v>
      </c>
      <c r="O129" s="229" t="e">
        <f>#REF!</f>
        <v>#REF!</v>
      </c>
      <c r="P129" s="229" t="e">
        <f>#REF!</f>
        <v>#REF!</v>
      </c>
      <c r="Q129" s="229" t="e">
        <f>#REF!</f>
        <v>#REF!</v>
      </c>
      <c r="R129" s="229" t="e">
        <f>#REF!</f>
        <v>#REF!</v>
      </c>
      <c r="S129" s="229" t="e">
        <f>#REF!</f>
        <v>#REF!</v>
      </c>
      <c r="T129" s="229" t="e">
        <f>#REF!</f>
        <v>#REF!</v>
      </c>
      <c r="U129" s="229" t="e">
        <f>#REF!</f>
        <v>#REF!</v>
      </c>
      <c r="V129" s="229" t="e">
        <f>#REF!</f>
        <v>#REF!</v>
      </c>
      <c r="W129" s="229" t="e">
        <f>#REF!</f>
        <v>#REF!</v>
      </c>
      <c r="X129" s="229" t="e">
        <f>#REF!</f>
        <v>#REF!</v>
      </c>
      <c r="Y129" s="229" t="e">
        <f>#REF!</f>
        <v>#REF!</v>
      </c>
      <c r="AA129" s="228" t="e">
        <f>#REF!</f>
        <v>#REF!</v>
      </c>
      <c r="AB129" s="228" t="e">
        <f>#REF!</f>
        <v>#REF!</v>
      </c>
      <c r="AC129" s="228" t="e">
        <f>#REF!</f>
        <v>#REF!</v>
      </c>
      <c r="AD129" s="228" t="e">
        <f>#REF!</f>
        <v>#REF!</v>
      </c>
      <c r="AE129" s="228" t="e">
        <f>#REF!</f>
        <v>#REF!</v>
      </c>
      <c r="AF129" s="228" t="e">
        <f>#REF!</f>
        <v>#REF!</v>
      </c>
      <c r="AG129" s="228" t="e">
        <f>#REF!</f>
        <v>#REF!</v>
      </c>
      <c r="AH129" s="228" t="e">
        <f>#REF!</f>
        <v>#REF!</v>
      </c>
      <c r="AI129" s="228" t="e">
        <f>#REF!</f>
        <v>#REF!</v>
      </c>
      <c r="AJ129" s="228" t="e">
        <f>#REF!</f>
        <v>#REF!</v>
      </c>
      <c r="AK129" s="228" t="e">
        <f>#REF!</f>
        <v>#REF!</v>
      </c>
      <c r="AL129" s="228" t="e">
        <f>#REF!</f>
        <v>#REF!</v>
      </c>
      <c r="AM129" s="228" t="e">
        <f>#REF!</f>
        <v>#REF!</v>
      </c>
      <c r="AN129" s="228" t="e">
        <f>#REF!</f>
        <v>#REF!</v>
      </c>
      <c r="AO129" s="228" t="e">
        <f>#REF!</f>
        <v>#REF!</v>
      </c>
      <c r="AP129" s="228" t="e">
        <f>#REF!</f>
        <v>#REF!</v>
      </c>
      <c r="AQ129" s="228" t="e">
        <f>#REF!</f>
        <v>#REF!</v>
      </c>
      <c r="AR129" s="228" t="e">
        <f>#REF!</f>
        <v>#REF!</v>
      </c>
      <c r="AS129" s="228" t="e">
        <f>#REF!</f>
        <v>#REF!</v>
      </c>
      <c r="AT129" s="228" t="e">
        <f>#REF!</f>
        <v>#REF!</v>
      </c>
      <c r="AU129" s="228" t="e">
        <f>#REF!</f>
        <v>#REF!</v>
      </c>
      <c r="AV129" s="228" t="e">
        <f>#REF!</f>
        <v>#REF!</v>
      </c>
      <c r="AW129" s="228" t="e">
        <f>#REF!</f>
        <v>#REF!</v>
      </c>
      <c r="AX129" s="228" t="e">
        <f>#REF!</f>
        <v>#REF!</v>
      </c>
      <c r="AZ129" s="228" t="e">
        <f t="shared" si="77"/>
        <v>#REF!</v>
      </c>
      <c r="BA129" s="228" t="e">
        <f t="shared" si="99"/>
        <v>#REF!</v>
      </c>
      <c r="BB129" s="228" t="e">
        <f t="shared" si="100"/>
        <v>#REF!</v>
      </c>
      <c r="BC129" s="228" t="e">
        <f t="shared" si="78"/>
        <v>#REF!</v>
      </c>
      <c r="BD129" s="228" t="e">
        <f t="shared" si="79"/>
        <v>#REF!</v>
      </c>
      <c r="BE129" s="228" t="e">
        <f t="shared" si="80"/>
        <v>#REF!</v>
      </c>
      <c r="BF129" s="228" t="e">
        <f t="shared" si="81"/>
        <v>#REF!</v>
      </c>
      <c r="BG129" s="228" t="e">
        <f t="shared" si="82"/>
        <v>#REF!</v>
      </c>
      <c r="BH129" s="228" t="e">
        <f t="shared" si="83"/>
        <v>#REF!</v>
      </c>
      <c r="BI129" s="228" t="e">
        <f t="shared" si="84"/>
        <v>#REF!</v>
      </c>
      <c r="BJ129" s="228" t="e">
        <f t="shared" si="85"/>
        <v>#REF!</v>
      </c>
      <c r="BK129" s="228" t="e">
        <f t="shared" si="86"/>
        <v>#REF!</v>
      </c>
      <c r="BL129" s="228" t="e">
        <f t="shared" si="87"/>
        <v>#REF!</v>
      </c>
      <c r="BM129" s="228" t="e">
        <f t="shared" si="88"/>
        <v>#REF!</v>
      </c>
      <c r="BN129" s="228" t="e">
        <f t="shared" si="89"/>
        <v>#REF!</v>
      </c>
      <c r="BO129" s="228" t="e">
        <f t="shared" si="90"/>
        <v>#REF!</v>
      </c>
      <c r="BP129" s="228" t="e">
        <f t="shared" si="91"/>
        <v>#REF!</v>
      </c>
      <c r="BQ129" s="228" t="e">
        <f t="shared" si="92"/>
        <v>#REF!</v>
      </c>
      <c r="BR129" s="228" t="e">
        <f t="shared" si="93"/>
        <v>#REF!</v>
      </c>
      <c r="BS129" s="228" t="e">
        <f t="shared" si="94"/>
        <v>#REF!</v>
      </c>
      <c r="BT129" s="228" t="e">
        <f t="shared" si="95"/>
        <v>#REF!</v>
      </c>
      <c r="BU129" s="228" t="e">
        <f t="shared" si="96"/>
        <v>#REF!</v>
      </c>
      <c r="BV129" s="228" t="e">
        <f t="shared" si="97"/>
        <v>#REF!</v>
      </c>
      <c r="BW129" s="228" t="e">
        <f t="shared" si="98"/>
        <v>#REF!</v>
      </c>
    </row>
    <row r="130" spans="1:75">
      <c r="A130" s="224">
        <v>20</v>
      </c>
      <c r="B130" s="229" t="e">
        <f>#REF!</f>
        <v>#REF!</v>
      </c>
      <c r="C130" s="229" t="e">
        <f>#REF!</f>
        <v>#REF!</v>
      </c>
      <c r="D130" s="229" t="e">
        <f>#REF!</f>
        <v>#REF!</v>
      </c>
      <c r="E130" s="229" t="e">
        <f>#REF!</f>
        <v>#REF!</v>
      </c>
      <c r="F130" s="229" t="e">
        <f>#REF!</f>
        <v>#REF!</v>
      </c>
      <c r="G130" s="229" t="e">
        <f>#REF!</f>
        <v>#REF!</v>
      </c>
      <c r="H130" s="229" t="e">
        <f>#REF!</f>
        <v>#REF!</v>
      </c>
      <c r="I130" s="229" t="e">
        <f>#REF!</f>
        <v>#REF!</v>
      </c>
      <c r="J130" s="229" t="e">
        <f>#REF!</f>
        <v>#REF!</v>
      </c>
      <c r="K130" s="229" t="e">
        <f>#REF!</f>
        <v>#REF!</v>
      </c>
      <c r="L130" s="229" t="e">
        <f>#REF!</f>
        <v>#REF!</v>
      </c>
      <c r="M130" s="229" t="e">
        <f>#REF!</f>
        <v>#REF!</v>
      </c>
      <c r="N130" s="229" t="e">
        <f>#REF!</f>
        <v>#REF!</v>
      </c>
      <c r="O130" s="229" t="e">
        <f>#REF!</f>
        <v>#REF!</v>
      </c>
      <c r="P130" s="229" t="e">
        <f>#REF!</f>
        <v>#REF!</v>
      </c>
      <c r="Q130" s="229" t="e">
        <f>#REF!</f>
        <v>#REF!</v>
      </c>
      <c r="R130" s="229" t="e">
        <f>#REF!</f>
        <v>#REF!</v>
      </c>
      <c r="S130" s="229" t="e">
        <f>#REF!</f>
        <v>#REF!</v>
      </c>
      <c r="T130" s="229" t="e">
        <f>#REF!</f>
        <v>#REF!</v>
      </c>
      <c r="U130" s="229" t="e">
        <f>#REF!</f>
        <v>#REF!</v>
      </c>
      <c r="V130" s="229" t="e">
        <f>#REF!</f>
        <v>#REF!</v>
      </c>
      <c r="W130" s="229" t="e">
        <f>#REF!</f>
        <v>#REF!</v>
      </c>
      <c r="X130" s="229" t="e">
        <f>#REF!</f>
        <v>#REF!</v>
      </c>
      <c r="Y130" s="229" t="e">
        <f>#REF!</f>
        <v>#REF!</v>
      </c>
      <c r="AA130" s="228" t="e">
        <f>#REF!</f>
        <v>#REF!</v>
      </c>
      <c r="AB130" s="228" t="e">
        <f>#REF!</f>
        <v>#REF!</v>
      </c>
      <c r="AC130" s="228" t="e">
        <f>#REF!</f>
        <v>#REF!</v>
      </c>
      <c r="AD130" s="228" t="e">
        <f>#REF!</f>
        <v>#REF!</v>
      </c>
      <c r="AE130" s="228" t="e">
        <f>#REF!</f>
        <v>#REF!</v>
      </c>
      <c r="AF130" s="228" t="e">
        <f>#REF!</f>
        <v>#REF!</v>
      </c>
      <c r="AG130" s="228" t="e">
        <f>#REF!</f>
        <v>#REF!</v>
      </c>
      <c r="AH130" s="228" t="e">
        <f>#REF!</f>
        <v>#REF!</v>
      </c>
      <c r="AI130" s="228" t="e">
        <f>#REF!</f>
        <v>#REF!</v>
      </c>
      <c r="AJ130" s="228" t="e">
        <f>#REF!</f>
        <v>#REF!</v>
      </c>
      <c r="AK130" s="228" t="e">
        <f>#REF!</f>
        <v>#REF!</v>
      </c>
      <c r="AL130" s="228" t="e">
        <f>#REF!</f>
        <v>#REF!</v>
      </c>
      <c r="AM130" s="228" t="e">
        <f>#REF!</f>
        <v>#REF!</v>
      </c>
      <c r="AN130" s="228" t="e">
        <f>#REF!</f>
        <v>#REF!</v>
      </c>
      <c r="AO130" s="228" t="e">
        <f>#REF!</f>
        <v>#REF!</v>
      </c>
      <c r="AP130" s="228" t="e">
        <f>#REF!</f>
        <v>#REF!</v>
      </c>
      <c r="AQ130" s="228" t="e">
        <f>#REF!</f>
        <v>#REF!</v>
      </c>
      <c r="AR130" s="228" t="e">
        <f>#REF!</f>
        <v>#REF!</v>
      </c>
      <c r="AS130" s="228" t="e">
        <f>#REF!</f>
        <v>#REF!</v>
      </c>
      <c r="AT130" s="228" t="e">
        <f>#REF!</f>
        <v>#REF!</v>
      </c>
      <c r="AU130" s="228" t="e">
        <f>#REF!</f>
        <v>#REF!</v>
      </c>
      <c r="AV130" s="228" t="e">
        <f>#REF!</f>
        <v>#REF!</v>
      </c>
      <c r="AW130" s="228" t="e">
        <f>#REF!</f>
        <v>#REF!</v>
      </c>
      <c r="AX130" s="228" t="e">
        <f>#REF!</f>
        <v>#REF!</v>
      </c>
      <c r="AZ130" s="228" t="e">
        <f t="shared" si="77"/>
        <v>#REF!</v>
      </c>
      <c r="BA130" s="228" t="e">
        <f t="shared" si="99"/>
        <v>#REF!</v>
      </c>
      <c r="BB130" s="228" t="e">
        <f t="shared" si="100"/>
        <v>#REF!</v>
      </c>
      <c r="BC130" s="228" t="e">
        <f t="shared" si="78"/>
        <v>#REF!</v>
      </c>
      <c r="BD130" s="228" t="e">
        <f t="shared" si="79"/>
        <v>#REF!</v>
      </c>
      <c r="BE130" s="228" t="e">
        <f t="shared" si="80"/>
        <v>#REF!</v>
      </c>
      <c r="BF130" s="228" t="e">
        <f t="shared" si="81"/>
        <v>#REF!</v>
      </c>
      <c r="BG130" s="228" t="e">
        <f t="shared" si="82"/>
        <v>#REF!</v>
      </c>
      <c r="BH130" s="228" t="e">
        <f t="shared" si="83"/>
        <v>#REF!</v>
      </c>
      <c r="BI130" s="228" t="e">
        <f t="shared" si="84"/>
        <v>#REF!</v>
      </c>
      <c r="BJ130" s="228" t="e">
        <f t="shared" si="85"/>
        <v>#REF!</v>
      </c>
      <c r="BK130" s="228" t="e">
        <f t="shared" si="86"/>
        <v>#REF!</v>
      </c>
      <c r="BL130" s="228" t="e">
        <f t="shared" si="87"/>
        <v>#REF!</v>
      </c>
      <c r="BM130" s="228" t="e">
        <f t="shared" si="88"/>
        <v>#REF!</v>
      </c>
      <c r="BN130" s="228" t="e">
        <f t="shared" si="89"/>
        <v>#REF!</v>
      </c>
      <c r="BO130" s="228" t="e">
        <f t="shared" si="90"/>
        <v>#REF!</v>
      </c>
      <c r="BP130" s="228" t="e">
        <f t="shared" si="91"/>
        <v>#REF!</v>
      </c>
      <c r="BQ130" s="228" t="e">
        <f t="shared" si="92"/>
        <v>#REF!</v>
      </c>
      <c r="BR130" s="228" t="e">
        <f t="shared" si="93"/>
        <v>#REF!</v>
      </c>
      <c r="BS130" s="228" t="e">
        <f t="shared" si="94"/>
        <v>#REF!</v>
      </c>
      <c r="BT130" s="228" t="e">
        <f t="shared" si="95"/>
        <v>#REF!</v>
      </c>
      <c r="BU130" s="228" t="e">
        <f t="shared" si="96"/>
        <v>#REF!</v>
      </c>
      <c r="BV130" s="228" t="e">
        <f t="shared" si="97"/>
        <v>#REF!</v>
      </c>
      <c r="BW130" s="228" t="e">
        <f t="shared" si="98"/>
        <v>#REF!</v>
      </c>
    </row>
    <row r="131" spans="1:75">
      <c r="A131" s="224">
        <v>21</v>
      </c>
      <c r="B131" s="229" t="e">
        <f>#REF!</f>
        <v>#REF!</v>
      </c>
      <c r="C131" s="229" t="e">
        <f>#REF!</f>
        <v>#REF!</v>
      </c>
      <c r="D131" s="229" t="e">
        <f>#REF!</f>
        <v>#REF!</v>
      </c>
      <c r="E131" s="229" t="e">
        <f>#REF!</f>
        <v>#REF!</v>
      </c>
      <c r="F131" s="229" t="e">
        <f>#REF!</f>
        <v>#REF!</v>
      </c>
      <c r="G131" s="229" t="e">
        <f>#REF!</f>
        <v>#REF!</v>
      </c>
      <c r="H131" s="229" t="e">
        <f>#REF!</f>
        <v>#REF!</v>
      </c>
      <c r="I131" s="229" t="e">
        <f>#REF!</f>
        <v>#REF!</v>
      </c>
      <c r="J131" s="229" t="e">
        <f>#REF!</f>
        <v>#REF!</v>
      </c>
      <c r="K131" s="229" t="e">
        <f>#REF!</f>
        <v>#REF!</v>
      </c>
      <c r="L131" s="229" t="e">
        <f>#REF!</f>
        <v>#REF!</v>
      </c>
      <c r="M131" s="229" t="e">
        <f>#REF!</f>
        <v>#REF!</v>
      </c>
      <c r="N131" s="229" t="e">
        <f>#REF!</f>
        <v>#REF!</v>
      </c>
      <c r="O131" s="229" t="e">
        <f>#REF!</f>
        <v>#REF!</v>
      </c>
      <c r="P131" s="229" t="e">
        <f>#REF!</f>
        <v>#REF!</v>
      </c>
      <c r="Q131" s="229" t="e">
        <f>#REF!</f>
        <v>#REF!</v>
      </c>
      <c r="R131" s="229" t="e">
        <f>#REF!</f>
        <v>#REF!</v>
      </c>
      <c r="S131" s="229" t="e">
        <f>#REF!</f>
        <v>#REF!</v>
      </c>
      <c r="T131" s="229" t="e">
        <f>#REF!</f>
        <v>#REF!</v>
      </c>
      <c r="U131" s="229" t="e">
        <f>#REF!</f>
        <v>#REF!</v>
      </c>
      <c r="V131" s="229" t="e">
        <f>#REF!</f>
        <v>#REF!</v>
      </c>
      <c r="W131" s="229" t="e">
        <f>#REF!</f>
        <v>#REF!</v>
      </c>
      <c r="X131" s="229" t="e">
        <f>#REF!</f>
        <v>#REF!</v>
      </c>
      <c r="Y131" s="229" t="e">
        <f>#REF!</f>
        <v>#REF!</v>
      </c>
      <c r="AA131" s="228" t="e">
        <f>#REF!</f>
        <v>#REF!</v>
      </c>
      <c r="AB131" s="228" t="e">
        <f>#REF!</f>
        <v>#REF!</v>
      </c>
      <c r="AC131" s="228" t="e">
        <f>#REF!</f>
        <v>#REF!</v>
      </c>
      <c r="AD131" s="228" t="e">
        <f>#REF!</f>
        <v>#REF!</v>
      </c>
      <c r="AE131" s="228" t="e">
        <f>#REF!</f>
        <v>#REF!</v>
      </c>
      <c r="AF131" s="228" t="e">
        <f>#REF!</f>
        <v>#REF!</v>
      </c>
      <c r="AG131" s="228" t="e">
        <f>#REF!</f>
        <v>#REF!</v>
      </c>
      <c r="AH131" s="228" t="e">
        <f>#REF!</f>
        <v>#REF!</v>
      </c>
      <c r="AI131" s="228" t="e">
        <f>#REF!</f>
        <v>#REF!</v>
      </c>
      <c r="AJ131" s="228" t="e">
        <f>#REF!</f>
        <v>#REF!</v>
      </c>
      <c r="AK131" s="228" t="e">
        <f>#REF!</f>
        <v>#REF!</v>
      </c>
      <c r="AL131" s="228" t="e">
        <f>#REF!</f>
        <v>#REF!</v>
      </c>
      <c r="AM131" s="228" t="e">
        <f>#REF!</f>
        <v>#REF!</v>
      </c>
      <c r="AN131" s="228" t="e">
        <f>#REF!</f>
        <v>#REF!</v>
      </c>
      <c r="AO131" s="228" t="e">
        <f>#REF!</f>
        <v>#REF!</v>
      </c>
      <c r="AP131" s="228" t="e">
        <f>#REF!</f>
        <v>#REF!</v>
      </c>
      <c r="AQ131" s="228" t="e">
        <f>#REF!</f>
        <v>#REF!</v>
      </c>
      <c r="AR131" s="228" t="e">
        <f>#REF!</f>
        <v>#REF!</v>
      </c>
      <c r="AS131" s="228" t="e">
        <f>#REF!</f>
        <v>#REF!</v>
      </c>
      <c r="AT131" s="228" t="e">
        <f>#REF!</f>
        <v>#REF!</v>
      </c>
      <c r="AU131" s="228" t="e">
        <f>#REF!</f>
        <v>#REF!</v>
      </c>
      <c r="AV131" s="228" t="e">
        <f>#REF!</f>
        <v>#REF!</v>
      </c>
      <c r="AW131" s="228" t="e">
        <f>#REF!</f>
        <v>#REF!</v>
      </c>
      <c r="AX131" s="228" t="e">
        <f>#REF!</f>
        <v>#REF!</v>
      </c>
      <c r="AZ131" s="228" t="e">
        <f t="shared" si="77"/>
        <v>#REF!</v>
      </c>
      <c r="BA131" s="228" t="e">
        <f t="shared" si="99"/>
        <v>#REF!</v>
      </c>
      <c r="BB131" s="228" t="e">
        <f t="shared" si="100"/>
        <v>#REF!</v>
      </c>
      <c r="BC131" s="228" t="e">
        <f t="shared" si="78"/>
        <v>#REF!</v>
      </c>
      <c r="BD131" s="228" t="e">
        <f t="shared" si="79"/>
        <v>#REF!</v>
      </c>
      <c r="BE131" s="228" t="e">
        <f t="shared" si="80"/>
        <v>#REF!</v>
      </c>
      <c r="BF131" s="228" t="e">
        <f t="shared" si="81"/>
        <v>#REF!</v>
      </c>
      <c r="BG131" s="228" t="e">
        <f t="shared" si="82"/>
        <v>#REF!</v>
      </c>
      <c r="BH131" s="228" t="e">
        <f t="shared" si="83"/>
        <v>#REF!</v>
      </c>
      <c r="BI131" s="228" t="e">
        <f t="shared" si="84"/>
        <v>#REF!</v>
      </c>
      <c r="BJ131" s="228" t="e">
        <f t="shared" si="85"/>
        <v>#REF!</v>
      </c>
      <c r="BK131" s="228" t="e">
        <f t="shared" si="86"/>
        <v>#REF!</v>
      </c>
      <c r="BL131" s="228" t="e">
        <f t="shared" si="87"/>
        <v>#REF!</v>
      </c>
      <c r="BM131" s="228" t="e">
        <f t="shared" si="88"/>
        <v>#REF!</v>
      </c>
      <c r="BN131" s="228" t="e">
        <f t="shared" si="89"/>
        <v>#REF!</v>
      </c>
      <c r="BO131" s="228" t="e">
        <f t="shared" si="90"/>
        <v>#REF!</v>
      </c>
      <c r="BP131" s="228" t="e">
        <f t="shared" si="91"/>
        <v>#REF!</v>
      </c>
      <c r="BQ131" s="228" t="e">
        <f t="shared" si="92"/>
        <v>#REF!</v>
      </c>
      <c r="BR131" s="228" t="e">
        <f t="shared" si="93"/>
        <v>#REF!</v>
      </c>
      <c r="BS131" s="228" t="e">
        <f t="shared" si="94"/>
        <v>#REF!</v>
      </c>
      <c r="BT131" s="228" t="e">
        <f t="shared" si="95"/>
        <v>#REF!</v>
      </c>
      <c r="BU131" s="228" t="e">
        <f t="shared" si="96"/>
        <v>#REF!</v>
      </c>
      <c r="BV131" s="228" t="e">
        <f t="shared" si="97"/>
        <v>#REF!</v>
      </c>
      <c r="BW131" s="228" t="e">
        <f t="shared" si="98"/>
        <v>#REF!</v>
      </c>
    </row>
    <row r="132" spans="1:75">
      <c r="A132" s="224">
        <v>22</v>
      </c>
      <c r="B132" s="229" t="e">
        <f>#REF!</f>
        <v>#REF!</v>
      </c>
      <c r="C132" s="229" t="e">
        <f>#REF!</f>
        <v>#REF!</v>
      </c>
      <c r="D132" s="229" t="e">
        <f>#REF!</f>
        <v>#REF!</v>
      </c>
      <c r="E132" s="229" t="e">
        <f>#REF!</f>
        <v>#REF!</v>
      </c>
      <c r="F132" s="229" t="e">
        <f>#REF!</f>
        <v>#REF!</v>
      </c>
      <c r="G132" s="229" t="e">
        <f>#REF!</f>
        <v>#REF!</v>
      </c>
      <c r="H132" s="229" t="e">
        <f>#REF!</f>
        <v>#REF!</v>
      </c>
      <c r="I132" s="229" t="e">
        <f>#REF!</f>
        <v>#REF!</v>
      </c>
      <c r="J132" s="229" t="e">
        <f>#REF!</f>
        <v>#REF!</v>
      </c>
      <c r="K132" s="229" t="e">
        <f>#REF!</f>
        <v>#REF!</v>
      </c>
      <c r="L132" s="229" t="e">
        <f>#REF!</f>
        <v>#REF!</v>
      </c>
      <c r="M132" s="229" t="e">
        <f>#REF!</f>
        <v>#REF!</v>
      </c>
      <c r="N132" s="229" t="e">
        <f>#REF!</f>
        <v>#REF!</v>
      </c>
      <c r="O132" s="229" t="e">
        <f>#REF!</f>
        <v>#REF!</v>
      </c>
      <c r="P132" s="229" t="e">
        <f>#REF!</f>
        <v>#REF!</v>
      </c>
      <c r="Q132" s="229" t="e">
        <f>#REF!</f>
        <v>#REF!</v>
      </c>
      <c r="R132" s="229" t="e">
        <f>#REF!</f>
        <v>#REF!</v>
      </c>
      <c r="S132" s="229" t="e">
        <f>#REF!</f>
        <v>#REF!</v>
      </c>
      <c r="T132" s="229" t="e">
        <f>#REF!</f>
        <v>#REF!</v>
      </c>
      <c r="U132" s="229" t="e">
        <f>#REF!</f>
        <v>#REF!</v>
      </c>
      <c r="V132" s="229" t="e">
        <f>#REF!</f>
        <v>#REF!</v>
      </c>
      <c r="W132" s="229" t="e">
        <f>#REF!</f>
        <v>#REF!</v>
      </c>
      <c r="X132" s="229" t="e">
        <f>#REF!</f>
        <v>#REF!</v>
      </c>
      <c r="Y132" s="229" t="e">
        <f>#REF!</f>
        <v>#REF!</v>
      </c>
      <c r="AA132" s="228" t="e">
        <f>#REF!</f>
        <v>#REF!</v>
      </c>
      <c r="AB132" s="228" t="e">
        <f>#REF!</f>
        <v>#REF!</v>
      </c>
      <c r="AC132" s="228" t="e">
        <f>#REF!</f>
        <v>#REF!</v>
      </c>
      <c r="AD132" s="228" t="e">
        <f>#REF!</f>
        <v>#REF!</v>
      </c>
      <c r="AE132" s="228" t="e">
        <f>#REF!</f>
        <v>#REF!</v>
      </c>
      <c r="AF132" s="228" t="e">
        <f>#REF!</f>
        <v>#REF!</v>
      </c>
      <c r="AG132" s="228" t="e">
        <f>#REF!</f>
        <v>#REF!</v>
      </c>
      <c r="AH132" s="228" t="e">
        <f>#REF!</f>
        <v>#REF!</v>
      </c>
      <c r="AI132" s="228" t="e">
        <f>#REF!</f>
        <v>#REF!</v>
      </c>
      <c r="AJ132" s="228" t="e">
        <f>#REF!</f>
        <v>#REF!</v>
      </c>
      <c r="AK132" s="228" t="e">
        <f>#REF!</f>
        <v>#REF!</v>
      </c>
      <c r="AL132" s="228" t="e">
        <f>#REF!</f>
        <v>#REF!</v>
      </c>
      <c r="AM132" s="228" t="e">
        <f>#REF!</f>
        <v>#REF!</v>
      </c>
      <c r="AN132" s="228" t="e">
        <f>#REF!</f>
        <v>#REF!</v>
      </c>
      <c r="AO132" s="228" t="e">
        <f>#REF!</f>
        <v>#REF!</v>
      </c>
      <c r="AP132" s="228" t="e">
        <f>#REF!</f>
        <v>#REF!</v>
      </c>
      <c r="AQ132" s="228" t="e">
        <f>#REF!</f>
        <v>#REF!</v>
      </c>
      <c r="AR132" s="228" t="e">
        <f>#REF!</f>
        <v>#REF!</v>
      </c>
      <c r="AS132" s="228" t="e">
        <f>#REF!</f>
        <v>#REF!</v>
      </c>
      <c r="AT132" s="228" t="e">
        <f>#REF!</f>
        <v>#REF!</v>
      </c>
      <c r="AU132" s="228" t="e">
        <f>#REF!</f>
        <v>#REF!</v>
      </c>
      <c r="AV132" s="228" t="e">
        <f>#REF!</f>
        <v>#REF!</v>
      </c>
      <c r="AW132" s="228" t="e">
        <f>#REF!</f>
        <v>#REF!</v>
      </c>
      <c r="AX132" s="228" t="e">
        <f>#REF!</f>
        <v>#REF!</v>
      </c>
      <c r="AZ132" s="228" t="e">
        <f t="shared" si="77"/>
        <v>#REF!</v>
      </c>
      <c r="BA132" s="228" t="e">
        <f t="shared" si="99"/>
        <v>#REF!</v>
      </c>
      <c r="BB132" s="228" t="e">
        <f t="shared" si="100"/>
        <v>#REF!</v>
      </c>
      <c r="BC132" s="228" t="e">
        <f t="shared" si="78"/>
        <v>#REF!</v>
      </c>
      <c r="BD132" s="228" t="e">
        <f t="shared" si="79"/>
        <v>#REF!</v>
      </c>
      <c r="BE132" s="228" t="e">
        <f t="shared" si="80"/>
        <v>#REF!</v>
      </c>
      <c r="BF132" s="228" t="e">
        <f t="shared" si="81"/>
        <v>#REF!</v>
      </c>
      <c r="BG132" s="228" t="e">
        <f t="shared" si="82"/>
        <v>#REF!</v>
      </c>
      <c r="BH132" s="228" t="e">
        <f t="shared" si="83"/>
        <v>#REF!</v>
      </c>
      <c r="BI132" s="228" t="e">
        <f t="shared" si="84"/>
        <v>#REF!</v>
      </c>
      <c r="BJ132" s="228" t="e">
        <f t="shared" si="85"/>
        <v>#REF!</v>
      </c>
      <c r="BK132" s="228" t="e">
        <f t="shared" si="86"/>
        <v>#REF!</v>
      </c>
      <c r="BL132" s="228" t="e">
        <f t="shared" si="87"/>
        <v>#REF!</v>
      </c>
      <c r="BM132" s="228" t="e">
        <f t="shared" si="88"/>
        <v>#REF!</v>
      </c>
      <c r="BN132" s="228" t="e">
        <f t="shared" si="89"/>
        <v>#REF!</v>
      </c>
      <c r="BO132" s="228" t="e">
        <f t="shared" si="90"/>
        <v>#REF!</v>
      </c>
      <c r="BP132" s="228" t="e">
        <f t="shared" si="91"/>
        <v>#REF!</v>
      </c>
      <c r="BQ132" s="228" t="e">
        <f t="shared" si="92"/>
        <v>#REF!</v>
      </c>
      <c r="BR132" s="228" t="e">
        <f t="shared" si="93"/>
        <v>#REF!</v>
      </c>
      <c r="BS132" s="228" t="e">
        <f t="shared" si="94"/>
        <v>#REF!</v>
      </c>
      <c r="BT132" s="228" t="e">
        <f t="shared" si="95"/>
        <v>#REF!</v>
      </c>
      <c r="BU132" s="228" t="e">
        <f t="shared" si="96"/>
        <v>#REF!</v>
      </c>
      <c r="BV132" s="228" t="e">
        <f t="shared" si="97"/>
        <v>#REF!</v>
      </c>
      <c r="BW132" s="228" t="e">
        <f t="shared" si="98"/>
        <v>#REF!</v>
      </c>
    </row>
    <row r="133" spans="1:75">
      <c r="A133" s="224">
        <v>23</v>
      </c>
      <c r="B133" s="229" t="e">
        <f>#REF!</f>
        <v>#REF!</v>
      </c>
      <c r="C133" s="229" t="e">
        <f>#REF!</f>
        <v>#REF!</v>
      </c>
      <c r="D133" s="229" t="e">
        <f>#REF!</f>
        <v>#REF!</v>
      </c>
      <c r="E133" s="229" t="e">
        <f>#REF!</f>
        <v>#REF!</v>
      </c>
      <c r="F133" s="229" t="e">
        <f>#REF!</f>
        <v>#REF!</v>
      </c>
      <c r="G133" s="229" t="e">
        <f>#REF!</f>
        <v>#REF!</v>
      </c>
      <c r="H133" s="229" t="e">
        <f>#REF!</f>
        <v>#REF!</v>
      </c>
      <c r="I133" s="229" t="e">
        <f>#REF!</f>
        <v>#REF!</v>
      </c>
      <c r="J133" s="229" t="e">
        <f>#REF!</f>
        <v>#REF!</v>
      </c>
      <c r="K133" s="229" t="e">
        <f>#REF!</f>
        <v>#REF!</v>
      </c>
      <c r="L133" s="229" t="e">
        <f>#REF!</f>
        <v>#REF!</v>
      </c>
      <c r="M133" s="229" t="e">
        <f>#REF!</f>
        <v>#REF!</v>
      </c>
      <c r="N133" s="229" t="e">
        <f>#REF!</f>
        <v>#REF!</v>
      </c>
      <c r="O133" s="229" t="e">
        <f>#REF!</f>
        <v>#REF!</v>
      </c>
      <c r="P133" s="229" t="e">
        <f>#REF!</f>
        <v>#REF!</v>
      </c>
      <c r="Q133" s="229" t="e">
        <f>#REF!</f>
        <v>#REF!</v>
      </c>
      <c r="R133" s="229" t="e">
        <f>#REF!</f>
        <v>#REF!</v>
      </c>
      <c r="S133" s="229" t="e">
        <f>#REF!</f>
        <v>#REF!</v>
      </c>
      <c r="T133" s="229" t="e">
        <f>#REF!</f>
        <v>#REF!</v>
      </c>
      <c r="U133" s="229" t="e">
        <f>#REF!</f>
        <v>#REF!</v>
      </c>
      <c r="V133" s="229" t="e">
        <f>#REF!</f>
        <v>#REF!</v>
      </c>
      <c r="W133" s="229" t="e">
        <f>#REF!</f>
        <v>#REF!</v>
      </c>
      <c r="X133" s="229" t="e">
        <f>#REF!</f>
        <v>#REF!</v>
      </c>
      <c r="Y133" s="229" t="e">
        <f>#REF!</f>
        <v>#REF!</v>
      </c>
      <c r="AA133" s="228" t="e">
        <f>#REF!</f>
        <v>#REF!</v>
      </c>
      <c r="AB133" s="228" t="e">
        <f>#REF!</f>
        <v>#REF!</v>
      </c>
      <c r="AC133" s="228" t="e">
        <f>#REF!</f>
        <v>#REF!</v>
      </c>
      <c r="AD133" s="228" t="e">
        <f>#REF!</f>
        <v>#REF!</v>
      </c>
      <c r="AE133" s="228" t="e">
        <f>#REF!</f>
        <v>#REF!</v>
      </c>
      <c r="AF133" s="228" t="e">
        <f>#REF!</f>
        <v>#REF!</v>
      </c>
      <c r="AG133" s="228" t="e">
        <f>#REF!</f>
        <v>#REF!</v>
      </c>
      <c r="AH133" s="228" t="e">
        <f>#REF!</f>
        <v>#REF!</v>
      </c>
      <c r="AI133" s="228" t="e">
        <f>#REF!</f>
        <v>#REF!</v>
      </c>
      <c r="AJ133" s="228" t="e">
        <f>#REF!</f>
        <v>#REF!</v>
      </c>
      <c r="AK133" s="228" t="e">
        <f>#REF!</f>
        <v>#REF!</v>
      </c>
      <c r="AL133" s="228" t="e">
        <f>#REF!</f>
        <v>#REF!</v>
      </c>
      <c r="AM133" s="228" t="e">
        <f>#REF!</f>
        <v>#REF!</v>
      </c>
      <c r="AN133" s="228" t="e">
        <f>#REF!</f>
        <v>#REF!</v>
      </c>
      <c r="AO133" s="228" t="e">
        <f>#REF!</f>
        <v>#REF!</v>
      </c>
      <c r="AP133" s="228" t="e">
        <f>#REF!</f>
        <v>#REF!</v>
      </c>
      <c r="AQ133" s="228" t="e">
        <f>#REF!</f>
        <v>#REF!</v>
      </c>
      <c r="AR133" s="228" t="e">
        <f>#REF!</f>
        <v>#REF!</v>
      </c>
      <c r="AS133" s="228" t="e">
        <f>#REF!</f>
        <v>#REF!</v>
      </c>
      <c r="AT133" s="228" t="e">
        <f>#REF!</f>
        <v>#REF!</v>
      </c>
      <c r="AU133" s="228" t="e">
        <f>#REF!</f>
        <v>#REF!</v>
      </c>
      <c r="AV133" s="228" t="e">
        <f>#REF!</f>
        <v>#REF!</v>
      </c>
      <c r="AW133" s="228" t="e">
        <f>#REF!</f>
        <v>#REF!</v>
      </c>
      <c r="AX133" s="228" t="e">
        <f>#REF!</f>
        <v>#REF!</v>
      </c>
      <c r="AZ133" s="228" t="e">
        <f t="shared" si="77"/>
        <v>#REF!</v>
      </c>
      <c r="BA133" s="228" t="e">
        <f t="shared" si="99"/>
        <v>#REF!</v>
      </c>
      <c r="BB133" s="228" t="e">
        <f t="shared" si="100"/>
        <v>#REF!</v>
      </c>
      <c r="BC133" s="228" t="e">
        <f t="shared" si="78"/>
        <v>#REF!</v>
      </c>
      <c r="BD133" s="228" t="e">
        <f t="shared" si="79"/>
        <v>#REF!</v>
      </c>
      <c r="BE133" s="228" t="e">
        <f t="shared" si="80"/>
        <v>#REF!</v>
      </c>
      <c r="BF133" s="228" t="e">
        <f t="shared" si="81"/>
        <v>#REF!</v>
      </c>
      <c r="BG133" s="228" t="e">
        <f t="shared" si="82"/>
        <v>#REF!</v>
      </c>
      <c r="BH133" s="228" t="e">
        <f t="shared" si="83"/>
        <v>#REF!</v>
      </c>
      <c r="BI133" s="228" t="e">
        <f t="shared" si="84"/>
        <v>#REF!</v>
      </c>
      <c r="BJ133" s="228" t="e">
        <f t="shared" si="85"/>
        <v>#REF!</v>
      </c>
      <c r="BK133" s="228" t="e">
        <f t="shared" si="86"/>
        <v>#REF!</v>
      </c>
      <c r="BL133" s="228" t="e">
        <f t="shared" si="87"/>
        <v>#REF!</v>
      </c>
      <c r="BM133" s="228" t="e">
        <f t="shared" si="88"/>
        <v>#REF!</v>
      </c>
      <c r="BN133" s="228" t="e">
        <f t="shared" si="89"/>
        <v>#REF!</v>
      </c>
      <c r="BO133" s="228" t="e">
        <f t="shared" si="90"/>
        <v>#REF!</v>
      </c>
      <c r="BP133" s="228" t="e">
        <f t="shared" si="91"/>
        <v>#REF!</v>
      </c>
      <c r="BQ133" s="228" t="e">
        <f t="shared" si="92"/>
        <v>#REF!</v>
      </c>
      <c r="BR133" s="228" t="e">
        <f t="shared" si="93"/>
        <v>#REF!</v>
      </c>
      <c r="BS133" s="228" t="e">
        <f t="shared" si="94"/>
        <v>#REF!</v>
      </c>
      <c r="BT133" s="228" t="e">
        <f t="shared" si="95"/>
        <v>#REF!</v>
      </c>
      <c r="BU133" s="228" t="e">
        <f t="shared" si="96"/>
        <v>#REF!</v>
      </c>
      <c r="BV133" s="228" t="e">
        <f t="shared" si="97"/>
        <v>#REF!</v>
      </c>
      <c r="BW133" s="228" t="e">
        <f t="shared" si="98"/>
        <v>#REF!</v>
      </c>
    </row>
    <row r="134" spans="1:75">
      <c r="A134" s="224">
        <v>24</v>
      </c>
      <c r="B134" s="229" t="e">
        <f>#REF!</f>
        <v>#REF!</v>
      </c>
      <c r="C134" s="229" t="e">
        <f>#REF!</f>
        <v>#REF!</v>
      </c>
      <c r="D134" s="229" t="e">
        <f>#REF!</f>
        <v>#REF!</v>
      </c>
      <c r="E134" s="229" t="e">
        <f>#REF!</f>
        <v>#REF!</v>
      </c>
      <c r="F134" s="229" t="e">
        <f>#REF!</f>
        <v>#REF!</v>
      </c>
      <c r="G134" s="229" t="e">
        <f>#REF!</f>
        <v>#REF!</v>
      </c>
      <c r="H134" s="229" t="e">
        <f>#REF!</f>
        <v>#REF!</v>
      </c>
      <c r="I134" s="229" t="e">
        <f>#REF!</f>
        <v>#REF!</v>
      </c>
      <c r="J134" s="229" t="e">
        <f>#REF!</f>
        <v>#REF!</v>
      </c>
      <c r="K134" s="229" t="e">
        <f>#REF!</f>
        <v>#REF!</v>
      </c>
      <c r="L134" s="229" t="e">
        <f>#REF!</f>
        <v>#REF!</v>
      </c>
      <c r="M134" s="229" t="e">
        <f>#REF!</f>
        <v>#REF!</v>
      </c>
      <c r="N134" s="229" t="e">
        <f>#REF!</f>
        <v>#REF!</v>
      </c>
      <c r="O134" s="229" t="e">
        <f>#REF!</f>
        <v>#REF!</v>
      </c>
      <c r="P134" s="229" t="e">
        <f>#REF!</f>
        <v>#REF!</v>
      </c>
      <c r="Q134" s="229" t="e">
        <f>#REF!</f>
        <v>#REF!</v>
      </c>
      <c r="R134" s="229" t="e">
        <f>#REF!</f>
        <v>#REF!</v>
      </c>
      <c r="S134" s="229" t="e">
        <f>#REF!</f>
        <v>#REF!</v>
      </c>
      <c r="T134" s="229" t="e">
        <f>#REF!</f>
        <v>#REF!</v>
      </c>
      <c r="U134" s="229" t="e">
        <f>#REF!</f>
        <v>#REF!</v>
      </c>
      <c r="V134" s="229" t="e">
        <f>#REF!</f>
        <v>#REF!</v>
      </c>
      <c r="W134" s="229" t="e">
        <f>#REF!</f>
        <v>#REF!</v>
      </c>
      <c r="X134" s="229" t="e">
        <f>#REF!</f>
        <v>#REF!</v>
      </c>
      <c r="Y134" s="229" t="e">
        <f>#REF!</f>
        <v>#REF!</v>
      </c>
      <c r="AA134" s="228" t="e">
        <f>#REF!</f>
        <v>#REF!</v>
      </c>
      <c r="AB134" s="228" t="e">
        <f>#REF!</f>
        <v>#REF!</v>
      </c>
      <c r="AC134" s="228" t="e">
        <f>#REF!</f>
        <v>#REF!</v>
      </c>
      <c r="AD134" s="228" t="e">
        <f>#REF!</f>
        <v>#REF!</v>
      </c>
      <c r="AE134" s="228" t="e">
        <f>#REF!</f>
        <v>#REF!</v>
      </c>
      <c r="AF134" s="228" t="e">
        <f>#REF!</f>
        <v>#REF!</v>
      </c>
      <c r="AG134" s="228" t="e">
        <f>#REF!</f>
        <v>#REF!</v>
      </c>
      <c r="AH134" s="228" t="e">
        <f>#REF!</f>
        <v>#REF!</v>
      </c>
      <c r="AI134" s="228" t="e">
        <f>#REF!</f>
        <v>#REF!</v>
      </c>
      <c r="AJ134" s="228" t="e">
        <f>#REF!</f>
        <v>#REF!</v>
      </c>
      <c r="AK134" s="228" t="e">
        <f>#REF!</f>
        <v>#REF!</v>
      </c>
      <c r="AL134" s="228" t="e">
        <f>#REF!</f>
        <v>#REF!</v>
      </c>
      <c r="AM134" s="228" t="e">
        <f>#REF!</f>
        <v>#REF!</v>
      </c>
      <c r="AN134" s="228" t="e">
        <f>#REF!</f>
        <v>#REF!</v>
      </c>
      <c r="AO134" s="228" t="e">
        <f>#REF!</f>
        <v>#REF!</v>
      </c>
      <c r="AP134" s="228" t="e">
        <f>#REF!</f>
        <v>#REF!</v>
      </c>
      <c r="AQ134" s="228" t="e">
        <f>#REF!</f>
        <v>#REF!</v>
      </c>
      <c r="AR134" s="228" t="e">
        <f>#REF!</f>
        <v>#REF!</v>
      </c>
      <c r="AS134" s="228" t="e">
        <f>#REF!</f>
        <v>#REF!</v>
      </c>
      <c r="AT134" s="228" t="e">
        <f>#REF!</f>
        <v>#REF!</v>
      </c>
      <c r="AU134" s="228" t="e">
        <f>#REF!</f>
        <v>#REF!</v>
      </c>
      <c r="AV134" s="228" t="e">
        <f>#REF!</f>
        <v>#REF!</v>
      </c>
      <c r="AW134" s="228" t="e">
        <f>#REF!</f>
        <v>#REF!</v>
      </c>
      <c r="AX134" s="228" t="e">
        <f>#REF!</f>
        <v>#REF!</v>
      </c>
      <c r="AZ134" s="228" t="e">
        <f t="shared" si="77"/>
        <v>#REF!</v>
      </c>
      <c r="BA134" s="228" t="e">
        <f t="shared" si="99"/>
        <v>#REF!</v>
      </c>
      <c r="BB134" s="228" t="e">
        <f t="shared" si="100"/>
        <v>#REF!</v>
      </c>
      <c r="BC134" s="228" t="e">
        <f t="shared" si="78"/>
        <v>#REF!</v>
      </c>
      <c r="BD134" s="228" t="e">
        <f t="shared" si="79"/>
        <v>#REF!</v>
      </c>
      <c r="BE134" s="228" t="e">
        <f t="shared" si="80"/>
        <v>#REF!</v>
      </c>
      <c r="BF134" s="228" t="e">
        <f t="shared" si="81"/>
        <v>#REF!</v>
      </c>
      <c r="BG134" s="228" t="e">
        <f t="shared" si="82"/>
        <v>#REF!</v>
      </c>
      <c r="BH134" s="228" t="e">
        <f t="shared" si="83"/>
        <v>#REF!</v>
      </c>
      <c r="BI134" s="228" t="e">
        <f t="shared" si="84"/>
        <v>#REF!</v>
      </c>
      <c r="BJ134" s="228" t="e">
        <f t="shared" si="85"/>
        <v>#REF!</v>
      </c>
      <c r="BK134" s="228" t="e">
        <f t="shared" si="86"/>
        <v>#REF!</v>
      </c>
      <c r="BL134" s="228" t="e">
        <f t="shared" si="87"/>
        <v>#REF!</v>
      </c>
      <c r="BM134" s="228" t="e">
        <f t="shared" si="88"/>
        <v>#REF!</v>
      </c>
      <c r="BN134" s="228" t="e">
        <f t="shared" si="89"/>
        <v>#REF!</v>
      </c>
      <c r="BO134" s="228" t="e">
        <f t="shared" si="90"/>
        <v>#REF!</v>
      </c>
      <c r="BP134" s="228" t="e">
        <f t="shared" si="91"/>
        <v>#REF!</v>
      </c>
      <c r="BQ134" s="228" t="e">
        <f t="shared" si="92"/>
        <v>#REF!</v>
      </c>
      <c r="BR134" s="228" t="e">
        <f t="shared" si="93"/>
        <v>#REF!</v>
      </c>
      <c r="BS134" s="228" t="e">
        <f t="shared" si="94"/>
        <v>#REF!</v>
      </c>
      <c r="BT134" s="228" t="e">
        <f t="shared" si="95"/>
        <v>#REF!</v>
      </c>
      <c r="BU134" s="228" t="e">
        <f t="shared" si="96"/>
        <v>#REF!</v>
      </c>
      <c r="BV134" s="228" t="e">
        <f t="shared" si="97"/>
        <v>#REF!</v>
      </c>
      <c r="BW134" s="228" t="e">
        <f t="shared" si="98"/>
        <v>#REF!</v>
      </c>
    </row>
    <row r="135" spans="1:75">
      <c r="A135" s="224">
        <v>25</v>
      </c>
      <c r="B135" s="229" t="e">
        <f>#REF!</f>
        <v>#REF!</v>
      </c>
      <c r="C135" s="229" t="e">
        <f>#REF!</f>
        <v>#REF!</v>
      </c>
      <c r="D135" s="229" t="e">
        <f>#REF!</f>
        <v>#REF!</v>
      </c>
      <c r="E135" s="229" t="e">
        <f>#REF!</f>
        <v>#REF!</v>
      </c>
      <c r="F135" s="229" t="e">
        <f>#REF!</f>
        <v>#REF!</v>
      </c>
      <c r="G135" s="229" t="e">
        <f>#REF!</f>
        <v>#REF!</v>
      </c>
      <c r="H135" s="229" t="e">
        <f>#REF!</f>
        <v>#REF!</v>
      </c>
      <c r="I135" s="229" t="e">
        <f>#REF!</f>
        <v>#REF!</v>
      </c>
      <c r="J135" s="229" t="e">
        <f>#REF!</f>
        <v>#REF!</v>
      </c>
      <c r="K135" s="229" t="e">
        <f>#REF!</f>
        <v>#REF!</v>
      </c>
      <c r="L135" s="229" t="e">
        <f>#REF!</f>
        <v>#REF!</v>
      </c>
      <c r="M135" s="229" t="e">
        <f>#REF!</f>
        <v>#REF!</v>
      </c>
      <c r="N135" s="229" t="e">
        <f>#REF!</f>
        <v>#REF!</v>
      </c>
      <c r="O135" s="229" t="e">
        <f>#REF!</f>
        <v>#REF!</v>
      </c>
      <c r="P135" s="229" t="e">
        <f>#REF!</f>
        <v>#REF!</v>
      </c>
      <c r="Q135" s="229" t="e">
        <f>#REF!</f>
        <v>#REF!</v>
      </c>
      <c r="R135" s="229" t="e">
        <f>#REF!</f>
        <v>#REF!</v>
      </c>
      <c r="S135" s="229" t="e">
        <f>#REF!</f>
        <v>#REF!</v>
      </c>
      <c r="T135" s="229" t="e">
        <f>#REF!</f>
        <v>#REF!</v>
      </c>
      <c r="U135" s="229" t="e">
        <f>#REF!</f>
        <v>#REF!</v>
      </c>
      <c r="V135" s="229" t="e">
        <f>#REF!</f>
        <v>#REF!</v>
      </c>
      <c r="W135" s="229" t="e">
        <f>#REF!</f>
        <v>#REF!</v>
      </c>
      <c r="X135" s="229" t="e">
        <f>#REF!</f>
        <v>#REF!</v>
      </c>
      <c r="Y135" s="229" t="e">
        <f>#REF!</f>
        <v>#REF!</v>
      </c>
      <c r="AA135" s="228" t="e">
        <f>#REF!</f>
        <v>#REF!</v>
      </c>
      <c r="AB135" s="228" t="e">
        <f>#REF!</f>
        <v>#REF!</v>
      </c>
      <c r="AC135" s="228" t="e">
        <f>#REF!</f>
        <v>#REF!</v>
      </c>
      <c r="AD135" s="228" t="e">
        <f>#REF!</f>
        <v>#REF!</v>
      </c>
      <c r="AE135" s="228" t="e">
        <f>#REF!</f>
        <v>#REF!</v>
      </c>
      <c r="AF135" s="228" t="e">
        <f>#REF!</f>
        <v>#REF!</v>
      </c>
      <c r="AG135" s="228" t="e">
        <f>#REF!</f>
        <v>#REF!</v>
      </c>
      <c r="AH135" s="228" t="e">
        <f>#REF!</f>
        <v>#REF!</v>
      </c>
      <c r="AI135" s="228" t="e">
        <f>#REF!</f>
        <v>#REF!</v>
      </c>
      <c r="AJ135" s="228" t="e">
        <f>#REF!</f>
        <v>#REF!</v>
      </c>
      <c r="AK135" s="228" t="e">
        <f>#REF!</f>
        <v>#REF!</v>
      </c>
      <c r="AL135" s="228" t="e">
        <f>#REF!</f>
        <v>#REF!</v>
      </c>
      <c r="AM135" s="228" t="e">
        <f>#REF!</f>
        <v>#REF!</v>
      </c>
      <c r="AN135" s="228" t="e">
        <f>#REF!</f>
        <v>#REF!</v>
      </c>
      <c r="AO135" s="228" t="e">
        <f>#REF!</f>
        <v>#REF!</v>
      </c>
      <c r="AP135" s="228" t="e">
        <f>#REF!</f>
        <v>#REF!</v>
      </c>
      <c r="AQ135" s="228" t="e">
        <f>#REF!</f>
        <v>#REF!</v>
      </c>
      <c r="AR135" s="228" t="e">
        <f>#REF!</f>
        <v>#REF!</v>
      </c>
      <c r="AS135" s="228" t="e">
        <f>#REF!</f>
        <v>#REF!</v>
      </c>
      <c r="AT135" s="228" t="e">
        <f>#REF!</f>
        <v>#REF!</v>
      </c>
      <c r="AU135" s="228" t="e">
        <f>#REF!</f>
        <v>#REF!</v>
      </c>
      <c r="AV135" s="228" t="e">
        <f>#REF!</f>
        <v>#REF!</v>
      </c>
      <c r="AW135" s="228" t="e">
        <f>#REF!</f>
        <v>#REF!</v>
      </c>
      <c r="AX135" s="228" t="e">
        <f>#REF!</f>
        <v>#REF!</v>
      </c>
      <c r="AZ135" s="228" t="e">
        <f t="shared" si="77"/>
        <v>#REF!</v>
      </c>
      <c r="BA135" s="228" t="e">
        <f t="shared" si="99"/>
        <v>#REF!</v>
      </c>
      <c r="BB135" s="228" t="e">
        <f t="shared" si="100"/>
        <v>#REF!</v>
      </c>
      <c r="BC135" s="228" t="e">
        <f t="shared" si="78"/>
        <v>#REF!</v>
      </c>
      <c r="BD135" s="228" t="e">
        <f t="shared" si="79"/>
        <v>#REF!</v>
      </c>
      <c r="BE135" s="228" t="e">
        <f t="shared" si="80"/>
        <v>#REF!</v>
      </c>
      <c r="BF135" s="228" t="e">
        <f t="shared" si="81"/>
        <v>#REF!</v>
      </c>
      <c r="BG135" s="228" t="e">
        <f t="shared" si="82"/>
        <v>#REF!</v>
      </c>
      <c r="BH135" s="228" t="e">
        <f t="shared" si="83"/>
        <v>#REF!</v>
      </c>
      <c r="BI135" s="228" t="e">
        <f t="shared" si="84"/>
        <v>#REF!</v>
      </c>
      <c r="BJ135" s="228" t="e">
        <f t="shared" si="85"/>
        <v>#REF!</v>
      </c>
      <c r="BK135" s="228" t="e">
        <f t="shared" si="86"/>
        <v>#REF!</v>
      </c>
      <c r="BL135" s="228" t="e">
        <f t="shared" si="87"/>
        <v>#REF!</v>
      </c>
      <c r="BM135" s="228" t="e">
        <f t="shared" si="88"/>
        <v>#REF!</v>
      </c>
      <c r="BN135" s="228" t="e">
        <f t="shared" si="89"/>
        <v>#REF!</v>
      </c>
      <c r="BO135" s="228" t="e">
        <f t="shared" si="90"/>
        <v>#REF!</v>
      </c>
      <c r="BP135" s="228" t="e">
        <f t="shared" si="91"/>
        <v>#REF!</v>
      </c>
      <c r="BQ135" s="228" t="e">
        <f t="shared" si="92"/>
        <v>#REF!</v>
      </c>
      <c r="BR135" s="228" t="e">
        <f t="shared" si="93"/>
        <v>#REF!</v>
      </c>
      <c r="BS135" s="228" t="e">
        <f t="shared" si="94"/>
        <v>#REF!</v>
      </c>
      <c r="BT135" s="228" t="e">
        <f t="shared" si="95"/>
        <v>#REF!</v>
      </c>
      <c r="BU135" s="228" t="e">
        <f t="shared" si="96"/>
        <v>#REF!</v>
      </c>
      <c r="BV135" s="228" t="e">
        <f t="shared" si="97"/>
        <v>#REF!</v>
      </c>
      <c r="BW135" s="228" t="e">
        <f t="shared" si="98"/>
        <v>#REF!</v>
      </c>
    </row>
    <row r="136" spans="1:75">
      <c r="A136" s="224">
        <v>26</v>
      </c>
      <c r="B136" s="229" t="e">
        <f>#REF!</f>
        <v>#REF!</v>
      </c>
      <c r="C136" s="229" t="e">
        <f>#REF!</f>
        <v>#REF!</v>
      </c>
      <c r="D136" s="229" t="e">
        <f>#REF!</f>
        <v>#REF!</v>
      </c>
      <c r="E136" s="229" t="e">
        <f>#REF!</f>
        <v>#REF!</v>
      </c>
      <c r="F136" s="229" t="e">
        <f>#REF!</f>
        <v>#REF!</v>
      </c>
      <c r="G136" s="229" t="e">
        <f>#REF!</f>
        <v>#REF!</v>
      </c>
      <c r="H136" s="229" t="e">
        <f>#REF!</f>
        <v>#REF!</v>
      </c>
      <c r="I136" s="229" t="e">
        <f>#REF!</f>
        <v>#REF!</v>
      </c>
      <c r="J136" s="229" t="e">
        <f>#REF!</f>
        <v>#REF!</v>
      </c>
      <c r="K136" s="229" t="e">
        <f>#REF!</f>
        <v>#REF!</v>
      </c>
      <c r="L136" s="229" t="e">
        <f>#REF!</f>
        <v>#REF!</v>
      </c>
      <c r="M136" s="229" t="e">
        <f>#REF!</f>
        <v>#REF!</v>
      </c>
      <c r="N136" s="229" t="e">
        <f>#REF!</f>
        <v>#REF!</v>
      </c>
      <c r="O136" s="229" t="e">
        <f>#REF!</f>
        <v>#REF!</v>
      </c>
      <c r="P136" s="229" t="e">
        <f>#REF!</f>
        <v>#REF!</v>
      </c>
      <c r="Q136" s="229" t="e">
        <f>#REF!</f>
        <v>#REF!</v>
      </c>
      <c r="R136" s="229" t="e">
        <f>#REF!</f>
        <v>#REF!</v>
      </c>
      <c r="S136" s="229" t="e">
        <f>#REF!</f>
        <v>#REF!</v>
      </c>
      <c r="T136" s="229" t="e">
        <f>#REF!</f>
        <v>#REF!</v>
      </c>
      <c r="U136" s="229" t="e">
        <f>#REF!</f>
        <v>#REF!</v>
      </c>
      <c r="V136" s="229" t="e">
        <f>#REF!</f>
        <v>#REF!</v>
      </c>
      <c r="W136" s="229" t="e">
        <f>#REF!</f>
        <v>#REF!</v>
      </c>
      <c r="X136" s="229" t="e">
        <f>#REF!</f>
        <v>#REF!</v>
      </c>
      <c r="Y136" s="229" t="e">
        <f>#REF!</f>
        <v>#REF!</v>
      </c>
      <c r="AA136" s="228" t="e">
        <f>#REF!</f>
        <v>#REF!</v>
      </c>
      <c r="AB136" s="228" t="e">
        <f>#REF!</f>
        <v>#REF!</v>
      </c>
      <c r="AC136" s="228" t="e">
        <f>#REF!</f>
        <v>#REF!</v>
      </c>
      <c r="AD136" s="228" t="e">
        <f>#REF!</f>
        <v>#REF!</v>
      </c>
      <c r="AE136" s="228" t="e">
        <f>#REF!</f>
        <v>#REF!</v>
      </c>
      <c r="AF136" s="228" t="e">
        <f>#REF!</f>
        <v>#REF!</v>
      </c>
      <c r="AG136" s="228" t="e">
        <f>#REF!</f>
        <v>#REF!</v>
      </c>
      <c r="AH136" s="228" t="e">
        <f>#REF!</f>
        <v>#REF!</v>
      </c>
      <c r="AI136" s="228" t="e">
        <f>#REF!</f>
        <v>#REF!</v>
      </c>
      <c r="AJ136" s="228" t="e">
        <f>#REF!</f>
        <v>#REF!</v>
      </c>
      <c r="AK136" s="228" t="e">
        <f>#REF!</f>
        <v>#REF!</v>
      </c>
      <c r="AL136" s="228" t="e">
        <f>#REF!</f>
        <v>#REF!</v>
      </c>
      <c r="AM136" s="228" t="e">
        <f>#REF!</f>
        <v>#REF!</v>
      </c>
      <c r="AN136" s="228" t="e">
        <f>#REF!</f>
        <v>#REF!</v>
      </c>
      <c r="AO136" s="228" t="e">
        <f>#REF!</f>
        <v>#REF!</v>
      </c>
      <c r="AP136" s="228" t="e">
        <f>#REF!</f>
        <v>#REF!</v>
      </c>
      <c r="AQ136" s="228" t="e">
        <f>#REF!</f>
        <v>#REF!</v>
      </c>
      <c r="AR136" s="228" t="e">
        <f>#REF!</f>
        <v>#REF!</v>
      </c>
      <c r="AS136" s="228" t="e">
        <f>#REF!</f>
        <v>#REF!</v>
      </c>
      <c r="AT136" s="228" t="e">
        <f>#REF!</f>
        <v>#REF!</v>
      </c>
      <c r="AU136" s="228" t="e">
        <f>#REF!</f>
        <v>#REF!</v>
      </c>
      <c r="AV136" s="228" t="e">
        <f>#REF!</f>
        <v>#REF!</v>
      </c>
      <c r="AW136" s="228" t="e">
        <f>#REF!</f>
        <v>#REF!</v>
      </c>
      <c r="AX136" s="228" t="e">
        <f>#REF!</f>
        <v>#REF!</v>
      </c>
      <c r="AZ136" s="228" t="e">
        <f t="shared" si="77"/>
        <v>#REF!</v>
      </c>
      <c r="BA136" s="228" t="e">
        <f t="shared" si="99"/>
        <v>#REF!</v>
      </c>
      <c r="BB136" s="228" t="e">
        <f t="shared" si="100"/>
        <v>#REF!</v>
      </c>
      <c r="BC136" s="228" t="e">
        <f t="shared" si="78"/>
        <v>#REF!</v>
      </c>
      <c r="BD136" s="228" t="e">
        <f t="shared" si="79"/>
        <v>#REF!</v>
      </c>
      <c r="BE136" s="228" t="e">
        <f t="shared" si="80"/>
        <v>#REF!</v>
      </c>
      <c r="BF136" s="228" t="e">
        <f t="shared" si="81"/>
        <v>#REF!</v>
      </c>
      <c r="BG136" s="228" t="e">
        <f t="shared" si="82"/>
        <v>#REF!</v>
      </c>
      <c r="BH136" s="228" t="e">
        <f t="shared" si="83"/>
        <v>#REF!</v>
      </c>
      <c r="BI136" s="228" t="e">
        <f t="shared" si="84"/>
        <v>#REF!</v>
      </c>
      <c r="BJ136" s="228" t="e">
        <f t="shared" si="85"/>
        <v>#REF!</v>
      </c>
      <c r="BK136" s="228" t="e">
        <f t="shared" si="86"/>
        <v>#REF!</v>
      </c>
      <c r="BL136" s="228" t="e">
        <f t="shared" si="87"/>
        <v>#REF!</v>
      </c>
      <c r="BM136" s="228" t="e">
        <f t="shared" si="88"/>
        <v>#REF!</v>
      </c>
      <c r="BN136" s="228" t="e">
        <f t="shared" si="89"/>
        <v>#REF!</v>
      </c>
      <c r="BO136" s="228" t="e">
        <f t="shared" si="90"/>
        <v>#REF!</v>
      </c>
      <c r="BP136" s="228" t="e">
        <f t="shared" si="91"/>
        <v>#REF!</v>
      </c>
      <c r="BQ136" s="228" t="e">
        <f t="shared" si="92"/>
        <v>#REF!</v>
      </c>
      <c r="BR136" s="228" t="e">
        <f t="shared" si="93"/>
        <v>#REF!</v>
      </c>
      <c r="BS136" s="228" t="e">
        <f t="shared" si="94"/>
        <v>#REF!</v>
      </c>
      <c r="BT136" s="228" t="e">
        <f t="shared" si="95"/>
        <v>#REF!</v>
      </c>
      <c r="BU136" s="228" t="e">
        <f t="shared" si="96"/>
        <v>#REF!</v>
      </c>
      <c r="BV136" s="228" t="e">
        <f t="shared" si="97"/>
        <v>#REF!</v>
      </c>
      <c r="BW136" s="228" t="e">
        <f t="shared" si="98"/>
        <v>#REF!</v>
      </c>
    </row>
    <row r="137" spans="1:75">
      <c r="A137" s="224">
        <v>27</v>
      </c>
      <c r="B137" s="229" t="e">
        <f>#REF!</f>
        <v>#REF!</v>
      </c>
      <c r="C137" s="229" t="e">
        <f>#REF!</f>
        <v>#REF!</v>
      </c>
      <c r="D137" s="229" t="e">
        <f>#REF!</f>
        <v>#REF!</v>
      </c>
      <c r="E137" s="229" t="e">
        <f>#REF!</f>
        <v>#REF!</v>
      </c>
      <c r="F137" s="229" t="e">
        <f>#REF!</f>
        <v>#REF!</v>
      </c>
      <c r="G137" s="229" t="e">
        <f>#REF!</f>
        <v>#REF!</v>
      </c>
      <c r="H137" s="229" t="e">
        <f>#REF!</f>
        <v>#REF!</v>
      </c>
      <c r="I137" s="229" t="e">
        <f>#REF!</f>
        <v>#REF!</v>
      </c>
      <c r="J137" s="229" t="e">
        <f>#REF!</f>
        <v>#REF!</v>
      </c>
      <c r="K137" s="229" t="e">
        <f>#REF!</f>
        <v>#REF!</v>
      </c>
      <c r="L137" s="229" t="e">
        <f>#REF!</f>
        <v>#REF!</v>
      </c>
      <c r="M137" s="229" t="e">
        <f>#REF!</f>
        <v>#REF!</v>
      </c>
      <c r="N137" s="229" t="e">
        <f>#REF!</f>
        <v>#REF!</v>
      </c>
      <c r="O137" s="229" t="e">
        <f>#REF!</f>
        <v>#REF!</v>
      </c>
      <c r="P137" s="229" t="e">
        <f>#REF!</f>
        <v>#REF!</v>
      </c>
      <c r="Q137" s="229" t="e">
        <f>#REF!</f>
        <v>#REF!</v>
      </c>
      <c r="R137" s="229" t="e">
        <f>#REF!</f>
        <v>#REF!</v>
      </c>
      <c r="S137" s="229" t="e">
        <f>#REF!</f>
        <v>#REF!</v>
      </c>
      <c r="T137" s="229" t="e">
        <f>#REF!</f>
        <v>#REF!</v>
      </c>
      <c r="U137" s="229" t="e">
        <f>#REF!</f>
        <v>#REF!</v>
      </c>
      <c r="V137" s="229" t="e">
        <f>#REF!</f>
        <v>#REF!</v>
      </c>
      <c r="W137" s="229" t="e">
        <f>#REF!</f>
        <v>#REF!</v>
      </c>
      <c r="X137" s="229" t="e">
        <f>#REF!</f>
        <v>#REF!</v>
      </c>
      <c r="Y137" s="229" t="e">
        <f>#REF!</f>
        <v>#REF!</v>
      </c>
      <c r="AA137" s="228" t="e">
        <f>#REF!</f>
        <v>#REF!</v>
      </c>
      <c r="AB137" s="228" t="e">
        <f>#REF!</f>
        <v>#REF!</v>
      </c>
      <c r="AC137" s="228" t="e">
        <f>#REF!</f>
        <v>#REF!</v>
      </c>
      <c r="AD137" s="228" t="e">
        <f>#REF!</f>
        <v>#REF!</v>
      </c>
      <c r="AE137" s="228" t="e">
        <f>#REF!</f>
        <v>#REF!</v>
      </c>
      <c r="AF137" s="228" t="e">
        <f>#REF!</f>
        <v>#REF!</v>
      </c>
      <c r="AG137" s="228" t="e">
        <f>#REF!</f>
        <v>#REF!</v>
      </c>
      <c r="AH137" s="228" t="e">
        <f>#REF!</f>
        <v>#REF!</v>
      </c>
      <c r="AI137" s="228" t="e">
        <f>#REF!</f>
        <v>#REF!</v>
      </c>
      <c r="AJ137" s="228" t="e">
        <f>#REF!</f>
        <v>#REF!</v>
      </c>
      <c r="AK137" s="228" t="e">
        <f>#REF!</f>
        <v>#REF!</v>
      </c>
      <c r="AL137" s="228" t="e">
        <f>#REF!</f>
        <v>#REF!</v>
      </c>
      <c r="AM137" s="228" t="e">
        <f>#REF!</f>
        <v>#REF!</v>
      </c>
      <c r="AN137" s="228" t="e">
        <f>#REF!</f>
        <v>#REF!</v>
      </c>
      <c r="AO137" s="228" t="e">
        <f>#REF!</f>
        <v>#REF!</v>
      </c>
      <c r="AP137" s="228" t="e">
        <f>#REF!</f>
        <v>#REF!</v>
      </c>
      <c r="AQ137" s="228" t="e">
        <f>#REF!</f>
        <v>#REF!</v>
      </c>
      <c r="AR137" s="228" t="e">
        <f>#REF!</f>
        <v>#REF!</v>
      </c>
      <c r="AS137" s="228" t="e">
        <f>#REF!</f>
        <v>#REF!</v>
      </c>
      <c r="AT137" s="228" t="e">
        <f>#REF!</f>
        <v>#REF!</v>
      </c>
      <c r="AU137" s="228" t="e">
        <f>#REF!</f>
        <v>#REF!</v>
      </c>
      <c r="AV137" s="228" t="e">
        <f>#REF!</f>
        <v>#REF!</v>
      </c>
      <c r="AW137" s="228" t="e">
        <f>#REF!</f>
        <v>#REF!</v>
      </c>
      <c r="AX137" s="228" t="e">
        <f>#REF!</f>
        <v>#REF!</v>
      </c>
      <c r="AZ137" s="228" t="e">
        <f t="shared" si="77"/>
        <v>#REF!</v>
      </c>
      <c r="BA137" s="228" t="e">
        <f t="shared" si="99"/>
        <v>#REF!</v>
      </c>
      <c r="BB137" s="228" t="e">
        <f t="shared" si="100"/>
        <v>#REF!</v>
      </c>
      <c r="BC137" s="228" t="e">
        <f t="shared" si="78"/>
        <v>#REF!</v>
      </c>
      <c r="BD137" s="228" t="e">
        <f t="shared" si="79"/>
        <v>#REF!</v>
      </c>
      <c r="BE137" s="228" t="e">
        <f t="shared" si="80"/>
        <v>#REF!</v>
      </c>
      <c r="BF137" s="228" t="e">
        <f t="shared" si="81"/>
        <v>#REF!</v>
      </c>
      <c r="BG137" s="228" t="e">
        <f t="shared" si="82"/>
        <v>#REF!</v>
      </c>
      <c r="BH137" s="228" t="e">
        <f t="shared" si="83"/>
        <v>#REF!</v>
      </c>
      <c r="BI137" s="228" t="e">
        <f t="shared" si="84"/>
        <v>#REF!</v>
      </c>
      <c r="BJ137" s="228" t="e">
        <f t="shared" si="85"/>
        <v>#REF!</v>
      </c>
      <c r="BK137" s="228" t="e">
        <f t="shared" si="86"/>
        <v>#REF!</v>
      </c>
      <c r="BL137" s="228" t="e">
        <f t="shared" si="87"/>
        <v>#REF!</v>
      </c>
      <c r="BM137" s="228" t="e">
        <f t="shared" si="88"/>
        <v>#REF!</v>
      </c>
      <c r="BN137" s="228" t="e">
        <f t="shared" si="89"/>
        <v>#REF!</v>
      </c>
      <c r="BO137" s="228" t="e">
        <f t="shared" si="90"/>
        <v>#REF!</v>
      </c>
      <c r="BP137" s="228" t="e">
        <f t="shared" si="91"/>
        <v>#REF!</v>
      </c>
      <c r="BQ137" s="228" t="e">
        <f t="shared" si="92"/>
        <v>#REF!</v>
      </c>
      <c r="BR137" s="228" t="e">
        <f t="shared" si="93"/>
        <v>#REF!</v>
      </c>
      <c r="BS137" s="228" t="e">
        <f t="shared" si="94"/>
        <v>#REF!</v>
      </c>
      <c r="BT137" s="228" t="e">
        <f t="shared" si="95"/>
        <v>#REF!</v>
      </c>
      <c r="BU137" s="228" t="e">
        <f t="shared" si="96"/>
        <v>#REF!</v>
      </c>
      <c r="BV137" s="228" t="e">
        <f t="shared" si="97"/>
        <v>#REF!</v>
      </c>
      <c r="BW137" s="228" t="e">
        <f t="shared" si="98"/>
        <v>#REF!</v>
      </c>
    </row>
    <row r="138" spans="1:75">
      <c r="A138" s="224">
        <v>28</v>
      </c>
      <c r="B138" s="229" t="e">
        <f>#REF!</f>
        <v>#REF!</v>
      </c>
      <c r="C138" s="229" t="e">
        <f>#REF!</f>
        <v>#REF!</v>
      </c>
      <c r="D138" s="229" t="e">
        <f>#REF!</f>
        <v>#REF!</v>
      </c>
      <c r="E138" s="229" t="e">
        <f>#REF!</f>
        <v>#REF!</v>
      </c>
      <c r="F138" s="229" t="e">
        <f>#REF!</f>
        <v>#REF!</v>
      </c>
      <c r="G138" s="229" t="e">
        <f>#REF!</f>
        <v>#REF!</v>
      </c>
      <c r="H138" s="229" t="e">
        <f>#REF!</f>
        <v>#REF!</v>
      </c>
      <c r="I138" s="229" t="e">
        <f>#REF!</f>
        <v>#REF!</v>
      </c>
      <c r="J138" s="229" t="e">
        <f>#REF!</f>
        <v>#REF!</v>
      </c>
      <c r="K138" s="229" t="e">
        <f>#REF!</f>
        <v>#REF!</v>
      </c>
      <c r="L138" s="229" t="e">
        <f>#REF!</f>
        <v>#REF!</v>
      </c>
      <c r="M138" s="229" t="e">
        <f>#REF!</f>
        <v>#REF!</v>
      </c>
      <c r="N138" s="229" t="e">
        <f>#REF!</f>
        <v>#REF!</v>
      </c>
      <c r="O138" s="229" t="e">
        <f>#REF!</f>
        <v>#REF!</v>
      </c>
      <c r="P138" s="229" t="e">
        <f>#REF!</f>
        <v>#REF!</v>
      </c>
      <c r="Q138" s="229" t="e">
        <f>#REF!</f>
        <v>#REF!</v>
      </c>
      <c r="R138" s="229" t="e">
        <f>#REF!</f>
        <v>#REF!</v>
      </c>
      <c r="S138" s="229" t="e">
        <f>#REF!</f>
        <v>#REF!</v>
      </c>
      <c r="T138" s="229" t="e">
        <f>#REF!</f>
        <v>#REF!</v>
      </c>
      <c r="U138" s="229" t="e">
        <f>#REF!</f>
        <v>#REF!</v>
      </c>
      <c r="V138" s="229" t="e">
        <f>#REF!</f>
        <v>#REF!</v>
      </c>
      <c r="W138" s="229" t="e">
        <f>#REF!</f>
        <v>#REF!</v>
      </c>
      <c r="X138" s="229" t="e">
        <f>#REF!</f>
        <v>#REF!</v>
      </c>
      <c r="Y138" s="229" t="e">
        <f>#REF!</f>
        <v>#REF!</v>
      </c>
      <c r="AA138" s="228" t="e">
        <f>#REF!</f>
        <v>#REF!</v>
      </c>
      <c r="AB138" s="228" t="e">
        <f>#REF!</f>
        <v>#REF!</v>
      </c>
      <c r="AC138" s="228" t="e">
        <f>#REF!</f>
        <v>#REF!</v>
      </c>
      <c r="AD138" s="228" t="e">
        <f>#REF!</f>
        <v>#REF!</v>
      </c>
      <c r="AE138" s="228" t="e">
        <f>#REF!</f>
        <v>#REF!</v>
      </c>
      <c r="AF138" s="228" t="e">
        <f>#REF!</f>
        <v>#REF!</v>
      </c>
      <c r="AG138" s="228" t="e">
        <f>#REF!</f>
        <v>#REF!</v>
      </c>
      <c r="AH138" s="228" t="e">
        <f>#REF!</f>
        <v>#REF!</v>
      </c>
      <c r="AI138" s="228" t="e">
        <f>#REF!</f>
        <v>#REF!</v>
      </c>
      <c r="AJ138" s="228" t="e">
        <f>#REF!</f>
        <v>#REF!</v>
      </c>
      <c r="AK138" s="228" t="e">
        <f>#REF!</f>
        <v>#REF!</v>
      </c>
      <c r="AL138" s="228" t="e">
        <f>#REF!</f>
        <v>#REF!</v>
      </c>
      <c r="AM138" s="228" t="e">
        <f>#REF!</f>
        <v>#REF!</v>
      </c>
      <c r="AN138" s="228" t="e">
        <f>#REF!</f>
        <v>#REF!</v>
      </c>
      <c r="AO138" s="228" t="e">
        <f>#REF!</f>
        <v>#REF!</v>
      </c>
      <c r="AP138" s="228" t="e">
        <f>#REF!</f>
        <v>#REF!</v>
      </c>
      <c r="AQ138" s="228" t="e">
        <f>#REF!</f>
        <v>#REF!</v>
      </c>
      <c r="AR138" s="228" t="e">
        <f>#REF!</f>
        <v>#REF!</v>
      </c>
      <c r="AS138" s="228" t="e">
        <f>#REF!</f>
        <v>#REF!</v>
      </c>
      <c r="AT138" s="228" t="e">
        <f>#REF!</f>
        <v>#REF!</v>
      </c>
      <c r="AU138" s="228" t="e">
        <f>#REF!</f>
        <v>#REF!</v>
      </c>
      <c r="AV138" s="228" t="e">
        <f>#REF!</f>
        <v>#REF!</v>
      </c>
      <c r="AW138" s="228" t="e">
        <f>#REF!</f>
        <v>#REF!</v>
      </c>
      <c r="AX138" s="228" t="e">
        <f>#REF!</f>
        <v>#REF!</v>
      </c>
      <c r="AZ138" s="228" t="e">
        <f t="shared" si="77"/>
        <v>#REF!</v>
      </c>
      <c r="BA138" s="228" t="e">
        <f t="shared" si="99"/>
        <v>#REF!</v>
      </c>
      <c r="BB138" s="228" t="e">
        <f t="shared" si="100"/>
        <v>#REF!</v>
      </c>
      <c r="BC138" s="228" t="e">
        <f t="shared" si="78"/>
        <v>#REF!</v>
      </c>
      <c r="BD138" s="228" t="e">
        <f t="shared" si="79"/>
        <v>#REF!</v>
      </c>
      <c r="BE138" s="228" t="e">
        <f t="shared" si="80"/>
        <v>#REF!</v>
      </c>
      <c r="BF138" s="228" t="e">
        <f t="shared" si="81"/>
        <v>#REF!</v>
      </c>
      <c r="BG138" s="228" t="e">
        <f t="shared" si="82"/>
        <v>#REF!</v>
      </c>
      <c r="BH138" s="228" t="e">
        <f t="shared" si="83"/>
        <v>#REF!</v>
      </c>
      <c r="BI138" s="228" t="e">
        <f t="shared" si="84"/>
        <v>#REF!</v>
      </c>
      <c r="BJ138" s="228" t="e">
        <f t="shared" si="85"/>
        <v>#REF!</v>
      </c>
      <c r="BK138" s="228" t="e">
        <f t="shared" si="86"/>
        <v>#REF!</v>
      </c>
      <c r="BL138" s="228" t="e">
        <f t="shared" si="87"/>
        <v>#REF!</v>
      </c>
      <c r="BM138" s="228" t="e">
        <f t="shared" si="88"/>
        <v>#REF!</v>
      </c>
      <c r="BN138" s="228" t="e">
        <f t="shared" si="89"/>
        <v>#REF!</v>
      </c>
      <c r="BO138" s="228" t="e">
        <f t="shared" si="90"/>
        <v>#REF!</v>
      </c>
      <c r="BP138" s="228" t="e">
        <f t="shared" si="91"/>
        <v>#REF!</v>
      </c>
      <c r="BQ138" s="228" t="e">
        <f t="shared" si="92"/>
        <v>#REF!</v>
      </c>
      <c r="BR138" s="228" t="e">
        <f t="shared" si="93"/>
        <v>#REF!</v>
      </c>
      <c r="BS138" s="228" t="e">
        <f t="shared" si="94"/>
        <v>#REF!</v>
      </c>
      <c r="BT138" s="228" t="e">
        <f t="shared" si="95"/>
        <v>#REF!</v>
      </c>
      <c r="BU138" s="228" t="e">
        <f t="shared" si="96"/>
        <v>#REF!</v>
      </c>
      <c r="BV138" s="228" t="e">
        <f t="shared" si="97"/>
        <v>#REF!</v>
      </c>
      <c r="BW138" s="228" t="e">
        <f t="shared" si="98"/>
        <v>#REF!</v>
      </c>
    </row>
    <row r="139" spans="1:75">
      <c r="A139" s="224">
        <v>29</v>
      </c>
      <c r="B139" s="229" t="e">
        <f>#REF!</f>
        <v>#REF!</v>
      </c>
      <c r="C139" s="229" t="e">
        <f>#REF!</f>
        <v>#REF!</v>
      </c>
      <c r="D139" s="229" t="e">
        <f>#REF!</f>
        <v>#REF!</v>
      </c>
      <c r="E139" s="229" t="e">
        <f>#REF!</f>
        <v>#REF!</v>
      </c>
      <c r="F139" s="229" t="e">
        <f>#REF!</f>
        <v>#REF!</v>
      </c>
      <c r="G139" s="229" t="e">
        <f>#REF!</f>
        <v>#REF!</v>
      </c>
      <c r="H139" s="229" t="e">
        <f>#REF!</f>
        <v>#REF!</v>
      </c>
      <c r="I139" s="229" t="e">
        <f>#REF!</f>
        <v>#REF!</v>
      </c>
      <c r="J139" s="229" t="e">
        <f>#REF!</f>
        <v>#REF!</v>
      </c>
      <c r="K139" s="229" t="e">
        <f>#REF!</f>
        <v>#REF!</v>
      </c>
      <c r="L139" s="229" t="e">
        <f>#REF!</f>
        <v>#REF!</v>
      </c>
      <c r="M139" s="229" t="e">
        <f>#REF!</f>
        <v>#REF!</v>
      </c>
      <c r="N139" s="229" t="e">
        <f>#REF!</f>
        <v>#REF!</v>
      </c>
      <c r="O139" s="229" t="e">
        <f>#REF!</f>
        <v>#REF!</v>
      </c>
      <c r="P139" s="229" t="e">
        <f>#REF!</f>
        <v>#REF!</v>
      </c>
      <c r="Q139" s="229" t="e">
        <f>#REF!</f>
        <v>#REF!</v>
      </c>
      <c r="R139" s="229" t="e">
        <f>#REF!</f>
        <v>#REF!</v>
      </c>
      <c r="S139" s="229" t="e">
        <f>#REF!</f>
        <v>#REF!</v>
      </c>
      <c r="T139" s="229" t="e">
        <f>#REF!</f>
        <v>#REF!</v>
      </c>
      <c r="U139" s="229" t="e">
        <f>#REF!</f>
        <v>#REF!</v>
      </c>
      <c r="V139" s="229" t="e">
        <f>#REF!</f>
        <v>#REF!</v>
      </c>
      <c r="W139" s="229" t="e">
        <f>#REF!</f>
        <v>#REF!</v>
      </c>
      <c r="X139" s="229" t="e">
        <f>#REF!</f>
        <v>#REF!</v>
      </c>
      <c r="Y139" s="229" t="e">
        <f>#REF!</f>
        <v>#REF!</v>
      </c>
      <c r="AA139" s="228" t="e">
        <f>#REF!</f>
        <v>#REF!</v>
      </c>
      <c r="AB139" s="228" t="e">
        <f>#REF!</f>
        <v>#REF!</v>
      </c>
      <c r="AC139" s="228" t="e">
        <f>#REF!</f>
        <v>#REF!</v>
      </c>
      <c r="AD139" s="228" t="e">
        <f>#REF!</f>
        <v>#REF!</v>
      </c>
      <c r="AE139" s="228" t="e">
        <f>#REF!</f>
        <v>#REF!</v>
      </c>
      <c r="AF139" s="228" t="e">
        <f>#REF!</f>
        <v>#REF!</v>
      </c>
      <c r="AG139" s="228" t="e">
        <f>#REF!</f>
        <v>#REF!</v>
      </c>
      <c r="AH139" s="228" t="e">
        <f>#REF!</f>
        <v>#REF!</v>
      </c>
      <c r="AI139" s="228" t="e">
        <f>#REF!</f>
        <v>#REF!</v>
      </c>
      <c r="AJ139" s="228" t="e">
        <f>#REF!</f>
        <v>#REF!</v>
      </c>
      <c r="AK139" s="228" t="e">
        <f>#REF!</f>
        <v>#REF!</v>
      </c>
      <c r="AL139" s="228" t="e">
        <f>#REF!</f>
        <v>#REF!</v>
      </c>
      <c r="AM139" s="228" t="e">
        <f>#REF!</f>
        <v>#REF!</v>
      </c>
      <c r="AN139" s="228" t="e">
        <f>#REF!</f>
        <v>#REF!</v>
      </c>
      <c r="AO139" s="228" t="e">
        <f>#REF!</f>
        <v>#REF!</v>
      </c>
      <c r="AP139" s="228" t="e">
        <f>#REF!</f>
        <v>#REF!</v>
      </c>
      <c r="AQ139" s="228" t="e">
        <f>#REF!</f>
        <v>#REF!</v>
      </c>
      <c r="AR139" s="228" t="e">
        <f>#REF!</f>
        <v>#REF!</v>
      </c>
      <c r="AS139" s="228" t="e">
        <f>#REF!</f>
        <v>#REF!</v>
      </c>
      <c r="AT139" s="228" t="e">
        <f>#REF!</f>
        <v>#REF!</v>
      </c>
      <c r="AU139" s="228" t="e">
        <f>#REF!</f>
        <v>#REF!</v>
      </c>
      <c r="AV139" s="228" t="e">
        <f>#REF!</f>
        <v>#REF!</v>
      </c>
      <c r="AW139" s="228" t="e">
        <f>#REF!</f>
        <v>#REF!</v>
      </c>
      <c r="AX139" s="228" t="e">
        <f>#REF!</f>
        <v>#REF!</v>
      </c>
      <c r="AZ139" s="228" t="e">
        <f t="shared" si="77"/>
        <v>#REF!</v>
      </c>
      <c r="BA139" s="228" t="e">
        <f t="shared" si="99"/>
        <v>#REF!</v>
      </c>
      <c r="BB139" s="228" t="e">
        <f t="shared" si="100"/>
        <v>#REF!</v>
      </c>
      <c r="BC139" s="228" t="e">
        <f t="shared" si="78"/>
        <v>#REF!</v>
      </c>
      <c r="BD139" s="228" t="e">
        <f t="shared" si="79"/>
        <v>#REF!</v>
      </c>
      <c r="BE139" s="228" t="e">
        <f t="shared" si="80"/>
        <v>#REF!</v>
      </c>
      <c r="BF139" s="228" t="e">
        <f t="shared" si="81"/>
        <v>#REF!</v>
      </c>
      <c r="BG139" s="228" t="e">
        <f t="shared" si="82"/>
        <v>#REF!</v>
      </c>
      <c r="BH139" s="228" t="e">
        <f t="shared" si="83"/>
        <v>#REF!</v>
      </c>
      <c r="BI139" s="228" t="e">
        <f t="shared" si="84"/>
        <v>#REF!</v>
      </c>
      <c r="BJ139" s="228" t="e">
        <f t="shared" si="85"/>
        <v>#REF!</v>
      </c>
      <c r="BK139" s="228" t="e">
        <f t="shared" si="86"/>
        <v>#REF!</v>
      </c>
      <c r="BL139" s="228" t="e">
        <f t="shared" si="87"/>
        <v>#REF!</v>
      </c>
      <c r="BM139" s="228" t="e">
        <f t="shared" si="88"/>
        <v>#REF!</v>
      </c>
      <c r="BN139" s="228" t="e">
        <f t="shared" si="89"/>
        <v>#REF!</v>
      </c>
      <c r="BO139" s="228" t="e">
        <f t="shared" si="90"/>
        <v>#REF!</v>
      </c>
      <c r="BP139" s="228" t="e">
        <f t="shared" si="91"/>
        <v>#REF!</v>
      </c>
      <c r="BQ139" s="228" t="e">
        <f t="shared" si="92"/>
        <v>#REF!</v>
      </c>
      <c r="BR139" s="228" t="e">
        <f t="shared" si="93"/>
        <v>#REF!</v>
      </c>
      <c r="BS139" s="228" t="e">
        <f t="shared" si="94"/>
        <v>#REF!</v>
      </c>
      <c r="BT139" s="228" t="e">
        <f t="shared" si="95"/>
        <v>#REF!</v>
      </c>
      <c r="BU139" s="228" t="e">
        <f t="shared" si="96"/>
        <v>#REF!</v>
      </c>
      <c r="BV139" s="228" t="e">
        <f t="shared" si="97"/>
        <v>#REF!</v>
      </c>
      <c r="BW139" s="228" t="e">
        <f t="shared" si="98"/>
        <v>#REF!</v>
      </c>
    </row>
    <row r="140" spans="1:75">
      <c r="A140" s="224">
        <v>30</v>
      </c>
      <c r="B140" s="229" t="e">
        <f>#REF!</f>
        <v>#REF!</v>
      </c>
      <c r="C140" s="229" t="e">
        <f>#REF!</f>
        <v>#REF!</v>
      </c>
      <c r="D140" s="229" t="e">
        <f>#REF!</f>
        <v>#REF!</v>
      </c>
      <c r="E140" s="229" t="e">
        <f>#REF!</f>
        <v>#REF!</v>
      </c>
      <c r="F140" s="229" t="e">
        <f>#REF!</f>
        <v>#REF!</v>
      </c>
      <c r="G140" s="229" t="e">
        <f>#REF!</f>
        <v>#REF!</v>
      </c>
      <c r="H140" s="229" t="e">
        <f>#REF!</f>
        <v>#REF!</v>
      </c>
      <c r="I140" s="229" t="e">
        <f>#REF!</f>
        <v>#REF!</v>
      </c>
      <c r="J140" s="229" t="e">
        <f>#REF!</f>
        <v>#REF!</v>
      </c>
      <c r="K140" s="229" t="e">
        <f>#REF!</f>
        <v>#REF!</v>
      </c>
      <c r="L140" s="229" t="e">
        <f>#REF!</f>
        <v>#REF!</v>
      </c>
      <c r="M140" s="229" t="e">
        <f>#REF!</f>
        <v>#REF!</v>
      </c>
      <c r="N140" s="229" t="e">
        <f>#REF!</f>
        <v>#REF!</v>
      </c>
      <c r="O140" s="229" t="e">
        <f>#REF!</f>
        <v>#REF!</v>
      </c>
      <c r="P140" s="229" t="e">
        <f>#REF!</f>
        <v>#REF!</v>
      </c>
      <c r="Q140" s="229" t="e">
        <f>#REF!</f>
        <v>#REF!</v>
      </c>
      <c r="R140" s="229" t="e">
        <f>#REF!</f>
        <v>#REF!</v>
      </c>
      <c r="S140" s="229" t="e">
        <f>#REF!</f>
        <v>#REF!</v>
      </c>
      <c r="T140" s="229" t="e">
        <f>#REF!</f>
        <v>#REF!</v>
      </c>
      <c r="U140" s="229" t="e">
        <f>#REF!</f>
        <v>#REF!</v>
      </c>
      <c r="V140" s="229" t="e">
        <f>#REF!</f>
        <v>#REF!</v>
      </c>
      <c r="W140" s="229" t="e">
        <f>#REF!</f>
        <v>#REF!</v>
      </c>
      <c r="X140" s="229" t="e">
        <f>#REF!</f>
        <v>#REF!</v>
      </c>
      <c r="Y140" s="229" t="e">
        <f>#REF!</f>
        <v>#REF!</v>
      </c>
      <c r="AA140" s="228" t="e">
        <f>#REF!</f>
        <v>#REF!</v>
      </c>
      <c r="AB140" s="228" t="e">
        <f>#REF!</f>
        <v>#REF!</v>
      </c>
      <c r="AC140" s="228" t="e">
        <f>#REF!</f>
        <v>#REF!</v>
      </c>
      <c r="AD140" s="228" t="e">
        <f>#REF!</f>
        <v>#REF!</v>
      </c>
      <c r="AE140" s="228" t="e">
        <f>#REF!</f>
        <v>#REF!</v>
      </c>
      <c r="AF140" s="228" t="e">
        <f>#REF!</f>
        <v>#REF!</v>
      </c>
      <c r="AG140" s="228" t="e">
        <f>#REF!</f>
        <v>#REF!</v>
      </c>
      <c r="AH140" s="228" t="e">
        <f>#REF!</f>
        <v>#REF!</v>
      </c>
      <c r="AI140" s="228" t="e">
        <f>#REF!</f>
        <v>#REF!</v>
      </c>
      <c r="AJ140" s="228" t="e">
        <f>#REF!</f>
        <v>#REF!</v>
      </c>
      <c r="AK140" s="228" t="e">
        <f>#REF!</f>
        <v>#REF!</v>
      </c>
      <c r="AL140" s="228" t="e">
        <f>#REF!</f>
        <v>#REF!</v>
      </c>
      <c r="AM140" s="228" t="e">
        <f>#REF!</f>
        <v>#REF!</v>
      </c>
      <c r="AN140" s="228" t="e">
        <f>#REF!</f>
        <v>#REF!</v>
      </c>
      <c r="AO140" s="228" t="e">
        <f>#REF!</f>
        <v>#REF!</v>
      </c>
      <c r="AP140" s="228" t="e">
        <f>#REF!</f>
        <v>#REF!</v>
      </c>
      <c r="AQ140" s="228" t="e">
        <f>#REF!</f>
        <v>#REF!</v>
      </c>
      <c r="AR140" s="228" t="e">
        <f>#REF!</f>
        <v>#REF!</v>
      </c>
      <c r="AS140" s="228" t="e">
        <f>#REF!</f>
        <v>#REF!</v>
      </c>
      <c r="AT140" s="228" t="e">
        <f>#REF!</f>
        <v>#REF!</v>
      </c>
      <c r="AU140" s="228" t="e">
        <f>#REF!</f>
        <v>#REF!</v>
      </c>
      <c r="AV140" s="228" t="e">
        <f>#REF!</f>
        <v>#REF!</v>
      </c>
      <c r="AW140" s="228" t="e">
        <f>#REF!</f>
        <v>#REF!</v>
      </c>
      <c r="AX140" s="228" t="e">
        <f>#REF!</f>
        <v>#REF!</v>
      </c>
      <c r="AZ140" s="228" t="e">
        <f t="shared" si="77"/>
        <v>#REF!</v>
      </c>
      <c r="BA140" s="228" t="e">
        <f t="shared" si="99"/>
        <v>#REF!</v>
      </c>
      <c r="BB140" s="228" t="e">
        <f t="shared" si="100"/>
        <v>#REF!</v>
      </c>
      <c r="BC140" s="228" t="e">
        <f t="shared" si="78"/>
        <v>#REF!</v>
      </c>
      <c r="BD140" s="228" t="e">
        <f t="shared" si="79"/>
        <v>#REF!</v>
      </c>
      <c r="BE140" s="228" t="e">
        <f t="shared" si="80"/>
        <v>#REF!</v>
      </c>
      <c r="BF140" s="228" t="e">
        <f t="shared" si="81"/>
        <v>#REF!</v>
      </c>
      <c r="BG140" s="228" t="e">
        <f t="shared" si="82"/>
        <v>#REF!</v>
      </c>
      <c r="BH140" s="228" t="e">
        <f t="shared" si="83"/>
        <v>#REF!</v>
      </c>
      <c r="BI140" s="228" t="e">
        <f t="shared" si="84"/>
        <v>#REF!</v>
      </c>
      <c r="BJ140" s="228" t="e">
        <f t="shared" si="85"/>
        <v>#REF!</v>
      </c>
      <c r="BK140" s="228" t="e">
        <f t="shared" si="86"/>
        <v>#REF!</v>
      </c>
      <c r="BL140" s="228" t="e">
        <f t="shared" si="87"/>
        <v>#REF!</v>
      </c>
      <c r="BM140" s="228" t="e">
        <f t="shared" si="88"/>
        <v>#REF!</v>
      </c>
      <c r="BN140" s="228" t="e">
        <f t="shared" si="89"/>
        <v>#REF!</v>
      </c>
      <c r="BO140" s="228" t="e">
        <f t="shared" si="90"/>
        <v>#REF!</v>
      </c>
      <c r="BP140" s="228" t="e">
        <f t="shared" si="91"/>
        <v>#REF!</v>
      </c>
      <c r="BQ140" s="228" t="e">
        <f t="shared" si="92"/>
        <v>#REF!</v>
      </c>
      <c r="BR140" s="228" t="e">
        <f t="shared" si="93"/>
        <v>#REF!</v>
      </c>
      <c r="BS140" s="228" t="e">
        <f t="shared" si="94"/>
        <v>#REF!</v>
      </c>
      <c r="BT140" s="228" t="e">
        <f t="shared" si="95"/>
        <v>#REF!</v>
      </c>
      <c r="BU140" s="228" t="e">
        <f t="shared" si="96"/>
        <v>#REF!</v>
      </c>
      <c r="BV140" s="228" t="e">
        <f t="shared" si="97"/>
        <v>#REF!</v>
      </c>
      <c r="BW140" s="228" t="e">
        <f t="shared" si="98"/>
        <v>#REF!</v>
      </c>
    </row>
    <row r="141" spans="1:75">
      <c r="A141" s="224">
        <v>31</v>
      </c>
      <c r="B141" s="229" t="e">
        <f>#REF!</f>
        <v>#REF!</v>
      </c>
      <c r="C141" s="229" t="e">
        <f>#REF!</f>
        <v>#REF!</v>
      </c>
      <c r="D141" s="229" t="e">
        <f>#REF!</f>
        <v>#REF!</v>
      </c>
      <c r="E141" s="229" t="e">
        <f>#REF!</f>
        <v>#REF!</v>
      </c>
      <c r="F141" s="229" t="e">
        <f>#REF!</f>
        <v>#REF!</v>
      </c>
      <c r="G141" s="229" t="e">
        <f>#REF!</f>
        <v>#REF!</v>
      </c>
      <c r="H141" s="229" t="e">
        <f>#REF!</f>
        <v>#REF!</v>
      </c>
      <c r="I141" s="229" t="e">
        <f>#REF!</f>
        <v>#REF!</v>
      </c>
      <c r="J141" s="229" t="e">
        <f>#REF!</f>
        <v>#REF!</v>
      </c>
      <c r="K141" s="229" t="e">
        <f>#REF!</f>
        <v>#REF!</v>
      </c>
      <c r="L141" s="229" t="e">
        <f>#REF!</f>
        <v>#REF!</v>
      </c>
      <c r="M141" s="229" t="e">
        <f>#REF!</f>
        <v>#REF!</v>
      </c>
      <c r="N141" s="229" t="e">
        <f>#REF!</f>
        <v>#REF!</v>
      </c>
      <c r="O141" s="229" t="e">
        <f>#REF!</f>
        <v>#REF!</v>
      </c>
      <c r="P141" s="229" t="e">
        <f>#REF!</f>
        <v>#REF!</v>
      </c>
      <c r="Q141" s="229" t="e">
        <f>#REF!</f>
        <v>#REF!</v>
      </c>
      <c r="R141" s="229" t="e">
        <f>#REF!</f>
        <v>#REF!</v>
      </c>
      <c r="S141" s="229" t="e">
        <f>#REF!</f>
        <v>#REF!</v>
      </c>
      <c r="T141" s="229" t="e">
        <f>#REF!</f>
        <v>#REF!</v>
      </c>
      <c r="U141" s="229" t="e">
        <f>#REF!</f>
        <v>#REF!</v>
      </c>
      <c r="V141" s="229" t="e">
        <f>#REF!</f>
        <v>#REF!</v>
      </c>
      <c r="W141" s="229" t="e">
        <f>#REF!</f>
        <v>#REF!</v>
      </c>
      <c r="X141" s="229" t="e">
        <f>#REF!</f>
        <v>#REF!</v>
      </c>
      <c r="Y141" s="229" t="e">
        <f>#REF!</f>
        <v>#REF!</v>
      </c>
      <c r="AA141" s="228" t="e">
        <f>#REF!</f>
        <v>#REF!</v>
      </c>
      <c r="AB141" s="228" t="e">
        <f>#REF!</f>
        <v>#REF!</v>
      </c>
      <c r="AC141" s="228" t="e">
        <f>#REF!</f>
        <v>#REF!</v>
      </c>
      <c r="AD141" s="228" t="e">
        <f>#REF!</f>
        <v>#REF!</v>
      </c>
      <c r="AE141" s="228" t="e">
        <f>#REF!</f>
        <v>#REF!</v>
      </c>
      <c r="AF141" s="228" t="e">
        <f>#REF!</f>
        <v>#REF!</v>
      </c>
      <c r="AG141" s="228" t="e">
        <f>#REF!</f>
        <v>#REF!</v>
      </c>
      <c r="AH141" s="228" t="e">
        <f>#REF!</f>
        <v>#REF!</v>
      </c>
      <c r="AI141" s="228" t="e">
        <f>#REF!</f>
        <v>#REF!</v>
      </c>
      <c r="AJ141" s="228" t="e">
        <f>#REF!</f>
        <v>#REF!</v>
      </c>
      <c r="AK141" s="228" t="e">
        <f>#REF!</f>
        <v>#REF!</v>
      </c>
      <c r="AL141" s="228" t="e">
        <f>#REF!</f>
        <v>#REF!</v>
      </c>
      <c r="AM141" s="228" t="e">
        <f>#REF!</f>
        <v>#REF!</v>
      </c>
      <c r="AN141" s="228" t="e">
        <f>#REF!</f>
        <v>#REF!</v>
      </c>
      <c r="AO141" s="228" t="e">
        <f>#REF!</f>
        <v>#REF!</v>
      </c>
      <c r="AP141" s="228" t="e">
        <f>#REF!</f>
        <v>#REF!</v>
      </c>
      <c r="AQ141" s="228" t="e">
        <f>#REF!</f>
        <v>#REF!</v>
      </c>
      <c r="AR141" s="228" t="e">
        <f>#REF!</f>
        <v>#REF!</v>
      </c>
      <c r="AS141" s="228" t="e">
        <f>#REF!</f>
        <v>#REF!</v>
      </c>
      <c r="AT141" s="228" t="e">
        <f>#REF!</f>
        <v>#REF!</v>
      </c>
      <c r="AU141" s="228" t="e">
        <f>#REF!</f>
        <v>#REF!</v>
      </c>
      <c r="AV141" s="228" t="e">
        <f>#REF!</f>
        <v>#REF!</v>
      </c>
      <c r="AW141" s="228" t="e">
        <f>#REF!</f>
        <v>#REF!</v>
      </c>
      <c r="AX141" s="228" t="e">
        <f>#REF!</f>
        <v>#REF!</v>
      </c>
      <c r="AZ141" s="228" t="e">
        <f t="shared" si="77"/>
        <v>#REF!</v>
      </c>
      <c r="BA141" s="228" t="e">
        <f t="shared" si="99"/>
        <v>#REF!</v>
      </c>
      <c r="BB141" s="228" t="e">
        <f t="shared" si="100"/>
        <v>#REF!</v>
      </c>
      <c r="BC141" s="228" t="e">
        <f t="shared" si="78"/>
        <v>#REF!</v>
      </c>
      <c r="BD141" s="228" t="e">
        <f t="shared" si="79"/>
        <v>#REF!</v>
      </c>
      <c r="BE141" s="228" t="e">
        <f t="shared" si="80"/>
        <v>#REF!</v>
      </c>
      <c r="BF141" s="228" t="e">
        <f t="shared" si="81"/>
        <v>#REF!</v>
      </c>
      <c r="BG141" s="228" t="e">
        <f t="shared" si="82"/>
        <v>#REF!</v>
      </c>
      <c r="BH141" s="228" t="e">
        <f t="shared" si="83"/>
        <v>#REF!</v>
      </c>
      <c r="BI141" s="228" t="e">
        <f t="shared" si="84"/>
        <v>#REF!</v>
      </c>
      <c r="BJ141" s="228" t="e">
        <f t="shared" si="85"/>
        <v>#REF!</v>
      </c>
      <c r="BK141" s="228" t="e">
        <f t="shared" si="86"/>
        <v>#REF!</v>
      </c>
      <c r="BL141" s="228" t="e">
        <f t="shared" si="87"/>
        <v>#REF!</v>
      </c>
      <c r="BM141" s="228" t="e">
        <f t="shared" si="88"/>
        <v>#REF!</v>
      </c>
      <c r="BN141" s="228" t="e">
        <f t="shared" si="89"/>
        <v>#REF!</v>
      </c>
      <c r="BO141" s="228" t="e">
        <f t="shared" si="90"/>
        <v>#REF!</v>
      </c>
      <c r="BP141" s="228" t="e">
        <f t="shared" si="91"/>
        <v>#REF!</v>
      </c>
      <c r="BQ141" s="228" t="e">
        <f t="shared" si="92"/>
        <v>#REF!</v>
      </c>
      <c r="BR141" s="228" t="e">
        <f t="shared" si="93"/>
        <v>#REF!</v>
      </c>
      <c r="BS141" s="228" t="e">
        <f t="shared" si="94"/>
        <v>#REF!</v>
      </c>
      <c r="BT141" s="228" t="e">
        <f t="shared" si="95"/>
        <v>#REF!</v>
      </c>
      <c r="BU141" s="228" t="e">
        <f t="shared" si="96"/>
        <v>#REF!</v>
      </c>
      <c r="BV141" s="228" t="e">
        <f t="shared" si="97"/>
        <v>#REF!</v>
      </c>
      <c r="BW141" s="228" t="e">
        <f t="shared" si="98"/>
        <v>#REF!</v>
      </c>
    </row>
    <row r="142" spans="1:75">
      <c r="A142" s="237"/>
      <c r="B142" s="238"/>
      <c r="C142" s="238"/>
      <c r="D142" s="238"/>
      <c r="E142" s="238"/>
      <c r="F142" s="238"/>
      <c r="G142" s="238"/>
      <c r="H142" s="238"/>
      <c r="I142" s="238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  <c r="AK142" s="228"/>
      <c r="AL142" s="228"/>
      <c r="AM142" s="228"/>
      <c r="AN142" s="228"/>
      <c r="AO142" s="228"/>
      <c r="AP142" s="228"/>
      <c r="AQ142" s="228"/>
      <c r="AR142" s="228"/>
      <c r="AS142" s="228"/>
      <c r="AT142" s="228"/>
      <c r="AU142" s="228"/>
      <c r="AV142" s="228"/>
      <c r="AW142" s="228"/>
      <c r="AX142" s="228"/>
    </row>
    <row r="143" spans="1:75">
      <c r="A143" s="536"/>
      <c r="B143" s="536"/>
      <c r="C143" s="536"/>
      <c r="D143" s="536"/>
      <c r="E143" s="536"/>
      <c r="F143" s="536"/>
      <c r="G143" s="536"/>
      <c r="H143" s="536"/>
      <c r="I143" s="536"/>
      <c r="J143" s="536"/>
      <c r="K143" s="536"/>
      <c r="L143" s="536"/>
      <c r="M143" s="536"/>
      <c r="N143" s="536"/>
      <c r="O143" s="536"/>
      <c r="P143" s="536"/>
      <c r="Q143" s="226"/>
    </row>
    <row r="144" spans="1:75" ht="47.25" customHeight="1">
      <c r="A144" s="537" t="s">
        <v>287</v>
      </c>
      <c r="B144" s="538"/>
      <c r="C144" s="538"/>
      <c r="D144" s="538"/>
      <c r="E144" s="538"/>
      <c r="F144" s="538"/>
      <c r="G144" s="538"/>
      <c r="H144" s="538"/>
      <c r="I144" s="538"/>
      <c r="J144" s="538"/>
      <c r="K144" s="539"/>
      <c r="L144" s="530" t="e">
        <f>#REF!</f>
        <v>#REF!</v>
      </c>
      <c r="M144" s="531"/>
      <c r="N144" s="531"/>
      <c r="O144" s="531"/>
      <c r="P144" s="532"/>
      <c r="Q144" s="226"/>
    </row>
    <row r="145" spans="1:18" ht="48.75" customHeight="1">
      <c r="A145" s="537" t="s">
        <v>288</v>
      </c>
      <c r="B145" s="538"/>
      <c r="C145" s="538"/>
      <c r="D145" s="538"/>
      <c r="E145" s="538"/>
      <c r="F145" s="538"/>
      <c r="G145" s="538"/>
      <c r="H145" s="538"/>
      <c r="I145" s="538"/>
      <c r="J145" s="538"/>
      <c r="K145" s="539"/>
      <c r="L145" s="530" t="e">
        <f>#REF!</f>
        <v>#REF!</v>
      </c>
      <c r="M145" s="531"/>
      <c r="N145" s="531"/>
      <c r="O145" s="531"/>
      <c r="P145" s="532"/>
      <c r="Q145" s="226"/>
    </row>
    <row r="146" spans="1:18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40"/>
      <c r="M146" s="240"/>
      <c r="N146" s="240"/>
      <c r="O146" s="240"/>
      <c r="P146" s="240"/>
      <c r="Q146" s="239"/>
      <c r="R146" s="239"/>
    </row>
    <row r="147" spans="1:18" ht="33.75" customHeight="1">
      <c r="A147" s="527" t="s">
        <v>284</v>
      </c>
      <c r="B147" s="528"/>
      <c r="C147" s="528"/>
      <c r="D147" s="528"/>
      <c r="E147" s="528"/>
      <c r="F147" s="528"/>
      <c r="G147" s="528"/>
      <c r="H147" s="529"/>
      <c r="I147" s="409" t="s">
        <v>285</v>
      </c>
      <c r="J147" s="409"/>
      <c r="K147" s="409"/>
      <c r="L147" s="530" t="e">
        <f>#REF!</f>
        <v>#REF!</v>
      </c>
      <c r="M147" s="531"/>
      <c r="N147" s="531"/>
      <c r="O147" s="531"/>
      <c r="P147" s="532"/>
    </row>
    <row r="150" spans="1:18">
      <c r="M150" s="228"/>
      <c r="N150" s="228"/>
      <c r="O150" s="228"/>
      <c r="P150" s="228"/>
    </row>
    <row r="152" spans="1:18">
      <c r="M152" s="228"/>
      <c r="N152" s="228"/>
      <c r="O152" s="228"/>
      <c r="P152" s="228"/>
      <c r="Q152" s="228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76" t="s">
        <v>121</v>
      </c>
      <c r="B2" s="576"/>
      <c r="C2" s="576"/>
      <c r="D2" s="576"/>
      <c r="E2" s="576"/>
      <c r="F2" s="576"/>
      <c r="G2" s="576"/>
      <c r="H2" s="576"/>
    </row>
    <row r="4" spans="1:9" ht="51" customHeight="1">
      <c r="A4" s="577" t="s">
        <v>122</v>
      </c>
      <c r="B4" s="577" t="s">
        <v>30</v>
      </c>
      <c r="C4" s="577" t="s">
        <v>123</v>
      </c>
      <c r="D4" s="579" t="s">
        <v>124</v>
      </c>
      <c r="E4" s="579"/>
      <c r="F4" s="579"/>
      <c r="G4" s="579"/>
    </row>
    <row r="5" spans="1:9" ht="25.5">
      <c r="A5" s="578"/>
      <c r="B5" s="578"/>
      <c r="C5" s="578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45" t="s">
        <v>129</v>
      </c>
      <c r="B7" s="246" t="s">
        <v>130</v>
      </c>
      <c r="C7" s="246" t="s">
        <v>131</v>
      </c>
      <c r="D7" s="246" t="s">
        <v>132</v>
      </c>
      <c r="E7" s="246" t="s">
        <v>133</v>
      </c>
      <c r="F7" s="246" t="s">
        <v>134</v>
      </c>
      <c r="G7" s="246" t="s">
        <v>135</v>
      </c>
      <c r="H7" s="246" t="s">
        <v>136</v>
      </c>
      <c r="I7" s="247" t="s">
        <v>137</v>
      </c>
    </row>
    <row r="8" spans="1:9">
      <c r="A8" s="248">
        <v>1</v>
      </c>
      <c r="B8" s="249">
        <v>4</v>
      </c>
      <c r="C8" s="250" t="e">
        <f>#REF!</f>
        <v>#REF!</v>
      </c>
      <c r="D8" s="250" t="e">
        <f>#REF!</f>
        <v>#REF!</v>
      </c>
      <c r="E8" s="250" t="e">
        <f>#REF!</f>
        <v>#REF!</v>
      </c>
      <c r="F8" s="250" t="e">
        <f>#REF!</f>
        <v>#REF!</v>
      </c>
      <c r="G8" s="250" t="e">
        <f>#REF!</f>
        <v>#REF!</v>
      </c>
      <c r="H8" s="250" t="s">
        <v>314</v>
      </c>
      <c r="I8" s="251" t="s">
        <v>25</v>
      </c>
    </row>
    <row r="9" spans="1:9">
      <c r="A9" s="248">
        <v>1</v>
      </c>
      <c r="B9" s="249">
        <v>5</v>
      </c>
      <c r="C9" s="250" t="e">
        <f>#REF!</f>
        <v>#REF!</v>
      </c>
      <c r="D9" s="250" t="e">
        <f>#REF!</f>
        <v>#REF!</v>
      </c>
      <c r="E9" s="250" t="e">
        <f>#REF!</f>
        <v>#REF!</v>
      </c>
      <c r="F9" s="250" t="e">
        <f>#REF!</f>
        <v>#REF!</v>
      </c>
      <c r="G9" s="250" t="e">
        <f>#REF!</f>
        <v>#REF!</v>
      </c>
      <c r="H9" s="250" t="s">
        <v>314</v>
      </c>
      <c r="I9" s="251" t="s">
        <v>27</v>
      </c>
    </row>
    <row r="10" spans="1:9">
      <c r="A10" s="248">
        <v>1</v>
      </c>
      <c r="B10" s="249">
        <v>6</v>
      </c>
      <c r="C10" s="250" t="e">
        <f>#REF!</f>
        <v>#REF!</v>
      </c>
      <c r="D10" s="250" t="e">
        <f>#REF!</f>
        <v>#REF!</v>
      </c>
      <c r="E10" s="250" t="e">
        <f>#REF!</f>
        <v>#REF!</v>
      </c>
      <c r="F10" s="250" t="e">
        <f>#REF!</f>
        <v>#REF!</v>
      </c>
      <c r="G10" s="250" t="e">
        <f>#REF!</f>
        <v>#REF!</v>
      </c>
      <c r="H10" s="250" t="s">
        <v>314</v>
      </c>
      <c r="I10" s="251" t="s">
        <v>28</v>
      </c>
    </row>
    <row r="11" spans="1:9">
      <c r="A11" s="252">
        <v>1</v>
      </c>
      <c r="B11" s="253">
        <v>7</v>
      </c>
      <c r="C11" s="254" t="e">
        <f>#REF!</f>
        <v>#REF!</v>
      </c>
      <c r="D11" s="254" t="e">
        <f>#REF!</f>
        <v>#REF!</v>
      </c>
      <c r="E11" s="254" t="e">
        <f>#REF!</f>
        <v>#REF!</v>
      </c>
      <c r="F11" s="254" t="e">
        <f>#REF!</f>
        <v>#REF!</v>
      </c>
      <c r="G11" s="254" t="e">
        <f>#REF!</f>
        <v>#REF!</v>
      </c>
      <c r="H11" s="254" t="s">
        <v>314</v>
      </c>
      <c r="I11" s="255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314</v>
      </c>
      <c r="B22" s="215" t="e">
        <f>#REF!</f>
        <v>#REF!</v>
      </c>
      <c r="C22" s="215" t="e">
        <f>#REF!</f>
        <v>#REF!</v>
      </c>
      <c r="D22" s="215" t="e">
        <f>#REF!</f>
        <v>#REF!</v>
      </c>
      <c r="E22" s="215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4" t="s">
        <v>138</v>
      </c>
      <c r="B24" s="215" t="e">
        <f>#REF!</f>
        <v>#REF!</v>
      </c>
      <c r="C24" s="215" t="e">
        <f>#REF!</f>
        <v>#REF!</v>
      </c>
      <c r="D24" s="215" t="e">
        <f>#REF!</f>
        <v>#REF!</v>
      </c>
      <c r="E24" s="215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72" t="s">
        <v>140</v>
      </c>
      <c r="C27" s="573"/>
      <c r="D27" s="574" t="s">
        <v>141</v>
      </c>
      <c r="E27" s="575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16" t="s">
        <v>314</v>
      </c>
      <c r="B29" s="217" t="e">
        <f>#REF!</f>
        <v>#REF!</v>
      </c>
      <c r="C29" s="218" t="e">
        <f>#REF!</f>
        <v>#REF!</v>
      </c>
      <c r="D29" s="217" t="e">
        <f>#REF!</f>
        <v>#REF!</v>
      </c>
      <c r="E29" s="218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19" t="e">
        <f>#REF!</f>
        <v>#REF!</v>
      </c>
      <c r="C31" s="220" t="e">
        <f>#REF!</f>
        <v>#REF!</v>
      </c>
      <c r="D31" s="219" t="e">
        <f>#REF!</f>
        <v>#REF!</v>
      </c>
      <c r="E31" s="220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0" t="s">
        <v>302</v>
      </c>
      <c r="B1" s="201"/>
      <c r="C1" s="202"/>
      <c r="D1" s="201"/>
      <c r="E1" s="201"/>
    </row>
    <row r="2" spans="1:6">
      <c r="A2" s="201"/>
      <c r="B2" s="201"/>
      <c r="C2" s="201"/>
      <c r="D2" s="201"/>
      <c r="E2" s="201"/>
    </row>
    <row r="3" spans="1:6">
      <c r="A3" s="405" t="s">
        <v>122</v>
      </c>
      <c r="B3" s="407" t="s">
        <v>303</v>
      </c>
      <c r="C3" s="407"/>
      <c r="D3" s="201"/>
      <c r="E3" s="201"/>
    </row>
    <row r="4" spans="1:6" ht="97.5" customHeight="1">
      <c r="A4" s="406"/>
      <c r="B4" s="203" t="s">
        <v>304</v>
      </c>
      <c r="C4" s="204" t="s">
        <v>305</v>
      </c>
      <c r="D4" s="201"/>
      <c r="E4" s="201"/>
    </row>
    <row r="5" spans="1:6">
      <c r="A5" s="205" t="s">
        <v>129</v>
      </c>
      <c r="B5" s="206">
        <v>1</v>
      </c>
      <c r="C5" s="206">
        <v>2</v>
      </c>
      <c r="D5" s="201"/>
      <c r="E5" s="201"/>
    </row>
    <row r="6" spans="1:6">
      <c r="A6" s="207" t="s">
        <v>129</v>
      </c>
      <c r="B6" s="208" t="s">
        <v>131</v>
      </c>
      <c r="C6" s="209" t="s">
        <v>132</v>
      </c>
      <c r="D6" s="201"/>
      <c r="E6" s="201"/>
    </row>
    <row r="7" spans="1:6">
      <c r="A7" s="210">
        <v>1</v>
      </c>
      <c r="B7" s="213" t="e">
        <f>#REF!</f>
        <v>#REF!</v>
      </c>
      <c r="C7" s="213" t="e">
        <f>#REF!</f>
        <v>#REF!</v>
      </c>
      <c r="D7" s="201"/>
      <c r="E7" s="408" t="s">
        <v>117</v>
      </c>
      <c r="F7" s="408"/>
    </row>
    <row r="8" spans="1:6">
      <c r="A8" s="210">
        <v>2</v>
      </c>
      <c r="B8" s="211" t="e">
        <f>#REF!</f>
        <v>#REF!</v>
      </c>
      <c r="C8" s="211" t="e">
        <f>#REF!</f>
        <v>#REF!</v>
      </c>
      <c r="D8" s="201"/>
      <c r="E8" s="408" t="s">
        <v>118</v>
      </c>
      <c r="F8" s="408"/>
    </row>
    <row r="9" spans="1:6">
      <c r="A9" s="210">
        <v>3</v>
      </c>
      <c r="B9" s="213" t="e">
        <f>#REF!</f>
        <v>#REF!</v>
      </c>
      <c r="C9" s="213" t="e">
        <f>#REF!</f>
        <v>#REF!</v>
      </c>
      <c r="D9" s="201"/>
      <c r="E9" s="408" t="s">
        <v>119</v>
      </c>
      <c r="F9" s="408"/>
    </row>
    <row r="10" spans="1:6">
      <c r="A10" s="206">
        <v>4</v>
      </c>
      <c r="B10" s="212" t="e">
        <f>#REF!</f>
        <v>#REF!</v>
      </c>
      <c r="C10" s="212" t="e">
        <f>#REF!</f>
        <v>#REF!</v>
      </c>
      <c r="D10" s="201"/>
      <c r="E10" s="408" t="s">
        <v>138</v>
      </c>
      <c r="F10" s="408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0"/>
  <sheetViews>
    <sheetView view="pageBreakPreview" zoomScale="82" zoomScaleNormal="80" zoomScaleSheetLayoutView="82" workbookViewId="0">
      <selection sqref="A1:XFD1048576"/>
    </sheetView>
  </sheetViews>
  <sheetFormatPr defaultColWidth="9.140625" defaultRowHeight="15"/>
  <cols>
    <col min="1" max="1" width="9.140625" style="258"/>
    <col min="2" max="11" width="10.7109375" style="258" customWidth="1"/>
    <col min="12" max="12" width="11.28515625" style="258" bestFit="1" customWidth="1"/>
    <col min="13" max="13" width="14.28515625" style="258" customWidth="1"/>
    <col min="14" max="14" width="13.85546875" style="258" customWidth="1"/>
    <col min="15" max="15" width="12.5703125" style="258" bestFit="1" customWidth="1"/>
    <col min="16" max="16" width="12.5703125" style="258" customWidth="1"/>
    <col min="17" max="17" width="13.28515625" style="258" customWidth="1"/>
    <col min="18" max="18" width="12.85546875" style="258" customWidth="1"/>
    <col min="19" max="19" width="10.7109375" style="258" customWidth="1"/>
    <col min="20" max="24" width="11.28515625" style="258" bestFit="1" customWidth="1"/>
    <col min="25" max="25" width="12.5703125" style="258" customWidth="1"/>
    <col min="26" max="16384" width="9.140625" style="258"/>
  </cols>
  <sheetData>
    <row r="1" spans="1:25">
      <c r="Y1" s="259" t="s">
        <v>227</v>
      </c>
    </row>
    <row r="2" spans="1:25">
      <c r="Y2" s="259" t="s">
        <v>228</v>
      </c>
    </row>
    <row r="3" spans="1:25">
      <c r="Y3" s="259" t="s">
        <v>229</v>
      </c>
    </row>
    <row r="4" spans="1:25">
      <c r="Y4" s="259" t="s">
        <v>230</v>
      </c>
    </row>
    <row r="5" spans="1:25">
      <c r="Y5" s="259" t="s">
        <v>231</v>
      </c>
    </row>
    <row r="6" spans="1:25" ht="3" customHeight="1">
      <c r="Y6" s="259"/>
    </row>
    <row r="7" spans="1:25">
      <c r="Y7" s="259" t="s">
        <v>232</v>
      </c>
    </row>
    <row r="8" spans="1:25" ht="2.25" customHeight="1"/>
    <row r="9" spans="1:25" ht="16.5" customHeight="1">
      <c r="A9" s="453" t="s">
        <v>233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</row>
    <row r="10" spans="1:25">
      <c r="A10" s="454" t="s">
        <v>234</v>
      </c>
      <c r="B10" s="454"/>
      <c r="C10" s="454"/>
      <c r="D10" s="454"/>
      <c r="E10" s="454"/>
      <c r="F10" s="454"/>
      <c r="G10" s="454"/>
      <c r="H10" s="454"/>
      <c r="I10" s="454"/>
      <c r="J10" s="454"/>
      <c r="K10" s="454"/>
      <c r="L10" s="454"/>
      <c r="M10" s="454"/>
      <c r="N10" s="454"/>
      <c r="O10" s="454"/>
      <c r="P10" s="454"/>
      <c r="Q10" s="454"/>
      <c r="R10" s="454"/>
      <c r="S10" s="454"/>
      <c r="T10" s="454"/>
      <c r="U10" s="454"/>
      <c r="V10" s="454"/>
      <c r="W10" s="454"/>
      <c r="X10" s="454"/>
      <c r="Y10" s="454"/>
    </row>
    <row r="11" spans="1:25">
      <c r="A11" s="454" t="s">
        <v>235</v>
      </c>
      <c r="B11" s="454"/>
      <c r="C11" s="454"/>
      <c r="D11" s="454"/>
      <c r="E11" s="454"/>
      <c r="F11" s="454"/>
      <c r="G11" s="454"/>
      <c r="H11" s="454"/>
      <c r="I11" s="454"/>
      <c r="J11" s="454"/>
      <c r="K11" s="454"/>
      <c r="L11" s="454"/>
      <c r="M11" s="454"/>
      <c r="N11" s="454"/>
      <c r="O11" s="454"/>
      <c r="P11" s="454"/>
      <c r="Q11" s="454"/>
      <c r="R11" s="454"/>
      <c r="S11" s="454"/>
      <c r="T11" s="454"/>
      <c r="U11" s="454"/>
      <c r="V11" s="454"/>
      <c r="W11" s="454"/>
      <c r="X11" s="454"/>
      <c r="Y11" s="454"/>
    </row>
    <row r="12" spans="1:25">
      <c r="A12" s="454" t="s">
        <v>322</v>
      </c>
      <c r="B12" s="454"/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</row>
    <row r="13" spans="1:25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</row>
    <row r="14" spans="1:25">
      <c r="A14" s="455" t="s">
        <v>236</v>
      </c>
      <c r="B14" s="455"/>
      <c r="C14" s="455"/>
      <c r="D14" s="455"/>
      <c r="E14" s="455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55"/>
    </row>
    <row r="15" spans="1:25">
      <c r="A15" s="261"/>
      <c r="B15" s="456" t="s">
        <v>327</v>
      </c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262" t="s">
        <v>107</v>
      </c>
      <c r="Q15" s="456" t="s">
        <v>339</v>
      </c>
      <c r="R15" s="456"/>
      <c r="S15" s="456"/>
      <c r="T15" s="456"/>
      <c r="U15" s="263"/>
      <c r="V15" s="263"/>
      <c r="W15" s="264"/>
      <c r="X15" s="264"/>
      <c r="Y15" s="264"/>
    </row>
    <row r="16" spans="1:25">
      <c r="A16" s="260"/>
      <c r="B16" s="457" t="s">
        <v>237</v>
      </c>
      <c r="C16" s="457"/>
      <c r="D16" s="457"/>
      <c r="E16" s="457"/>
      <c r="F16" s="457"/>
      <c r="G16" s="457"/>
      <c r="H16" s="457"/>
      <c r="I16" s="457"/>
      <c r="J16" s="457"/>
      <c r="K16" s="457"/>
      <c r="L16" s="457"/>
      <c r="M16" s="457"/>
      <c r="N16" s="457"/>
      <c r="O16" s="457"/>
      <c r="P16" s="260"/>
      <c r="Q16" s="458" t="s">
        <v>238</v>
      </c>
      <c r="R16" s="458"/>
      <c r="S16" s="458"/>
      <c r="T16" s="458"/>
      <c r="U16" s="265"/>
      <c r="V16" s="265"/>
      <c r="W16" s="265"/>
      <c r="X16" s="265"/>
      <c r="Y16" s="265"/>
    </row>
    <row r="17" spans="1:25">
      <c r="A17" s="260"/>
      <c r="B17" s="266"/>
      <c r="C17" s="266"/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0"/>
      <c r="Q17" s="266"/>
      <c r="R17" s="266"/>
      <c r="S17" s="266"/>
      <c r="T17" s="266"/>
      <c r="U17" s="265"/>
      <c r="V17" s="265"/>
      <c r="W17" s="265"/>
      <c r="X17" s="265"/>
      <c r="Y17" s="265"/>
    </row>
    <row r="18" spans="1:25" ht="57" customHeight="1">
      <c r="A18" s="414" t="s">
        <v>241</v>
      </c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</row>
    <row r="19" spans="1:25">
      <c r="A19" s="260"/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0"/>
      <c r="Q19" s="266"/>
      <c r="R19" s="266"/>
      <c r="S19" s="266"/>
      <c r="T19" s="266"/>
      <c r="U19" s="265"/>
      <c r="V19" s="265"/>
      <c r="W19" s="265"/>
      <c r="X19" s="265"/>
      <c r="Y19" s="265"/>
    </row>
    <row r="20" spans="1:25">
      <c r="A20" s="260"/>
      <c r="B20" s="267" t="s">
        <v>242</v>
      </c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0"/>
      <c r="Q20" s="266"/>
      <c r="R20" s="266"/>
      <c r="S20" s="266"/>
      <c r="T20" s="266"/>
      <c r="U20" s="265"/>
      <c r="V20" s="265"/>
      <c r="W20" s="265"/>
      <c r="X20" s="265"/>
      <c r="Y20" s="265"/>
    </row>
    <row r="21" spans="1:25" ht="15" customHeight="1">
      <c r="A21" s="459"/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11" t="s">
        <v>243</v>
      </c>
      <c r="N21" s="411"/>
      <c r="O21" s="411"/>
      <c r="P21" s="411"/>
      <c r="Q21" s="418" t="s">
        <v>244</v>
      </c>
      <c r="R21" s="418"/>
      <c r="S21" s="266"/>
      <c r="T21" s="266"/>
      <c r="U21" s="265"/>
      <c r="V21" s="265"/>
      <c r="W21" s="265"/>
      <c r="X21" s="265"/>
      <c r="Y21" s="265"/>
    </row>
    <row r="22" spans="1:25">
      <c r="A22" s="459"/>
      <c r="B22" s="459"/>
      <c r="C22" s="459"/>
      <c r="D22" s="459"/>
      <c r="E22" s="459"/>
      <c r="F22" s="459"/>
      <c r="G22" s="459"/>
      <c r="H22" s="459"/>
      <c r="I22" s="459"/>
      <c r="J22" s="459"/>
      <c r="K22" s="459"/>
      <c r="L22" s="459"/>
      <c r="M22" s="411" t="s">
        <v>30</v>
      </c>
      <c r="N22" s="411"/>
      <c r="O22" s="411"/>
      <c r="P22" s="411"/>
      <c r="Q22" s="418"/>
      <c r="R22" s="418"/>
      <c r="S22" s="266"/>
      <c r="T22" s="266"/>
      <c r="U22" s="265"/>
      <c r="V22" s="265"/>
      <c r="W22" s="265"/>
      <c r="X22" s="265"/>
      <c r="Y22" s="265"/>
    </row>
    <row r="23" spans="1:25">
      <c r="A23" s="459"/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268" t="s">
        <v>25</v>
      </c>
      <c r="N23" s="268" t="s">
        <v>27</v>
      </c>
      <c r="O23" s="268" t="s">
        <v>28</v>
      </c>
      <c r="P23" s="268" t="s">
        <v>29</v>
      </c>
      <c r="Q23" s="418"/>
      <c r="R23" s="418"/>
      <c r="S23" s="266"/>
      <c r="T23" s="266"/>
      <c r="U23" s="265"/>
      <c r="V23" s="265"/>
      <c r="W23" s="265"/>
      <c r="X23" s="265"/>
      <c r="Y23" s="265"/>
    </row>
    <row r="24" spans="1:25">
      <c r="A24" s="419" t="s">
        <v>323</v>
      </c>
      <c r="B24" s="420"/>
      <c r="C24" s="420"/>
      <c r="D24" s="420"/>
      <c r="E24" s="420"/>
      <c r="F24" s="420"/>
      <c r="G24" s="420"/>
      <c r="H24" s="420"/>
      <c r="I24" s="420"/>
      <c r="J24" s="420"/>
      <c r="K24" s="420"/>
      <c r="L24" s="421"/>
      <c r="M24" s="269">
        <v>3570.85</v>
      </c>
      <c r="N24" s="269">
        <v>4551.1000000000004</v>
      </c>
      <c r="O24" s="269">
        <v>5190.3100000000004</v>
      </c>
      <c r="P24" s="269">
        <v>6608.66</v>
      </c>
      <c r="Q24" s="460">
        <v>2766</v>
      </c>
      <c r="R24" s="460"/>
      <c r="S24" s="266"/>
      <c r="T24" s="266"/>
      <c r="U24" s="265"/>
      <c r="V24" s="265"/>
      <c r="W24" s="265"/>
      <c r="X24" s="265"/>
      <c r="Y24" s="265"/>
    </row>
    <row r="25" spans="1:25">
      <c r="A25" s="260"/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60"/>
      <c r="Q25" s="266"/>
      <c r="R25" s="266"/>
      <c r="S25" s="266"/>
      <c r="T25" s="266"/>
      <c r="U25" s="265"/>
      <c r="V25" s="265"/>
      <c r="W25" s="265"/>
      <c r="X25" s="265"/>
      <c r="Y25" s="265"/>
    </row>
    <row r="26" spans="1:25" ht="33" customHeight="1">
      <c r="A26" s="431" t="s">
        <v>84</v>
      </c>
      <c r="B26" s="431"/>
      <c r="C26" s="431"/>
      <c r="D26" s="431"/>
      <c r="E26" s="431"/>
      <c r="F26" s="431"/>
      <c r="G26" s="431"/>
      <c r="H26" s="431"/>
      <c r="I26" s="431"/>
      <c r="J26" s="431"/>
      <c r="K26" s="412" t="s">
        <v>85</v>
      </c>
      <c r="L26" s="412"/>
      <c r="M26" s="270">
        <v>2235.66</v>
      </c>
      <c r="N26" s="266"/>
      <c r="O26" s="266"/>
      <c r="P26" s="260"/>
      <c r="Q26" s="266"/>
      <c r="R26" s="266"/>
      <c r="S26" s="266"/>
      <c r="T26" s="266"/>
      <c r="U26" s="265"/>
      <c r="V26" s="265"/>
      <c r="W26" s="265"/>
      <c r="X26" s="265"/>
      <c r="Y26" s="265"/>
    </row>
    <row r="27" spans="1:25" s="273" customFormat="1">
      <c r="A27" s="271"/>
      <c r="B27" s="272"/>
      <c r="C27" s="272"/>
      <c r="D27" s="272"/>
      <c r="E27" s="272"/>
      <c r="H27" s="266"/>
      <c r="I27" s="266"/>
      <c r="J27" s="266"/>
      <c r="L27" s="274"/>
      <c r="M27" s="275"/>
      <c r="N27" s="266"/>
      <c r="O27" s="266"/>
      <c r="P27" s="261"/>
      <c r="Q27" s="266"/>
      <c r="R27" s="266"/>
      <c r="S27" s="266"/>
      <c r="T27" s="266"/>
      <c r="U27" s="265"/>
      <c r="V27" s="265"/>
      <c r="W27" s="265"/>
      <c r="X27" s="265"/>
      <c r="Y27" s="265"/>
    </row>
    <row r="28" spans="1:25" ht="31.5" customHeight="1">
      <c r="A28" s="432" t="s">
        <v>86</v>
      </c>
      <c r="B28" s="432"/>
      <c r="C28" s="432"/>
      <c r="D28" s="432"/>
      <c r="E28" s="432"/>
      <c r="F28" s="432"/>
      <c r="G28" s="432"/>
      <c r="H28" s="432"/>
      <c r="I28" s="432"/>
      <c r="J28" s="432"/>
      <c r="K28" s="430" t="s">
        <v>38</v>
      </c>
      <c r="L28" s="430"/>
      <c r="M28" s="257" t="s">
        <v>37</v>
      </c>
      <c r="N28" s="266"/>
      <c r="O28" s="266"/>
      <c r="P28" s="260"/>
      <c r="Q28" s="266"/>
      <c r="R28" s="266"/>
      <c r="S28" s="266"/>
      <c r="T28" s="266"/>
      <c r="U28" s="265"/>
      <c r="V28" s="265"/>
      <c r="W28" s="265"/>
      <c r="X28" s="265"/>
      <c r="Y28" s="265"/>
    </row>
    <row r="29" spans="1:25" ht="15" customHeight="1">
      <c r="A29" s="276" t="s">
        <v>52</v>
      </c>
      <c r="B29" s="413" t="s">
        <v>54</v>
      </c>
      <c r="C29" s="413"/>
      <c r="D29" s="413"/>
      <c r="E29" s="413"/>
      <c r="F29" s="413"/>
      <c r="G29" s="413"/>
      <c r="H29" s="413"/>
      <c r="I29" s="413"/>
      <c r="J29" s="413"/>
      <c r="K29" s="412" t="s">
        <v>87</v>
      </c>
      <c r="L29" s="412"/>
      <c r="M29" s="277">
        <v>1092.1300000000001</v>
      </c>
      <c r="N29" s="266"/>
      <c r="O29" s="266"/>
      <c r="P29" s="260"/>
      <c r="Q29" s="266"/>
      <c r="R29" s="266"/>
      <c r="S29" s="266"/>
      <c r="T29" s="266"/>
      <c r="U29" s="265"/>
      <c r="V29" s="265"/>
      <c r="W29" s="265"/>
      <c r="X29" s="265"/>
      <c r="Y29" s="265"/>
    </row>
    <row r="30" spans="1:25" ht="15.75" customHeight="1">
      <c r="A30" s="276" t="s">
        <v>53</v>
      </c>
      <c r="B30" s="413" t="s">
        <v>55</v>
      </c>
      <c r="C30" s="413"/>
      <c r="D30" s="413"/>
      <c r="E30" s="413"/>
      <c r="F30" s="413"/>
      <c r="G30" s="413"/>
      <c r="H30" s="413"/>
      <c r="I30" s="413"/>
      <c r="J30" s="413"/>
      <c r="K30" s="412" t="s">
        <v>88</v>
      </c>
      <c r="L30" s="412"/>
      <c r="M30" s="277">
        <v>749278.21</v>
      </c>
      <c r="N30" s="266"/>
      <c r="O30" s="266"/>
      <c r="P30" s="260"/>
      <c r="Q30" s="266"/>
      <c r="R30" s="266"/>
      <c r="S30" s="266"/>
      <c r="T30" s="266"/>
      <c r="U30" s="265"/>
      <c r="V30" s="265"/>
      <c r="W30" s="265"/>
      <c r="X30" s="265"/>
      <c r="Y30" s="265"/>
    </row>
    <row r="31" spans="1:25" ht="29.25" customHeight="1">
      <c r="A31" s="276" t="s">
        <v>56</v>
      </c>
      <c r="B31" s="413" t="s">
        <v>89</v>
      </c>
      <c r="C31" s="413"/>
      <c r="D31" s="413"/>
      <c r="E31" s="413"/>
      <c r="F31" s="413"/>
      <c r="G31" s="413"/>
      <c r="H31" s="413"/>
      <c r="I31" s="413"/>
      <c r="J31" s="413"/>
      <c r="K31" s="412" t="s">
        <v>57</v>
      </c>
      <c r="L31" s="412"/>
      <c r="M31" s="278">
        <v>1.52617495E-3</v>
      </c>
      <c r="N31" s="266"/>
      <c r="O31" s="266"/>
      <c r="P31" s="260"/>
      <c r="Q31" s="266"/>
      <c r="R31" s="266"/>
      <c r="S31" s="266"/>
      <c r="T31" s="266"/>
      <c r="U31" s="265"/>
      <c r="V31" s="265"/>
      <c r="W31" s="265"/>
      <c r="X31" s="265"/>
      <c r="Y31" s="265"/>
    </row>
    <row r="32" spans="1:25" ht="16.5" customHeight="1">
      <c r="A32" s="276" t="s">
        <v>58</v>
      </c>
      <c r="B32" s="413" t="s">
        <v>59</v>
      </c>
      <c r="C32" s="413"/>
      <c r="D32" s="413"/>
      <c r="E32" s="413"/>
      <c r="F32" s="413"/>
      <c r="G32" s="413"/>
      <c r="H32" s="413"/>
      <c r="I32" s="413"/>
      <c r="J32" s="413"/>
      <c r="K32" s="412" t="s">
        <v>39</v>
      </c>
      <c r="L32" s="412"/>
      <c r="M32" s="277">
        <v>211.37799999999999</v>
      </c>
      <c r="N32" s="266"/>
      <c r="O32" s="266"/>
      <c r="P32" s="260"/>
      <c r="Q32" s="266"/>
      <c r="R32" s="266"/>
      <c r="S32" s="266"/>
      <c r="T32" s="266"/>
      <c r="U32" s="265"/>
      <c r="V32" s="265"/>
      <c r="W32" s="265"/>
      <c r="X32" s="265"/>
      <c r="Y32" s="265"/>
    </row>
    <row r="33" spans="1:25" ht="31.5" customHeight="1">
      <c r="A33" s="276" t="s">
        <v>60</v>
      </c>
      <c r="B33" s="413" t="s">
        <v>61</v>
      </c>
      <c r="C33" s="413"/>
      <c r="D33" s="413"/>
      <c r="E33" s="413"/>
      <c r="F33" s="413"/>
      <c r="G33" s="413"/>
      <c r="H33" s="413"/>
      <c r="I33" s="413"/>
      <c r="J33" s="413"/>
      <c r="K33" s="412" t="s">
        <v>39</v>
      </c>
      <c r="L33" s="412"/>
      <c r="M33" s="277">
        <v>0</v>
      </c>
      <c r="N33" s="266"/>
      <c r="O33" s="266"/>
      <c r="P33" s="260"/>
      <c r="Q33" s="266"/>
      <c r="R33" s="266"/>
      <c r="S33" s="266"/>
      <c r="T33" s="266"/>
      <c r="U33" s="265"/>
      <c r="V33" s="265"/>
      <c r="W33" s="265"/>
      <c r="X33" s="265"/>
      <c r="Y33" s="265"/>
    </row>
    <row r="34" spans="1:25" ht="27.75" customHeight="1">
      <c r="A34" s="276" t="s">
        <v>62</v>
      </c>
      <c r="B34" s="413" t="s">
        <v>63</v>
      </c>
      <c r="C34" s="413"/>
      <c r="D34" s="413"/>
      <c r="E34" s="413"/>
      <c r="F34" s="413"/>
      <c r="G34" s="413"/>
      <c r="H34" s="413"/>
      <c r="I34" s="413"/>
      <c r="J34" s="413"/>
      <c r="K34" s="412" t="s">
        <v>39</v>
      </c>
      <c r="L34" s="412"/>
      <c r="M34" s="277">
        <v>66.340999999999994</v>
      </c>
      <c r="N34" s="266"/>
      <c r="O34" s="266"/>
      <c r="P34" s="260"/>
      <c r="Q34" s="266"/>
      <c r="R34" s="266"/>
      <c r="S34" s="266"/>
      <c r="T34" s="266"/>
      <c r="U34" s="265"/>
      <c r="V34" s="265"/>
      <c r="W34" s="265"/>
      <c r="X34" s="265"/>
      <c r="Y34" s="265"/>
    </row>
    <row r="35" spans="1:25" ht="15" customHeight="1">
      <c r="A35" s="276"/>
      <c r="B35" s="413" t="s">
        <v>40</v>
      </c>
      <c r="C35" s="413"/>
      <c r="D35" s="413"/>
      <c r="E35" s="413"/>
      <c r="F35" s="413"/>
      <c r="G35" s="413"/>
      <c r="H35" s="413"/>
      <c r="I35" s="413"/>
      <c r="J35" s="413"/>
      <c r="K35" s="412" t="s">
        <v>39</v>
      </c>
      <c r="L35" s="412"/>
      <c r="M35" s="277">
        <v>5.6000000000000001E-2</v>
      </c>
      <c r="N35" s="266"/>
      <c r="O35" s="266"/>
      <c r="P35" s="260"/>
      <c r="Q35" s="266"/>
      <c r="R35" s="266"/>
      <c r="S35" s="266"/>
      <c r="T35" s="266"/>
      <c r="U35" s="265"/>
      <c r="V35" s="265"/>
      <c r="W35" s="265"/>
      <c r="X35" s="265"/>
      <c r="Y35" s="265"/>
    </row>
    <row r="36" spans="1:25" ht="15" customHeight="1">
      <c r="A36" s="276"/>
      <c r="B36" s="413" t="s">
        <v>41</v>
      </c>
      <c r="C36" s="413"/>
      <c r="D36" s="413"/>
      <c r="E36" s="413"/>
      <c r="F36" s="413"/>
      <c r="G36" s="413"/>
      <c r="H36" s="413"/>
      <c r="I36" s="413"/>
      <c r="J36" s="413"/>
      <c r="K36" s="412" t="s">
        <v>39</v>
      </c>
      <c r="L36" s="412"/>
      <c r="M36" s="277">
        <v>45.497</v>
      </c>
      <c r="N36" s="266"/>
      <c r="O36" s="266"/>
      <c r="P36" s="260"/>
      <c r="Q36" s="266"/>
      <c r="R36" s="266"/>
      <c r="S36" s="266"/>
      <c r="T36" s="266"/>
      <c r="U36" s="265"/>
      <c r="V36" s="265"/>
      <c r="W36" s="265"/>
      <c r="X36" s="265"/>
      <c r="Y36" s="265"/>
    </row>
    <row r="37" spans="1:25" ht="15" customHeight="1">
      <c r="A37" s="276"/>
      <c r="B37" s="413" t="s">
        <v>42</v>
      </c>
      <c r="C37" s="413"/>
      <c r="D37" s="413"/>
      <c r="E37" s="413"/>
      <c r="F37" s="413"/>
      <c r="G37" s="413"/>
      <c r="H37" s="413"/>
      <c r="I37" s="413"/>
      <c r="J37" s="413"/>
      <c r="K37" s="412" t="s">
        <v>39</v>
      </c>
      <c r="L37" s="412"/>
      <c r="M37" s="277">
        <v>20.788</v>
      </c>
      <c r="N37" s="266"/>
      <c r="O37" s="266"/>
      <c r="P37" s="260"/>
      <c r="Q37" s="266"/>
      <c r="R37" s="266"/>
      <c r="S37" s="266"/>
      <c r="T37" s="266"/>
      <c r="U37" s="265"/>
      <c r="V37" s="265"/>
      <c r="W37" s="265"/>
      <c r="X37" s="265"/>
      <c r="Y37" s="265"/>
    </row>
    <row r="38" spans="1:25" ht="15" customHeight="1">
      <c r="A38" s="276"/>
      <c r="B38" s="413" t="s">
        <v>43</v>
      </c>
      <c r="C38" s="413"/>
      <c r="D38" s="413"/>
      <c r="E38" s="413"/>
      <c r="F38" s="413"/>
      <c r="G38" s="413"/>
      <c r="H38" s="413"/>
      <c r="I38" s="413"/>
      <c r="J38" s="413"/>
      <c r="K38" s="412" t="s">
        <v>39</v>
      </c>
      <c r="L38" s="412"/>
      <c r="M38" s="277">
        <v>0</v>
      </c>
      <c r="N38" s="266"/>
      <c r="O38" s="266"/>
      <c r="P38" s="260"/>
      <c r="Q38" s="266"/>
      <c r="R38" s="266"/>
      <c r="S38" s="266"/>
      <c r="T38" s="266"/>
      <c r="U38" s="265"/>
      <c r="V38" s="265"/>
      <c r="W38" s="265"/>
      <c r="X38" s="265"/>
      <c r="Y38" s="265"/>
    </row>
    <row r="39" spans="1:25" ht="15" customHeight="1">
      <c r="A39" s="276"/>
      <c r="B39" s="413" t="s">
        <v>44</v>
      </c>
      <c r="C39" s="413"/>
      <c r="D39" s="413"/>
      <c r="E39" s="413"/>
      <c r="F39" s="413"/>
      <c r="G39" s="413"/>
      <c r="H39" s="413"/>
      <c r="I39" s="413"/>
      <c r="J39" s="413"/>
      <c r="K39" s="412" t="s">
        <v>39</v>
      </c>
      <c r="L39" s="412"/>
      <c r="M39" s="277">
        <v>0</v>
      </c>
      <c r="N39" s="266"/>
      <c r="O39" s="266"/>
      <c r="P39" s="260"/>
      <c r="Q39" s="266"/>
      <c r="R39" s="266"/>
      <c r="S39" s="266"/>
      <c r="T39" s="266"/>
      <c r="U39" s="265"/>
      <c r="V39" s="265"/>
      <c r="W39" s="265"/>
      <c r="X39" s="265"/>
      <c r="Y39" s="265"/>
    </row>
    <row r="40" spans="1:25" ht="12.75" customHeight="1">
      <c r="A40" s="276" t="s">
        <v>66</v>
      </c>
      <c r="B40" s="413" t="s">
        <v>65</v>
      </c>
      <c r="C40" s="413"/>
      <c r="D40" s="413"/>
      <c r="E40" s="413"/>
      <c r="F40" s="413"/>
      <c r="G40" s="413"/>
      <c r="H40" s="413"/>
      <c r="I40" s="413"/>
      <c r="J40" s="413"/>
      <c r="K40" s="412" t="s">
        <v>39</v>
      </c>
      <c r="L40" s="412"/>
      <c r="M40" s="277">
        <v>94.196299999999994</v>
      </c>
      <c r="N40" s="266"/>
      <c r="O40" s="266"/>
      <c r="P40" s="260"/>
      <c r="Q40" s="266"/>
      <c r="R40" s="266"/>
      <c r="S40" s="266"/>
      <c r="T40" s="266"/>
      <c r="U40" s="265"/>
      <c r="V40" s="265"/>
      <c r="W40" s="265"/>
      <c r="X40" s="265"/>
      <c r="Y40" s="265"/>
    </row>
    <row r="41" spans="1:25" ht="29.25" customHeight="1">
      <c r="A41" s="276" t="s">
        <v>64</v>
      </c>
      <c r="B41" s="413" t="s">
        <v>67</v>
      </c>
      <c r="C41" s="413"/>
      <c r="D41" s="413"/>
      <c r="E41" s="413"/>
      <c r="F41" s="413"/>
      <c r="G41" s="413"/>
      <c r="H41" s="413"/>
      <c r="I41" s="413"/>
      <c r="J41" s="413"/>
      <c r="K41" s="412" t="s">
        <v>47</v>
      </c>
      <c r="L41" s="412"/>
      <c r="M41" s="277">
        <v>44.094999999999999</v>
      </c>
      <c r="N41" s="266"/>
      <c r="O41" s="266"/>
      <c r="P41" s="260"/>
      <c r="Q41" s="266"/>
      <c r="R41" s="266"/>
      <c r="S41" s="266"/>
      <c r="T41" s="266"/>
      <c r="U41" s="265"/>
      <c r="V41" s="265"/>
      <c r="W41" s="265"/>
      <c r="X41" s="265"/>
      <c r="Y41" s="265"/>
    </row>
    <row r="42" spans="1:25" ht="15" customHeight="1">
      <c r="A42" s="276"/>
      <c r="B42" s="413" t="s">
        <v>45</v>
      </c>
      <c r="C42" s="413"/>
      <c r="D42" s="413"/>
      <c r="E42" s="413"/>
      <c r="F42" s="413"/>
      <c r="G42" s="413"/>
      <c r="H42" s="413"/>
      <c r="I42" s="413"/>
      <c r="J42" s="413"/>
      <c r="K42" s="412" t="s">
        <v>47</v>
      </c>
      <c r="L42" s="412"/>
      <c r="M42" s="277">
        <v>0.32400000000000001</v>
      </c>
      <c r="N42" s="266"/>
      <c r="O42" s="266"/>
      <c r="P42" s="260"/>
      <c r="Q42" s="266"/>
      <c r="R42" s="266"/>
      <c r="S42" s="266"/>
      <c r="T42" s="266"/>
      <c r="U42" s="265"/>
      <c r="V42" s="265"/>
      <c r="W42" s="265"/>
      <c r="X42" s="265"/>
      <c r="Y42" s="265"/>
    </row>
    <row r="43" spans="1:25" ht="15" customHeight="1">
      <c r="A43" s="276"/>
      <c r="B43" s="413" t="s">
        <v>48</v>
      </c>
      <c r="C43" s="413"/>
      <c r="D43" s="413"/>
      <c r="E43" s="413"/>
      <c r="F43" s="413"/>
      <c r="G43" s="413"/>
      <c r="H43" s="413"/>
      <c r="I43" s="413"/>
      <c r="J43" s="413"/>
      <c r="K43" s="412" t="s">
        <v>47</v>
      </c>
      <c r="L43" s="412"/>
      <c r="M43" s="277">
        <v>9.0999999999999998E-2</v>
      </c>
      <c r="N43" s="266"/>
      <c r="O43" s="266"/>
      <c r="P43" s="260"/>
      <c r="Q43" s="266"/>
      <c r="R43" s="266"/>
      <c r="S43" s="266"/>
      <c r="T43" s="266"/>
      <c r="U43" s="265"/>
      <c r="V43" s="265"/>
      <c r="W43" s="265"/>
      <c r="X43" s="265"/>
      <c r="Y43" s="265"/>
    </row>
    <row r="44" spans="1:25" ht="15" customHeight="1">
      <c r="A44" s="276"/>
      <c r="B44" s="413" t="s">
        <v>49</v>
      </c>
      <c r="C44" s="413"/>
      <c r="D44" s="413"/>
      <c r="E44" s="413"/>
      <c r="F44" s="413"/>
      <c r="G44" s="413"/>
      <c r="H44" s="413"/>
      <c r="I44" s="413"/>
      <c r="J44" s="413"/>
      <c r="K44" s="412" t="s">
        <v>47</v>
      </c>
      <c r="L44" s="412"/>
      <c r="M44" s="277">
        <v>0.13700000000000001</v>
      </c>
      <c r="N44" s="266"/>
      <c r="O44" s="266"/>
      <c r="P44" s="260"/>
      <c r="Q44" s="266"/>
      <c r="R44" s="266"/>
      <c r="S44" s="266"/>
      <c r="T44" s="266"/>
      <c r="U44" s="265"/>
      <c r="V44" s="265"/>
      <c r="W44" s="265"/>
      <c r="X44" s="265"/>
      <c r="Y44" s="265"/>
    </row>
    <row r="45" spans="1:25" ht="15" customHeight="1">
      <c r="A45" s="276"/>
      <c r="B45" s="413" t="s">
        <v>46</v>
      </c>
      <c r="C45" s="413"/>
      <c r="D45" s="413"/>
      <c r="E45" s="413"/>
      <c r="F45" s="413"/>
      <c r="G45" s="413"/>
      <c r="H45" s="413"/>
      <c r="I45" s="413"/>
      <c r="J45" s="413"/>
      <c r="K45" s="412" t="s">
        <v>47</v>
      </c>
      <c r="L45" s="412"/>
      <c r="M45" s="277">
        <v>9.6000000000000002E-2</v>
      </c>
      <c r="N45" s="266"/>
      <c r="O45" s="266"/>
      <c r="P45" s="260"/>
      <c r="Q45" s="266"/>
      <c r="R45" s="266"/>
      <c r="S45" s="266"/>
      <c r="T45" s="266"/>
      <c r="U45" s="265"/>
      <c r="V45" s="265"/>
      <c r="W45" s="265"/>
      <c r="X45" s="265"/>
      <c r="Y45" s="265"/>
    </row>
    <row r="46" spans="1:25" ht="15" customHeight="1">
      <c r="A46" s="276"/>
      <c r="B46" s="429" t="s">
        <v>50</v>
      </c>
      <c r="C46" s="429"/>
      <c r="D46" s="429"/>
      <c r="E46" s="429"/>
      <c r="F46" s="429"/>
      <c r="G46" s="429"/>
      <c r="H46" s="429"/>
      <c r="I46" s="429"/>
      <c r="J46" s="429"/>
      <c r="K46" s="412" t="s">
        <v>47</v>
      </c>
      <c r="L46" s="412"/>
      <c r="M46" s="277">
        <v>43.771000000000001</v>
      </c>
      <c r="N46" s="266"/>
      <c r="O46" s="266"/>
      <c r="P46" s="260"/>
      <c r="Q46" s="266"/>
      <c r="R46" s="266"/>
      <c r="S46" s="266"/>
      <c r="T46" s="266"/>
      <c r="U46" s="265"/>
      <c r="V46" s="265"/>
      <c r="W46" s="265"/>
      <c r="X46" s="265"/>
      <c r="Y46" s="265"/>
    </row>
    <row r="47" spans="1:25" ht="15" customHeight="1">
      <c r="A47" s="276"/>
      <c r="B47" s="413" t="s">
        <v>48</v>
      </c>
      <c r="C47" s="413"/>
      <c r="D47" s="413"/>
      <c r="E47" s="413"/>
      <c r="F47" s="413"/>
      <c r="G47" s="413"/>
      <c r="H47" s="413"/>
      <c r="I47" s="413"/>
      <c r="J47" s="413"/>
      <c r="K47" s="412" t="s">
        <v>47</v>
      </c>
      <c r="L47" s="412"/>
      <c r="M47" s="277">
        <v>30.161000000000001</v>
      </c>
      <c r="N47" s="266"/>
      <c r="O47" s="266"/>
      <c r="P47" s="260"/>
      <c r="Q47" s="266"/>
      <c r="R47" s="266"/>
      <c r="S47" s="266"/>
      <c r="T47" s="266"/>
      <c r="U47" s="265"/>
      <c r="V47" s="265"/>
      <c r="W47" s="265"/>
      <c r="X47" s="265"/>
      <c r="Y47" s="265"/>
    </row>
    <row r="48" spans="1:25" ht="15" customHeight="1">
      <c r="A48" s="276"/>
      <c r="B48" s="413" t="s">
        <v>46</v>
      </c>
      <c r="C48" s="413"/>
      <c r="D48" s="413"/>
      <c r="E48" s="413"/>
      <c r="F48" s="413"/>
      <c r="G48" s="413"/>
      <c r="H48" s="413"/>
      <c r="I48" s="413"/>
      <c r="J48" s="413"/>
      <c r="K48" s="412" t="s">
        <v>47</v>
      </c>
      <c r="L48" s="412"/>
      <c r="M48" s="277">
        <v>13.61</v>
      </c>
      <c r="N48" s="266"/>
      <c r="O48" s="266"/>
      <c r="P48" s="260"/>
      <c r="Q48" s="266"/>
      <c r="R48" s="266"/>
      <c r="S48" s="266"/>
      <c r="T48" s="266"/>
      <c r="U48" s="265"/>
      <c r="V48" s="265"/>
      <c r="W48" s="265"/>
      <c r="X48" s="265"/>
      <c r="Y48" s="265"/>
    </row>
    <row r="49" spans="1:25" ht="15" customHeight="1">
      <c r="A49" s="276" t="s">
        <v>68</v>
      </c>
      <c r="B49" s="413" t="s">
        <v>69</v>
      </c>
      <c r="C49" s="413"/>
      <c r="D49" s="413"/>
      <c r="E49" s="413"/>
      <c r="F49" s="413"/>
      <c r="G49" s="413"/>
      <c r="H49" s="413"/>
      <c r="I49" s="413"/>
      <c r="J49" s="413"/>
      <c r="K49" s="412" t="s">
        <v>47</v>
      </c>
      <c r="L49" s="412"/>
      <c r="M49" s="277">
        <v>137905.30600000001</v>
      </c>
      <c r="N49" s="266"/>
      <c r="O49" s="266"/>
      <c r="P49" s="260"/>
      <c r="Q49" s="266"/>
      <c r="R49" s="266"/>
      <c r="S49" s="266"/>
      <c r="T49" s="266"/>
      <c r="U49" s="265"/>
      <c r="V49" s="265"/>
      <c r="W49" s="265"/>
      <c r="X49" s="265"/>
      <c r="Y49" s="265"/>
    </row>
    <row r="50" spans="1:25" ht="28.5" customHeight="1">
      <c r="A50" s="276" t="s">
        <v>70</v>
      </c>
      <c r="B50" s="413" t="s">
        <v>324</v>
      </c>
      <c r="C50" s="413"/>
      <c r="D50" s="413"/>
      <c r="E50" s="413"/>
      <c r="F50" s="413"/>
      <c r="G50" s="413"/>
      <c r="H50" s="413"/>
      <c r="I50" s="413"/>
      <c r="J50" s="413"/>
      <c r="K50" s="412" t="s">
        <v>47</v>
      </c>
      <c r="L50" s="412"/>
      <c r="M50" s="277">
        <v>0</v>
      </c>
      <c r="N50" s="266"/>
      <c r="O50" s="266"/>
      <c r="P50" s="260"/>
      <c r="Q50" s="266"/>
      <c r="R50" s="266"/>
      <c r="S50" s="266"/>
      <c r="T50" s="266"/>
      <c r="U50" s="265"/>
      <c r="V50" s="265"/>
      <c r="W50" s="265"/>
      <c r="X50" s="265"/>
      <c r="Y50" s="265"/>
    </row>
    <row r="51" spans="1:25" s="333" customFormat="1" ht="21.75" customHeight="1">
      <c r="A51" s="329"/>
      <c r="B51" s="425" t="s">
        <v>325</v>
      </c>
      <c r="C51" s="426"/>
      <c r="D51" s="426"/>
      <c r="E51" s="426"/>
      <c r="F51" s="426"/>
      <c r="G51" s="426"/>
      <c r="H51" s="426"/>
      <c r="I51" s="426"/>
      <c r="J51" s="427"/>
      <c r="K51" s="428" t="s">
        <v>47</v>
      </c>
      <c r="L51" s="428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76" t="s">
        <v>72</v>
      </c>
      <c r="B52" s="413" t="s">
        <v>73</v>
      </c>
      <c r="C52" s="413"/>
      <c r="D52" s="413"/>
      <c r="E52" s="413"/>
      <c r="F52" s="413"/>
      <c r="G52" s="413"/>
      <c r="H52" s="413"/>
      <c r="I52" s="413"/>
      <c r="J52" s="413"/>
      <c r="K52" s="412" t="s">
        <v>47</v>
      </c>
      <c r="L52" s="412"/>
      <c r="M52" s="277">
        <v>45720.108</v>
      </c>
      <c r="N52" s="266"/>
      <c r="O52" s="266"/>
      <c r="P52" s="260"/>
      <c r="Q52" s="266"/>
      <c r="R52" s="266"/>
      <c r="S52" s="266"/>
      <c r="T52" s="266"/>
      <c r="U52" s="265"/>
      <c r="V52" s="265"/>
      <c r="W52" s="265"/>
      <c r="X52" s="265"/>
      <c r="Y52" s="265"/>
    </row>
    <row r="53" spans="1:25" ht="15" customHeight="1">
      <c r="A53" s="276"/>
      <c r="B53" s="413" t="s">
        <v>40</v>
      </c>
      <c r="C53" s="413"/>
      <c r="D53" s="413"/>
      <c r="E53" s="413"/>
      <c r="F53" s="413"/>
      <c r="G53" s="413"/>
      <c r="H53" s="413"/>
      <c r="I53" s="413"/>
      <c r="J53" s="413"/>
      <c r="K53" s="412" t="s">
        <v>47</v>
      </c>
      <c r="L53" s="412"/>
      <c r="M53" s="277">
        <v>44.094999999999999</v>
      </c>
      <c r="N53" s="266"/>
      <c r="O53" s="266"/>
      <c r="P53" s="260"/>
      <c r="Q53" s="266"/>
      <c r="R53" s="266"/>
      <c r="S53" s="266"/>
      <c r="T53" s="266"/>
      <c r="U53" s="265"/>
      <c r="V53" s="265"/>
      <c r="W53" s="265"/>
      <c r="X53" s="265"/>
      <c r="Y53" s="265"/>
    </row>
    <row r="54" spans="1:25" ht="15" customHeight="1">
      <c r="A54" s="276"/>
      <c r="B54" s="413" t="s">
        <v>41</v>
      </c>
      <c r="C54" s="413"/>
      <c r="D54" s="413"/>
      <c r="E54" s="413"/>
      <c r="F54" s="413"/>
      <c r="G54" s="413"/>
      <c r="H54" s="413"/>
      <c r="I54" s="413"/>
      <c r="J54" s="413"/>
      <c r="K54" s="412" t="s">
        <v>47</v>
      </c>
      <c r="L54" s="412"/>
      <c r="M54" s="277">
        <v>30080.147000000001</v>
      </c>
      <c r="N54" s="266"/>
      <c r="O54" s="266"/>
      <c r="P54" s="260"/>
      <c r="Q54" s="266"/>
      <c r="R54" s="266"/>
      <c r="S54" s="266"/>
      <c r="T54" s="266"/>
      <c r="U54" s="265"/>
      <c r="V54" s="265"/>
      <c r="W54" s="265"/>
      <c r="X54" s="265"/>
      <c r="Y54" s="265"/>
    </row>
    <row r="55" spans="1:25" ht="15" customHeight="1">
      <c r="A55" s="276"/>
      <c r="B55" s="413" t="s">
        <v>42</v>
      </c>
      <c r="C55" s="413"/>
      <c r="D55" s="413"/>
      <c r="E55" s="413"/>
      <c r="F55" s="413"/>
      <c r="G55" s="413"/>
      <c r="H55" s="413"/>
      <c r="I55" s="413"/>
      <c r="J55" s="413"/>
      <c r="K55" s="412" t="s">
        <v>47</v>
      </c>
      <c r="L55" s="412"/>
      <c r="M55" s="277">
        <v>15595.866</v>
      </c>
      <c r="N55" s="266"/>
      <c r="O55" s="266"/>
      <c r="P55" s="260"/>
      <c r="Q55" s="266"/>
      <c r="R55" s="266"/>
      <c r="S55" s="266"/>
      <c r="T55" s="266"/>
      <c r="U55" s="265"/>
      <c r="V55" s="265"/>
      <c r="W55" s="265"/>
      <c r="X55" s="265"/>
      <c r="Y55" s="265"/>
    </row>
    <row r="56" spans="1:25" ht="15" customHeight="1">
      <c r="A56" s="276"/>
      <c r="B56" s="413" t="s">
        <v>43</v>
      </c>
      <c r="C56" s="413"/>
      <c r="D56" s="413"/>
      <c r="E56" s="413"/>
      <c r="F56" s="413"/>
      <c r="G56" s="413"/>
      <c r="H56" s="413"/>
      <c r="I56" s="413"/>
      <c r="J56" s="413"/>
      <c r="K56" s="412" t="s">
        <v>47</v>
      </c>
      <c r="L56" s="412"/>
      <c r="M56" s="277">
        <v>0</v>
      </c>
      <c r="N56" s="266"/>
      <c r="O56" s="266"/>
      <c r="P56" s="260"/>
      <c r="Q56" s="266"/>
      <c r="R56" s="266"/>
      <c r="S56" s="266"/>
      <c r="T56" s="266"/>
      <c r="U56" s="265"/>
      <c r="V56" s="265"/>
      <c r="W56" s="265"/>
      <c r="X56" s="265"/>
      <c r="Y56" s="265"/>
    </row>
    <row r="57" spans="1:25" ht="15" customHeight="1">
      <c r="A57" s="276"/>
      <c r="B57" s="413" t="s">
        <v>44</v>
      </c>
      <c r="C57" s="413"/>
      <c r="D57" s="413"/>
      <c r="E57" s="413"/>
      <c r="F57" s="413"/>
      <c r="G57" s="413"/>
      <c r="H57" s="413"/>
      <c r="I57" s="413"/>
      <c r="J57" s="413"/>
      <c r="K57" s="412" t="s">
        <v>47</v>
      </c>
      <c r="L57" s="412"/>
      <c r="M57" s="277">
        <v>0</v>
      </c>
      <c r="N57" s="266"/>
      <c r="O57" s="266"/>
      <c r="P57" s="260"/>
      <c r="Q57" s="266"/>
      <c r="R57" s="266"/>
      <c r="S57" s="266"/>
      <c r="T57" s="266"/>
      <c r="U57" s="265"/>
      <c r="V57" s="265"/>
      <c r="W57" s="265"/>
      <c r="X57" s="265"/>
      <c r="Y57" s="265"/>
    </row>
    <row r="58" spans="1:25" ht="16.5" customHeight="1">
      <c r="A58" s="276" t="s">
        <v>74</v>
      </c>
      <c r="B58" s="413" t="s">
        <v>75</v>
      </c>
      <c r="C58" s="413"/>
      <c r="D58" s="413"/>
      <c r="E58" s="413"/>
      <c r="F58" s="413"/>
      <c r="G58" s="413"/>
      <c r="H58" s="413"/>
      <c r="I58" s="413"/>
      <c r="J58" s="413"/>
      <c r="K58" s="412" t="s">
        <v>47</v>
      </c>
      <c r="L58" s="412"/>
      <c r="M58" s="277">
        <v>58872.7</v>
      </c>
      <c r="N58" s="266"/>
      <c r="O58" s="266"/>
      <c r="P58" s="260"/>
      <c r="Q58" s="266"/>
      <c r="R58" s="266"/>
      <c r="S58" s="266"/>
      <c r="T58" s="266"/>
      <c r="U58" s="265"/>
      <c r="V58" s="265"/>
      <c r="W58" s="265"/>
      <c r="X58" s="265"/>
      <c r="Y58" s="265"/>
    </row>
    <row r="59" spans="1:25" ht="32.25" customHeight="1">
      <c r="A59" s="276" t="s">
        <v>76</v>
      </c>
      <c r="B59" s="413" t="s">
        <v>209</v>
      </c>
      <c r="C59" s="413"/>
      <c r="D59" s="413"/>
      <c r="E59" s="413"/>
      <c r="F59" s="413"/>
      <c r="G59" s="413"/>
      <c r="H59" s="413"/>
      <c r="I59" s="413"/>
      <c r="J59" s="413"/>
      <c r="K59" s="412" t="s">
        <v>87</v>
      </c>
      <c r="L59" s="412"/>
      <c r="M59" s="277">
        <v>0</v>
      </c>
      <c r="N59" s="266"/>
      <c r="O59" s="266"/>
      <c r="P59" s="260"/>
      <c r="Q59" s="266"/>
      <c r="R59" s="266"/>
      <c r="S59" s="266"/>
      <c r="T59" s="266"/>
      <c r="U59" s="265"/>
      <c r="V59" s="265"/>
      <c r="W59" s="265"/>
      <c r="X59" s="265"/>
      <c r="Y59" s="265"/>
    </row>
    <row r="60" spans="1:25" ht="22.5" customHeight="1">
      <c r="A60" s="302"/>
      <c r="B60" s="415"/>
      <c r="C60" s="415"/>
      <c r="D60" s="415"/>
      <c r="E60" s="415"/>
      <c r="F60" s="415"/>
      <c r="G60" s="415"/>
      <c r="H60" s="415"/>
      <c r="I60" s="415"/>
      <c r="J60" s="415"/>
      <c r="K60" s="415"/>
      <c r="L60" s="415"/>
      <c r="M60" s="415"/>
      <c r="N60" s="323"/>
      <c r="O60" s="323"/>
      <c r="P60" s="260"/>
      <c r="Q60" s="323"/>
      <c r="R60" s="323"/>
      <c r="S60" s="323"/>
      <c r="T60" s="323"/>
      <c r="U60" s="265"/>
      <c r="V60" s="265"/>
      <c r="W60" s="265"/>
      <c r="X60" s="265"/>
      <c r="Y60" s="265"/>
    </row>
    <row r="61" spans="1:25">
      <c r="A61" s="260"/>
      <c r="B61" s="343" t="s">
        <v>336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0</v>
      </c>
      <c r="T61" s="266"/>
      <c r="U61" s="265"/>
      <c r="V61" s="265"/>
      <c r="W61" s="265"/>
      <c r="X61" s="265"/>
      <c r="Y61" s="265"/>
    </row>
    <row r="62" spans="1:25">
      <c r="A62" s="260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0"/>
      <c r="Q62" s="342"/>
      <c r="R62" s="342"/>
      <c r="S62" s="342"/>
      <c r="T62" s="342"/>
      <c r="U62" s="265"/>
      <c r="V62" s="265"/>
      <c r="W62" s="265"/>
      <c r="X62" s="265"/>
      <c r="Y62" s="265"/>
    </row>
    <row r="63" spans="1:25" ht="57" customHeight="1">
      <c r="A63" s="414" t="s">
        <v>245</v>
      </c>
      <c r="B63" s="414"/>
      <c r="C63" s="414"/>
      <c r="D63" s="414"/>
      <c r="E63" s="414"/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  <c r="R63" s="414"/>
      <c r="S63" s="414"/>
      <c r="T63" s="414"/>
      <c r="U63" s="414"/>
      <c r="V63" s="414"/>
      <c r="W63" s="414"/>
      <c r="X63" s="414"/>
      <c r="Y63" s="414"/>
    </row>
    <row r="64" spans="1:25">
      <c r="A64" s="260"/>
      <c r="B64" s="266"/>
      <c r="C64" s="266"/>
      <c r="D64" s="266"/>
      <c r="E64" s="266"/>
      <c r="F64" s="266"/>
      <c r="G64" s="266"/>
      <c r="H64" s="266"/>
      <c r="I64" s="266"/>
      <c r="J64" s="266"/>
      <c r="K64" s="266"/>
      <c r="L64" s="266"/>
      <c r="M64" s="266"/>
      <c r="N64" s="266"/>
      <c r="O64" s="266"/>
      <c r="P64" s="260"/>
      <c r="Q64" s="266"/>
      <c r="R64" s="266"/>
      <c r="S64" s="266"/>
      <c r="T64" s="266"/>
      <c r="U64" s="265"/>
      <c r="V64" s="265"/>
      <c r="W64" s="265"/>
      <c r="X64" s="265"/>
      <c r="Y64" s="265"/>
    </row>
    <row r="65" spans="1:25">
      <c r="A65" s="260"/>
      <c r="B65" s="267" t="s">
        <v>78</v>
      </c>
      <c r="C65" s="266"/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0"/>
      <c r="Q65" s="266"/>
      <c r="R65" s="266"/>
      <c r="S65" s="266"/>
      <c r="T65" s="266"/>
      <c r="U65" s="265"/>
      <c r="V65" s="265"/>
      <c r="W65" s="265"/>
      <c r="X65" s="265"/>
      <c r="Y65" s="265"/>
    </row>
    <row r="66" spans="1:25" ht="15.75" customHeight="1">
      <c r="A66" s="411" t="s">
        <v>246</v>
      </c>
      <c r="B66" s="411"/>
      <c r="C66" s="411"/>
      <c r="D66" s="411"/>
      <c r="E66" s="411"/>
      <c r="F66" s="411"/>
      <c r="G66" s="411"/>
      <c r="H66" s="411"/>
      <c r="I66" s="411"/>
      <c r="J66" s="411"/>
      <c r="K66" s="411"/>
      <c r="L66" s="411"/>
      <c r="M66" s="411" t="s">
        <v>243</v>
      </c>
      <c r="N66" s="411"/>
      <c r="O66" s="411"/>
      <c r="P66" s="411"/>
      <c r="Q66" s="418" t="s">
        <v>244</v>
      </c>
      <c r="R66" s="418"/>
      <c r="S66" s="266"/>
      <c r="T66" s="266"/>
      <c r="U66" s="265"/>
      <c r="V66" s="265"/>
      <c r="W66" s="265"/>
      <c r="X66" s="265"/>
      <c r="Y66" s="265"/>
    </row>
    <row r="67" spans="1:25">
      <c r="A67" s="411"/>
      <c r="B67" s="411"/>
      <c r="C67" s="411"/>
      <c r="D67" s="411"/>
      <c r="E67" s="411"/>
      <c r="F67" s="411"/>
      <c r="G67" s="411"/>
      <c r="H67" s="411"/>
      <c r="I67" s="411"/>
      <c r="J67" s="411"/>
      <c r="K67" s="411"/>
      <c r="L67" s="411"/>
      <c r="M67" s="411" t="s">
        <v>30</v>
      </c>
      <c r="N67" s="411"/>
      <c r="O67" s="411"/>
      <c r="P67" s="411"/>
      <c r="Q67" s="418"/>
      <c r="R67" s="418"/>
      <c r="S67" s="266"/>
      <c r="T67" s="266"/>
      <c r="U67" s="265"/>
      <c r="V67" s="265"/>
      <c r="W67" s="265"/>
      <c r="X67" s="265"/>
      <c r="Y67" s="265"/>
    </row>
    <row r="68" spans="1:25">
      <c r="A68" s="411"/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268" t="s">
        <v>25</v>
      </c>
      <c r="N68" s="268" t="s">
        <v>27</v>
      </c>
      <c r="O68" s="268" t="s">
        <v>28</v>
      </c>
      <c r="P68" s="268" t="s">
        <v>29</v>
      </c>
      <c r="Q68" s="418"/>
      <c r="R68" s="418"/>
      <c r="S68" s="266"/>
      <c r="T68" s="266"/>
      <c r="U68" s="265"/>
      <c r="V68" s="265"/>
      <c r="W68" s="265"/>
      <c r="X68" s="265"/>
      <c r="Y68" s="265"/>
    </row>
    <row r="69" spans="1:25">
      <c r="A69" s="419" t="s">
        <v>247</v>
      </c>
      <c r="B69" s="420"/>
      <c r="C69" s="420"/>
      <c r="D69" s="420"/>
      <c r="E69" s="420"/>
      <c r="F69" s="420"/>
      <c r="G69" s="420"/>
      <c r="H69" s="420"/>
      <c r="I69" s="420"/>
      <c r="J69" s="420"/>
      <c r="K69" s="420"/>
      <c r="L69" s="421"/>
      <c r="M69" s="321">
        <v>2293.23</v>
      </c>
      <c r="N69" s="321">
        <v>3273.48</v>
      </c>
      <c r="O69" s="321">
        <v>3912.69</v>
      </c>
      <c r="P69" s="321">
        <v>5331.04</v>
      </c>
      <c r="Q69" s="416">
        <v>1488.38</v>
      </c>
      <c r="R69" s="416"/>
      <c r="S69" s="266"/>
      <c r="T69" s="266"/>
      <c r="U69" s="265"/>
      <c r="V69" s="265"/>
      <c r="W69" s="265"/>
      <c r="X69" s="265"/>
      <c r="Y69" s="265"/>
    </row>
    <row r="70" spans="1:25">
      <c r="A70" s="419" t="s">
        <v>248</v>
      </c>
      <c r="B70" s="420"/>
      <c r="C70" s="420"/>
      <c r="D70" s="420"/>
      <c r="E70" s="420"/>
      <c r="F70" s="420"/>
      <c r="G70" s="420"/>
      <c r="H70" s="420"/>
      <c r="I70" s="420"/>
      <c r="J70" s="420"/>
      <c r="K70" s="420"/>
      <c r="L70" s="421"/>
      <c r="M70" s="322">
        <v>3610.61</v>
      </c>
      <c r="N70" s="322">
        <v>4590.8599999999997</v>
      </c>
      <c r="O70" s="322">
        <v>5230.07</v>
      </c>
      <c r="P70" s="322">
        <v>6648.42</v>
      </c>
      <c r="Q70" s="417">
        <v>2805.76</v>
      </c>
      <c r="R70" s="417"/>
      <c r="S70" s="266"/>
      <c r="T70" s="266"/>
      <c r="U70" s="265"/>
      <c r="V70" s="265"/>
      <c r="W70" s="265"/>
      <c r="X70" s="265"/>
      <c r="Y70" s="265"/>
    </row>
    <row r="71" spans="1:25">
      <c r="A71" s="419" t="s">
        <v>249</v>
      </c>
      <c r="B71" s="420"/>
      <c r="C71" s="420"/>
      <c r="D71" s="420"/>
      <c r="E71" s="420"/>
      <c r="F71" s="420"/>
      <c r="G71" s="420"/>
      <c r="H71" s="420"/>
      <c r="I71" s="420"/>
      <c r="J71" s="420"/>
      <c r="K71" s="420"/>
      <c r="L71" s="421"/>
      <c r="M71" s="322">
        <v>8727.52</v>
      </c>
      <c r="N71" s="322">
        <v>9707.77</v>
      </c>
      <c r="O71" s="322">
        <v>10346.98</v>
      </c>
      <c r="P71" s="322">
        <v>11765.33</v>
      </c>
      <c r="Q71" s="417">
        <v>7922.67</v>
      </c>
      <c r="R71" s="417"/>
      <c r="S71" s="266"/>
      <c r="T71" s="266"/>
      <c r="U71" s="265"/>
      <c r="V71" s="265"/>
      <c r="W71" s="265"/>
      <c r="X71" s="265"/>
      <c r="Y71" s="265"/>
    </row>
    <row r="72" spans="1:25">
      <c r="A72" s="260"/>
      <c r="B72" s="266"/>
      <c r="C72" s="266"/>
      <c r="D72" s="266"/>
      <c r="E72" s="266"/>
      <c r="F72" s="266"/>
      <c r="G72" s="266"/>
      <c r="H72" s="266"/>
      <c r="I72" s="266"/>
      <c r="J72" s="266"/>
      <c r="K72" s="266"/>
      <c r="L72" s="266"/>
      <c r="M72" s="266"/>
      <c r="N72" s="266"/>
      <c r="O72" s="266"/>
      <c r="P72" s="260"/>
      <c r="Q72" s="266"/>
      <c r="R72" s="266"/>
      <c r="S72" s="266"/>
      <c r="T72" s="266"/>
      <c r="U72" s="265"/>
      <c r="V72" s="265"/>
      <c r="W72" s="265"/>
      <c r="X72" s="265"/>
      <c r="Y72" s="265"/>
    </row>
    <row r="73" spans="1:25">
      <c r="A73" s="260"/>
      <c r="B73" s="267" t="s">
        <v>250</v>
      </c>
      <c r="C73" s="266"/>
      <c r="D73" s="266"/>
      <c r="E73" s="266"/>
      <c r="F73" s="266"/>
      <c r="G73" s="266"/>
      <c r="H73" s="266"/>
      <c r="I73" s="266"/>
      <c r="J73" s="266"/>
      <c r="K73" s="266"/>
      <c r="L73" s="266"/>
      <c r="M73" s="266"/>
      <c r="N73" s="266"/>
      <c r="O73" s="266"/>
      <c r="P73" s="260"/>
      <c r="Q73" s="266"/>
      <c r="R73" s="266"/>
      <c r="S73" s="266"/>
      <c r="T73" s="266"/>
      <c r="U73" s="265"/>
      <c r="V73" s="265"/>
      <c r="W73" s="265"/>
      <c r="X73" s="265"/>
      <c r="Y73" s="265"/>
    </row>
    <row r="74" spans="1:25" ht="15.75" customHeight="1">
      <c r="A74" s="411" t="s">
        <v>246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 t="s">
        <v>243</v>
      </c>
      <c r="N74" s="411"/>
      <c r="O74" s="411"/>
      <c r="P74" s="411"/>
      <c r="Q74" s="418" t="s">
        <v>244</v>
      </c>
      <c r="R74" s="418"/>
      <c r="S74" s="266"/>
      <c r="T74" s="266"/>
      <c r="U74" s="265"/>
      <c r="V74" s="265"/>
      <c r="W74" s="265"/>
      <c r="X74" s="265"/>
      <c r="Y74" s="265"/>
    </row>
    <row r="75" spans="1:25">
      <c r="A75" s="411"/>
      <c r="B75" s="411"/>
      <c r="C75" s="411"/>
      <c r="D75" s="411"/>
      <c r="E75" s="411"/>
      <c r="F75" s="411"/>
      <c r="G75" s="411"/>
      <c r="H75" s="411"/>
      <c r="I75" s="411"/>
      <c r="J75" s="411"/>
      <c r="K75" s="411"/>
      <c r="L75" s="411"/>
      <c r="M75" s="411" t="s">
        <v>30</v>
      </c>
      <c r="N75" s="411"/>
      <c r="O75" s="411"/>
      <c r="P75" s="411"/>
      <c r="Q75" s="418"/>
      <c r="R75" s="418"/>
      <c r="S75" s="266"/>
      <c r="T75" s="266"/>
      <c r="U75" s="265"/>
      <c r="V75" s="265"/>
      <c r="W75" s="265"/>
      <c r="X75" s="265"/>
      <c r="Y75" s="265"/>
    </row>
    <row r="76" spans="1:25">
      <c r="A76" s="411"/>
      <c r="B76" s="411"/>
      <c r="C76" s="411"/>
      <c r="D76" s="411"/>
      <c r="E76" s="411"/>
      <c r="F76" s="411"/>
      <c r="G76" s="411"/>
      <c r="H76" s="411"/>
      <c r="I76" s="411"/>
      <c r="J76" s="411"/>
      <c r="K76" s="411"/>
      <c r="L76" s="411"/>
      <c r="M76" s="268" t="s">
        <v>25</v>
      </c>
      <c r="N76" s="268" t="s">
        <v>27</v>
      </c>
      <c r="O76" s="268" t="s">
        <v>28</v>
      </c>
      <c r="P76" s="268" t="s">
        <v>29</v>
      </c>
      <c r="Q76" s="418"/>
      <c r="R76" s="418"/>
      <c r="S76" s="266"/>
      <c r="T76" s="266"/>
      <c r="U76" s="265"/>
      <c r="V76" s="265"/>
      <c r="W76" s="265"/>
      <c r="X76" s="265"/>
      <c r="Y76" s="265"/>
    </row>
    <row r="77" spans="1:25">
      <c r="A77" s="419" t="s">
        <v>247</v>
      </c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1"/>
      <c r="M77" s="321">
        <v>2293.23</v>
      </c>
      <c r="N77" s="321">
        <v>3273.48</v>
      </c>
      <c r="O77" s="321">
        <v>3912.69</v>
      </c>
      <c r="P77" s="321">
        <v>5331.04</v>
      </c>
      <c r="Q77" s="416">
        <v>1488.38</v>
      </c>
      <c r="R77" s="416"/>
      <c r="S77" s="266"/>
      <c r="T77" s="266"/>
      <c r="U77" s="265"/>
      <c r="V77" s="265"/>
      <c r="W77" s="265"/>
      <c r="X77" s="265"/>
      <c r="Y77" s="265"/>
    </row>
    <row r="78" spans="1:25">
      <c r="A78" s="419" t="s">
        <v>251</v>
      </c>
      <c r="B78" s="420"/>
      <c r="C78" s="420"/>
      <c r="D78" s="420"/>
      <c r="E78" s="420"/>
      <c r="F78" s="420"/>
      <c r="G78" s="420"/>
      <c r="H78" s="420"/>
      <c r="I78" s="420"/>
      <c r="J78" s="420"/>
      <c r="K78" s="420"/>
      <c r="L78" s="421"/>
      <c r="M78" s="322">
        <v>5548.19</v>
      </c>
      <c r="N78" s="322">
        <v>6528.44</v>
      </c>
      <c r="O78" s="322">
        <v>7167.65</v>
      </c>
      <c r="P78" s="322">
        <v>8586</v>
      </c>
      <c r="Q78" s="417">
        <v>4743.34</v>
      </c>
      <c r="R78" s="417"/>
      <c r="S78" s="266"/>
      <c r="T78" s="266"/>
      <c r="U78" s="265"/>
      <c r="V78" s="265"/>
      <c r="W78" s="265"/>
      <c r="X78" s="265"/>
      <c r="Y78" s="265"/>
    </row>
    <row r="79" spans="1:25">
      <c r="A79" s="262"/>
      <c r="B79" s="262"/>
      <c r="C79" s="262"/>
      <c r="D79" s="262"/>
      <c r="E79" s="262"/>
      <c r="F79" s="262"/>
      <c r="G79" s="262"/>
      <c r="H79" s="262"/>
      <c r="I79" s="262"/>
      <c r="J79" s="262"/>
      <c r="K79" s="262"/>
      <c r="L79" s="262"/>
      <c r="M79" s="349"/>
      <c r="N79" s="349"/>
      <c r="O79" s="349"/>
      <c r="P79" s="349"/>
      <c r="Q79" s="349"/>
      <c r="R79" s="349"/>
      <c r="S79" s="348"/>
      <c r="T79" s="348"/>
      <c r="U79" s="265"/>
      <c r="V79" s="265"/>
      <c r="W79" s="265"/>
      <c r="X79" s="265"/>
      <c r="Y79" s="265"/>
    </row>
    <row r="80" spans="1:25">
      <c r="A80" s="262"/>
      <c r="B80" s="343" t="s">
        <v>336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0</v>
      </c>
      <c r="T80" s="348"/>
      <c r="U80" s="265"/>
      <c r="V80" s="265"/>
      <c r="W80" s="265"/>
      <c r="X80" s="265"/>
      <c r="Y80" s="265"/>
    </row>
    <row r="82" spans="1:25" ht="56.25" customHeight="1">
      <c r="A82" s="414" t="s">
        <v>211</v>
      </c>
      <c r="B82" s="414"/>
      <c r="C82" s="414"/>
      <c r="D82" s="414"/>
      <c r="E82" s="414"/>
      <c r="F82" s="414"/>
      <c r="G82" s="414"/>
      <c r="H82" s="414"/>
      <c r="I82" s="414"/>
      <c r="J82" s="414"/>
      <c r="K82" s="414"/>
      <c r="L82" s="414"/>
      <c r="M82" s="414"/>
      <c r="N82" s="414"/>
      <c r="O82" s="414"/>
      <c r="P82" s="414"/>
      <c r="Q82" s="414"/>
      <c r="R82" s="414"/>
      <c r="S82" s="414"/>
      <c r="T82" s="414"/>
      <c r="U82" s="414"/>
      <c r="V82" s="414"/>
      <c r="W82" s="414"/>
      <c r="X82" s="414"/>
      <c r="Y82" s="414"/>
    </row>
    <row r="83" spans="1:25" s="279" customFormat="1" ht="21.75" customHeight="1">
      <c r="B83" s="267" t="s">
        <v>213</v>
      </c>
    </row>
    <row r="84" spans="1:25" ht="18" customHeight="1">
      <c r="A84" s="422" t="s">
        <v>212</v>
      </c>
      <c r="B84" s="423" t="s">
        <v>95</v>
      </c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</row>
    <row r="85" spans="1:25" ht="30">
      <c r="A85" s="422"/>
      <c r="B85" s="280" t="s">
        <v>1</v>
      </c>
      <c r="C85" s="280" t="s">
        <v>2</v>
      </c>
      <c r="D85" s="280" t="s">
        <v>3</v>
      </c>
      <c r="E85" s="280" t="s">
        <v>4</v>
      </c>
      <c r="F85" s="280" t="s">
        <v>5</v>
      </c>
      <c r="G85" s="280" t="s">
        <v>6</v>
      </c>
      <c r="H85" s="280" t="s">
        <v>7</v>
      </c>
      <c r="I85" s="280" t="s">
        <v>8</v>
      </c>
      <c r="J85" s="280" t="s">
        <v>9</v>
      </c>
      <c r="K85" s="280" t="s">
        <v>10</v>
      </c>
      <c r="L85" s="280" t="s">
        <v>11</v>
      </c>
      <c r="M85" s="280" t="s">
        <v>12</v>
      </c>
      <c r="N85" s="280" t="s">
        <v>13</v>
      </c>
      <c r="O85" s="280" t="s">
        <v>14</v>
      </c>
      <c r="P85" s="280" t="s">
        <v>15</v>
      </c>
      <c r="Q85" s="280" t="s">
        <v>16</v>
      </c>
      <c r="R85" s="280" t="s">
        <v>17</v>
      </c>
      <c r="S85" s="280" t="s">
        <v>18</v>
      </c>
      <c r="T85" s="280" t="s">
        <v>19</v>
      </c>
      <c r="U85" s="280" t="s">
        <v>20</v>
      </c>
      <c r="V85" s="280" t="s">
        <v>21</v>
      </c>
      <c r="W85" s="280" t="s">
        <v>22</v>
      </c>
      <c r="X85" s="280" t="s">
        <v>23</v>
      </c>
      <c r="Y85" s="280" t="s">
        <v>24</v>
      </c>
    </row>
    <row r="86" spans="1:25">
      <c r="A86" s="318">
        <v>1</v>
      </c>
      <c r="B86" s="281">
        <v>1767.74</v>
      </c>
      <c r="C86" s="281">
        <v>1758.46</v>
      </c>
      <c r="D86" s="281">
        <v>1874.96</v>
      </c>
      <c r="E86" s="281">
        <v>2389.3200000000002</v>
      </c>
      <c r="F86" s="281">
        <v>2013.39</v>
      </c>
      <c r="G86" s="281">
        <v>2505.0700000000002</v>
      </c>
      <c r="H86" s="281">
        <v>2410.3000000000002</v>
      </c>
      <c r="I86" s="281">
        <v>2430.46</v>
      </c>
      <c r="J86" s="281">
        <v>2394.9899999999998</v>
      </c>
      <c r="K86" s="281">
        <v>2363.2399999999998</v>
      </c>
      <c r="L86" s="281">
        <v>2348.27</v>
      </c>
      <c r="M86" s="281">
        <v>2294.4899999999998</v>
      </c>
      <c r="N86" s="281">
        <v>2402.5500000000002</v>
      </c>
      <c r="O86" s="281">
        <v>2396.1</v>
      </c>
      <c r="P86" s="281">
        <v>2427.56</v>
      </c>
      <c r="Q86" s="281">
        <v>2389.41</v>
      </c>
      <c r="R86" s="281">
        <v>2393.7800000000002</v>
      </c>
      <c r="S86" s="281">
        <v>2350.52</v>
      </c>
      <c r="T86" s="281">
        <v>2512.4899999999998</v>
      </c>
      <c r="U86" s="281">
        <v>2525.7800000000002</v>
      </c>
      <c r="V86" s="281">
        <v>2054.65</v>
      </c>
      <c r="W86" s="281">
        <v>1941.25</v>
      </c>
      <c r="X86" s="281">
        <v>1826.74</v>
      </c>
      <c r="Y86" s="281">
        <v>1811.76</v>
      </c>
    </row>
    <row r="87" spans="1:25">
      <c r="A87" s="318">
        <v>2</v>
      </c>
      <c r="B87" s="281">
        <v>1803.6</v>
      </c>
      <c r="C87" s="281">
        <v>1916.93</v>
      </c>
      <c r="D87" s="281">
        <v>1986.62</v>
      </c>
      <c r="E87" s="281">
        <v>1815.57</v>
      </c>
      <c r="F87" s="281">
        <v>1913.88</v>
      </c>
      <c r="G87" s="281">
        <v>2395.34</v>
      </c>
      <c r="H87" s="281">
        <v>2524.52</v>
      </c>
      <c r="I87" s="281">
        <v>2721.77</v>
      </c>
      <c r="J87" s="281">
        <v>2760.88</v>
      </c>
      <c r="K87" s="281">
        <v>2764.84</v>
      </c>
      <c r="L87" s="281">
        <v>2736.59</v>
      </c>
      <c r="M87" s="281">
        <v>2677.8</v>
      </c>
      <c r="N87" s="281">
        <v>2711.34</v>
      </c>
      <c r="O87" s="281">
        <v>2664.33</v>
      </c>
      <c r="P87" s="281">
        <v>2757.83</v>
      </c>
      <c r="Q87" s="281">
        <v>2702.46</v>
      </c>
      <c r="R87" s="281">
        <v>2277.12</v>
      </c>
      <c r="S87" s="281">
        <v>2967.73</v>
      </c>
      <c r="T87" s="281">
        <v>2049.5700000000002</v>
      </c>
      <c r="U87" s="281">
        <v>2037.78</v>
      </c>
      <c r="V87" s="281">
        <v>1945.76</v>
      </c>
      <c r="W87" s="281">
        <v>1912.07</v>
      </c>
      <c r="X87" s="281">
        <v>1815.3</v>
      </c>
      <c r="Y87" s="281">
        <v>1734.89</v>
      </c>
    </row>
    <row r="88" spans="1:25">
      <c r="A88" s="318">
        <v>3</v>
      </c>
      <c r="B88" s="281">
        <v>1480.32</v>
      </c>
      <c r="C88" s="281">
        <v>1475.34</v>
      </c>
      <c r="D88" s="281">
        <v>1482.37</v>
      </c>
      <c r="E88" s="281">
        <v>1588.17</v>
      </c>
      <c r="F88" s="281">
        <v>1481.91</v>
      </c>
      <c r="G88" s="281">
        <v>1676.36</v>
      </c>
      <c r="H88" s="281">
        <v>2074.29</v>
      </c>
      <c r="I88" s="281">
        <v>1946.79</v>
      </c>
      <c r="J88" s="281">
        <v>1942.64</v>
      </c>
      <c r="K88" s="281">
        <v>2037.72</v>
      </c>
      <c r="L88" s="281">
        <v>1947.95</v>
      </c>
      <c r="M88" s="281">
        <v>1951.32</v>
      </c>
      <c r="N88" s="281">
        <v>1912.3</v>
      </c>
      <c r="O88" s="281">
        <v>1943.29</v>
      </c>
      <c r="P88" s="281">
        <v>1983.73</v>
      </c>
      <c r="Q88" s="281">
        <v>1879.47</v>
      </c>
      <c r="R88" s="281">
        <v>1942.16</v>
      </c>
      <c r="S88" s="281">
        <v>1962.56</v>
      </c>
      <c r="T88" s="281">
        <v>2467.42</v>
      </c>
      <c r="U88" s="281">
        <v>1880.68</v>
      </c>
      <c r="V88" s="281">
        <v>1660.57</v>
      </c>
      <c r="W88" s="281">
        <v>1542.97</v>
      </c>
      <c r="X88" s="281">
        <v>1480.93</v>
      </c>
      <c r="Y88" s="281">
        <v>1483.63</v>
      </c>
    </row>
    <row r="89" spans="1:25">
      <c r="A89" s="318">
        <v>4</v>
      </c>
      <c r="B89" s="281">
        <v>1380.69</v>
      </c>
      <c r="C89" s="281">
        <v>1358.1</v>
      </c>
      <c r="D89" s="281">
        <v>1396.73</v>
      </c>
      <c r="E89" s="281">
        <v>1435.93</v>
      </c>
      <c r="F89" s="281">
        <v>1377.02</v>
      </c>
      <c r="G89" s="281">
        <v>1482.35</v>
      </c>
      <c r="H89" s="281">
        <v>1525.67</v>
      </c>
      <c r="I89" s="281">
        <v>1319.99</v>
      </c>
      <c r="J89" s="281">
        <v>1380.28</v>
      </c>
      <c r="K89" s="281">
        <v>1248.26</v>
      </c>
      <c r="L89" s="281">
        <v>1387.81</v>
      </c>
      <c r="M89" s="281">
        <v>1159.25</v>
      </c>
      <c r="N89" s="281">
        <v>1376.67</v>
      </c>
      <c r="O89" s="281">
        <v>1416.48</v>
      </c>
      <c r="P89" s="281">
        <v>1508.74</v>
      </c>
      <c r="Q89" s="281">
        <v>1554.06</v>
      </c>
      <c r="R89" s="281">
        <v>1520.31</v>
      </c>
      <c r="S89" s="281">
        <v>1578.53</v>
      </c>
      <c r="T89" s="281">
        <v>1558.59</v>
      </c>
      <c r="U89" s="281">
        <v>1339.21</v>
      </c>
      <c r="V89" s="281">
        <v>1401.23</v>
      </c>
      <c r="W89" s="281">
        <v>1366.93</v>
      </c>
      <c r="X89" s="281">
        <v>1391.13</v>
      </c>
      <c r="Y89" s="281">
        <v>1386.53</v>
      </c>
    </row>
    <row r="90" spans="1:25">
      <c r="A90" s="318">
        <v>5</v>
      </c>
      <c r="B90" s="281">
        <v>1348.09</v>
      </c>
      <c r="C90" s="281">
        <v>1212.1199999999999</v>
      </c>
      <c r="D90" s="281">
        <v>1364.85</v>
      </c>
      <c r="E90" s="281">
        <v>1346.56</v>
      </c>
      <c r="F90" s="281">
        <v>1317.52</v>
      </c>
      <c r="G90" s="281">
        <v>1404.73</v>
      </c>
      <c r="H90" s="281">
        <v>1431.32</v>
      </c>
      <c r="I90" s="281">
        <v>1328.87</v>
      </c>
      <c r="J90" s="281">
        <v>1317.14</v>
      </c>
      <c r="K90" s="281">
        <v>1302.08</v>
      </c>
      <c r="L90" s="281">
        <v>1307.56</v>
      </c>
      <c r="M90" s="281">
        <v>1313.12</v>
      </c>
      <c r="N90" s="281">
        <v>1328.83</v>
      </c>
      <c r="O90" s="281">
        <v>1303.57</v>
      </c>
      <c r="P90" s="281">
        <v>1312.06</v>
      </c>
      <c r="Q90" s="281">
        <v>1438.06</v>
      </c>
      <c r="R90" s="281">
        <v>1399.04</v>
      </c>
      <c r="S90" s="281">
        <v>1584.77</v>
      </c>
      <c r="T90" s="281">
        <v>1440.33</v>
      </c>
      <c r="U90" s="281">
        <v>1294.04</v>
      </c>
      <c r="V90" s="281">
        <v>1330.97</v>
      </c>
      <c r="W90" s="281">
        <v>1374.99</v>
      </c>
      <c r="X90" s="281">
        <v>1358.11</v>
      </c>
      <c r="Y90" s="281">
        <v>1356.09</v>
      </c>
    </row>
    <row r="91" spans="1:25">
      <c r="A91" s="318">
        <v>6</v>
      </c>
      <c r="B91" s="281">
        <v>1131.2</v>
      </c>
      <c r="C91" s="281">
        <v>1213.9100000000001</v>
      </c>
      <c r="D91" s="281">
        <v>1286.03</v>
      </c>
      <c r="E91" s="281">
        <v>1189.1300000000001</v>
      </c>
      <c r="F91" s="281">
        <v>1164.3900000000001</v>
      </c>
      <c r="G91" s="281">
        <v>1258.46</v>
      </c>
      <c r="H91" s="281">
        <v>1373.63</v>
      </c>
      <c r="I91" s="281">
        <v>1368.65</v>
      </c>
      <c r="J91" s="281">
        <v>1436.9</v>
      </c>
      <c r="K91" s="281">
        <v>1368.4</v>
      </c>
      <c r="L91" s="281">
        <v>1393.96</v>
      </c>
      <c r="M91" s="281">
        <v>1366.87</v>
      </c>
      <c r="N91" s="281">
        <v>1366.3</v>
      </c>
      <c r="O91" s="281">
        <v>1369.14</v>
      </c>
      <c r="P91" s="281">
        <v>1441.44</v>
      </c>
      <c r="Q91" s="281">
        <v>1317.78</v>
      </c>
      <c r="R91" s="281">
        <v>1376.12</v>
      </c>
      <c r="S91" s="281">
        <v>1625.68</v>
      </c>
      <c r="T91" s="281">
        <v>1334.54</v>
      </c>
      <c r="U91" s="281">
        <v>1119.21</v>
      </c>
      <c r="V91" s="281">
        <v>1136.0999999999999</v>
      </c>
      <c r="W91" s="281">
        <v>1319.02</v>
      </c>
      <c r="X91" s="281">
        <v>1126.5899999999999</v>
      </c>
      <c r="Y91" s="281">
        <v>1124.92</v>
      </c>
    </row>
    <row r="92" spans="1:25">
      <c r="A92" s="318">
        <v>7</v>
      </c>
      <c r="B92" s="281">
        <v>1233.94</v>
      </c>
      <c r="C92" s="281">
        <v>1235.8499999999999</v>
      </c>
      <c r="D92" s="281">
        <v>1280.28</v>
      </c>
      <c r="E92" s="281">
        <v>1345.84</v>
      </c>
      <c r="F92" s="281">
        <v>1321.11</v>
      </c>
      <c r="G92" s="281">
        <v>1389.09</v>
      </c>
      <c r="H92" s="281">
        <v>1579.73</v>
      </c>
      <c r="I92" s="281">
        <v>1697.98</v>
      </c>
      <c r="J92" s="281">
        <v>1772.53</v>
      </c>
      <c r="K92" s="281">
        <v>1793.4</v>
      </c>
      <c r="L92" s="281">
        <v>1767.47</v>
      </c>
      <c r="M92" s="281">
        <v>1790.23</v>
      </c>
      <c r="N92" s="281">
        <v>1764.62</v>
      </c>
      <c r="O92" s="281">
        <v>1806.02</v>
      </c>
      <c r="P92" s="281">
        <v>1801.17</v>
      </c>
      <c r="Q92" s="281">
        <v>1792.66</v>
      </c>
      <c r="R92" s="281">
        <v>1773.91</v>
      </c>
      <c r="S92" s="281">
        <v>1812.32</v>
      </c>
      <c r="T92" s="281">
        <v>1728.99</v>
      </c>
      <c r="U92" s="281">
        <v>1738.7</v>
      </c>
      <c r="V92" s="281">
        <v>1693.99</v>
      </c>
      <c r="W92" s="281">
        <v>1495.69</v>
      </c>
      <c r="X92" s="281">
        <v>1373.02</v>
      </c>
      <c r="Y92" s="281">
        <v>1265.1099999999999</v>
      </c>
    </row>
    <row r="93" spans="1:25">
      <c r="A93" s="318">
        <v>8</v>
      </c>
      <c r="B93" s="281">
        <v>1370.78</v>
      </c>
      <c r="C93" s="281">
        <v>1373.58</v>
      </c>
      <c r="D93" s="281">
        <v>1378.71</v>
      </c>
      <c r="E93" s="281">
        <v>1391.68</v>
      </c>
      <c r="F93" s="281">
        <v>1533.16</v>
      </c>
      <c r="G93" s="281">
        <v>1735.75</v>
      </c>
      <c r="H93" s="281">
        <v>1711.2</v>
      </c>
      <c r="I93" s="281">
        <v>1833.98</v>
      </c>
      <c r="J93" s="281">
        <v>1974.77</v>
      </c>
      <c r="K93" s="281">
        <v>2073.15</v>
      </c>
      <c r="L93" s="281">
        <v>2011.17</v>
      </c>
      <c r="M93" s="281">
        <v>2027.28</v>
      </c>
      <c r="N93" s="281">
        <v>1979.19</v>
      </c>
      <c r="O93" s="281">
        <v>1983.14</v>
      </c>
      <c r="P93" s="281">
        <v>1968.05</v>
      </c>
      <c r="Q93" s="281">
        <v>1959.89</v>
      </c>
      <c r="R93" s="281">
        <v>1997.59</v>
      </c>
      <c r="S93" s="281">
        <v>2110.02</v>
      </c>
      <c r="T93" s="281">
        <v>2011.92</v>
      </c>
      <c r="U93" s="281">
        <v>1674.33</v>
      </c>
      <c r="V93" s="281">
        <v>1756.58</v>
      </c>
      <c r="W93" s="281">
        <v>1691.41</v>
      </c>
      <c r="X93" s="281">
        <v>1380.84</v>
      </c>
      <c r="Y93" s="281">
        <v>1377.57</v>
      </c>
    </row>
    <row r="94" spans="1:25">
      <c r="A94" s="318">
        <v>9</v>
      </c>
      <c r="B94" s="281">
        <v>1355.68</v>
      </c>
      <c r="C94" s="281">
        <v>1344.43</v>
      </c>
      <c r="D94" s="281">
        <v>1350.09</v>
      </c>
      <c r="E94" s="281">
        <v>1359.6</v>
      </c>
      <c r="F94" s="281">
        <v>1419.31</v>
      </c>
      <c r="G94" s="281">
        <v>1527.41</v>
      </c>
      <c r="H94" s="281">
        <v>1439.72</v>
      </c>
      <c r="I94" s="281">
        <v>1708.44</v>
      </c>
      <c r="J94" s="281">
        <v>1820.4</v>
      </c>
      <c r="K94" s="281">
        <v>1915.77</v>
      </c>
      <c r="L94" s="281">
        <v>1953.98</v>
      </c>
      <c r="M94" s="281">
        <v>1919.87</v>
      </c>
      <c r="N94" s="281">
        <v>1894.21</v>
      </c>
      <c r="O94" s="281">
        <v>1921.03</v>
      </c>
      <c r="P94" s="281">
        <v>1935.3</v>
      </c>
      <c r="Q94" s="281">
        <v>1923.46</v>
      </c>
      <c r="R94" s="281">
        <v>1935.9</v>
      </c>
      <c r="S94" s="281">
        <v>1967.21</v>
      </c>
      <c r="T94" s="281">
        <v>1937.11</v>
      </c>
      <c r="U94" s="281">
        <v>1630.89</v>
      </c>
      <c r="V94" s="281">
        <v>1472.59</v>
      </c>
      <c r="W94" s="281">
        <v>1384.47</v>
      </c>
      <c r="X94" s="281">
        <v>1371.23</v>
      </c>
      <c r="Y94" s="281">
        <v>1343.24</v>
      </c>
    </row>
    <row r="95" spans="1:25">
      <c r="A95" s="318">
        <v>10</v>
      </c>
      <c r="B95" s="281">
        <v>1266.72</v>
      </c>
      <c r="C95" s="281">
        <v>1317.57</v>
      </c>
      <c r="D95" s="281">
        <v>1346.64</v>
      </c>
      <c r="E95" s="281">
        <v>1414.89</v>
      </c>
      <c r="F95" s="281">
        <v>1407.81</v>
      </c>
      <c r="G95" s="281">
        <v>1560.1</v>
      </c>
      <c r="H95" s="281">
        <v>1674.2</v>
      </c>
      <c r="I95" s="281">
        <v>1656.71</v>
      </c>
      <c r="J95" s="281">
        <v>1539.63</v>
      </c>
      <c r="K95" s="281">
        <v>1547.6</v>
      </c>
      <c r="L95" s="281">
        <v>1583.9</v>
      </c>
      <c r="M95" s="281">
        <v>1600.48</v>
      </c>
      <c r="N95" s="281">
        <v>1641.93</v>
      </c>
      <c r="O95" s="281">
        <v>1638.31</v>
      </c>
      <c r="P95" s="281">
        <v>1507.25</v>
      </c>
      <c r="Q95" s="281">
        <v>1471.86</v>
      </c>
      <c r="R95" s="281">
        <v>1669.28</v>
      </c>
      <c r="S95" s="281">
        <v>1568</v>
      </c>
      <c r="T95" s="281">
        <v>1472.77</v>
      </c>
      <c r="U95" s="281">
        <v>1443.5</v>
      </c>
      <c r="V95" s="281">
        <v>1440.84</v>
      </c>
      <c r="W95" s="281">
        <v>1383.71</v>
      </c>
      <c r="X95" s="281">
        <v>1296.99</v>
      </c>
      <c r="Y95" s="281">
        <v>1283.75</v>
      </c>
    </row>
    <row r="96" spans="1:25">
      <c r="A96" s="318">
        <v>11</v>
      </c>
      <c r="B96" s="281">
        <v>1231.44</v>
      </c>
      <c r="C96" s="281">
        <v>1233.03</v>
      </c>
      <c r="D96" s="281">
        <v>1246.29</v>
      </c>
      <c r="E96" s="281">
        <v>1240.1500000000001</v>
      </c>
      <c r="F96" s="281">
        <v>1223.58</v>
      </c>
      <c r="G96" s="281">
        <v>1236.1500000000001</v>
      </c>
      <c r="H96" s="281">
        <v>1317.98</v>
      </c>
      <c r="I96" s="281">
        <v>1269.58</v>
      </c>
      <c r="J96" s="281">
        <v>1248.42</v>
      </c>
      <c r="K96" s="281">
        <v>1248.73</v>
      </c>
      <c r="L96" s="281">
        <v>1250.5899999999999</v>
      </c>
      <c r="M96" s="281">
        <v>1250.9100000000001</v>
      </c>
      <c r="N96" s="281">
        <v>1249.5</v>
      </c>
      <c r="O96" s="281">
        <v>1216.51</v>
      </c>
      <c r="P96" s="281">
        <v>1216.1600000000001</v>
      </c>
      <c r="Q96" s="281">
        <v>1213.02</v>
      </c>
      <c r="R96" s="281">
        <v>1216.19</v>
      </c>
      <c r="S96" s="281">
        <v>1330.3</v>
      </c>
      <c r="T96" s="281">
        <v>1265.4000000000001</v>
      </c>
      <c r="U96" s="281">
        <v>1242.43</v>
      </c>
      <c r="V96" s="281">
        <v>1253.1099999999999</v>
      </c>
      <c r="W96" s="281">
        <v>1241.6300000000001</v>
      </c>
      <c r="X96" s="281">
        <v>1232.04</v>
      </c>
      <c r="Y96" s="281">
        <v>1184.04</v>
      </c>
    </row>
    <row r="97" spans="1:25">
      <c r="A97" s="318">
        <v>12</v>
      </c>
      <c r="B97" s="281">
        <v>1132.73</v>
      </c>
      <c r="C97" s="281">
        <v>1111.8</v>
      </c>
      <c r="D97" s="281">
        <v>1125.56</v>
      </c>
      <c r="E97" s="281">
        <v>1106.18</v>
      </c>
      <c r="F97" s="281">
        <v>1114.0899999999999</v>
      </c>
      <c r="G97" s="281">
        <v>1143.57</v>
      </c>
      <c r="H97" s="281">
        <v>1177.18</v>
      </c>
      <c r="I97" s="281">
        <v>1511.73</v>
      </c>
      <c r="J97" s="281">
        <v>1524.19</v>
      </c>
      <c r="K97" s="281">
        <v>1153.48</v>
      </c>
      <c r="L97" s="281">
        <v>1154.24</v>
      </c>
      <c r="M97" s="281">
        <v>1161.05</v>
      </c>
      <c r="N97" s="281">
        <v>1160.0899999999999</v>
      </c>
      <c r="O97" s="281">
        <v>1230.5999999999999</v>
      </c>
      <c r="P97" s="281">
        <v>1161.5</v>
      </c>
      <c r="Q97" s="281">
        <v>1161.1199999999999</v>
      </c>
      <c r="R97" s="281">
        <v>1146.9100000000001</v>
      </c>
      <c r="S97" s="281">
        <v>1152.6099999999999</v>
      </c>
      <c r="T97" s="281">
        <v>1152.9000000000001</v>
      </c>
      <c r="U97" s="281">
        <v>1131.56</v>
      </c>
      <c r="V97" s="281">
        <v>1142.72</v>
      </c>
      <c r="W97" s="281">
        <v>1133.67</v>
      </c>
      <c r="X97" s="281">
        <v>1190</v>
      </c>
      <c r="Y97" s="281">
        <v>1188.47</v>
      </c>
    </row>
    <row r="98" spans="1:25">
      <c r="A98" s="318">
        <v>13</v>
      </c>
      <c r="B98" s="281">
        <v>1119.92</v>
      </c>
      <c r="C98" s="281">
        <v>1120.69</v>
      </c>
      <c r="D98" s="281">
        <v>1224.6500000000001</v>
      </c>
      <c r="E98" s="281">
        <v>1157.83</v>
      </c>
      <c r="F98" s="281">
        <v>1096.44</v>
      </c>
      <c r="G98" s="281">
        <v>1376.74</v>
      </c>
      <c r="H98" s="281">
        <v>1379.57</v>
      </c>
      <c r="I98" s="281">
        <v>1403.34</v>
      </c>
      <c r="J98" s="281">
        <v>1331.7</v>
      </c>
      <c r="K98" s="281">
        <v>1355.45</v>
      </c>
      <c r="L98" s="281">
        <v>1377.66</v>
      </c>
      <c r="M98" s="281">
        <v>1394.16</v>
      </c>
      <c r="N98" s="281">
        <v>1436.42</v>
      </c>
      <c r="O98" s="281">
        <v>1437.08</v>
      </c>
      <c r="P98" s="281">
        <v>1437.75</v>
      </c>
      <c r="Q98" s="281">
        <v>1379.11</v>
      </c>
      <c r="R98" s="281">
        <v>1391.52</v>
      </c>
      <c r="S98" s="281">
        <v>1445.92</v>
      </c>
      <c r="T98" s="281">
        <v>1182.4000000000001</v>
      </c>
      <c r="U98" s="281">
        <v>1160.9100000000001</v>
      </c>
      <c r="V98" s="281">
        <v>1136.46</v>
      </c>
      <c r="W98" s="281">
        <v>1126.67</v>
      </c>
      <c r="X98" s="281">
        <v>1106.6300000000001</v>
      </c>
      <c r="Y98" s="281">
        <v>1106.5999999999999</v>
      </c>
    </row>
    <row r="99" spans="1:25">
      <c r="A99" s="318">
        <v>14</v>
      </c>
      <c r="B99" s="281">
        <v>1113.68</v>
      </c>
      <c r="C99" s="281">
        <v>1116.1300000000001</v>
      </c>
      <c r="D99" s="281">
        <v>1217.8900000000001</v>
      </c>
      <c r="E99" s="281">
        <v>1219.53</v>
      </c>
      <c r="F99" s="281">
        <v>1249.18</v>
      </c>
      <c r="G99" s="281">
        <v>1437.62</v>
      </c>
      <c r="H99" s="281">
        <v>1477.58</v>
      </c>
      <c r="I99" s="281">
        <v>1603.96</v>
      </c>
      <c r="J99" s="281">
        <v>1589.31</v>
      </c>
      <c r="K99" s="281">
        <v>1501.16</v>
      </c>
      <c r="L99" s="281">
        <v>1436.07</v>
      </c>
      <c r="M99" s="281">
        <v>1605.36</v>
      </c>
      <c r="N99" s="281">
        <v>1588.76</v>
      </c>
      <c r="O99" s="281">
        <v>1543.29</v>
      </c>
      <c r="P99" s="281">
        <v>1382.45</v>
      </c>
      <c r="Q99" s="281">
        <v>1433.42</v>
      </c>
      <c r="R99" s="281">
        <v>1379.99</v>
      </c>
      <c r="S99" s="281">
        <v>1439.56</v>
      </c>
      <c r="T99" s="281">
        <v>1170.54</v>
      </c>
      <c r="U99" s="281">
        <v>1147.6400000000001</v>
      </c>
      <c r="V99" s="281">
        <v>1171.08</v>
      </c>
      <c r="W99" s="281">
        <v>1461.77</v>
      </c>
      <c r="X99" s="281">
        <v>1433.86</v>
      </c>
      <c r="Y99" s="281">
        <v>1405.51</v>
      </c>
    </row>
    <row r="100" spans="1:25">
      <c r="A100" s="318">
        <v>15</v>
      </c>
      <c r="B100" s="281">
        <v>1357.7</v>
      </c>
      <c r="C100" s="281">
        <v>1358.82</v>
      </c>
      <c r="D100" s="281">
        <v>1361.98</v>
      </c>
      <c r="E100" s="281">
        <v>1358.6</v>
      </c>
      <c r="F100" s="281">
        <v>1344.85</v>
      </c>
      <c r="G100" s="281">
        <v>1500.1</v>
      </c>
      <c r="H100" s="281">
        <v>1636.58</v>
      </c>
      <c r="I100" s="281">
        <v>1675.96</v>
      </c>
      <c r="J100" s="281">
        <v>1717.59</v>
      </c>
      <c r="K100" s="281">
        <v>1709.13</v>
      </c>
      <c r="L100" s="281">
        <v>1709.95</v>
      </c>
      <c r="M100" s="281">
        <v>1706.51</v>
      </c>
      <c r="N100" s="281">
        <v>1587.46</v>
      </c>
      <c r="O100" s="281">
        <v>1690.25</v>
      </c>
      <c r="P100" s="281">
        <v>1621.79</v>
      </c>
      <c r="Q100" s="281">
        <v>1777.34</v>
      </c>
      <c r="R100" s="281">
        <v>1745.49</v>
      </c>
      <c r="S100" s="281">
        <v>1804.7</v>
      </c>
      <c r="T100" s="281">
        <v>1728.68</v>
      </c>
      <c r="U100" s="281">
        <v>1819.95</v>
      </c>
      <c r="V100" s="281">
        <v>1657.13</v>
      </c>
      <c r="W100" s="281">
        <v>1469.33</v>
      </c>
      <c r="X100" s="281">
        <v>1436.12</v>
      </c>
      <c r="Y100" s="281">
        <v>1404.69</v>
      </c>
    </row>
    <row r="101" spans="1:25">
      <c r="A101" s="318">
        <v>16</v>
      </c>
      <c r="B101" s="281">
        <v>1556.54</v>
      </c>
      <c r="C101" s="281">
        <v>1559.88</v>
      </c>
      <c r="D101" s="281">
        <v>1561.4</v>
      </c>
      <c r="E101" s="281">
        <v>1560.21</v>
      </c>
      <c r="F101" s="281">
        <v>1500.12</v>
      </c>
      <c r="G101" s="281">
        <v>1523.71</v>
      </c>
      <c r="H101" s="281">
        <v>1563.34</v>
      </c>
      <c r="I101" s="281">
        <v>1619.88</v>
      </c>
      <c r="J101" s="281">
        <v>1746.98</v>
      </c>
      <c r="K101" s="281">
        <v>1715.18</v>
      </c>
      <c r="L101" s="281">
        <v>1633.53</v>
      </c>
      <c r="M101" s="281">
        <v>1605.03</v>
      </c>
      <c r="N101" s="281">
        <v>1794.7</v>
      </c>
      <c r="O101" s="281">
        <v>1690.43</v>
      </c>
      <c r="P101" s="281">
        <v>1712.81</v>
      </c>
      <c r="Q101" s="281">
        <v>1633.56</v>
      </c>
      <c r="R101" s="281">
        <v>1777.58</v>
      </c>
      <c r="S101" s="281">
        <v>1599.79</v>
      </c>
      <c r="T101" s="281">
        <v>1670.46</v>
      </c>
      <c r="U101" s="281">
        <v>1959.9</v>
      </c>
      <c r="V101" s="281">
        <v>1674.11</v>
      </c>
      <c r="W101" s="281">
        <v>1620.85</v>
      </c>
      <c r="X101" s="281">
        <v>1527.36</v>
      </c>
      <c r="Y101" s="281">
        <v>1585.65</v>
      </c>
    </row>
    <row r="102" spans="1:25">
      <c r="A102" s="318">
        <v>17</v>
      </c>
      <c r="B102" s="281">
        <v>1547.77</v>
      </c>
      <c r="C102" s="281">
        <v>1550.01</v>
      </c>
      <c r="D102" s="281">
        <v>1556.23</v>
      </c>
      <c r="E102" s="281">
        <v>1563.25</v>
      </c>
      <c r="F102" s="281">
        <v>1684.23</v>
      </c>
      <c r="G102" s="281">
        <v>1683.12</v>
      </c>
      <c r="H102" s="281">
        <v>1707.18</v>
      </c>
      <c r="I102" s="281">
        <v>1882.94</v>
      </c>
      <c r="J102" s="281">
        <v>1993.09</v>
      </c>
      <c r="K102" s="281">
        <v>2000.56</v>
      </c>
      <c r="L102" s="281">
        <v>1973.51</v>
      </c>
      <c r="M102" s="281">
        <v>1988.58</v>
      </c>
      <c r="N102" s="281">
        <v>1850.48</v>
      </c>
      <c r="O102" s="281">
        <v>1861.73</v>
      </c>
      <c r="P102" s="281">
        <v>1904.62</v>
      </c>
      <c r="Q102" s="281">
        <v>1864.19</v>
      </c>
      <c r="R102" s="281">
        <v>1859.16</v>
      </c>
      <c r="S102" s="281">
        <v>1862.13</v>
      </c>
      <c r="T102" s="281">
        <v>1726.12</v>
      </c>
      <c r="U102" s="281">
        <v>1753.65</v>
      </c>
      <c r="V102" s="281">
        <v>1691.82</v>
      </c>
      <c r="W102" s="281">
        <v>1576.75</v>
      </c>
      <c r="X102" s="281">
        <v>1569.13</v>
      </c>
      <c r="Y102" s="281">
        <v>1532.15</v>
      </c>
    </row>
    <row r="103" spans="1:25">
      <c r="A103" s="318">
        <v>18</v>
      </c>
      <c r="B103" s="281">
        <v>1566.87</v>
      </c>
      <c r="C103" s="281">
        <v>1567.46</v>
      </c>
      <c r="D103" s="281">
        <v>1572.12</v>
      </c>
      <c r="E103" s="281">
        <v>1573.19</v>
      </c>
      <c r="F103" s="281">
        <v>1573.4</v>
      </c>
      <c r="G103" s="281">
        <v>1602.91</v>
      </c>
      <c r="H103" s="281">
        <v>1560.38</v>
      </c>
      <c r="I103" s="281">
        <v>1558.79</v>
      </c>
      <c r="J103" s="281">
        <v>1532.26</v>
      </c>
      <c r="K103" s="281">
        <v>1535.77</v>
      </c>
      <c r="L103" s="281">
        <v>1530.03</v>
      </c>
      <c r="M103" s="281">
        <v>1561.38</v>
      </c>
      <c r="N103" s="281">
        <v>1559.16</v>
      </c>
      <c r="O103" s="281">
        <v>1558.95</v>
      </c>
      <c r="P103" s="281">
        <v>1715.62</v>
      </c>
      <c r="Q103" s="281">
        <v>1699.81</v>
      </c>
      <c r="R103" s="281">
        <v>1691.15</v>
      </c>
      <c r="S103" s="281">
        <v>1722.13</v>
      </c>
      <c r="T103" s="281">
        <v>1558.73</v>
      </c>
      <c r="U103" s="281">
        <v>1600.54</v>
      </c>
      <c r="V103" s="281">
        <v>1763.16</v>
      </c>
      <c r="W103" s="281">
        <v>1720.18</v>
      </c>
      <c r="X103" s="281">
        <v>1581.94</v>
      </c>
      <c r="Y103" s="281">
        <v>1564.56</v>
      </c>
    </row>
    <row r="104" spans="1:25">
      <c r="A104" s="318">
        <v>19</v>
      </c>
      <c r="B104" s="281">
        <v>1463.2</v>
      </c>
      <c r="C104" s="281">
        <v>1455.16</v>
      </c>
      <c r="D104" s="281">
        <v>1439.87</v>
      </c>
      <c r="E104" s="281">
        <v>1452.56</v>
      </c>
      <c r="F104" s="281">
        <v>1429.12</v>
      </c>
      <c r="G104" s="281">
        <v>1553.63</v>
      </c>
      <c r="H104" s="281">
        <v>1606.96</v>
      </c>
      <c r="I104" s="281">
        <v>1638.76</v>
      </c>
      <c r="J104" s="281">
        <v>1632.33</v>
      </c>
      <c r="K104" s="281">
        <v>1632.48</v>
      </c>
      <c r="L104" s="281">
        <v>1632.12</v>
      </c>
      <c r="M104" s="281">
        <v>1632.49</v>
      </c>
      <c r="N104" s="281">
        <v>1630.47</v>
      </c>
      <c r="O104" s="281">
        <v>1619.93</v>
      </c>
      <c r="P104" s="281">
        <v>1619.8</v>
      </c>
      <c r="Q104" s="281">
        <v>1618.74</v>
      </c>
      <c r="R104" s="281">
        <v>1618.24</v>
      </c>
      <c r="S104" s="281">
        <v>1621.36</v>
      </c>
      <c r="T104" s="281">
        <v>1620.41</v>
      </c>
      <c r="U104" s="281">
        <v>1617.85</v>
      </c>
      <c r="V104" s="281">
        <v>1684.15</v>
      </c>
      <c r="W104" s="281">
        <v>1683.56</v>
      </c>
      <c r="X104" s="281">
        <v>1620.29</v>
      </c>
      <c r="Y104" s="281">
        <v>1474.37</v>
      </c>
    </row>
    <row r="105" spans="1:25">
      <c r="A105" s="318">
        <v>20</v>
      </c>
      <c r="B105" s="281">
        <v>1465.6</v>
      </c>
      <c r="C105" s="281">
        <v>1462.51</v>
      </c>
      <c r="D105" s="281">
        <v>1444.26</v>
      </c>
      <c r="E105" s="281">
        <v>1458.01</v>
      </c>
      <c r="F105" s="281">
        <v>1440.79</v>
      </c>
      <c r="G105" s="281">
        <v>1495.85</v>
      </c>
      <c r="H105" s="281">
        <v>1522.67</v>
      </c>
      <c r="I105" s="281">
        <v>1618.98</v>
      </c>
      <c r="J105" s="281">
        <v>1434.28</v>
      </c>
      <c r="K105" s="281">
        <v>1435.56</v>
      </c>
      <c r="L105" s="281">
        <v>1435.11</v>
      </c>
      <c r="M105" s="281">
        <v>1616.47</v>
      </c>
      <c r="N105" s="281">
        <v>1616.14</v>
      </c>
      <c r="O105" s="281">
        <v>1615.96</v>
      </c>
      <c r="P105" s="281">
        <v>1523.35</v>
      </c>
      <c r="Q105" s="281">
        <v>1522.33</v>
      </c>
      <c r="R105" s="281">
        <v>1615.33</v>
      </c>
      <c r="S105" s="281">
        <v>1619.92</v>
      </c>
      <c r="T105" s="281">
        <v>1501.91</v>
      </c>
      <c r="U105" s="281">
        <v>1506.2</v>
      </c>
      <c r="V105" s="281">
        <v>1668.47</v>
      </c>
      <c r="W105" s="281">
        <v>1620.06</v>
      </c>
      <c r="X105" s="281">
        <v>1469.53</v>
      </c>
      <c r="Y105" s="281">
        <v>1470.48</v>
      </c>
    </row>
    <row r="106" spans="1:25">
      <c r="A106" s="318">
        <v>21</v>
      </c>
      <c r="B106" s="281">
        <v>1241.4100000000001</v>
      </c>
      <c r="C106" s="281">
        <v>1215.47</v>
      </c>
      <c r="D106" s="281">
        <v>1172.4000000000001</v>
      </c>
      <c r="E106" s="281">
        <v>1170.55</v>
      </c>
      <c r="F106" s="281">
        <v>1430.11</v>
      </c>
      <c r="G106" s="281">
        <v>1421.86</v>
      </c>
      <c r="H106" s="281">
        <v>1596.52</v>
      </c>
      <c r="I106" s="281">
        <v>1662.47</v>
      </c>
      <c r="J106" s="281">
        <v>1682.98</v>
      </c>
      <c r="K106" s="281">
        <v>1677.53</v>
      </c>
      <c r="L106" s="281">
        <v>1676.02</v>
      </c>
      <c r="M106" s="281">
        <v>1674.92</v>
      </c>
      <c r="N106" s="281">
        <v>1676.06</v>
      </c>
      <c r="O106" s="281">
        <v>1673.58</v>
      </c>
      <c r="P106" s="281">
        <v>1670.87</v>
      </c>
      <c r="Q106" s="281">
        <v>1671.65</v>
      </c>
      <c r="R106" s="281">
        <v>1673.07</v>
      </c>
      <c r="S106" s="281">
        <v>1778.84</v>
      </c>
      <c r="T106" s="281">
        <v>1718.92</v>
      </c>
      <c r="U106" s="281">
        <v>1740.69</v>
      </c>
      <c r="V106" s="281">
        <v>1668.03</v>
      </c>
      <c r="W106" s="281">
        <v>1652.26</v>
      </c>
      <c r="X106" s="281">
        <v>1578.03</v>
      </c>
      <c r="Y106" s="281">
        <v>1448.85</v>
      </c>
    </row>
    <row r="107" spans="1:25">
      <c r="A107" s="318">
        <v>22</v>
      </c>
      <c r="B107" s="281">
        <v>1573.96</v>
      </c>
      <c r="C107" s="281">
        <v>1557.97</v>
      </c>
      <c r="D107" s="281">
        <v>1556.19</v>
      </c>
      <c r="E107" s="281">
        <v>1488.97</v>
      </c>
      <c r="F107" s="281">
        <v>1430.55</v>
      </c>
      <c r="G107" s="281">
        <v>1610.18</v>
      </c>
      <c r="H107" s="281">
        <v>1657.82</v>
      </c>
      <c r="I107" s="281">
        <v>1702.96</v>
      </c>
      <c r="J107" s="281">
        <v>1874.09</v>
      </c>
      <c r="K107" s="281">
        <v>1916.18</v>
      </c>
      <c r="L107" s="281">
        <v>1918.78</v>
      </c>
      <c r="M107" s="281">
        <v>1911.08</v>
      </c>
      <c r="N107" s="281">
        <v>1908.52</v>
      </c>
      <c r="O107" s="281">
        <v>1908.37</v>
      </c>
      <c r="P107" s="281">
        <v>1915.24</v>
      </c>
      <c r="Q107" s="281">
        <v>1902.02</v>
      </c>
      <c r="R107" s="281">
        <v>1927.2</v>
      </c>
      <c r="S107" s="281">
        <v>1923.55</v>
      </c>
      <c r="T107" s="281">
        <v>1921.24</v>
      </c>
      <c r="U107" s="281">
        <v>1971.31</v>
      </c>
      <c r="V107" s="281">
        <v>1795.83</v>
      </c>
      <c r="W107" s="281">
        <v>1676.68</v>
      </c>
      <c r="X107" s="281">
        <v>1669.42</v>
      </c>
      <c r="Y107" s="281">
        <v>1600.99</v>
      </c>
    </row>
    <row r="108" spans="1:25">
      <c r="A108" s="318">
        <v>23</v>
      </c>
      <c r="B108" s="281">
        <v>1439.94</v>
      </c>
      <c r="C108" s="281">
        <v>1442.2</v>
      </c>
      <c r="D108" s="281">
        <v>1445</v>
      </c>
      <c r="E108" s="281">
        <v>1434.45</v>
      </c>
      <c r="F108" s="281">
        <v>1408.31</v>
      </c>
      <c r="G108" s="281">
        <v>1518.7</v>
      </c>
      <c r="H108" s="281">
        <v>1606.77</v>
      </c>
      <c r="I108" s="281">
        <v>1691.09</v>
      </c>
      <c r="J108" s="281">
        <v>1791.87</v>
      </c>
      <c r="K108" s="281">
        <v>1882.23</v>
      </c>
      <c r="L108" s="281">
        <v>1900.3</v>
      </c>
      <c r="M108" s="281">
        <v>1918.49</v>
      </c>
      <c r="N108" s="281">
        <v>1910.15</v>
      </c>
      <c r="O108" s="281">
        <v>1927.23</v>
      </c>
      <c r="P108" s="281">
        <v>1949.72</v>
      </c>
      <c r="Q108" s="281">
        <v>1943.1</v>
      </c>
      <c r="R108" s="281">
        <v>1952.55</v>
      </c>
      <c r="S108" s="281">
        <v>1934.82</v>
      </c>
      <c r="T108" s="281">
        <v>1916.25</v>
      </c>
      <c r="U108" s="281">
        <v>1968.89</v>
      </c>
      <c r="V108" s="281">
        <v>1772.51</v>
      </c>
      <c r="W108" s="281">
        <v>1669.92</v>
      </c>
      <c r="X108" s="281">
        <v>1589.42</v>
      </c>
      <c r="Y108" s="281">
        <v>1508.77</v>
      </c>
    </row>
    <row r="109" spans="1:25">
      <c r="A109" s="318">
        <v>24</v>
      </c>
      <c r="B109" s="281">
        <v>1423.22</v>
      </c>
      <c r="C109" s="281">
        <v>1426.75</v>
      </c>
      <c r="D109" s="281">
        <v>1432.38</v>
      </c>
      <c r="E109" s="281">
        <v>1434.08</v>
      </c>
      <c r="F109" s="281">
        <v>1416.27</v>
      </c>
      <c r="G109" s="281">
        <v>1640.77</v>
      </c>
      <c r="H109" s="281">
        <v>1660.19</v>
      </c>
      <c r="I109" s="281">
        <v>1817.54</v>
      </c>
      <c r="J109" s="281">
        <v>1798.29</v>
      </c>
      <c r="K109" s="281">
        <v>1808.57</v>
      </c>
      <c r="L109" s="281">
        <v>1855.59</v>
      </c>
      <c r="M109" s="281">
        <v>1856.37</v>
      </c>
      <c r="N109" s="281">
        <v>1795.97</v>
      </c>
      <c r="O109" s="281">
        <v>1763.17</v>
      </c>
      <c r="P109" s="281">
        <v>1755.78</v>
      </c>
      <c r="Q109" s="281">
        <v>1743.95</v>
      </c>
      <c r="R109" s="281">
        <v>1762.61</v>
      </c>
      <c r="S109" s="281">
        <v>1775.75</v>
      </c>
      <c r="T109" s="281">
        <v>1749.24</v>
      </c>
      <c r="U109" s="281">
        <v>1786.52</v>
      </c>
      <c r="V109" s="281">
        <v>1646.54</v>
      </c>
      <c r="W109" s="281">
        <v>1528.52</v>
      </c>
      <c r="X109" s="281">
        <v>1479.9</v>
      </c>
      <c r="Y109" s="281">
        <v>1424.07</v>
      </c>
    </row>
    <row r="110" spans="1:25">
      <c r="A110" s="318">
        <v>25</v>
      </c>
      <c r="B110" s="281">
        <v>1424.95</v>
      </c>
      <c r="C110" s="281">
        <v>1428.51</v>
      </c>
      <c r="D110" s="281">
        <v>1431.31</v>
      </c>
      <c r="E110" s="281">
        <v>1440.01</v>
      </c>
      <c r="F110" s="281">
        <v>1465.18</v>
      </c>
      <c r="G110" s="281">
        <v>1571.78</v>
      </c>
      <c r="H110" s="281">
        <v>1584.49</v>
      </c>
      <c r="I110" s="281">
        <v>1686.83</v>
      </c>
      <c r="J110" s="281">
        <v>1733.62</v>
      </c>
      <c r="K110" s="281">
        <v>1758.29</v>
      </c>
      <c r="L110" s="281">
        <v>1737.52</v>
      </c>
      <c r="M110" s="281">
        <v>1737.3</v>
      </c>
      <c r="N110" s="281">
        <v>1732.38</v>
      </c>
      <c r="O110" s="281">
        <v>1731.14</v>
      </c>
      <c r="P110" s="281">
        <v>1782.39</v>
      </c>
      <c r="Q110" s="281">
        <v>1725.72</v>
      </c>
      <c r="R110" s="281">
        <v>1629.76</v>
      </c>
      <c r="S110" s="281">
        <v>1741.65</v>
      </c>
      <c r="T110" s="281">
        <v>1628.9</v>
      </c>
      <c r="U110" s="281">
        <v>1677.72</v>
      </c>
      <c r="V110" s="281">
        <v>1559.79</v>
      </c>
      <c r="W110" s="281">
        <v>1552.02</v>
      </c>
      <c r="X110" s="281">
        <v>1537.87</v>
      </c>
      <c r="Y110" s="281">
        <v>1524.9</v>
      </c>
    </row>
    <row r="111" spans="1:25">
      <c r="A111" s="318">
        <v>26</v>
      </c>
      <c r="B111" s="281">
        <v>1415.01</v>
      </c>
      <c r="C111" s="281">
        <v>1398.89</v>
      </c>
      <c r="D111" s="281">
        <v>1403.69</v>
      </c>
      <c r="E111" s="281">
        <v>1426.53</v>
      </c>
      <c r="F111" s="281">
        <v>1410.59</v>
      </c>
      <c r="G111" s="281">
        <v>1639.05</v>
      </c>
      <c r="H111" s="281">
        <v>1678.15</v>
      </c>
      <c r="I111" s="281">
        <v>1787.88</v>
      </c>
      <c r="J111" s="281">
        <v>1904.76</v>
      </c>
      <c r="K111" s="281">
        <v>1933.43</v>
      </c>
      <c r="L111" s="281">
        <v>1934.52</v>
      </c>
      <c r="M111" s="281">
        <v>1931.57</v>
      </c>
      <c r="N111" s="281">
        <v>1919.18</v>
      </c>
      <c r="O111" s="281">
        <v>1923.44</v>
      </c>
      <c r="P111" s="281">
        <v>1909.07</v>
      </c>
      <c r="Q111" s="281">
        <v>1871.7</v>
      </c>
      <c r="R111" s="281">
        <v>1838.08</v>
      </c>
      <c r="S111" s="281">
        <v>1859.41</v>
      </c>
      <c r="T111" s="281">
        <v>1930.11</v>
      </c>
      <c r="U111" s="281">
        <v>1947.68</v>
      </c>
      <c r="V111" s="281">
        <v>1778.82</v>
      </c>
      <c r="W111" s="281">
        <v>1656.65</v>
      </c>
      <c r="X111" s="281">
        <v>1590.9</v>
      </c>
      <c r="Y111" s="281">
        <v>1429.7</v>
      </c>
    </row>
    <row r="112" spans="1:25">
      <c r="A112" s="318">
        <v>27</v>
      </c>
      <c r="B112" s="281">
        <v>1428.5</v>
      </c>
      <c r="C112" s="281">
        <v>1423.82</v>
      </c>
      <c r="D112" s="281">
        <v>1431.25</v>
      </c>
      <c r="E112" s="281">
        <v>1450.23</v>
      </c>
      <c r="F112" s="281">
        <v>1415.68</v>
      </c>
      <c r="G112" s="281">
        <v>1632.97</v>
      </c>
      <c r="H112" s="281">
        <v>1678.03</v>
      </c>
      <c r="I112" s="281">
        <v>1796.92</v>
      </c>
      <c r="J112" s="281">
        <v>1945.88</v>
      </c>
      <c r="K112" s="281">
        <v>2014.59</v>
      </c>
      <c r="L112" s="281">
        <v>2007.43</v>
      </c>
      <c r="M112" s="281">
        <v>1989.66</v>
      </c>
      <c r="N112" s="281">
        <v>1939.42</v>
      </c>
      <c r="O112" s="281">
        <v>1941.4</v>
      </c>
      <c r="P112" s="281">
        <v>1922.24</v>
      </c>
      <c r="Q112" s="281">
        <v>1922.11</v>
      </c>
      <c r="R112" s="281">
        <v>1900.27</v>
      </c>
      <c r="S112" s="281">
        <v>1913.6</v>
      </c>
      <c r="T112" s="281">
        <v>1910.63</v>
      </c>
      <c r="U112" s="281">
        <v>1920.15</v>
      </c>
      <c r="V112" s="281">
        <v>1711.78</v>
      </c>
      <c r="W112" s="281">
        <v>1609.06</v>
      </c>
      <c r="X112" s="281">
        <v>1537.27</v>
      </c>
      <c r="Y112" s="281">
        <v>1432.18</v>
      </c>
    </row>
    <row r="113" spans="1:25">
      <c r="A113" s="318">
        <v>28</v>
      </c>
      <c r="B113" s="281">
        <v>1417.54</v>
      </c>
      <c r="C113" s="281">
        <v>1367.72</v>
      </c>
      <c r="D113" s="281">
        <v>1363.63</v>
      </c>
      <c r="E113" s="281">
        <v>1369.29</v>
      </c>
      <c r="F113" s="281">
        <v>1408.59</v>
      </c>
      <c r="G113" s="281">
        <v>1571.25</v>
      </c>
      <c r="H113" s="281">
        <v>1599.81</v>
      </c>
      <c r="I113" s="281">
        <v>1693.29</v>
      </c>
      <c r="J113" s="281">
        <v>1793.59</v>
      </c>
      <c r="K113" s="281">
        <v>1901.13</v>
      </c>
      <c r="L113" s="281">
        <v>1911.37</v>
      </c>
      <c r="M113" s="281">
        <v>1904.4</v>
      </c>
      <c r="N113" s="281">
        <v>1875.81</v>
      </c>
      <c r="O113" s="281">
        <v>1887.54</v>
      </c>
      <c r="P113" s="281">
        <v>1878.74</v>
      </c>
      <c r="Q113" s="281">
        <v>1877.7</v>
      </c>
      <c r="R113" s="281">
        <v>1871.57</v>
      </c>
      <c r="S113" s="281">
        <v>1900.85</v>
      </c>
      <c r="T113" s="281">
        <v>1910.55</v>
      </c>
      <c r="U113" s="281">
        <v>1875.96</v>
      </c>
      <c r="V113" s="281">
        <v>1689.31</v>
      </c>
      <c r="W113" s="281">
        <v>1579.8</v>
      </c>
      <c r="X113" s="281">
        <v>1570.67</v>
      </c>
      <c r="Y113" s="281">
        <v>1485.81</v>
      </c>
    </row>
    <row r="114" spans="1:25">
      <c r="A114" s="318">
        <v>29</v>
      </c>
      <c r="B114" s="281">
        <v>1677.56</v>
      </c>
      <c r="C114" s="281">
        <v>1659.78</v>
      </c>
      <c r="D114" s="281">
        <v>1657.55</v>
      </c>
      <c r="E114" s="281">
        <v>1658.43</v>
      </c>
      <c r="F114" s="281">
        <v>1642.26</v>
      </c>
      <c r="G114" s="281">
        <v>1646.97</v>
      </c>
      <c r="H114" s="281">
        <v>1704.37</v>
      </c>
      <c r="I114" s="281">
        <v>1779.47</v>
      </c>
      <c r="J114" s="281">
        <v>1933.79</v>
      </c>
      <c r="K114" s="281">
        <v>2003.04</v>
      </c>
      <c r="L114" s="281">
        <v>1995.19</v>
      </c>
      <c r="M114" s="281">
        <v>1991.86</v>
      </c>
      <c r="N114" s="281">
        <v>1997.29</v>
      </c>
      <c r="O114" s="281">
        <v>2087.65</v>
      </c>
      <c r="P114" s="281">
        <v>2025.35</v>
      </c>
      <c r="Q114" s="281">
        <v>2027.06</v>
      </c>
      <c r="R114" s="281">
        <v>2011.47</v>
      </c>
      <c r="S114" s="281">
        <v>2013.09</v>
      </c>
      <c r="T114" s="281">
        <v>2186.2399999999998</v>
      </c>
      <c r="U114" s="281">
        <v>2233.12</v>
      </c>
      <c r="V114" s="281">
        <v>2120.02</v>
      </c>
      <c r="W114" s="281">
        <v>1918.84</v>
      </c>
      <c r="X114" s="281">
        <v>1816.47</v>
      </c>
      <c r="Y114" s="281">
        <v>1674.99</v>
      </c>
    </row>
    <row r="115" spans="1:25">
      <c r="A115" s="318">
        <v>30</v>
      </c>
      <c r="B115" s="281">
        <v>1568.52</v>
      </c>
      <c r="C115" s="281">
        <v>1448.3</v>
      </c>
      <c r="D115" s="281">
        <v>1448.71</v>
      </c>
      <c r="E115" s="281">
        <v>1503.12</v>
      </c>
      <c r="F115" s="281">
        <v>1476.7</v>
      </c>
      <c r="G115" s="281">
        <v>1491.15</v>
      </c>
      <c r="H115" s="281">
        <v>1508.67</v>
      </c>
      <c r="I115" s="281">
        <v>1685.2</v>
      </c>
      <c r="J115" s="281">
        <v>1803.81</v>
      </c>
      <c r="K115" s="281">
        <v>1885.51</v>
      </c>
      <c r="L115" s="281">
        <v>1914.6</v>
      </c>
      <c r="M115" s="281">
        <v>1924.02</v>
      </c>
      <c r="N115" s="281">
        <v>1929.9</v>
      </c>
      <c r="O115" s="281">
        <v>1934.46</v>
      </c>
      <c r="P115" s="281">
        <v>2077.62</v>
      </c>
      <c r="Q115" s="281">
        <v>2067.0100000000002</v>
      </c>
      <c r="R115" s="281">
        <v>2080.17</v>
      </c>
      <c r="S115" s="281">
        <v>2235.61</v>
      </c>
      <c r="T115" s="281">
        <v>2210.19</v>
      </c>
      <c r="U115" s="281">
        <v>2114.85</v>
      </c>
      <c r="V115" s="281">
        <v>1965.65</v>
      </c>
      <c r="W115" s="281">
        <v>1846.74</v>
      </c>
      <c r="X115" s="281">
        <v>1729.46</v>
      </c>
      <c r="Y115" s="281">
        <v>1607.31</v>
      </c>
    </row>
    <row r="116" spans="1:25">
      <c r="A116" s="318">
        <v>31</v>
      </c>
      <c r="B116" s="281">
        <v>0</v>
      </c>
      <c r="C116" s="281">
        <v>0</v>
      </c>
      <c r="D116" s="281">
        <v>0</v>
      </c>
      <c r="E116" s="281">
        <v>0</v>
      </c>
      <c r="F116" s="281">
        <v>0</v>
      </c>
      <c r="G116" s="281">
        <v>0</v>
      </c>
      <c r="H116" s="281">
        <v>0</v>
      </c>
      <c r="I116" s="281">
        <v>0</v>
      </c>
      <c r="J116" s="281">
        <v>0</v>
      </c>
      <c r="K116" s="281">
        <v>0</v>
      </c>
      <c r="L116" s="281">
        <v>0</v>
      </c>
      <c r="M116" s="281">
        <v>0</v>
      </c>
      <c r="N116" s="281">
        <v>0</v>
      </c>
      <c r="O116" s="281">
        <v>0</v>
      </c>
      <c r="P116" s="281">
        <v>0</v>
      </c>
      <c r="Q116" s="281">
        <v>0</v>
      </c>
      <c r="R116" s="281">
        <v>0</v>
      </c>
      <c r="S116" s="281">
        <v>0</v>
      </c>
      <c r="T116" s="281">
        <v>0</v>
      </c>
      <c r="U116" s="281">
        <v>0</v>
      </c>
      <c r="V116" s="281">
        <v>0</v>
      </c>
      <c r="W116" s="281">
        <v>0</v>
      </c>
      <c r="X116" s="281">
        <v>0</v>
      </c>
      <c r="Y116" s="281">
        <v>0</v>
      </c>
    </row>
    <row r="117" spans="1:25">
      <c r="A117" s="307"/>
      <c r="B117" s="307"/>
      <c r="C117" s="307"/>
      <c r="D117" s="307"/>
      <c r="E117" s="307"/>
      <c r="F117" s="307"/>
      <c r="G117" s="307"/>
      <c r="H117" s="307"/>
      <c r="I117" s="307"/>
      <c r="J117" s="307"/>
      <c r="K117" s="307"/>
      <c r="L117" s="307"/>
      <c r="M117" s="307"/>
      <c r="N117" s="307"/>
      <c r="O117" s="307"/>
      <c r="P117" s="307"/>
      <c r="Q117" s="307"/>
      <c r="R117" s="307"/>
      <c r="S117" s="307"/>
      <c r="T117" s="307"/>
      <c r="U117" s="307"/>
      <c r="V117" s="307"/>
      <c r="W117" s="307"/>
      <c r="X117" s="307"/>
      <c r="Y117" s="307"/>
    </row>
    <row r="118" spans="1:25" ht="18" customHeight="1">
      <c r="A118" s="424" t="s">
        <v>212</v>
      </c>
      <c r="B118" s="433" t="s">
        <v>214</v>
      </c>
      <c r="C118" s="433"/>
      <c r="D118" s="433"/>
      <c r="E118" s="433"/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</row>
    <row r="119" spans="1:25" ht="30">
      <c r="A119" s="424"/>
      <c r="B119" s="308" t="s">
        <v>1</v>
      </c>
      <c r="C119" s="308" t="s">
        <v>2</v>
      </c>
      <c r="D119" s="308" t="s">
        <v>3</v>
      </c>
      <c r="E119" s="308" t="s">
        <v>4</v>
      </c>
      <c r="F119" s="308" t="s">
        <v>5</v>
      </c>
      <c r="G119" s="308" t="s">
        <v>6</v>
      </c>
      <c r="H119" s="308" t="s">
        <v>7</v>
      </c>
      <c r="I119" s="308" t="s">
        <v>8</v>
      </c>
      <c r="J119" s="308" t="s">
        <v>9</v>
      </c>
      <c r="K119" s="308" t="s">
        <v>10</v>
      </c>
      <c r="L119" s="308" t="s">
        <v>11</v>
      </c>
      <c r="M119" s="308" t="s">
        <v>12</v>
      </c>
      <c r="N119" s="308" t="s">
        <v>13</v>
      </c>
      <c r="O119" s="308" t="s">
        <v>14</v>
      </c>
      <c r="P119" s="308" t="s">
        <v>15</v>
      </c>
      <c r="Q119" s="308" t="s">
        <v>16</v>
      </c>
      <c r="R119" s="308" t="s">
        <v>17</v>
      </c>
      <c r="S119" s="308" t="s">
        <v>18</v>
      </c>
      <c r="T119" s="308" t="s">
        <v>19</v>
      </c>
      <c r="U119" s="308" t="s">
        <v>20</v>
      </c>
      <c r="V119" s="308" t="s">
        <v>21</v>
      </c>
      <c r="W119" s="308" t="s">
        <v>22</v>
      </c>
      <c r="X119" s="308" t="s">
        <v>23</v>
      </c>
      <c r="Y119" s="308" t="s">
        <v>24</v>
      </c>
    </row>
    <row r="120" spans="1:25">
      <c r="A120" s="318">
        <v>1</v>
      </c>
      <c r="B120" s="281">
        <v>2572.59</v>
      </c>
      <c r="C120" s="281">
        <v>2563.31</v>
      </c>
      <c r="D120" s="281">
        <v>2679.81</v>
      </c>
      <c r="E120" s="281">
        <v>3194.17</v>
      </c>
      <c r="F120" s="281">
        <v>2818.24</v>
      </c>
      <c r="G120" s="281">
        <v>3309.92</v>
      </c>
      <c r="H120" s="281">
        <v>3215.15</v>
      </c>
      <c r="I120" s="281">
        <v>3235.31</v>
      </c>
      <c r="J120" s="281">
        <v>3199.84</v>
      </c>
      <c r="K120" s="281">
        <v>3168.09</v>
      </c>
      <c r="L120" s="281">
        <v>3153.12</v>
      </c>
      <c r="M120" s="281">
        <v>3099.34</v>
      </c>
      <c r="N120" s="281">
        <v>3207.4</v>
      </c>
      <c r="O120" s="281">
        <v>3200.95</v>
      </c>
      <c r="P120" s="281">
        <v>3232.41</v>
      </c>
      <c r="Q120" s="281">
        <v>3194.26</v>
      </c>
      <c r="R120" s="281">
        <v>3198.63</v>
      </c>
      <c r="S120" s="281">
        <v>3155.37</v>
      </c>
      <c r="T120" s="281">
        <v>3317.34</v>
      </c>
      <c r="U120" s="281">
        <v>3330.63</v>
      </c>
      <c r="V120" s="281">
        <v>2859.5</v>
      </c>
      <c r="W120" s="281">
        <v>2746.1</v>
      </c>
      <c r="X120" s="281">
        <v>2631.59</v>
      </c>
      <c r="Y120" s="281">
        <v>2616.61</v>
      </c>
    </row>
    <row r="121" spans="1:25">
      <c r="A121" s="318">
        <v>2</v>
      </c>
      <c r="B121" s="281">
        <v>2608.4499999999998</v>
      </c>
      <c r="C121" s="281">
        <v>2721.78</v>
      </c>
      <c r="D121" s="281">
        <v>2791.47</v>
      </c>
      <c r="E121" s="281">
        <v>2620.42</v>
      </c>
      <c r="F121" s="281">
        <v>2718.73</v>
      </c>
      <c r="G121" s="281">
        <v>3200.19</v>
      </c>
      <c r="H121" s="281">
        <v>3329.37</v>
      </c>
      <c r="I121" s="281">
        <v>3526.62</v>
      </c>
      <c r="J121" s="281">
        <v>3565.73</v>
      </c>
      <c r="K121" s="281">
        <v>3569.69</v>
      </c>
      <c r="L121" s="281">
        <v>3541.44</v>
      </c>
      <c r="M121" s="281">
        <v>3482.65</v>
      </c>
      <c r="N121" s="281">
        <v>3516.19</v>
      </c>
      <c r="O121" s="281">
        <v>3469.18</v>
      </c>
      <c r="P121" s="281">
        <v>3562.68</v>
      </c>
      <c r="Q121" s="281">
        <v>3507.31</v>
      </c>
      <c r="R121" s="281">
        <v>3081.97</v>
      </c>
      <c r="S121" s="281">
        <v>3772.58</v>
      </c>
      <c r="T121" s="281">
        <v>2854.42</v>
      </c>
      <c r="U121" s="281">
        <v>2842.63</v>
      </c>
      <c r="V121" s="281">
        <v>2750.61</v>
      </c>
      <c r="W121" s="281">
        <v>2716.92</v>
      </c>
      <c r="X121" s="281">
        <v>2620.15</v>
      </c>
      <c r="Y121" s="281">
        <v>2539.7399999999998</v>
      </c>
    </row>
    <row r="122" spans="1:25">
      <c r="A122" s="318">
        <v>3</v>
      </c>
      <c r="B122" s="281">
        <v>2285.17</v>
      </c>
      <c r="C122" s="281">
        <v>2280.19</v>
      </c>
      <c r="D122" s="281">
        <v>2287.2199999999998</v>
      </c>
      <c r="E122" s="281">
        <v>2393.02</v>
      </c>
      <c r="F122" s="281">
        <v>2286.7600000000002</v>
      </c>
      <c r="G122" s="281">
        <v>2481.21</v>
      </c>
      <c r="H122" s="281">
        <v>2879.14</v>
      </c>
      <c r="I122" s="281">
        <v>2751.64</v>
      </c>
      <c r="J122" s="281">
        <v>2747.49</v>
      </c>
      <c r="K122" s="281">
        <v>2842.57</v>
      </c>
      <c r="L122" s="281">
        <v>2752.8</v>
      </c>
      <c r="M122" s="281">
        <v>2756.17</v>
      </c>
      <c r="N122" s="281">
        <v>2717.15</v>
      </c>
      <c r="O122" s="281">
        <v>2748.14</v>
      </c>
      <c r="P122" s="281">
        <v>2788.58</v>
      </c>
      <c r="Q122" s="281">
        <v>2684.32</v>
      </c>
      <c r="R122" s="281">
        <v>2747.01</v>
      </c>
      <c r="S122" s="281">
        <v>2767.41</v>
      </c>
      <c r="T122" s="281">
        <v>3272.27</v>
      </c>
      <c r="U122" s="281">
        <v>2685.53</v>
      </c>
      <c r="V122" s="281">
        <v>2465.42</v>
      </c>
      <c r="W122" s="281">
        <v>2347.8200000000002</v>
      </c>
      <c r="X122" s="281">
        <v>2285.7800000000002</v>
      </c>
      <c r="Y122" s="281">
        <v>2288.48</v>
      </c>
    </row>
    <row r="123" spans="1:25">
      <c r="A123" s="318">
        <v>4</v>
      </c>
      <c r="B123" s="281">
        <v>2185.54</v>
      </c>
      <c r="C123" s="281">
        <v>2162.9499999999998</v>
      </c>
      <c r="D123" s="281">
        <v>2201.58</v>
      </c>
      <c r="E123" s="281">
        <v>2240.7800000000002</v>
      </c>
      <c r="F123" s="281">
        <v>2181.87</v>
      </c>
      <c r="G123" s="281">
        <v>2287.1999999999998</v>
      </c>
      <c r="H123" s="281">
        <v>2330.52</v>
      </c>
      <c r="I123" s="281">
        <v>2124.84</v>
      </c>
      <c r="J123" s="281">
        <v>2185.13</v>
      </c>
      <c r="K123" s="281">
        <v>2053.11</v>
      </c>
      <c r="L123" s="281">
        <v>2192.66</v>
      </c>
      <c r="M123" s="281">
        <v>1964.1</v>
      </c>
      <c r="N123" s="281">
        <v>2181.52</v>
      </c>
      <c r="O123" s="281">
        <v>2221.33</v>
      </c>
      <c r="P123" s="281">
        <v>2313.59</v>
      </c>
      <c r="Q123" s="281">
        <v>2358.91</v>
      </c>
      <c r="R123" s="281">
        <v>2325.16</v>
      </c>
      <c r="S123" s="281">
        <v>2383.38</v>
      </c>
      <c r="T123" s="281">
        <v>2363.44</v>
      </c>
      <c r="U123" s="281">
        <v>2144.06</v>
      </c>
      <c r="V123" s="281">
        <v>2206.08</v>
      </c>
      <c r="W123" s="281">
        <v>2171.7800000000002</v>
      </c>
      <c r="X123" s="281">
        <v>2195.98</v>
      </c>
      <c r="Y123" s="281">
        <v>2191.38</v>
      </c>
    </row>
    <row r="124" spans="1:25">
      <c r="A124" s="318">
        <v>5</v>
      </c>
      <c r="B124" s="281">
        <v>2152.94</v>
      </c>
      <c r="C124" s="281">
        <v>2016.97</v>
      </c>
      <c r="D124" s="281">
        <v>2169.6999999999998</v>
      </c>
      <c r="E124" s="281">
        <v>2151.41</v>
      </c>
      <c r="F124" s="281">
        <v>2122.37</v>
      </c>
      <c r="G124" s="281">
        <v>2209.58</v>
      </c>
      <c r="H124" s="281">
        <v>2236.17</v>
      </c>
      <c r="I124" s="281">
        <v>2133.7199999999998</v>
      </c>
      <c r="J124" s="281">
        <v>2121.9899999999998</v>
      </c>
      <c r="K124" s="281">
        <v>2106.9299999999998</v>
      </c>
      <c r="L124" s="281">
        <v>2112.41</v>
      </c>
      <c r="M124" s="281">
        <v>2117.9699999999998</v>
      </c>
      <c r="N124" s="281">
        <v>2133.6799999999998</v>
      </c>
      <c r="O124" s="281">
        <v>2108.42</v>
      </c>
      <c r="P124" s="281">
        <v>2116.91</v>
      </c>
      <c r="Q124" s="281">
        <v>2242.91</v>
      </c>
      <c r="R124" s="281">
        <v>2203.89</v>
      </c>
      <c r="S124" s="281">
        <v>2389.62</v>
      </c>
      <c r="T124" s="281">
        <v>2245.1799999999998</v>
      </c>
      <c r="U124" s="281">
        <v>2098.89</v>
      </c>
      <c r="V124" s="281">
        <v>2135.8200000000002</v>
      </c>
      <c r="W124" s="281">
        <v>2179.84</v>
      </c>
      <c r="X124" s="281">
        <v>2162.96</v>
      </c>
      <c r="Y124" s="281">
        <v>2160.94</v>
      </c>
    </row>
    <row r="125" spans="1:25">
      <c r="A125" s="318">
        <v>6</v>
      </c>
      <c r="B125" s="281">
        <v>1936.05</v>
      </c>
      <c r="C125" s="281">
        <v>2018.76</v>
      </c>
      <c r="D125" s="281">
        <v>2090.88</v>
      </c>
      <c r="E125" s="281">
        <v>1993.98</v>
      </c>
      <c r="F125" s="281">
        <v>1969.24</v>
      </c>
      <c r="G125" s="281">
        <v>2063.31</v>
      </c>
      <c r="H125" s="281">
        <v>2178.48</v>
      </c>
      <c r="I125" s="281">
        <v>2173.5</v>
      </c>
      <c r="J125" s="281">
        <v>2241.75</v>
      </c>
      <c r="K125" s="281">
        <v>2173.25</v>
      </c>
      <c r="L125" s="281">
        <v>2198.81</v>
      </c>
      <c r="M125" s="281">
        <v>2171.7199999999998</v>
      </c>
      <c r="N125" s="281">
        <v>2171.15</v>
      </c>
      <c r="O125" s="281">
        <v>2173.9899999999998</v>
      </c>
      <c r="P125" s="281">
        <v>2246.29</v>
      </c>
      <c r="Q125" s="281">
        <v>2122.63</v>
      </c>
      <c r="R125" s="281">
        <v>2180.9699999999998</v>
      </c>
      <c r="S125" s="281">
        <v>2430.5300000000002</v>
      </c>
      <c r="T125" s="281">
        <v>2139.39</v>
      </c>
      <c r="U125" s="281">
        <v>1924.06</v>
      </c>
      <c r="V125" s="281">
        <v>1940.95</v>
      </c>
      <c r="W125" s="281">
        <v>2123.87</v>
      </c>
      <c r="X125" s="281">
        <v>1931.44</v>
      </c>
      <c r="Y125" s="281">
        <v>1929.77</v>
      </c>
    </row>
    <row r="126" spans="1:25">
      <c r="A126" s="318">
        <v>7</v>
      </c>
      <c r="B126" s="281">
        <v>2038.79</v>
      </c>
      <c r="C126" s="281">
        <v>2040.7</v>
      </c>
      <c r="D126" s="281">
        <v>2085.13</v>
      </c>
      <c r="E126" s="281">
        <v>2150.69</v>
      </c>
      <c r="F126" s="281">
        <v>2125.96</v>
      </c>
      <c r="G126" s="281">
        <v>2193.94</v>
      </c>
      <c r="H126" s="281">
        <v>2384.58</v>
      </c>
      <c r="I126" s="281">
        <v>2502.83</v>
      </c>
      <c r="J126" s="281">
        <v>2577.38</v>
      </c>
      <c r="K126" s="281">
        <v>2598.25</v>
      </c>
      <c r="L126" s="281">
        <v>2572.3200000000002</v>
      </c>
      <c r="M126" s="281">
        <v>2595.08</v>
      </c>
      <c r="N126" s="281">
        <v>2569.4699999999998</v>
      </c>
      <c r="O126" s="281">
        <v>2610.87</v>
      </c>
      <c r="P126" s="281">
        <v>2606.02</v>
      </c>
      <c r="Q126" s="281">
        <v>2597.5100000000002</v>
      </c>
      <c r="R126" s="281">
        <v>2578.7600000000002</v>
      </c>
      <c r="S126" s="281">
        <v>2617.17</v>
      </c>
      <c r="T126" s="281">
        <v>2533.84</v>
      </c>
      <c r="U126" s="281">
        <v>2543.5500000000002</v>
      </c>
      <c r="V126" s="281">
        <v>2498.84</v>
      </c>
      <c r="W126" s="281">
        <v>2300.54</v>
      </c>
      <c r="X126" s="281">
        <v>2177.87</v>
      </c>
      <c r="Y126" s="281">
        <v>2069.96</v>
      </c>
    </row>
    <row r="127" spans="1:25">
      <c r="A127" s="318">
        <v>8</v>
      </c>
      <c r="B127" s="281">
        <v>2175.63</v>
      </c>
      <c r="C127" s="281">
        <v>2178.4299999999998</v>
      </c>
      <c r="D127" s="281">
        <v>2183.56</v>
      </c>
      <c r="E127" s="281">
        <v>2196.5300000000002</v>
      </c>
      <c r="F127" s="281">
        <v>2338.0100000000002</v>
      </c>
      <c r="G127" s="281">
        <v>2540.6</v>
      </c>
      <c r="H127" s="281">
        <v>2516.0500000000002</v>
      </c>
      <c r="I127" s="281">
        <v>2638.83</v>
      </c>
      <c r="J127" s="281">
        <v>2779.62</v>
      </c>
      <c r="K127" s="281">
        <v>2878</v>
      </c>
      <c r="L127" s="281">
        <v>2816.02</v>
      </c>
      <c r="M127" s="281">
        <v>2832.13</v>
      </c>
      <c r="N127" s="281">
        <v>2784.04</v>
      </c>
      <c r="O127" s="281">
        <v>2787.99</v>
      </c>
      <c r="P127" s="281">
        <v>2772.9</v>
      </c>
      <c r="Q127" s="281">
        <v>2764.74</v>
      </c>
      <c r="R127" s="281">
        <v>2802.44</v>
      </c>
      <c r="S127" s="281">
        <v>2914.87</v>
      </c>
      <c r="T127" s="281">
        <v>2816.77</v>
      </c>
      <c r="U127" s="281">
        <v>2479.1799999999998</v>
      </c>
      <c r="V127" s="281">
        <v>2561.4299999999998</v>
      </c>
      <c r="W127" s="281">
        <v>2496.2600000000002</v>
      </c>
      <c r="X127" s="281">
        <v>2185.69</v>
      </c>
      <c r="Y127" s="281">
        <v>2182.42</v>
      </c>
    </row>
    <row r="128" spans="1:25">
      <c r="A128" s="318">
        <v>9</v>
      </c>
      <c r="B128" s="281">
        <v>2160.5300000000002</v>
      </c>
      <c r="C128" s="281">
        <v>2149.2800000000002</v>
      </c>
      <c r="D128" s="281">
        <v>2154.94</v>
      </c>
      <c r="E128" s="281">
        <v>2164.4499999999998</v>
      </c>
      <c r="F128" s="281">
        <v>2224.16</v>
      </c>
      <c r="G128" s="281">
        <v>2332.2600000000002</v>
      </c>
      <c r="H128" s="281">
        <v>2244.5700000000002</v>
      </c>
      <c r="I128" s="281">
        <v>2513.29</v>
      </c>
      <c r="J128" s="281">
        <v>2625.25</v>
      </c>
      <c r="K128" s="281">
        <v>2720.62</v>
      </c>
      <c r="L128" s="281">
        <v>2758.83</v>
      </c>
      <c r="M128" s="281">
        <v>2724.72</v>
      </c>
      <c r="N128" s="281">
        <v>2699.06</v>
      </c>
      <c r="O128" s="281">
        <v>2725.88</v>
      </c>
      <c r="P128" s="281">
        <v>2740.15</v>
      </c>
      <c r="Q128" s="281">
        <v>2728.31</v>
      </c>
      <c r="R128" s="281">
        <v>2740.75</v>
      </c>
      <c r="S128" s="281">
        <v>2772.06</v>
      </c>
      <c r="T128" s="281">
        <v>2741.96</v>
      </c>
      <c r="U128" s="281">
        <v>2435.7399999999998</v>
      </c>
      <c r="V128" s="281">
        <v>2277.44</v>
      </c>
      <c r="W128" s="281">
        <v>2189.3200000000002</v>
      </c>
      <c r="X128" s="281">
        <v>2176.08</v>
      </c>
      <c r="Y128" s="281">
        <v>2148.09</v>
      </c>
    </row>
    <row r="129" spans="1:25">
      <c r="A129" s="318">
        <v>10</v>
      </c>
      <c r="B129" s="281">
        <v>2071.5700000000002</v>
      </c>
      <c r="C129" s="281">
        <v>2122.42</v>
      </c>
      <c r="D129" s="281">
        <v>2151.4899999999998</v>
      </c>
      <c r="E129" s="281">
        <v>2219.7399999999998</v>
      </c>
      <c r="F129" s="281">
        <v>2212.66</v>
      </c>
      <c r="G129" s="281">
        <v>2364.9499999999998</v>
      </c>
      <c r="H129" s="281">
        <v>2479.0500000000002</v>
      </c>
      <c r="I129" s="281">
        <v>2461.56</v>
      </c>
      <c r="J129" s="281">
        <v>2344.48</v>
      </c>
      <c r="K129" s="281">
        <v>2352.4499999999998</v>
      </c>
      <c r="L129" s="281">
        <v>2388.75</v>
      </c>
      <c r="M129" s="281">
        <v>2405.33</v>
      </c>
      <c r="N129" s="281">
        <v>2446.7800000000002</v>
      </c>
      <c r="O129" s="281">
        <v>2443.16</v>
      </c>
      <c r="P129" s="281">
        <v>2312.1</v>
      </c>
      <c r="Q129" s="281">
        <v>2276.71</v>
      </c>
      <c r="R129" s="281">
        <v>2474.13</v>
      </c>
      <c r="S129" s="281">
        <v>2372.85</v>
      </c>
      <c r="T129" s="281">
        <v>2277.62</v>
      </c>
      <c r="U129" s="281">
        <v>2248.35</v>
      </c>
      <c r="V129" s="281">
        <v>2245.69</v>
      </c>
      <c r="W129" s="281">
        <v>2188.56</v>
      </c>
      <c r="X129" s="281">
        <v>2101.84</v>
      </c>
      <c r="Y129" s="281">
        <v>2088.6</v>
      </c>
    </row>
    <row r="130" spans="1:25">
      <c r="A130" s="318">
        <v>11</v>
      </c>
      <c r="B130" s="281">
        <v>2036.29</v>
      </c>
      <c r="C130" s="281">
        <v>2037.88</v>
      </c>
      <c r="D130" s="281">
        <v>2051.14</v>
      </c>
      <c r="E130" s="281">
        <v>2045</v>
      </c>
      <c r="F130" s="281">
        <v>2028.43</v>
      </c>
      <c r="G130" s="281">
        <v>2041</v>
      </c>
      <c r="H130" s="281">
        <v>2122.83</v>
      </c>
      <c r="I130" s="281">
        <v>2074.4299999999998</v>
      </c>
      <c r="J130" s="281">
        <v>2053.27</v>
      </c>
      <c r="K130" s="281">
        <v>2053.58</v>
      </c>
      <c r="L130" s="281">
        <v>2055.44</v>
      </c>
      <c r="M130" s="281">
        <v>2055.7600000000002</v>
      </c>
      <c r="N130" s="281">
        <v>2054.35</v>
      </c>
      <c r="O130" s="281">
        <v>2021.36</v>
      </c>
      <c r="P130" s="281">
        <v>2021.01</v>
      </c>
      <c r="Q130" s="281">
        <v>2017.87</v>
      </c>
      <c r="R130" s="281">
        <v>2021.04</v>
      </c>
      <c r="S130" s="281">
        <v>2135.15</v>
      </c>
      <c r="T130" s="281">
        <v>2070.25</v>
      </c>
      <c r="U130" s="281">
        <v>2047.28</v>
      </c>
      <c r="V130" s="281">
        <v>2057.96</v>
      </c>
      <c r="W130" s="281">
        <v>2046.48</v>
      </c>
      <c r="X130" s="281">
        <v>2036.89</v>
      </c>
      <c r="Y130" s="281">
        <v>1988.89</v>
      </c>
    </row>
    <row r="131" spans="1:25">
      <c r="A131" s="318">
        <v>12</v>
      </c>
      <c r="B131" s="281">
        <v>1937.58</v>
      </c>
      <c r="C131" s="281">
        <v>1916.65</v>
      </c>
      <c r="D131" s="281">
        <v>1930.41</v>
      </c>
      <c r="E131" s="281">
        <v>1911.03</v>
      </c>
      <c r="F131" s="281">
        <v>1918.94</v>
      </c>
      <c r="G131" s="281">
        <v>1948.42</v>
      </c>
      <c r="H131" s="281">
        <v>1982.03</v>
      </c>
      <c r="I131" s="281">
        <v>2316.58</v>
      </c>
      <c r="J131" s="281">
        <v>2329.04</v>
      </c>
      <c r="K131" s="281">
        <v>1958.33</v>
      </c>
      <c r="L131" s="281">
        <v>1959.09</v>
      </c>
      <c r="M131" s="281">
        <v>1965.9</v>
      </c>
      <c r="N131" s="281">
        <v>1964.94</v>
      </c>
      <c r="O131" s="281">
        <v>2035.45</v>
      </c>
      <c r="P131" s="281">
        <v>1966.35</v>
      </c>
      <c r="Q131" s="281">
        <v>1965.97</v>
      </c>
      <c r="R131" s="281">
        <v>1951.76</v>
      </c>
      <c r="S131" s="281">
        <v>1957.46</v>
      </c>
      <c r="T131" s="281">
        <v>1957.75</v>
      </c>
      <c r="U131" s="281">
        <v>1936.41</v>
      </c>
      <c r="V131" s="281">
        <v>1947.57</v>
      </c>
      <c r="W131" s="281">
        <v>1938.52</v>
      </c>
      <c r="X131" s="281">
        <v>1994.85</v>
      </c>
      <c r="Y131" s="281">
        <v>1993.32</v>
      </c>
    </row>
    <row r="132" spans="1:25">
      <c r="A132" s="318">
        <v>13</v>
      </c>
      <c r="B132" s="281">
        <v>1924.77</v>
      </c>
      <c r="C132" s="281">
        <v>1925.54</v>
      </c>
      <c r="D132" s="281">
        <v>2029.5</v>
      </c>
      <c r="E132" s="281">
        <v>1962.68</v>
      </c>
      <c r="F132" s="281">
        <v>1901.29</v>
      </c>
      <c r="G132" s="281">
        <v>2181.59</v>
      </c>
      <c r="H132" s="281">
        <v>2184.42</v>
      </c>
      <c r="I132" s="281">
        <v>2208.19</v>
      </c>
      <c r="J132" s="281">
        <v>2136.5500000000002</v>
      </c>
      <c r="K132" s="281">
        <v>2160.3000000000002</v>
      </c>
      <c r="L132" s="281">
        <v>2182.5100000000002</v>
      </c>
      <c r="M132" s="281">
        <v>2199.0100000000002</v>
      </c>
      <c r="N132" s="281">
        <v>2241.27</v>
      </c>
      <c r="O132" s="281">
        <v>2241.9299999999998</v>
      </c>
      <c r="P132" s="281">
        <v>2242.6</v>
      </c>
      <c r="Q132" s="281">
        <v>2183.96</v>
      </c>
      <c r="R132" s="281">
        <v>2196.37</v>
      </c>
      <c r="S132" s="281">
        <v>2250.77</v>
      </c>
      <c r="T132" s="281">
        <v>1987.25</v>
      </c>
      <c r="U132" s="281">
        <v>1965.76</v>
      </c>
      <c r="V132" s="281">
        <v>1941.31</v>
      </c>
      <c r="W132" s="281">
        <v>1931.52</v>
      </c>
      <c r="X132" s="281">
        <v>1911.48</v>
      </c>
      <c r="Y132" s="281">
        <v>1911.45</v>
      </c>
    </row>
    <row r="133" spans="1:25">
      <c r="A133" s="318">
        <v>14</v>
      </c>
      <c r="B133" s="281">
        <v>1918.53</v>
      </c>
      <c r="C133" s="281">
        <v>1920.98</v>
      </c>
      <c r="D133" s="281">
        <v>2022.74</v>
      </c>
      <c r="E133" s="281">
        <v>2024.38</v>
      </c>
      <c r="F133" s="281">
        <v>2054.0300000000002</v>
      </c>
      <c r="G133" s="281">
        <v>2242.4699999999998</v>
      </c>
      <c r="H133" s="281">
        <v>2282.4299999999998</v>
      </c>
      <c r="I133" s="281">
        <v>2408.81</v>
      </c>
      <c r="J133" s="281">
        <v>2394.16</v>
      </c>
      <c r="K133" s="281">
        <v>2306.0100000000002</v>
      </c>
      <c r="L133" s="281">
        <v>2240.92</v>
      </c>
      <c r="M133" s="281">
        <v>2410.21</v>
      </c>
      <c r="N133" s="281">
        <v>2393.61</v>
      </c>
      <c r="O133" s="281">
        <v>2348.14</v>
      </c>
      <c r="P133" s="281">
        <v>2187.3000000000002</v>
      </c>
      <c r="Q133" s="281">
        <v>2238.27</v>
      </c>
      <c r="R133" s="281">
        <v>2184.84</v>
      </c>
      <c r="S133" s="281">
        <v>2244.41</v>
      </c>
      <c r="T133" s="281">
        <v>1975.39</v>
      </c>
      <c r="U133" s="281">
        <v>1952.49</v>
      </c>
      <c r="V133" s="281">
        <v>1975.93</v>
      </c>
      <c r="W133" s="281">
        <v>2266.62</v>
      </c>
      <c r="X133" s="281">
        <v>2238.71</v>
      </c>
      <c r="Y133" s="281">
        <v>2210.36</v>
      </c>
    </row>
    <row r="134" spans="1:25">
      <c r="A134" s="318">
        <v>15</v>
      </c>
      <c r="B134" s="281">
        <v>2162.5500000000002</v>
      </c>
      <c r="C134" s="281">
        <v>2163.67</v>
      </c>
      <c r="D134" s="281">
        <v>2166.83</v>
      </c>
      <c r="E134" s="281">
        <v>2163.4499999999998</v>
      </c>
      <c r="F134" s="281">
        <v>2149.6999999999998</v>
      </c>
      <c r="G134" s="281">
        <v>2304.9499999999998</v>
      </c>
      <c r="H134" s="281">
        <v>2441.4299999999998</v>
      </c>
      <c r="I134" s="281">
        <v>2480.81</v>
      </c>
      <c r="J134" s="281">
        <v>2522.44</v>
      </c>
      <c r="K134" s="281">
        <v>2513.98</v>
      </c>
      <c r="L134" s="281">
        <v>2514.8000000000002</v>
      </c>
      <c r="M134" s="281">
        <v>2511.36</v>
      </c>
      <c r="N134" s="281">
        <v>2392.31</v>
      </c>
      <c r="O134" s="281">
        <v>2495.1</v>
      </c>
      <c r="P134" s="281">
        <v>2426.64</v>
      </c>
      <c r="Q134" s="281">
        <v>2582.19</v>
      </c>
      <c r="R134" s="281">
        <v>2550.34</v>
      </c>
      <c r="S134" s="281">
        <v>2609.5500000000002</v>
      </c>
      <c r="T134" s="281">
        <v>2533.5300000000002</v>
      </c>
      <c r="U134" s="281">
        <v>2624.8</v>
      </c>
      <c r="V134" s="281">
        <v>2461.98</v>
      </c>
      <c r="W134" s="281">
        <v>2274.1799999999998</v>
      </c>
      <c r="X134" s="281">
        <v>2240.9699999999998</v>
      </c>
      <c r="Y134" s="281">
        <v>2209.54</v>
      </c>
    </row>
    <row r="135" spans="1:25">
      <c r="A135" s="318">
        <v>16</v>
      </c>
      <c r="B135" s="281">
        <v>2361.39</v>
      </c>
      <c r="C135" s="281">
        <v>2364.73</v>
      </c>
      <c r="D135" s="281">
        <v>2366.25</v>
      </c>
      <c r="E135" s="281">
        <v>2365.06</v>
      </c>
      <c r="F135" s="281">
        <v>2304.9699999999998</v>
      </c>
      <c r="G135" s="281">
        <v>2328.56</v>
      </c>
      <c r="H135" s="281">
        <v>2368.19</v>
      </c>
      <c r="I135" s="281">
        <v>2424.73</v>
      </c>
      <c r="J135" s="281">
        <v>2551.83</v>
      </c>
      <c r="K135" s="281">
        <v>2520.0300000000002</v>
      </c>
      <c r="L135" s="281">
        <v>2438.38</v>
      </c>
      <c r="M135" s="281">
        <v>2409.88</v>
      </c>
      <c r="N135" s="281">
        <v>2599.5500000000002</v>
      </c>
      <c r="O135" s="281">
        <v>2495.2800000000002</v>
      </c>
      <c r="P135" s="281">
        <v>2517.66</v>
      </c>
      <c r="Q135" s="281">
        <v>2438.41</v>
      </c>
      <c r="R135" s="281">
        <v>2582.4299999999998</v>
      </c>
      <c r="S135" s="281">
        <v>2404.64</v>
      </c>
      <c r="T135" s="281">
        <v>2475.31</v>
      </c>
      <c r="U135" s="281">
        <v>2764.75</v>
      </c>
      <c r="V135" s="281">
        <v>2478.96</v>
      </c>
      <c r="W135" s="281">
        <v>2425.6999999999998</v>
      </c>
      <c r="X135" s="281">
        <v>2332.21</v>
      </c>
      <c r="Y135" s="281">
        <v>2390.5</v>
      </c>
    </row>
    <row r="136" spans="1:25">
      <c r="A136" s="318">
        <v>17</v>
      </c>
      <c r="B136" s="281">
        <v>2352.62</v>
      </c>
      <c r="C136" s="281">
        <v>2354.86</v>
      </c>
      <c r="D136" s="281">
        <v>2361.08</v>
      </c>
      <c r="E136" s="281">
        <v>2368.1</v>
      </c>
      <c r="F136" s="281">
        <v>2489.08</v>
      </c>
      <c r="G136" s="281">
        <v>2487.9699999999998</v>
      </c>
      <c r="H136" s="281">
        <v>2512.0300000000002</v>
      </c>
      <c r="I136" s="281">
        <v>2687.79</v>
      </c>
      <c r="J136" s="281">
        <v>2797.94</v>
      </c>
      <c r="K136" s="281">
        <v>2805.41</v>
      </c>
      <c r="L136" s="281">
        <v>2778.36</v>
      </c>
      <c r="M136" s="281">
        <v>2793.43</v>
      </c>
      <c r="N136" s="281">
        <v>2655.33</v>
      </c>
      <c r="O136" s="281">
        <v>2666.58</v>
      </c>
      <c r="P136" s="281">
        <v>2709.47</v>
      </c>
      <c r="Q136" s="281">
        <v>2669.04</v>
      </c>
      <c r="R136" s="281">
        <v>2664.01</v>
      </c>
      <c r="S136" s="281">
        <v>2666.98</v>
      </c>
      <c r="T136" s="281">
        <v>2530.9699999999998</v>
      </c>
      <c r="U136" s="281">
        <v>2558.5</v>
      </c>
      <c r="V136" s="281">
        <v>2496.67</v>
      </c>
      <c r="W136" s="281">
        <v>2381.6</v>
      </c>
      <c r="X136" s="281">
        <v>2373.98</v>
      </c>
      <c r="Y136" s="281">
        <v>2337</v>
      </c>
    </row>
    <row r="137" spans="1:25">
      <c r="A137" s="318">
        <v>18</v>
      </c>
      <c r="B137" s="281">
        <v>2371.7199999999998</v>
      </c>
      <c r="C137" s="281">
        <v>2372.31</v>
      </c>
      <c r="D137" s="281">
        <v>2376.9699999999998</v>
      </c>
      <c r="E137" s="281">
        <v>2378.04</v>
      </c>
      <c r="F137" s="281">
        <v>2378.25</v>
      </c>
      <c r="G137" s="281">
        <v>2407.7600000000002</v>
      </c>
      <c r="H137" s="281">
        <v>2365.23</v>
      </c>
      <c r="I137" s="281">
        <v>2363.64</v>
      </c>
      <c r="J137" s="281">
        <v>2337.11</v>
      </c>
      <c r="K137" s="281">
        <v>2340.62</v>
      </c>
      <c r="L137" s="281">
        <v>2334.88</v>
      </c>
      <c r="M137" s="281">
        <v>2366.23</v>
      </c>
      <c r="N137" s="281">
        <v>2364.0100000000002</v>
      </c>
      <c r="O137" s="281">
        <v>2363.8000000000002</v>
      </c>
      <c r="P137" s="281">
        <v>2520.4699999999998</v>
      </c>
      <c r="Q137" s="281">
        <v>2504.66</v>
      </c>
      <c r="R137" s="281">
        <v>2496</v>
      </c>
      <c r="S137" s="281">
        <v>2526.98</v>
      </c>
      <c r="T137" s="281">
        <v>2363.58</v>
      </c>
      <c r="U137" s="281">
        <v>2405.39</v>
      </c>
      <c r="V137" s="281">
        <v>2568.0100000000002</v>
      </c>
      <c r="W137" s="281">
        <v>2525.0300000000002</v>
      </c>
      <c r="X137" s="281">
        <v>2386.79</v>
      </c>
      <c r="Y137" s="281">
        <v>2369.41</v>
      </c>
    </row>
    <row r="138" spans="1:25">
      <c r="A138" s="318">
        <v>19</v>
      </c>
      <c r="B138" s="281">
        <v>2268.0500000000002</v>
      </c>
      <c r="C138" s="281">
        <v>2260.0100000000002</v>
      </c>
      <c r="D138" s="281">
        <v>2244.7199999999998</v>
      </c>
      <c r="E138" s="281">
        <v>2257.41</v>
      </c>
      <c r="F138" s="281">
        <v>2233.9699999999998</v>
      </c>
      <c r="G138" s="281">
        <v>2358.48</v>
      </c>
      <c r="H138" s="281">
        <v>2411.81</v>
      </c>
      <c r="I138" s="281">
        <v>2443.61</v>
      </c>
      <c r="J138" s="281">
        <v>2437.1799999999998</v>
      </c>
      <c r="K138" s="281">
        <v>2437.33</v>
      </c>
      <c r="L138" s="281">
        <v>2436.9699999999998</v>
      </c>
      <c r="M138" s="281">
        <v>2437.34</v>
      </c>
      <c r="N138" s="281">
        <v>2435.3200000000002</v>
      </c>
      <c r="O138" s="281">
        <v>2424.7800000000002</v>
      </c>
      <c r="P138" s="281">
        <v>2424.65</v>
      </c>
      <c r="Q138" s="281">
        <v>2423.59</v>
      </c>
      <c r="R138" s="281">
        <v>2423.09</v>
      </c>
      <c r="S138" s="281">
        <v>2426.21</v>
      </c>
      <c r="T138" s="281">
        <v>2425.2600000000002</v>
      </c>
      <c r="U138" s="281">
        <v>2422.6999999999998</v>
      </c>
      <c r="V138" s="281">
        <v>2489</v>
      </c>
      <c r="W138" s="281">
        <v>2488.41</v>
      </c>
      <c r="X138" s="281">
        <v>2425.14</v>
      </c>
      <c r="Y138" s="281">
        <v>2279.2199999999998</v>
      </c>
    </row>
    <row r="139" spans="1:25">
      <c r="A139" s="318">
        <v>20</v>
      </c>
      <c r="B139" s="281">
        <v>2270.4499999999998</v>
      </c>
      <c r="C139" s="281">
        <v>2267.36</v>
      </c>
      <c r="D139" s="281">
        <v>2249.11</v>
      </c>
      <c r="E139" s="281">
        <v>2262.86</v>
      </c>
      <c r="F139" s="281">
        <v>2245.64</v>
      </c>
      <c r="G139" s="281">
        <v>2300.6999999999998</v>
      </c>
      <c r="H139" s="281">
        <v>2327.52</v>
      </c>
      <c r="I139" s="281">
        <v>2423.83</v>
      </c>
      <c r="J139" s="281">
        <v>2239.13</v>
      </c>
      <c r="K139" s="281">
        <v>2240.41</v>
      </c>
      <c r="L139" s="281">
        <v>2239.96</v>
      </c>
      <c r="M139" s="281">
        <v>2421.3200000000002</v>
      </c>
      <c r="N139" s="281">
        <v>2420.9899999999998</v>
      </c>
      <c r="O139" s="281">
        <v>2420.81</v>
      </c>
      <c r="P139" s="281">
        <v>2328.1999999999998</v>
      </c>
      <c r="Q139" s="281">
        <v>2327.1799999999998</v>
      </c>
      <c r="R139" s="281">
        <v>2420.1799999999998</v>
      </c>
      <c r="S139" s="281">
        <v>2424.77</v>
      </c>
      <c r="T139" s="281">
        <v>2306.7600000000002</v>
      </c>
      <c r="U139" s="281">
        <v>2311.0500000000002</v>
      </c>
      <c r="V139" s="281">
        <v>2473.3200000000002</v>
      </c>
      <c r="W139" s="281">
        <v>2424.91</v>
      </c>
      <c r="X139" s="281">
        <v>2274.38</v>
      </c>
      <c r="Y139" s="281">
        <v>2275.33</v>
      </c>
    </row>
    <row r="140" spans="1:25">
      <c r="A140" s="318">
        <v>21</v>
      </c>
      <c r="B140" s="281">
        <v>2046.26</v>
      </c>
      <c r="C140" s="281">
        <v>2020.32</v>
      </c>
      <c r="D140" s="281">
        <v>1977.25</v>
      </c>
      <c r="E140" s="281">
        <v>1975.4</v>
      </c>
      <c r="F140" s="281">
        <v>2234.96</v>
      </c>
      <c r="G140" s="281">
        <v>2226.71</v>
      </c>
      <c r="H140" s="281">
        <v>2401.37</v>
      </c>
      <c r="I140" s="281">
        <v>2467.3200000000002</v>
      </c>
      <c r="J140" s="281">
        <v>2487.83</v>
      </c>
      <c r="K140" s="281">
        <v>2482.38</v>
      </c>
      <c r="L140" s="281">
        <v>2480.87</v>
      </c>
      <c r="M140" s="281">
        <v>2479.77</v>
      </c>
      <c r="N140" s="281">
        <v>2480.91</v>
      </c>
      <c r="O140" s="281">
        <v>2478.4299999999998</v>
      </c>
      <c r="P140" s="281">
        <v>2475.7199999999998</v>
      </c>
      <c r="Q140" s="281">
        <v>2476.5</v>
      </c>
      <c r="R140" s="281">
        <v>2477.92</v>
      </c>
      <c r="S140" s="281">
        <v>2583.69</v>
      </c>
      <c r="T140" s="281">
        <v>2523.77</v>
      </c>
      <c r="U140" s="281">
        <v>2545.54</v>
      </c>
      <c r="V140" s="281">
        <v>2472.88</v>
      </c>
      <c r="W140" s="281">
        <v>2457.11</v>
      </c>
      <c r="X140" s="281">
        <v>2382.88</v>
      </c>
      <c r="Y140" s="281">
        <v>2253.6999999999998</v>
      </c>
    </row>
    <row r="141" spans="1:25">
      <c r="A141" s="318">
        <v>22</v>
      </c>
      <c r="B141" s="281">
        <v>2378.81</v>
      </c>
      <c r="C141" s="281">
        <v>2362.8200000000002</v>
      </c>
      <c r="D141" s="281">
        <v>2361.04</v>
      </c>
      <c r="E141" s="281">
        <v>2293.8200000000002</v>
      </c>
      <c r="F141" s="281">
        <v>2235.4</v>
      </c>
      <c r="G141" s="281">
        <v>2415.0300000000002</v>
      </c>
      <c r="H141" s="281">
        <v>2462.67</v>
      </c>
      <c r="I141" s="281">
        <v>2507.81</v>
      </c>
      <c r="J141" s="281">
        <v>2678.94</v>
      </c>
      <c r="K141" s="281">
        <v>2721.03</v>
      </c>
      <c r="L141" s="281">
        <v>2723.63</v>
      </c>
      <c r="M141" s="281">
        <v>2715.93</v>
      </c>
      <c r="N141" s="281">
        <v>2713.37</v>
      </c>
      <c r="O141" s="281">
        <v>2713.22</v>
      </c>
      <c r="P141" s="281">
        <v>2720.09</v>
      </c>
      <c r="Q141" s="281">
        <v>2706.87</v>
      </c>
      <c r="R141" s="281">
        <v>2732.05</v>
      </c>
      <c r="S141" s="281">
        <v>2728.4</v>
      </c>
      <c r="T141" s="281">
        <v>2726.09</v>
      </c>
      <c r="U141" s="281">
        <v>2776.16</v>
      </c>
      <c r="V141" s="281">
        <v>2600.6799999999998</v>
      </c>
      <c r="W141" s="281">
        <v>2481.5300000000002</v>
      </c>
      <c r="X141" s="281">
        <v>2474.27</v>
      </c>
      <c r="Y141" s="281">
        <v>2405.84</v>
      </c>
    </row>
    <row r="142" spans="1:25">
      <c r="A142" s="318">
        <v>23</v>
      </c>
      <c r="B142" s="281">
        <v>2244.79</v>
      </c>
      <c r="C142" s="281">
        <v>2247.0500000000002</v>
      </c>
      <c r="D142" s="281">
        <v>2249.85</v>
      </c>
      <c r="E142" s="281">
        <v>2239.3000000000002</v>
      </c>
      <c r="F142" s="281">
        <v>2213.16</v>
      </c>
      <c r="G142" s="281">
        <v>2323.5500000000002</v>
      </c>
      <c r="H142" s="281">
        <v>2411.62</v>
      </c>
      <c r="I142" s="281">
        <v>2495.94</v>
      </c>
      <c r="J142" s="281">
        <v>2596.7199999999998</v>
      </c>
      <c r="K142" s="281">
        <v>2687.08</v>
      </c>
      <c r="L142" s="281">
        <v>2705.15</v>
      </c>
      <c r="M142" s="281">
        <v>2723.34</v>
      </c>
      <c r="N142" s="281">
        <v>2715</v>
      </c>
      <c r="O142" s="281">
        <v>2732.08</v>
      </c>
      <c r="P142" s="281">
        <v>2754.57</v>
      </c>
      <c r="Q142" s="281">
        <v>2747.95</v>
      </c>
      <c r="R142" s="281">
        <v>2757.4</v>
      </c>
      <c r="S142" s="281">
        <v>2739.67</v>
      </c>
      <c r="T142" s="281">
        <v>2721.1</v>
      </c>
      <c r="U142" s="281">
        <v>2773.74</v>
      </c>
      <c r="V142" s="281">
        <v>2577.36</v>
      </c>
      <c r="W142" s="281">
        <v>2474.77</v>
      </c>
      <c r="X142" s="281">
        <v>2394.27</v>
      </c>
      <c r="Y142" s="281">
        <v>2313.62</v>
      </c>
    </row>
    <row r="143" spans="1:25">
      <c r="A143" s="318">
        <v>24</v>
      </c>
      <c r="B143" s="281">
        <v>2228.0700000000002</v>
      </c>
      <c r="C143" s="281">
        <v>2231.6</v>
      </c>
      <c r="D143" s="281">
        <v>2237.23</v>
      </c>
      <c r="E143" s="281">
        <v>2238.9299999999998</v>
      </c>
      <c r="F143" s="281">
        <v>2221.12</v>
      </c>
      <c r="G143" s="281">
        <v>2445.62</v>
      </c>
      <c r="H143" s="281">
        <v>2465.04</v>
      </c>
      <c r="I143" s="281">
        <v>2622.39</v>
      </c>
      <c r="J143" s="281">
        <v>2603.14</v>
      </c>
      <c r="K143" s="281">
        <v>2613.42</v>
      </c>
      <c r="L143" s="281">
        <v>2660.44</v>
      </c>
      <c r="M143" s="281">
        <v>2661.22</v>
      </c>
      <c r="N143" s="281">
        <v>2600.8200000000002</v>
      </c>
      <c r="O143" s="281">
        <v>2568.02</v>
      </c>
      <c r="P143" s="281">
        <v>2560.63</v>
      </c>
      <c r="Q143" s="281">
        <v>2548.8000000000002</v>
      </c>
      <c r="R143" s="281">
        <v>2567.46</v>
      </c>
      <c r="S143" s="281">
        <v>2580.6</v>
      </c>
      <c r="T143" s="281">
        <v>2554.09</v>
      </c>
      <c r="U143" s="281">
        <v>2591.37</v>
      </c>
      <c r="V143" s="281">
        <v>2451.39</v>
      </c>
      <c r="W143" s="281">
        <v>2333.37</v>
      </c>
      <c r="X143" s="281">
        <v>2284.75</v>
      </c>
      <c r="Y143" s="281">
        <v>2228.92</v>
      </c>
    </row>
    <row r="144" spans="1:25">
      <c r="A144" s="318">
        <v>25</v>
      </c>
      <c r="B144" s="281">
        <v>2229.8000000000002</v>
      </c>
      <c r="C144" s="281">
        <v>2233.36</v>
      </c>
      <c r="D144" s="281">
        <v>2236.16</v>
      </c>
      <c r="E144" s="281">
        <v>2244.86</v>
      </c>
      <c r="F144" s="281">
        <v>2270.0300000000002</v>
      </c>
      <c r="G144" s="281">
        <v>2376.63</v>
      </c>
      <c r="H144" s="281">
        <v>2389.34</v>
      </c>
      <c r="I144" s="281">
        <v>2491.6799999999998</v>
      </c>
      <c r="J144" s="281">
        <v>2538.4699999999998</v>
      </c>
      <c r="K144" s="281">
        <v>2563.14</v>
      </c>
      <c r="L144" s="281">
        <v>2542.37</v>
      </c>
      <c r="M144" s="281">
        <v>2542.15</v>
      </c>
      <c r="N144" s="281">
        <v>2537.23</v>
      </c>
      <c r="O144" s="281">
        <v>2535.9899999999998</v>
      </c>
      <c r="P144" s="281">
        <v>2587.2399999999998</v>
      </c>
      <c r="Q144" s="281">
        <v>2530.5700000000002</v>
      </c>
      <c r="R144" s="281">
        <v>2434.61</v>
      </c>
      <c r="S144" s="281">
        <v>2546.5</v>
      </c>
      <c r="T144" s="281">
        <v>2433.75</v>
      </c>
      <c r="U144" s="281">
        <v>2482.5700000000002</v>
      </c>
      <c r="V144" s="281">
        <v>2364.64</v>
      </c>
      <c r="W144" s="281">
        <v>2356.87</v>
      </c>
      <c r="X144" s="281">
        <v>2342.7199999999998</v>
      </c>
      <c r="Y144" s="281">
        <v>2329.75</v>
      </c>
    </row>
    <row r="145" spans="1:25">
      <c r="A145" s="318">
        <v>26</v>
      </c>
      <c r="B145" s="281">
        <v>2219.86</v>
      </c>
      <c r="C145" s="281">
        <v>2203.7399999999998</v>
      </c>
      <c r="D145" s="281">
        <v>2208.54</v>
      </c>
      <c r="E145" s="281">
        <v>2231.38</v>
      </c>
      <c r="F145" s="281">
        <v>2215.44</v>
      </c>
      <c r="G145" s="281">
        <v>2443.9</v>
      </c>
      <c r="H145" s="281">
        <v>2483</v>
      </c>
      <c r="I145" s="281">
        <v>2592.73</v>
      </c>
      <c r="J145" s="281">
        <v>2709.61</v>
      </c>
      <c r="K145" s="281">
        <v>2738.28</v>
      </c>
      <c r="L145" s="281">
        <v>2739.37</v>
      </c>
      <c r="M145" s="281">
        <v>2736.42</v>
      </c>
      <c r="N145" s="281">
        <v>2724.03</v>
      </c>
      <c r="O145" s="281">
        <v>2728.29</v>
      </c>
      <c r="P145" s="281">
        <v>2713.92</v>
      </c>
      <c r="Q145" s="281">
        <v>2676.55</v>
      </c>
      <c r="R145" s="281">
        <v>2642.93</v>
      </c>
      <c r="S145" s="281">
        <v>2664.26</v>
      </c>
      <c r="T145" s="281">
        <v>2734.96</v>
      </c>
      <c r="U145" s="281">
        <v>2752.53</v>
      </c>
      <c r="V145" s="281">
        <v>2583.67</v>
      </c>
      <c r="W145" s="281">
        <v>2461.5</v>
      </c>
      <c r="X145" s="281">
        <v>2395.75</v>
      </c>
      <c r="Y145" s="281">
        <v>2234.5500000000002</v>
      </c>
    </row>
    <row r="146" spans="1:25">
      <c r="A146" s="318">
        <v>27</v>
      </c>
      <c r="B146" s="281">
        <v>2233.35</v>
      </c>
      <c r="C146" s="281">
        <v>2228.67</v>
      </c>
      <c r="D146" s="281">
        <v>2236.1</v>
      </c>
      <c r="E146" s="281">
        <v>2255.08</v>
      </c>
      <c r="F146" s="281">
        <v>2220.5300000000002</v>
      </c>
      <c r="G146" s="281">
        <v>2437.8200000000002</v>
      </c>
      <c r="H146" s="281">
        <v>2482.88</v>
      </c>
      <c r="I146" s="281">
        <v>2601.77</v>
      </c>
      <c r="J146" s="281">
        <v>2750.73</v>
      </c>
      <c r="K146" s="281">
        <v>2819.44</v>
      </c>
      <c r="L146" s="281">
        <v>2812.28</v>
      </c>
      <c r="M146" s="281">
        <v>2794.51</v>
      </c>
      <c r="N146" s="281">
        <v>2744.27</v>
      </c>
      <c r="O146" s="281">
        <v>2746.25</v>
      </c>
      <c r="P146" s="281">
        <v>2727.09</v>
      </c>
      <c r="Q146" s="281">
        <v>2726.96</v>
      </c>
      <c r="R146" s="281">
        <v>2705.12</v>
      </c>
      <c r="S146" s="281">
        <v>2718.45</v>
      </c>
      <c r="T146" s="281">
        <v>2715.48</v>
      </c>
      <c r="U146" s="281">
        <v>2725</v>
      </c>
      <c r="V146" s="281">
        <v>2516.63</v>
      </c>
      <c r="W146" s="281">
        <v>2413.91</v>
      </c>
      <c r="X146" s="281">
        <v>2342.12</v>
      </c>
      <c r="Y146" s="281">
        <v>2237.0300000000002</v>
      </c>
    </row>
    <row r="147" spans="1:25">
      <c r="A147" s="318">
        <v>28</v>
      </c>
      <c r="B147" s="281">
        <v>2222.39</v>
      </c>
      <c r="C147" s="281">
        <v>2172.5700000000002</v>
      </c>
      <c r="D147" s="281">
        <v>2168.48</v>
      </c>
      <c r="E147" s="281">
        <v>2174.14</v>
      </c>
      <c r="F147" s="281">
        <v>2213.44</v>
      </c>
      <c r="G147" s="281">
        <v>2376.1</v>
      </c>
      <c r="H147" s="281">
        <v>2404.66</v>
      </c>
      <c r="I147" s="281">
        <v>2498.14</v>
      </c>
      <c r="J147" s="281">
        <v>2598.44</v>
      </c>
      <c r="K147" s="281">
        <v>2705.98</v>
      </c>
      <c r="L147" s="281">
        <v>2716.22</v>
      </c>
      <c r="M147" s="281">
        <v>2709.25</v>
      </c>
      <c r="N147" s="281">
        <v>2680.66</v>
      </c>
      <c r="O147" s="281">
        <v>2692.39</v>
      </c>
      <c r="P147" s="281">
        <v>2683.59</v>
      </c>
      <c r="Q147" s="281">
        <v>2682.55</v>
      </c>
      <c r="R147" s="281">
        <v>2676.42</v>
      </c>
      <c r="S147" s="281">
        <v>2705.7</v>
      </c>
      <c r="T147" s="281">
        <v>2715.4</v>
      </c>
      <c r="U147" s="281">
        <v>2680.81</v>
      </c>
      <c r="V147" s="281">
        <v>2494.16</v>
      </c>
      <c r="W147" s="281">
        <v>2384.65</v>
      </c>
      <c r="X147" s="281">
        <v>2375.52</v>
      </c>
      <c r="Y147" s="281">
        <v>2290.66</v>
      </c>
    </row>
    <row r="148" spans="1:25">
      <c r="A148" s="318">
        <v>29</v>
      </c>
      <c r="B148" s="281">
        <v>2482.41</v>
      </c>
      <c r="C148" s="281">
        <v>2464.63</v>
      </c>
      <c r="D148" s="281">
        <v>2462.4</v>
      </c>
      <c r="E148" s="281">
        <v>2463.2800000000002</v>
      </c>
      <c r="F148" s="281">
        <v>2447.11</v>
      </c>
      <c r="G148" s="281">
        <v>2451.8200000000002</v>
      </c>
      <c r="H148" s="281">
        <v>2509.2199999999998</v>
      </c>
      <c r="I148" s="281">
        <v>2584.3200000000002</v>
      </c>
      <c r="J148" s="281">
        <v>2738.64</v>
      </c>
      <c r="K148" s="281">
        <v>2807.89</v>
      </c>
      <c r="L148" s="281">
        <v>2800.04</v>
      </c>
      <c r="M148" s="281">
        <v>2796.71</v>
      </c>
      <c r="N148" s="281">
        <v>2802.14</v>
      </c>
      <c r="O148" s="281">
        <v>2892.5</v>
      </c>
      <c r="P148" s="281">
        <v>2830.2</v>
      </c>
      <c r="Q148" s="281">
        <v>2831.91</v>
      </c>
      <c r="R148" s="281">
        <v>2816.32</v>
      </c>
      <c r="S148" s="281">
        <v>2817.94</v>
      </c>
      <c r="T148" s="281">
        <v>2991.09</v>
      </c>
      <c r="U148" s="281">
        <v>3037.97</v>
      </c>
      <c r="V148" s="281">
        <v>2924.87</v>
      </c>
      <c r="W148" s="281">
        <v>2723.69</v>
      </c>
      <c r="X148" s="281">
        <v>2621.3200000000002</v>
      </c>
      <c r="Y148" s="281">
        <v>2479.84</v>
      </c>
    </row>
    <row r="149" spans="1:25">
      <c r="A149" s="318">
        <v>30</v>
      </c>
      <c r="B149" s="281">
        <v>2373.37</v>
      </c>
      <c r="C149" s="281">
        <v>2253.15</v>
      </c>
      <c r="D149" s="281">
        <v>2253.56</v>
      </c>
      <c r="E149" s="281">
        <v>2307.9699999999998</v>
      </c>
      <c r="F149" s="281">
        <v>2281.5500000000002</v>
      </c>
      <c r="G149" s="281">
        <v>2296</v>
      </c>
      <c r="H149" s="281">
        <v>2313.52</v>
      </c>
      <c r="I149" s="281">
        <v>2490.0500000000002</v>
      </c>
      <c r="J149" s="281">
        <v>2608.66</v>
      </c>
      <c r="K149" s="281">
        <v>2690.36</v>
      </c>
      <c r="L149" s="281">
        <v>2719.45</v>
      </c>
      <c r="M149" s="281">
        <v>2728.87</v>
      </c>
      <c r="N149" s="281">
        <v>2734.75</v>
      </c>
      <c r="O149" s="281">
        <v>2739.31</v>
      </c>
      <c r="P149" s="281">
        <v>2882.47</v>
      </c>
      <c r="Q149" s="281">
        <v>2871.86</v>
      </c>
      <c r="R149" s="281">
        <v>2885.02</v>
      </c>
      <c r="S149" s="281">
        <v>3040.46</v>
      </c>
      <c r="T149" s="281">
        <v>3015.04</v>
      </c>
      <c r="U149" s="281">
        <v>2919.7</v>
      </c>
      <c r="V149" s="281">
        <v>2770.5</v>
      </c>
      <c r="W149" s="281">
        <v>2651.59</v>
      </c>
      <c r="X149" s="281">
        <v>2534.31</v>
      </c>
      <c r="Y149" s="281">
        <v>2412.16</v>
      </c>
    </row>
    <row r="150" spans="1:25">
      <c r="A150" s="318">
        <v>31</v>
      </c>
      <c r="B150" s="281">
        <v>0</v>
      </c>
      <c r="C150" s="281">
        <v>0</v>
      </c>
      <c r="D150" s="281">
        <v>0</v>
      </c>
      <c r="E150" s="281">
        <v>0</v>
      </c>
      <c r="F150" s="281">
        <v>0</v>
      </c>
      <c r="G150" s="281">
        <v>0</v>
      </c>
      <c r="H150" s="281">
        <v>0</v>
      </c>
      <c r="I150" s="281">
        <v>0</v>
      </c>
      <c r="J150" s="281">
        <v>0</v>
      </c>
      <c r="K150" s="281">
        <v>0</v>
      </c>
      <c r="L150" s="281">
        <v>0</v>
      </c>
      <c r="M150" s="281">
        <v>0</v>
      </c>
      <c r="N150" s="281">
        <v>0</v>
      </c>
      <c r="O150" s="281">
        <v>0</v>
      </c>
      <c r="P150" s="281">
        <v>0</v>
      </c>
      <c r="Q150" s="281">
        <v>0</v>
      </c>
      <c r="R150" s="281">
        <v>0</v>
      </c>
      <c r="S150" s="281">
        <v>0</v>
      </c>
      <c r="T150" s="281">
        <v>0</v>
      </c>
      <c r="U150" s="281">
        <v>0</v>
      </c>
      <c r="V150" s="281">
        <v>0</v>
      </c>
      <c r="W150" s="281">
        <v>0</v>
      </c>
      <c r="X150" s="281">
        <v>0</v>
      </c>
      <c r="Y150" s="281">
        <v>0</v>
      </c>
    </row>
    <row r="151" spans="1:25">
      <c r="A151" s="307"/>
      <c r="B151" s="307"/>
      <c r="C151" s="307"/>
      <c r="D151" s="307"/>
      <c r="E151" s="307"/>
      <c r="F151" s="307"/>
      <c r="G151" s="307"/>
      <c r="H151" s="307"/>
      <c r="I151" s="307"/>
      <c r="J151" s="307"/>
      <c r="K151" s="307"/>
      <c r="L151" s="307"/>
      <c r="M151" s="307"/>
      <c r="N151" s="307"/>
      <c r="O151" s="307"/>
      <c r="P151" s="307"/>
      <c r="Q151" s="307"/>
      <c r="R151" s="307"/>
      <c r="S151" s="307"/>
      <c r="T151" s="307"/>
      <c r="U151" s="307"/>
      <c r="V151" s="307"/>
      <c r="W151" s="307"/>
      <c r="X151" s="307"/>
      <c r="Y151" s="307"/>
    </row>
    <row r="152" spans="1:25">
      <c r="A152" s="424" t="s">
        <v>212</v>
      </c>
      <c r="B152" s="433" t="s">
        <v>215</v>
      </c>
      <c r="C152" s="433"/>
      <c r="D152" s="433"/>
      <c r="E152" s="433"/>
      <c r="F152" s="433"/>
      <c r="G152" s="433"/>
      <c r="H152" s="433"/>
      <c r="I152" s="433"/>
      <c r="J152" s="433"/>
      <c r="K152" s="433"/>
      <c r="L152" s="433"/>
      <c r="M152" s="433"/>
      <c r="N152" s="433"/>
      <c r="O152" s="433"/>
      <c r="P152" s="433"/>
      <c r="Q152" s="433"/>
      <c r="R152" s="433"/>
      <c r="S152" s="433"/>
      <c r="T152" s="433"/>
      <c r="U152" s="433"/>
      <c r="V152" s="433"/>
      <c r="W152" s="433"/>
      <c r="X152" s="433"/>
      <c r="Y152" s="433"/>
    </row>
    <row r="153" spans="1:25" ht="30">
      <c r="A153" s="424"/>
      <c r="B153" s="308" t="s">
        <v>1</v>
      </c>
      <c r="C153" s="308" t="s">
        <v>2</v>
      </c>
      <c r="D153" s="308" t="s">
        <v>3</v>
      </c>
      <c r="E153" s="308" t="s">
        <v>4</v>
      </c>
      <c r="F153" s="308" t="s">
        <v>5</v>
      </c>
      <c r="G153" s="308" t="s">
        <v>6</v>
      </c>
      <c r="H153" s="308" t="s">
        <v>7</v>
      </c>
      <c r="I153" s="308" t="s">
        <v>8</v>
      </c>
      <c r="J153" s="308" t="s">
        <v>9</v>
      </c>
      <c r="K153" s="308" t="s">
        <v>10</v>
      </c>
      <c r="L153" s="308" t="s">
        <v>11</v>
      </c>
      <c r="M153" s="308" t="s">
        <v>12</v>
      </c>
      <c r="N153" s="308" t="s">
        <v>13</v>
      </c>
      <c r="O153" s="308" t="s">
        <v>14</v>
      </c>
      <c r="P153" s="308" t="s">
        <v>15</v>
      </c>
      <c r="Q153" s="308" t="s">
        <v>16</v>
      </c>
      <c r="R153" s="308" t="s">
        <v>17</v>
      </c>
      <c r="S153" s="308" t="s">
        <v>18</v>
      </c>
      <c r="T153" s="308" t="s">
        <v>19</v>
      </c>
      <c r="U153" s="308" t="s">
        <v>20</v>
      </c>
      <c r="V153" s="308" t="s">
        <v>21</v>
      </c>
      <c r="W153" s="308" t="s">
        <v>22</v>
      </c>
      <c r="X153" s="308" t="s">
        <v>23</v>
      </c>
      <c r="Y153" s="308" t="s">
        <v>24</v>
      </c>
    </row>
    <row r="154" spans="1:25">
      <c r="A154" s="318">
        <v>1</v>
      </c>
      <c r="B154" s="281">
        <v>3552.84</v>
      </c>
      <c r="C154" s="281">
        <v>3543.56</v>
      </c>
      <c r="D154" s="281">
        <v>3660.06</v>
      </c>
      <c r="E154" s="281">
        <v>4174.42</v>
      </c>
      <c r="F154" s="281">
        <v>3798.49</v>
      </c>
      <c r="G154" s="281">
        <v>4290.17</v>
      </c>
      <c r="H154" s="281">
        <v>4195.3999999999996</v>
      </c>
      <c r="I154" s="281">
        <v>4215.5600000000004</v>
      </c>
      <c r="J154" s="281">
        <v>4180.09</v>
      </c>
      <c r="K154" s="281">
        <v>4148.34</v>
      </c>
      <c r="L154" s="281">
        <v>4133.37</v>
      </c>
      <c r="M154" s="281">
        <v>4079.59</v>
      </c>
      <c r="N154" s="281">
        <v>4187.6499999999996</v>
      </c>
      <c r="O154" s="281">
        <v>4181.2</v>
      </c>
      <c r="P154" s="281">
        <v>4212.66</v>
      </c>
      <c r="Q154" s="281">
        <v>4174.51</v>
      </c>
      <c r="R154" s="281">
        <v>4178.88</v>
      </c>
      <c r="S154" s="281">
        <v>4135.62</v>
      </c>
      <c r="T154" s="281">
        <v>4297.59</v>
      </c>
      <c r="U154" s="281">
        <v>4310.88</v>
      </c>
      <c r="V154" s="281">
        <v>3839.75</v>
      </c>
      <c r="W154" s="281">
        <v>3726.35</v>
      </c>
      <c r="X154" s="281">
        <v>3611.84</v>
      </c>
      <c r="Y154" s="281">
        <v>3596.86</v>
      </c>
    </row>
    <row r="155" spans="1:25">
      <c r="A155" s="318">
        <v>2</v>
      </c>
      <c r="B155" s="281">
        <v>3588.7</v>
      </c>
      <c r="C155" s="281">
        <v>3702.03</v>
      </c>
      <c r="D155" s="281">
        <v>3771.72</v>
      </c>
      <c r="E155" s="281">
        <v>3600.67</v>
      </c>
      <c r="F155" s="281">
        <v>3698.98</v>
      </c>
      <c r="G155" s="281">
        <v>4180.4399999999996</v>
      </c>
      <c r="H155" s="281">
        <v>4309.62</v>
      </c>
      <c r="I155" s="281">
        <v>4506.87</v>
      </c>
      <c r="J155" s="281">
        <v>4545.9799999999996</v>
      </c>
      <c r="K155" s="281">
        <v>4549.9399999999996</v>
      </c>
      <c r="L155" s="281">
        <v>4521.6899999999996</v>
      </c>
      <c r="M155" s="281">
        <v>4462.8999999999996</v>
      </c>
      <c r="N155" s="281">
        <v>4496.4399999999996</v>
      </c>
      <c r="O155" s="281">
        <v>4449.43</v>
      </c>
      <c r="P155" s="281">
        <v>4542.93</v>
      </c>
      <c r="Q155" s="281">
        <v>4487.5600000000004</v>
      </c>
      <c r="R155" s="281">
        <v>4062.22</v>
      </c>
      <c r="S155" s="281">
        <v>4752.83</v>
      </c>
      <c r="T155" s="281">
        <v>3834.67</v>
      </c>
      <c r="U155" s="281">
        <v>3822.88</v>
      </c>
      <c r="V155" s="281">
        <v>3730.86</v>
      </c>
      <c r="W155" s="281">
        <v>3697.17</v>
      </c>
      <c r="X155" s="281">
        <v>3600.4</v>
      </c>
      <c r="Y155" s="281">
        <v>3519.99</v>
      </c>
    </row>
    <row r="156" spans="1:25">
      <c r="A156" s="318">
        <v>3</v>
      </c>
      <c r="B156" s="281">
        <v>3265.42</v>
      </c>
      <c r="C156" s="281">
        <v>3260.44</v>
      </c>
      <c r="D156" s="281">
        <v>3267.47</v>
      </c>
      <c r="E156" s="281">
        <v>3373.27</v>
      </c>
      <c r="F156" s="281">
        <v>3267.01</v>
      </c>
      <c r="G156" s="281">
        <v>3461.46</v>
      </c>
      <c r="H156" s="281">
        <v>3859.39</v>
      </c>
      <c r="I156" s="281">
        <v>3731.89</v>
      </c>
      <c r="J156" s="281">
        <v>3727.74</v>
      </c>
      <c r="K156" s="281">
        <v>3822.82</v>
      </c>
      <c r="L156" s="281">
        <v>3733.05</v>
      </c>
      <c r="M156" s="281">
        <v>3736.42</v>
      </c>
      <c r="N156" s="281">
        <v>3697.4</v>
      </c>
      <c r="O156" s="281">
        <v>3728.39</v>
      </c>
      <c r="P156" s="281">
        <v>3768.83</v>
      </c>
      <c r="Q156" s="281">
        <v>3664.57</v>
      </c>
      <c r="R156" s="281">
        <v>3727.26</v>
      </c>
      <c r="S156" s="281">
        <v>3747.66</v>
      </c>
      <c r="T156" s="281">
        <v>4252.5200000000004</v>
      </c>
      <c r="U156" s="281">
        <v>3665.78</v>
      </c>
      <c r="V156" s="281">
        <v>3445.67</v>
      </c>
      <c r="W156" s="281">
        <v>3328.07</v>
      </c>
      <c r="X156" s="281">
        <v>3266.03</v>
      </c>
      <c r="Y156" s="281">
        <v>3268.73</v>
      </c>
    </row>
    <row r="157" spans="1:25">
      <c r="A157" s="318">
        <v>4</v>
      </c>
      <c r="B157" s="281">
        <v>3165.79</v>
      </c>
      <c r="C157" s="281">
        <v>3143.2</v>
      </c>
      <c r="D157" s="281">
        <v>3181.83</v>
      </c>
      <c r="E157" s="281">
        <v>3221.03</v>
      </c>
      <c r="F157" s="281">
        <v>3162.12</v>
      </c>
      <c r="G157" s="281">
        <v>3267.45</v>
      </c>
      <c r="H157" s="281">
        <v>3310.77</v>
      </c>
      <c r="I157" s="281">
        <v>3105.09</v>
      </c>
      <c r="J157" s="281">
        <v>3165.38</v>
      </c>
      <c r="K157" s="281">
        <v>3033.36</v>
      </c>
      <c r="L157" s="281">
        <v>3172.91</v>
      </c>
      <c r="M157" s="281">
        <v>2944.35</v>
      </c>
      <c r="N157" s="281">
        <v>3161.77</v>
      </c>
      <c r="O157" s="281">
        <v>3201.58</v>
      </c>
      <c r="P157" s="281">
        <v>3293.84</v>
      </c>
      <c r="Q157" s="281">
        <v>3339.16</v>
      </c>
      <c r="R157" s="281">
        <v>3305.41</v>
      </c>
      <c r="S157" s="281">
        <v>3363.63</v>
      </c>
      <c r="T157" s="281">
        <v>3343.69</v>
      </c>
      <c r="U157" s="281">
        <v>3124.31</v>
      </c>
      <c r="V157" s="281">
        <v>3186.33</v>
      </c>
      <c r="W157" s="281">
        <v>3152.03</v>
      </c>
      <c r="X157" s="281">
        <v>3176.23</v>
      </c>
      <c r="Y157" s="281">
        <v>3171.63</v>
      </c>
    </row>
    <row r="158" spans="1:25">
      <c r="A158" s="318">
        <v>5</v>
      </c>
      <c r="B158" s="281">
        <v>3133.19</v>
      </c>
      <c r="C158" s="281">
        <v>2997.22</v>
      </c>
      <c r="D158" s="281">
        <v>3149.95</v>
      </c>
      <c r="E158" s="281">
        <v>3131.66</v>
      </c>
      <c r="F158" s="281">
        <v>3102.62</v>
      </c>
      <c r="G158" s="281">
        <v>3189.83</v>
      </c>
      <c r="H158" s="281">
        <v>3216.42</v>
      </c>
      <c r="I158" s="281">
        <v>3113.97</v>
      </c>
      <c r="J158" s="281">
        <v>3102.24</v>
      </c>
      <c r="K158" s="281">
        <v>3087.18</v>
      </c>
      <c r="L158" s="281">
        <v>3092.66</v>
      </c>
      <c r="M158" s="281">
        <v>3098.22</v>
      </c>
      <c r="N158" s="281">
        <v>3113.93</v>
      </c>
      <c r="O158" s="281">
        <v>3088.67</v>
      </c>
      <c r="P158" s="281">
        <v>3097.16</v>
      </c>
      <c r="Q158" s="281">
        <v>3223.16</v>
      </c>
      <c r="R158" s="281">
        <v>3184.14</v>
      </c>
      <c r="S158" s="281">
        <v>3369.87</v>
      </c>
      <c r="T158" s="281">
        <v>3225.43</v>
      </c>
      <c r="U158" s="281">
        <v>3079.14</v>
      </c>
      <c r="V158" s="281">
        <v>3116.07</v>
      </c>
      <c r="W158" s="281">
        <v>3160.09</v>
      </c>
      <c r="X158" s="281">
        <v>3143.21</v>
      </c>
      <c r="Y158" s="281">
        <v>3141.19</v>
      </c>
    </row>
    <row r="159" spans="1:25">
      <c r="A159" s="318">
        <v>6</v>
      </c>
      <c r="B159" s="281">
        <v>2916.3</v>
      </c>
      <c r="C159" s="281">
        <v>2999.01</v>
      </c>
      <c r="D159" s="281">
        <v>3071.13</v>
      </c>
      <c r="E159" s="281">
        <v>2974.23</v>
      </c>
      <c r="F159" s="281">
        <v>2949.49</v>
      </c>
      <c r="G159" s="281">
        <v>3043.56</v>
      </c>
      <c r="H159" s="281">
        <v>3158.73</v>
      </c>
      <c r="I159" s="281">
        <v>3153.75</v>
      </c>
      <c r="J159" s="281">
        <v>3222</v>
      </c>
      <c r="K159" s="281">
        <v>3153.5</v>
      </c>
      <c r="L159" s="281">
        <v>3179.06</v>
      </c>
      <c r="M159" s="281">
        <v>3151.97</v>
      </c>
      <c r="N159" s="281">
        <v>3151.4</v>
      </c>
      <c r="O159" s="281">
        <v>3154.24</v>
      </c>
      <c r="P159" s="281">
        <v>3226.54</v>
      </c>
      <c r="Q159" s="281">
        <v>3102.88</v>
      </c>
      <c r="R159" s="281">
        <v>3161.22</v>
      </c>
      <c r="S159" s="281">
        <v>3410.78</v>
      </c>
      <c r="T159" s="281">
        <v>3119.64</v>
      </c>
      <c r="U159" s="281">
        <v>2904.31</v>
      </c>
      <c r="V159" s="281">
        <v>2921.2</v>
      </c>
      <c r="W159" s="281">
        <v>3104.12</v>
      </c>
      <c r="X159" s="281">
        <v>2911.69</v>
      </c>
      <c r="Y159" s="281">
        <v>2910.02</v>
      </c>
    </row>
    <row r="160" spans="1:25">
      <c r="A160" s="318">
        <v>7</v>
      </c>
      <c r="B160" s="281">
        <v>3019.04</v>
      </c>
      <c r="C160" s="281">
        <v>3020.95</v>
      </c>
      <c r="D160" s="281">
        <v>3065.38</v>
      </c>
      <c r="E160" s="281">
        <v>3130.94</v>
      </c>
      <c r="F160" s="281">
        <v>3106.21</v>
      </c>
      <c r="G160" s="281">
        <v>3174.19</v>
      </c>
      <c r="H160" s="281">
        <v>3364.83</v>
      </c>
      <c r="I160" s="281">
        <v>3483.08</v>
      </c>
      <c r="J160" s="281">
        <v>3557.63</v>
      </c>
      <c r="K160" s="281">
        <v>3578.5</v>
      </c>
      <c r="L160" s="281">
        <v>3552.57</v>
      </c>
      <c r="M160" s="281">
        <v>3575.33</v>
      </c>
      <c r="N160" s="281">
        <v>3549.72</v>
      </c>
      <c r="O160" s="281">
        <v>3591.12</v>
      </c>
      <c r="P160" s="281">
        <v>3586.27</v>
      </c>
      <c r="Q160" s="281">
        <v>3577.76</v>
      </c>
      <c r="R160" s="281">
        <v>3559.01</v>
      </c>
      <c r="S160" s="281">
        <v>3597.42</v>
      </c>
      <c r="T160" s="281">
        <v>3514.09</v>
      </c>
      <c r="U160" s="281">
        <v>3523.8</v>
      </c>
      <c r="V160" s="281">
        <v>3479.09</v>
      </c>
      <c r="W160" s="281">
        <v>3280.79</v>
      </c>
      <c r="X160" s="281">
        <v>3158.12</v>
      </c>
      <c r="Y160" s="281">
        <v>3050.21</v>
      </c>
    </row>
    <row r="161" spans="1:25">
      <c r="A161" s="318">
        <v>8</v>
      </c>
      <c r="B161" s="281">
        <v>3155.88</v>
      </c>
      <c r="C161" s="281">
        <v>3158.68</v>
      </c>
      <c r="D161" s="281">
        <v>3163.81</v>
      </c>
      <c r="E161" s="281">
        <v>3176.78</v>
      </c>
      <c r="F161" s="281">
        <v>3318.26</v>
      </c>
      <c r="G161" s="281">
        <v>3520.85</v>
      </c>
      <c r="H161" s="281">
        <v>3496.3</v>
      </c>
      <c r="I161" s="281">
        <v>3619.08</v>
      </c>
      <c r="J161" s="281">
        <v>3759.87</v>
      </c>
      <c r="K161" s="281">
        <v>3858.25</v>
      </c>
      <c r="L161" s="281">
        <v>3796.27</v>
      </c>
      <c r="M161" s="281">
        <v>3812.38</v>
      </c>
      <c r="N161" s="281">
        <v>3764.29</v>
      </c>
      <c r="O161" s="281">
        <v>3768.24</v>
      </c>
      <c r="P161" s="281">
        <v>3753.15</v>
      </c>
      <c r="Q161" s="281">
        <v>3744.99</v>
      </c>
      <c r="R161" s="281">
        <v>3782.69</v>
      </c>
      <c r="S161" s="281">
        <v>3895.12</v>
      </c>
      <c r="T161" s="281">
        <v>3797.02</v>
      </c>
      <c r="U161" s="281">
        <v>3459.43</v>
      </c>
      <c r="V161" s="281">
        <v>3541.68</v>
      </c>
      <c r="W161" s="281">
        <v>3476.51</v>
      </c>
      <c r="X161" s="281">
        <v>3165.94</v>
      </c>
      <c r="Y161" s="281">
        <v>3162.67</v>
      </c>
    </row>
    <row r="162" spans="1:25">
      <c r="A162" s="318">
        <v>9</v>
      </c>
      <c r="B162" s="281">
        <v>3140.78</v>
      </c>
      <c r="C162" s="281">
        <v>3129.53</v>
      </c>
      <c r="D162" s="281">
        <v>3135.19</v>
      </c>
      <c r="E162" s="281">
        <v>3144.7</v>
      </c>
      <c r="F162" s="281">
        <v>3204.41</v>
      </c>
      <c r="G162" s="281">
        <v>3312.51</v>
      </c>
      <c r="H162" s="281">
        <v>3224.82</v>
      </c>
      <c r="I162" s="281">
        <v>3493.54</v>
      </c>
      <c r="J162" s="281">
        <v>3605.5</v>
      </c>
      <c r="K162" s="281">
        <v>3700.87</v>
      </c>
      <c r="L162" s="281">
        <v>3739.08</v>
      </c>
      <c r="M162" s="281">
        <v>3704.97</v>
      </c>
      <c r="N162" s="281">
        <v>3679.31</v>
      </c>
      <c r="O162" s="281">
        <v>3706.13</v>
      </c>
      <c r="P162" s="281">
        <v>3720.4</v>
      </c>
      <c r="Q162" s="281">
        <v>3708.56</v>
      </c>
      <c r="R162" s="281">
        <v>3721</v>
      </c>
      <c r="S162" s="281">
        <v>3752.31</v>
      </c>
      <c r="T162" s="281">
        <v>3722.21</v>
      </c>
      <c r="U162" s="281">
        <v>3415.99</v>
      </c>
      <c r="V162" s="281">
        <v>3257.69</v>
      </c>
      <c r="W162" s="281">
        <v>3169.57</v>
      </c>
      <c r="X162" s="281">
        <v>3156.33</v>
      </c>
      <c r="Y162" s="281">
        <v>3128.34</v>
      </c>
    </row>
    <row r="163" spans="1:25">
      <c r="A163" s="318">
        <v>10</v>
      </c>
      <c r="B163" s="281">
        <v>3051.82</v>
      </c>
      <c r="C163" s="281">
        <v>3102.67</v>
      </c>
      <c r="D163" s="281">
        <v>3131.74</v>
      </c>
      <c r="E163" s="281">
        <v>3199.99</v>
      </c>
      <c r="F163" s="281">
        <v>3192.91</v>
      </c>
      <c r="G163" s="281">
        <v>3345.2</v>
      </c>
      <c r="H163" s="281">
        <v>3459.3</v>
      </c>
      <c r="I163" s="281">
        <v>3441.81</v>
      </c>
      <c r="J163" s="281">
        <v>3324.73</v>
      </c>
      <c r="K163" s="281">
        <v>3332.7</v>
      </c>
      <c r="L163" s="281">
        <v>3369</v>
      </c>
      <c r="M163" s="281">
        <v>3385.58</v>
      </c>
      <c r="N163" s="281">
        <v>3427.03</v>
      </c>
      <c r="O163" s="281">
        <v>3423.41</v>
      </c>
      <c r="P163" s="281">
        <v>3292.35</v>
      </c>
      <c r="Q163" s="281">
        <v>3256.96</v>
      </c>
      <c r="R163" s="281">
        <v>3454.38</v>
      </c>
      <c r="S163" s="281">
        <v>3353.1</v>
      </c>
      <c r="T163" s="281">
        <v>3257.87</v>
      </c>
      <c r="U163" s="281">
        <v>3228.6</v>
      </c>
      <c r="V163" s="281">
        <v>3225.94</v>
      </c>
      <c r="W163" s="281">
        <v>3168.81</v>
      </c>
      <c r="X163" s="281">
        <v>3082.09</v>
      </c>
      <c r="Y163" s="281">
        <v>3068.85</v>
      </c>
    </row>
    <row r="164" spans="1:25">
      <c r="A164" s="318">
        <v>11</v>
      </c>
      <c r="B164" s="281">
        <v>3016.54</v>
      </c>
      <c r="C164" s="281">
        <v>3018.13</v>
      </c>
      <c r="D164" s="281">
        <v>3031.39</v>
      </c>
      <c r="E164" s="281">
        <v>3025.25</v>
      </c>
      <c r="F164" s="281">
        <v>3008.68</v>
      </c>
      <c r="G164" s="281">
        <v>3021.25</v>
      </c>
      <c r="H164" s="281">
        <v>3103.08</v>
      </c>
      <c r="I164" s="281">
        <v>3054.68</v>
      </c>
      <c r="J164" s="281">
        <v>3033.52</v>
      </c>
      <c r="K164" s="281">
        <v>3033.83</v>
      </c>
      <c r="L164" s="281">
        <v>3035.69</v>
      </c>
      <c r="M164" s="281">
        <v>3036.01</v>
      </c>
      <c r="N164" s="281">
        <v>3034.6</v>
      </c>
      <c r="O164" s="281">
        <v>3001.61</v>
      </c>
      <c r="P164" s="281">
        <v>3001.26</v>
      </c>
      <c r="Q164" s="281">
        <v>2998.12</v>
      </c>
      <c r="R164" s="281">
        <v>3001.29</v>
      </c>
      <c r="S164" s="281">
        <v>3115.4</v>
      </c>
      <c r="T164" s="281">
        <v>3050.5</v>
      </c>
      <c r="U164" s="281">
        <v>3027.53</v>
      </c>
      <c r="V164" s="281">
        <v>3038.21</v>
      </c>
      <c r="W164" s="281">
        <v>3026.73</v>
      </c>
      <c r="X164" s="281">
        <v>3017.14</v>
      </c>
      <c r="Y164" s="281">
        <v>2969.14</v>
      </c>
    </row>
    <row r="165" spans="1:25">
      <c r="A165" s="318">
        <v>12</v>
      </c>
      <c r="B165" s="281">
        <v>2917.83</v>
      </c>
      <c r="C165" s="281">
        <v>2896.9</v>
      </c>
      <c r="D165" s="281">
        <v>2910.66</v>
      </c>
      <c r="E165" s="281">
        <v>2891.28</v>
      </c>
      <c r="F165" s="281">
        <v>2899.19</v>
      </c>
      <c r="G165" s="281">
        <v>2928.67</v>
      </c>
      <c r="H165" s="281">
        <v>2962.28</v>
      </c>
      <c r="I165" s="281">
        <v>3296.83</v>
      </c>
      <c r="J165" s="281">
        <v>3309.29</v>
      </c>
      <c r="K165" s="281">
        <v>2938.58</v>
      </c>
      <c r="L165" s="281">
        <v>2939.34</v>
      </c>
      <c r="M165" s="281">
        <v>2946.15</v>
      </c>
      <c r="N165" s="281">
        <v>2945.19</v>
      </c>
      <c r="O165" s="281">
        <v>3015.7</v>
      </c>
      <c r="P165" s="281">
        <v>2946.6</v>
      </c>
      <c r="Q165" s="281">
        <v>2946.22</v>
      </c>
      <c r="R165" s="281">
        <v>2932.01</v>
      </c>
      <c r="S165" s="281">
        <v>2937.71</v>
      </c>
      <c r="T165" s="281">
        <v>2938</v>
      </c>
      <c r="U165" s="281">
        <v>2916.66</v>
      </c>
      <c r="V165" s="281">
        <v>2927.82</v>
      </c>
      <c r="W165" s="281">
        <v>2918.77</v>
      </c>
      <c r="X165" s="281">
        <v>2975.1</v>
      </c>
      <c r="Y165" s="281">
        <v>2973.57</v>
      </c>
    </row>
    <row r="166" spans="1:25">
      <c r="A166" s="318">
        <v>13</v>
      </c>
      <c r="B166" s="281">
        <v>2905.02</v>
      </c>
      <c r="C166" s="281">
        <v>2905.79</v>
      </c>
      <c r="D166" s="281">
        <v>3009.75</v>
      </c>
      <c r="E166" s="281">
        <v>2942.93</v>
      </c>
      <c r="F166" s="281">
        <v>2881.54</v>
      </c>
      <c r="G166" s="281">
        <v>3161.84</v>
      </c>
      <c r="H166" s="281">
        <v>3164.67</v>
      </c>
      <c r="I166" s="281">
        <v>3188.44</v>
      </c>
      <c r="J166" s="281">
        <v>3116.8</v>
      </c>
      <c r="K166" s="281">
        <v>3140.55</v>
      </c>
      <c r="L166" s="281">
        <v>3162.76</v>
      </c>
      <c r="M166" s="281">
        <v>3179.26</v>
      </c>
      <c r="N166" s="281">
        <v>3221.52</v>
      </c>
      <c r="O166" s="281">
        <v>3222.18</v>
      </c>
      <c r="P166" s="281">
        <v>3222.85</v>
      </c>
      <c r="Q166" s="281">
        <v>3164.21</v>
      </c>
      <c r="R166" s="281">
        <v>3176.62</v>
      </c>
      <c r="S166" s="281">
        <v>3231.02</v>
      </c>
      <c r="T166" s="281">
        <v>2967.5</v>
      </c>
      <c r="U166" s="281">
        <v>2946.01</v>
      </c>
      <c r="V166" s="281">
        <v>2921.56</v>
      </c>
      <c r="W166" s="281">
        <v>2911.77</v>
      </c>
      <c r="X166" s="281">
        <v>2891.73</v>
      </c>
      <c r="Y166" s="281">
        <v>2891.7</v>
      </c>
    </row>
    <row r="167" spans="1:25">
      <c r="A167" s="318">
        <v>14</v>
      </c>
      <c r="B167" s="281">
        <v>2898.78</v>
      </c>
      <c r="C167" s="281">
        <v>2901.23</v>
      </c>
      <c r="D167" s="281">
        <v>3002.99</v>
      </c>
      <c r="E167" s="281">
        <v>3004.63</v>
      </c>
      <c r="F167" s="281">
        <v>3034.28</v>
      </c>
      <c r="G167" s="281">
        <v>3222.72</v>
      </c>
      <c r="H167" s="281">
        <v>3262.68</v>
      </c>
      <c r="I167" s="281">
        <v>3389.06</v>
      </c>
      <c r="J167" s="281">
        <v>3374.41</v>
      </c>
      <c r="K167" s="281">
        <v>3286.26</v>
      </c>
      <c r="L167" s="281">
        <v>3221.17</v>
      </c>
      <c r="M167" s="281">
        <v>3390.46</v>
      </c>
      <c r="N167" s="281">
        <v>3373.86</v>
      </c>
      <c r="O167" s="281">
        <v>3328.39</v>
      </c>
      <c r="P167" s="281">
        <v>3167.55</v>
      </c>
      <c r="Q167" s="281">
        <v>3218.52</v>
      </c>
      <c r="R167" s="281">
        <v>3165.09</v>
      </c>
      <c r="S167" s="281">
        <v>3224.66</v>
      </c>
      <c r="T167" s="281">
        <v>2955.64</v>
      </c>
      <c r="U167" s="281">
        <v>2932.74</v>
      </c>
      <c r="V167" s="281">
        <v>2956.18</v>
      </c>
      <c r="W167" s="281">
        <v>3246.87</v>
      </c>
      <c r="X167" s="281">
        <v>3218.96</v>
      </c>
      <c r="Y167" s="281">
        <v>3190.61</v>
      </c>
    </row>
    <row r="168" spans="1:25">
      <c r="A168" s="318">
        <v>15</v>
      </c>
      <c r="B168" s="281">
        <v>3142.8</v>
      </c>
      <c r="C168" s="281">
        <v>3143.92</v>
      </c>
      <c r="D168" s="281">
        <v>3147.08</v>
      </c>
      <c r="E168" s="281">
        <v>3143.7</v>
      </c>
      <c r="F168" s="281">
        <v>3129.95</v>
      </c>
      <c r="G168" s="281">
        <v>3285.2</v>
      </c>
      <c r="H168" s="281">
        <v>3421.68</v>
      </c>
      <c r="I168" s="281">
        <v>3461.06</v>
      </c>
      <c r="J168" s="281">
        <v>3502.69</v>
      </c>
      <c r="K168" s="281">
        <v>3494.23</v>
      </c>
      <c r="L168" s="281">
        <v>3495.05</v>
      </c>
      <c r="M168" s="281">
        <v>3491.61</v>
      </c>
      <c r="N168" s="281">
        <v>3372.56</v>
      </c>
      <c r="O168" s="281">
        <v>3475.35</v>
      </c>
      <c r="P168" s="281">
        <v>3406.89</v>
      </c>
      <c r="Q168" s="281">
        <v>3562.44</v>
      </c>
      <c r="R168" s="281">
        <v>3530.59</v>
      </c>
      <c r="S168" s="281">
        <v>3589.8</v>
      </c>
      <c r="T168" s="281">
        <v>3513.78</v>
      </c>
      <c r="U168" s="281">
        <v>3605.05</v>
      </c>
      <c r="V168" s="281">
        <v>3442.23</v>
      </c>
      <c r="W168" s="281">
        <v>3254.43</v>
      </c>
      <c r="X168" s="281">
        <v>3221.22</v>
      </c>
      <c r="Y168" s="281">
        <v>3189.79</v>
      </c>
    </row>
    <row r="169" spans="1:25">
      <c r="A169" s="318">
        <v>16</v>
      </c>
      <c r="B169" s="281">
        <v>3341.64</v>
      </c>
      <c r="C169" s="281">
        <v>3344.98</v>
      </c>
      <c r="D169" s="281">
        <v>3346.5</v>
      </c>
      <c r="E169" s="281">
        <v>3345.31</v>
      </c>
      <c r="F169" s="281">
        <v>3285.22</v>
      </c>
      <c r="G169" s="281">
        <v>3308.81</v>
      </c>
      <c r="H169" s="281">
        <v>3348.44</v>
      </c>
      <c r="I169" s="281">
        <v>3404.98</v>
      </c>
      <c r="J169" s="281">
        <v>3532.08</v>
      </c>
      <c r="K169" s="281">
        <v>3500.28</v>
      </c>
      <c r="L169" s="281">
        <v>3418.63</v>
      </c>
      <c r="M169" s="281">
        <v>3390.13</v>
      </c>
      <c r="N169" s="281">
        <v>3579.8</v>
      </c>
      <c r="O169" s="281">
        <v>3475.53</v>
      </c>
      <c r="P169" s="281">
        <v>3497.91</v>
      </c>
      <c r="Q169" s="281">
        <v>3418.66</v>
      </c>
      <c r="R169" s="281">
        <v>3562.68</v>
      </c>
      <c r="S169" s="281">
        <v>3384.89</v>
      </c>
      <c r="T169" s="281">
        <v>3455.56</v>
      </c>
      <c r="U169" s="281">
        <v>3745</v>
      </c>
      <c r="V169" s="281">
        <v>3459.21</v>
      </c>
      <c r="W169" s="281">
        <v>3405.95</v>
      </c>
      <c r="X169" s="281">
        <v>3312.46</v>
      </c>
      <c r="Y169" s="281">
        <v>3370.75</v>
      </c>
    </row>
    <row r="170" spans="1:25">
      <c r="A170" s="318">
        <v>17</v>
      </c>
      <c r="B170" s="281">
        <v>3332.87</v>
      </c>
      <c r="C170" s="281">
        <v>3335.11</v>
      </c>
      <c r="D170" s="281">
        <v>3341.33</v>
      </c>
      <c r="E170" s="281">
        <v>3348.35</v>
      </c>
      <c r="F170" s="281">
        <v>3469.33</v>
      </c>
      <c r="G170" s="281">
        <v>3468.22</v>
      </c>
      <c r="H170" s="281">
        <v>3492.28</v>
      </c>
      <c r="I170" s="281">
        <v>3668.04</v>
      </c>
      <c r="J170" s="281">
        <v>3778.19</v>
      </c>
      <c r="K170" s="281">
        <v>3785.66</v>
      </c>
      <c r="L170" s="281">
        <v>3758.61</v>
      </c>
      <c r="M170" s="281">
        <v>3773.68</v>
      </c>
      <c r="N170" s="281">
        <v>3635.58</v>
      </c>
      <c r="O170" s="281">
        <v>3646.83</v>
      </c>
      <c r="P170" s="281">
        <v>3689.72</v>
      </c>
      <c r="Q170" s="281">
        <v>3649.29</v>
      </c>
      <c r="R170" s="281">
        <v>3644.26</v>
      </c>
      <c r="S170" s="281">
        <v>3647.23</v>
      </c>
      <c r="T170" s="281">
        <v>3511.22</v>
      </c>
      <c r="U170" s="281">
        <v>3538.75</v>
      </c>
      <c r="V170" s="281">
        <v>3476.92</v>
      </c>
      <c r="W170" s="281">
        <v>3361.85</v>
      </c>
      <c r="X170" s="281">
        <v>3354.23</v>
      </c>
      <c r="Y170" s="281">
        <v>3317.25</v>
      </c>
    </row>
    <row r="171" spans="1:25">
      <c r="A171" s="318">
        <v>18</v>
      </c>
      <c r="B171" s="281">
        <v>3351.97</v>
      </c>
      <c r="C171" s="281">
        <v>3352.56</v>
      </c>
      <c r="D171" s="281">
        <v>3357.22</v>
      </c>
      <c r="E171" s="281">
        <v>3358.29</v>
      </c>
      <c r="F171" s="281">
        <v>3358.5</v>
      </c>
      <c r="G171" s="281">
        <v>3388.01</v>
      </c>
      <c r="H171" s="281">
        <v>3345.48</v>
      </c>
      <c r="I171" s="281">
        <v>3343.89</v>
      </c>
      <c r="J171" s="281">
        <v>3317.36</v>
      </c>
      <c r="K171" s="281">
        <v>3320.87</v>
      </c>
      <c r="L171" s="281">
        <v>3315.13</v>
      </c>
      <c r="M171" s="281">
        <v>3346.48</v>
      </c>
      <c r="N171" s="281">
        <v>3344.26</v>
      </c>
      <c r="O171" s="281">
        <v>3344.05</v>
      </c>
      <c r="P171" s="281">
        <v>3500.72</v>
      </c>
      <c r="Q171" s="281">
        <v>3484.91</v>
      </c>
      <c r="R171" s="281">
        <v>3476.25</v>
      </c>
      <c r="S171" s="281">
        <v>3507.23</v>
      </c>
      <c r="T171" s="281">
        <v>3343.83</v>
      </c>
      <c r="U171" s="281">
        <v>3385.64</v>
      </c>
      <c r="V171" s="281">
        <v>3548.26</v>
      </c>
      <c r="W171" s="281">
        <v>3505.28</v>
      </c>
      <c r="X171" s="281">
        <v>3367.04</v>
      </c>
      <c r="Y171" s="281">
        <v>3349.66</v>
      </c>
    </row>
    <row r="172" spans="1:25">
      <c r="A172" s="318">
        <v>19</v>
      </c>
      <c r="B172" s="281">
        <v>3248.3</v>
      </c>
      <c r="C172" s="281">
        <v>3240.26</v>
      </c>
      <c r="D172" s="281">
        <v>3224.97</v>
      </c>
      <c r="E172" s="281">
        <v>3237.66</v>
      </c>
      <c r="F172" s="281">
        <v>3214.22</v>
      </c>
      <c r="G172" s="281">
        <v>3338.73</v>
      </c>
      <c r="H172" s="281">
        <v>3392.06</v>
      </c>
      <c r="I172" s="281">
        <v>3423.86</v>
      </c>
      <c r="J172" s="281">
        <v>3417.43</v>
      </c>
      <c r="K172" s="281">
        <v>3417.58</v>
      </c>
      <c r="L172" s="281">
        <v>3417.22</v>
      </c>
      <c r="M172" s="281">
        <v>3417.59</v>
      </c>
      <c r="N172" s="281">
        <v>3415.57</v>
      </c>
      <c r="O172" s="281">
        <v>3405.03</v>
      </c>
      <c r="P172" s="281">
        <v>3404.9</v>
      </c>
      <c r="Q172" s="281">
        <v>3403.84</v>
      </c>
      <c r="R172" s="281">
        <v>3403.34</v>
      </c>
      <c r="S172" s="281">
        <v>3406.46</v>
      </c>
      <c r="T172" s="281">
        <v>3405.51</v>
      </c>
      <c r="U172" s="281">
        <v>3402.95</v>
      </c>
      <c r="V172" s="281">
        <v>3469.25</v>
      </c>
      <c r="W172" s="281">
        <v>3468.66</v>
      </c>
      <c r="X172" s="281">
        <v>3405.39</v>
      </c>
      <c r="Y172" s="281">
        <v>3259.47</v>
      </c>
    </row>
    <row r="173" spans="1:25">
      <c r="A173" s="318">
        <v>20</v>
      </c>
      <c r="B173" s="281">
        <v>3250.7</v>
      </c>
      <c r="C173" s="281">
        <v>3247.61</v>
      </c>
      <c r="D173" s="281">
        <v>3229.36</v>
      </c>
      <c r="E173" s="281">
        <v>3243.11</v>
      </c>
      <c r="F173" s="281">
        <v>3225.89</v>
      </c>
      <c r="G173" s="281">
        <v>3280.95</v>
      </c>
      <c r="H173" s="281">
        <v>3307.77</v>
      </c>
      <c r="I173" s="281">
        <v>3404.08</v>
      </c>
      <c r="J173" s="281">
        <v>3219.38</v>
      </c>
      <c r="K173" s="281">
        <v>3220.66</v>
      </c>
      <c r="L173" s="281">
        <v>3220.21</v>
      </c>
      <c r="M173" s="281">
        <v>3401.57</v>
      </c>
      <c r="N173" s="281">
        <v>3401.24</v>
      </c>
      <c r="O173" s="281">
        <v>3401.06</v>
      </c>
      <c r="P173" s="281">
        <v>3308.45</v>
      </c>
      <c r="Q173" s="281">
        <v>3307.43</v>
      </c>
      <c r="R173" s="281">
        <v>3400.43</v>
      </c>
      <c r="S173" s="281">
        <v>3405.02</v>
      </c>
      <c r="T173" s="281">
        <v>3287.01</v>
      </c>
      <c r="U173" s="281">
        <v>3291.3</v>
      </c>
      <c r="V173" s="281">
        <v>3453.57</v>
      </c>
      <c r="W173" s="281">
        <v>3405.16</v>
      </c>
      <c r="X173" s="281">
        <v>3254.63</v>
      </c>
      <c r="Y173" s="281">
        <v>3255.58</v>
      </c>
    </row>
    <row r="174" spans="1:25">
      <c r="A174" s="318">
        <v>21</v>
      </c>
      <c r="B174" s="281">
        <v>3026.51</v>
      </c>
      <c r="C174" s="281">
        <v>3000.57</v>
      </c>
      <c r="D174" s="281">
        <v>2957.5</v>
      </c>
      <c r="E174" s="281">
        <v>2955.65</v>
      </c>
      <c r="F174" s="281">
        <v>3215.21</v>
      </c>
      <c r="G174" s="281">
        <v>3206.96</v>
      </c>
      <c r="H174" s="281">
        <v>3381.62</v>
      </c>
      <c r="I174" s="281">
        <v>3447.57</v>
      </c>
      <c r="J174" s="281">
        <v>3468.08</v>
      </c>
      <c r="K174" s="281">
        <v>3462.63</v>
      </c>
      <c r="L174" s="281">
        <v>3461.12</v>
      </c>
      <c r="M174" s="281">
        <v>3460.02</v>
      </c>
      <c r="N174" s="281">
        <v>3461.16</v>
      </c>
      <c r="O174" s="281">
        <v>3458.68</v>
      </c>
      <c r="P174" s="281">
        <v>3455.97</v>
      </c>
      <c r="Q174" s="281">
        <v>3456.75</v>
      </c>
      <c r="R174" s="281">
        <v>3458.17</v>
      </c>
      <c r="S174" s="281">
        <v>3563.94</v>
      </c>
      <c r="T174" s="281">
        <v>3504.02</v>
      </c>
      <c r="U174" s="281">
        <v>3525.79</v>
      </c>
      <c r="V174" s="281">
        <v>3453.13</v>
      </c>
      <c r="W174" s="281">
        <v>3437.36</v>
      </c>
      <c r="X174" s="281">
        <v>3363.13</v>
      </c>
      <c r="Y174" s="281">
        <v>3233.95</v>
      </c>
    </row>
    <row r="175" spans="1:25">
      <c r="A175" s="318">
        <v>22</v>
      </c>
      <c r="B175" s="281">
        <v>3359.06</v>
      </c>
      <c r="C175" s="281">
        <v>3343.07</v>
      </c>
      <c r="D175" s="281">
        <v>3341.29</v>
      </c>
      <c r="E175" s="281">
        <v>3274.07</v>
      </c>
      <c r="F175" s="281">
        <v>3215.65</v>
      </c>
      <c r="G175" s="281">
        <v>3395.28</v>
      </c>
      <c r="H175" s="281">
        <v>3442.92</v>
      </c>
      <c r="I175" s="281">
        <v>3488.06</v>
      </c>
      <c r="J175" s="281">
        <v>3659.19</v>
      </c>
      <c r="K175" s="281">
        <v>3701.28</v>
      </c>
      <c r="L175" s="281">
        <v>3703.88</v>
      </c>
      <c r="M175" s="281">
        <v>3696.18</v>
      </c>
      <c r="N175" s="281">
        <v>3693.62</v>
      </c>
      <c r="O175" s="281">
        <v>3693.47</v>
      </c>
      <c r="P175" s="281">
        <v>3700.34</v>
      </c>
      <c r="Q175" s="281">
        <v>3687.12</v>
      </c>
      <c r="R175" s="281">
        <v>3712.3</v>
      </c>
      <c r="S175" s="281">
        <v>3708.65</v>
      </c>
      <c r="T175" s="281">
        <v>3706.34</v>
      </c>
      <c r="U175" s="281">
        <v>3756.41</v>
      </c>
      <c r="V175" s="281">
        <v>3580.93</v>
      </c>
      <c r="W175" s="281">
        <v>3461.78</v>
      </c>
      <c r="X175" s="281">
        <v>3454.52</v>
      </c>
      <c r="Y175" s="281">
        <v>3386.09</v>
      </c>
    </row>
    <row r="176" spans="1:25">
      <c r="A176" s="318">
        <v>23</v>
      </c>
      <c r="B176" s="281">
        <v>3225.04</v>
      </c>
      <c r="C176" s="281">
        <v>3227.3</v>
      </c>
      <c r="D176" s="281">
        <v>3230.1</v>
      </c>
      <c r="E176" s="281">
        <v>3219.55</v>
      </c>
      <c r="F176" s="281">
        <v>3193.41</v>
      </c>
      <c r="G176" s="281">
        <v>3303.8</v>
      </c>
      <c r="H176" s="281">
        <v>3391.87</v>
      </c>
      <c r="I176" s="281">
        <v>3476.19</v>
      </c>
      <c r="J176" s="281">
        <v>3576.97</v>
      </c>
      <c r="K176" s="281">
        <v>3667.33</v>
      </c>
      <c r="L176" s="281">
        <v>3685.4</v>
      </c>
      <c r="M176" s="281">
        <v>3703.59</v>
      </c>
      <c r="N176" s="281">
        <v>3695.25</v>
      </c>
      <c r="O176" s="281">
        <v>3712.33</v>
      </c>
      <c r="P176" s="281">
        <v>3734.82</v>
      </c>
      <c r="Q176" s="281">
        <v>3728.2</v>
      </c>
      <c r="R176" s="281">
        <v>3737.65</v>
      </c>
      <c r="S176" s="281">
        <v>3719.92</v>
      </c>
      <c r="T176" s="281">
        <v>3701.35</v>
      </c>
      <c r="U176" s="281">
        <v>3753.99</v>
      </c>
      <c r="V176" s="281">
        <v>3557.61</v>
      </c>
      <c r="W176" s="281">
        <v>3455.02</v>
      </c>
      <c r="X176" s="281">
        <v>3374.52</v>
      </c>
      <c r="Y176" s="281">
        <v>3293.87</v>
      </c>
    </row>
    <row r="177" spans="1:25">
      <c r="A177" s="318">
        <v>24</v>
      </c>
      <c r="B177" s="281">
        <v>3208.32</v>
      </c>
      <c r="C177" s="281">
        <v>3211.85</v>
      </c>
      <c r="D177" s="281">
        <v>3217.48</v>
      </c>
      <c r="E177" s="281">
        <v>3219.18</v>
      </c>
      <c r="F177" s="281">
        <v>3201.37</v>
      </c>
      <c r="G177" s="281">
        <v>3425.87</v>
      </c>
      <c r="H177" s="281">
        <v>3445.29</v>
      </c>
      <c r="I177" s="281">
        <v>3602.64</v>
      </c>
      <c r="J177" s="281">
        <v>3583.39</v>
      </c>
      <c r="K177" s="281">
        <v>3593.67</v>
      </c>
      <c r="L177" s="281">
        <v>3640.69</v>
      </c>
      <c r="M177" s="281">
        <v>3641.47</v>
      </c>
      <c r="N177" s="281">
        <v>3581.07</v>
      </c>
      <c r="O177" s="281">
        <v>3548.27</v>
      </c>
      <c r="P177" s="281">
        <v>3540.88</v>
      </c>
      <c r="Q177" s="281">
        <v>3529.05</v>
      </c>
      <c r="R177" s="281">
        <v>3547.71</v>
      </c>
      <c r="S177" s="281">
        <v>3560.85</v>
      </c>
      <c r="T177" s="281">
        <v>3534.34</v>
      </c>
      <c r="U177" s="281">
        <v>3571.62</v>
      </c>
      <c r="V177" s="281">
        <v>3431.64</v>
      </c>
      <c r="W177" s="281">
        <v>3313.62</v>
      </c>
      <c r="X177" s="281">
        <v>3265</v>
      </c>
      <c r="Y177" s="281">
        <v>3209.17</v>
      </c>
    </row>
    <row r="178" spans="1:25">
      <c r="A178" s="318">
        <v>25</v>
      </c>
      <c r="B178" s="281">
        <v>3210.05</v>
      </c>
      <c r="C178" s="281">
        <v>3213.61</v>
      </c>
      <c r="D178" s="281">
        <v>3216.41</v>
      </c>
      <c r="E178" s="281">
        <v>3225.11</v>
      </c>
      <c r="F178" s="281">
        <v>3250.28</v>
      </c>
      <c r="G178" s="281">
        <v>3356.88</v>
      </c>
      <c r="H178" s="281">
        <v>3369.59</v>
      </c>
      <c r="I178" s="281">
        <v>3471.93</v>
      </c>
      <c r="J178" s="281">
        <v>3518.72</v>
      </c>
      <c r="K178" s="281">
        <v>3543.39</v>
      </c>
      <c r="L178" s="281">
        <v>3522.62</v>
      </c>
      <c r="M178" s="281">
        <v>3522.4</v>
      </c>
      <c r="N178" s="281">
        <v>3517.48</v>
      </c>
      <c r="O178" s="281">
        <v>3516.24</v>
      </c>
      <c r="P178" s="281">
        <v>3567.49</v>
      </c>
      <c r="Q178" s="281">
        <v>3510.82</v>
      </c>
      <c r="R178" s="281">
        <v>3414.86</v>
      </c>
      <c r="S178" s="281">
        <v>3526.75</v>
      </c>
      <c r="T178" s="281">
        <v>3414</v>
      </c>
      <c r="U178" s="281">
        <v>3462.82</v>
      </c>
      <c r="V178" s="281">
        <v>3344.89</v>
      </c>
      <c r="W178" s="281">
        <v>3337.12</v>
      </c>
      <c r="X178" s="281">
        <v>3322.97</v>
      </c>
      <c r="Y178" s="281">
        <v>3310</v>
      </c>
    </row>
    <row r="179" spans="1:25">
      <c r="A179" s="318">
        <v>26</v>
      </c>
      <c r="B179" s="281">
        <v>3200.11</v>
      </c>
      <c r="C179" s="281">
        <v>3183.99</v>
      </c>
      <c r="D179" s="281">
        <v>3188.79</v>
      </c>
      <c r="E179" s="281">
        <v>3211.63</v>
      </c>
      <c r="F179" s="281">
        <v>3195.69</v>
      </c>
      <c r="G179" s="281">
        <v>3424.15</v>
      </c>
      <c r="H179" s="281">
        <v>3463.25</v>
      </c>
      <c r="I179" s="281">
        <v>3572.98</v>
      </c>
      <c r="J179" s="281">
        <v>3689.86</v>
      </c>
      <c r="K179" s="281">
        <v>3718.53</v>
      </c>
      <c r="L179" s="281">
        <v>3719.62</v>
      </c>
      <c r="M179" s="281">
        <v>3716.67</v>
      </c>
      <c r="N179" s="281">
        <v>3704.28</v>
      </c>
      <c r="O179" s="281">
        <v>3708.54</v>
      </c>
      <c r="P179" s="281">
        <v>3694.17</v>
      </c>
      <c r="Q179" s="281">
        <v>3656.8</v>
      </c>
      <c r="R179" s="281">
        <v>3623.18</v>
      </c>
      <c r="S179" s="281">
        <v>3644.51</v>
      </c>
      <c r="T179" s="281">
        <v>3715.21</v>
      </c>
      <c r="U179" s="281">
        <v>3732.78</v>
      </c>
      <c r="V179" s="281">
        <v>3563.92</v>
      </c>
      <c r="W179" s="281">
        <v>3441.75</v>
      </c>
      <c r="X179" s="281">
        <v>3376</v>
      </c>
      <c r="Y179" s="281">
        <v>3214.8</v>
      </c>
    </row>
    <row r="180" spans="1:25">
      <c r="A180" s="318">
        <v>27</v>
      </c>
      <c r="B180" s="281">
        <v>3213.6</v>
      </c>
      <c r="C180" s="281">
        <v>3208.92</v>
      </c>
      <c r="D180" s="281">
        <v>3216.35</v>
      </c>
      <c r="E180" s="281">
        <v>3235.33</v>
      </c>
      <c r="F180" s="281">
        <v>3200.78</v>
      </c>
      <c r="G180" s="281">
        <v>3418.07</v>
      </c>
      <c r="H180" s="281">
        <v>3463.13</v>
      </c>
      <c r="I180" s="281">
        <v>3582.02</v>
      </c>
      <c r="J180" s="281">
        <v>3730.98</v>
      </c>
      <c r="K180" s="281">
        <v>3799.69</v>
      </c>
      <c r="L180" s="281">
        <v>3792.53</v>
      </c>
      <c r="M180" s="281">
        <v>3774.76</v>
      </c>
      <c r="N180" s="281">
        <v>3724.52</v>
      </c>
      <c r="O180" s="281">
        <v>3726.5</v>
      </c>
      <c r="P180" s="281">
        <v>3707.34</v>
      </c>
      <c r="Q180" s="281">
        <v>3707.21</v>
      </c>
      <c r="R180" s="281">
        <v>3685.37</v>
      </c>
      <c r="S180" s="281">
        <v>3698.7</v>
      </c>
      <c r="T180" s="281">
        <v>3695.73</v>
      </c>
      <c r="U180" s="281">
        <v>3705.25</v>
      </c>
      <c r="V180" s="281">
        <v>3496.88</v>
      </c>
      <c r="W180" s="281">
        <v>3394.16</v>
      </c>
      <c r="X180" s="281">
        <v>3322.37</v>
      </c>
      <c r="Y180" s="281">
        <v>3217.28</v>
      </c>
    </row>
    <row r="181" spans="1:25">
      <c r="A181" s="318">
        <v>28</v>
      </c>
      <c r="B181" s="281">
        <v>3202.64</v>
      </c>
      <c r="C181" s="281">
        <v>3152.82</v>
      </c>
      <c r="D181" s="281">
        <v>3148.73</v>
      </c>
      <c r="E181" s="281">
        <v>3154.39</v>
      </c>
      <c r="F181" s="281">
        <v>3193.69</v>
      </c>
      <c r="G181" s="281">
        <v>3356.35</v>
      </c>
      <c r="H181" s="281">
        <v>3384.91</v>
      </c>
      <c r="I181" s="281">
        <v>3478.39</v>
      </c>
      <c r="J181" s="281">
        <v>3578.69</v>
      </c>
      <c r="K181" s="281">
        <v>3686.23</v>
      </c>
      <c r="L181" s="281">
        <v>3696.47</v>
      </c>
      <c r="M181" s="281">
        <v>3689.5</v>
      </c>
      <c r="N181" s="281">
        <v>3660.91</v>
      </c>
      <c r="O181" s="281">
        <v>3672.64</v>
      </c>
      <c r="P181" s="281">
        <v>3663.84</v>
      </c>
      <c r="Q181" s="281">
        <v>3662.8</v>
      </c>
      <c r="R181" s="281">
        <v>3656.67</v>
      </c>
      <c r="S181" s="281">
        <v>3685.95</v>
      </c>
      <c r="T181" s="281">
        <v>3695.65</v>
      </c>
      <c r="U181" s="281">
        <v>3661.06</v>
      </c>
      <c r="V181" s="281">
        <v>3474.41</v>
      </c>
      <c r="W181" s="281">
        <v>3364.9</v>
      </c>
      <c r="X181" s="281">
        <v>3355.77</v>
      </c>
      <c r="Y181" s="281">
        <v>3270.91</v>
      </c>
    </row>
    <row r="182" spans="1:25">
      <c r="A182" s="318">
        <v>29</v>
      </c>
      <c r="B182" s="281">
        <v>3462.66</v>
      </c>
      <c r="C182" s="281">
        <v>3444.88</v>
      </c>
      <c r="D182" s="281">
        <v>3442.65</v>
      </c>
      <c r="E182" s="281">
        <v>3443.53</v>
      </c>
      <c r="F182" s="281">
        <v>3427.36</v>
      </c>
      <c r="G182" s="281">
        <v>3432.07</v>
      </c>
      <c r="H182" s="281">
        <v>3489.47</v>
      </c>
      <c r="I182" s="281">
        <v>3564.57</v>
      </c>
      <c r="J182" s="281">
        <v>3718.89</v>
      </c>
      <c r="K182" s="281">
        <v>3788.14</v>
      </c>
      <c r="L182" s="281">
        <v>3780.29</v>
      </c>
      <c r="M182" s="281">
        <v>3776.96</v>
      </c>
      <c r="N182" s="281">
        <v>3782.39</v>
      </c>
      <c r="O182" s="281">
        <v>3872.75</v>
      </c>
      <c r="P182" s="281">
        <v>3810.45</v>
      </c>
      <c r="Q182" s="281">
        <v>3812.16</v>
      </c>
      <c r="R182" s="281">
        <v>3796.57</v>
      </c>
      <c r="S182" s="281">
        <v>3798.19</v>
      </c>
      <c r="T182" s="281">
        <v>3971.34</v>
      </c>
      <c r="U182" s="281">
        <v>4018.22</v>
      </c>
      <c r="V182" s="281">
        <v>3905.12</v>
      </c>
      <c r="W182" s="281">
        <v>3703.94</v>
      </c>
      <c r="X182" s="281">
        <v>3601.57</v>
      </c>
      <c r="Y182" s="281">
        <v>3460.09</v>
      </c>
    </row>
    <row r="183" spans="1:25">
      <c r="A183" s="318">
        <v>30</v>
      </c>
      <c r="B183" s="281">
        <v>3353.62</v>
      </c>
      <c r="C183" s="281">
        <v>3233.4</v>
      </c>
      <c r="D183" s="281">
        <v>3233.81</v>
      </c>
      <c r="E183" s="281">
        <v>3288.22</v>
      </c>
      <c r="F183" s="281">
        <v>3261.8</v>
      </c>
      <c r="G183" s="281">
        <v>3276.25</v>
      </c>
      <c r="H183" s="281">
        <v>3293.77</v>
      </c>
      <c r="I183" s="281">
        <v>3470.3</v>
      </c>
      <c r="J183" s="281">
        <v>3588.91</v>
      </c>
      <c r="K183" s="281">
        <v>3670.61</v>
      </c>
      <c r="L183" s="281">
        <v>3699.7</v>
      </c>
      <c r="M183" s="281">
        <v>3709.12</v>
      </c>
      <c r="N183" s="281">
        <v>3715</v>
      </c>
      <c r="O183" s="281">
        <v>3719.56</v>
      </c>
      <c r="P183" s="281">
        <v>3862.72</v>
      </c>
      <c r="Q183" s="281">
        <v>3852.11</v>
      </c>
      <c r="R183" s="281">
        <v>3865.27</v>
      </c>
      <c r="S183" s="281">
        <v>4020.71</v>
      </c>
      <c r="T183" s="281">
        <v>3995.29</v>
      </c>
      <c r="U183" s="281">
        <v>3899.95</v>
      </c>
      <c r="V183" s="281">
        <v>3750.75</v>
      </c>
      <c r="W183" s="281">
        <v>3631.84</v>
      </c>
      <c r="X183" s="281">
        <v>3514.56</v>
      </c>
      <c r="Y183" s="281">
        <v>3392.41</v>
      </c>
    </row>
    <row r="184" spans="1:25">
      <c r="A184" s="318">
        <v>31</v>
      </c>
      <c r="B184" s="281">
        <v>0</v>
      </c>
      <c r="C184" s="281">
        <v>0</v>
      </c>
      <c r="D184" s="281">
        <v>0</v>
      </c>
      <c r="E184" s="281">
        <v>0</v>
      </c>
      <c r="F184" s="281">
        <v>0</v>
      </c>
      <c r="G184" s="281">
        <v>0</v>
      </c>
      <c r="H184" s="281">
        <v>0</v>
      </c>
      <c r="I184" s="281">
        <v>0</v>
      </c>
      <c r="J184" s="281">
        <v>0</v>
      </c>
      <c r="K184" s="281">
        <v>0</v>
      </c>
      <c r="L184" s="281">
        <v>0</v>
      </c>
      <c r="M184" s="281">
        <v>0</v>
      </c>
      <c r="N184" s="281">
        <v>0</v>
      </c>
      <c r="O184" s="281">
        <v>0</v>
      </c>
      <c r="P184" s="281">
        <v>0</v>
      </c>
      <c r="Q184" s="281">
        <v>0</v>
      </c>
      <c r="R184" s="281">
        <v>0</v>
      </c>
      <c r="S184" s="281">
        <v>0</v>
      </c>
      <c r="T184" s="281">
        <v>0</v>
      </c>
      <c r="U184" s="281">
        <v>0</v>
      </c>
      <c r="V184" s="281">
        <v>0</v>
      </c>
      <c r="W184" s="281">
        <v>0</v>
      </c>
      <c r="X184" s="281">
        <v>0</v>
      </c>
      <c r="Y184" s="281">
        <v>0</v>
      </c>
    </row>
    <row r="185" spans="1:25">
      <c r="A185" s="307"/>
      <c r="B185" s="307"/>
      <c r="C185" s="307"/>
      <c r="D185" s="307"/>
      <c r="E185" s="307"/>
      <c r="F185" s="307"/>
      <c r="G185" s="307"/>
      <c r="H185" s="307"/>
      <c r="I185" s="307"/>
      <c r="J185" s="307"/>
      <c r="K185" s="307"/>
      <c r="L185" s="307"/>
      <c r="M185" s="307"/>
      <c r="N185" s="307"/>
      <c r="O185" s="307"/>
      <c r="P185" s="307"/>
      <c r="Q185" s="307"/>
      <c r="R185" s="307"/>
      <c r="S185" s="307"/>
      <c r="T185" s="307"/>
      <c r="U185" s="307"/>
      <c r="V185" s="307"/>
      <c r="W185" s="307"/>
      <c r="X185" s="307"/>
      <c r="Y185" s="307"/>
    </row>
    <row r="186" spans="1:25" ht="18" customHeight="1">
      <c r="A186" s="424" t="s">
        <v>212</v>
      </c>
      <c r="B186" s="433" t="s">
        <v>216</v>
      </c>
      <c r="C186" s="433"/>
      <c r="D186" s="433"/>
      <c r="E186" s="433"/>
      <c r="F186" s="433"/>
      <c r="G186" s="433"/>
      <c r="H186" s="433"/>
      <c r="I186" s="433"/>
      <c r="J186" s="433"/>
      <c r="K186" s="433"/>
      <c r="L186" s="433"/>
      <c r="M186" s="433"/>
      <c r="N186" s="433"/>
      <c r="O186" s="433"/>
      <c r="P186" s="433"/>
      <c r="Q186" s="433"/>
      <c r="R186" s="433"/>
      <c r="S186" s="433"/>
      <c r="T186" s="433"/>
      <c r="U186" s="433"/>
      <c r="V186" s="433"/>
      <c r="W186" s="433"/>
      <c r="X186" s="433"/>
      <c r="Y186" s="433"/>
    </row>
    <row r="187" spans="1:25" ht="30">
      <c r="A187" s="424"/>
      <c r="B187" s="308" t="s">
        <v>1</v>
      </c>
      <c r="C187" s="308" t="s">
        <v>2</v>
      </c>
      <c r="D187" s="308" t="s">
        <v>3</v>
      </c>
      <c r="E187" s="308" t="s">
        <v>4</v>
      </c>
      <c r="F187" s="308" t="s">
        <v>5</v>
      </c>
      <c r="G187" s="308" t="s">
        <v>6</v>
      </c>
      <c r="H187" s="308" t="s">
        <v>7</v>
      </c>
      <c r="I187" s="308" t="s">
        <v>8</v>
      </c>
      <c r="J187" s="308" t="s">
        <v>9</v>
      </c>
      <c r="K187" s="308" t="s">
        <v>10</v>
      </c>
      <c r="L187" s="308" t="s">
        <v>11</v>
      </c>
      <c r="M187" s="308" t="s">
        <v>12</v>
      </c>
      <c r="N187" s="308" t="s">
        <v>13</v>
      </c>
      <c r="O187" s="308" t="s">
        <v>14</v>
      </c>
      <c r="P187" s="308" t="s">
        <v>15</v>
      </c>
      <c r="Q187" s="308" t="s">
        <v>16</v>
      </c>
      <c r="R187" s="308" t="s">
        <v>17</v>
      </c>
      <c r="S187" s="308" t="s">
        <v>18</v>
      </c>
      <c r="T187" s="308" t="s">
        <v>19</v>
      </c>
      <c r="U187" s="308" t="s">
        <v>20</v>
      </c>
      <c r="V187" s="308" t="s">
        <v>21</v>
      </c>
      <c r="W187" s="308" t="s">
        <v>22</v>
      </c>
      <c r="X187" s="308" t="s">
        <v>23</v>
      </c>
      <c r="Y187" s="308" t="s">
        <v>24</v>
      </c>
    </row>
    <row r="188" spans="1:25">
      <c r="A188" s="318">
        <v>1</v>
      </c>
      <c r="B188" s="281">
        <v>4192.05</v>
      </c>
      <c r="C188" s="281">
        <v>4182.7700000000004</v>
      </c>
      <c r="D188" s="281">
        <v>4299.2700000000004</v>
      </c>
      <c r="E188" s="281">
        <v>4813.63</v>
      </c>
      <c r="F188" s="281">
        <v>4437.7</v>
      </c>
      <c r="G188" s="281">
        <v>4929.38</v>
      </c>
      <c r="H188" s="281">
        <v>4834.6099999999997</v>
      </c>
      <c r="I188" s="281">
        <v>4854.7700000000004</v>
      </c>
      <c r="J188" s="281">
        <v>4819.3</v>
      </c>
      <c r="K188" s="281">
        <v>4787.55</v>
      </c>
      <c r="L188" s="281">
        <v>4772.58</v>
      </c>
      <c r="M188" s="281">
        <v>4718.8</v>
      </c>
      <c r="N188" s="281">
        <v>4826.8599999999997</v>
      </c>
      <c r="O188" s="281">
        <v>4820.41</v>
      </c>
      <c r="P188" s="281">
        <v>4851.87</v>
      </c>
      <c r="Q188" s="281">
        <v>4813.72</v>
      </c>
      <c r="R188" s="281">
        <v>4818.09</v>
      </c>
      <c r="S188" s="281">
        <v>4774.83</v>
      </c>
      <c r="T188" s="281">
        <v>4936.8</v>
      </c>
      <c r="U188" s="281">
        <v>4950.09</v>
      </c>
      <c r="V188" s="281">
        <v>4478.96</v>
      </c>
      <c r="W188" s="281">
        <v>4365.5600000000004</v>
      </c>
      <c r="X188" s="281">
        <v>4251.05</v>
      </c>
      <c r="Y188" s="281">
        <v>4236.07</v>
      </c>
    </row>
    <row r="189" spans="1:25">
      <c r="A189" s="318">
        <v>2</v>
      </c>
      <c r="B189" s="281">
        <v>4227.91</v>
      </c>
      <c r="C189" s="281">
        <v>4341.24</v>
      </c>
      <c r="D189" s="281">
        <v>4410.93</v>
      </c>
      <c r="E189" s="281">
        <v>4239.88</v>
      </c>
      <c r="F189" s="281">
        <v>4338.1899999999996</v>
      </c>
      <c r="G189" s="281">
        <v>4819.6499999999996</v>
      </c>
      <c r="H189" s="281">
        <v>4948.83</v>
      </c>
      <c r="I189" s="281">
        <v>5146.08</v>
      </c>
      <c r="J189" s="281">
        <v>5185.1899999999996</v>
      </c>
      <c r="K189" s="281">
        <v>5189.1499999999996</v>
      </c>
      <c r="L189" s="281">
        <v>5160.8999999999996</v>
      </c>
      <c r="M189" s="281">
        <v>5102.1099999999997</v>
      </c>
      <c r="N189" s="281">
        <v>5135.6499999999996</v>
      </c>
      <c r="O189" s="281">
        <v>5088.6400000000003</v>
      </c>
      <c r="P189" s="281">
        <v>5182.1400000000003</v>
      </c>
      <c r="Q189" s="281">
        <v>5126.7700000000004</v>
      </c>
      <c r="R189" s="281">
        <v>4701.43</v>
      </c>
      <c r="S189" s="281">
        <v>5392.04</v>
      </c>
      <c r="T189" s="281">
        <v>4473.88</v>
      </c>
      <c r="U189" s="281">
        <v>4462.09</v>
      </c>
      <c r="V189" s="281">
        <v>4370.07</v>
      </c>
      <c r="W189" s="281">
        <v>4336.38</v>
      </c>
      <c r="X189" s="281">
        <v>4239.6099999999997</v>
      </c>
      <c r="Y189" s="281">
        <v>4159.2</v>
      </c>
    </row>
    <row r="190" spans="1:25">
      <c r="A190" s="318">
        <v>3</v>
      </c>
      <c r="B190" s="281">
        <v>3904.63</v>
      </c>
      <c r="C190" s="281">
        <v>3899.65</v>
      </c>
      <c r="D190" s="281">
        <v>3906.68</v>
      </c>
      <c r="E190" s="281">
        <v>4012.48</v>
      </c>
      <c r="F190" s="281">
        <v>3906.22</v>
      </c>
      <c r="G190" s="281">
        <v>4100.67</v>
      </c>
      <c r="H190" s="281">
        <v>4498.6000000000004</v>
      </c>
      <c r="I190" s="281">
        <v>4371.1000000000004</v>
      </c>
      <c r="J190" s="281">
        <v>4366.95</v>
      </c>
      <c r="K190" s="281">
        <v>4462.03</v>
      </c>
      <c r="L190" s="281">
        <v>4372.26</v>
      </c>
      <c r="M190" s="281">
        <v>4375.63</v>
      </c>
      <c r="N190" s="281">
        <v>4336.6099999999997</v>
      </c>
      <c r="O190" s="281">
        <v>4367.6000000000004</v>
      </c>
      <c r="P190" s="281">
        <v>4408.04</v>
      </c>
      <c r="Q190" s="281">
        <v>4303.78</v>
      </c>
      <c r="R190" s="281">
        <v>4366.47</v>
      </c>
      <c r="S190" s="281">
        <v>4386.87</v>
      </c>
      <c r="T190" s="281">
        <v>4891.7299999999996</v>
      </c>
      <c r="U190" s="281">
        <v>4304.99</v>
      </c>
      <c r="V190" s="281">
        <v>4084.88</v>
      </c>
      <c r="W190" s="281">
        <v>3967.28</v>
      </c>
      <c r="X190" s="281">
        <v>3905.24</v>
      </c>
      <c r="Y190" s="281">
        <v>3907.94</v>
      </c>
    </row>
    <row r="191" spans="1:25">
      <c r="A191" s="318">
        <v>4</v>
      </c>
      <c r="B191" s="281">
        <v>3805</v>
      </c>
      <c r="C191" s="281">
        <v>3782.41</v>
      </c>
      <c r="D191" s="281">
        <v>3821.04</v>
      </c>
      <c r="E191" s="281">
        <v>3860.24</v>
      </c>
      <c r="F191" s="281">
        <v>3801.33</v>
      </c>
      <c r="G191" s="281">
        <v>3906.66</v>
      </c>
      <c r="H191" s="281">
        <v>3949.98</v>
      </c>
      <c r="I191" s="281">
        <v>3744.3</v>
      </c>
      <c r="J191" s="281">
        <v>3804.59</v>
      </c>
      <c r="K191" s="281">
        <v>3672.57</v>
      </c>
      <c r="L191" s="281">
        <v>3812.12</v>
      </c>
      <c r="M191" s="281">
        <v>3583.56</v>
      </c>
      <c r="N191" s="281">
        <v>3800.98</v>
      </c>
      <c r="O191" s="281">
        <v>3840.79</v>
      </c>
      <c r="P191" s="281">
        <v>3933.05</v>
      </c>
      <c r="Q191" s="281">
        <v>3978.37</v>
      </c>
      <c r="R191" s="281">
        <v>3944.62</v>
      </c>
      <c r="S191" s="281">
        <v>4002.84</v>
      </c>
      <c r="T191" s="281">
        <v>3982.9</v>
      </c>
      <c r="U191" s="281">
        <v>3763.52</v>
      </c>
      <c r="V191" s="281">
        <v>3825.54</v>
      </c>
      <c r="W191" s="281">
        <v>3791.24</v>
      </c>
      <c r="X191" s="281">
        <v>3815.44</v>
      </c>
      <c r="Y191" s="281">
        <v>3810.84</v>
      </c>
    </row>
    <row r="192" spans="1:25">
      <c r="A192" s="318">
        <v>5</v>
      </c>
      <c r="B192" s="281">
        <v>3772.4</v>
      </c>
      <c r="C192" s="281">
        <v>3636.43</v>
      </c>
      <c r="D192" s="281">
        <v>3789.16</v>
      </c>
      <c r="E192" s="281">
        <v>3770.87</v>
      </c>
      <c r="F192" s="281">
        <v>3741.83</v>
      </c>
      <c r="G192" s="281">
        <v>3829.04</v>
      </c>
      <c r="H192" s="281">
        <v>3855.63</v>
      </c>
      <c r="I192" s="281">
        <v>3753.18</v>
      </c>
      <c r="J192" s="281">
        <v>3741.45</v>
      </c>
      <c r="K192" s="281">
        <v>3726.39</v>
      </c>
      <c r="L192" s="281">
        <v>3731.87</v>
      </c>
      <c r="M192" s="281">
        <v>3737.43</v>
      </c>
      <c r="N192" s="281">
        <v>3753.14</v>
      </c>
      <c r="O192" s="281">
        <v>3727.88</v>
      </c>
      <c r="P192" s="281">
        <v>3736.37</v>
      </c>
      <c r="Q192" s="281">
        <v>3862.37</v>
      </c>
      <c r="R192" s="281">
        <v>3823.35</v>
      </c>
      <c r="S192" s="281">
        <v>4009.08</v>
      </c>
      <c r="T192" s="281">
        <v>3864.64</v>
      </c>
      <c r="U192" s="281">
        <v>3718.35</v>
      </c>
      <c r="V192" s="281">
        <v>3755.28</v>
      </c>
      <c r="W192" s="281">
        <v>3799.3</v>
      </c>
      <c r="X192" s="281">
        <v>3782.42</v>
      </c>
      <c r="Y192" s="281">
        <v>3780.4</v>
      </c>
    </row>
    <row r="193" spans="1:25">
      <c r="A193" s="318">
        <v>6</v>
      </c>
      <c r="B193" s="281">
        <v>3555.51</v>
      </c>
      <c r="C193" s="281">
        <v>3638.22</v>
      </c>
      <c r="D193" s="281">
        <v>3710.34</v>
      </c>
      <c r="E193" s="281">
        <v>3613.44</v>
      </c>
      <c r="F193" s="281">
        <v>3588.7</v>
      </c>
      <c r="G193" s="281">
        <v>3682.77</v>
      </c>
      <c r="H193" s="281">
        <v>3797.94</v>
      </c>
      <c r="I193" s="281">
        <v>3792.96</v>
      </c>
      <c r="J193" s="281">
        <v>3861.21</v>
      </c>
      <c r="K193" s="281">
        <v>3792.71</v>
      </c>
      <c r="L193" s="281">
        <v>3818.27</v>
      </c>
      <c r="M193" s="281">
        <v>3791.18</v>
      </c>
      <c r="N193" s="281">
        <v>3790.61</v>
      </c>
      <c r="O193" s="281">
        <v>3793.45</v>
      </c>
      <c r="P193" s="281">
        <v>3865.75</v>
      </c>
      <c r="Q193" s="281">
        <v>3742.09</v>
      </c>
      <c r="R193" s="281">
        <v>3800.43</v>
      </c>
      <c r="S193" s="281">
        <v>4049.99</v>
      </c>
      <c r="T193" s="281">
        <v>3758.85</v>
      </c>
      <c r="U193" s="281">
        <v>3543.52</v>
      </c>
      <c r="V193" s="281">
        <v>3560.41</v>
      </c>
      <c r="W193" s="281">
        <v>3743.33</v>
      </c>
      <c r="X193" s="281">
        <v>3550.9</v>
      </c>
      <c r="Y193" s="281">
        <v>3549.23</v>
      </c>
    </row>
    <row r="194" spans="1:25">
      <c r="A194" s="318">
        <v>7</v>
      </c>
      <c r="B194" s="281">
        <v>3658.25</v>
      </c>
      <c r="C194" s="281">
        <v>3660.16</v>
      </c>
      <c r="D194" s="281">
        <v>3704.59</v>
      </c>
      <c r="E194" s="281">
        <v>3770.15</v>
      </c>
      <c r="F194" s="281">
        <v>3745.42</v>
      </c>
      <c r="G194" s="281">
        <v>3813.4</v>
      </c>
      <c r="H194" s="281">
        <v>4004.04</v>
      </c>
      <c r="I194" s="281">
        <v>4122.29</v>
      </c>
      <c r="J194" s="281">
        <v>4196.84</v>
      </c>
      <c r="K194" s="281">
        <v>4217.71</v>
      </c>
      <c r="L194" s="281">
        <v>4191.78</v>
      </c>
      <c r="M194" s="281">
        <v>4214.54</v>
      </c>
      <c r="N194" s="281">
        <v>4188.93</v>
      </c>
      <c r="O194" s="281">
        <v>4230.33</v>
      </c>
      <c r="P194" s="281">
        <v>4225.4799999999996</v>
      </c>
      <c r="Q194" s="281">
        <v>4216.97</v>
      </c>
      <c r="R194" s="281">
        <v>4198.22</v>
      </c>
      <c r="S194" s="281">
        <v>4236.63</v>
      </c>
      <c r="T194" s="281">
        <v>4153.3</v>
      </c>
      <c r="U194" s="281">
        <v>4163.01</v>
      </c>
      <c r="V194" s="281">
        <v>4118.3</v>
      </c>
      <c r="W194" s="281">
        <v>3920</v>
      </c>
      <c r="X194" s="281">
        <v>3797.33</v>
      </c>
      <c r="Y194" s="281">
        <v>3689.42</v>
      </c>
    </row>
    <row r="195" spans="1:25">
      <c r="A195" s="318">
        <v>8</v>
      </c>
      <c r="B195" s="281">
        <v>3795.09</v>
      </c>
      <c r="C195" s="281">
        <v>3797.89</v>
      </c>
      <c r="D195" s="281">
        <v>3803.02</v>
      </c>
      <c r="E195" s="281">
        <v>3815.99</v>
      </c>
      <c r="F195" s="281">
        <v>3957.47</v>
      </c>
      <c r="G195" s="281">
        <v>4160.0600000000004</v>
      </c>
      <c r="H195" s="281">
        <v>4135.51</v>
      </c>
      <c r="I195" s="281">
        <v>4258.29</v>
      </c>
      <c r="J195" s="281">
        <v>4399.08</v>
      </c>
      <c r="K195" s="281">
        <v>4497.46</v>
      </c>
      <c r="L195" s="281">
        <v>4435.4799999999996</v>
      </c>
      <c r="M195" s="281">
        <v>4451.59</v>
      </c>
      <c r="N195" s="281">
        <v>4403.5</v>
      </c>
      <c r="O195" s="281">
        <v>4407.45</v>
      </c>
      <c r="P195" s="281">
        <v>4392.3599999999997</v>
      </c>
      <c r="Q195" s="281">
        <v>4384.2</v>
      </c>
      <c r="R195" s="281">
        <v>4421.8999999999996</v>
      </c>
      <c r="S195" s="281">
        <v>4534.33</v>
      </c>
      <c r="T195" s="281">
        <v>4436.2299999999996</v>
      </c>
      <c r="U195" s="281">
        <v>4098.6400000000003</v>
      </c>
      <c r="V195" s="281">
        <v>4180.8900000000003</v>
      </c>
      <c r="W195" s="281">
        <v>4115.72</v>
      </c>
      <c r="X195" s="281">
        <v>3805.15</v>
      </c>
      <c r="Y195" s="281">
        <v>3801.88</v>
      </c>
    </row>
    <row r="196" spans="1:25">
      <c r="A196" s="318">
        <v>9</v>
      </c>
      <c r="B196" s="281">
        <v>3779.99</v>
      </c>
      <c r="C196" s="281">
        <v>3768.74</v>
      </c>
      <c r="D196" s="281">
        <v>3774.4</v>
      </c>
      <c r="E196" s="281">
        <v>3783.91</v>
      </c>
      <c r="F196" s="281">
        <v>3843.62</v>
      </c>
      <c r="G196" s="281">
        <v>3951.72</v>
      </c>
      <c r="H196" s="281">
        <v>3864.03</v>
      </c>
      <c r="I196" s="281">
        <v>4132.75</v>
      </c>
      <c r="J196" s="281">
        <v>4244.71</v>
      </c>
      <c r="K196" s="281">
        <v>4340.08</v>
      </c>
      <c r="L196" s="281">
        <v>4378.29</v>
      </c>
      <c r="M196" s="281">
        <v>4344.18</v>
      </c>
      <c r="N196" s="281">
        <v>4318.5200000000004</v>
      </c>
      <c r="O196" s="281">
        <v>4345.34</v>
      </c>
      <c r="P196" s="281">
        <v>4359.6099999999997</v>
      </c>
      <c r="Q196" s="281">
        <v>4347.7700000000004</v>
      </c>
      <c r="R196" s="281">
        <v>4360.21</v>
      </c>
      <c r="S196" s="281">
        <v>4391.5200000000004</v>
      </c>
      <c r="T196" s="281">
        <v>4361.42</v>
      </c>
      <c r="U196" s="281">
        <v>4055.2</v>
      </c>
      <c r="V196" s="281">
        <v>3896.9</v>
      </c>
      <c r="W196" s="281">
        <v>3808.78</v>
      </c>
      <c r="X196" s="281">
        <v>3795.54</v>
      </c>
      <c r="Y196" s="281">
        <v>3767.55</v>
      </c>
    </row>
    <row r="197" spans="1:25">
      <c r="A197" s="318">
        <v>10</v>
      </c>
      <c r="B197" s="281">
        <v>3691.03</v>
      </c>
      <c r="C197" s="281">
        <v>3741.88</v>
      </c>
      <c r="D197" s="281">
        <v>3770.95</v>
      </c>
      <c r="E197" s="281">
        <v>3839.2</v>
      </c>
      <c r="F197" s="281">
        <v>3832.12</v>
      </c>
      <c r="G197" s="281">
        <v>3984.41</v>
      </c>
      <c r="H197" s="281">
        <v>4098.51</v>
      </c>
      <c r="I197" s="281">
        <v>4081.02</v>
      </c>
      <c r="J197" s="281">
        <v>3963.94</v>
      </c>
      <c r="K197" s="281">
        <v>3971.91</v>
      </c>
      <c r="L197" s="281">
        <v>4008.21</v>
      </c>
      <c r="M197" s="281">
        <v>4024.79</v>
      </c>
      <c r="N197" s="281">
        <v>4066.24</v>
      </c>
      <c r="O197" s="281">
        <v>4062.62</v>
      </c>
      <c r="P197" s="281">
        <v>3931.56</v>
      </c>
      <c r="Q197" s="281">
        <v>3896.17</v>
      </c>
      <c r="R197" s="281">
        <v>4093.59</v>
      </c>
      <c r="S197" s="281">
        <v>3992.31</v>
      </c>
      <c r="T197" s="281">
        <v>3897.08</v>
      </c>
      <c r="U197" s="281">
        <v>3867.81</v>
      </c>
      <c r="V197" s="281">
        <v>3865.15</v>
      </c>
      <c r="W197" s="281">
        <v>3808.02</v>
      </c>
      <c r="X197" s="281">
        <v>3721.3</v>
      </c>
      <c r="Y197" s="281">
        <v>3708.06</v>
      </c>
    </row>
    <row r="198" spans="1:25">
      <c r="A198" s="318">
        <v>11</v>
      </c>
      <c r="B198" s="281">
        <v>3655.75</v>
      </c>
      <c r="C198" s="281">
        <v>3657.34</v>
      </c>
      <c r="D198" s="281">
        <v>3670.6</v>
      </c>
      <c r="E198" s="281">
        <v>3664.46</v>
      </c>
      <c r="F198" s="281">
        <v>3647.89</v>
      </c>
      <c r="G198" s="281">
        <v>3660.46</v>
      </c>
      <c r="H198" s="281">
        <v>3742.29</v>
      </c>
      <c r="I198" s="281">
        <v>3693.89</v>
      </c>
      <c r="J198" s="281">
        <v>3672.73</v>
      </c>
      <c r="K198" s="281">
        <v>3673.04</v>
      </c>
      <c r="L198" s="281">
        <v>3674.9</v>
      </c>
      <c r="M198" s="281">
        <v>3675.22</v>
      </c>
      <c r="N198" s="281">
        <v>3673.81</v>
      </c>
      <c r="O198" s="281">
        <v>3640.82</v>
      </c>
      <c r="P198" s="281">
        <v>3640.47</v>
      </c>
      <c r="Q198" s="281">
        <v>3637.33</v>
      </c>
      <c r="R198" s="281">
        <v>3640.5</v>
      </c>
      <c r="S198" s="281">
        <v>3754.61</v>
      </c>
      <c r="T198" s="281">
        <v>3689.71</v>
      </c>
      <c r="U198" s="281">
        <v>3666.74</v>
      </c>
      <c r="V198" s="281">
        <v>3677.42</v>
      </c>
      <c r="W198" s="281">
        <v>3665.94</v>
      </c>
      <c r="X198" s="281">
        <v>3656.35</v>
      </c>
      <c r="Y198" s="281">
        <v>3608.35</v>
      </c>
    </row>
    <row r="199" spans="1:25">
      <c r="A199" s="318">
        <v>12</v>
      </c>
      <c r="B199" s="281">
        <v>3557.04</v>
      </c>
      <c r="C199" s="281">
        <v>3536.11</v>
      </c>
      <c r="D199" s="281">
        <v>3549.87</v>
      </c>
      <c r="E199" s="281">
        <v>3530.49</v>
      </c>
      <c r="F199" s="281">
        <v>3538.4</v>
      </c>
      <c r="G199" s="281">
        <v>3567.88</v>
      </c>
      <c r="H199" s="281">
        <v>3601.49</v>
      </c>
      <c r="I199" s="281">
        <v>3936.04</v>
      </c>
      <c r="J199" s="281">
        <v>3948.5</v>
      </c>
      <c r="K199" s="281">
        <v>3577.79</v>
      </c>
      <c r="L199" s="281">
        <v>3578.55</v>
      </c>
      <c r="M199" s="281">
        <v>3585.36</v>
      </c>
      <c r="N199" s="281">
        <v>3584.4</v>
      </c>
      <c r="O199" s="281">
        <v>3654.91</v>
      </c>
      <c r="P199" s="281">
        <v>3585.81</v>
      </c>
      <c r="Q199" s="281">
        <v>3585.43</v>
      </c>
      <c r="R199" s="281">
        <v>3571.22</v>
      </c>
      <c r="S199" s="281">
        <v>3576.92</v>
      </c>
      <c r="T199" s="281">
        <v>3577.21</v>
      </c>
      <c r="U199" s="281">
        <v>3555.87</v>
      </c>
      <c r="V199" s="281">
        <v>3567.03</v>
      </c>
      <c r="W199" s="281">
        <v>3557.98</v>
      </c>
      <c r="X199" s="281">
        <v>3614.31</v>
      </c>
      <c r="Y199" s="281">
        <v>3612.78</v>
      </c>
    </row>
    <row r="200" spans="1:25">
      <c r="A200" s="318">
        <v>13</v>
      </c>
      <c r="B200" s="281">
        <v>3544.23</v>
      </c>
      <c r="C200" s="281">
        <v>3545</v>
      </c>
      <c r="D200" s="281">
        <v>3648.96</v>
      </c>
      <c r="E200" s="281">
        <v>3582.14</v>
      </c>
      <c r="F200" s="281">
        <v>3520.75</v>
      </c>
      <c r="G200" s="281">
        <v>3801.05</v>
      </c>
      <c r="H200" s="281">
        <v>3803.88</v>
      </c>
      <c r="I200" s="281">
        <v>3827.65</v>
      </c>
      <c r="J200" s="281">
        <v>3756.01</v>
      </c>
      <c r="K200" s="281">
        <v>3779.76</v>
      </c>
      <c r="L200" s="281">
        <v>3801.97</v>
      </c>
      <c r="M200" s="281">
        <v>3818.47</v>
      </c>
      <c r="N200" s="281">
        <v>3860.73</v>
      </c>
      <c r="O200" s="281">
        <v>3861.39</v>
      </c>
      <c r="P200" s="281">
        <v>3862.06</v>
      </c>
      <c r="Q200" s="281">
        <v>3803.42</v>
      </c>
      <c r="R200" s="281">
        <v>3815.83</v>
      </c>
      <c r="S200" s="281">
        <v>3870.23</v>
      </c>
      <c r="T200" s="281">
        <v>3606.71</v>
      </c>
      <c r="U200" s="281">
        <v>3585.22</v>
      </c>
      <c r="V200" s="281">
        <v>3560.77</v>
      </c>
      <c r="W200" s="281">
        <v>3550.98</v>
      </c>
      <c r="X200" s="281">
        <v>3530.94</v>
      </c>
      <c r="Y200" s="281">
        <v>3530.91</v>
      </c>
    </row>
    <row r="201" spans="1:25">
      <c r="A201" s="318">
        <v>14</v>
      </c>
      <c r="B201" s="281">
        <v>3537.99</v>
      </c>
      <c r="C201" s="281">
        <v>3540.44</v>
      </c>
      <c r="D201" s="281">
        <v>3642.2</v>
      </c>
      <c r="E201" s="281">
        <v>3643.84</v>
      </c>
      <c r="F201" s="281">
        <v>3673.49</v>
      </c>
      <c r="G201" s="281">
        <v>3861.93</v>
      </c>
      <c r="H201" s="281">
        <v>3901.89</v>
      </c>
      <c r="I201" s="281">
        <v>4028.27</v>
      </c>
      <c r="J201" s="281">
        <v>4013.62</v>
      </c>
      <c r="K201" s="281">
        <v>3925.47</v>
      </c>
      <c r="L201" s="281">
        <v>3860.38</v>
      </c>
      <c r="M201" s="281">
        <v>4029.67</v>
      </c>
      <c r="N201" s="281">
        <v>4013.07</v>
      </c>
      <c r="O201" s="281">
        <v>3967.6</v>
      </c>
      <c r="P201" s="281">
        <v>3806.76</v>
      </c>
      <c r="Q201" s="281">
        <v>3857.73</v>
      </c>
      <c r="R201" s="281">
        <v>3804.3</v>
      </c>
      <c r="S201" s="281">
        <v>3863.87</v>
      </c>
      <c r="T201" s="281">
        <v>3594.85</v>
      </c>
      <c r="U201" s="281">
        <v>3571.95</v>
      </c>
      <c r="V201" s="281">
        <v>3595.39</v>
      </c>
      <c r="W201" s="281">
        <v>3886.08</v>
      </c>
      <c r="X201" s="281">
        <v>3858.17</v>
      </c>
      <c r="Y201" s="281">
        <v>3829.82</v>
      </c>
    </row>
    <row r="202" spans="1:25">
      <c r="A202" s="318">
        <v>15</v>
      </c>
      <c r="B202" s="281">
        <v>3782.01</v>
      </c>
      <c r="C202" s="281">
        <v>3783.13</v>
      </c>
      <c r="D202" s="281">
        <v>3786.29</v>
      </c>
      <c r="E202" s="281">
        <v>3782.91</v>
      </c>
      <c r="F202" s="281">
        <v>3769.16</v>
      </c>
      <c r="G202" s="281">
        <v>3924.41</v>
      </c>
      <c r="H202" s="281">
        <v>4060.89</v>
      </c>
      <c r="I202" s="281">
        <v>4100.2700000000004</v>
      </c>
      <c r="J202" s="281">
        <v>4141.8999999999996</v>
      </c>
      <c r="K202" s="281">
        <v>4133.4399999999996</v>
      </c>
      <c r="L202" s="281">
        <v>4134.26</v>
      </c>
      <c r="M202" s="281">
        <v>4130.82</v>
      </c>
      <c r="N202" s="281">
        <v>4011.77</v>
      </c>
      <c r="O202" s="281">
        <v>4114.5600000000004</v>
      </c>
      <c r="P202" s="281">
        <v>4046.1</v>
      </c>
      <c r="Q202" s="281">
        <v>4201.6499999999996</v>
      </c>
      <c r="R202" s="281">
        <v>4169.8</v>
      </c>
      <c r="S202" s="281">
        <v>4229.01</v>
      </c>
      <c r="T202" s="281">
        <v>4152.99</v>
      </c>
      <c r="U202" s="281">
        <v>4244.26</v>
      </c>
      <c r="V202" s="281">
        <v>4081.44</v>
      </c>
      <c r="W202" s="281">
        <v>3893.64</v>
      </c>
      <c r="X202" s="281">
        <v>3860.43</v>
      </c>
      <c r="Y202" s="281">
        <v>3829</v>
      </c>
    </row>
    <row r="203" spans="1:25">
      <c r="A203" s="318">
        <v>16</v>
      </c>
      <c r="B203" s="281">
        <v>3980.85</v>
      </c>
      <c r="C203" s="281">
        <v>3984.19</v>
      </c>
      <c r="D203" s="281">
        <v>3985.71</v>
      </c>
      <c r="E203" s="281">
        <v>3984.52</v>
      </c>
      <c r="F203" s="281">
        <v>3924.43</v>
      </c>
      <c r="G203" s="281">
        <v>3948.02</v>
      </c>
      <c r="H203" s="281">
        <v>3987.65</v>
      </c>
      <c r="I203" s="281">
        <v>4044.19</v>
      </c>
      <c r="J203" s="281">
        <v>4171.29</v>
      </c>
      <c r="K203" s="281">
        <v>4139.49</v>
      </c>
      <c r="L203" s="281">
        <v>4057.84</v>
      </c>
      <c r="M203" s="281">
        <v>4029.34</v>
      </c>
      <c r="N203" s="281">
        <v>4219.01</v>
      </c>
      <c r="O203" s="281">
        <v>4114.74</v>
      </c>
      <c r="P203" s="281">
        <v>4137.12</v>
      </c>
      <c r="Q203" s="281">
        <v>4057.87</v>
      </c>
      <c r="R203" s="281">
        <v>4201.8900000000003</v>
      </c>
      <c r="S203" s="281">
        <v>4024.1</v>
      </c>
      <c r="T203" s="281">
        <v>4094.77</v>
      </c>
      <c r="U203" s="281">
        <v>4384.21</v>
      </c>
      <c r="V203" s="281">
        <v>4098.42</v>
      </c>
      <c r="W203" s="281">
        <v>4045.16</v>
      </c>
      <c r="X203" s="281">
        <v>3951.67</v>
      </c>
      <c r="Y203" s="281">
        <v>4009.96</v>
      </c>
    </row>
    <row r="204" spans="1:25">
      <c r="A204" s="318">
        <v>17</v>
      </c>
      <c r="B204" s="281">
        <v>3972.08</v>
      </c>
      <c r="C204" s="281">
        <v>3974.32</v>
      </c>
      <c r="D204" s="281">
        <v>3980.54</v>
      </c>
      <c r="E204" s="281">
        <v>3987.56</v>
      </c>
      <c r="F204" s="281">
        <v>4108.54</v>
      </c>
      <c r="G204" s="281">
        <v>4107.43</v>
      </c>
      <c r="H204" s="281">
        <v>4131.49</v>
      </c>
      <c r="I204" s="281">
        <v>4307.25</v>
      </c>
      <c r="J204" s="281">
        <v>4417.3999999999996</v>
      </c>
      <c r="K204" s="281">
        <v>4424.87</v>
      </c>
      <c r="L204" s="281">
        <v>4397.82</v>
      </c>
      <c r="M204" s="281">
        <v>4412.8900000000003</v>
      </c>
      <c r="N204" s="281">
        <v>4274.79</v>
      </c>
      <c r="O204" s="281">
        <v>4286.04</v>
      </c>
      <c r="P204" s="281">
        <v>4328.93</v>
      </c>
      <c r="Q204" s="281">
        <v>4288.5</v>
      </c>
      <c r="R204" s="281">
        <v>4283.47</v>
      </c>
      <c r="S204" s="281">
        <v>4286.4399999999996</v>
      </c>
      <c r="T204" s="281">
        <v>4150.43</v>
      </c>
      <c r="U204" s="281">
        <v>4177.96</v>
      </c>
      <c r="V204" s="281">
        <v>4116.13</v>
      </c>
      <c r="W204" s="281">
        <v>4001.06</v>
      </c>
      <c r="X204" s="281">
        <v>3993.44</v>
      </c>
      <c r="Y204" s="281">
        <v>3956.46</v>
      </c>
    </row>
    <row r="205" spans="1:25">
      <c r="A205" s="318">
        <v>18</v>
      </c>
      <c r="B205" s="281">
        <v>3991.18</v>
      </c>
      <c r="C205" s="281">
        <v>3991.77</v>
      </c>
      <c r="D205" s="281">
        <v>3996.43</v>
      </c>
      <c r="E205" s="281">
        <v>3997.5</v>
      </c>
      <c r="F205" s="281">
        <v>3997.71</v>
      </c>
      <c r="G205" s="281">
        <v>4027.22</v>
      </c>
      <c r="H205" s="281">
        <v>3984.69</v>
      </c>
      <c r="I205" s="281">
        <v>3983.1</v>
      </c>
      <c r="J205" s="281">
        <v>3956.57</v>
      </c>
      <c r="K205" s="281">
        <v>3960.08</v>
      </c>
      <c r="L205" s="281">
        <v>3954.34</v>
      </c>
      <c r="M205" s="281">
        <v>3985.69</v>
      </c>
      <c r="N205" s="281">
        <v>3983.47</v>
      </c>
      <c r="O205" s="281">
        <v>3983.26</v>
      </c>
      <c r="P205" s="281">
        <v>4139.93</v>
      </c>
      <c r="Q205" s="281">
        <v>4124.12</v>
      </c>
      <c r="R205" s="281">
        <v>4115.46</v>
      </c>
      <c r="S205" s="281">
        <v>4146.4399999999996</v>
      </c>
      <c r="T205" s="281">
        <v>3983.04</v>
      </c>
      <c r="U205" s="281">
        <v>4024.85</v>
      </c>
      <c r="V205" s="281">
        <v>4187.47</v>
      </c>
      <c r="W205" s="281">
        <v>4144.49</v>
      </c>
      <c r="X205" s="281">
        <v>4006.25</v>
      </c>
      <c r="Y205" s="281">
        <v>3988.87</v>
      </c>
    </row>
    <row r="206" spans="1:25">
      <c r="A206" s="318">
        <v>19</v>
      </c>
      <c r="B206" s="281">
        <v>3887.51</v>
      </c>
      <c r="C206" s="281">
        <v>3879.47</v>
      </c>
      <c r="D206" s="281">
        <v>3864.18</v>
      </c>
      <c r="E206" s="281">
        <v>3876.87</v>
      </c>
      <c r="F206" s="281">
        <v>3853.43</v>
      </c>
      <c r="G206" s="281">
        <v>3977.94</v>
      </c>
      <c r="H206" s="281">
        <v>4031.27</v>
      </c>
      <c r="I206" s="281">
        <v>4063.07</v>
      </c>
      <c r="J206" s="281">
        <v>4056.64</v>
      </c>
      <c r="K206" s="281">
        <v>4056.79</v>
      </c>
      <c r="L206" s="281">
        <v>4056.43</v>
      </c>
      <c r="M206" s="281">
        <v>4056.8</v>
      </c>
      <c r="N206" s="281">
        <v>4054.78</v>
      </c>
      <c r="O206" s="281">
        <v>4044.24</v>
      </c>
      <c r="P206" s="281">
        <v>4044.11</v>
      </c>
      <c r="Q206" s="281">
        <v>4043.05</v>
      </c>
      <c r="R206" s="281">
        <v>4042.55</v>
      </c>
      <c r="S206" s="281">
        <v>4045.67</v>
      </c>
      <c r="T206" s="281">
        <v>4044.72</v>
      </c>
      <c r="U206" s="281">
        <v>4042.16</v>
      </c>
      <c r="V206" s="281">
        <v>4108.46</v>
      </c>
      <c r="W206" s="281">
        <v>4107.87</v>
      </c>
      <c r="X206" s="281">
        <v>4044.6</v>
      </c>
      <c r="Y206" s="281">
        <v>3898.68</v>
      </c>
    </row>
    <row r="207" spans="1:25">
      <c r="A207" s="318">
        <v>20</v>
      </c>
      <c r="B207" s="281">
        <v>3889.91</v>
      </c>
      <c r="C207" s="281">
        <v>3886.82</v>
      </c>
      <c r="D207" s="281">
        <v>3868.57</v>
      </c>
      <c r="E207" s="281">
        <v>3882.32</v>
      </c>
      <c r="F207" s="281">
        <v>3865.1</v>
      </c>
      <c r="G207" s="281">
        <v>3920.16</v>
      </c>
      <c r="H207" s="281">
        <v>3946.98</v>
      </c>
      <c r="I207" s="281">
        <v>4043.29</v>
      </c>
      <c r="J207" s="281">
        <v>3858.59</v>
      </c>
      <c r="K207" s="281">
        <v>3859.87</v>
      </c>
      <c r="L207" s="281">
        <v>3859.42</v>
      </c>
      <c r="M207" s="281">
        <v>4040.78</v>
      </c>
      <c r="N207" s="281">
        <v>4040.45</v>
      </c>
      <c r="O207" s="281">
        <v>4040.27</v>
      </c>
      <c r="P207" s="281">
        <v>3947.66</v>
      </c>
      <c r="Q207" s="281">
        <v>3946.64</v>
      </c>
      <c r="R207" s="281">
        <v>4039.64</v>
      </c>
      <c r="S207" s="281">
        <v>4044.23</v>
      </c>
      <c r="T207" s="281">
        <v>3926.22</v>
      </c>
      <c r="U207" s="281">
        <v>3930.51</v>
      </c>
      <c r="V207" s="281">
        <v>4092.78</v>
      </c>
      <c r="W207" s="281">
        <v>4044.37</v>
      </c>
      <c r="X207" s="281">
        <v>3893.84</v>
      </c>
      <c r="Y207" s="281">
        <v>3894.79</v>
      </c>
    </row>
    <row r="208" spans="1:25">
      <c r="A208" s="318">
        <v>21</v>
      </c>
      <c r="B208" s="281">
        <v>3665.72</v>
      </c>
      <c r="C208" s="281">
        <v>3639.78</v>
      </c>
      <c r="D208" s="281">
        <v>3596.71</v>
      </c>
      <c r="E208" s="281">
        <v>3594.86</v>
      </c>
      <c r="F208" s="281">
        <v>3854.42</v>
      </c>
      <c r="G208" s="281">
        <v>3846.17</v>
      </c>
      <c r="H208" s="281">
        <v>4020.83</v>
      </c>
      <c r="I208" s="281">
        <v>4086.78</v>
      </c>
      <c r="J208" s="281">
        <v>4107.29</v>
      </c>
      <c r="K208" s="281">
        <v>4101.84</v>
      </c>
      <c r="L208" s="281">
        <v>4100.33</v>
      </c>
      <c r="M208" s="281">
        <v>4099.2299999999996</v>
      </c>
      <c r="N208" s="281">
        <v>4100.37</v>
      </c>
      <c r="O208" s="281">
        <v>4097.8900000000003</v>
      </c>
      <c r="P208" s="281">
        <v>4095.18</v>
      </c>
      <c r="Q208" s="281">
        <v>4095.96</v>
      </c>
      <c r="R208" s="281">
        <v>4097.38</v>
      </c>
      <c r="S208" s="281">
        <v>4203.1499999999996</v>
      </c>
      <c r="T208" s="281">
        <v>4143.2299999999996</v>
      </c>
      <c r="U208" s="281">
        <v>4165</v>
      </c>
      <c r="V208" s="281">
        <v>4092.34</v>
      </c>
      <c r="W208" s="281">
        <v>4076.57</v>
      </c>
      <c r="X208" s="281">
        <v>4002.34</v>
      </c>
      <c r="Y208" s="281">
        <v>3873.16</v>
      </c>
    </row>
    <row r="209" spans="1:25">
      <c r="A209" s="318">
        <v>22</v>
      </c>
      <c r="B209" s="281">
        <v>3998.27</v>
      </c>
      <c r="C209" s="281">
        <v>3982.28</v>
      </c>
      <c r="D209" s="281">
        <v>3980.5</v>
      </c>
      <c r="E209" s="281">
        <v>3913.28</v>
      </c>
      <c r="F209" s="281">
        <v>3854.86</v>
      </c>
      <c r="G209" s="281">
        <v>4034.49</v>
      </c>
      <c r="H209" s="281">
        <v>4082.13</v>
      </c>
      <c r="I209" s="281">
        <v>4127.2700000000004</v>
      </c>
      <c r="J209" s="281">
        <v>4298.3999999999996</v>
      </c>
      <c r="K209" s="281">
        <v>4340.49</v>
      </c>
      <c r="L209" s="281">
        <v>4343.09</v>
      </c>
      <c r="M209" s="281">
        <v>4335.3900000000003</v>
      </c>
      <c r="N209" s="281">
        <v>4332.83</v>
      </c>
      <c r="O209" s="281">
        <v>4332.68</v>
      </c>
      <c r="P209" s="281">
        <v>4339.55</v>
      </c>
      <c r="Q209" s="281">
        <v>4326.33</v>
      </c>
      <c r="R209" s="281">
        <v>4351.51</v>
      </c>
      <c r="S209" s="281">
        <v>4347.8599999999997</v>
      </c>
      <c r="T209" s="281">
        <v>4345.55</v>
      </c>
      <c r="U209" s="281">
        <v>4395.62</v>
      </c>
      <c r="V209" s="281">
        <v>4220.1400000000003</v>
      </c>
      <c r="W209" s="281">
        <v>4100.99</v>
      </c>
      <c r="X209" s="281">
        <v>4093.73</v>
      </c>
      <c r="Y209" s="281">
        <v>4025.3</v>
      </c>
    </row>
    <row r="210" spans="1:25">
      <c r="A210" s="318">
        <v>23</v>
      </c>
      <c r="B210" s="281">
        <v>3864.25</v>
      </c>
      <c r="C210" s="281">
        <v>3866.51</v>
      </c>
      <c r="D210" s="281">
        <v>3869.31</v>
      </c>
      <c r="E210" s="281">
        <v>3858.76</v>
      </c>
      <c r="F210" s="281">
        <v>3832.62</v>
      </c>
      <c r="G210" s="281">
        <v>3943.01</v>
      </c>
      <c r="H210" s="281">
        <v>4031.08</v>
      </c>
      <c r="I210" s="281">
        <v>4115.3999999999996</v>
      </c>
      <c r="J210" s="281">
        <v>4216.18</v>
      </c>
      <c r="K210" s="281">
        <v>4306.54</v>
      </c>
      <c r="L210" s="281">
        <v>4324.6099999999997</v>
      </c>
      <c r="M210" s="281">
        <v>4342.8</v>
      </c>
      <c r="N210" s="281">
        <v>4334.46</v>
      </c>
      <c r="O210" s="281">
        <v>4351.54</v>
      </c>
      <c r="P210" s="281">
        <v>4374.03</v>
      </c>
      <c r="Q210" s="281">
        <v>4367.41</v>
      </c>
      <c r="R210" s="281">
        <v>4376.8599999999997</v>
      </c>
      <c r="S210" s="281">
        <v>4359.13</v>
      </c>
      <c r="T210" s="281">
        <v>4340.5600000000004</v>
      </c>
      <c r="U210" s="281">
        <v>4393.2</v>
      </c>
      <c r="V210" s="281">
        <v>4196.82</v>
      </c>
      <c r="W210" s="281">
        <v>4094.23</v>
      </c>
      <c r="X210" s="281">
        <v>4013.73</v>
      </c>
      <c r="Y210" s="281">
        <v>3933.08</v>
      </c>
    </row>
    <row r="211" spans="1:25">
      <c r="A211" s="318">
        <v>24</v>
      </c>
      <c r="B211" s="281">
        <v>3847.53</v>
      </c>
      <c r="C211" s="281">
        <v>3851.06</v>
      </c>
      <c r="D211" s="281">
        <v>3856.69</v>
      </c>
      <c r="E211" s="281">
        <v>3858.39</v>
      </c>
      <c r="F211" s="281">
        <v>3840.58</v>
      </c>
      <c r="G211" s="281">
        <v>4065.08</v>
      </c>
      <c r="H211" s="281">
        <v>4084.5</v>
      </c>
      <c r="I211" s="281">
        <v>4241.8500000000004</v>
      </c>
      <c r="J211" s="281">
        <v>4222.6000000000004</v>
      </c>
      <c r="K211" s="281">
        <v>4232.88</v>
      </c>
      <c r="L211" s="281">
        <v>4279.8999999999996</v>
      </c>
      <c r="M211" s="281">
        <v>4280.68</v>
      </c>
      <c r="N211" s="281">
        <v>4220.28</v>
      </c>
      <c r="O211" s="281">
        <v>4187.4799999999996</v>
      </c>
      <c r="P211" s="281">
        <v>4180.09</v>
      </c>
      <c r="Q211" s="281">
        <v>4168.26</v>
      </c>
      <c r="R211" s="281">
        <v>4186.92</v>
      </c>
      <c r="S211" s="281">
        <v>4200.0600000000004</v>
      </c>
      <c r="T211" s="281">
        <v>4173.55</v>
      </c>
      <c r="U211" s="281">
        <v>4210.83</v>
      </c>
      <c r="V211" s="281">
        <v>4070.85</v>
      </c>
      <c r="W211" s="281">
        <v>3952.83</v>
      </c>
      <c r="X211" s="281">
        <v>3904.21</v>
      </c>
      <c r="Y211" s="281">
        <v>3848.38</v>
      </c>
    </row>
    <row r="212" spans="1:25">
      <c r="A212" s="318">
        <v>25</v>
      </c>
      <c r="B212" s="281">
        <v>3849.26</v>
      </c>
      <c r="C212" s="281">
        <v>3852.82</v>
      </c>
      <c r="D212" s="281">
        <v>3855.62</v>
      </c>
      <c r="E212" s="281">
        <v>3864.32</v>
      </c>
      <c r="F212" s="281">
        <v>3889.49</v>
      </c>
      <c r="G212" s="281">
        <v>3996.09</v>
      </c>
      <c r="H212" s="281">
        <v>4008.8</v>
      </c>
      <c r="I212" s="281">
        <v>4111.1400000000003</v>
      </c>
      <c r="J212" s="281">
        <v>4157.93</v>
      </c>
      <c r="K212" s="281">
        <v>4182.6000000000004</v>
      </c>
      <c r="L212" s="281">
        <v>4161.83</v>
      </c>
      <c r="M212" s="281">
        <v>4161.6099999999997</v>
      </c>
      <c r="N212" s="281">
        <v>4156.6899999999996</v>
      </c>
      <c r="O212" s="281">
        <v>4155.45</v>
      </c>
      <c r="P212" s="281">
        <v>4206.7</v>
      </c>
      <c r="Q212" s="281">
        <v>4150.03</v>
      </c>
      <c r="R212" s="281">
        <v>4054.07</v>
      </c>
      <c r="S212" s="281">
        <v>4165.96</v>
      </c>
      <c r="T212" s="281">
        <v>4053.21</v>
      </c>
      <c r="U212" s="281">
        <v>4102.03</v>
      </c>
      <c r="V212" s="281">
        <v>3984.1</v>
      </c>
      <c r="W212" s="281">
        <v>3976.33</v>
      </c>
      <c r="X212" s="281">
        <v>3962.18</v>
      </c>
      <c r="Y212" s="281">
        <v>3949.21</v>
      </c>
    </row>
    <row r="213" spans="1:25">
      <c r="A213" s="318">
        <v>26</v>
      </c>
      <c r="B213" s="281">
        <v>3839.32</v>
      </c>
      <c r="C213" s="281">
        <v>3823.2</v>
      </c>
      <c r="D213" s="281">
        <v>3828</v>
      </c>
      <c r="E213" s="281">
        <v>3850.84</v>
      </c>
      <c r="F213" s="281">
        <v>3834.9</v>
      </c>
      <c r="G213" s="281">
        <v>4063.36</v>
      </c>
      <c r="H213" s="281">
        <v>4102.46</v>
      </c>
      <c r="I213" s="281">
        <v>4212.1899999999996</v>
      </c>
      <c r="J213" s="281">
        <v>4329.07</v>
      </c>
      <c r="K213" s="281">
        <v>4357.74</v>
      </c>
      <c r="L213" s="281">
        <v>4358.83</v>
      </c>
      <c r="M213" s="281">
        <v>4355.88</v>
      </c>
      <c r="N213" s="281">
        <v>4343.49</v>
      </c>
      <c r="O213" s="281">
        <v>4347.75</v>
      </c>
      <c r="P213" s="281">
        <v>4333.38</v>
      </c>
      <c r="Q213" s="281">
        <v>4296.01</v>
      </c>
      <c r="R213" s="281">
        <v>4262.3900000000003</v>
      </c>
      <c r="S213" s="281">
        <v>4283.72</v>
      </c>
      <c r="T213" s="281">
        <v>4354.42</v>
      </c>
      <c r="U213" s="281">
        <v>4371.99</v>
      </c>
      <c r="V213" s="281">
        <v>4203.13</v>
      </c>
      <c r="W213" s="281">
        <v>4080.96</v>
      </c>
      <c r="X213" s="281">
        <v>4015.21</v>
      </c>
      <c r="Y213" s="281">
        <v>3854.01</v>
      </c>
    </row>
    <row r="214" spans="1:25">
      <c r="A214" s="318">
        <v>27</v>
      </c>
      <c r="B214" s="281">
        <v>3852.81</v>
      </c>
      <c r="C214" s="281">
        <v>3848.13</v>
      </c>
      <c r="D214" s="281">
        <v>3855.56</v>
      </c>
      <c r="E214" s="281">
        <v>3874.54</v>
      </c>
      <c r="F214" s="281">
        <v>3839.99</v>
      </c>
      <c r="G214" s="281">
        <v>4057.28</v>
      </c>
      <c r="H214" s="281">
        <v>4102.34</v>
      </c>
      <c r="I214" s="281">
        <v>4221.2299999999996</v>
      </c>
      <c r="J214" s="281">
        <v>4370.1899999999996</v>
      </c>
      <c r="K214" s="281">
        <v>4438.8999999999996</v>
      </c>
      <c r="L214" s="281">
        <v>4431.74</v>
      </c>
      <c r="M214" s="281">
        <v>4413.97</v>
      </c>
      <c r="N214" s="281">
        <v>4363.7299999999996</v>
      </c>
      <c r="O214" s="281">
        <v>4365.71</v>
      </c>
      <c r="P214" s="281">
        <v>4346.55</v>
      </c>
      <c r="Q214" s="281">
        <v>4346.42</v>
      </c>
      <c r="R214" s="281">
        <v>4324.58</v>
      </c>
      <c r="S214" s="281">
        <v>4337.91</v>
      </c>
      <c r="T214" s="281">
        <v>4334.9399999999996</v>
      </c>
      <c r="U214" s="281">
        <v>4344.46</v>
      </c>
      <c r="V214" s="281">
        <v>4136.09</v>
      </c>
      <c r="W214" s="281">
        <v>4033.37</v>
      </c>
      <c r="X214" s="281">
        <v>3961.58</v>
      </c>
      <c r="Y214" s="281">
        <v>3856.49</v>
      </c>
    </row>
    <row r="215" spans="1:25">
      <c r="A215" s="318">
        <v>28</v>
      </c>
      <c r="B215" s="281">
        <v>3841.85</v>
      </c>
      <c r="C215" s="281">
        <v>3792.03</v>
      </c>
      <c r="D215" s="281">
        <v>3787.94</v>
      </c>
      <c r="E215" s="281">
        <v>3793.6</v>
      </c>
      <c r="F215" s="281">
        <v>3832.9</v>
      </c>
      <c r="G215" s="281">
        <v>3995.56</v>
      </c>
      <c r="H215" s="281">
        <v>4024.12</v>
      </c>
      <c r="I215" s="281">
        <v>4117.6000000000004</v>
      </c>
      <c r="J215" s="281">
        <v>4217.8999999999996</v>
      </c>
      <c r="K215" s="281">
        <v>4325.4399999999996</v>
      </c>
      <c r="L215" s="281">
        <v>4335.68</v>
      </c>
      <c r="M215" s="281">
        <v>4328.71</v>
      </c>
      <c r="N215" s="281">
        <v>4300.12</v>
      </c>
      <c r="O215" s="281">
        <v>4311.8500000000004</v>
      </c>
      <c r="P215" s="281">
        <v>4303.05</v>
      </c>
      <c r="Q215" s="281">
        <v>4302.01</v>
      </c>
      <c r="R215" s="281">
        <v>4295.88</v>
      </c>
      <c r="S215" s="281">
        <v>4325.16</v>
      </c>
      <c r="T215" s="281">
        <v>4334.8599999999997</v>
      </c>
      <c r="U215" s="281">
        <v>4300.2700000000004</v>
      </c>
      <c r="V215" s="281">
        <v>4113.62</v>
      </c>
      <c r="W215" s="281">
        <v>4004.11</v>
      </c>
      <c r="X215" s="281">
        <v>3994.98</v>
      </c>
      <c r="Y215" s="281">
        <v>3910.12</v>
      </c>
    </row>
    <row r="216" spans="1:25">
      <c r="A216" s="318">
        <v>29</v>
      </c>
      <c r="B216" s="281">
        <v>4101.87</v>
      </c>
      <c r="C216" s="281">
        <v>4084.09</v>
      </c>
      <c r="D216" s="281">
        <v>4081.86</v>
      </c>
      <c r="E216" s="281">
        <v>4082.74</v>
      </c>
      <c r="F216" s="281">
        <v>4066.57</v>
      </c>
      <c r="G216" s="281">
        <v>4071.28</v>
      </c>
      <c r="H216" s="281">
        <v>4128.68</v>
      </c>
      <c r="I216" s="281">
        <v>4203.78</v>
      </c>
      <c r="J216" s="281">
        <v>4358.1000000000004</v>
      </c>
      <c r="K216" s="281">
        <v>4427.3500000000004</v>
      </c>
      <c r="L216" s="281">
        <v>4419.5</v>
      </c>
      <c r="M216" s="281">
        <v>4416.17</v>
      </c>
      <c r="N216" s="281">
        <v>4421.6000000000004</v>
      </c>
      <c r="O216" s="281">
        <v>4511.96</v>
      </c>
      <c r="P216" s="281">
        <v>4449.66</v>
      </c>
      <c r="Q216" s="281">
        <v>4451.37</v>
      </c>
      <c r="R216" s="281">
        <v>4435.78</v>
      </c>
      <c r="S216" s="281">
        <v>4437.3999999999996</v>
      </c>
      <c r="T216" s="281">
        <v>4610.55</v>
      </c>
      <c r="U216" s="281">
        <v>4657.43</v>
      </c>
      <c r="V216" s="281">
        <v>4544.33</v>
      </c>
      <c r="W216" s="281">
        <v>4343.1499999999996</v>
      </c>
      <c r="X216" s="281">
        <v>4240.78</v>
      </c>
      <c r="Y216" s="281">
        <v>4099.3</v>
      </c>
    </row>
    <row r="217" spans="1:25">
      <c r="A217" s="318">
        <v>30</v>
      </c>
      <c r="B217" s="281">
        <v>3992.83</v>
      </c>
      <c r="C217" s="281">
        <v>3872.61</v>
      </c>
      <c r="D217" s="281">
        <v>3873.02</v>
      </c>
      <c r="E217" s="281">
        <v>3927.43</v>
      </c>
      <c r="F217" s="281">
        <v>3901.01</v>
      </c>
      <c r="G217" s="281">
        <v>3915.46</v>
      </c>
      <c r="H217" s="281">
        <v>3932.98</v>
      </c>
      <c r="I217" s="281">
        <v>4109.51</v>
      </c>
      <c r="J217" s="281">
        <v>4228.12</v>
      </c>
      <c r="K217" s="281">
        <v>4309.82</v>
      </c>
      <c r="L217" s="281">
        <v>4338.91</v>
      </c>
      <c r="M217" s="281">
        <v>4348.33</v>
      </c>
      <c r="N217" s="281">
        <v>4354.21</v>
      </c>
      <c r="O217" s="281">
        <v>4358.7700000000004</v>
      </c>
      <c r="P217" s="281">
        <v>4501.93</v>
      </c>
      <c r="Q217" s="281">
        <v>4491.32</v>
      </c>
      <c r="R217" s="281">
        <v>4504.4799999999996</v>
      </c>
      <c r="S217" s="281">
        <v>4659.92</v>
      </c>
      <c r="T217" s="281">
        <v>4634.5</v>
      </c>
      <c r="U217" s="281">
        <v>4539.16</v>
      </c>
      <c r="V217" s="281">
        <v>4389.96</v>
      </c>
      <c r="W217" s="281">
        <v>4271.05</v>
      </c>
      <c r="X217" s="281">
        <v>4153.7700000000004</v>
      </c>
      <c r="Y217" s="281">
        <v>4031.62</v>
      </c>
    </row>
    <row r="218" spans="1:25">
      <c r="A218" s="318">
        <v>31</v>
      </c>
      <c r="B218" s="281">
        <v>0</v>
      </c>
      <c r="C218" s="281">
        <v>0</v>
      </c>
      <c r="D218" s="281">
        <v>0</v>
      </c>
      <c r="E218" s="281">
        <v>0</v>
      </c>
      <c r="F218" s="281">
        <v>0</v>
      </c>
      <c r="G218" s="281">
        <v>0</v>
      </c>
      <c r="H218" s="281">
        <v>0</v>
      </c>
      <c r="I218" s="281">
        <v>0</v>
      </c>
      <c r="J218" s="281">
        <v>0</v>
      </c>
      <c r="K218" s="281">
        <v>0</v>
      </c>
      <c r="L218" s="281">
        <v>0</v>
      </c>
      <c r="M218" s="281">
        <v>0</v>
      </c>
      <c r="N218" s="281">
        <v>0</v>
      </c>
      <c r="O218" s="281">
        <v>0</v>
      </c>
      <c r="P218" s="281">
        <v>0</v>
      </c>
      <c r="Q218" s="281">
        <v>0</v>
      </c>
      <c r="R218" s="281">
        <v>0</v>
      </c>
      <c r="S218" s="281">
        <v>0</v>
      </c>
      <c r="T218" s="281">
        <v>0</v>
      </c>
      <c r="U218" s="281">
        <v>0</v>
      </c>
      <c r="V218" s="281">
        <v>0</v>
      </c>
      <c r="W218" s="281">
        <v>0</v>
      </c>
      <c r="X218" s="281">
        <v>0</v>
      </c>
      <c r="Y218" s="281">
        <v>0</v>
      </c>
    </row>
    <row r="219" spans="1:25">
      <c r="A219" s="307"/>
      <c r="B219" s="307"/>
      <c r="C219" s="307"/>
      <c r="D219" s="307"/>
      <c r="E219" s="307"/>
      <c r="F219" s="307"/>
      <c r="G219" s="307"/>
      <c r="H219" s="307"/>
      <c r="I219" s="307"/>
      <c r="J219" s="307"/>
      <c r="K219" s="307"/>
      <c r="L219" s="307"/>
      <c r="M219" s="307"/>
      <c r="N219" s="307"/>
      <c r="O219" s="307"/>
      <c r="P219" s="307"/>
      <c r="Q219" s="307"/>
      <c r="R219" s="307"/>
      <c r="S219" s="307"/>
      <c r="T219" s="307"/>
      <c r="U219" s="307"/>
      <c r="V219" s="307"/>
      <c r="W219" s="307"/>
      <c r="X219" s="307"/>
      <c r="Y219" s="307"/>
    </row>
    <row r="220" spans="1:25">
      <c r="A220" s="424" t="s">
        <v>212</v>
      </c>
      <c r="B220" s="433" t="s">
        <v>217</v>
      </c>
      <c r="C220" s="433"/>
      <c r="D220" s="433"/>
      <c r="E220" s="433"/>
      <c r="F220" s="433"/>
      <c r="G220" s="433"/>
      <c r="H220" s="433"/>
      <c r="I220" s="433"/>
      <c r="J220" s="433"/>
      <c r="K220" s="433"/>
      <c r="L220" s="433"/>
      <c r="M220" s="433"/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  <c r="Y220" s="433"/>
    </row>
    <row r="221" spans="1:25" ht="30">
      <c r="A221" s="424"/>
      <c r="B221" s="308" t="s">
        <v>1</v>
      </c>
      <c r="C221" s="308" t="s">
        <v>2</v>
      </c>
      <c r="D221" s="308" t="s">
        <v>3</v>
      </c>
      <c r="E221" s="308" t="s">
        <v>4</v>
      </c>
      <c r="F221" s="308" t="s">
        <v>5</v>
      </c>
      <c r="G221" s="308" t="s">
        <v>6</v>
      </c>
      <c r="H221" s="308" t="s">
        <v>7</v>
      </c>
      <c r="I221" s="308" t="s">
        <v>8</v>
      </c>
      <c r="J221" s="308" t="s">
        <v>9</v>
      </c>
      <c r="K221" s="308" t="s">
        <v>10</v>
      </c>
      <c r="L221" s="308" t="s">
        <v>11</v>
      </c>
      <c r="M221" s="308" t="s">
        <v>12</v>
      </c>
      <c r="N221" s="308" t="s">
        <v>13</v>
      </c>
      <c r="O221" s="308" t="s">
        <v>14</v>
      </c>
      <c r="P221" s="308" t="s">
        <v>15</v>
      </c>
      <c r="Q221" s="308" t="s">
        <v>16</v>
      </c>
      <c r="R221" s="308" t="s">
        <v>17</v>
      </c>
      <c r="S221" s="308" t="s">
        <v>18</v>
      </c>
      <c r="T221" s="308" t="s">
        <v>19</v>
      </c>
      <c r="U221" s="308" t="s">
        <v>20</v>
      </c>
      <c r="V221" s="308" t="s">
        <v>21</v>
      </c>
      <c r="W221" s="308" t="s">
        <v>22</v>
      </c>
      <c r="X221" s="308" t="s">
        <v>23</v>
      </c>
      <c r="Y221" s="308" t="s">
        <v>24</v>
      </c>
    </row>
    <row r="222" spans="1:25">
      <c r="A222" s="318">
        <v>1</v>
      </c>
      <c r="B222" s="281">
        <v>5610.4</v>
      </c>
      <c r="C222" s="281">
        <v>5601.12</v>
      </c>
      <c r="D222" s="281">
        <v>5717.62</v>
      </c>
      <c r="E222" s="281">
        <v>6231.98</v>
      </c>
      <c r="F222" s="281">
        <v>5856.05</v>
      </c>
      <c r="G222" s="281">
        <v>6347.73</v>
      </c>
      <c r="H222" s="281">
        <v>6252.96</v>
      </c>
      <c r="I222" s="281">
        <v>6273.12</v>
      </c>
      <c r="J222" s="281">
        <v>6237.65</v>
      </c>
      <c r="K222" s="281">
        <v>6205.9</v>
      </c>
      <c r="L222" s="281">
        <v>6190.93</v>
      </c>
      <c r="M222" s="281">
        <v>6137.15</v>
      </c>
      <c r="N222" s="281">
        <v>6245.21</v>
      </c>
      <c r="O222" s="281">
        <v>6238.76</v>
      </c>
      <c r="P222" s="281">
        <v>6270.22</v>
      </c>
      <c r="Q222" s="281">
        <v>6232.07</v>
      </c>
      <c r="R222" s="281">
        <v>6236.44</v>
      </c>
      <c r="S222" s="281">
        <v>6193.18</v>
      </c>
      <c r="T222" s="281">
        <v>6355.15</v>
      </c>
      <c r="U222" s="281">
        <v>6368.44</v>
      </c>
      <c r="V222" s="281">
        <v>5897.31</v>
      </c>
      <c r="W222" s="281">
        <v>5783.91</v>
      </c>
      <c r="X222" s="281">
        <v>5669.4</v>
      </c>
      <c r="Y222" s="281">
        <v>5654.42</v>
      </c>
    </row>
    <row r="223" spans="1:25">
      <c r="A223" s="318">
        <v>2</v>
      </c>
      <c r="B223" s="281">
        <v>5646.26</v>
      </c>
      <c r="C223" s="281">
        <v>5759.59</v>
      </c>
      <c r="D223" s="281">
        <v>5829.28</v>
      </c>
      <c r="E223" s="281">
        <v>5658.23</v>
      </c>
      <c r="F223" s="281">
        <v>5756.54</v>
      </c>
      <c r="G223" s="281">
        <v>6238</v>
      </c>
      <c r="H223" s="281">
        <v>6367.18</v>
      </c>
      <c r="I223" s="281">
        <v>6564.43</v>
      </c>
      <c r="J223" s="281">
        <v>6603.54</v>
      </c>
      <c r="K223" s="281">
        <v>6607.5</v>
      </c>
      <c r="L223" s="281">
        <v>6579.25</v>
      </c>
      <c r="M223" s="281">
        <v>6520.46</v>
      </c>
      <c r="N223" s="281">
        <v>6554</v>
      </c>
      <c r="O223" s="281">
        <v>6506.99</v>
      </c>
      <c r="P223" s="281">
        <v>6600.49</v>
      </c>
      <c r="Q223" s="281">
        <v>6545.12</v>
      </c>
      <c r="R223" s="281">
        <v>6119.78</v>
      </c>
      <c r="S223" s="281">
        <v>6810.39</v>
      </c>
      <c r="T223" s="281">
        <v>5892.23</v>
      </c>
      <c r="U223" s="281">
        <v>5880.44</v>
      </c>
      <c r="V223" s="281">
        <v>5788.42</v>
      </c>
      <c r="W223" s="281">
        <v>5754.73</v>
      </c>
      <c r="X223" s="281">
        <v>5657.96</v>
      </c>
      <c r="Y223" s="281">
        <v>5577.55</v>
      </c>
    </row>
    <row r="224" spans="1:25">
      <c r="A224" s="318">
        <v>3</v>
      </c>
      <c r="B224" s="281">
        <v>5322.98</v>
      </c>
      <c r="C224" s="281">
        <v>5318</v>
      </c>
      <c r="D224" s="281">
        <v>5325.03</v>
      </c>
      <c r="E224" s="281">
        <v>5430.83</v>
      </c>
      <c r="F224" s="281">
        <v>5324.57</v>
      </c>
      <c r="G224" s="281">
        <v>5519.02</v>
      </c>
      <c r="H224" s="281">
        <v>5916.95</v>
      </c>
      <c r="I224" s="281">
        <v>5789.45</v>
      </c>
      <c r="J224" s="281">
        <v>5785.3</v>
      </c>
      <c r="K224" s="281">
        <v>5880.38</v>
      </c>
      <c r="L224" s="281">
        <v>5790.61</v>
      </c>
      <c r="M224" s="281">
        <v>5793.98</v>
      </c>
      <c r="N224" s="281">
        <v>5754.96</v>
      </c>
      <c r="O224" s="281">
        <v>5785.95</v>
      </c>
      <c r="P224" s="281">
        <v>5826.39</v>
      </c>
      <c r="Q224" s="281">
        <v>5722.13</v>
      </c>
      <c r="R224" s="281">
        <v>5784.82</v>
      </c>
      <c r="S224" s="281">
        <v>5805.22</v>
      </c>
      <c r="T224" s="281">
        <v>6310.08</v>
      </c>
      <c r="U224" s="281">
        <v>5723.34</v>
      </c>
      <c r="V224" s="281">
        <v>5503.23</v>
      </c>
      <c r="W224" s="281">
        <v>5385.63</v>
      </c>
      <c r="X224" s="281">
        <v>5323.59</v>
      </c>
      <c r="Y224" s="281">
        <v>5326.29</v>
      </c>
    </row>
    <row r="225" spans="1:25">
      <c r="A225" s="318">
        <v>4</v>
      </c>
      <c r="B225" s="281">
        <v>5223.3500000000004</v>
      </c>
      <c r="C225" s="281">
        <v>5200.76</v>
      </c>
      <c r="D225" s="281">
        <v>5239.3900000000003</v>
      </c>
      <c r="E225" s="281">
        <v>5278.59</v>
      </c>
      <c r="F225" s="281">
        <v>5219.68</v>
      </c>
      <c r="G225" s="281">
        <v>5325.01</v>
      </c>
      <c r="H225" s="281">
        <v>5368.33</v>
      </c>
      <c r="I225" s="281">
        <v>5162.6499999999996</v>
      </c>
      <c r="J225" s="281">
        <v>5222.9399999999996</v>
      </c>
      <c r="K225" s="281">
        <v>5090.92</v>
      </c>
      <c r="L225" s="281">
        <v>5230.47</v>
      </c>
      <c r="M225" s="281">
        <v>5001.91</v>
      </c>
      <c r="N225" s="281">
        <v>5219.33</v>
      </c>
      <c r="O225" s="281">
        <v>5259.14</v>
      </c>
      <c r="P225" s="281">
        <v>5351.4</v>
      </c>
      <c r="Q225" s="281">
        <v>5396.72</v>
      </c>
      <c r="R225" s="281">
        <v>5362.97</v>
      </c>
      <c r="S225" s="281">
        <v>5421.19</v>
      </c>
      <c r="T225" s="281">
        <v>5401.25</v>
      </c>
      <c r="U225" s="281">
        <v>5181.87</v>
      </c>
      <c r="V225" s="281">
        <v>5243.89</v>
      </c>
      <c r="W225" s="281">
        <v>5209.59</v>
      </c>
      <c r="X225" s="281">
        <v>5233.79</v>
      </c>
      <c r="Y225" s="281">
        <v>5229.1899999999996</v>
      </c>
    </row>
    <row r="226" spans="1:25">
      <c r="A226" s="318">
        <v>5</v>
      </c>
      <c r="B226" s="281">
        <v>5190.75</v>
      </c>
      <c r="C226" s="281">
        <v>5054.78</v>
      </c>
      <c r="D226" s="281">
        <v>5207.51</v>
      </c>
      <c r="E226" s="281">
        <v>5189.22</v>
      </c>
      <c r="F226" s="281">
        <v>5160.18</v>
      </c>
      <c r="G226" s="281">
        <v>5247.39</v>
      </c>
      <c r="H226" s="281">
        <v>5273.98</v>
      </c>
      <c r="I226" s="281">
        <v>5171.53</v>
      </c>
      <c r="J226" s="281">
        <v>5159.8</v>
      </c>
      <c r="K226" s="281">
        <v>5144.74</v>
      </c>
      <c r="L226" s="281">
        <v>5150.22</v>
      </c>
      <c r="M226" s="281">
        <v>5155.78</v>
      </c>
      <c r="N226" s="281">
        <v>5171.49</v>
      </c>
      <c r="O226" s="281">
        <v>5146.2299999999996</v>
      </c>
      <c r="P226" s="281">
        <v>5154.72</v>
      </c>
      <c r="Q226" s="281">
        <v>5280.72</v>
      </c>
      <c r="R226" s="281">
        <v>5241.7</v>
      </c>
      <c r="S226" s="281">
        <v>5427.43</v>
      </c>
      <c r="T226" s="281">
        <v>5282.99</v>
      </c>
      <c r="U226" s="281">
        <v>5136.7</v>
      </c>
      <c r="V226" s="281">
        <v>5173.63</v>
      </c>
      <c r="W226" s="281">
        <v>5217.6499999999996</v>
      </c>
      <c r="X226" s="281">
        <v>5200.7700000000004</v>
      </c>
      <c r="Y226" s="281">
        <v>5198.75</v>
      </c>
    </row>
    <row r="227" spans="1:25">
      <c r="A227" s="318">
        <v>6</v>
      </c>
      <c r="B227" s="281">
        <v>4973.8599999999997</v>
      </c>
      <c r="C227" s="281">
        <v>5056.57</v>
      </c>
      <c r="D227" s="281">
        <v>5128.6899999999996</v>
      </c>
      <c r="E227" s="281">
        <v>5031.79</v>
      </c>
      <c r="F227" s="281">
        <v>5007.05</v>
      </c>
      <c r="G227" s="281">
        <v>5101.12</v>
      </c>
      <c r="H227" s="281">
        <v>5216.29</v>
      </c>
      <c r="I227" s="281">
        <v>5211.3100000000004</v>
      </c>
      <c r="J227" s="281">
        <v>5279.56</v>
      </c>
      <c r="K227" s="281">
        <v>5211.0600000000004</v>
      </c>
      <c r="L227" s="281">
        <v>5236.62</v>
      </c>
      <c r="M227" s="281">
        <v>5209.53</v>
      </c>
      <c r="N227" s="281">
        <v>5208.96</v>
      </c>
      <c r="O227" s="281">
        <v>5211.8</v>
      </c>
      <c r="P227" s="281">
        <v>5284.1</v>
      </c>
      <c r="Q227" s="281">
        <v>5160.4399999999996</v>
      </c>
      <c r="R227" s="281">
        <v>5218.78</v>
      </c>
      <c r="S227" s="281">
        <v>5468.34</v>
      </c>
      <c r="T227" s="281">
        <v>5177.2</v>
      </c>
      <c r="U227" s="281">
        <v>4961.87</v>
      </c>
      <c r="V227" s="281">
        <v>4978.76</v>
      </c>
      <c r="W227" s="281">
        <v>5161.68</v>
      </c>
      <c r="X227" s="281">
        <v>4969.25</v>
      </c>
      <c r="Y227" s="281">
        <v>4967.58</v>
      </c>
    </row>
    <row r="228" spans="1:25">
      <c r="A228" s="318">
        <v>7</v>
      </c>
      <c r="B228" s="281">
        <v>5076.6000000000004</v>
      </c>
      <c r="C228" s="281">
        <v>5078.51</v>
      </c>
      <c r="D228" s="281">
        <v>5122.9399999999996</v>
      </c>
      <c r="E228" s="281">
        <v>5188.5</v>
      </c>
      <c r="F228" s="281">
        <v>5163.7700000000004</v>
      </c>
      <c r="G228" s="281">
        <v>5231.75</v>
      </c>
      <c r="H228" s="281">
        <v>5422.39</v>
      </c>
      <c r="I228" s="281">
        <v>5540.64</v>
      </c>
      <c r="J228" s="281">
        <v>5615.19</v>
      </c>
      <c r="K228" s="281">
        <v>5636.06</v>
      </c>
      <c r="L228" s="281">
        <v>5610.13</v>
      </c>
      <c r="M228" s="281">
        <v>5632.89</v>
      </c>
      <c r="N228" s="281">
        <v>5607.28</v>
      </c>
      <c r="O228" s="281">
        <v>5648.68</v>
      </c>
      <c r="P228" s="281">
        <v>5643.83</v>
      </c>
      <c r="Q228" s="281">
        <v>5635.32</v>
      </c>
      <c r="R228" s="281">
        <v>5616.57</v>
      </c>
      <c r="S228" s="281">
        <v>5654.98</v>
      </c>
      <c r="T228" s="281">
        <v>5571.65</v>
      </c>
      <c r="U228" s="281">
        <v>5581.36</v>
      </c>
      <c r="V228" s="281">
        <v>5536.65</v>
      </c>
      <c r="W228" s="281">
        <v>5338.35</v>
      </c>
      <c r="X228" s="281">
        <v>5215.68</v>
      </c>
      <c r="Y228" s="281">
        <v>5107.7700000000004</v>
      </c>
    </row>
    <row r="229" spans="1:25">
      <c r="A229" s="318">
        <v>8</v>
      </c>
      <c r="B229" s="281">
        <v>5213.4399999999996</v>
      </c>
      <c r="C229" s="281">
        <v>5216.24</v>
      </c>
      <c r="D229" s="281">
        <v>5221.37</v>
      </c>
      <c r="E229" s="281">
        <v>5234.34</v>
      </c>
      <c r="F229" s="281">
        <v>5375.82</v>
      </c>
      <c r="G229" s="281">
        <v>5578.41</v>
      </c>
      <c r="H229" s="281">
        <v>5553.86</v>
      </c>
      <c r="I229" s="281">
        <v>5676.64</v>
      </c>
      <c r="J229" s="281">
        <v>5817.43</v>
      </c>
      <c r="K229" s="281">
        <v>5915.81</v>
      </c>
      <c r="L229" s="281">
        <v>5853.83</v>
      </c>
      <c r="M229" s="281">
        <v>5869.94</v>
      </c>
      <c r="N229" s="281">
        <v>5821.85</v>
      </c>
      <c r="O229" s="281">
        <v>5825.8</v>
      </c>
      <c r="P229" s="281">
        <v>5810.71</v>
      </c>
      <c r="Q229" s="281">
        <v>5802.55</v>
      </c>
      <c r="R229" s="281">
        <v>5840.25</v>
      </c>
      <c r="S229" s="281">
        <v>5952.68</v>
      </c>
      <c r="T229" s="281">
        <v>5854.58</v>
      </c>
      <c r="U229" s="281">
        <v>5516.99</v>
      </c>
      <c r="V229" s="281">
        <v>5599.24</v>
      </c>
      <c r="W229" s="281">
        <v>5534.07</v>
      </c>
      <c r="X229" s="281">
        <v>5223.5</v>
      </c>
      <c r="Y229" s="281">
        <v>5220.2299999999996</v>
      </c>
    </row>
    <row r="230" spans="1:25">
      <c r="A230" s="318">
        <v>9</v>
      </c>
      <c r="B230" s="281">
        <v>5198.34</v>
      </c>
      <c r="C230" s="281">
        <v>5187.09</v>
      </c>
      <c r="D230" s="281">
        <v>5192.75</v>
      </c>
      <c r="E230" s="281">
        <v>5202.26</v>
      </c>
      <c r="F230" s="281">
        <v>5261.97</v>
      </c>
      <c r="G230" s="281">
        <v>5370.07</v>
      </c>
      <c r="H230" s="281">
        <v>5282.38</v>
      </c>
      <c r="I230" s="281">
        <v>5551.1</v>
      </c>
      <c r="J230" s="281">
        <v>5663.06</v>
      </c>
      <c r="K230" s="281">
        <v>5758.43</v>
      </c>
      <c r="L230" s="281">
        <v>5796.64</v>
      </c>
      <c r="M230" s="281">
        <v>5762.53</v>
      </c>
      <c r="N230" s="281">
        <v>5736.87</v>
      </c>
      <c r="O230" s="281">
        <v>5763.69</v>
      </c>
      <c r="P230" s="281">
        <v>5777.96</v>
      </c>
      <c r="Q230" s="281">
        <v>5766.12</v>
      </c>
      <c r="R230" s="281">
        <v>5778.56</v>
      </c>
      <c r="S230" s="281">
        <v>5809.87</v>
      </c>
      <c r="T230" s="281">
        <v>5779.77</v>
      </c>
      <c r="U230" s="281">
        <v>5473.55</v>
      </c>
      <c r="V230" s="281">
        <v>5315.25</v>
      </c>
      <c r="W230" s="281">
        <v>5227.13</v>
      </c>
      <c r="X230" s="281">
        <v>5213.8900000000003</v>
      </c>
      <c r="Y230" s="281">
        <v>5185.8999999999996</v>
      </c>
    </row>
    <row r="231" spans="1:25">
      <c r="A231" s="318">
        <v>10</v>
      </c>
      <c r="B231" s="281">
        <v>5109.38</v>
      </c>
      <c r="C231" s="281">
        <v>5160.2299999999996</v>
      </c>
      <c r="D231" s="281">
        <v>5189.3</v>
      </c>
      <c r="E231" s="281">
        <v>5257.55</v>
      </c>
      <c r="F231" s="281">
        <v>5250.47</v>
      </c>
      <c r="G231" s="281">
        <v>5402.76</v>
      </c>
      <c r="H231" s="281">
        <v>5516.86</v>
      </c>
      <c r="I231" s="281">
        <v>5499.37</v>
      </c>
      <c r="J231" s="281">
        <v>5382.29</v>
      </c>
      <c r="K231" s="281">
        <v>5390.26</v>
      </c>
      <c r="L231" s="281">
        <v>5426.56</v>
      </c>
      <c r="M231" s="281">
        <v>5443.14</v>
      </c>
      <c r="N231" s="281">
        <v>5484.59</v>
      </c>
      <c r="O231" s="281">
        <v>5480.97</v>
      </c>
      <c r="P231" s="281">
        <v>5349.91</v>
      </c>
      <c r="Q231" s="281">
        <v>5314.52</v>
      </c>
      <c r="R231" s="281">
        <v>5511.94</v>
      </c>
      <c r="S231" s="281">
        <v>5410.66</v>
      </c>
      <c r="T231" s="281">
        <v>5315.43</v>
      </c>
      <c r="U231" s="281">
        <v>5286.16</v>
      </c>
      <c r="V231" s="281">
        <v>5283.5</v>
      </c>
      <c r="W231" s="281">
        <v>5226.37</v>
      </c>
      <c r="X231" s="281">
        <v>5139.6499999999996</v>
      </c>
      <c r="Y231" s="281">
        <v>5126.41</v>
      </c>
    </row>
    <row r="232" spans="1:25">
      <c r="A232" s="318">
        <v>11</v>
      </c>
      <c r="B232" s="281">
        <v>5074.1000000000004</v>
      </c>
      <c r="C232" s="281">
        <v>5075.6899999999996</v>
      </c>
      <c r="D232" s="281">
        <v>5088.95</v>
      </c>
      <c r="E232" s="281">
        <v>5082.8100000000004</v>
      </c>
      <c r="F232" s="281">
        <v>5066.24</v>
      </c>
      <c r="G232" s="281">
        <v>5078.8100000000004</v>
      </c>
      <c r="H232" s="281">
        <v>5160.6400000000003</v>
      </c>
      <c r="I232" s="281">
        <v>5112.24</v>
      </c>
      <c r="J232" s="281">
        <v>5091.08</v>
      </c>
      <c r="K232" s="281">
        <v>5091.3900000000003</v>
      </c>
      <c r="L232" s="281">
        <v>5093.25</v>
      </c>
      <c r="M232" s="281">
        <v>5093.57</v>
      </c>
      <c r="N232" s="281">
        <v>5092.16</v>
      </c>
      <c r="O232" s="281">
        <v>5059.17</v>
      </c>
      <c r="P232" s="281">
        <v>5058.82</v>
      </c>
      <c r="Q232" s="281">
        <v>5055.68</v>
      </c>
      <c r="R232" s="281">
        <v>5058.8500000000004</v>
      </c>
      <c r="S232" s="281">
        <v>5172.96</v>
      </c>
      <c r="T232" s="281">
        <v>5108.0600000000004</v>
      </c>
      <c r="U232" s="281">
        <v>5085.09</v>
      </c>
      <c r="V232" s="281">
        <v>5095.7700000000004</v>
      </c>
      <c r="W232" s="281">
        <v>5084.29</v>
      </c>
      <c r="X232" s="281">
        <v>5074.7</v>
      </c>
      <c r="Y232" s="281">
        <v>5026.7</v>
      </c>
    </row>
    <row r="233" spans="1:25">
      <c r="A233" s="318">
        <v>12</v>
      </c>
      <c r="B233" s="281">
        <v>4975.3900000000003</v>
      </c>
      <c r="C233" s="281">
        <v>4954.46</v>
      </c>
      <c r="D233" s="281">
        <v>4968.22</v>
      </c>
      <c r="E233" s="281">
        <v>4948.84</v>
      </c>
      <c r="F233" s="281">
        <v>4956.75</v>
      </c>
      <c r="G233" s="281">
        <v>4986.2299999999996</v>
      </c>
      <c r="H233" s="281">
        <v>5019.84</v>
      </c>
      <c r="I233" s="281">
        <v>5354.39</v>
      </c>
      <c r="J233" s="281">
        <v>5366.85</v>
      </c>
      <c r="K233" s="281">
        <v>4996.1400000000003</v>
      </c>
      <c r="L233" s="281">
        <v>4996.8999999999996</v>
      </c>
      <c r="M233" s="281">
        <v>5003.71</v>
      </c>
      <c r="N233" s="281">
        <v>5002.75</v>
      </c>
      <c r="O233" s="281">
        <v>5073.26</v>
      </c>
      <c r="P233" s="281">
        <v>5004.16</v>
      </c>
      <c r="Q233" s="281">
        <v>5003.78</v>
      </c>
      <c r="R233" s="281">
        <v>4989.57</v>
      </c>
      <c r="S233" s="281">
        <v>4995.2700000000004</v>
      </c>
      <c r="T233" s="281">
        <v>4995.5600000000004</v>
      </c>
      <c r="U233" s="281">
        <v>4974.22</v>
      </c>
      <c r="V233" s="281">
        <v>4985.38</v>
      </c>
      <c r="W233" s="281">
        <v>4976.33</v>
      </c>
      <c r="X233" s="281">
        <v>5032.66</v>
      </c>
      <c r="Y233" s="281">
        <v>5031.13</v>
      </c>
    </row>
    <row r="234" spans="1:25">
      <c r="A234" s="318">
        <v>13</v>
      </c>
      <c r="B234" s="281">
        <v>4962.58</v>
      </c>
      <c r="C234" s="281">
        <v>4963.3500000000004</v>
      </c>
      <c r="D234" s="281">
        <v>5067.3100000000004</v>
      </c>
      <c r="E234" s="281">
        <v>5000.49</v>
      </c>
      <c r="F234" s="281">
        <v>4939.1000000000004</v>
      </c>
      <c r="G234" s="281">
        <v>5219.3999999999996</v>
      </c>
      <c r="H234" s="281">
        <v>5222.2299999999996</v>
      </c>
      <c r="I234" s="281">
        <v>5246</v>
      </c>
      <c r="J234" s="281">
        <v>5174.3599999999997</v>
      </c>
      <c r="K234" s="281">
        <v>5198.1099999999997</v>
      </c>
      <c r="L234" s="281">
        <v>5220.32</v>
      </c>
      <c r="M234" s="281">
        <v>5236.82</v>
      </c>
      <c r="N234" s="281">
        <v>5279.08</v>
      </c>
      <c r="O234" s="281">
        <v>5279.74</v>
      </c>
      <c r="P234" s="281">
        <v>5280.41</v>
      </c>
      <c r="Q234" s="281">
        <v>5221.7700000000004</v>
      </c>
      <c r="R234" s="281">
        <v>5234.18</v>
      </c>
      <c r="S234" s="281">
        <v>5288.58</v>
      </c>
      <c r="T234" s="281">
        <v>5025.0600000000004</v>
      </c>
      <c r="U234" s="281">
        <v>5003.57</v>
      </c>
      <c r="V234" s="281">
        <v>4979.12</v>
      </c>
      <c r="W234" s="281">
        <v>4969.33</v>
      </c>
      <c r="X234" s="281">
        <v>4949.29</v>
      </c>
      <c r="Y234" s="281">
        <v>4949.26</v>
      </c>
    </row>
    <row r="235" spans="1:25">
      <c r="A235" s="318">
        <v>14</v>
      </c>
      <c r="B235" s="281">
        <v>4956.34</v>
      </c>
      <c r="C235" s="281">
        <v>4958.79</v>
      </c>
      <c r="D235" s="281">
        <v>5060.55</v>
      </c>
      <c r="E235" s="281">
        <v>5062.1899999999996</v>
      </c>
      <c r="F235" s="281">
        <v>5091.84</v>
      </c>
      <c r="G235" s="281">
        <v>5280.28</v>
      </c>
      <c r="H235" s="281">
        <v>5320.24</v>
      </c>
      <c r="I235" s="281">
        <v>5446.62</v>
      </c>
      <c r="J235" s="281">
        <v>5431.97</v>
      </c>
      <c r="K235" s="281">
        <v>5343.82</v>
      </c>
      <c r="L235" s="281">
        <v>5278.73</v>
      </c>
      <c r="M235" s="281">
        <v>5448.02</v>
      </c>
      <c r="N235" s="281">
        <v>5431.42</v>
      </c>
      <c r="O235" s="281">
        <v>5385.95</v>
      </c>
      <c r="P235" s="281">
        <v>5225.1099999999997</v>
      </c>
      <c r="Q235" s="281">
        <v>5276.08</v>
      </c>
      <c r="R235" s="281">
        <v>5222.6499999999996</v>
      </c>
      <c r="S235" s="281">
        <v>5282.22</v>
      </c>
      <c r="T235" s="281">
        <v>5013.2</v>
      </c>
      <c r="U235" s="281">
        <v>4990.3</v>
      </c>
      <c r="V235" s="281">
        <v>5013.74</v>
      </c>
      <c r="W235" s="281">
        <v>5304.43</v>
      </c>
      <c r="X235" s="281">
        <v>5276.52</v>
      </c>
      <c r="Y235" s="281">
        <v>5248.17</v>
      </c>
    </row>
    <row r="236" spans="1:25">
      <c r="A236" s="318">
        <v>15</v>
      </c>
      <c r="B236" s="281">
        <v>5200.3599999999997</v>
      </c>
      <c r="C236" s="281">
        <v>5201.4799999999996</v>
      </c>
      <c r="D236" s="281">
        <v>5204.6400000000003</v>
      </c>
      <c r="E236" s="281">
        <v>5201.26</v>
      </c>
      <c r="F236" s="281">
        <v>5187.51</v>
      </c>
      <c r="G236" s="281">
        <v>5342.76</v>
      </c>
      <c r="H236" s="281">
        <v>5479.24</v>
      </c>
      <c r="I236" s="281">
        <v>5518.62</v>
      </c>
      <c r="J236" s="281">
        <v>5560.25</v>
      </c>
      <c r="K236" s="281">
        <v>5551.79</v>
      </c>
      <c r="L236" s="281">
        <v>5552.61</v>
      </c>
      <c r="M236" s="281">
        <v>5549.17</v>
      </c>
      <c r="N236" s="281">
        <v>5430.12</v>
      </c>
      <c r="O236" s="281">
        <v>5532.91</v>
      </c>
      <c r="P236" s="281">
        <v>5464.45</v>
      </c>
      <c r="Q236" s="281">
        <v>5620</v>
      </c>
      <c r="R236" s="281">
        <v>5588.15</v>
      </c>
      <c r="S236" s="281">
        <v>5647.36</v>
      </c>
      <c r="T236" s="281">
        <v>5571.34</v>
      </c>
      <c r="U236" s="281">
        <v>5662.61</v>
      </c>
      <c r="V236" s="281">
        <v>5499.79</v>
      </c>
      <c r="W236" s="281">
        <v>5311.99</v>
      </c>
      <c r="X236" s="281">
        <v>5278.78</v>
      </c>
      <c r="Y236" s="281">
        <v>5247.35</v>
      </c>
    </row>
    <row r="237" spans="1:25">
      <c r="A237" s="318">
        <v>16</v>
      </c>
      <c r="B237" s="281">
        <v>5399.2</v>
      </c>
      <c r="C237" s="281">
        <v>5402.54</v>
      </c>
      <c r="D237" s="281">
        <v>5404.06</v>
      </c>
      <c r="E237" s="281">
        <v>5402.87</v>
      </c>
      <c r="F237" s="281">
        <v>5342.78</v>
      </c>
      <c r="G237" s="281">
        <v>5366.37</v>
      </c>
      <c r="H237" s="281">
        <v>5406</v>
      </c>
      <c r="I237" s="281">
        <v>5462.54</v>
      </c>
      <c r="J237" s="281">
        <v>5589.64</v>
      </c>
      <c r="K237" s="281">
        <v>5557.84</v>
      </c>
      <c r="L237" s="281">
        <v>5476.19</v>
      </c>
      <c r="M237" s="281">
        <v>5447.69</v>
      </c>
      <c r="N237" s="281">
        <v>5637.36</v>
      </c>
      <c r="O237" s="281">
        <v>5533.09</v>
      </c>
      <c r="P237" s="281">
        <v>5555.47</v>
      </c>
      <c r="Q237" s="281">
        <v>5476.22</v>
      </c>
      <c r="R237" s="281">
        <v>5620.24</v>
      </c>
      <c r="S237" s="281">
        <v>5442.45</v>
      </c>
      <c r="T237" s="281">
        <v>5513.12</v>
      </c>
      <c r="U237" s="281">
        <v>5802.56</v>
      </c>
      <c r="V237" s="281">
        <v>5516.77</v>
      </c>
      <c r="W237" s="281">
        <v>5463.51</v>
      </c>
      <c r="X237" s="281">
        <v>5370.02</v>
      </c>
      <c r="Y237" s="281">
        <v>5428.31</v>
      </c>
    </row>
    <row r="238" spans="1:25">
      <c r="A238" s="318">
        <v>17</v>
      </c>
      <c r="B238" s="281">
        <v>5390.43</v>
      </c>
      <c r="C238" s="281">
        <v>5392.67</v>
      </c>
      <c r="D238" s="281">
        <v>5398.89</v>
      </c>
      <c r="E238" s="281">
        <v>5405.91</v>
      </c>
      <c r="F238" s="281">
        <v>5526.89</v>
      </c>
      <c r="G238" s="281">
        <v>5525.78</v>
      </c>
      <c r="H238" s="281">
        <v>5549.84</v>
      </c>
      <c r="I238" s="281">
        <v>5725.6</v>
      </c>
      <c r="J238" s="281">
        <v>5835.75</v>
      </c>
      <c r="K238" s="281">
        <v>5843.22</v>
      </c>
      <c r="L238" s="281">
        <v>5816.17</v>
      </c>
      <c r="M238" s="281">
        <v>5831.24</v>
      </c>
      <c r="N238" s="281">
        <v>5693.14</v>
      </c>
      <c r="O238" s="281">
        <v>5704.39</v>
      </c>
      <c r="P238" s="281">
        <v>5747.28</v>
      </c>
      <c r="Q238" s="281">
        <v>5706.85</v>
      </c>
      <c r="R238" s="281">
        <v>5701.82</v>
      </c>
      <c r="S238" s="281">
        <v>5704.79</v>
      </c>
      <c r="T238" s="281">
        <v>5568.78</v>
      </c>
      <c r="U238" s="281">
        <v>5596.31</v>
      </c>
      <c r="V238" s="281">
        <v>5534.48</v>
      </c>
      <c r="W238" s="281">
        <v>5419.41</v>
      </c>
      <c r="X238" s="281">
        <v>5411.79</v>
      </c>
      <c r="Y238" s="281">
        <v>5374.81</v>
      </c>
    </row>
    <row r="239" spans="1:25">
      <c r="A239" s="318">
        <v>18</v>
      </c>
      <c r="B239" s="281">
        <v>5409.53</v>
      </c>
      <c r="C239" s="281">
        <v>5410.12</v>
      </c>
      <c r="D239" s="281">
        <v>5414.78</v>
      </c>
      <c r="E239" s="281">
        <v>5415.85</v>
      </c>
      <c r="F239" s="281">
        <v>5416.06</v>
      </c>
      <c r="G239" s="281">
        <v>5445.57</v>
      </c>
      <c r="H239" s="281">
        <v>5403.04</v>
      </c>
      <c r="I239" s="281">
        <v>5401.45</v>
      </c>
      <c r="J239" s="281">
        <v>5374.92</v>
      </c>
      <c r="K239" s="281">
        <v>5378.43</v>
      </c>
      <c r="L239" s="281">
        <v>5372.69</v>
      </c>
      <c r="M239" s="281">
        <v>5404.04</v>
      </c>
      <c r="N239" s="281">
        <v>5401.82</v>
      </c>
      <c r="O239" s="281">
        <v>5401.61</v>
      </c>
      <c r="P239" s="281">
        <v>5558.28</v>
      </c>
      <c r="Q239" s="281">
        <v>5542.47</v>
      </c>
      <c r="R239" s="281">
        <v>5533.81</v>
      </c>
      <c r="S239" s="281">
        <v>5564.79</v>
      </c>
      <c r="T239" s="281">
        <v>5401.39</v>
      </c>
      <c r="U239" s="281">
        <v>5443.2</v>
      </c>
      <c r="V239" s="281">
        <v>5605.82</v>
      </c>
      <c r="W239" s="281">
        <v>5562.84</v>
      </c>
      <c r="X239" s="281">
        <v>5424.6</v>
      </c>
      <c r="Y239" s="281">
        <v>5407.22</v>
      </c>
    </row>
    <row r="240" spans="1:25">
      <c r="A240" s="318">
        <v>19</v>
      </c>
      <c r="B240" s="281">
        <v>5305.86</v>
      </c>
      <c r="C240" s="281">
        <v>5297.82</v>
      </c>
      <c r="D240" s="281">
        <v>5282.53</v>
      </c>
      <c r="E240" s="281">
        <v>5295.22</v>
      </c>
      <c r="F240" s="281">
        <v>5271.78</v>
      </c>
      <c r="G240" s="281">
        <v>5396.29</v>
      </c>
      <c r="H240" s="281">
        <v>5449.62</v>
      </c>
      <c r="I240" s="281">
        <v>5481.42</v>
      </c>
      <c r="J240" s="281">
        <v>5474.99</v>
      </c>
      <c r="K240" s="281">
        <v>5475.14</v>
      </c>
      <c r="L240" s="281">
        <v>5474.78</v>
      </c>
      <c r="M240" s="281">
        <v>5475.15</v>
      </c>
      <c r="N240" s="281">
        <v>5473.13</v>
      </c>
      <c r="O240" s="281">
        <v>5462.59</v>
      </c>
      <c r="P240" s="281">
        <v>5462.46</v>
      </c>
      <c r="Q240" s="281">
        <v>5461.4</v>
      </c>
      <c r="R240" s="281">
        <v>5460.9</v>
      </c>
      <c r="S240" s="281">
        <v>5464.02</v>
      </c>
      <c r="T240" s="281">
        <v>5463.07</v>
      </c>
      <c r="U240" s="281">
        <v>5460.51</v>
      </c>
      <c r="V240" s="281">
        <v>5526.81</v>
      </c>
      <c r="W240" s="281">
        <v>5526.22</v>
      </c>
      <c r="X240" s="281">
        <v>5462.95</v>
      </c>
      <c r="Y240" s="281">
        <v>5317.03</v>
      </c>
    </row>
    <row r="241" spans="1:25">
      <c r="A241" s="318">
        <v>20</v>
      </c>
      <c r="B241" s="281">
        <v>5308.26</v>
      </c>
      <c r="C241" s="281">
        <v>5305.17</v>
      </c>
      <c r="D241" s="281">
        <v>5286.92</v>
      </c>
      <c r="E241" s="281">
        <v>5300.67</v>
      </c>
      <c r="F241" s="281">
        <v>5283.45</v>
      </c>
      <c r="G241" s="281">
        <v>5338.51</v>
      </c>
      <c r="H241" s="281">
        <v>5365.33</v>
      </c>
      <c r="I241" s="281">
        <v>5461.64</v>
      </c>
      <c r="J241" s="281">
        <v>5276.94</v>
      </c>
      <c r="K241" s="281">
        <v>5278.22</v>
      </c>
      <c r="L241" s="281">
        <v>5277.77</v>
      </c>
      <c r="M241" s="281">
        <v>5459.13</v>
      </c>
      <c r="N241" s="281">
        <v>5458.8</v>
      </c>
      <c r="O241" s="281">
        <v>5458.62</v>
      </c>
      <c r="P241" s="281">
        <v>5366.01</v>
      </c>
      <c r="Q241" s="281">
        <v>5364.99</v>
      </c>
      <c r="R241" s="281">
        <v>5457.99</v>
      </c>
      <c r="S241" s="281">
        <v>5462.58</v>
      </c>
      <c r="T241" s="281">
        <v>5344.57</v>
      </c>
      <c r="U241" s="281">
        <v>5348.86</v>
      </c>
      <c r="V241" s="281">
        <v>5511.13</v>
      </c>
      <c r="W241" s="281">
        <v>5462.72</v>
      </c>
      <c r="X241" s="281">
        <v>5312.19</v>
      </c>
      <c r="Y241" s="281">
        <v>5313.14</v>
      </c>
    </row>
    <row r="242" spans="1:25">
      <c r="A242" s="318">
        <v>21</v>
      </c>
      <c r="B242" s="281">
        <v>5084.07</v>
      </c>
      <c r="C242" s="281">
        <v>5058.13</v>
      </c>
      <c r="D242" s="281">
        <v>5015.0600000000004</v>
      </c>
      <c r="E242" s="281">
        <v>5013.21</v>
      </c>
      <c r="F242" s="281">
        <v>5272.77</v>
      </c>
      <c r="G242" s="281">
        <v>5264.52</v>
      </c>
      <c r="H242" s="281">
        <v>5439.18</v>
      </c>
      <c r="I242" s="281">
        <v>5505.13</v>
      </c>
      <c r="J242" s="281">
        <v>5525.64</v>
      </c>
      <c r="K242" s="281">
        <v>5520.19</v>
      </c>
      <c r="L242" s="281">
        <v>5518.68</v>
      </c>
      <c r="M242" s="281">
        <v>5517.58</v>
      </c>
      <c r="N242" s="281">
        <v>5518.72</v>
      </c>
      <c r="O242" s="281">
        <v>5516.24</v>
      </c>
      <c r="P242" s="281">
        <v>5513.53</v>
      </c>
      <c r="Q242" s="281">
        <v>5514.31</v>
      </c>
      <c r="R242" s="281">
        <v>5515.73</v>
      </c>
      <c r="S242" s="281">
        <v>5621.5</v>
      </c>
      <c r="T242" s="281">
        <v>5561.58</v>
      </c>
      <c r="U242" s="281">
        <v>5583.35</v>
      </c>
      <c r="V242" s="281">
        <v>5510.69</v>
      </c>
      <c r="W242" s="281">
        <v>5494.92</v>
      </c>
      <c r="X242" s="281">
        <v>5420.69</v>
      </c>
      <c r="Y242" s="281">
        <v>5291.51</v>
      </c>
    </row>
    <row r="243" spans="1:25">
      <c r="A243" s="318">
        <v>22</v>
      </c>
      <c r="B243" s="281">
        <v>5416.62</v>
      </c>
      <c r="C243" s="281">
        <v>5400.63</v>
      </c>
      <c r="D243" s="281">
        <v>5398.85</v>
      </c>
      <c r="E243" s="281">
        <v>5331.63</v>
      </c>
      <c r="F243" s="281">
        <v>5273.21</v>
      </c>
      <c r="G243" s="281">
        <v>5452.84</v>
      </c>
      <c r="H243" s="281">
        <v>5500.48</v>
      </c>
      <c r="I243" s="281">
        <v>5545.62</v>
      </c>
      <c r="J243" s="281">
        <v>5716.75</v>
      </c>
      <c r="K243" s="281">
        <v>5758.84</v>
      </c>
      <c r="L243" s="281">
        <v>5761.44</v>
      </c>
      <c r="M243" s="281">
        <v>5753.74</v>
      </c>
      <c r="N243" s="281">
        <v>5751.18</v>
      </c>
      <c r="O243" s="281">
        <v>5751.03</v>
      </c>
      <c r="P243" s="281">
        <v>5757.9</v>
      </c>
      <c r="Q243" s="281">
        <v>5744.68</v>
      </c>
      <c r="R243" s="281">
        <v>5769.86</v>
      </c>
      <c r="S243" s="281">
        <v>5766.21</v>
      </c>
      <c r="T243" s="281">
        <v>5763.9</v>
      </c>
      <c r="U243" s="281">
        <v>5813.97</v>
      </c>
      <c r="V243" s="281">
        <v>5638.49</v>
      </c>
      <c r="W243" s="281">
        <v>5519.34</v>
      </c>
      <c r="X243" s="281">
        <v>5512.08</v>
      </c>
      <c r="Y243" s="281">
        <v>5443.65</v>
      </c>
    </row>
    <row r="244" spans="1:25">
      <c r="A244" s="318">
        <v>23</v>
      </c>
      <c r="B244" s="281">
        <v>5282.6</v>
      </c>
      <c r="C244" s="281">
        <v>5284.86</v>
      </c>
      <c r="D244" s="281">
        <v>5287.66</v>
      </c>
      <c r="E244" s="281">
        <v>5277.11</v>
      </c>
      <c r="F244" s="281">
        <v>5250.97</v>
      </c>
      <c r="G244" s="281">
        <v>5361.36</v>
      </c>
      <c r="H244" s="281">
        <v>5449.43</v>
      </c>
      <c r="I244" s="281">
        <v>5533.75</v>
      </c>
      <c r="J244" s="281">
        <v>5634.53</v>
      </c>
      <c r="K244" s="281">
        <v>5724.89</v>
      </c>
      <c r="L244" s="281">
        <v>5742.96</v>
      </c>
      <c r="M244" s="281">
        <v>5761.15</v>
      </c>
      <c r="N244" s="281">
        <v>5752.81</v>
      </c>
      <c r="O244" s="281">
        <v>5769.89</v>
      </c>
      <c r="P244" s="281">
        <v>5792.38</v>
      </c>
      <c r="Q244" s="281">
        <v>5785.76</v>
      </c>
      <c r="R244" s="281">
        <v>5795.21</v>
      </c>
      <c r="S244" s="281">
        <v>5777.48</v>
      </c>
      <c r="T244" s="281">
        <v>5758.91</v>
      </c>
      <c r="U244" s="281">
        <v>5811.55</v>
      </c>
      <c r="V244" s="281">
        <v>5615.17</v>
      </c>
      <c r="W244" s="281">
        <v>5512.58</v>
      </c>
      <c r="X244" s="281">
        <v>5432.08</v>
      </c>
      <c r="Y244" s="281">
        <v>5351.43</v>
      </c>
    </row>
    <row r="245" spans="1:25">
      <c r="A245" s="318">
        <v>24</v>
      </c>
      <c r="B245" s="281">
        <v>5265.88</v>
      </c>
      <c r="C245" s="281">
        <v>5269.41</v>
      </c>
      <c r="D245" s="281">
        <v>5275.04</v>
      </c>
      <c r="E245" s="281">
        <v>5276.74</v>
      </c>
      <c r="F245" s="281">
        <v>5258.93</v>
      </c>
      <c r="G245" s="281">
        <v>5483.43</v>
      </c>
      <c r="H245" s="281">
        <v>5502.85</v>
      </c>
      <c r="I245" s="281">
        <v>5660.2</v>
      </c>
      <c r="J245" s="281">
        <v>5640.95</v>
      </c>
      <c r="K245" s="281">
        <v>5651.23</v>
      </c>
      <c r="L245" s="281">
        <v>5698.25</v>
      </c>
      <c r="M245" s="281">
        <v>5699.03</v>
      </c>
      <c r="N245" s="281">
        <v>5638.63</v>
      </c>
      <c r="O245" s="281">
        <v>5605.83</v>
      </c>
      <c r="P245" s="281">
        <v>5598.44</v>
      </c>
      <c r="Q245" s="281">
        <v>5586.61</v>
      </c>
      <c r="R245" s="281">
        <v>5605.27</v>
      </c>
      <c r="S245" s="281">
        <v>5618.41</v>
      </c>
      <c r="T245" s="281">
        <v>5591.9</v>
      </c>
      <c r="U245" s="281">
        <v>5629.18</v>
      </c>
      <c r="V245" s="281">
        <v>5489.2</v>
      </c>
      <c r="W245" s="281">
        <v>5371.18</v>
      </c>
      <c r="X245" s="281">
        <v>5322.56</v>
      </c>
      <c r="Y245" s="281">
        <v>5266.73</v>
      </c>
    </row>
    <row r="246" spans="1:25">
      <c r="A246" s="318">
        <v>25</v>
      </c>
      <c r="B246" s="281">
        <v>5267.61</v>
      </c>
      <c r="C246" s="281">
        <v>5271.17</v>
      </c>
      <c r="D246" s="281">
        <v>5273.97</v>
      </c>
      <c r="E246" s="281">
        <v>5282.67</v>
      </c>
      <c r="F246" s="281">
        <v>5307.84</v>
      </c>
      <c r="G246" s="281">
        <v>5414.44</v>
      </c>
      <c r="H246" s="281">
        <v>5427.15</v>
      </c>
      <c r="I246" s="281">
        <v>5529.49</v>
      </c>
      <c r="J246" s="281">
        <v>5576.28</v>
      </c>
      <c r="K246" s="281">
        <v>5600.95</v>
      </c>
      <c r="L246" s="281">
        <v>5580.18</v>
      </c>
      <c r="M246" s="281">
        <v>5579.96</v>
      </c>
      <c r="N246" s="281">
        <v>5575.04</v>
      </c>
      <c r="O246" s="281">
        <v>5573.8</v>
      </c>
      <c r="P246" s="281">
        <v>5625.05</v>
      </c>
      <c r="Q246" s="281">
        <v>5568.38</v>
      </c>
      <c r="R246" s="281">
        <v>5472.42</v>
      </c>
      <c r="S246" s="281">
        <v>5584.31</v>
      </c>
      <c r="T246" s="281">
        <v>5471.56</v>
      </c>
      <c r="U246" s="281">
        <v>5520.38</v>
      </c>
      <c r="V246" s="281">
        <v>5402.45</v>
      </c>
      <c r="W246" s="281">
        <v>5394.68</v>
      </c>
      <c r="X246" s="281">
        <v>5380.53</v>
      </c>
      <c r="Y246" s="281">
        <v>5367.56</v>
      </c>
    </row>
    <row r="247" spans="1:25">
      <c r="A247" s="318">
        <v>26</v>
      </c>
      <c r="B247" s="281">
        <v>5257.67</v>
      </c>
      <c r="C247" s="281">
        <v>5241.55</v>
      </c>
      <c r="D247" s="281">
        <v>5246.35</v>
      </c>
      <c r="E247" s="281">
        <v>5269.19</v>
      </c>
      <c r="F247" s="281">
        <v>5253.25</v>
      </c>
      <c r="G247" s="281">
        <v>5481.71</v>
      </c>
      <c r="H247" s="281">
        <v>5520.81</v>
      </c>
      <c r="I247" s="281">
        <v>5630.54</v>
      </c>
      <c r="J247" s="281">
        <v>5747.42</v>
      </c>
      <c r="K247" s="281">
        <v>5776.09</v>
      </c>
      <c r="L247" s="281">
        <v>5777.18</v>
      </c>
      <c r="M247" s="281">
        <v>5774.23</v>
      </c>
      <c r="N247" s="281">
        <v>5761.84</v>
      </c>
      <c r="O247" s="281">
        <v>5766.1</v>
      </c>
      <c r="P247" s="281">
        <v>5751.73</v>
      </c>
      <c r="Q247" s="281">
        <v>5714.36</v>
      </c>
      <c r="R247" s="281">
        <v>5680.74</v>
      </c>
      <c r="S247" s="281">
        <v>5702.07</v>
      </c>
      <c r="T247" s="281">
        <v>5772.77</v>
      </c>
      <c r="U247" s="281">
        <v>5790.34</v>
      </c>
      <c r="V247" s="281">
        <v>5621.48</v>
      </c>
      <c r="W247" s="281">
        <v>5499.31</v>
      </c>
      <c r="X247" s="281">
        <v>5433.56</v>
      </c>
      <c r="Y247" s="281">
        <v>5272.36</v>
      </c>
    </row>
    <row r="248" spans="1:25">
      <c r="A248" s="318">
        <v>27</v>
      </c>
      <c r="B248" s="281">
        <v>5271.16</v>
      </c>
      <c r="C248" s="281">
        <v>5266.48</v>
      </c>
      <c r="D248" s="281">
        <v>5273.91</v>
      </c>
      <c r="E248" s="281">
        <v>5292.89</v>
      </c>
      <c r="F248" s="281">
        <v>5258.34</v>
      </c>
      <c r="G248" s="281">
        <v>5475.63</v>
      </c>
      <c r="H248" s="281">
        <v>5520.69</v>
      </c>
      <c r="I248" s="281">
        <v>5639.58</v>
      </c>
      <c r="J248" s="281">
        <v>5788.54</v>
      </c>
      <c r="K248" s="281">
        <v>5857.25</v>
      </c>
      <c r="L248" s="281">
        <v>5850.09</v>
      </c>
      <c r="M248" s="281">
        <v>5832.32</v>
      </c>
      <c r="N248" s="281">
        <v>5782.08</v>
      </c>
      <c r="O248" s="281">
        <v>5784.06</v>
      </c>
      <c r="P248" s="281">
        <v>5764.9</v>
      </c>
      <c r="Q248" s="281">
        <v>5764.77</v>
      </c>
      <c r="R248" s="281">
        <v>5742.93</v>
      </c>
      <c r="S248" s="281">
        <v>5756.26</v>
      </c>
      <c r="T248" s="281">
        <v>5753.29</v>
      </c>
      <c r="U248" s="281">
        <v>5762.81</v>
      </c>
      <c r="V248" s="281">
        <v>5554.44</v>
      </c>
      <c r="W248" s="281">
        <v>5451.72</v>
      </c>
      <c r="X248" s="281">
        <v>5379.93</v>
      </c>
      <c r="Y248" s="281">
        <v>5274.84</v>
      </c>
    </row>
    <row r="249" spans="1:25">
      <c r="A249" s="318">
        <v>28</v>
      </c>
      <c r="B249" s="281">
        <v>5260.2</v>
      </c>
      <c r="C249" s="281">
        <v>5210.38</v>
      </c>
      <c r="D249" s="281">
        <v>5206.29</v>
      </c>
      <c r="E249" s="281">
        <v>5211.95</v>
      </c>
      <c r="F249" s="281">
        <v>5251.25</v>
      </c>
      <c r="G249" s="281">
        <v>5413.91</v>
      </c>
      <c r="H249" s="281">
        <v>5442.47</v>
      </c>
      <c r="I249" s="281">
        <v>5535.95</v>
      </c>
      <c r="J249" s="281">
        <v>5636.25</v>
      </c>
      <c r="K249" s="281">
        <v>5743.79</v>
      </c>
      <c r="L249" s="281">
        <v>5754.03</v>
      </c>
      <c r="M249" s="281">
        <v>5747.06</v>
      </c>
      <c r="N249" s="281">
        <v>5718.47</v>
      </c>
      <c r="O249" s="281">
        <v>5730.2</v>
      </c>
      <c r="P249" s="281">
        <v>5721.4</v>
      </c>
      <c r="Q249" s="281">
        <v>5720.36</v>
      </c>
      <c r="R249" s="281">
        <v>5714.23</v>
      </c>
      <c r="S249" s="281">
        <v>5743.51</v>
      </c>
      <c r="T249" s="281">
        <v>5753.21</v>
      </c>
      <c r="U249" s="281">
        <v>5718.62</v>
      </c>
      <c r="V249" s="281">
        <v>5531.97</v>
      </c>
      <c r="W249" s="281">
        <v>5422.46</v>
      </c>
      <c r="X249" s="281">
        <v>5413.33</v>
      </c>
      <c r="Y249" s="281">
        <v>5328.47</v>
      </c>
    </row>
    <row r="250" spans="1:25">
      <c r="A250" s="318">
        <v>29</v>
      </c>
      <c r="B250" s="281">
        <v>5520.22</v>
      </c>
      <c r="C250" s="281">
        <v>5502.44</v>
      </c>
      <c r="D250" s="281">
        <v>5500.21</v>
      </c>
      <c r="E250" s="281">
        <v>5501.09</v>
      </c>
      <c r="F250" s="281">
        <v>5484.92</v>
      </c>
      <c r="G250" s="281">
        <v>5489.63</v>
      </c>
      <c r="H250" s="281">
        <v>5547.03</v>
      </c>
      <c r="I250" s="281">
        <v>5622.13</v>
      </c>
      <c r="J250" s="281">
        <v>5776.45</v>
      </c>
      <c r="K250" s="281">
        <v>5845.7</v>
      </c>
      <c r="L250" s="281">
        <v>5837.85</v>
      </c>
      <c r="M250" s="281">
        <v>5834.52</v>
      </c>
      <c r="N250" s="281">
        <v>5839.95</v>
      </c>
      <c r="O250" s="281">
        <v>5930.31</v>
      </c>
      <c r="P250" s="281">
        <v>5868.01</v>
      </c>
      <c r="Q250" s="281">
        <v>5869.72</v>
      </c>
      <c r="R250" s="281">
        <v>5854.13</v>
      </c>
      <c r="S250" s="281">
        <v>5855.75</v>
      </c>
      <c r="T250" s="281">
        <v>6028.9</v>
      </c>
      <c r="U250" s="281">
        <v>6075.78</v>
      </c>
      <c r="V250" s="281">
        <v>5962.68</v>
      </c>
      <c r="W250" s="281">
        <v>5761.5</v>
      </c>
      <c r="X250" s="281">
        <v>5659.13</v>
      </c>
      <c r="Y250" s="281">
        <v>5517.65</v>
      </c>
    </row>
    <row r="251" spans="1:25">
      <c r="A251" s="318">
        <v>30</v>
      </c>
      <c r="B251" s="281">
        <v>5411.18</v>
      </c>
      <c r="C251" s="281">
        <v>5290.96</v>
      </c>
      <c r="D251" s="281">
        <v>5291.37</v>
      </c>
      <c r="E251" s="281">
        <v>5345.78</v>
      </c>
      <c r="F251" s="281">
        <v>5319.36</v>
      </c>
      <c r="G251" s="281">
        <v>5333.81</v>
      </c>
      <c r="H251" s="281">
        <v>5351.33</v>
      </c>
      <c r="I251" s="281">
        <v>5527.86</v>
      </c>
      <c r="J251" s="281">
        <v>5646.47</v>
      </c>
      <c r="K251" s="281">
        <v>5728.17</v>
      </c>
      <c r="L251" s="281">
        <v>5757.26</v>
      </c>
      <c r="M251" s="281">
        <v>5766.68</v>
      </c>
      <c r="N251" s="281">
        <v>5772.56</v>
      </c>
      <c r="O251" s="281">
        <v>5777.12</v>
      </c>
      <c r="P251" s="281">
        <v>5920.28</v>
      </c>
      <c r="Q251" s="281">
        <v>5909.67</v>
      </c>
      <c r="R251" s="281">
        <v>5922.83</v>
      </c>
      <c r="S251" s="281">
        <v>6078.27</v>
      </c>
      <c r="T251" s="281">
        <v>6052.85</v>
      </c>
      <c r="U251" s="281">
        <v>5957.51</v>
      </c>
      <c r="V251" s="281">
        <v>5808.31</v>
      </c>
      <c r="W251" s="281">
        <v>5689.4</v>
      </c>
      <c r="X251" s="281">
        <v>5572.12</v>
      </c>
      <c r="Y251" s="281">
        <v>5449.97</v>
      </c>
    </row>
    <row r="252" spans="1:25">
      <c r="A252" s="318">
        <v>31</v>
      </c>
      <c r="B252" s="281">
        <v>0</v>
      </c>
      <c r="C252" s="281">
        <v>0</v>
      </c>
      <c r="D252" s="281">
        <v>0</v>
      </c>
      <c r="E252" s="281">
        <v>0</v>
      </c>
      <c r="F252" s="281">
        <v>0</v>
      </c>
      <c r="G252" s="281">
        <v>0</v>
      </c>
      <c r="H252" s="281">
        <v>0</v>
      </c>
      <c r="I252" s="281">
        <v>0</v>
      </c>
      <c r="J252" s="281">
        <v>0</v>
      </c>
      <c r="K252" s="281">
        <v>0</v>
      </c>
      <c r="L252" s="281">
        <v>0</v>
      </c>
      <c r="M252" s="281">
        <v>0</v>
      </c>
      <c r="N252" s="281">
        <v>0</v>
      </c>
      <c r="O252" s="281">
        <v>0</v>
      </c>
      <c r="P252" s="281">
        <v>0</v>
      </c>
      <c r="Q252" s="281">
        <v>0</v>
      </c>
      <c r="R252" s="281">
        <v>0</v>
      </c>
      <c r="S252" s="281">
        <v>0</v>
      </c>
      <c r="T252" s="281">
        <v>0</v>
      </c>
      <c r="U252" s="281">
        <v>0</v>
      </c>
      <c r="V252" s="281">
        <v>0</v>
      </c>
      <c r="W252" s="281">
        <v>0</v>
      </c>
      <c r="X252" s="281">
        <v>0</v>
      </c>
      <c r="Y252" s="281">
        <v>0</v>
      </c>
    </row>
    <row r="253" spans="1:25">
      <c r="A253" s="307"/>
      <c r="B253" s="307"/>
      <c r="C253" s="307"/>
      <c r="D253" s="307"/>
      <c r="E253" s="307"/>
      <c r="F253" s="307"/>
      <c r="G253" s="307"/>
      <c r="H253" s="307"/>
      <c r="I253" s="307"/>
      <c r="J253" s="307"/>
      <c r="K253" s="307"/>
      <c r="L253" s="307"/>
      <c r="M253" s="307"/>
      <c r="N253" s="307"/>
      <c r="O253" s="307"/>
      <c r="P253" s="307"/>
      <c r="Q253" s="307"/>
      <c r="R253" s="307"/>
      <c r="S253" s="307"/>
      <c r="T253" s="307"/>
      <c r="U253" s="307"/>
      <c r="V253" s="307"/>
      <c r="W253" s="307"/>
      <c r="X253" s="307"/>
      <c r="Y253" s="307"/>
    </row>
    <row r="254" spans="1:25" ht="15.75" thickBot="1">
      <c r="A254" s="309" t="s">
        <v>218</v>
      </c>
      <c r="B254" s="309"/>
      <c r="C254" s="309"/>
      <c r="D254" s="309"/>
      <c r="E254" s="309"/>
      <c r="F254" s="309"/>
      <c r="G254" s="309"/>
      <c r="H254" s="309"/>
      <c r="I254" s="309"/>
      <c r="J254" s="309"/>
      <c r="K254" s="309"/>
      <c r="L254" s="309"/>
      <c r="M254" s="309"/>
      <c r="N254" s="320">
        <v>749278.21</v>
      </c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25">
      <c r="A255" s="309"/>
      <c r="B255" s="309"/>
      <c r="C255" s="309"/>
      <c r="D255" s="309"/>
      <c r="E255" s="309"/>
      <c r="F255" s="309"/>
      <c r="G255" s="309"/>
      <c r="H255" s="309"/>
      <c r="I255" s="309"/>
      <c r="J255" s="309"/>
      <c r="K255" s="309"/>
      <c r="L255" s="309"/>
      <c r="M255" s="309"/>
      <c r="N255" s="350"/>
      <c r="O255" s="307"/>
      <c r="P255" s="307"/>
      <c r="Q255" s="307"/>
      <c r="R255" s="307"/>
      <c r="S255" s="307"/>
      <c r="T255" s="307"/>
      <c r="U255" s="307"/>
      <c r="V255" s="307"/>
      <c r="W255" s="307"/>
      <c r="X255" s="307"/>
      <c r="Y255" s="307"/>
    </row>
    <row r="256" spans="1:25">
      <c r="A256" s="410" t="s">
        <v>337</v>
      </c>
      <c r="B256" s="410"/>
      <c r="C256" s="410"/>
      <c r="D256" s="410"/>
      <c r="E256" s="410"/>
      <c r="F256" s="410"/>
      <c r="G256" s="410"/>
      <c r="H256" s="410"/>
      <c r="I256" s="410"/>
      <c r="J256" s="410"/>
      <c r="K256" s="410"/>
      <c r="L256" s="410"/>
      <c r="M256" s="410"/>
      <c r="N256" s="410"/>
      <c r="O256" s="410"/>
      <c r="P256" s="410"/>
      <c r="Q256" s="410"/>
      <c r="R256" s="410"/>
      <c r="S256" s="345">
        <v>0</v>
      </c>
      <c r="T256" s="307"/>
      <c r="U256" s="307"/>
      <c r="V256" s="307"/>
      <c r="W256" s="307"/>
      <c r="X256" s="307"/>
      <c r="Y256" s="307"/>
    </row>
    <row r="257" spans="1:167" s="333" customFormat="1">
      <c r="A257" s="435"/>
      <c r="B257" s="435"/>
      <c r="C257" s="435"/>
      <c r="D257" s="435"/>
      <c r="E257" s="435"/>
      <c r="F257" s="435"/>
      <c r="G257" s="435"/>
      <c r="H257" s="435"/>
      <c r="I257" s="435"/>
      <c r="J257" s="435"/>
      <c r="K257" s="435"/>
      <c r="L257" s="435"/>
      <c r="M257" s="435"/>
      <c r="N257" s="435"/>
      <c r="O257" s="435"/>
      <c r="P257" s="435"/>
      <c r="Q257" s="435"/>
      <c r="R257" s="435"/>
      <c r="S257" s="435"/>
      <c r="T257" s="435"/>
      <c r="U257" s="435"/>
      <c r="V257" s="435"/>
      <c r="W257" s="435"/>
      <c r="X257" s="435"/>
      <c r="Y257" s="435"/>
    </row>
    <row r="258" spans="1:167" ht="56.25" customHeight="1">
      <c r="A258" s="434" t="s">
        <v>219</v>
      </c>
      <c r="B258" s="434"/>
      <c r="C258" s="434"/>
      <c r="D258" s="434"/>
      <c r="E258" s="434"/>
      <c r="F258" s="434"/>
      <c r="G258" s="434"/>
      <c r="H258" s="434"/>
      <c r="I258" s="434"/>
      <c r="J258" s="434"/>
      <c r="K258" s="434"/>
      <c r="L258" s="434"/>
      <c r="M258" s="434"/>
      <c r="N258" s="434"/>
      <c r="O258" s="434"/>
      <c r="P258" s="434"/>
      <c r="Q258" s="434"/>
      <c r="R258" s="434"/>
      <c r="S258" s="434"/>
      <c r="T258" s="434"/>
      <c r="U258" s="434"/>
      <c r="V258" s="434"/>
      <c r="W258" s="434"/>
      <c r="X258" s="434"/>
      <c r="Y258" s="434"/>
      <c r="Z258" s="282"/>
      <c r="AA258" s="282"/>
      <c r="AB258" s="282"/>
      <c r="AC258" s="282"/>
      <c r="AD258" s="282"/>
      <c r="AE258" s="282"/>
      <c r="AF258" s="282"/>
      <c r="AG258" s="282"/>
      <c r="AH258" s="282"/>
      <c r="AI258" s="282"/>
      <c r="AJ258" s="282"/>
      <c r="AK258" s="282"/>
      <c r="AL258" s="282"/>
      <c r="AM258" s="282"/>
      <c r="AN258" s="282"/>
      <c r="AO258" s="282"/>
      <c r="AP258" s="282"/>
      <c r="AQ258" s="282"/>
      <c r="AR258" s="282"/>
      <c r="AS258" s="282"/>
      <c r="AT258" s="282"/>
      <c r="AU258" s="282"/>
      <c r="AV258" s="282"/>
      <c r="AW258" s="282"/>
      <c r="AX258" s="282"/>
      <c r="AY258" s="282"/>
      <c r="AZ258" s="282"/>
      <c r="BA258" s="282"/>
      <c r="BB258" s="282"/>
      <c r="BC258" s="282"/>
      <c r="BD258" s="282"/>
      <c r="BE258" s="282"/>
      <c r="BF258" s="282"/>
      <c r="BG258" s="282"/>
      <c r="BH258" s="282"/>
      <c r="BI258" s="282"/>
      <c r="BJ258" s="282"/>
      <c r="BK258" s="282"/>
      <c r="BL258" s="282"/>
      <c r="BM258" s="282"/>
      <c r="BN258" s="282"/>
      <c r="BO258" s="282"/>
      <c r="BP258" s="282"/>
      <c r="BQ258" s="282"/>
      <c r="BR258" s="282"/>
      <c r="BS258" s="282"/>
      <c r="BT258" s="282"/>
      <c r="BU258" s="282"/>
      <c r="BV258" s="282"/>
      <c r="BW258" s="282"/>
      <c r="BX258" s="282"/>
      <c r="BY258" s="282"/>
      <c r="BZ258" s="282"/>
      <c r="CA258" s="282"/>
      <c r="CB258" s="282"/>
      <c r="CC258" s="282"/>
      <c r="CD258" s="282"/>
      <c r="CE258" s="282"/>
      <c r="CF258" s="282"/>
      <c r="CG258" s="282"/>
      <c r="CH258" s="282"/>
      <c r="CI258" s="282"/>
      <c r="CJ258" s="282"/>
      <c r="CK258" s="282"/>
      <c r="CL258" s="282"/>
      <c r="CM258" s="282"/>
      <c r="CN258" s="282"/>
      <c r="CO258" s="282"/>
      <c r="CP258" s="282"/>
      <c r="CQ258" s="282"/>
      <c r="CR258" s="282"/>
      <c r="CS258" s="282"/>
      <c r="CT258" s="282"/>
      <c r="CU258" s="282"/>
      <c r="CV258" s="282"/>
      <c r="CW258" s="282"/>
      <c r="CX258" s="282"/>
      <c r="CY258" s="282"/>
      <c r="CZ258" s="282"/>
      <c r="DA258" s="282"/>
      <c r="DB258" s="282"/>
      <c r="DC258" s="282"/>
      <c r="DD258" s="282"/>
      <c r="DE258" s="282"/>
      <c r="DF258" s="282"/>
      <c r="DG258" s="282"/>
      <c r="DH258" s="282"/>
      <c r="DI258" s="282"/>
      <c r="DJ258" s="282"/>
      <c r="DK258" s="282"/>
      <c r="DL258" s="282"/>
      <c r="DM258" s="282"/>
      <c r="DN258" s="282"/>
      <c r="DO258" s="282"/>
      <c r="DP258" s="282"/>
      <c r="DQ258" s="282"/>
      <c r="DR258" s="282"/>
      <c r="DS258" s="282"/>
      <c r="DT258" s="282"/>
      <c r="DU258" s="282"/>
      <c r="DV258" s="282"/>
      <c r="DW258" s="282"/>
      <c r="DX258" s="282"/>
      <c r="DY258" s="282"/>
      <c r="DZ258" s="282"/>
      <c r="EA258" s="282"/>
      <c r="EB258" s="282"/>
      <c r="EC258" s="282"/>
      <c r="ED258" s="282"/>
      <c r="EE258" s="282"/>
      <c r="EF258" s="282"/>
      <c r="EG258" s="282"/>
      <c r="EH258" s="282"/>
      <c r="EI258" s="282"/>
      <c r="EJ258" s="282"/>
      <c r="EK258" s="282"/>
      <c r="EL258" s="282"/>
      <c r="EM258" s="282"/>
      <c r="EN258" s="282"/>
      <c r="EO258" s="282"/>
      <c r="EP258" s="282"/>
      <c r="EQ258" s="282"/>
      <c r="ER258" s="282"/>
      <c r="ES258" s="282"/>
      <c r="ET258" s="282"/>
      <c r="EU258" s="282"/>
      <c r="EV258" s="282"/>
      <c r="EW258" s="282"/>
      <c r="EX258" s="282"/>
      <c r="EY258" s="282"/>
      <c r="EZ258" s="282"/>
      <c r="FA258" s="282"/>
      <c r="FB258" s="282"/>
      <c r="FC258" s="282"/>
      <c r="FD258" s="282"/>
      <c r="FE258" s="282"/>
      <c r="FF258" s="282"/>
      <c r="FG258" s="282"/>
      <c r="FH258" s="282"/>
      <c r="FI258" s="282"/>
      <c r="FJ258" s="282"/>
      <c r="FK258" s="282"/>
    </row>
    <row r="259" spans="1:167">
      <c r="A259" s="310"/>
      <c r="B259" s="311" t="s">
        <v>213</v>
      </c>
      <c r="C259" s="310"/>
      <c r="D259" s="310"/>
      <c r="E259" s="310"/>
      <c r="F259" s="310"/>
      <c r="G259" s="310"/>
      <c r="H259" s="310"/>
      <c r="I259" s="310"/>
      <c r="J259" s="310"/>
      <c r="K259" s="310"/>
      <c r="L259" s="310"/>
      <c r="M259" s="310"/>
      <c r="N259" s="310"/>
      <c r="O259" s="310"/>
      <c r="P259" s="310"/>
      <c r="Q259" s="310"/>
      <c r="R259" s="310"/>
      <c r="S259" s="310"/>
      <c r="T259" s="310"/>
      <c r="U259" s="310"/>
      <c r="V259" s="310"/>
      <c r="W259" s="310"/>
      <c r="X259" s="310"/>
      <c r="Y259" s="310"/>
    </row>
    <row r="260" spans="1:167">
      <c r="A260" s="424" t="s">
        <v>212</v>
      </c>
      <c r="B260" s="436" t="s">
        <v>95</v>
      </c>
      <c r="C260" s="436"/>
      <c r="D260" s="436"/>
      <c r="E260" s="436"/>
      <c r="F260" s="436"/>
      <c r="G260" s="436"/>
      <c r="H260" s="436"/>
      <c r="I260" s="436"/>
      <c r="J260" s="436"/>
      <c r="K260" s="436"/>
      <c r="L260" s="436"/>
      <c r="M260" s="436"/>
      <c r="N260" s="436"/>
      <c r="O260" s="436"/>
      <c r="P260" s="436"/>
      <c r="Q260" s="436"/>
      <c r="R260" s="436"/>
      <c r="S260" s="436"/>
      <c r="T260" s="436"/>
      <c r="U260" s="436"/>
      <c r="V260" s="436"/>
      <c r="W260" s="436"/>
      <c r="X260" s="436"/>
      <c r="Y260" s="436"/>
    </row>
    <row r="261" spans="1:167" ht="30">
      <c r="A261" s="424"/>
      <c r="B261" s="308" t="s">
        <v>1</v>
      </c>
      <c r="C261" s="308" t="s">
        <v>2</v>
      </c>
      <c r="D261" s="308" t="s">
        <v>3</v>
      </c>
      <c r="E261" s="308" t="s">
        <v>4</v>
      </c>
      <c r="F261" s="308" t="s">
        <v>5</v>
      </c>
      <c r="G261" s="308" t="s">
        <v>6</v>
      </c>
      <c r="H261" s="308" t="s">
        <v>7</v>
      </c>
      <c r="I261" s="308" t="s">
        <v>8</v>
      </c>
      <c r="J261" s="308" t="s">
        <v>9</v>
      </c>
      <c r="K261" s="308" t="s">
        <v>10</v>
      </c>
      <c r="L261" s="308" t="s">
        <v>11</v>
      </c>
      <c r="M261" s="308" t="s">
        <v>12</v>
      </c>
      <c r="N261" s="308" t="s">
        <v>13</v>
      </c>
      <c r="O261" s="308" t="s">
        <v>14</v>
      </c>
      <c r="P261" s="308" t="s">
        <v>15</v>
      </c>
      <c r="Q261" s="308" t="s">
        <v>16</v>
      </c>
      <c r="R261" s="308" t="s">
        <v>17</v>
      </c>
      <c r="S261" s="308" t="s">
        <v>18</v>
      </c>
      <c r="T261" s="308" t="s">
        <v>19</v>
      </c>
      <c r="U261" s="308" t="s">
        <v>20</v>
      </c>
      <c r="V261" s="308" t="s">
        <v>21</v>
      </c>
      <c r="W261" s="308" t="s">
        <v>22</v>
      </c>
      <c r="X261" s="308" t="s">
        <v>23</v>
      </c>
      <c r="Y261" s="308" t="s">
        <v>24</v>
      </c>
    </row>
    <row r="262" spans="1:167">
      <c r="A262" s="318">
        <v>1</v>
      </c>
      <c r="B262" s="281">
        <v>1767.74</v>
      </c>
      <c r="C262" s="281">
        <v>1758.46</v>
      </c>
      <c r="D262" s="281">
        <v>1874.96</v>
      </c>
      <c r="E262" s="281">
        <v>2389.3200000000002</v>
      </c>
      <c r="F262" s="281">
        <v>2013.39</v>
      </c>
      <c r="G262" s="281">
        <v>2505.0700000000002</v>
      </c>
      <c r="H262" s="281">
        <v>2410.3000000000002</v>
      </c>
      <c r="I262" s="281">
        <v>2430.46</v>
      </c>
      <c r="J262" s="281">
        <v>2394.9899999999998</v>
      </c>
      <c r="K262" s="281">
        <v>2363.2399999999998</v>
      </c>
      <c r="L262" s="281">
        <v>2348.27</v>
      </c>
      <c r="M262" s="281">
        <v>2294.4899999999998</v>
      </c>
      <c r="N262" s="281">
        <v>2402.5500000000002</v>
      </c>
      <c r="O262" s="281">
        <v>2396.1</v>
      </c>
      <c r="P262" s="281">
        <v>2427.56</v>
      </c>
      <c r="Q262" s="281">
        <v>2389.41</v>
      </c>
      <c r="R262" s="281">
        <v>2393.7800000000002</v>
      </c>
      <c r="S262" s="281">
        <v>2350.52</v>
      </c>
      <c r="T262" s="281">
        <v>2512.4899999999998</v>
      </c>
      <c r="U262" s="281">
        <v>2525.7800000000002</v>
      </c>
      <c r="V262" s="281">
        <v>2054.65</v>
      </c>
      <c r="W262" s="281">
        <v>1941.25</v>
      </c>
      <c r="X262" s="281">
        <v>1826.74</v>
      </c>
      <c r="Y262" s="281">
        <v>1811.76</v>
      </c>
    </row>
    <row r="263" spans="1:167">
      <c r="A263" s="318">
        <v>2</v>
      </c>
      <c r="B263" s="281">
        <v>1803.6</v>
      </c>
      <c r="C263" s="281">
        <v>1916.93</v>
      </c>
      <c r="D263" s="281">
        <v>1986.62</v>
      </c>
      <c r="E263" s="281">
        <v>1815.57</v>
      </c>
      <c r="F263" s="281">
        <v>1913.88</v>
      </c>
      <c r="G263" s="281">
        <v>2395.34</v>
      </c>
      <c r="H263" s="281">
        <v>2524.52</v>
      </c>
      <c r="I263" s="281">
        <v>2721.77</v>
      </c>
      <c r="J263" s="281">
        <v>2760.88</v>
      </c>
      <c r="K263" s="281">
        <v>2764.84</v>
      </c>
      <c r="L263" s="281">
        <v>2736.59</v>
      </c>
      <c r="M263" s="281">
        <v>2677.8</v>
      </c>
      <c r="N263" s="281">
        <v>2711.34</v>
      </c>
      <c r="O263" s="281">
        <v>2664.33</v>
      </c>
      <c r="P263" s="281">
        <v>2757.83</v>
      </c>
      <c r="Q263" s="281">
        <v>2702.46</v>
      </c>
      <c r="R263" s="281">
        <v>2277.12</v>
      </c>
      <c r="S263" s="281">
        <v>2967.73</v>
      </c>
      <c r="T263" s="281">
        <v>2049.5700000000002</v>
      </c>
      <c r="U263" s="281">
        <v>2037.78</v>
      </c>
      <c r="V263" s="281">
        <v>1945.76</v>
      </c>
      <c r="W263" s="281">
        <v>1912.07</v>
      </c>
      <c r="X263" s="281">
        <v>1815.3</v>
      </c>
      <c r="Y263" s="281">
        <v>1734.89</v>
      </c>
    </row>
    <row r="264" spans="1:167">
      <c r="A264" s="318">
        <v>3</v>
      </c>
      <c r="B264" s="281">
        <v>1480.32</v>
      </c>
      <c r="C264" s="281">
        <v>1475.34</v>
      </c>
      <c r="D264" s="281">
        <v>1482.37</v>
      </c>
      <c r="E264" s="281">
        <v>1588.17</v>
      </c>
      <c r="F264" s="281">
        <v>1481.91</v>
      </c>
      <c r="G264" s="281">
        <v>1676.36</v>
      </c>
      <c r="H264" s="281">
        <v>2074.29</v>
      </c>
      <c r="I264" s="281">
        <v>1946.79</v>
      </c>
      <c r="J264" s="281">
        <v>1942.64</v>
      </c>
      <c r="K264" s="281">
        <v>2037.72</v>
      </c>
      <c r="L264" s="281">
        <v>1947.95</v>
      </c>
      <c r="M264" s="281">
        <v>1951.32</v>
      </c>
      <c r="N264" s="281">
        <v>1912.3</v>
      </c>
      <c r="O264" s="281">
        <v>1943.29</v>
      </c>
      <c r="P264" s="281">
        <v>1983.73</v>
      </c>
      <c r="Q264" s="281">
        <v>1879.47</v>
      </c>
      <c r="R264" s="281">
        <v>1942.16</v>
      </c>
      <c r="S264" s="281">
        <v>1962.56</v>
      </c>
      <c r="T264" s="281">
        <v>2467.42</v>
      </c>
      <c r="U264" s="281">
        <v>1880.68</v>
      </c>
      <c r="V264" s="281">
        <v>1660.57</v>
      </c>
      <c r="W264" s="281">
        <v>1542.97</v>
      </c>
      <c r="X264" s="281">
        <v>1480.93</v>
      </c>
      <c r="Y264" s="281">
        <v>1483.63</v>
      </c>
    </row>
    <row r="265" spans="1:167">
      <c r="A265" s="318">
        <v>4</v>
      </c>
      <c r="B265" s="281">
        <v>1380.69</v>
      </c>
      <c r="C265" s="281">
        <v>1358.1</v>
      </c>
      <c r="D265" s="281">
        <v>1396.73</v>
      </c>
      <c r="E265" s="281">
        <v>1435.93</v>
      </c>
      <c r="F265" s="281">
        <v>1377.02</v>
      </c>
      <c r="G265" s="281">
        <v>1482.35</v>
      </c>
      <c r="H265" s="281">
        <v>1525.67</v>
      </c>
      <c r="I265" s="281">
        <v>1319.99</v>
      </c>
      <c r="J265" s="281">
        <v>1380.28</v>
      </c>
      <c r="K265" s="281">
        <v>1248.26</v>
      </c>
      <c r="L265" s="281">
        <v>1387.81</v>
      </c>
      <c r="M265" s="281">
        <v>1159.25</v>
      </c>
      <c r="N265" s="281">
        <v>1376.67</v>
      </c>
      <c r="O265" s="281">
        <v>1416.48</v>
      </c>
      <c r="P265" s="281">
        <v>1508.74</v>
      </c>
      <c r="Q265" s="281">
        <v>1554.06</v>
      </c>
      <c r="R265" s="281">
        <v>1520.31</v>
      </c>
      <c r="S265" s="281">
        <v>1578.53</v>
      </c>
      <c r="T265" s="281">
        <v>1558.59</v>
      </c>
      <c r="U265" s="281">
        <v>1339.21</v>
      </c>
      <c r="V265" s="281">
        <v>1401.23</v>
      </c>
      <c r="W265" s="281">
        <v>1366.93</v>
      </c>
      <c r="X265" s="281">
        <v>1391.13</v>
      </c>
      <c r="Y265" s="281">
        <v>1386.53</v>
      </c>
    </row>
    <row r="266" spans="1:167">
      <c r="A266" s="318">
        <v>5</v>
      </c>
      <c r="B266" s="281">
        <v>1348.09</v>
      </c>
      <c r="C266" s="281">
        <v>1212.1199999999999</v>
      </c>
      <c r="D266" s="281">
        <v>1364.85</v>
      </c>
      <c r="E266" s="281">
        <v>1346.56</v>
      </c>
      <c r="F266" s="281">
        <v>1317.52</v>
      </c>
      <c r="G266" s="281">
        <v>1404.73</v>
      </c>
      <c r="H266" s="281">
        <v>1431.32</v>
      </c>
      <c r="I266" s="281">
        <v>1328.87</v>
      </c>
      <c r="J266" s="281">
        <v>1317.14</v>
      </c>
      <c r="K266" s="281">
        <v>1302.08</v>
      </c>
      <c r="L266" s="281">
        <v>1307.56</v>
      </c>
      <c r="M266" s="281">
        <v>1313.12</v>
      </c>
      <c r="N266" s="281">
        <v>1328.83</v>
      </c>
      <c r="O266" s="281">
        <v>1303.57</v>
      </c>
      <c r="P266" s="281">
        <v>1312.06</v>
      </c>
      <c r="Q266" s="281">
        <v>1438.06</v>
      </c>
      <c r="R266" s="281">
        <v>1399.04</v>
      </c>
      <c r="S266" s="281">
        <v>1584.77</v>
      </c>
      <c r="T266" s="281">
        <v>1440.33</v>
      </c>
      <c r="U266" s="281">
        <v>1294.04</v>
      </c>
      <c r="V266" s="281">
        <v>1330.97</v>
      </c>
      <c r="W266" s="281">
        <v>1374.99</v>
      </c>
      <c r="X266" s="281">
        <v>1358.11</v>
      </c>
      <c r="Y266" s="281">
        <v>1356.09</v>
      </c>
    </row>
    <row r="267" spans="1:167">
      <c r="A267" s="318">
        <v>6</v>
      </c>
      <c r="B267" s="281">
        <v>1131.2</v>
      </c>
      <c r="C267" s="281">
        <v>1213.9100000000001</v>
      </c>
      <c r="D267" s="281">
        <v>1286.03</v>
      </c>
      <c r="E267" s="281">
        <v>1189.1300000000001</v>
      </c>
      <c r="F267" s="281">
        <v>1164.3900000000001</v>
      </c>
      <c r="G267" s="281">
        <v>1258.46</v>
      </c>
      <c r="H267" s="281">
        <v>1373.63</v>
      </c>
      <c r="I267" s="281">
        <v>1368.65</v>
      </c>
      <c r="J267" s="281">
        <v>1436.9</v>
      </c>
      <c r="K267" s="281">
        <v>1368.4</v>
      </c>
      <c r="L267" s="281">
        <v>1393.96</v>
      </c>
      <c r="M267" s="281">
        <v>1366.87</v>
      </c>
      <c r="N267" s="281">
        <v>1366.3</v>
      </c>
      <c r="O267" s="281">
        <v>1369.14</v>
      </c>
      <c r="P267" s="281">
        <v>1441.44</v>
      </c>
      <c r="Q267" s="281">
        <v>1317.78</v>
      </c>
      <c r="R267" s="281">
        <v>1376.12</v>
      </c>
      <c r="S267" s="281">
        <v>1625.68</v>
      </c>
      <c r="T267" s="281">
        <v>1334.54</v>
      </c>
      <c r="U267" s="281">
        <v>1119.21</v>
      </c>
      <c r="V267" s="281">
        <v>1136.0999999999999</v>
      </c>
      <c r="W267" s="281">
        <v>1319.02</v>
      </c>
      <c r="X267" s="281">
        <v>1126.5899999999999</v>
      </c>
      <c r="Y267" s="281">
        <v>1124.92</v>
      </c>
    </row>
    <row r="268" spans="1:167">
      <c r="A268" s="318">
        <v>7</v>
      </c>
      <c r="B268" s="281">
        <v>1233.94</v>
      </c>
      <c r="C268" s="281">
        <v>1235.8499999999999</v>
      </c>
      <c r="D268" s="281">
        <v>1280.28</v>
      </c>
      <c r="E268" s="281">
        <v>1345.84</v>
      </c>
      <c r="F268" s="281">
        <v>1321.11</v>
      </c>
      <c r="G268" s="281">
        <v>1389.09</v>
      </c>
      <c r="H268" s="281">
        <v>1579.73</v>
      </c>
      <c r="I268" s="281">
        <v>1697.98</v>
      </c>
      <c r="J268" s="281">
        <v>1772.53</v>
      </c>
      <c r="K268" s="281">
        <v>1793.4</v>
      </c>
      <c r="L268" s="281">
        <v>1767.47</v>
      </c>
      <c r="M268" s="281">
        <v>1790.23</v>
      </c>
      <c r="N268" s="281">
        <v>1764.62</v>
      </c>
      <c r="O268" s="281">
        <v>1806.02</v>
      </c>
      <c r="P268" s="281">
        <v>1801.17</v>
      </c>
      <c r="Q268" s="281">
        <v>1792.66</v>
      </c>
      <c r="R268" s="281">
        <v>1773.91</v>
      </c>
      <c r="S268" s="281">
        <v>1812.32</v>
      </c>
      <c r="T268" s="281">
        <v>1728.99</v>
      </c>
      <c r="U268" s="281">
        <v>1738.7</v>
      </c>
      <c r="V268" s="281">
        <v>1693.99</v>
      </c>
      <c r="W268" s="281">
        <v>1495.69</v>
      </c>
      <c r="X268" s="281">
        <v>1373.02</v>
      </c>
      <c r="Y268" s="281">
        <v>1265.1099999999999</v>
      </c>
    </row>
    <row r="269" spans="1:167">
      <c r="A269" s="318">
        <v>8</v>
      </c>
      <c r="B269" s="281">
        <v>1370.78</v>
      </c>
      <c r="C269" s="281">
        <v>1373.58</v>
      </c>
      <c r="D269" s="281">
        <v>1378.71</v>
      </c>
      <c r="E269" s="281">
        <v>1391.68</v>
      </c>
      <c r="F269" s="281">
        <v>1533.16</v>
      </c>
      <c r="G269" s="281">
        <v>1735.75</v>
      </c>
      <c r="H269" s="281">
        <v>1711.2</v>
      </c>
      <c r="I269" s="281">
        <v>1833.98</v>
      </c>
      <c r="J269" s="281">
        <v>1974.77</v>
      </c>
      <c r="K269" s="281">
        <v>2073.15</v>
      </c>
      <c r="L269" s="281">
        <v>2011.17</v>
      </c>
      <c r="M269" s="281">
        <v>2027.28</v>
      </c>
      <c r="N269" s="281">
        <v>1979.19</v>
      </c>
      <c r="O269" s="281">
        <v>1983.14</v>
      </c>
      <c r="P269" s="281">
        <v>1968.05</v>
      </c>
      <c r="Q269" s="281">
        <v>1959.89</v>
      </c>
      <c r="R269" s="281">
        <v>1997.59</v>
      </c>
      <c r="S269" s="281">
        <v>2110.02</v>
      </c>
      <c r="T269" s="281">
        <v>2011.92</v>
      </c>
      <c r="U269" s="281">
        <v>1674.33</v>
      </c>
      <c r="V269" s="281">
        <v>1756.58</v>
      </c>
      <c r="W269" s="281">
        <v>1691.41</v>
      </c>
      <c r="X269" s="281">
        <v>1380.84</v>
      </c>
      <c r="Y269" s="281">
        <v>1377.57</v>
      </c>
    </row>
    <row r="270" spans="1:167">
      <c r="A270" s="318">
        <v>9</v>
      </c>
      <c r="B270" s="281">
        <v>1355.68</v>
      </c>
      <c r="C270" s="281">
        <v>1344.43</v>
      </c>
      <c r="D270" s="281">
        <v>1350.09</v>
      </c>
      <c r="E270" s="281">
        <v>1359.6</v>
      </c>
      <c r="F270" s="281">
        <v>1419.31</v>
      </c>
      <c r="G270" s="281">
        <v>1527.41</v>
      </c>
      <c r="H270" s="281">
        <v>1439.72</v>
      </c>
      <c r="I270" s="281">
        <v>1708.44</v>
      </c>
      <c r="J270" s="281">
        <v>1820.4</v>
      </c>
      <c r="K270" s="281">
        <v>1915.77</v>
      </c>
      <c r="L270" s="281">
        <v>1953.98</v>
      </c>
      <c r="M270" s="281">
        <v>1919.87</v>
      </c>
      <c r="N270" s="281">
        <v>1894.21</v>
      </c>
      <c r="O270" s="281">
        <v>1921.03</v>
      </c>
      <c r="P270" s="281">
        <v>1935.3</v>
      </c>
      <c r="Q270" s="281">
        <v>1923.46</v>
      </c>
      <c r="R270" s="281">
        <v>1935.9</v>
      </c>
      <c r="S270" s="281">
        <v>1967.21</v>
      </c>
      <c r="T270" s="281">
        <v>1937.11</v>
      </c>
      <c r="U270" s="281">
        <v>1630.89</v>
      </c>
      <c r="V270" s="281">
        <v>1472.59</v>
      </c>
      <c r="W270" s="281">
        <v>1384.47</v>
      </c>
      <c r="X270" s="281">
        <v>1371.23</v>
      </c>
      <c r="Y270" s="281">
        <v>1343.24</v>
      </c>
    </row>
    <row r="271" spans="1:167">
      <c r="A271" s="318">
        <v>10</v>
      </c>
      <c r="B271" s="281">
        <v>1266.72</v>
      </c>
      <c r="C271" s="281">
        <v>1317.57</v>
      </c>
      <c r="D271" s="281">
        <v>1346.64</v>
      </c>
      <c r="E271" s="281">
        <v>1414.89</v>
      </c>
      <c r="F271" s="281">
        <v>1407.81</v>
      </c>
      <c r="G271" s="281">
        <v>1560.1</v>
      </c>
      <c r="H271" s="281">
        <v>1674.2</v>
      </c>
      <c r="I271" s="281">
        <v>1656.71</v>
      </c>
      <c r="J271" s="281">
        <v>1539.63</v>
      </c>
      <c r="K271" s="281">
        <v>1547.6</v>
      </c>
      <c r="L271" s="281">
        <v>1583.9</v>
      </c>
      <c r="M271" s="281">
        <v>1600.48</v>
      </c>
      <c r="N271" s="281">
        <v>1641.93</v>
      </c>
      <c r="O271" s="281">
        <v>1638.31</v>
      </c>
      <c r="P271" s="281">
        <v>1507.25</v>
      </c>
      <c r="Q271" s="281">
        <v>1471.86</v>
      </c>
      <c r="R271" s="281">
        <v>1669.28</v>
      </c>
      <c r="S271" s="281">
        <v>1568</v>
      </c>
      <c r="T271" s="281">
        <v>1472.77</v>
      </c>
      <c r="U271" s="281">
        <v>1443.5</v>
      </c>
      <c r="V271" s="281">
        <v>1440.84</v>
      </c>
      <c r="W271" s="281">
        <v>1383.71</v>
      </c>
      <c r="X271" s="281">
        <v>1296.99</v>
      </c>
      <c r="Y271" s="281">
        <v>1283.75</v>
      </c>
    </row>
    <row r="272" spans="1:167">
      <c r="A272" s="318">
        <v>11</v>
      </c>
      <c r="B272" s="281">
        <v>1231.44</v>
      </c>
      <c r="C272" s="281">
        <v>1233.03</v>
      </c>
      <c r="D272" s="281">
        <v>1246.29</v>
      </c>
      <c r="E272" s="281">
        <v>1240.1500000000001</v>
      </c>
      <c r="F272" s="281">
        <v>1223.58</v>
      </c>
      <c r="G272" s="281">
        <v>1236.1500000000001</v>
      </c>
      <c r="H272" s="281">
        <v>1317.98</v>
      </c>
      <c r="I272" s="281">
        <v>1269.58</v>
      </c>
      <c r="J272" s="281">
        <v>1248.42</v>
      </c>
      <c r="K272" s="281">
        <v>1248.73</v>
      </c>
      <c r="L272" s="281">
        <v>1250.5899999999999</v>
      </c>
      <c r="M272" s="281">
        <v>1250.9100000000001</v>
      </c>
      <c r="N272" s="281">
        <v>1249.5</v>
      </c>
      <c r="O272" s="281">
        <v>1216.51</v>
      </c>
      <c r="P272" s="281">
        <v>1216.1600000000001</v>
      </c>
      <c r="Q272" s="281">
        <v>1213.02</v>
      </c>
      <c r="R272" s="281">
        <v>1216.19</v>
      </c>
      <c r="S272" s="281">
        <v>1330.3</v>
      </c>
      <c r="T272" s="281">
        <v>1265.4000000000001</v>
      </c>
      <c r="U272" s="281">
        <v>1242.43</v>
      </c>
      <c r="V272" s="281">
        <v>1253.1099999999999</v>
      </c>
      <c r="W272" s="281">
        <v>1241.6300000000001</v>
      </c>
      <c r="X272" s="281">
        <v>1232.04</v>
      </c>
      <c r="Y272" s="281">
        <v>1184.04</v>
      </c>
    </row>
    <row r="273" spans="1:25">
      <c r="A273" s="318">
        <v>12</v>
      </c>
      <c r="B273" s="281">
        <v>1132.73</v>
      </c>
      <c r="C273" s="281">
        <v>1111.8</v>
      </c>
      <c r="D273" s="281">
        <v>1125.56</v>
      </c>
      <c r="E273" s="281">
        <v>1106.18</v>
      </c>
      <c r="F273" s="281">
        <v>1114.0899999999999</v>
      </c>
      <c r="G273" s="281">
        <v>1143.57</v>
      </c>
      <c r="H273" s="281">
        <v>1177.18</v>
      </c>
      <c r="I273" s="281">
        <v>1511.73</v>
      </c>
      <c r="J273" s="281">
        <v>1524.19</v>
      </c>
      <c r="K273" s="281">
        <v>1153.48</v>
      </c>
      <c r="L273" s="281">
        <v>1154.24</v>
      </c>
      <c r="M273" s="281">
        <v>1161.05</v>
      </c>
      <c r="N273" s="281">
        <v>1160.0899999999999</v>
      </c>
      <c r="O273" s="281">
        <v>1230.5999999999999</v>
      </c>
      <c r="P273" s="281">
        <v>1161.5</v>
      </c>
      <c r="Q273" s="281">
        <v>1161.1199999999999</v>
      </c>
      <c r="R273" s="281">
        <v>1146.9100000000001</v>
      </c>
      <c r="S273" s="281">
        <v>1152.6099999999999</v>
      </c>
      <c r="T273" s="281">
        <v>1152.9000000000001</v>
      </c>
      <c r="U273" s="281">
        <v>1131.56</v>
      </c>
      <c r="V273" s="281">
        <v>1142.72</v>
      </c>
      <c r="W273" s="281">
        <v>1133.67</v>
      </c>
      <c r="X273" s="281">
        <v>1190</v>
      </c>
      <c r="Y273" s="281">
        <v>1188.47</v>
      </c>
    </row>
    <row r="274" spans="1:25">
      <c r="A274" s="318">
        <v>13</v>
      </c>
      <c r="B274" s="281">
        <v>1119.92</v>
      </c>
      <c r="C274" s="281">
        <v>1120.69</v>
      </c>
      <c r="D274" s="281">
        <v>1224.6500000000001</v>
      </c>
      <c r="E274" s="281">
        <v>1157.83</v>
      </c>
      <c r="F274" s="281">
        <v>1096.44</v>
      </c>
      <c r="G274" s="281">
        <v>1376.74</v>
      </c>
      <c r="H274" s="281">
        <v>1379.57</v>
      </c>
      <c r="I274" s="281">
        <v>1403.34</v>
      </c>
      <c r="J274" s="281">
        <v>1331.7</v>
      </c>
      <c r="K274" s="281">
        <v>1355.45</v>
      </c>
      <c r="L274" s="281">
        <v>1377.66</v>
      </c>
      <c r="M274" s="281">
        <v>1394.16</v>
      </c>
      <c r="N274" s="281">
        <v>1436.42</v>
      </c>
      <c r="O274" s="281">
        <v>1437.08</v>
      </c>
      <c r="P274" s="281">
        <v>1437.75</v>
      </c>
      <c r="Q274" s="281">
        <v>1379.11</v>
      </c>
      <c r="R274" s="281">
        <v>1391.52</v>
      </c>
      <c r="S274" s="281">
        <v>1445.92</v>
      </c>
      <c r="T274" s="281">
        <v>1182.4000000000001</v>
      </c>
      <c r="U274" s="281">
        <v>1160.9100000000001</v>
      </c>
      <c r="V274" s="281">
        <v>1136.46</v>
      </c>
      <c r="W274" s="281">
        <v>1126.67</v>
      </c>
      <c r="X274" s="281">
        <v>1106.6300000000001</v>
      </c>
      <c r="Y274" s="281">
        <v>1106.5999999999999</v>
      </c>
    </row>
    <row r="275" spans="1:25">
      <c r="A275" s="318">
        <v>14</v>
      </c>
      <c r="B275" s="281">
        <v>1113.68</v>
      </c>
      <c r="C275" s="281">
        <v>1116.1300000000001</v>
      </c>
      <c r="D275" s="281">
        <v>1217.8900000000001</v>
      </c>
      <c r="E275" s="281">
        <v>1219.53</v>
      </c>
      <c r="F275" s="281">
        <v>1249.18</v>
      </c>
      <c r="G275" s="281">
        <v>1437.62</v>
      </c>
      <c r="H275" s="281">
        <v>1477.58</v>
      </c>
      <c r="I275" s="281">
        <v>1603.96</v>
      </c>
      <c r="J275" s="281">
        <v>1589.31</v>
      </c>
      <c r="K275" s="281">
        <v>1501.16</v>
      </c>
      <c r="L275" s="281">
        <v>1436.07</v>
      </c>
      <c r="M275" s="281">
        <v>1605.36</v>
      </c>
      <c r="N275" s="281">
        <v>1588.76</v>
      </c>
      <c r="O275" s="281">
        <v>1543.29</v>
      </c>
      <c r="P275" s="281">
        <v>1382.45</v>
      </c>
      <c r="Q275" s="281">
        <v>1433.42</v>
      </c>
      <c r="R275" s="281">
        <v>1379.99</v>
      </c>
      <c r="S275" s="281">
        <v>1439.56</v>
      </c>
      <c r="T275" s="281">
        <v>1170.54</v>
      </c>
      <c r="U275" s="281">
        <v>1147.6400000000001</v>
      </c>
      <c r="V275" s="281">
        <v>1171.08</v>
      </c>
      <c r="W275" s="281">
        <v>1461.77</v>
      </c>
      <c r="X275" s="281">
        <v>1433.86</v>
      </c>
      <c r="Y275" s="281">
        <v>1405.51</v>
      </c>
    </row>
    <row r="276" spans="1:25">
      <c r="A276" s="318">
        <v>15</v>
      </c>
      <c r="B276" s="281">
        <v>1357.7</v>
      </c>
      <c r="C276" s="281">
        <v>1358.82</v>
      </c>
      <c r="D276" s="281">
        <v>1361.98</v>
      </c>
      <c r="E276" s="281">
        <v>1358.6</v>
      </c>
      <c r="F276" s="281">
        <v>1344.85</v>
      </c>
      <c r="G276" s="281">
        <v>1500.1</v>
      </c>
      <c r="H276" s="281">
        <v>1636.58</v>
      </c>
      <c r="I276" s="281">
        <v>1675.96</v>
      </c>
      <c r="J276" s="281">
        <v>1717.59</v>
      </c>
      <c r="K276" s="281">
        <v>1709.13</v>
      </c>
      <c r="L276" s="281">
        <v>1709.95</v>
      </c>
      <c r="M276" s="281">
        <v>1706.51</v>
      </c>
      <c r="N276" s="281">
        <v>1587.46</v>
      </c>
      <c r="O276" s="281">
        <v>1690.25</v>
      </c>
      <c r="P276" s="281">
        <v>1621.79</v>
      </c>
      <c r="Q276" s="281">
        <v>1777.34</v>
      </c>
      <c r="R276" s="281">
        <v>1745.49</v>
      </c>
      <c r="S276" s="281">
        <v>1804.7</v>
      </c>
      <c r="T276" s="281">
        <v>1728.68</v>
      </c>
      <c r="U276" s="281">
        <v>1819.95</v>
      </c>
      <c r="V276" s="281">
        <v>1657.13</v>
      </c>
      <c r="W276" s="281">
        <v>1469.33</v>
      </c>
      <c r="X276" s="281">
        <v>1436.12</v>
      </c>
      <c r="Y276" s="281">
        <v>1404.69</v>
      </c>
    </row>
    <row r="277" spans="1:25">
      <c r="A277" s="318">
        <v>16</v>
      </c>
      <c r="B277" s="281">
        <v>1556.54</v>
      </c>
      <c r="C277" s="281">
        <v>1559.88</v>
      </c>
      <c r="D277" s="281">
        <v>1561.4</v>
      </c>
      <c r="E277" s="281">
        <v>1560.21</v>
      </c>
      <c r="F277" s="281">
        <v>1500.12</v>
      </c>
      <c r="G277" s="281">
        <v>1523.71</v>
      </c>
      <c r="H277" s="281">
        <v>1563.34</v>
      </c>
      <c r="I277" s="281">
        <v>1619.88</v>
      </c>
      <c r="J277" s="281">
        <v>1746.98</v>
      </c>
      <c r="K277" s="281">
        <v>1715.18</v>
      </c>
      <c r="L277" s="281">
        <v>1633.53</v>
      </c>
      <c r="M277" s="281">
        <v>1605.03</v>
      </c>
      <c r="N277" s="281">
        <v>1794.7</v>
      </c>
      <c r="O277" s="281">
        <v>1690.43</v>
      </c>
      <c r="P277" s="281">
        <v>1712.81</v>
      </c>
      <c r="Q277" s="281">
        <v>1633.56</v>
      </c>
      <c r="R277" s="281">
        <v>1777.58</v>
      </c>
      <c r="S277" s="281">
        <v>1599.79</v>
      </c>
      <c r="T277" s="281">
        <v>1670.46</v>
      </c>
      <c r="U277" s="281">
        <v>1959.9</v>
      </c>
      <c r="V277" s="281">
        <v>1674.11</v>
      </c>
      <c r="W277" s="281">
        <v>1620.85</v>
      </c>
      <c r="X277" s="281">
        <v>1527.36</v>
      </c>
      <c r="Y277" s="281">
        <v>1585.65</v>
      </c>
    </row>
    <row r="278" spans="1:25">
      <c r="A278" s="318">
        <v>17</v>
      </c>
      <c r="B278" s="281">
        <v>1547.77</v>
      </c>
      <c r="C278" s="281">
        <v>1550.01</v>
      </c>
      <c r="D278" s="281">
        <v>1556.23</v>
      </c>
      <c r="E278" s="281">
        <v>1563.25</v>
      </c>
      <c r="F278" s="281">
        <v>1684.23</v>
      </c>
      <c r="G278" s="281">
        <v>1683.12</v>
      </c>
      <c r="H278" s="281">
        <v>1707.18</v>
      </c>
      <c r="I278" s="281">
        <v>1882.94</v>
      </c>
      <c r="J278" s="281">
        <v>1993.09</v>
      </c>
      <c r="K278" s="281">
        <v>2000.56</v>
      </c>
      <c r="L278" s="281">
        <v>1973.51</v>
      </c>
      <c r="M278" s="281">
        <v>1988.58</v>
      </c>
      <c r="N278" s="281">
        <v>1850.48</v>
      </c>
      <c r="O278" s="281">
        <v>1861.73</v>
      </c>
      <c r="P278" s="281">
        <v>1904.62</v>
      </c>
      <c r="Q278" s="281">
        <v>1864.19</v>
      </c>
      <c r="R278" s="281">
        <v>1859.16</v>
      </c>
      <c r="S278" s="281">
        <v>1862.13</v>
      </c>
      <c r="T278" s="281">
        <v>1726.12</v>
      </c>
      <c r="U278" s="281">
        <v>1753.65</v>
      </c>
      <c r="V278" s="281">
        <v>1691.82</v>
      </c>
      <c r="W278" s="281">
        <v>1576.75</v>
      </c>
      <c r="X278" s="281">
        <v>1569.13</v>
      </c>
      <c r="Y278" s="281">
        <v>1532.15</v>
      </c>
    </row>
    <row r="279" spans="1:25">
      <c r="A279" s="318">
        <v>18</v>
      </c>
      <c r="B279" s="281">
        <v>1566.87</v>
      </c>
      <c r="C279" s="281">
        <v>1567.46</v>
      </c>
      <c r="D279" s="281">
        <v>1572.12</v>
      </c>
      <c r="E279" s="281">
        <v>1573.19</v>
      </c>
      <c r="F279" s="281">
        <v>1573.4</v>
      </c>
      <c r="G279" s="281">
        <v>1602.91</v>
      </c>
      <c r="H279" s="281">
        <v>1560.38</v>
      </c>
      <c r="I279" s="281">
        <v>1558.79</v>
      </c>
      <c r="J279" s="281">
        <v>1532.26</v>
      </c>
      <c r="K279" s="281">
        <v>1535.77</v>
      </c>
      <c r="L279" s="281">
        <v>1530.03</v>
      </c>
      <c r="M279" s="281">
        <v>1561.38</v>
      </c>
      <c r="N279" s="281">
        <v>1559.16</v>
      </c>
      <c r="O279" s="281">
        <v>1558.95</v>
      </c>
      <c r="P279" s="281">
        <v>1715.62</v>
      </c>
      <c r="Q279" s="281">
        <v>1699.81</v>
      </c>
      <c r="R279" s="281">
        <v>1691.15</v>
      </c>
      <c r="S279" s="281">
        <v>1722.13</v>
      </c>
      <c r="T279" s="281">
        <v>1558.73</v>
      </c>
      <c r="U279" s="281">
        <v>1600.54</v>
      </c>
      <c r="V279" s="281">
        <v>1763.16</v>
      </c>
      <c r="W279" s="281">
        <v>1720.18</v>
      </c>
      <c r="X279" s="281">
        <v>1581.94</v>
      </c>
      <c r="Y279" s="281">
        <v>1564.56</v>
      </c>
    </row>
    <row r="280" spans="1:25">
      <c r="A280" s="318">
        <v>19</v>
      </c>
      <c r="B280" s="281">
        <v>1463.2</v>
      </c>
      <c r="C280" s="281">
        <v>1455.16</v>
      </c>
      <c r="D280" s="281">
        <v>1439.87</v>
      </c>
      <c r="E280" s="281">
        <v>1452.56</v>
      </c>
      <c r="F280" s="281">
        <v>1429.12</v>
      </c>
      <c r="G280" s="281">
        <v>1553.63</v>
      </c>
      <c r="H280" s="281">
        <v>1606.96</v>
      </c>
      <c r="I280" s="281">
        <v>1638.76</v>
      </c>
      <c r="J280" s="281">
        <v>1632.33</v>
      </c>
      <c r="K280" s="281">
        <v>1632.48</v>
      </c>
      <c r="L280" s="281">
        <v>1632.12</v>
      </c>
      <c r="M280" s="281">
        <v>1632.49</v>
      </c>
      <c r="N280" s="281">
        <v>1630.47</v>
      </c>
      <c r="O280" s="281">
        <v>1619.93</v>
      </c>
      <c r="P280" s="281">
        <v>1619.8</v>
      </c>
      <c r="Q280" s="281">
        <v>1618.74</v>
      </c>
      <c r="R280" s="281">
        <v>1618.24</v>
      </c>
      <c r="S280" s="281">
        <v>1621.36</v>
      </c>
      <c r="T280" s="281">
        <v>1620.41</v>
      </c>
      <c r="U280" s="281">
        <v>1617.85</v>
      </c>
      <c r="V280" s="281">
        <v>1684.15</v>
      </c>
      <c r="W280" s="281">
        <v>1683.56</v>
      </c>
      <c r="X280" s="281">
        <v>1620.29</v>
      </c>
      <c r="Y280" s="281">
        <v>1474.37</v>
      </c>
    </row>
    <row r="281" spans="1:25">
      <c r="A281" s="318">
        <v>20</v>
      </c>
      <c r="B281" s="281">
        <v>1465.6</v>
      </c>
      <c r="C281" s="281">
        <v>1462.51</v>
      </c>
      <c r="D281" s="281">
        <v>1444.26</v>
      </c>
      <c r="E281" s="281">
        <v>1458.01</v>
      </c>
      <c r="F281" s="281">
        <v>1440.79</v>
      </c>
      <c r="G281" s="281">
        <v>1495.85</v>
      </c>
      <c r="H281" s="281">
        <v>1522.67</v>
      </c>
      <c r="I281" s="281">
        <v>1618.98</v>
      </c>
      <c r="J281" s="281">
        <v>1434.28</v>
      </c>
      <c r="K281" s="281">
        <v>1435.56</v>
      </c>
      <c r="L281" s="281">
        <v>1435.11</v>
      </c>
      <c r="M281" s="281">
        <v>1616.47</v>
      </c>
      <c r="N281" s="281">
        <v>1616.14</v>
      </c>
      <c r="O281" s="281">
        <v>1615.96</v>
      </c>
      <c r="P281" s="281">
        <v>1523.35</v>
      </c>
      <c r="Q281" s="281">
        <v>1522.33</v>
      </c>
      <c r="R281" s="281">
        <v>1615.33</v>
      </c>
      <c r="S281" s="281">
        <v>1619.92</v>
      </c>
      <c r="T281" s="281">
        <v>1501.91</v>
      </c>
      <c r="U281" s="281">
        <v>1506.2</v>
      </c>
      <c r="V281" s="281">
        <v>1668.47</v>
      </c>
      <c r="W281" s="281">
        <v>1620.06</v>
      </c>
      <c r="X281" s="281">
        <v>1469.53</v>
      </c>
      <c r="Y281" s="281">
        <v>1470.48</v>
      </c>
    </row>
    <row r="282" spans="1:25">
      <c r="A282" s="318">
        <v>21</v>
      </c>
      <c r="B282" s="281">
        <v>1241.4100000000001</v>
      </c>
      <c r="C282" s="281">
        <v>1215.47</v>
      </c>
      <c r="D282" s="281">
        <v>1172.4000000000001</v>
      </c>
      <c r="E282" s="281">
        <v>1170.55</v>
      </c>
      <c r="F282" s="281">
        <v>1430.11</v>
      </c>
      <c r="G282" s="281">
        <v>1421.86</v>
      </c>
      <c r="H282" s="281">
        <v>1596.52</v>
      </c>
      <c r="I282" s="281">
        <v>1662.47</v>
      </c>
      <c r="J282" s="281">
        <v>1682.98</v>
      </c>
      <c r="K282" s="281">
        <v>1677.53</v>
      </c>
      <c r="L282" s="281">
        <v>1676.02</v>
      </c>
      <c r="M282" s="281">
        <v>1674.92</v>
      </c>
      <c r="N282" s="281">
        <v>1676.06</v>
      </c>
      <c r="O282" s="281">
        <v>1673.58</v>
      </c>
      <c r="P282" s="281">
        <v>1670.87</v>
      </c>
      <c r="Q282" s="281">
        <v>1671.65</v>
      </c>
      <c r="R282" s="281">
        <v>1673.07</v>
      </c>
      <c r="S282" s="281">
        <v>1778.84</v>
      </c>
      <c r="T282" s="281">
        <v>1718.92</v>
      </c>
      <c r="U282" s="281">
        <v>1740.69</v>
      </c>
      <c r="V282" s="281">
        <v>1668.03</v>
      </c>
      <c r="W282" s="281">
        <v>1652.26</v>
      </c>
      <c r="X282" s="281">
        <v>1578.03</v>
      </c>
      <c r="Y282" s="281">
        <v>1448.85</v>
      </c>
    </row>
    <row r="283" spans="1:25">
      <c r="A283" s="318">
        <v>22</v>
      </c>
      <c r="B283" s="281">
        <v>1573.96</v>
      </c>
      <c r="C283" s="281">
        <v>1557.97</v>
      </c>
      <c r="D283" s="281">
        <v>1556.19</v>
      </c>
      <c r="E283" s="281">
        <v>1488.97</v>
      </c>
      <c r="F283" s="281">
        <v>1430.55</v>
      </c>
      <c r="G283" s="281">
        <v>1610.18</v>
      </c>
      <c r="H283" s="281">
        <v>1657.82</v>
      </c>
      <c r="I283" s="281">
        <v>1702.96</v>
      </c>
      <c r="J283" s="281">
        <v>1874.09</v>
      </c>
      <c r="K283" s="281">
        <v>1916.18</v>
      </c>
      <c r="L283" s="281">
        <v>1918.78</v>
      </c>
      <c r="M283" s="281">
        <v>1911.08</v>
      </c>
      <c r="N283" s="281">
        <v>1908.52</v>
      </c>
      <c r="O283" s="281">
        <v>1908.37</v>
      </c>
      <c r="P283" s="281">
        <v>1915.24</v>
      </c>
      <c r="Q283" s="281">
        <v>1902.02</v>
      </c>
      <c r="R283" s="281">
        <v>1927.2</v>
      </c>
      <c r="S283" s="281">
        <v>1923.55</v>
      </c>
      <c r="T283" s="281">
        <v>1921.24</v>
      </c>
      <c r="U283" s="281">
        <v>1971.31</v>
      </c>
      <c r="V283" s="281">
        <v>1795.83</v>
      </c>
      <c r="W283" s="281">
        <v>1676.68</v>
      </c>
      <c r="X283" s="281">
        <v>1669.42</v>
      </c>
      <c r="Y283" s="281">
        <v>1600.99</v>
      </c>
    </row>
    <row r="284" spans="1:25">
      <c r="A284" s="318">
        <v>23</v>
      </c>
      <c r="B284" s="281">
        <v>1439.94</v>
      </c>
      <c r="C284" s="281">
        <v>1442.2</v>
      </c>
      <c r="D284" s="281">
        <v>1445</v>
      </c>
      <c r="E284" s="281">
        <v>1434.45</v>
      </c>
      <c r="F284" s="281">
        <v>1408.31</v>
      </c>
      <c r="G284" s="281">
        <v>1518.7</v>
      </c>
      <c r="H284" s="281">
        <v>1606.77</v>
      </c>
      <c r="I284" s="281">
        <v>1691.09</v>
      </c>
      <c r="J284" s="281">
        <v>1791.87</v>
      </c>
      <c r="K284" s="281">
        <v>1882.23</v>
      </c>
      <c r="L284" s="281">
        <v>1900.3</v>
      </c>
      <c r="M284" s="281">
        <v>1918.49</v>
      </c>
      <c r="N284" s="281">
        <v>1910.15</v>
      </c>
      <c r="O284" s="281">
        <v>1927.23</v>
      </c>
      <c r="P284" s="281">
        <v>1949.72</v>
      </c>
      <c r="Q284" s="281">
        <v>1943.1</v>
      </c>
      <c r="R284" s="281">
        <v>1952.55</v>
      </c>
      <c r="S284" s="281">
        <v>1934.82</v>
      </c>
      <c r="T284" s="281">
        <v>1916.25</v>
      </c>
      <c r="U284" s="281">
        <v>1968.89</v>
      </c>
      <c r="V284" s="281">
        <v>1772.51</v>
      </c>
      <c r="W284" s="281">
        <v>1669.92</v>
      </c>
      <c r="X284" s="281">
        <v>1589.42</v>
      </c>
      <c r="Y284" s="281">
        <v>1508.77</v>
      </c>
    </row>
    <row r="285" spans="1:25">
      <c r="A285" s="318">
        <v>24</v>
      </c>
      <c r="B285" s="281">
        <v>1423.22</v>
      </c>
      <c r="C285" s="281">
        <v>1426.75</v>
      </c>
      <c r="D285" s="281">
        <v>1432.38</v>
      </c>
      <c r="E285" s="281">
        <v>1434.08</v>
      </c>
      <c r="F285" s="281">
        <v>1416.27</v>
      </c>
      <c r="G285" s="281">
        <v>1640.77</v>
      </c>
      <c r="H285" s="281">
        <v>1660.19</v>
      </c>
      <c r="I285" s="281">
        <v>1817.54</v>
      </c>
      <c r="J285" s="281">
        <v>1798.29</v>
      </c>
      <c r="K285" s="281">
        <v>1808.57</v>
      </c>
      <c r="L285" s="281">
        <v>1855.59</v>
      </c>
      <c r="M285" s="281">
        <v>1856.37</v>
      </c>
      <c r="N285" s="281">
        <v>1795.97</v>
      </c>
      <c r="O285" s="281">
        <v>1763.17</v>
      </c>
      <c r="P285" s="281">
        <v>1755.78</v>
      </c>
      <c r="Q285" s="281">
        <v>1743.95</v>
      </c>
      <c r="R285" s="281">
        <v>1762.61</v>
      </c>
      <c r="S285" s="281">
        <v>1775.75</v>
      </c>
      <c r="T285" s="281">
        <v>1749.24</v>
      </c>
      <c r="U285" s="281">
        <v>1786.52</v>
      </c>
      <c r="V285" s="281">
        <v>1646.54</v>
      </c>
      <c r="W285" s="281">
        <v>1528.52</v>
      </c>
      <c r="X285" s="281">
        <v>1479.9</v>
      </c>
      <c r="Y285" s="281">
        <v>1424.07</v>
      </c>
    </row>
    <row r="286" spans="1:25">
      <c r="A286" s="318">
        <v>25</v>
      </c>
      <c r="B286" s="281">
        <v>1424.95</v>
      </c>
      <c r="C286" s="281">
        <v>1428.51</v>
      </c>
      <c r="D286" s="281">
        <v>1431.31</v>
      </c>
      <c r="E286" s="281">
        <v>1440.01</v>
      </c>
      <c r="F286" s="281">
        <v>1465.18</v>
      </c>
      <c r="G286" s="281">
        <v>1571.78</v>
      </c>
      <c r="H286" s="281">
        <v>1584.49</v>
      </c>
      <c r="I286" s="281">
        <v>1686.83</v>
      </c>
      <c r="J286" s="281">
        <v>1733.62</v>
      </c>
      <c r="K286" s="281">
        <v>1758.29</v>
      </c>
      <c r="L286" s="281">
        <v>1737.52</v>
      </c>
      <c r="M286" s="281">
        <v>1737.3</v>
      </c>
      <c r="N286" s="281">
        <v>1732.38</v>
      </c>
      <c r="O286" s="281">
        <v>1731.14</v>
      </c>
      <c r="P286" s="281">
        <v>1782.39</v>
      </c>
      <c r="Q286" s="281">
        <v>1725.72</v>
      </c>
      <c r="R286" s="281">
        <v>1629.76</v>
      </c>
      <c r="S286" s="281">
        <v>1741.65</v>
      </c>
      <c r="T286" s="281">
        <v>1628.9</v>
      </c>
      <c r="U286" s="281">
        <v>1677.72</v>
      </c>
      <c r="V286" s="281">
        <v>1559.79</v>
      </c>
      <c r="W286" s="281">
        <v>1552.02</v>
      </c>
      <c r="X286" s="281">
        <v>1537.87</v>
      </c>
      <c r="Y286" s="281">
        <v>1524.9</v>
      </c>
    </row>
    <row r="287" spans="1:25">
      <c r="A287" s="318">
        <v>26</v>
      </c>
      <c r="B287" s="281">
        <v>1415.01</v>
      </c>
      <c r="C287" s="281">
        <v>1398.89</v>
      </c>
      <c r="D287" s="281">
        <v>1403.69</v>
      </c>
      <c r="E287" s="281">
        <v>1426.53</v>
      </c>
      <c r="F287" s="281">
        <v>1410.59</v>
      </c>
      <c r="G287" s="281">
        <v>1639.05</v>
      </c>
      <c r="H287" s="281">
        <v>1678.15</v>
      </c>
      <c r="I287" s="281">
        <v>1787.88</v>
      </c>
      <c r="J287" s="281">
        <v>1904.76</v>
      </c>
      <c r="K287" s="281">
        <v>1933.43</v>
      </c>
      <c r="L287" s="281">
        <v>1934.52</v>
      </c>
      <c r="M287" s="281">
        <v>1931.57</v>
      </c>
      <c r="N287" s="281">
        <v>1919.18</v>
      </c>
      <c r="O287" s="281">
        <v>1923.44</v>
      </c>
      <c r="P287" s="281">
        <v>1909.07</v>
      </c>
      <c r="Q287" s="281">
        <v>1871.7</v>
      </c>
      <c r="R287" s="281">
        <v>1838.08</v>
      </c>
      <c r="S287" s="281">
        <v>1859.41</v>
      </c>
      <c r="T287" s="281">
        <v>1930.11</v>
      </c>
      <c r="U287" s="281">
        <v>1947.68</v>
      </c>
      <c r="V287" s="281">
        <v>1778.82</v>
      </c>
      <c r="W287" s="281">
        <v>1656.65</v>
      </c>
      <c r="X287" s="281">
        <v>1590.9</v>
      </c>
      <c r="Y287" s="281">
        <v>1429.7</v>
      </c>
    </row>
    <row r="288" spans="1:25">
      <c r="A288" s="318">
        <v>27</v>
      </c>
      <c r="B288" s="281">
        <v>1428.5</v>
      </c>
      <c r="C288" s="281">
        <v>1423.82</v>
      </c>
      <c r="D288" s="281">
        <v>1431.25</v>
      </c>
      <c r="E288" s="281">
        <v>1450.23</v>
      </c>
      <c r="F288" s="281">
        <v>1415.68</v>
      </c>
      <c r="G288" s="281">
        <v>1632.97</v>
      </c>
      <c r="H288" s="281">
        <v>1678.03</v>
      </c>
      <c r="I288" s="281">
        <v>1796.92</v>
      </c>
      <c r="J288" s="281">
        <v>1945.88</v>
      </c>
      <c r="K288" s="281">
        <v>2014.59</v>
      </c>
      <c r="L288" s="281">
        <v>2007.43</v>
      </c>
      <c r="M288" s="281">
        <v>1989.66</v>
      </c>
      <c r="N288" s="281">
        <v>1939.42</v>
      </c>
      <c r="O288" s="281">
        <v>1941.4</v>
      </c>
      <c r="P288" s="281">
        <v>1922.24</v>
      </c>
      <c r="Q288" s="281">
        <v>1922.11</v>
      </c>
      <c r="R288" s="281">
        <v>1900.27</v>
      </c>
      <c r="S288" s="281">
        <v>1913.6</v>
      </c>
      <c r="T288" s="281">
        <v>1910.63</v>
      </c>
      <c r="U288" s="281">
        <v>1920.15</v>
      </c>
      <c r="V288" s="281">
        <v>1711.78</v>
      </c>
      <c r="W288" s="281">
        <v>1609.06</v>
      </c>
      <c r="X288" s="281">
        <v>1537.27</v>
      </c>
      <c r="Y288" s="281">
        <v>1432.18</v>
      </c>
    </row>
    <row r="289" spans="1:25">
      <c r="A289" s="318">
        <v>28</v>
      </c>
      <c r="B289" s="281">
        <v>1417.54</v>
      </c>
      <c r="C289" s="281">
        <v>1367.72</v>
      </c>
      <c r="D289" s="281">
        <v>1363.63</v>
      </c>
      <c r="E289" s="281">
        <v>1369.29</v>
      </c>
      <c r="F289" s="281">
        <v>1408.59</v>
      </c>
      <c r="G289" s="281">
        <v>1571.25</v>
      </c>
      <c r="H289" s="281">
        <v>1599.81</v>
      </c>
      <c r="I289" s="281">
        <v>1693.29</v>
      </c>
      <c r="J289" s="281">
        <v>1793.59</v>
      </c>
      <c r="K289" s="281">
        <v>1901.13</v>
      </c>
      <c r="L289" s="281">
        <v>1911.37</v>
      </c>
      <c r="M289" s="281">
        <v>1904.4</v>
      </c>
      <c r="N289" s="281">
        <v>1875.81</v>
      </c>
      <c r="O289" s="281">
        <v>1887.54</v>
      </c>
      <c r="P289" s="281">
        <v>1878.74</v>
      </c>
      <c r="Q289" s="281">
        <v>1877.7</v>
      </c>
      <c r="R289" s="281">
        <v>1871.57</v>
      </c>
      <c r="S289" s="281">
        <v>1900.85</v>
      </c>
      <c r="T289" s="281">
        <v>1910.55</v>
      </c>
      <c r="U289" s="281">
        <v>1875.96</v>
      </c>
      <c r="V289" s="281">
        <v>1689.31</v>
      </c>
      <c r="W289" s="281">
        <v>1579.8</v>
      </c>
      <c r="X289" s="281">
        <v>1570.67</v>
      </c>
      <c r="Y289" s="281">
        <v>1485.81</v>
      </c>
    </row>
    <row r="290" spans="1:25">
      <c r="A290" s="318">
        <v>29</v>
      </c>
      <c r="B290" s="281">
        <v>1677.56</v>
      </c>
      <c r="C290" s="281">
        <v>1659.78</v>
      </c>
      <c r="D290" s="281">
        <v>1657.55</v>
      </c>
      <c r="E290" s="281">
        <v>1658.43</v>
      </c>
      <c r="F290" s="281">
        <v>1642.26</v>
      </c>
      <c r="G290" s="281">
        <v>1646.97</v>
      </c>
      <c r="H290" s="281">
        <v>1704.37</v>
      </c>
      <c r="I290" s="281">
        <v>1779.47</v>
      </c>
      <c r="J290" s="281">
        <v>1933.79</v>
      </c>
      <c r="K290" s="281">
        <v>2003.04</v>
      </c>
      <c r="L290" s="281">
        <v>1995.19</v>
      </c>
      <c r="M290" s="281">
        <v>1991.86</v>
      </c>
      <c r="N290" s="281">
        <v>1997.29</v>
      </c>
      <c r="O290" s="281">
        <v>2087.65</v>
      </c>
      <c r="P290" s="281">
        <v>2025.35</v>
      </c>
      <c r="Q290" s="281">
        <v>2027.06</v>
      </c>
      <c r="R290" s="281">
        <v>2011.47</v>
      </c>
      <c r="S290" s="281">
        <v>2013.09</v>
      </c>
      <c r="T290" s="281">
        <v>2186.2399999999998</v>
      </c>
      <c r="U290" s="281">
        <v>2233.12</v>
      </c>
      <c r="V290" s="281">
        <v>2120.02</v>
      </c>
      <c r="W290" s="281">
        <v>1918.84</v>
      </c>
      <c r="X290" s="281">
        <v>1816.47</v>
      </c>
      <c r="Y290" s="281">
        <v>1674.99</v>
      </c>
    </row>
    <row r="291" spans="1:25">
      <c r="A291" s="318">
        <v>30</v>
      </c>
      <c r="B291" s="281">
        <v>1568.52</v>
      </c>
      <c r="C291" s="281">
        <v>1448.3</v>
      </c>
      <c r="D291" s="281">
        <v>1448.71</v>
      </c>
      <c r="E291" s="281">
        <v>1503.12</v>
      </c>
      <c r="F291" s="281">
        <v>1476.7</v>
      </c>
      <c r="G291" s="281">
        <v>1491.15</v>
      </c>
      <c r="H291" s="281">
        <v>1508.67</v>
      </c>
      <c r="I291" s="281">
        <v>1685.2</v>
      </c>
      <c r="J291" s="281">
        <v>1803.81</v>
      </c>
      <c r="K291" s="281">
        <v>1885.51</v>
      </c>
      <c r="L291" s="281">
        <v>1914.6</v>
      </c>
      <c r="M291" s="281">
        <v>1924.02</v>
      </c>
      <c r="N291" s="281">
        <v>1929.9</v>
      </c>
      <c r="O291" s="281">
        <v>1934.46</v>
      </c>
      <c r="P291" s="281">
        <v>2077.62</v>
      </c>
      <c r="Q291" s="281">
        <v>2067.0100000000002</v>
      </c>
      <c r="R291" s="281">
        <v>2080.17</v>
      </c>
      <c r="S291" s="281">
        <v>2235.61</v>
      </c>
      <c r="T291" s="281">
        <v>2210.19</v>
      </c>
      <c r="U291" s="281">
        <v>2114.85</v>
      </c>
      <c r="V291" s="281">
        <v>1965.65</v>
      </c>
      <c r="W291" s="281">
        <v>1846.74</v>
      </c>
      <c r="X291" s="281">
        <v>1729.46</v>
      </c>
      <c r="Y291" s="281">
        <v>1607.31</v>
      </c>
    </row>
    <row r="292" spans="1:25">
      <c r="A292" s="318">
        <v>31</v>
      </c>
      <c r="B292" s="281">
        <v>0</v>
      </c>
      <c r="C292" s="281">
        <v>0</v>
      </c>
      <c r="D292" s="281">
        <v>0</v>
      </c>
      <c r="E292" s="281">
        <v>0</v>
      </c>
      <c r="F292" s="281">
        <v>0</v>
      </c>
      <c r="G292" s="281">
        <v>0</v>
      </c>
      <c r="H292" s="281">
        <v>0</v>
      </c>
      <c r="I292" s="281">
        <v>0</v>
      </c>
      <c r="J292" s="281">
        <v>0</v>
      </c>
      <c r="K292" s="281">
        <v>0</v>
      </c>
      <c r="L292" s="281">
        <v>0</v>
      </c>
      <c r="M292" s="281">
        <v>0</v>
      </c>
      <c r="N292" s="281">
        <v>0</v>
      </c>
      <c r="O292" s="281">
        <v>0</v>
      </c>
      <c r="P292" s="281">
        <v>0</v>
      </c>
      <c r="Q292" s="281">
        <v>0</v>
      </c>
      <c r="R292" s="281">
        <v>0</v>
      </c>
      <c r="S292" s="281">
        <v>0</v>
      </c>
      <c r="T292" s="281">
        <v>0</v>
      </c>
      <c r="U292" s="281">
        <v>0</v>
      </c>
      <c r="V292" s="281">
        <v>0</v>
      </c>
      <c r="W292" s="281">
        <v>0</v>
      </c>
      <c r="X292" s="281">
        <v>0</v>
      </c>
      <c r="Y292" s="281">
        <v>0</v>
      </c>
    </row>
    <row r="293" spans="1:25">
      <c r="A293" s="307"/>
      <c r="B293" s="307"/>
      <c r="C293" s="307"/>
      <c r="D293" s="307"/>
      <c r="E293" s="307"/>
      <c r="F293" s="307"/>
      <c r="G293" s="307"/>
      <c r="H293" s="307"/>
      <c r="I293" s="307"/>
      <c r="J293" s="307"/>
      <c r="K293" s="307"/>
      <c r="L293" s="307"/>
      <c r="M293" s="307"/>
      <c r="N293" s="307"/>
      <c r="O293" s="307"/>
      <c r="P293" s="307"/>
      <c r="Q293" s="307"/>
      <c r="R293" s="307"/>
      <c r="S293" s="307"/>
      <c r="T293" s="307"/>
      <c r="U293" s="307"/>
      <c r="V293" s="307"/>
      <c r="W293" s="307"/>
      <c r="X293" s="307"/>
      <c r="Y293" s="307"/>
    </row>
    <row r="294" spans="1:25">
      <c r="A294" s="424" t="s">
        <v>212</v>
      </c>
      <c r="B294" s="433" t="s">
        <v>214</v>
      </c>
      <c r="C294" s="433"/>
      <c r="D294" s="433"/>
      <c r="E294" s="433"/>
      <c r="F294" s="433"/>
      <c r="G294" s="433"/>
      <c r="H294" s="433"/>
      <c r="I294" s="433"/>
      <c r="J294" s="433"/>
      <c r="K294" s="433"/>
      <c r="L294" s="433"/>
      <c r="M294" s="433"/>
      <c r="N294" s="433"/>
      <c r="O294" s="433"/>
      <c r="P294" s="433"/>
      <c r="Q294" s="433"/>
      <c r="R294" s="433"/>
      <c r="S294" s="433"/>
      <c r="T294" s="433"/>
      <c r="U294" s="433"/>
      <c r="V294" s="433"/>
      <c r="W294" s="433"/>
      <c r="X294" s="433"/>
      <c r="Y294" s="433"/>
    </row>
    <row r="295" spans="1:25" ht="30">
      <c r="A295" s="424"/>
      <c r="B295" s="308" t="s">
        <v>1</v>
      </c>
      <c r="C295" s="308" t="s">
        <v>2</v>
      </c>
      <c r="D295" s="308" t="s">
        <v>3</v>
      </c>
      <c r="E295" s="308" t="s">
        <v>4</v>
      </c>
      <c r="F295" s="308" t="s">
        <v>5</v>
      </c>
      <c r="G295" s="308" t="s">
        <v>6</v>
      </c>
      <c r="H295" s="308" t="s">
        <v>7</v>
      </c>
      <c r="I295" s="308" t="s">
        <v>8</v>
      </c>
      <c r="J295" s="308" t="s">
        <v>9</v>
      </c>
      <c r="K295" s="308" t="s">
        <v>10</v>
      </c>
      <c r="L295" s="308" t="s">
        <v>11</v>
      </c>
      <c r="M295" s="308" t="s">
        <v>12</v>
      </c>
      <c r="N295" s="308" t="s">
        <v>13</v>
      </c>
      <c r="O295" s="308" t="s">
        <v>14</v>
      </c>
      <c r="P295" s="308" t="s">
        <v>15</v>
      </c>
      <c r="Q295" s="308" t="s">
        <v>16</v>
      </c>
      <c r="R295" s="308" t="s">
        <v>17</v>
      </c>
      <c r="S295" s="308" t="s">
        <v>18</v>
      </c>
      <c r="T295" s="308" t="s">
        <v>19</v>
      </c>
      <c r="U295" s="308" t="s">
        <v>20</v>
      </c>
      <c r="V295" s="308" t="s">
        <v>21</v>
      </c>
      <c r="W295" s="308" t="s">
        <v>22</v>
      </c>
      <c r="X295" s="308" t="s">
        <v>23</v>
      </c>
      <c r="Y295" s="308" t="s">
        <v>24</v>
      </c>
    </row>
    <row r="296" spans="1:25">
      <c r="A296" s="318">
        <v>1</v>
      </c>
      <c r="B296" s="281">
        <v>1821.61</v>
      </c>
      <c r="C296" s="281">
        <v>1812.33</v>
      </c>
      <c r="D296" s="281">
        <v>1928.83</v>
      </c>
      <c r="E296" s="281">
        <v>2443.19</v>
      </c>
      <c r="F296" s="281">
        <v>2067.2600000000002</v>
      </c>
      <c r="G296" s="281">
        <v>2558.94</v>
      </c>
      <c r="H296" s="281">
        <v>2464.17</v>
      </c>
      <c r="I296" s="281">
        <v>2484.33</v>
      </c>
      <c r="J296" s="281">
        <v>2448.86</v>
      </c>
      <c r="K296" s="281">
        <v>2417.11</v>
      </c>
      <c r="L296" s="281">
        <v>2402.14</v>
      </c>
      <c r="M296" s="281">
        <v>2348.36</v>
      </c>
      <c r="N296" s="281">
        <v>2456.42</v>
      </c>
      <c r="O296" s="281">
        <v>2449.9699999999998</v>
      </c>
      <c r="P296" s="281">
        <v>2481.4299999999998</v>
      </c>
      <c r="Q296" s="281">
        <v>2443.2800000000002</v>
      </c>
      <c r="R296" s="281">
        <v>2447.65</v>
      </c>
      <c r="S296" s="281">
        <v>2404.39</v>
      </c>
      <c r="T296" s="281">
        <v>2566.36</v>
      </c>
      <c r="U296" s="281">
        <v>2579.65</v>
      </c>
      <c r="V296" s="281">
        <v>2108.52</v>
      </c>
      <c r="W296" s="281">
        <v>1995.12</v>
      </c>
      <c r="X296" s="281">
        <v>1880.61</v>
      </c>
      <c r="Y296" s="281">
        <v>1865.63</v>
      </c>
    </row>
    <row r="297" spans="1:25">
      <c r="A297" s="318">
        <v>2</v>
      </c>
      <c r="B297" s="281">
        <v>1857.47</v>
      </c>
      <c r="C297" s="281">
        <v>1970.8</v>
      </c>
      <c r="D297" s="281">
        <v>2040.49</v>
      </c>
      <c r="E297" s="281">
        <v>1869.44</v>
      </c>
      <c r="F297" s="281">
        <v>1967.75</v>
      </c>
      <c r="G297" s="281">
        <v>2449.21</v>
      </c>
      <c r="H297" s="281">
        <v>2578.39</v>
      </c>
      <c r="I297" s="281">
        <v>2775.64</v>
      </c>
      <c r="J297" s="281">
        <v>2814.75</v>
      </c>
      <c r="K297" s="281">
        <v>2818.71</v>
      </c>
      <c r="L297" s="281">
        <v>2790.46</v>
      </c>
      <c r="M297" s="281">
        <v>2731.67</v>
      </c>
      <c r="N297" s="281">
        <v>2765.21</v>
      </c>
      <c r="O297" s="281">
        <v>2718.2</v>
      </c>
      <c r="P297" s="281">
        <v>2811.7</v>
      </c>
      <c r="Q297" s="281">
        <v>2756.33</v>
      </c>
      <c r="R297" s="281">
        <v>2330.9899999999998</v>
      </c>
      <c r="S297" s="281">
        <v>3021.6</v>
      </c>
      <c r="T297" s="281">
        <v>2103.44</v>
      </c>
      <c r="U297" s="281">
        <v>2091.65</v>
      </c>
      <c r="V297" s="281">
        <v>1999.63</v>
      </c>
      <c r="W297" s="281">
        <v>1965.94</v>
      </c>
      <c r="X297" s="281">
        <v>1869.17</v>
      </c>
      <c r="Y297" s="281">
        <v>1788.76</v>
      </c>
    </row>
    <row r="298" spans="1:25">
      <c r="A298" s="318">
        <v>3</v>
      </c>
      <c r="B298" s="281">
        <v>1534.19</v>
      </c>
      <c r="C298" s="281">
        <v>1529.21</v>
      </c>
      <c r="D298" s="281">
        <v>1536.24</v>
      </c>
      <c r="E298" s="281">
        <v>1642.04</v>
      </c>
      <c r="F298" s="281">
        <v>1535.78</v>
      </c>
      <c r="G298" s="281">
        <v>1730.23</v>
      </c>
      <c r="H298" s="281">
        <v>2128.16</v>
      </c>
      <c r="I298" s="281">
        <v>2000.66</v>
      </c>
      <c r="J298" s="281">
        <v>1996.51</v>
      </c>
      <c r="K298" s="281">
        <v>2091.59</v>
      </c>
      <c r="L298" s="281">
        <v>2001.82</v>
      </c>
      <c r="M298" s="281">
        <v>2005.19</v>
      </c>
      <c r="N298" s="281">
        <v>1966.17</v>
      </c>
      <c r="O298" s="281">
        <v>1997.16</v>
      </c>
      <c r="P298" s="281">
        <v>2037.6</v>
      </c>
      <c r="Q298" s="281">
        <v>1933.34</v>
      </c>
      <c r="R298" s="281">
        <v>1996.03</v>
      </c>
      <c r="S298" s="281">
        <v>2016.43</v>
      </c>
      <c r="T298" s="281">
        <v>2521.29</v>
      </c>
      <c r="U298" s="281">
        <v>1934.55</v>
      </c>
      <c r="V298" s="281">
        <v>1714.44</v>
      </c>
      <c r="W298" s="281">
        <v>1596.84</v>
      </c>
      <c r="X298" s="281">
        <v>1534.8</v>
      </c>
      <c r="Y298" s="281">
        <v>1537.5</v>
      </c>
    </row>
    <row r="299" spans="1:25">
      <c r="A299" s="318">
        <v>4</v>
      </c>
      <c r="B299" s="281">
        <v>1434.56</v>
      </c>
      <c r="C299" s="281">
        <v>1411.97</v>
      </c>
      <c r="D299" s="281">
        <v>1450.6</v>
      </c>
      <c r="E299" s="281">
        <v>1489.8</v>
      </c>
      <c r="F299" s="281">
        <v>1430.89</v>
      </c>
      <c r="G299" s="281">
        <v>1536.22</v>
      </c>
      <c r="H299" s="281">
        <v>1579.54</v>
      </c>
      <c r="I299" s="281">
        <v>1373.86</v>
      </c>
      <c r="J299" s="281">
        <v>1434.15</v>
      </c>
      <c r="K299" s="281">
        <v>1302.1300000000001</v>
      </c>
      <c r="L299" s="281">
        <v>1441.68</v>
      </c>
      <c r="M299" s="281">
        <v>1213.1199999999999</v>
      </c>
      <c r="N299" s="281">
        <v>1430.54</v>
      </c>
      <c r="O299" s="281">
        <v>1470.35</v>
      </c>
      <c r="P299" s="281">
        <v>1562.61</v>
      </c>
      <c r="Q299" s="281">
        <v>1607.93</v>
      </c>
      <c r="R299" s="281">
        <v>1574.18</v>
      </c>
      <c r="S299" s="281">
        <v>1632.4</v>
      </c>
      <c r="T299" s="281">
        <v>1612.46</v>
      </c>
      <c r="U299" s="281">
        <v>1393.08</v>
      </c>
      <c r="V299" s="281">
        <v>1455.1</v>
      </c>
      <c r="W299" s="281">
        <v>1420.8</v>
      </c>
      <c r="X299" s="281">
        <v>1445</v>
      </c>
      <c r="Y299" s="281">
        <v>1440.4</v>
      </c>
    </row>
    <row r="300" spans="1:25">
      <c r="A300" s="318">
        <v>5</v>
      </c>
      <c r="B300" s="281">
        <v>1401.96</v>
      </c>
      <c r="C300" s="281">
        <v>1265.99</v>
      </c>
      <c r="D300" s="281">
        <v>1418.72</v>
      </c>
      <c r="E300" s="281">
        <v>1400.43</v>
      </c>
      <c r="F300" s="281">
        <v>1371.39</v>
      </c>
      <c r="G300" s="281">
        <v>1458.6</v>
      </c>
      <c r="H300" s="281">
        <v>1485.19</v>
      </c>
      <c r="I300" s="281">
        <v>1382.74</v>
      </c>
      <c r="J300" s="281">
        <v>1371.01</v>
      </c>
      <c r="K300" s="281">
        <v>1355.95</v>
      </c>
      <c r="L300" s="281">
        <v>1361.43</v>
      </c>
      <c r="M300" s="281">
        <v>1366.99</v>
      </c>
      <c r="N300" s="281">
        <v>1382.7</v>
      </c>
      <c r="O300" s="281">
        <v>1357.44</v>
      </c>
      <c r="P300" s="281">
        <v>1365.93</v>
      </c>
      <c r="Q300" s="281">
        <v>1491.93</v>
      </c>
      <c r="R300" s="281">
        <v>1452.91</v>
      </c>
      <c r="S300" s="281">
        <v>1638.64</v>
      </c>
      <c r="T300" s="281">
        <v>1494.2</v>
      </c>
      <c r="U300" s="281">
        <v>1347.91</v>
      </c>
      <c r="V300" s="281">
        <v>1384.84</v>
      </c>
      <c r="W300" s="281">
        <v>1428.86</v>
      </c>
      <c r="X300" s="281">
        <v>1411.98</v>
      </c>
      <c r="Y300" s="281">
        <v>1409.96</v>
      </c>
    </row>
    <row r="301" spans="1:25">
      <c r="A301" s="318">
        <v>6</v>
      </c>
      <c r="B301" s="281">
        <v>1185.07</v>
      </c>
      <c r="C301" s="281">
        <v>1267.78</v>
      </c>
      <c r="D301" s="281">
        <v>1339.9</v>
      </c>
      <c r="E301" s="281">
        <v>1243</v>
      </c>
      <c r="F301" s="281">
        <v>1218.26</v>
      </c>
      <c r="G301" s="281">
        <v>1312.33</v>
      </c>
      <c r="H301" s="281">
        <v>1427.5</v>
      </c>
      <c r="I301" s="281">
        <v>1422.52</v>
      </c>
      <c r="J301" s="281">
        <v>1490.77</v>
      </c>
      <c r="K301" s="281">
        <v>1422.27</v>
      </c>
      <c r="L301" s="281">
        <v>1447.83</v>
      </c>
      <c r="M301" s="281">
        <v>1420.74</v>
      </c>
      <c r="N301" s="281">
        <v>1420.17</v>
      </c>
      <c r="O301" s="281">
        <v>1423.01</v>
      </c>
      <c r="P301" s="281">
        <v>1495.31</v>
      </c>
      <c r="Q301" s="281">
        <v>1371.65</v>
      </c>
      <c r="R301" s="281">
        <v>1429.99</v>
      </c>
      <c r="S301" s="281">
        <v>1679.55</v>
      </c>
      <c r="T301" s="281">
        <v>1388.41</v>
      </c>
      <c r="U301" s="281">
        <v>1173.08</v>
      </c>
      <c r="V301" s="281">
        <v>1189.97</v>
      </c>
      <c r="W301" s="281">
        <v>1372.89</v>
      </c>
      <c r="X301" s="281">
        <v>1180.46</v>
      </c>
      <c r="Y301" s="281">
        <v>1178.79</v>
      </c>
    </row>
    <row r="302" spans="1:25">
      <c r="A302" s="318">
        <v>7</v>
      </c>
      <c r="B302" s="281">
        <v>1287.81</v>
      </c>
      <c r="C302" s="281">
        <v>1289.72</v>
      </c>
      <c r="D302" s="281">
        <v>1334.15</v>
      </c>
      <c r="E302" s="281">
        <v>1399.71</v>
      </c>
      <c r="F302" s="281">
        <v>1374.98</v>
      </c>
      <c r="G302" s="281">
        <v>1442.96</v>
      </c>
      <c r="H302" s="281">
        <v>1633.6</v>
      </c>
      <c r="I302" s="281">
        <v>1751.85</v>
      </c>
      <c r="J302" s="281">
        <v>1826.4</v>
      </c>
      <c r="K302" s="281">
        <v>1847.27</v>
      </c>
      <c r="L302" s="281">
        <v>1821.34</v>
      </c>
      <c r="M302" s="281">
        <v>1844.1</v>
      </c>
      <c r="N302" s="281">
        <v>1818.49</v>
      </c>
      <c r="O302" s="281">
        <v>1859.89</v>
      </c>
      <c r="P302" s="281">
        <v>1855.04</v>
      </c>
      <c r="Q302" s="281">
        <v>1846.53</v>
      </c>
      <c r="R302" s="281">
        <v>1827.78</v>
      </c>
      <c r="S302" s="281">
        <v>1866.19</v>
      </c>
      <c r="T302" s="281">
        <v>1782.86</v>
      </c>
      <c r="U302" s="281">
        <v>1792.57</v>
      </c>
      <c r="V302" s="281">
        <v>1747.86</v>
      </c>
      <c r="W302" s="281">
        <v>1549.56</v>
      </c>
      <c r="X302" s="281">
        <v>1426.89</v>
      </c>
      <c r="Y302" s="281">
        <v>1318.98</v>
      </c>
    </row>
    <row r="303" spans="1:25">
      <c r="A303" s="318">
        <v>8</v>
      </c>
      <c r="B303" s="281">
        <v>1424.65</v>
      </c>
      <c r="C303" s="281">
        <v>1427.45</v>
      </c>
      <c r="D303" s="281">
        <v>1432.58</v>
      </c>
      <c r="E303" s="281">
        <v>1445.55</v>
      </c>
      <c r="F303" s="281">
        <v>1587.03</v>
      </c>
      <c r="G303" s="281">
        <v>1789.62</v>
      </c>
      <c r="H303" s="281">
        <v>1765.07</v>
      </c>
      <c r="I303" s="281">
        <v>1887.85</v>
      </c>
      <c r="J303" s="281">
        <v>2028.64</v>
      </c>
      <c r="K303" s="281">
        <v>2127.02</v>
      </c>
      <c r="L303" s="281">
        <v>2065.04</v>
      </c>
      <c r="M303" s="281">
        <v>2081.15</v>
      </c>
      <c r="N303" s="281">
        <v>2033.06</v>
      </c>
      <c r="O303" s="281">
        <v>2037.01</v>
      </c>
      <c r="P303" s="281">
        <v>2021.92</v>
      </c>
      <c r="Q303" s="281">
        <v>2013.76</v>
      </c>
      <c r="R303" s="281">
        <v>2051.46</v>
      </c>
      <c r="S303" s="281">
        <v>2163.89</v>
      </c>
      <c r="T303" s="281">
        <v>2065.79</v>
      </c>
      <c r="U303" s="281">
        <v>1728.2</v>
      </c>
      <c r="V303" s="281">
        <v>1810.45</v>
      </c>
      <c r="W303" s="281">
        <v>1745.28</v>
      </c>
      <c r="X303" s="281">
        <v>1434.71</v>
      </c>
      <c r="Y303" s="281">
        <v>1431.44</v>
      </c>
    </row>
    <row r="304" spans="1:25">
      <c r="A304" s="318">
        <v>9</v>
      </c>
      <c r="B304" s="281">
        <v>1409.55</v>
      </c>
      <c r="C304" s="281">
        <v>1398.3</v>
      </c>
      <c r="D304" s="281">
        <v>1403.96</v>
      </c>
      <c r="E304" s="281">
        <v>1413.47</v>
      </c>
      <c r="F304" s="281">
        <v>1473.18</v>
      </c>
      <c r="G304" s="281">
        <v>1581.28</v>
      </c>
      <c r="H304" s="281">
        <v>1493.59</v>
      </c>
      <c r="I304" s="281">
        <v>1762.31</v>
      </c>
      <c r="J304" s="281">
        <v>1874.27</v>
      </c>
      <c r="K304" s="281">
        <v>1969.64</v>
      </c>
      <c r="L304" s="281">
        <v>2007.85</v>
      </c>
      <c r="M304" s="281">
        <v>1973.74</v>
      </c>
      <c r="N304" s="281">
        <v>1948.08</v>
      </c>
      <c r="O304" s="281">
        <v>1974.9</v>
      </c>
      <c r="P304" s="281">
        <v>1989.17</v>
      </c>
      <c r="Q304" s="281">
        <v>1977.33</v>
      </c>
      <c r="R304" s="281">
        <v>1989.77</v>
      </c>
      <c r="S304" s="281">
        <v>2021.08</v>
      </c>
      <c r="T304" s="281">
        <v>1990.98</v>
      </c>
      <c r="U304" s="281">
        <v>1684.76</v>
      </c>
      <c r="V304" s="281">
        <v>1526.46</v>
      </c>
      <c r="W304" s="281">
        <v>1438.34</v>
      </c>
      <c r="X304" s="281">
        <v>1425.1</v>
      </c>
      <c r="Y304" s="281">
        <v>1397.11</v>
      </c>
    </row>
    <row r="305" spans="1:25">
      <c r="A305" s="318">
        <v>10</v>
      </c>
      <c r="B305" s="281">
        <v>1320.59</v>
      </c>
      <c r="C305" s="281">
        <v>1371.44</v>
      </c>
      <c r="D305" s="281">
        <v>1400.51</v>
      </c>
      <c r="E305" s="281">
        <v>1468.76</v>
      </c>
      <c r="F305" s="281">
        <v>1461.68</v>
      </c>
      <c r="G305" s="281">
        <v>1613.97</v>
      </c>
      <c r="H305" s="281">
        <v>1728.07</v>
      </c>
      <c r="I305" s="281">
        <v>1710.58</v>
      </c>
      <c r="J305" s="281">
        <v>1593.5</v>
      </c>
      <c r="K305" s="281">
        <v>1601.47</v>
      </c>
      <c r="L305" s="281">
        <v>1637.77</v>
      </c>
      <c r="M305" s="281">
        <v>1654.35</v>
      </c>
      <c r="N305" s="281">
        <v>1695.8</v>
      </c>
      <c r="O305" s="281">
        <v>1692.18</v>
      </c>
      <c r="P305" s="281">
        <v>1561.12</v>
      </c>
      <c r="Q305" s="281">
        <v>1525.73</v>
      </c>
      <c r="R305" s="281">
        <v>1723.15</v>
      </c>
      <c r="S305" s="281">
        <v>1621.87</v>
      </c>
      <c r="T305" s="281">
        <v>1526.64</v>
      </c>
      <c r="U305" s="281">
        <v>1497.37</v>
      </c>
      <c r="V305" s="281">
        <v>1494.71</v>
      </c>
      <c r="W305" s="281">
        <v>1437.58</v>
      </c>
      <c r="X305" s="281">
        <v>1350.86</v>
      </c>
      <c r="Y305" s="281">
        <v>1337.62</v>
      </c>
    </row>
    <row r="306" spans="1:25">
      <c r="A306" s="318">
        <v>11</v>
      </c>
      <c r="B306" s="281">
        <v>1285.31</v>
      </c>
      <c r="C306" s="281">
        <v>1286.9000000000001</v>
      </c>
      <c r="D306" s="281">
        <v>1300.1600000000001</v>
      </c>
      <c r="E306" s="281">
        <v>1294.02</v>
      </c>
      <c r="F306" s="281">
        <v>1277.45</v>
      </c>
      <c r="G306" s="281">
        <v>1290.02</v>
      </c>
      <c r="H306" s="281">
        <v>1371.85</v>
      </c>
      <c r="I306" s="281">
        <v>1323.45</v>
      </c>
      <c r="J306" s="281">
        <v>1302.29</v>
      </c>
      <c r="K306" s="281">
        <v>1302.5999999999999</v>
      </c>
      <c r="L306" s="281">
        <v>1304.46</v>
      </c>
      <c r="M306" s="281">
        <v>1304.78</v>
      </c>
      <c r="N306" s="281">
        <v>1303.3699999999999</v>
      </c>
      <c r="O306" s="281">
        <v>1270.3800000000001</v>
      </c>
      <c r="P306" s="281">
        <v>1270.03</v>
      </c>
      <c r="Q306" s="281">
        <v>1266.8900000000001</v>
      </c>
      <c r="R306" s="281">
        <v>1270.06</v>
      </c>
      <c r="S306" s="281">
        <v>1384.17</v>
      </c>
      <c r="T306" s="281">
        <v>1319.27</v>
      </c>
      <c r="U306" s="281">
        <v>1296.3</v>
      </c>
      <c r="V306" s="281">
        <v>1306.98</v>
      </c>
      <c r="W306" s="281">
        <v>1295.5</v>
      </c>
      <c r="X306" s="281">
        <v>1285.9100000000001</v>
      </c>
      <c r="Y306" s="281">
        <v>1237.9100000000001</v>
      </c>
    </row>
    <row r="307" spans="1:25">
      <c r="A307" s="318">
        <v>12</v>
      </c>
      <c r="B307" s="281">
        <v>1186.5999999999999</v>
      </c>
      <c r="C307" s="281">
        <v>1165.67</v>
      </c>
      <c r="D307" s="281">
        <v>1179.43</v>
      </c>
      <c r="E307" s="281">
        <v>1160.05</v>
      </c>
      <c r="F307" s="281">
        <v>1167.96</v>
      </c>
      <c r="G307" s="281">
        <v>1197.44</v>
      </c>
      <c r="H307" s="281">
        <v>1231.05</v>
      </c>
      <c r="I307" s="281">
        <v>1565.6</v>
      </c>
      <c r="J307" s="281">
        <v>1578.06</v>
      </c>
      <c r="K307" s="281">
        <v>1207.3499999999999</v>
      </c>
      <c r="L307" s="281">
        <v>1208.1099999999999</v>
      </c>
      <c r="M307" s="281">
        <v>1214.92</v>
      </c>
      <c r="N307" s="281">
        <v>1213.96</v>
      </c>
      <c r="O307" s="281">
        <v>1284.47</v>
      </c>
      <c r="P307" s="281">
        <v>1215.3699999999999</v>
      </c>
      <c r="Q307" s="281">
        <v>1214.99</v>
      </c>
      <c r="R307" s="281">
        <v>1200.78</v>
      </c>
      <c r="S307" s="281">
        <v>1206.48</v>
      </c>
      <c r="T307" s="281">
        <v>1206.77</v>
      </c>
      <c r="U307" s="281">
        <v>1185.43</v>
      </c>
      <c r="V307" s="281">
        <v>1196.5899999999999</v>
      </c>
      <c r="W307" s="281">
        <v>1187.54</v>
      </c>
      <c r="X307" s="281">
        <v>1243.8699999999999</v>
      </c>
      <c r="Y307" s="281">
        <v>1242.3399999999999</v>
      </c>
    </row>
    <row r="308" spans="1:25">
      <c r="A308" s="318">
        <v>13</v>
      </c>
      <c r="B308" s="281">
        <v>1173.79</v>
      </c>
      <c r="C308" s="281">
        <v>1174.56</v>
      </c>
      <c r="D308" s="281">
        <v>1278.52</v>
      </c>
      <c r="E308" s="281">
        <v>1211.7</v>
      </c>
      <c r="F308" s="281">
        <v>1150.31</v>
      </c>
      <c r="G308" s="281">
        <v>1430.61</v>
      </c>
      <c r="H308" s="281">
        <v>1433.44</v>
      </c>
      <c r="I308" s="281">
        <v>1457.21</v>
      </c>
      <c r="J308" s="281">
        <v>1385.57</v>
      </c>
      <c r="K308" s="281">
        <v>1409.32</v>
      </c>
      <c r="L308" s="281">
        <v>1431.53</v>
      </c>
      <c r="M308" s="281">
        <v>1448.03</v>
      </c>
      <c r="N308" s="281">
        <v>1490.29</v>
      </c>
      <c r="O308" s="281">
        <v>1490.95</v>
      </c>
      <c r="P308" s="281">
        <v>1491.62</v>
      </c>
      <c r="Q308" s="281">
        <v>1432.98</v>
      </c>
      <c r="R308" s="281">
        <v>1445.39</v>
      </c>
      <c r="S308" s="281">
        <v>1499.79</v>
      </c>
      <c r="T308" s="281">
        <v>1236.27</v>
      </c>
      <c r="U308" s="281">
        <v>1214.78</v>
      </c>
      <c r="V308" s="281">
        <v>1190.33</v>
      </c>
      <c r="W308" s="281">
        <v>1180.54</v>
      </c>
      <c r="X308" s="281">
        <v>1160.5</v>
      </c>
      <c r="Y308" s="281">
        <v>1160.47</v>
      </c>
    </row>
    <row r="309" spans="1:25">
      <c r="A309" s="318">
        <v>14</v>
      </c>
      <c r="B309" s="281">
        <v>1167.55</v>
      </c>
      <c r="C309" s="281">
        <v>1170</v>
      </c>
      <c r="D309" s="281">
        <v>1271.76</v>
      </c>
      <c r="E309" s="281">
        <v>1273.4000000000001</v>
      </c>
      <c r="F309" s="281">
        <v>1303.05</v>
      </c>
      <c r="G309" s="281">
        <v>1491.49</v>
      </c>
      <c r="H309" s="281">
        <v>1531.45</v>
      </c>
      <c r="I309" s="281">
        <v>1657.83</v>
      </c>
      <c r="J309" s="281">
        <v>1643.18</v>
      </c>
      <c r="K309" s="281">
        <v>1555.03</v>
      </c>
      <c r="L309" s="281">
        <v>1489.94</v>
      </c>
      <c r="M309" s="281">
        <v>1659.23</v>
      </c>
      <c r="N309" s="281">
        <v>1642.63</v>
      </c>
      <c r="O309" s="281">
        <v>1597.16</v>
      </c>
      <c r="P309" s="281">
        <v>1436.32</v>
      </c>
      <c r="Q309" s="281">
        <v>1487.29</v>
      </c>
      <c r="R309" s="281">
        <v>1433.86</v>
      </c>
      <c r="S309" s="281">
        <v>1493.43</v>
      </c>
      <c r="T309" s="281">
        <v>1224.4100000000001</v>
      </c>
      <c r="U309" s="281">
        <v>1201.51</v>
      </c>
      <c r="V309" s="281">
        <v>1224.95</v>
      </c>
      <c r="W309" s="281">
        <v>1515.64</v>
      </c>
      <c r="X309" s="281">
        <v>1487.73</v>
      </c>
      <c r="Y309" s="281">
        <v>1459.38</v>
      </c>
    </row>
    <row r="310" spans="1:25">
      <c r="A310" s="318">
        <v>15</v>
      </c>
      <c r="B310" s="281">
        <v>1411.57</v>
      </c>
      <c r="C310" s="281">
        <v>1412.69</v>
      </c>
      <c r="D310" s="281">
        <v>1415.85</v>
      </c>
      <c r="E310" s="281">
        <v>1412.47</v>
      </c>
      <c r="F310" s="281">
        <v>1398.72</v>
      </c>
      <c r="G310" s="281">
        <v>1553.97</v>
      </c>
      <c r="H310" s="281">
        <v>1690.45</v>
      </c>
      <c r="I310" s="281">
        <v>1729.83</v>
      </c>
      <c r="J310" s="281">
        <v>1771.46</v>
      </c>
      <c r="K310" s="281">
        <v>1763</v>
      </c>
      <c r="L310" s="281">
        <v>1763.82</v>
      </c>
      <c r="M310" s="281">
        <v>1760.38</v>
      </c>
      <c r="N310" s="281">
        <v>1641.33</v>
      </c>
      <c r="O310" s="281">
        <v>1744.12</v>
      </c>
      <c r="P310" s="281">
        <v>1675.66</v>
      </c>
      <c r="Q310" s="281">
        <v>1831.21</v>
      </c>
      <c r="R310" s="281">
        <v>1799.36</v>
      </c>
      <c r="S310" s="281">
        <v>1858.57</v>
      </c>
      <c r="T310" s="281">
        <v>1782.55</v>
      </c>
      <c r="U310" s="281">
        <v>1873.82</v>
      </c>
      <c r="V310" s="281">
        <v>1711</v>
      </c>
      <c r="W310" s="281">
        <v>1523.2</v>
      </c>
      <c r="X310" s="281">
        <v>1489.99</v>
      </c>
      <c r="Y310" s="281">
        <v>1458.56</v>
      </c>
    </row>
    <row r="311" spans="1:25">
      <c r="A311" s="318">
        <v>16</v>
      </c>
      <c r="B311" s="281">
        <v>1610.41</v>
      </c>
      <c r="C311" s="281">
        <v>1613.75</v>
      </c>
      <c r="D311" s="281">
        <v>1615.27</v>
      </c>
      <c r="E311" s="281">
        <v>1614.08</v>
      </c>
      <c r="F311" s="281">
        <v>1553.99</v>
      </c>
      <c r="G311" s="281">
        <v>1577.58</v>
      </c>
      <c r="H311" s="281">
        <v>1617.21</v>
      </c>
      <c r="I311" s="281">
        <v>1673.75</v>
      </c>
      <c r="J311" s="281">
        <v>1800.85</v>
      </c>
      <c r="K311" s="281">
        <v>1769.05</v>
      </c>
      <c r="L311" s="281">
        <v>1687.4</v>
      </c>
      <c r="M311" s="281">
        <v>1658.9</v>
      </c>
      <c r="N311" s="281">
        <v>1848.57</v>
      </c>
      <c r="O311" s="281">
        <v>1744.3</v>
      </c>
      <c r="P311" s="281">
        <v>1766.68</v>
      </c>
      <c r="Q311" s="281">
        <v>1687.43</v>
      </c>
      <c r="R311" s="281">
        <v>1831.45</v>
      </c>
      <c r="S311" s="281">
        <v>1653.66</v>
      </c>
      <c r="T311" s="281">
        <v>1724.33</v>
      </c>
      <c r="U311" s="281">
        <v>2013.77</v>
      </c>
      <c r="V311" s="281">
        <v>1727.98</v>
      </c>
      <c r="W311" s="281">
        <v>1674.72</v>
      </c>
      <c r="X311" s="281">
        <v>1581.23</v>
      </c>
      <c r="Y311" s="281">
        <v>1639.52</v>
      </c>
    </row>
    <row r="312" spans="1:25">
      <c r="A312" s="318">
        <v>17</v>
      </c>
      <c r="B312" s="281">
        <v>1601.64</v>
      </c>
      <c r="C312" s="281">
        <v>1603.88</v>
      </c>
      <c r="D312" s="281">
        <v>1610.1</v>
      </c>
      <c r="E312" s="281">
        <v>1617.12</v>
      </c>
      <c r="F312" s="281">
        <v>1738.1</v>
      </c>
      <c r="G312" s="281">
        <v>1736.99</v>
      </c>
      <c r="H312" s="281">
        <v>1761.05</v>
      </c>
      <c r="I312" s="281">
        <v>1936.81</v>
      </c>
      <c r="J312" s="281">
        <v>2046.96</v>
      </c>
      <c r="K312" s="281">
        <v>2054.4299999999998</v>
      </c>
      <c r="L312" s="281">
        <v>2027.38</v>
      </c>
      <c r="M312" s="281">
        <v>2042.45</v>
      </c>
      <c r="N312" s="281">
        <v>1904.35</v>
      </c>
      <c r="O312" s="281">
        <v>1915.6</v>
      </c>
      <c r="P312" s="281">
        <v>1958.49</v>
      </c>
      <c r="Q312" s="281">
        <v>1918.06</v>
      </c>
      <c r="R312" s="281">
        <v>1913.03</v>
      </c>
      <c r="S312" s="281">
        <v>1916</v>
      </c>
      <c r="T312" s="281">
        <v>1779.99</v>
      </c>
      <c r="U312" s="281">
        <v>1807.52</v>
      </c>
      <c r="V312" s="281">
        <v>1745.69</v>
      </c>
      <c r="W312" s="281">
        <v>1630.62</v>
      </c>
      <c r="X312" s="281">
        <v>1623</v>
      </c>
      <c r="Y312" s="281">
        <v>1586.02</v>
      </c>
    </row>
    <row r="313" spans="1:25">
      <c r="A313" s="318">
        <v>18</v>
      </c>
      <c r="B313" s="281">
        <v>1620.74</v>
      </c>
      <c r="C313" s="281">
        <v>1621.33</v>
      </c>
      <c r="D313" s="281">
        <v>1625.99</v>
      </c>
      <c r="E313" s="281">
        <v>1627.06</v>
      </c>
      <c r="F313" s="281">
        <v>1627.27</v>
      </c>
      <c r="G313" s="281">
        <v>1656.78</v>
      </c>
      <c r="H313" s="281">
        <v>1614.25</v>
      </c>
      <c r="I313" s="281">
        <v>1612.66</v>
      </c>
      <c r="J313" s="281">
        <v>1586.13</v>
      </c>
      <c r="K313" s="281">
        <v>1589.64</v>
      </c>
      <c r="L313" s="281">
        <v>1583.9</v>
      </c>
      <c r="M313" s="281">
        <v>1615.25</v>
      </c>
      <c r="N313" s="281">
        <v>1613.03</v>
      </c>
      <c r="O313" s="281">
        <v>1612.82</v>
      </c>
      <c r="P313" s="281">
        <v>1769.49</v>
      </c>
      <c r="Q313" s="281">
        <v>1753.68</v>
      </c>
      <c r="R313" s="281">
        <v>1745.02</v>
      </c>
      <c r="S313" s="281">
        <v>1776</v>
      </c>
      <c r="T313" s="281">
        <v>1612.6</v>
      </c>
      <c r="U313" s="281">
        <v>1654.41</v>
      </c>
      <c r="V313" s="281">
        <v>1817.03</v>
      </c>
      <c r="W313" s="281">
        <v>1774.05</v>
      </c>
      <c r="X313" s="281">
        <v>1635.81</v>
      </c>
      <c r="Y313" s="281">
        <v>1618.43</v>
      </c>
    </row>
    <row r="314" spans="1:25">
      <c r="A314" s="318">
        <v>19</v>
      </c>
      <c r="B314" s="281">
        <v>1517.07</v>
      </c>
      <c r="C314" s="281">
        <v>1509.03</v>
      </c>
      <c r="D314" s="281">
        <v>1493.74</v>
      </c>
      <c r="E314" s="281">
        <v>1506.43</v>
      </c>
      <c r="F314" s="281">
        <v>1482.99</v>
      </c>
      <c r="G314" s="281">
        <v>1607.5</v>
      </c>
      <c r="H314" s="281">
        <v>1660.83</v>
      </c>
      <c r="I314" s="281">
        <v>1692.63</v>
      </c>
      <c r="J314" s="281">
        <v>1686.2</v>
      </c>
      <c r="K314" s="281">
        <v>1686.35</v>
      </c>
      <c r="L314" s="281">
        <v>1685.99</v>
      </c>
      <c r="M314" s="281">
        <v>1686.36</v>
      </c>
      <c r="N314" s="281">
        <v>1684.34</v>
      </c>
      <c r="O314" s="281">
        <v>1673.8</v>
      </c>
      <c r="P314" s="281">
        <v>1673.67</v>
      </c>
      <c r="Q314" s="281">
        <v>1672.61</v>
      </c>
      <c r="R314" s="281">
        <v>1672.11</v>
      </c>
      <c r="S314" s="281">
        <v>1675.23</v>
      </c>
      <c r="T314" s="281">
        <v>1674.28</v>
      </c>
      <c r="U314" s="281">
        <v>1671.72</v>
      </c>
      <c r="V314" s="281">
        <v>1738.02</v>
      </c>
      <c r="W314" s="281">
        <v>1737.43</v>
      </c>
      <c r="X314" s="281">
        <v>1674.16</v>
      </c>
      <c r="Y314" s="281">
        <v>1528.24</v>
      </c>
    </row>
    <row r="315" spans="1:25">
      <c r="A315" s="318">
        <v>20</v>
      </c>
      <c r="B315" s="281">
        <v>1519.47</v>
      </c>
      <c r="C315" s="281">
        <v>1516.38</v>
      </c>
      <c r="D315" s="281">
        <v>1498.13</v>
      </c>
      <c r="E315" s="281">
        <v>1511.88</v>
      </c>
      <c r="F315" s="281">
        <v>1494.66</v>
      </c>
      <c r="G315" s="281">
        <v>1549.72</v>
      </c>
      <c r="H315" s="281">
        <v>1576.54</v>
      </c>
      <c r="I315" s="281">
        <v>1672.85</v>
      </c>
      <c r="J315" s="281">
        <v>1488.15</v>
      </c>
      <c r="K315" s="281">
        <v>1489.43</v>
      </c>
      <c r="L315" s="281">
        <v>1488.98</v>
      </c>
      <c r="M315" s="281">
        <v>1670.34</v>
      </c>
      <c r="N315" s="281">
        <v>1670.01</v>
      </c>
      <c r="O315" s="281">
        <v>1669.83</v>
      </c>
      <c r="P315" s="281">
        <v>1577.22</v>
      </c>
      <c r="Q315" s="281">
        <v>1576.2</v>
      </c>
      <c r="R315" s="281">
        <v>1669.2</v>
      </c>
      <c r="S315" s="281">
        <v>1673.79</v>
      </c>
      <c r="T315" s="281">
        <v>1555.78</v>
      </c>
      <c r="U315" s="281">
        <v>1560.07</v>
      </c>
      <c r="V315" s="281">
        <v>1722.34</v>
      </c>
      <c r="W315" s="281">
        <v>1673.93</v>
      </c>
      <c r="X315" s="281">
        <v>1523.4</v>
      </c>
      <c r="Y315" s="281">
        <v>1524.35</v>
      </c>
    </row>
    <row r="316" spans="1:25">
      <c r="A316" s="318">
        <v>21</v>
      </c>
      <c r="B316" s="281">
        <v>1295.28</v>
      </c>
      <c r="C316" s="281">
        <v>1269.3399999999999</v>
      </c>
      <c r="D316" s="281">
        <v>1226.27</v>
      </c>
      <c r="E316" s="281">
        <v>1224.42</v>
      </c>
      <c r="F316" s="281">
        <v>1483.98</v>
      </c>
      <c r="G316" s="281">
        <v>1475.73</v>
      </c>
      <c r="H316" s="281">
        <v>1650.39</v>
      </c>
      <c r="I316" s="281">
        <v>1716.34</v>
      </c>
      <c r="J316" s="281">
        <v>1736.85</v>
      </c>
      <c r="K316" s="281">
        <v>1731.4</v>
      </c>
      <c r="L316" s="281">
        <v>1729.89</v>
      </c>
      <c r="M316" s="281">
        <v>1728.79</v>
      </c>
      <c r="N316" s="281">
        <v>1729.93</v>
      </c>
      <c r="O316" s="281">
        <v>1727.45</v>
      </c>
      <c r="P316" s="281">
        <v>1724.74</v>
      </c>
      <c r="Q316" s="281">
        <v>1725.52</v>
      </c>
      <c r="R316" s="281">
        <v>1726.94</v>
      </c>
      <c r="S316" s="281">
        <v>1832.71</v>
      </c>
      <c r="T316" s="281">
        <v>1772.79</v>
      </c>
      <c r="U316" s="281">
        <v>1794.56</v>
      </c>
      <c r="V316" s="281">
        <v>1721.9</v>
      </c>
      <c r="W316" s="281">
        <v>1706.13</v>
      </c>
      <c r="X316" s="281">
        <v>1631.9</v>
      </c>
      <c r="Y316" s="281">
        <v>1502.72</v>
      </c>
    </row>
    <row r="317" spans="1:25">
      <c r="A317" s="318">
        <v>22</v>
      </c>
      <c r="B317" s="281">
        <v>1627.83</v>
      </c>
      <c r="C317" s="281">
        <v>1611.84</v>
      </c>
      <c r="D317" s="281">
        <v>1610.06</v>
      </c>
      <c r="E317" s="281">
        <v>1542.84</v>
      </c>
      <c r="F317" s="281">
        <v>1484.42</v>
      </c>
      <c r="G317" s="281">
        <v>1664.05</v>
      </c>
      <c r="H317" s="281">
        <v>1711.69</v>
      </c>
      <c r="I317" s="281">
        <v>1756.83</v>
      </c>
      <c r="J317" s="281">
        <v>1927.96</v>
      </c>
      <c r="K317" s="281">
        <v>1970.05</v>
      </c>
      <c r="L317" s="281">
        <v>1972.65</v>
      </c>
      <c r="M317" s="281">
        <v>1964.95</v>
      </c>
      <c r="N317" s="281">
        <v>1962.39</v>
      </c>
      <c r="O317" s="281">
        <v>1962.24</v>
      </c>
      <c r="P317" s="281">
        <v>1969.11</v>
      </c>
      <c r="Q317" s="281">
        <v>1955.89</v>
      </c>
      <c r="R317" s="281">
        <v>1981.07</v>
      </c>
      <c r="S317" s="281">
        <v>1977.42</v>
      </c>
      <c r="T317" s="281">
        <v>1975.11</v>
      </c>
      <c r="U317" s="281">
        <v>2025.18</v>
      </c>
      <c r="V317" s="281">
        <v>1849.7</v>
      </c>
      <c r="W317" s="281">
        <v>1730.55</v>
      </c>
      <c r="X317" s="281">
        <v>1723.29</v>
      </c>
      <c r="Y317" s="281">
        <v>1654.86</v>
      </c>
    </row>
    <row r="318" spans="1:25">
      <c r="A318" s="318">
        <v>23</v>
      </c>
      <c r="B318" s="281">
        <v>1493.81</v>
      </c>
      <c r="C318" s="281">
        <v>1496.07</v>
      </c>
      <c r="D318" s="281">
        <v>1498.87</v>
      </c>
      <c r="E318" s="281">
        <v>1488.32</v>
      </c>
      <c r="F318" s="281">
        <v>1462.18</v>
      </c>
      <c r="G318" s="281">
        <v>1572.57</v>
      </c>
      <c r="H318" s="281">
        <v>1660.64</v>
      </c>
      <c r="I318" s="281">
        <v>1744.96</v>
      </c>
      <c r="J318" s="281">
        <v>1845.74</v>
      </c>
      <c r="K318" s="281">
        <v>1936.1</v>
      </c>
      <c r="L318" s="281">
        <v>1954.17</v>
      </c>
      <c r="M318" s="281">
        <v>1972.36</v>
      </c>
      <c r="N318" s="281">
        <v>1964.02</v>
      </c>
      <c r="O318" s="281">
        <v>1981.1</v>
      </c>
      <c r="P318" s="281">
        <v>2003.59</v>
      </c>
      <c r="Q318" s="281">
        <v>1996.97</v>
      </c>
      <c r="R318" s="281">
        <v>2006.42</v>
      </c>
      <c r="S318" s="281">
        <v>1988.69</v>
      </c>
      <c r="T318" s="281">
        <v>1970.12</v>
      </c>
      <c r="U318" s="281">
        <v>2022.76</v>
      </c>
      <c r="V318" s="281">
        <v>1826.38</v>
      </c>
      <c r="W318" s="281">
        <v>1723.79</v>
      </c>
      <c r="X318" s="281">
        <v>1643.29</v>
      </c>
      <c r="Y318" s="281">
        <v>1562.64</v>
      </c>
    </row>
    <row r="319" spans="1:25">
      <c r="A319" s="318">
        <v>24</v>
      </c>
      <c r="B319" s="281">
        <v>1477.09</v>
      </c>
      <c r="C319" s="281">
        <v>1480.62</v>
      </c>
      <c r="D319" s="281">
        <v>1486.25</v>
      </c>
      <c r="E319" s="281">
        <v>1487.95</v>
      </c>
      <c r="F319" s="281">
        <v>1470.14</v>
      </c>
      <c r="G319" s="281">
        <v>1694.64</v>
      </c>
      <c r="H319" s="281">
        <v>1714.06</v>
      </c>
      <c r="I319" s="281">
        <v>1871.41</v>
      </c>
      <c r="J319" s="281">
        <v>1852.16</v>
      </c>
      <c r="K319" s="281">
        <v>1862.44</v>
      </c>
      <c r="L319" s="281">
        <v>1909.46</v>
      </c>
      <c r="M319" s="281">
        <v>1910.24</v>
      </c>
      <c r="N319" s="281">
        <v>1849.84</v>
      </c>
      <c r="O319" s="281">
        <v>1817.04</v>
      </c>
      <c r="P319" s="281">
        <v>1809.65</v>
      </c>
      <c r="Q319" s="281">
        <v>1797.82</v>
      </c>
      <c r="R319" s="281">
        <v>1816.48</v>
      </c>
      <c r="S319" s="281">
        <v>1829.62</v>
      </c>
      <c r="T319" s="281">
        <v>1803.11</v>
      </c>
      <c r="U319" s="281">
        <v>1840.39</v>
      </c>
      <c r="V319" s="281">
        <v>1700.41</v>
      </c>
      <c r="W319" s="281">
        <v>1582.39</v>
      </c>
      <c r="X319" s="281">
        <v>1533.77</v>
      </c>
      <c r="Y319" s="281">
        <v>1477.94</v>
      </c>
    </row>
    <row r="320" spans="1:25">
      <c r="A320" s="318">
        <v>25</v>
      </c>
      <c r="B320" s="281">
        <v>1478.82</v>
      </c>
      <c r="C320" s="281">
        <v>1482.38</v>
      </c>
      <c r="D320" s="281">
        <v>1485.18</v>
      </c>
      <c r="E320" s="281">
        <v>1493.88</v>
      </c>
      <c r="F320" s="281">
        <v>1519.05</v>
      </c>
      <c r="G320" s="281">
        <v>1625.65</v>
      </c>
      <c r="H320" s="281">
        <v>1638.36</v>
      </c>
      <c r="I320" s="281">
        <v>1740.7</v>
      </c>
      <c r="J320" s="281">
        <v>1787.49</v>
      </c>
      <c r="K320" s="281">
        <v>1812.16</v>
      </c>
      <c r="L320" s="281">
        <v>1791.39</v>
      </c>
      <c r="M320" s="281">
        <v>1791.17</v>
      </c>
      <c r="N320" s="281">
        <v>1786.25</v>
      </c>
      <c r="O320" s="281">
        <v>1785.01</v>
      </c>
      <c r="P320" s="281">
        <v>1836.26</v>
      </c>
      <c r="Q320" s="281">
        <v>1779.59</v>
      </c>
      <c r="R320" s="281">
        <v>1683.63</v>
      </c>
      <c r="S320" s="281">
        <v>1795.52</v>
      </c>
      <c r="T320" s="281">
        <v>1682.77</v>
      </c>
      <c r="U320" s="281">
        <v>1731.59</v>
      </c>
      <c r="V320" s="281">
        <v>1613.66</v>
      </c>
      <c r="W320" s="281">
        <v>1605.89</v>
      </c>
      <c r="X320" s="281">
        <v>1591.74</v>
      </c>
      <c r="Y320" s="281">
        <v>1578.77</v>
      </c>
    </row>
    <row r="321" spans="1:25">
      <c r="A321" s="318">
        <v>26</v>
      </c>
      <c r="B321" s="281">
        <v>1468.88</v>
      </c>
      <c r="C321" s="281">
        <v>1452.76</v>
      </c>
      <c r="D321" s="281">
        <v>1457.56</v>
      </c>
      <c r="E321" s="281">
        <v>1480.4</v>
      </c>
      <c r="F321" s="281">
        <v>1464.46</v>
      </c>
      <c r="G321" s="281">
        <v>1692.92</v>
      </c>
      <c r="H321" s="281">
        <v>1732.02</v>
      </c>
      <c r="I321" s="281">
        <v>1841.75</v>
      </c>
      <c r="J321" s="281">
        <v>1958.63</v>
      </c>
      <c r="K321" s="281">
        <v>1987.3</v>
      </c>
      <c r="L321" s="281">
        <v>1988.39</v>
      </c>
      <c r="M321" s="281">
        <v>1985.44</v>
      </c>
      <c r="N321" s="281">
        <v>1973.05</v>
      </c>
      <c r="O321" s="281">
        <v>1977.31</v>
      </c>
      <c r="P321" s="281">
        <v>1962.94</v>
      </c>
      <c r="Q321" s="281">
        <v>1925.57</v>
      </c>
      <c r="R321" s="281">
        <v>1891.95</v>
      </c>
      <c r="S321" s="281">
        <v>1913.28</v>
      </c>
      <c r="T321" s="281">
        <v>1983.98</v>
      </c>
      <c r="U321" s="281">
        <v>2001.55</v>
      </c>
      <c r="V321" s="281">
        <v>1832.69</v>
      </c>
      <c r="W321" s="281">
        <v>1710.52</v>
      </c>
      <c r="X321" s="281">
        <v>1644.77</v>
      </c>
      <c r="Y321" s="281">
        <v>1483.57</v>
      </c>
    </row>
    <row r="322" spans="1:25">
      <c r="A322" s="318">
        <v>27</v>
      </c>
      <c r="B322" s="281">
        <v>1482.37</v>
      </c>
      <c r="C322" s="281">
        <v>1477.69</v>
      </c>
      <c r="D322" s="281">
        <v>1485.12</v>
      </c>
      <c r="E322" s="281">
        <v>1504.1</v>
      </c>
      <c r="F322" s="281">
        <v>1469.55</v>
      </c>
      <c r="G322" s="281">
        <v>1686.84</v>
      </c>
      <c r="H322" s="281">
        <v>1731.9</v>
      </c>
      <c r="I322" s="281">
        <v>1850.79</v>
      </c>
      <c r="J322" s="281">
        <v>1999.75</v>
      </c>
      <c r="K322" s="281">
        <v>2068.46</v>
      </c>
      <c r="L322" s="281">
        <v>2061.3000000000002</v>
      </c>
      <c r="M322" s="281">
        <v>2043.53</v>
      </c>
      <c r="N322" s="281">
        <v>1993.29</v>
      </c>
      <c r="O322" s="281">
        <v>1995.27</v>
      </c>
      <c r="P322" s="281">
        <v>1976.11</v>
      </c>
      <c r="Q322" s="281">
        <v>1975.98</v>
      </c>
      <c r="R322" s="281">
        <v>1954.14</v>
      </c>
      <c r="S322" s="281">
        <v>1967.47</v>
      </c>
      <c r="T322" s="281">
        <v>1964.5</v>
      </c>
      <c r="U322" s="281">
        <v>1974.02</v>
      </c>
      <c r="V322" s="281">
        <v>1765.65</v>
      </c>
      <c r="W322" s="281">
        <v>1662.93</v>
      </c>
      <c r="X322" s="281">
        <v>1591.14</v>
      </c>
      <c r="Y322" s="281">
        <v>1486.05</v>
      </c>
    </row>
    <row r="323" spans="1:25">
      <c r="A323" s="318">
        <v>28</v>
      </c>
      <c r="B323" s="281">
        <v>1471.41</v>
      </c>
      <c r="C323" s="281">
        <v>1421.59</v>
      </c>
      <c r="D323" s="281">
        <v>1417.5</v>
      </c>
      <c r="E323" s="281">
        <v>1423.16</v>
      </c>
      <c r="F323" s="281">
        <v>1462.46</v>
      </c>
      <c r="G323" s="281">
        <v>1625.12</v>
      </c>
      <c r="H323" s="281">
        <v>1653.68</v>
      </c>
      <c r="I323" s="281">
        <v>1747.16</v>
      </c>
      <c r="J323" s="281">
        <v>1847.46</v>
      </c>
      <c r="K323" s="281">
        <v>1955</v>
      </c>
      <c r="L323" s="281">
        <v>1965.24</v>
      </c>
      <c r="M323" s="281">
        <v>1958.27</v>
      </c>
      <c r="N323" s="281">
        <v>1929.68</v>
      </c>
      <c r="O323" s="281">
        <v>1941.41</v>
      </c>
      <c r="P323" s="281">
        <v>1932.61</v>
      </c>
      <c r="Q323" s="281">
        <v>1931.57</v>
      </c>
      <c r="R323" s="281">
        <v>1925.44</v>
      </c>
      <c r="S323" s="281">
        <v>1954.72</v>
      </c>
      <c r="T323" s="281">
        <v>1964.42</v>
      </c>
      <c r="U323" s="281">
        <v>1929.83</v>
      </c>
      <c r="V323" s="281">
        <v>1743.18</v>
      </c>
      <c r="W323" s="281">
        <v>1633.67</v>
      </c>
      <c r="X323" s="281">
        <v>1624.54</v>
      </c>
      <c r="Y323" s="281">
        <v>1539.68</v>
      </c>
    </row>
    <row r="324" spans="1:25">
      <c r="A324" s="318">
        <v>29</v>
      </c>
      <c r="B324" s="281">
        <v>1731.43</v>
      </c>
      <c r="C324" s="281">
        <v>1713.65</v>
      </c>
      <c r="D324" s="281">
        <v>1711.42</v>
      </c>
      <c r="E324" s="281">
        <v>1712.3</v>
      </c>
      <c r="F324" s="281">
        <v>1696.13</v>
      </c>
      <c r="G324" s="281">
        <v>1700.84</v>
      </c>
      <c r="H324" s="281">
        <v>1758.24</v>
      </c>
      <c r="I324" s="281">
        <v>1833.34</v>
      </c>
      <c r="J324" s="281">
        <v>1987.66</v>
      </c>
      <c r="K324" s="281">
        <v>2056.91</v>
      </c>
      <c r="L324" s="281">
        <v>2049.06</v>
      </c>
      <c r="M324" s="281">
        <v>2045.73</v>
      </c>
      <c r="N324" s="281">
        <v>2051.16</v>
      </c>
      <c r="O324" s="281">
        <v>2141.52</v>
      </c>
      <c r="P324" s="281">
        <v>2079.2199999999998</v>
      </c>
      <c r="Q324" s="281">
        <v>2080.9299999999998</v>
      </c>
      <c r="R324" s="281">
        <v>2065.34</v>
      </c>
      <c r="S324" s="281">
        <v>2066.96</v>
      </c>
      <c r="T324" s="281">
        <v>2240.11</v>
      </c>
      <c r="U324" s="281">
        <v>2286.9899999999998</v>
      </c>
      <c r="V324" s="281">
        <v>2173.89</v>
      </c>
      <c r="W324" s="281">
        <v>1972.71</v>
      </c>
      <c r="X324" s="281">
        <v>1870.34</v>
      </c>
      <c r="Y324" s="281">
        <v>1728.86</v>
      </c>
    </row>
    <row r="325" spans="1:25">
      <c r="A325" s="318">
        <v>30</v>
      </c>
      <c r="B325" s="281">
        <v>1622.39</v>
      </c>
      <c r="C325" s="281">
        <v>1502.17</v>
      </c>
      <c r="D325" s="281">
        <v>1502.58</v>
      </c>
      <c r="E325" s="281">
        <v>1556.99</v>
      </c>
      <c r="F325" s="281">
        <v>1530.57</v>
      </c>
      <c r="G325" s="281">
        <v>1545.02</v>
      </c>
      <c r="H325" s="281">
        <v>1562.54</v>
      </c>
      <c r="I325" s="281">
        <v>1739.07</v>
      </c>
      <c r="J325" s="281">
        <v>1857.68</v>
      </c>
      <c r="K325" s="281">
        <v>1939.38</v>
      </c>
      <c r="L325" s="281">
        <v>1968.47</v>
      </c>
      <c r="M325" s="281">
        <v>1977.89</v>
      </c>
      <c r="N325" s="281">
        <v>1983.77</v>
      </c>
      <c r="O325" s="281">
        <v>1988.33</v>
      </c>
      <c r="P325" s="281">
        <v>2131.4899999999998</v>
      </c>
      <c r="Q325" s="281">
        <v>2120.88</v>
      </c>
      <c r="R325" s="281">
        <v>2134.04</v>
      </c>
      <c r="S325" s="281">
        <v>2289.48</v>
      </c>
      <c r="T325" s="281">
        <v>2264.06</v>
      </c>
      <c r="U325" s="281">
        <v>2168.7199999999998</v>
      </c>
      <c r="V325" s="281">
        <v>2019.52</v>
      </c>
      <c r="W325" s="281">
        <v>1900.61</v>
      </c>
      <c r="X325" s="281">
        <v>1783.33</v>
      </c>
      <c r="Y325" s="281">
        <v>1661.18</v>
      </c>
    </row>
    <row r="326" spans="1:25">
      <c r="A326" s="318">
        <v>31</v>
      </c>
      <c r="B326" s="281">
        <v>0</v>
      </c>
      <c r="C326" s="281">
        <v>0</v>
      </c>
      <c r="D326" s="281">
        <v>0</v>
      </c>
      <c r="E326" s="281">
        <v>0</v>
      </c>
      <c r="F326" s="281">
        <v>0</v>
      </c>
      <c r="G326" s="281">
        <v>0</v>
      </c>
      <c r="H326" s="281">
        <v>0</v>
      </c>
      <c r="I326" s="281">
        <v>0</v>
      </c>
      <c r="J326" s="281">
        <v>0</v>
      </c>
      <c r="K326" s="281">
        <v>0</v>
      </c>
      <c r="L326" s="281">
        <v>0</v>
      </c>
      <c r="M326" s="281">
        <v>0</v>
      </c>
      <c r="N326" s="281">
        <v>0</v>
      </c>
      <c r="O326" s="281">
        <v>0</v>
      </c>
      <c r="P326" s="281">
        <v>0</v>
      </c>
      <c r="Q326" s="281">
        <v>0</v>
      </c>
      <c r="R326" s="281">
        <v>0</v>
      </c>
      <c r="S326" s="281">
        <v>0</v>
      </c>
      <c r="T326" s="281">
        <v>0</v>
      </c>
      <c r="U326" s="281">
        <v>0</v>
      </c>
      <c r="V326" s="281">
        <v>0</v>
      </c>
      <c r="W326" s="281">
        <v>0</v>
      </c>
      <c r="X326" s="281">
        <v>0</v>
      </c>
      <c r="Y326" s="281">
        <v>0</v>
      </c>
    </row>
    <row r="327" spans="1:25">
      <c r="A327" s="307"/>
      <c r="B327" s="307"/>
      <c r="C327" s="307"/>
      <c r="D327" s="307"/>
      <c r="E327" s="307"/>
      <c r="F327" s="307"/>
      <c r="G327" s="307"/>
      <c r="H327" s="307"/>
      <c r="I327" s="307"/>
      <c r="J327" s="307"/>
      <c r="K327" s="307"/>
      <c r="L327" s="307"/>
      <c r="M327" s="307"/>
      <c r="N327" s="307"/>
      <c r="O327" s="307"/>
      <c r="P327" s="307"/>
      <c r="Q327" s="307"/>
      <c r="R327" s="307"/>
      <c r="S327" s="307"/>
      <c r="T327" s="307"/>
      <c r="U327" s="307"/>
      <c r="V327" s="307"/>
      <c r="W327" s="307"/>
      <c r="X327" s="307"/>
      <c r="Y327" s="307"/>
    </row>
    <row r="328" spans="1:25" s="336" customFormat="1">
      <c r="A328" s="441" t="s">
        <v>212</v>
      </c>
      <c r="B328" s="442" t="s">
        <v>220</v>
      </c>
      <c r="C328" s="442"/>
      <c r="D328" s="442"/>
      <c r="E328" s="442"/>
      <c r="F328" s="442"/>
      <c r="G328" s="442"/>
      <c r="H328" s="442"/>
      <c r="I328" s="442"/>
      <c r="J328" s="442"/>
      <c r="K328" s="442"/>
      <c r="L328" s="442"/>
      <c r="M328" s="442"/>
      <c r="N328" s="442"/>
      <c r="O328" s="442"/>
      <c r="P328" s="442"/>
      <c r="Q328" s="442"/>
      <c r="R328" s="442"/>
      <c r="S328" s="442"/>
      <c r="T328" s="442"/>
      <c r="U328" s="442"/>
      <c r="V328" s="442"/>
      <c r="W328" s="442"/>
      <c r="X328" s="442"/>
      <c r="Y328" s="442"/>
    </row>
    <row r="329" spans="1:25" s="336" customFormat="1" ht="30">
      <c r="A329" s="441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18">
        <v>1</v>
      </c>
      <c r="B330" s="338">
        <v>1767.74</v>
      </c>
      <c r="C330" s="338">
        <v>1758.46</v>
      </c>
      <c r="D330" s="338">
        <v>1874.96</v>
      </c>
      <c r="E330" s="338">
        <v>2389.3200000000002</v>
      </c>
      <c r="F330" s="338">
        <v>2013.39</v>
      </c>
      <c r="G330" s="338">
        <v>2505.0700000000002</v>
      </c>
      <c r="H330" s="338">
        <v>2410.3000000000002</v>
      </c>
      <c r="I330" s="338">
        <v>2430.46</v>
      </c>
      <c r="J330" s="338">
        <v>2394.9899999999998</v>
      </c>
      <c r="K330" s="338">
        <v>2363.2399999999998</v>
      </c>
      <c r="L330" s="338">
        <v>2348.27</v>
      </c>
      <c r="M330" s="338">
        <v>2294.4899999999998</v>
      </c>
      <c r="N330" s="338">
        <v>2402.5500000000002</v>
      </c>
      <c r="O330" s="338">
        <v>2396.1</v>
      </c>
      <c r="P330" s="338">
        <v>2427.56</v>
      </c>
      <c r="Q330" s="338">
        <v>2389.41</v>
      </c>
      <c r="R330" s="338">
        <v>2393.7800000000002</v>
      </c>
      <c r="S330" s="338">
        <v>2350.52</v>
      </c>
      <c r="T330" s="338">
        <v>2512.4899999999998</v>
      </c>
      <c r="U330" s="338">
        <v>2525.7800000000002</v>
      </c>
      <c r="V330" s="338">
        <v>2054.65</v>
      </c>
      <c r="W330" s="338">
        <v>1941.25</v>
      </c>
      <c r="X330" s="338">
        <v>1826.74</v>
      </c>
      <c r="Y330" s="338">
        <v>1811.76</v>
      </c>
    </row>
    <row r="331" spans="1:25" s="336" customFormat="1">
      <c r="A331" s="318">
        <v>2</v>
      </c>
      <c r="B331" s="338">
        <v>1803.6</v>
      </c>
      <c r="C331" s="338">
        <v>1916.93</v>
      </c>
      <c r="D331" s="338">
        <v>1986.62</v>
      </c>
      <c r="E331" s="338">
        <v>1815.57</v>
      </c>
      <c r="F331" s="338">
        <v>1913.88</v>
      </c>
      <c r="G331" s="338">
        <v>2395.34</v>
      </c>
      <c r="H331" s="338">
        <v>2524.52</v>
      </c>
      <c r="I331" s="338">
        <v>2721.77</v>
      </c>
      <c r="J331" s="338">
        <v>2760.88</v>
      </c>
      <c r="K331" s="338">
        <v>2764.84</v>
      </c>
      <c r="L331" s="338">
        <v>2736.59</v>
      </c>
      <c r="M331" s="338">
        <v>2677.8</v>
      </c>
      <c r="N331" s="338">
        <v>2711.34</v>
      </c>
      <c r="O331" s="338">
        <v>2664.33</v>
      </c>
      <c r="P331" s="338">
        <v>2757.83</v>
      </c>
      <c r="Q331" s="338">
        <v>2702.46</v>
      </c>
      <c r="R331" s="338">
        <v>2277.12</v>
      </c>
      <c r="S331" s="338">
        <v>2967.73</v>
      </c>
      <c r="T331" s="338">
        <v>2049.5700000000002</v>
      </c>
      <c r="U331" s="338">
        <v>2037.78</v>
      </c>
      <c r="V331" s="338">
        <v>1945.76</v>
      </c>
      <c r="W331" s="338">
        <v>1912.07</v>
      </c>
      <c r="X331" s="338">
        <v>1815.3</v>
      </c>
      <c r="Y331" s="338">
        <v>1734.89</v>
      </c>
    </row>
    <row r="332" spans="1:25" s="336" customFormat="1">
      <c r="A332" s="318">
        <v>3</v>
      </c>
      <c r="B332" s="338">
        <v>1480.32</v>
      </c>
      <c r="C332" s="338">
        <v>1475.34</v>
      </c>
      <c r="D332" s="338">
        <v>1482.37</v>
      </c>
      <c r="E332" s="338">
        <v>1588.17</v>
      </c>
      <c r="F332" s="338">
        <v>1481.91</v>
      </c>
      <c r="G332" s="338">
        <v>1676.36</v>
      </c>
      <c r="H332" s="338">
        <v>2074.29</v>
      </c>
      <c r="I332" s="338">
        <v>1946.79</v>
      </c>
      <c r="J332" s="338">
        <v>1942.64</v>
      </c>
      <c r="K332" s="338">
        <v>2037.72</v>
      </c>
      <c r="L332" s="338">
        <v>1947.95</v>
      </c>
      <c r="M332" s="338">
        <v>1951.32</v>
      </c>
      <c r="N332" s="338">
        <v>1912.3</v>
      </c>
      <c r="O332" s="338">
        <v>1943.29</v>
      </c>
      <c r="P332" s="338">
        <v>1983.73</v>
      </c>
      <c r="Q332" s="338">
        <v>1879.47</v>
      </c>
      <c r="R332" s="338">
        <v>1942.16</v>
      </c>
      <c r="S332" s="338">
        <v>1962.56</v>
      </c>
      <c r="T332" s="338">
        <v>2467.42</v>
      </c>
      <c r="U332" s="338">
        <v>1880.68</v>
      </c>
      <c r="V332" s="338">
        <v>1660.57</v>
      </c>
      <c r="W332" s="338">
        <v>1542.97</v>
      </c>
      <c r="X332" s="338">
        <v>1480.93</v>
      </c>
      <c r="Y332" s="338">
        <v>1483.63</v>
      </c>
    </row>
    <row r="333" spans="1:25" s="336" customFormat="1">
      <c r="A333" s="318">
        <v>4</v>
      </c>
      <c r="B333" s="338">
        <v>1380.69</v>
      </c>
      <c r="C333" s="338">
        <v>1358.1</v>
      </c>
      <c r="D333" s="338">
        <v>1396.73</v>
      </c>
      <c r="E333" s="338">
        <v>1435.93</v>
      </c>
      <c r="F333" s="338">
        <v>1377.02</v>
      </c>
      <c r="G333" s="338">
        <v>1482.35</v>
      </c>
      <c r="H333" s="338">
        <v>1525.67</v>
      </c>
      <c r="I333" s="338">
        <v>1319.99</v>
      </c>
      <c r="J333" s="338">
        <v>1380.28</v>
      </c>
      <c r="K333" s="338">
        <v>1248.26</v>
      </c>
      <c r="L333" s="338">
        <v>1387.81</v>
      </c>
      <c r="M333" s="338">
        <v>1159.25</v>
      </c>
      <c r="N333" s="338">
        <v>1376.67</v>
      </c>
      <c r="O333" s="338">
        <v>1416.48</v>
      </c>
      <c r="P333" s="338">
        <v>1508.74</v>
      </c>
      <c r="Q333" s="338">
        <v>1554.06</v>
      </c>
      <c r="R333" s="338">
        <v>1520.31</v>
      </c>
      <c r="S333" s="338">
        <v>1578.53</v>
      </c>
      <c r="T333" s="338">
        <v>1558.59</v>
      </c>
      <c r="U333" s="338">
        <v>1339.21</v>
      </c>
      <c r="V333" s="338">
        <v>1401.23</v>
      </c>
      <c r="W333" s="338">
        <v>1366.93</v>
      </c>
      <c r="X333" s="338">
        <v>1391.13</v>
      </c>
      <c r="Y333" s="338">
        <v>1386.53</v>
      </c>
    </row>
    <row r="334" spans="1:25" s="336" customFormat="1">
      <c r="A334" s="318">
        <v>5</v>
      </c>
      <c r="B334" s="338">
        <v>1348.09</v>
      </c>
      <c r="C334" s="338">
        <v>1212.1199999999999</v>
      </c>
      <c r="D334" s="338">
        <v>1364.85</v>
      </c>
      <c r="E334" s="338">
        <v>1346.56</v>
      </c>
      <c r="F334" s="338">
        <v>1317.52</v>
      </c>
      <c r="G334" s="338">
        <v>1404.73</v>
      </c>
      <c r="H334" s="338">
        <v>1431.32</v>
      </c>
      <c r="I334" s="338">
        <v>1328.87</v>
      </c>
      <c r="J334" s="338">
        <v>1317.14</v>
      </c>
      <c r="K334" s="338">
        <v>1302.08</v>
      </c>
      <c r="L334" s="338">
        <v>1307.56</v>
      </c>
      <c r="M334" s="338">
        <v>1313.12</v>
      </c>
      <c r="N334" s="338">
        <v>1328.83</v>
      </c>
      <c r="O334" s="338">
        <v>1303.57</v>
      </c>
      <c r="P334" s="338">
        <v>1312.06</v>
      </c>
      <c r="Q334" s="338">
        <v>1438.06</v>
      </c>
      <c r="R334" s="338">
        <v>1399.04</v>
      </c>
      <c r="S334" s="338">
        <v>1584.77</v>
      </c>
      <c r="T334" s="338">
        <v>1440.33</v>
      </c>
      <c r="U334" s="338">
        <v>1294.04</v>
      </c>
      <c r="V334" s="338">
        <v>1330.97</v>
      </c>
      <c r="W334" s="338">
        <v>1374.99</v>
      </c>
      <c r="X334" s="338">
        <v>1358.11</v>
      </c>
      <c r="Y334" s="338">
        <v>1356.09</v>
      </c>
    </row>
    <row r="335" spans="1:25" s="336" customFormat="1">
      <c r="A335" s="318">
        <v>6</v>
      </c>
      <c r="B335" s="338">
        <v>1131.2</v>
      </c>
      <c r="C335" s="338">
        <v>1213.9100000000001</v>
      </c>
      <c r="D335" s="338">
        <v>1286.03</v>
      </c>
      <c r="E335" s="338">
        <v>1189.1300000000001</v>
      </c>
      <c r="F335" s="338">
        <v>1164.3900000000001</v>
      </c>
      <c r="G335" s="338">
        <v>1258.46</v>
      </c>
      <c r="H335" s="338">
        <v>1373.63</v>
      </c>
      <c r="I335" s="338">
        <v>1368.65</v>
      </c>
      <c r="J335" s="338">
        <v>1436.9</v>
      </c>
      <c r="K335" s="338">
        <v>1368.4</v>
      </c>
      <c r="L335" s="338">
        <v>1393.96</v>
      </c>
      <c r="M335" s="338">
        <v>1366.87</v>
      </c>
      <c r="N335" s="338">
        <v>1366.3</v>
      </c>
      <c r="O335" s="338">
        <v>1369.14</v>
      </c>
      <c r="P335" s="338">
        <v>1441.44</v>
      </c>
      <c r="Q335" s="338">
        <v>1317.78</v>
      </c>
      <c r="R335" s="338">
        <v>1376.12</v>
      </c>
      <c r="S335" s="338">
        <v>1625.68</v>
      </c>
      <c r="T335" s="338">
        <v>1334.54</v>
      </c>
      <c r="U335" s="338">
        <v>1119.21</v>
      </c>
      <c r="V335" s="338">
        <v>1136.0999999999999</v>
      </c>
      <c r="W335" s="338">
        <v>1319.02</v>
      </c>
      <c r="X335" s="338">
        <v>1126.5899999999999</v>
      </c>
      <c r="Y335" s="338">
        <v>1124.92</v>
      </c>
    </row>
    <row r="336" spans="1:25" s="336" customFormat="1">
      <c r="A336" s="318">
        <v>7</v>
      </c>
      <c r="B336" s="338">
        <v>1233.94</v>
      </c>
      <c r="C336" s="338">
        <v>1235.8499999999999</v>
      </c>
      <c r="D336" s="338">
        <v>1280.28</v>
      </c>
      <c r="E336" s="338">
        <v>1345.84</v>
      </c>
      <c r="F336" s="338">
        <v>1321.11</v>
      </c>
      <c r="G336" s="338">
        <v>1389.09</v>
      </c>
      <c r="H336" s="338">
        <v>1579.73</v>
      </c>
      <c r="I336" s="338">
        <v>1697.98</v>
      </c>
      <c r="J336" s="338">
        <v>1772.53</v>
      </c>
      <c r="K336" s="338">
        <v>1793.4</v>
      </c>
      <c r="L336" s="338">
        <v>1767.47</v>
      </c>
      <c r="M336" s="338">
        <v>1790.23</v>
      </c>
      <c r="N336" s="338">
        <v>1764.62</v>
      </c>
      <c r="O336" s="338">
        <v>1806.02</v>
      </c>
      <c r="P336" s="338">
        <v>1801.17</v>
      </c>
      <c r="Q336" s="338">
        <v>1792.66</v>
      </c>
      <c r="R336" s="338">
        <v>1773.91</v>
      </c>
      <c r="S336" s="338">
        <v>1812.32</v>
      </c>
      <c r="T336" s="338">
        <v>1728.99</v>
      </c>
      <c r="U336" s="338">
        <v>1738.7</v>
      </c>
      <c r="V336" s="338">
        <v>1693.99</v>
      </c>
      <c r="W336" s="338">
        <v>1495.69</v>
      </c>
      <c r="X336" s="338">
        <v>1373.02</v>
      </c>
      <c r="Y336" s="338">
        <v>1265.1099999999999</v>
      </c>
    </row>
    <row r="337" spans="1:25" s="336" customFormat="1">
      <c r="A337" s="318">
        <v>8</v>
      </c>
      <c r="B337" s="338">
        <v>1370.78</v>
      </c>
      <c r="C337" s="338">
        <v>1373.58</v>
      </c>
      <c r="D337" s="338">
        <v>1378.71</v>
      </c>
      <c r="E337" s="338">
        <v>1391.68</v>
      </c>
      <c r="F337" s="338">
        <v>1533.16</v>
      </c>
      <c r="G337" s="338">
        <v>1735.75</v>
      </c>
      <c r="H337" s="338">
        <v>1711.2</v>
      </c>
      <c r="I337" s="338">
        <v>1833.98</v>
      </c>
      <c r="J337" s="338">
        <v>1974.77</v>
      </c>
      <c r="K337" s="338">
        <v>2073.15</v>
      </c>
      <c r="L337" s="338">
        <v>2011.17</v>
      </c>
      <c r="M337" s="338">
        <v>2027.28</v>
      </c>
      <c r="N337" s="338">
        <v>1979.19</v>
      </c>
      <c r="O337" s="338">
        <v>1983.14</v>
      </c>
      <c r="P337" s="338">
        <v>1968.05</v>
      </c>
      <c r="Q337" s="338">
        <v>1959.89</v>
      </c>
      <c r="R337" s="338">
        <v>1997.59</v>
      </c>
      <c r="S337" s="338">
        <v>2110.02</v>
      </c>
      <c r="T337" s="338">
        <v>2011.92</v>
      </c>
      <c r="U337" s="338">
        <v>1674.33</v>
      </c>
      <c r="V337" s="338">
        <v>1756.58</v>
      </c>
      <c r="W337" s="338">
        <v>1691.41</v>
      </c>
      <c r="X337" s="338">
        <v>1380.84</v>
      </c>
      <c r="Y337" s="338">
        <v>1377.57</v>
      </c>
    </row>
    <row r="338" spans="1:25" s="336" customFormat="1">
      <c r="A338" s="318">
        <v>9</v>
      </c>
      <c r="B338" s="338">
        <v>1355.68</v>
      </c>
      <c r="C338" s="338">
        <v>1344.43</v>
      </c>
      <c r="D338" s="338">
        <v>1350.09</v>
      </c>
      <c r="E338" s="338">
        <v>1359.6</v>
      </c>
      <c r="F338" s="338">
        <v>1419.31</v>
      </c>
      <c r="G338" s="338">
        <v>1527.41</v>
      </c>
      <c r="H338" s="338">
        <v>1439.72</v>
      </c>
      <c r="I338" s="338">
        <v>1708.44</v>
      </c>
      <c r="J338" s="338">
        <v>1820.4</v>
      </c>
      <c r="K338" s="338">
        <v>1915.77</v>
      </c>
      <c r="L338" s="338">
        <v>1953.98</v>
      </c>
      <c r="M338" s="338">
        <v>1919.87</v>
      </c>
      <c r="N338" s="338">
        <v>1894.21</v>
      </c>
      <c r="O338" s="338">
        <v>1921.03</v>
      </c>
      <c r="P338" s="338">
        <v>1935.3</v>
      </c>
      <c r="Q338" s="338">
        <v>1923.46</v>
      </c>
      <c r="R338" s="338">
        <v>1935.9</v>
      </c>
      <c r="S338" s="338">
        <v>1967.21</v>
      </c>
      <c r="T338" s="338">
        <v>1937.11</v>
      </c>
      <c r="U338" s="338">
        <v>1630.89</v>
      </c>
      <c r="V338" s="338">
        <v>1472.59</v>
      </c>
      <c r="W338" s="338">
        <v>1384.47</v>
      </c>
      <c r="X338" s="338">
        <v>1371.23</v>
      </c>
      <c r="Y338" s="338">
        <v>1343.24</v>
      </c>
    </row>
    <row r="339" spans="1:25" s="336" customFormat="1">
      <c r="A339" s="318">
        <v>10</v>
      </c>
      <c r="B339" s="338">
        <v>1266.72</v>
      </c>
      <c r="C339" s="338">
        <v>1317.57</v>
      </c>
      <c r="D339" s="338">
        <v>1346.64</v>
      </c>
      <c r="E339" s="338">
        <v>1414.89</v>
      </c>
      <c r="F339" s="338">
        <v>1407.81</v>
      </c>
      <c r="G339" s="338">
        <v>1560.1</v>
      </c>
      <c r="H339" s="338">
        <v>1674.2</v>
      </c>
      <c r="I339" s="338">
        <v>1656.71</v>
      </c>
      <c r="J339" s="338">
        <v>1539.63</v>
      </c>
      <c r="K339" s="338">
        <v>1547.6</v>
      </c>
      <c r="L339" s="338">
        <v>1583.9</v>
      </c>
      <c r="M339" s="338">
        <v>1600.48</v>
      </c>
      <c r="N339" s="338">
        <v>1641.93</v>
      </c>
      <c r="O339" s="338">
        <v>1638.31</v>
      </c>
      <c r="P339" s="338">
        <v>1507.25</v>
      </c>
      <c r="Q339" s="338">
        <v>1471.86</v>
      </c>
      <c r="R339" s="338">
        <v>1669.28</v>
      </c>
      <c r="S339" s="338">
        <v>1568</v>
      </c>
      <c r="T339" s="338">
        <v>1472.77</v>
      </c>
      <c r="U339" s="338">
        <v>1443.5</v>
      </c>
      <c r="V339" s="338">
        <v>1440.84</v>
      </c>
      <c r="W339" s="338">
        <v>1383.71</v>
      </c>
      <c r="X339" s="338">
        <v>1296.99</v>
      </c>
      <c r="Y339" s="338">
        <v>1283.75</v>
      </c>
    </row>
    <row r="340" spans="1:25" s="336" customFormat="1">
      <c r="A340" s="318">
        <v>11</v>
      </c>
      <c r="B340" s="338">
        <v>1231.44</v>
      </c>
      <c r="C340" s="338">
        <v>1233.03</v>
      </c>
      <c r="D340" s="338">
        <v>1246.29</v>
      </c>
      <c r="E340" s="338">
        <v>1240.1500000000001</v>
      </c>
      <c r="F340" s="338">
        <v>1223.58</v>
      </c>
      <c r="G340" s="338">
        <v>1236.1500000000001</v>
      </c>
      <c r="H340" s="338">
        <v>1317.98</v>
      </c>
      <c r="I340" s="338">
        <v>1269.58</v>
      </c>
      <c r="J340" s="338">
        <v>1248.42</v>
      </c>
      <c r="K340" s="338">
        <v>1248.73</v>
      </c>
      <c r="L340" s="338">
        <v>1250.5899999999999</v>
      </c>
      <c r="M340" s="338">
        <v>1250.9100000000001</v>
      </c>
      <c r="N340" s="338">
        <v>1249.5</v>
      </c>
      <c r="O340" s="338">
        <v>1216.51</v>
      </c>
      <c r="P340" s="338">
        <v>1216.1600000000001</v>
      </c>
      <c r="Q340" s="338">
        <v>1213.02</v>
      </c>
      <c r="R340" s="338">
        <v>1216.19</v>
      </c>
      <c r="S340" s="338">
        <v>1330.3</v>
      </c>
      <c r="T340" s="338">
        <v>1265.4000000000001</v>
      </c>
      <c r="U340" s="338">
        <v>1242.43</v>
      </c>
      <c r="V340" s="338">
        <v>1253.1099999999999</v>
      </c>
      <c r="W340" s="338">
        <v>1241.6300000000001</v>
      </c>
      <c r="X340" s="338">
        <v>1232.04</v>
      </c>
      <c r="Y340" s="338">
        <v>1184.04</v>
      </c>
    </row>
    <row r="341" spans="1:25" s="336" customFormat="1">
      <c r="A341" s="318">
        <v>12</v>
      </c>
      <c r="B341" s="338">
        <v>1132.73</v>
      </c>
      <c r="C341" s="338">
        <v>1111.8</v>
      </c>
      <c r="D341" s="338">
        <v>1125.56</v>
      </c>
      <c r="E341" s="338">
        <v>1106.18</v>
      </c>
      <c r="F341" s="338">
        <v>1114.0899999999999</v>
      </c>
      <c r="G341" s="338">
        <v>1143.57</v>
      </c>
      <c r="H341" s="338">
        <v>1177.18</v>
      </c>
      <c r="I341" s="338">
        <v>1511.73</v>
      </c>
      <c r="J341" s="338">
        <v>1524.19</v>
      </c>
      <c r="K341" s="338">
        <v>1153.48</v>
      </c>
      <c r="L341" s="338">
        <v>1154.24</v>
      </c>
      <c r="M341" s="338">
        <v>1161.05</v>
      </c>
      <c r="N341" s="338">
        <v>1160.0899999999999</v>
      </c>
      <c r="O341" s="338">
        <v>1230.5999999999999</v>
      </c>
      <c r="P341" s="338">
        <v>1161.5</v>
      </c>
      <c r="Q341" s="338">
        <v>1161.1199999999999</v>
      </c>
      <c r="R341" s="338">
        <v>1146.9100000000001</v>
      </c>
      <c r="S341" s="338">
        <v>1152.6099999999999</v>
      </c>
      <c r="T341" s="338">
        <v>1152.9000000000001</v>
      </c>
      <c r="U341" s="338">
        <v>1131.56</v>
      </c>
      <c r="V341" s="338">
        <v>1142.72</v>
      </c>
      <c r="W341" s="338">
        <v>1133.67</v>
      </c>
      <c r="X341" s="338">
        <v>1190</v>
      </c>
      <c r="Y341" s="338">
        <v>1188.47</v>
      </c>
    </row>
    <row r="342" spans="1:25" s="336" customFormat="1">
      <c r="A342" s="318">
        <v>13</v>
      </c>
      <c r="B342" s="338">
        <v>1119.92</v>
      </c>
      <c r="C342" s="338">
        <v>1120.69</v>
      </c>
      <c r="D342" s="338">
        <v>1224.6500000000001</v>
      </c>
      <c r="E342" s="338">
        <v>1157.83</v>
      </c>
      <c r="F342" s="338">
        <v>1096.44</v>
      </c>
      <c r="G342" s="338">
        <v>1376.74</v>
      </c>
      <c r="H342" s="338">
        <v>1379.57</v>
      </c>
      <c r="I342" s="338">
        <v>1403.34</v>
      </c>
      <c r="J342" s="338">
        <v>1331.7</v>
      </c>
      <c r="K342" s="338">
        <v>1355.45</v>
      </c>
      <c r="L342" s="338">
        <v>1377.66</v>
      </c>
      <c r="M342" s="338">
        <v>1394.16</v>
      </c>
      <c r="N342" s="338">
        <v>1436.42</v>
      </c>
      <c r="O342" s="338">
        <v>1437.08</v>
      </c>
      <c r="P342" s="338">
        <v>1437.75</v>
      </c>
      <c r="Q342" s="338">
        <v>1379.11</v>
      </c>
      <c r="R342" s="338">
        <v>1391.52</v>
      </c>
      <c r="S342" s="338">
        <v>1445.92</v>
      </c>
      <c r="T342" s="338">
        <v>1182.4000000000001</v>
      </c>
      <c r="U342" s="338">
        <v>1160.9100000000001</v>
      </c>
      <c r="V342" s="338">
        <v>1136.46</v>
      </c>
      <c r="W342" s="338">
        <v>1126.67</v>
      </c>
      <c r="X342" s="338">
        <v>1106.6300000000001</v>
      </c>
      <c r="Y342" s="338">
        <v>1106.5999999999999</v>
      </c>
    </row>
    <row r="343" spans="1:25" s="336" customFormat="1">
      <c r="A343" s="318">
        <v>14</v>
      </c>
      <c r="B343" s="338">
        <v>1113.68</v>
      </c>
      <c r="C343" s="338">
        <v>1116.1300000000001</v>
      </c>
      <c r="D343" s="338">
        <v>1217.8900000000001</v>
      </c>
      <c r="E343" s="338">
        <v>1219.53</v>
      </c>
      <c r="F343" s="338">
        <v>1249.18</v>
      </c>
      <c r="G343" s="338">
        <v>1437.62</v>
      </c>
      <c r="H343" s="338">
        <v>1477.58</v>
      </c>
      <c r="I343" s="338">
        <v>1603.96</v>
      </c>
      <c r="J343" s="338">
        <v>1589.31</v>
      </c>
      <c r="K343" s="338">
        <v>1501.16</v>
      </c>
      <c r="L343" s="338">
        <v>1436.07</v>
      </c>
      <c r="M343" s="338">
        <v>1605.36</v>
      </c>
      <c r="N343" s="338">
        <v>1588.76</v>
      </c>
      <c r="O343" s="338">
        <v>1543.29</v>
      </c>
      <c r="P343" s="338">
        <v>1382.45</v>
      </c>
      <c r="Q343" s="338">
        <v>1433.42</v>
      </c>
      <c r="R343" s="338">
        <v>1379.99</v>
      </c>
      <c r="S343" s="338">
        <v>1439.56</v>
      </c>
      <c r="T343" s="338">
        <v>1170.54</v>
      </c>
      <c r="U343" s="338">
        <v>1147.6400000000001</v>
      </c>
      <c r="V343" s="338">
        <v>1171.08</v>
      </c>
      <c r="W343" s="338">
        <v>1461.77</v>
      </c>
      <c r="X343" s="338">
        <v>1433.86</v>
      </c>
      <c r="Y343" s="338">
        <v>1405.51</v>
      </c>
    </row>
    <row r="344" spans="1:25" s="336" customFormat="1">
      <c r="A344" s="318">
        <v>15</v>
      </c>
      <c r="B344" s="338">
        <v>1357.7</v>
      </c>
      <c r="C344" s="338">
        <v>1358.82</v>
      </c>
      <c r="D344" s="338">
        <v>1361.98</v>
      </c>
      <c r="E344" s="338">
        <v>1358.6</v>
      </c>
      <c r="F344" s="338">
        <v>1344.85</v>
      </c>
      <c r="G344" s="338">
        <v>1500.1</v>
      </c>
      <c r="H344" s="338">
        <v>1636.58</v>
      </c>
      <c r="I344" s="338">
        <v>1675.96</v>
      </c>
      <c r="J344" s="338">
        <v>1717.59</v>
      </c>
      <c r="K344" s="338">
        <v>1709.13</v>
      </c>
      <c r="L344" s="338">
        <v>1709.95</v>
      </c>
      <c r="M344" s="338">
        <v>1706.51</v>
      </c>
      <c r="N344" s="338">
        <v>1587.46</v>
      </c>
      <c r="O344" s="338">
        <v>1690.25</v>
      </c>
      <c r="P344" s="338">
        <v>1621.79</v>
      </c>
      <c r="Q344" s="338">
        <v>1777.34</v>
      </c>
      <c r="R344" s="338">
        <v>1745.49</v>
      </c>
      <c r="S344" s="338">
        <v>1804.7</v>
      </c>
      <c r="T344" s="338">
        <v>1728.68</v>
      </c>
      <c r="U344" s="338">
        <v>1819.95</v>
      </c>
      <c r="V344" s="338">
        <v>1657.13</v>
      </c>
      <c r="W344" s="338">
        <v>1469.33</v>
      </c>
      <c r="X344" s="338">
        <v>1436.12</v>
      </c>
      <c r="Y344" s="338">
        <v>1404.69</v>
      </c>
    </row>
    <row r="345" spans="1:25" s="336" customFormat="1">
      <c r="A345" s="318">
        <v>16</v>
      </c>
      <c r="B345" s="338">
        <v>1556.54</v>
      </c>
      <c r="C345" s="338">
        <v>1559.88</v>
      </c>
      <c r="D345" s="338">
        <v>1561.4</v>
      </c>
      <c r="E345" s="338">
        <v>1560.21</v>
      </c>
      <c r="F345" s="338">
        <v>1500.12</v>
      </c>
      <c r="G345" s="338">
        <v>1523.71</v>
      </c>
      <c r="H345" s="338">
        <v>1563.34</v>
      </c>
      <c r="I345" s="338">
        <v>1619.88</v>
      </c>
      <c r="J345" s="338">
        <v>1746.98</v>
      </c>
      <c r="K345" s="338">
        <v>1715.18</v>
      </c>
      <c r="L345" s="338">
        <v>1633.53</v>
      </c>
      <c r="M345" s="338">
        <v>1605.03</v>
      </c>
      <c r="N345" s="338">
        <v>1794.7</v>
      </c>
      <c r="O345" s="338">
        <v>1690.43</v>
      </c>
      <c r="P345" s="338">
        <v>1712.81</v>
      </c>
      <c r="Q345" s="338">
        <v>1633.56</v>
      </c>
      <c r="R345" s="338">
        <v>1777.58</v>
      </c>
      <c r="S345" s="338">
        <v>1599.79</v>
      </c>
      <c r="T345" s="338">
        <v>1670.46</v>
      </c>
      <c r="U345" s="338">
        <v>1959.9</v>
      </c>
      <c r="V345" s="338">
        <v>1674.11</v>
      </c>
      <c r="W345" s="338">
        <v>1620.85</v>
      </c>
      <c r="X345" s="338">
        <v>1527.36</v>
      </c>
      <c r="Y345" s="338">
        <v>1585.65</v>
      </c>
    </row>
    <row r="346" spans="1:25" s="336" customFormat="1">
      <c r="A346" s="318">
        <v>17</v>
      </c>
      <c r="B346" s="338">
        <v>1547.77</v>
      </c>
      <c r="C346" s="338">
        <v>1550.01</v>
      </c>
      <c r="D346" s="338">
        <v>1556.23</v>
      </c>
      <c r="E346" s="338">
        <v>1563.25</v>
      </c>
      <c r="F346" s="338">
        <v>1684.23</v>
      </c>
      <c r="G346" s="338">
        <v>1683.12</v>
      </c>
      <c r="H346" s="338">
        <v>1707.18</v>
      </c>
      <c r="I346" s="338">
        <v>1882.94</v>
      </c>
      <c r="J346" s="338">
        <v>1993.09</v>
      </c>
      <c r="K346" s="338">
        <v>2000.56</v>
      </c>
      <c r="L346" s="338">
        <v>1973.51</v>
      </c>
      <c r="M346" s="338">
        <v>1988.58</v>
      </c>
      <c r="N346" s="338">
        <v>1850.48</v>
      </c>
      <c r="O346" s="338">
        <v>1861.73</v>
      </c>
      <c r="P346" s="338">
        <v>1904.62</v>
      </c>
      <c r="Q346" s="338">
        <v>1864.19</v>
      </c>
      <c r="R346" s="338">
        <v>1859.16</v>
      </c>
      <c r="S346" s="338">
        <v>1862.13</v>
      </c>
      <c r="T346" s="338">
        <v>1726.12</v>
      </c>
      <c r="U346" s="338">
        <v>1753.65</v>
      </c>
      <c r="V346" s="338">
        <v>1691.82</v>
      </c>
      <c r="W346" s="338">
        <v>1576.75</v>
      </c>
      <c r="X346" s="338">
        <v>1569.13</v>
      </c>
      <c r="Y346" s="338">
        <v>1532.15</v>
      </c>
    </row>
    <row r="347" spans="1:25" s="336" customFormat="1">
      <c r="A347" s="318">
        <v>18</v>
      </c>
      <c r="B347" s="338">
        <v>1566.87</v>
      </c>
      <c r="C347" s="338">
        <v>1567.46</v>
      </c>
      <c r="D347" s="338">
        <v>1572.12</v>
      </c>
      <c r="E347" s="338">
        <v>1573.19</v>
      </c>
      <c r="F347" s="338">
        <v>1573.4</v>
      </c>
      <c r="G347" s="338">
        <v>1602.91</v>
      </c>
      <c r="H347" s="338">
        <v>1560.38</v>
      </c>
      <c r="I347" s="338">
        <v>1558.79</v>
      </c>
      <c r="J347" s="338">
        <v>1532.26</v>
      </c>
      <c r="K347" s="338">
        <v>1535.77</v>
      </c>
      <c r="L347" s="338">
        <v>1530.03</v>
      </c>
      <c r="M347" s="338">
        <v>1561.38</v>
      </c>
      <c r="N347" s="338">
        <v>1559.16</v>
      </c>
      <c r="O347" s="338">
        <v>1558.95</v>
      </c>
      <c r="P347" s="338">
        <v>1715.62</v>
      </c>
      <c r="Q347" s="338">
        <v>1699.81</v>
      </c>
      <c r="R347" s="338">
        <v>1691.15</v>
      </c>
      <c r="S347" s="338">
        <v>1722.13</v>
      </c>
      <c r="T347" s="338">
        <v>1558.73</v>
      </c>
      <c r="U347" s="338">
        <v>1600.54</v>
      </c>
      <c r="V347" s="338">
        <v>1763.16</v>
      </c>
      <c r="W347" s="338">
        <v>1720.18</v>
      </c>
      <c r="X347" s="338">
        <v>1581.94</v>
      </c>
      <c r="Y347" s="338">
        <v>1564.56</v>
      </c>
    </row>
    <row r="348" spans="1:25" s="336" customFormat="1">
      <c r="A348" s="318">
        <v>19</v>
      </c>
      <c r="B348" s="338">
        <v>1463.2</v>
      </c>
      <c r="C348" s="338">
        <v>1455.16</v>
      </c>
      <c r="D348" s="338">
        <v>1439.87</v>
      </c>
      <c r="E348" s="338">
        <v>1452.56</v>
      </c>
      <c r="F348" s="338">
        <v>1429.12</v>
      </c>
      <c r="G348" s="338">
        <v>1553.63</v>
      </c>
      <c r="H348" s="338">
        <v>1606.96</v>
      </c>
      <c r="I348" s="338">
        <v>1638.76</v>
      </c>
      <c r="J348" s="338">
        <v>1632.33</v>
      </c>
      <c r="K348" s="338">
        <v>1632.48</v>
      </c>
      <c r="L348" s="338">
        <v>1632.12</v>
      </c>
      <c r="M348" s="338">
        <v>1632.49</v>
      </c>
      <c r="N348" s="338">
        <v>1630.47</v>
      </c>
      <c r="O348" s="338">
        <v>1619.93</v>
      </c>
      <c r="P348" s="338">
        <v>1619.8</v>
      </c>
      <c r="Q348" s="338">
        <v>1618.74</v>
      </c>
      <c r="R348" s="338">
        <v>1618.24</v>
      </c>
      <c r="S348" s="338">
        <v>1621.36</v>
      </c>
      <c r="T348" s="338">
        <v>1620.41</v>
      </c>
      <c r="U348" s="338">
        <v>1617.85</v>
      </c>
      <c r="V348" s="338">
        <v>1684.15</v>
      </c>
      <c r="W348" s="338">
        <v>1683.56</v>
      </c>
      <c r="X348" s="338">
        <v>1620.29</v>
      </c>
      <c r="Y348" s="338">
        <v>1474.37</v>
      </c>
    </row>
    <row r="349" spans="1:25" s="336" customFormat="1">
      <c r="A349" s="318">
        <v>20</v>
      </c>
      <c r="B349" s="338">
        <v>1465.6</v>
      </c>
      <c r="C349" s="338">
        <v>1462.51</v>
      </c>
      <c r="D349" s="338">
        <v>1444.26</v>
      </c>
      <c r="E349" s="338">
        <v>1458.01</v>
      </c>
      <c r="F349" s="338">
        <v>1440.79</v>
      </c>
      <c r="G349" s="338">
        <v>1495.85</v>
      </c>
      <c r="H349" s="338">
        <v>1522.67</v>
      </c>
      <c r="I349" s="338">
        <v>1618.98</v>
      </c>
      <c r="J349" s="338">
        <v>1434.28</v>
      </c>
      <c r="K349" s="338">
        <v>1435.56</v>
      </c>
      <c r="L349" s="338">
        <v>1435.11</v>
      </c>
      <c r="M349" s="338">
        <v>1616.47</v>
      </c>
      <c r="N349" s="338">
        <v>1616.14</v>
      </c>
      <c r="O349" s="338">
        <v>1615.96</v>
      </c>
      <c r="P349" s="338">
        <v>1523.35</v>
      </c>
      <c r="Q349" s="338">
        <v>1522.33</v>
      </c>
      <c r="R349" s="338">
        <v>1615.33</v>
      </c>
      <c r="S349" s="338">
        <v>1619.92</v>
      </c>
      <c r="T349" s="338">
        <v>1501.91</v>
      </c>
      <c r="U349" s="338">
        <v>1506.2</v>
      </c>
      <c r="V349" s="338">
        <v>1668.47</v>
      </c>
      <c r="W349" s="338">
        <v>1620.06</v>
      </c>
      <c r="X349" s="338">
        <v>1469.53</v>
      </c>
      <c r="Y349" s="338">
        <v>1470.48</v>
      </c>
    </row>
    <row r="350" spans="1:25" s="336" customFormat="1">
      <c r="A350" s="318">
        <v>21</v>
      </c>
      <c r="B350" s="338">
        <v>1241.4100000000001</v>
      </c>
      <c r="C350" s="338">
        <v>1215.47</v>
      </c>
      <c r="D350" s="338">
        <v>1172.4000000000001</v>
      </c>
      <c r="E350" s="338">
        <v>1170.55</v>
      </c>
      <c r="F350" s="338">
        <v>1430.11</v>
      </c>
      <c r="G350" s="338">
        <v>1421.86</v>
      </c>
      <c r="H350" s="338">
        <v>1596.52</v>
      </c>
      <c r="I350" s="338">
        <v>1662.47</v>
      </c>
      <c r="J350" s="338">
        <v>1682.98</v>
      </c>
      <c r="K350" s="338">
        <v>1677.53</v>
      </c>
      <c r="L350" s="338">
        <v>1676.02</v>
      </c>
      <c r="M350" s="338">
        <v>1674.92</v>
      </c>
      <c r="N350" s="338">
        <v>1676.06</v>
      </c>
      <c r="O350" s="338">
        <v>1673.58</v>
      </c>
      <c r="P350" s="338">
        <v>1670.87</v>
      </c>
      <c r="Q350" s="338">
        <v>1671.65</v>
      </c>
      <c r="R350" s="338">
        <v>1673.07</v>
      </c>
      <c r="S350" s="338">
        <v>1778.84</v>
      </c>
      <c r="T350" s="338">
        <v>1718.92</v>
      </c>
      <c r="U350" s="338">
        <v>1740.69</v>
      </c>
      <c r="V350" s="338">
        <v>1668.03</v>
      </c>
      <c r="W350" s="338">
        <v>1652.26</v>
      </c>
      <c r="X350" s="338">
        <v>1578.03</v>
      </c>
      <c r="Y350" s="338">
        <v>1448.85</v>
      </c>
    </row>
    <row r="351" spans="1:25" s="336" customFormat="1">
      <c r="A351" s="318">
        <v>22</v>
      </c>
      <c r="B351" s="338">
        <v>1573.96</v>
      </c>
      <c r="C351" s="338">
        <v>1557.97</v>
      </c>
      <c r="D351" s="338">
        <v>1556.19</v>
      </c>
      <c r="E351" s="338">
        <v>1488.97</v>
      </c>
      <c r="F351" s="338">
        <v>1430.55</v>
      </c>
      <c r="G351" s="338">
        <v>1610.18</v>
      </c>
      <c r="H351" s="338">
        <v>1657.82</v>
      </c>
      <c r="I351" s="338">
        <v>1702.96</v>
      </c>
      <c r="J351" s="338">
        <v>1874.09</v>
      </c>
      <c r="K351" s="338">
        <v>1916.18</v>
      </c>
      <c r="L351" s="338">
        <v>1918.78</v>
      </c>
      <c r="M351" s="338">
        <v>1911.08</v>
      </c>
      <c r="N351" s="338">
        <v>1908.52</v>
      </c>
      <c r="O351" s="338">
        <v>1908.37</v>
      </c>
      <c r="P351" s="338">
        <v>1915.24</v>
      </c>
      <c r="Q351" s="338">
        <v>1902.02</v>
      </c>
      <c r="R351" s="338">
        <v>1927.2</v>
      </c>
      <c r="S351" s="338">
        <v>1923.55</v>
      </c>
      <c r="T351" s="338">
        <v>1921.24</v>
      </c>
      <c r="U351" s="338">
        <v>1971.31</v>
      </c>
      <c r="V351" s="338">
        <v>1795.83</v>
      </c>
      <c r="W351" s="338">
        <v>1676.68</v>
      </c>
      <c r="X351" s="338">
        <v>1669.42</v>
      </c>
      <c r="Y351" s="338">
        <v>1600.99</v>
      </c>
    </row>
    <row r="352" spans="1:25" s="336" customFormat="1">
      <c r="A352" s="318">
        <v>23</v>
      </c>
      <c r="B352" s="338">
        <v>1439.94</v>
      </c>
      <c r="C352" s="338">
        <v>1442.2</v>
      </c>
      <c r="D352" s="338">
        <v>1445</v>
      </c>
      <c r="E352" s="338">
        <v>1434.45</v>
      </c>
      <c r="F352" s="338">
        <v>1408.31</v>
      </c>
      <c r="G352" s="338">
        <v>1518.7</v>
      </c>
      <c r="H352" s="338">
        <v>1606.77</v>
      </c>
      <c r="I352" s="338">
        <v>1691.09</v>
      </c>
      <c r="J352" s="338">
        <v>1791.87</v>
      </c>
      <c r="K352" s="338">
        <v>1882.23</v>
      </c>
      <c r="L352" s="338">
        <v>1900.3</v>
      </c>
      <c r="M352" s="338">
        <v>1918.49</v>
      </c>
      <c r="N352" s="338">
        <v>1910.15</v>
      </c>
      <c r="O352" s="338">
        <v>1927.23</v>
      </c>
      <c r="P352" s="338">
        <v>1949.72</v>
      </c>
      <c r="Q352" s="338">
        <v>1943.1</v>
      </c>
      <c r="R352" s="338">
        <v>1952.55</v>
      </c>
      <c r="S352" s="338">
        <v>1934.82</v>
      </c>
      <c r="T352" s="338">
        <v>1916.25</v>
      </c>
      <c r="U352" s="338">
        <v>1968.89</v>
      </c>
      <c r="V352" s="338">
        <v>1772.51</v>
      </c>
      <c r="W352" s="338">
        <v>1669.92</v>
      </c>
      <c r="X352" s="338">
        <v>1589.42</v>
      </c>
      <c r="Y352" s="338">
        <v>1508.77</v>
      </c>
    </row>
    <row r="353" spans="1:25" s="336" customFormat="1">
      <c r="A353" s="318">
        <v>24</v>
      </c>
      <c r="B353" s="338">
        <v>1423.22</v>
      </c>
      <c r="C353" s="338">
        <v>1426.75</v>
      </c>
      <c r="D353" s="338">
        <v>1432.38</v>
      </c>
      <c r="E353" s="338">
        <v>1434.08</v>
      </c>
      <c r="F353" s="338">
        <v>1416.27</v>
      </c>
      <c r="G353" s="338">
        <v>1640.77</v>
      </c>
      <c r="H353" s="338">
        <v>1660.19</v>
      </c>
      <c r="I353" s="338">
        <v>1817.54</v>
      </c>
      <c r="J353" s="338">
        <v>1798.29</v>
      </c>
      <c r="K353" s="338">
        <v>1808.57</v>
      </c>
      <c r="L353" s="338">
        <v>1855.59</v>
      </c>
      <c r="M353" s="338">
        <v>1856.37</v>
      </c>
      <c r="N353" s="338">
        <v>1795.97</v>
      </c>
      <c r="O353" s="338">
        <v>1763.17</v>
      </c>
      <c r="P353" s="338">
        <v>1755.78</v>
      </c>
      <c r="Q353" s="338">
        <v>1743.95</v>
      </c>
      <c r="R353" s="338">
        <v>1762.61</v>
      </c>
      <c r="S353" s="338">
        <v>1775.75</v>
      </c>
      <c r="T353" s="338">
        <v>1749.24</v>
      </c>
      <c r="U353" s="338">
        <v>1786.52</v>
      </c>
      <c r="V353" s="338">
        <v>1646.54</v>
      </c>
      <c r="W353" s="338">
        <v>1528.52</v>
      </c>
      <c r="X353" s="338">
        <v>1479.9</v>
      </c>
      <c r="Y353" s="338">
        <v>1424.07</v>
      </c>
    </row>
    <row r="354" spans="1:25" s="336" customFormat="1">
      <c r="A354" s="318">
        <v>25</v>
      </c>
      <c r="B354" s="338">
        <v>1424.95</v>
      </c>
      <c r="C354" s="338">
        <v>1428.51</v>
      </c>
      <c r="D354" s="338">
        <v>1431.31</v>
      </c>
      <c r="E354" s="338">
        <v>1440.01</v>
      </c>
      <c r="F354" s="338">
        <v>1465.18</v>
      </c>
      <c r="G354" s="338">
        <v>1571.78</v>
      </c>
      <c r="H354" s="338">
        <v>1584.49</v>
      </c>
      <c r="I354" s="338">
        <v>1686.83</v>
      </c>
      <c r="J354" s="338">
        <v>1733.62</v>
      </c>
      <c r="K354" s="338">
        <v>1758.29</v>
      </c>
      <c r="L354" s="338">
        <v>1737.52</v>
      </c>
      <c r="M354" s="338">
        <v>1737.3</v>
      </c>
      <c r="N354" s="338">
        <v>1732.38</v>
      </c>
      <c r="O354" s="338">
        <v>1731.14</v>
      </c>
      <c r="P354" s="338">
        <v>1782.39</v>
      </c>
      <c r="Q354" s="338">
        <v>1725.72</v>
      </c>
      <c r="R354" s="338">
        <v>1629.76</v>
      </c>
      <c r="S354" s="338">
        <v>1741.65</v>
      </c>
      <c r="T354" s="338">
        <v>1628.9</v>
      </c>
      <c r="U354" s="338">
        <v>1677.72</v>
      </c>
      <c r="V354" s="338">
        <v>1559.79</v>
      </c>
      <c r="W354" s="338">
        <v>1552.02</v>
      </c>
      <c r="X354" s="338">
        <v>1537.87</v>
      </c>
      <c r="Y354" s="338">
        <v>1524.9</v>
      </c>
    </row>
    <row r="355" spans="1:25" s="336" customFormat="1">
      <c r="A355" s="318">
        <v>26</v>
      </c>
      <c r="B355" s="338">
        <v>1415.01</v>
      </c>
      <c r="C355" s="338">
        <v>1398.89</v>
      </c>
      <c r="D355" s="338">
        <v>1403.69</v>
      </c>
      <c r="E355" s="338">
        <v>1426.53</v>
      </c>
      <c r="F355" s="338">
        <v>1410.59</v>
      </c>
      <c r="G355" s="338">
        <v>1639.05</v>
      </c>
      <c r="H355" s="338">
        <v>1678.15</v>
      </c>
      <c r="I355" s="338">
        <v>1787.88</v>
      </c>
      <c r="J355" s="338">
        <v>1904.76</v>
      </c>
      <c r="K355" s="338">
        <v>1933.43</v>
      </c>
      <c r="L355" s="338">
        <v>1934.52</v>
      </c>
      <c r="M355" s="338">
        <v>1931.57</v>
      </c>
      <c r="N355" s="338">
        <v>1919.18</v>
      </c>
      <c r="O355" s="338">
        <v>1923.44</v>
      </c>
      <c r="P355" s="338">
        <v>1909.07</v>
      </c>
      <c r="Q355" s="338">
        <v>1871.7</v>
      </c>
      <c r="R355" s="338">
        <v>1838.08</v>
      </c>
      <c r="S355" s="338">
        <v>1859.41</v>
      </c>
      <c r="T355" s="338">
        <v>1930.11</v>
      </c>
      <c r="U355" s="338">
        <v>1947.68</v>
      </c>
      <c r="V355" s="338">
        <v>1778.82</v>
      </c>
      <c r="W355" s="338">
        <v>1656.65</v>
      </c>
      <c r="X355" s="338">
        <v>1590.9</v>
      </c>
      <c r="Y355" s="338">
        <v>1429.7</v>
      </c>
    </row>
    <row r="356" spans="1:25" s="336" customFormat="1">
      <c r="A356" s="318">
        <v>27</v>
      </c>
      <c r="B356" s="338">
        <v>1428.5</v>
      </c>
      <c r="C356" s="338">
        <v>1423.82</v>
      </c>
      <c r="D356" s="338">
        <v>1431.25</v>
      </c>
      <c r="E356" s="338">
        <v>1450.23</v>
      </c>
      <c r="F356" s="338">
        <v>1415.68</v>
      </c>
      <c r="G356" s="338">
        <v>1632.97</v>
      </c>
      <c r="H356" s="338">
        <v>1678.03</v>
      </c>
      <c r="I356" s="338">
        <v>1796.92</v>
      </c>
      <c r="J356" s="338">
        <v>1945.88</v>
      </c>
      <c r="K356" s="338">
        <v>2014.59</v>
      </c>
      <c r="L356" s="338">
        <v>2007.43</v>
      </c>
      <c r="M356" s="338">
        <v>1989.66</v>
      </c>
      <c r="N356" s="338">
        <v>1939.42</v>
      </c>
      <c r="O356" s="338">
        <v>1941.4</v>
      </c>
      <c r="P356" s="338">
        <v>1922.24</v>
      </c>
      <c r="Q356" s="338">
        <v>1922.11</v>
      </c>
      <c r="R356" s="338">
        <v>1900.27</v>
      </c>
      <c r="S356" s="338">
        <v>1913.6</v>
      </c>
      <c r="T356" s="338">
        <v>1910.63</v>
      </c>
      <c r="U356" s="338">
        <v>1920.15</v>
      </c>
      <c r="V356" s="338">
        <v>1711.78</v>
      </c>
      <c r="W356" s="338">
        <v>1609.06</v>
      </c>
      <c r="X356" s="338">
        <v>1537.27</v>
      </c>
      <c r="Y356" s="338">
        <v>1432.18</v>
      </c>
    </row>
    <row r="357" spans="1:25" s="336" customFormat="1">
      <c r="A357" s="318">
        <v>28</v>
      </c>
      <c r="B357" s="338">
        <v>1417.54</v>
      </c>
      <c r="C357" s="338">
        <v>1367.72</v>
      </c>
      <c r="D357" s="338">
        <v>1363.63</v>
      </c>
      <c r="E357" s="338">
        <v>1369.29</v>
      </c>
      <c r="F357" s="338">
        <v>1408.59</v>
      </c>
      <c r="G357" s="338">
        <v>1571.25</v>
      </c>
      <c r="H357" s="338">
        <v>1599.81</v>
      </c>
      <c r="I357" s="338">
        <v>1693.29</v>
      </c>
      <c r="J357" s="338">
        <v>1793.59</v>
      </c>
      <c r="K357" s="338">
        <v>1901.13</v>
      </c>
      <c r="L357" s="338">
        <v>1911.37</v>
      </c>
      <c r="M357" s="338">
        <v>1904.4</v>
      </c>
      <c r="N357" s="338">
        <v>1875.81</v>
      </c>
      <c r="O357" s="338">
        <v>1887.54</v>
      </c>
      <c r="P357" s="338">
        <v>1878.74</v>
      </c>
      <c r="Q357" s="338">
        <v>1877.7</v>
      </c>
      <c r="R357" s="338">
        <v>1871.57</v>
      </c>
      <c r="S357" s="338">
        <v>1900.85</v>
      </c>
      <c r="T357" s="338">
        <v>1910.55</v>
      </c>
      <c r="U357" s="338">
        <v>1875.96</v>
      </c>
      <c r="V357" s="338">
        <v>1689.31</v>
      </c>
      <c r="W357" s="338">
        <v>1579.8</v>
      </c>
      <c r="X357" s="338">
        <v>1570.67</v>
      </c>
      <c r="Y357" s="338">
        <v>1485.81</v>
      </c>
    </row>
    <row r="358" spans="1:25" s="336" customFormat="1">
      <c r="A358" s="318">
        <v>29</v>
      </c>
      <c r="B358" s="338">
        <v>1677.56</v>
      </c>
      <c r="C358" s="338">
        <v>1659.78</v>
      </c>
      <c r="D358" s="338">
        <v>1657.55</v>
      </c>
      <c r="E358" s="338">
        <v>1658.43</v>
      </c>
      <c r="F358" s="338">
        <v>1642.26</v>
      </c>
      <c r="G358" s="338">
        <v>1646.97</v>
      </c>
      <c r="H358" s="338">
        <v>1704.37</v>
      </c>
      <c r="I358" s="338">
        <v>1779.47</v>
      </c>
      <c r="J358" s="338">
        <v>1933.79</v>
      </c>
      <c r="K358" s="338">
        <v>2003.04</v>
      </c>
      <c r="L358" s="338">
        <v>1995.19</v>
      </c>
      <c r="M358" s="338">
        <v>1991.86</v>
      </c>
      <c r="N358" s="338">
        <v>1997.29</v>
      </c>
      <c r="O358" s="338">
        <v>2087.65</v>
      </c>
      <c r="P358" s="338">
        <v>2025.35</v>
      </c>
      <c r="Q358" s="338">
        <v>2027.06</v>
      </c>
      <c r="R358" s="338">
        <v>2011.47</v>
      </c>
      <c r="S358" s="338">
        <v>2013.09</v>
      </c>
      <c r="T358" s="338">
        <v>2186.2399999999998</v>
      </c>
      <c r="U358" s="338">
        <v>2233.12</v>
      </c>
      <c r="V358" s="338">
        <v>2120.02</v>
      </c>
      <c r="W358" s="338">
        <v>1918.84</v>
      </c>
      <c r="X358" s="338">
        <v>1816.47</v>
      </c>
      <c r="Y358" s="338">
        <v>1674.99</v>
      </c>
    </row>
    <row r="359" spans="1:25" s="336" customFormat="1">
      <c r="A359" s="318">
        <v>30</v>
      </c>
      <c r="B359" s="338">
        <v>1568.52</v>
      </c>
      <c r="C359" s="338">
        <v>1448.3</v>
      </c>
      <c r="D359" s="338">
        <v>1448.71</v>
      </c>
      <c r="E359" s="338">
        <v>1503.12</v>
      </c>
      <c r="F359" s="338">
        <v>1476.7</v>
      </c>
      <c r="G359" s="338">
        <v>1491.15</v>
      </c>
      <c r="H359" s="338">
        <v>1508.67</v>
      </c>
      <c r="I359" s="338">
        <v>1685.2</v>
      </c>
      <c r="J359" s="338">
        <v>1803.81</v>
      </c>
      <c r="K359" s="338">
        <v>1885.51</v>
      </c>
      <c r="L359" s="338">
        <v>1914.6</v>
      </c>
      <c r="M359" s="338">
        <v>1924.02</v>
      </c>
      <c r="N359" s="338">
        <v>1929.9</v>
      </c>
      <c r="O359" s="338">
        <v>1934.46</v>
      </c>
      <c r="P359" s="338">
        <v>2077.62</v>
      </c>
      <c r="Q359" s="338">
        <v>2067.0100000000002</v>
      </c>
      <c r="R359" s="338">
        <v>2080.17</v>
      </c>
      <c r="S359" s="338">
        <v>2235.61</v>
      </c>
      <c r="T359" s="338">
        <v>2210.19</v>
      </c>
      <c r="U359" s="338">
        <v>2114.85</v>
      </c>
      <c r="V359" s="338">
        <v>1965.65</v>
      </c>
      <c r="W359" s="338">
        <v>1846.74</v>
      </c>
      <c r="X359" s="338">
        <v>1729.46</v>
      </c>
      <c r="Y359" s="338">
        <v>1607.31</v>
      </c>
    </row>
    <row r="360" spans="1:25" s="336" customFormat="1">
      <c r="A360" s="318">
        <v>31</v>
      </c>
      <c r="B360" s="338">
        <v>0</v>
      </c>
      <c r="C360" s="338">
        <v>0</v>
      </c>
      <c r="D360" s="338">
        <v>0</v>
      </c>
      <c r="E360" s="338">
        <v>0</v>
      </c>
      <c r="F360" s="338">
        <v>0</v>
      </c>
      <c r="G360" s="338">
        <v>0</v>
      </c>
      <c r="H360" s="338">
        <v>0</v>
      </c>
      <c r="I360" s="338">
        <v>0</v>
      </c>
      <c r="J360" s="338">
        <v>0</v>
      </c>
      <c r="K360" s="338">
        <v>0</v>
      </c>
      <c r="L360" s="338">
        <v>0</v>
      </c>
      <c r="M360" s="338">
        <v>0</v>
      </c>
      <c r="N360" s="338">
        <v>0</v>
      </c>
      <c r="O360" s="338">
        <v>0</v>
      </c>
      <c r="P360" s="338">
        <v>0</v>
      </c>
      <c r="Q360" s="338">
        <v>0</v>
      </c>
      <c r="R360" s="338">
        <v>0</v>
      </c>
      <c r="S360" s="338">
        <v>0</v>
      </c>
      <c r="T360" s="338">
        <v>0</v>
      </c>
      <c r="U360" s="338">
        <v>0</v>
      </c>
      <c r="V360" s="338">
        <v>0</v>
      </c>
      <c r="W360" s="338">
        <v>0</v>
      </c>
      <c r="X360" s="338">
        <v>0</v>
      </c>
      <c r="Y360" s="338">
        <v>0</v>
      </c>
    </row>
    <row r="361" spans="1:25" s="273" customFormat="1">
      <c r="A361" s="305"/>
      <c r="B361" s="284"/>
      <c r="C361" s="284"/>
      <c r="D361" s="284"/>
      <c r="E361" s="284"/>
      <c r="F361" s="284"/>
      <c r="G361" s="284"/>
      <c r="H361" s="284"/>
      <c r="I361" s="284"/>
      <c r="J361" s="284"/>
      <c r="K361" s="284"/>
      <c r="L361" s="284"/>
      <c r="M361" s="284"/>
      <c r="N361" s="284"/>
      <c r="O361" s="284"/>
      <c r="P361" s="284"/>
      <c r="Q361" s="284"/>
      <c r="R361" s="284"/>
      <c r="S361" s="284"/>
      <c r="T361" s="284"/>
      <c r="U361" s="284"/>
      <c r="V361" s="284"/>
      <c r="W361" s="284"/>
      <c r="X361" s="284"/>
      <c r="Y361" s="284"/>
    </row>
    <row r="362" spans="1:25">
      <c r="A362" s="438" t="s">
        <v>212</v>
      </c>
      <c r="B362" s="433" t="s">
        <v>215</v>
      </c>
      <c r="C362" s="433"/>
      <c r="D362" s="433"/>
      <c r="E362" s="433"/>
      <c r="F362" s="433"/>
      <c r="G362" s="433"/>
      <c r="H362" s="433"/>
      <c r="I362" s="433"/>
      <c r="J362" s="433"/>
      <c r="K362" s="433"/>
      <c r="L362" s="433"/>
      <c r="M362" s="433"/>
      <c r="N362" s="433"/>
      <c r="O362" s="433"/>
      <c r="P362" s="433"/>
      <c r="Q362" s="433"/>
      <c r="R362" s="433"/>
      <c r="S362" s="433"/>
      <c r="T362" s="433"/>
      <c r="U362" s="433"/>
      <c r="V362" s="433"/>
      <c r="W362" s="433"/>
      <c r="X362" s="433"/>
      <c r="Y362" s="433"/>
    </row>
    <row r="363" spans="1:25" ht="30">
      <c r="A363" s="439"/>
      <c r="B363" s="308" t="s">
        <v>1</v>
      </c>
      <c r="C363" s="308" t="s">
        <v>2</v>
      </c>
      <c r="D363" s="308" t="s">
        <v>3</v>
      </c>
      <c r="E363" s="308" t="s">
        <v>4</v>
      </c>
      <c r="F363" s="308" t="s">
        <v>5</v>
      </c>
      <c r="G363" s="308" t="s">
        <v>6</v>
      </c>
      <c r="H363" s="308" t="s">
        <v>7</v>
      </c>
      <c r="I363" s="308" t="s">
        <v>8</v>
      </c>
      <c r="J363" s="308" t="s">
        <v>9</v>
      </c>
      <c r="K363" s="308" t="s">
        <v>10</v>
      </c>
      <c r="L363" s="308" t="s">
        <v>11</v>
      </c>
      <c r="M363" s="308" t="s">
        <v>12</v>
      </c>
      <c r="N363" s="308" t="s">
        <v>13</v>
      </c>
      <c r="O363" s="308" t="s">
        <v>14</v>
      </c>
      <c r="P363" s="308" t="s">
        <v>15</v>
      </c>
      <c r="Q363" s="308" t="s">
        <v>16</v>
      </c>
      <c r="R363" s="308" t="s">
        <v>17</v>
      </c>
      <c r="S363" s="308" t="s">
        <v>18</v>
      </c>
      <c r="T363" s="308" t="s">
        <v>19</v>
      </c>
      <c r="U363" s="308" t="s">
        <v>20</v>
      </c>
      <c r="V363" s="308" t="s">
        <v>21</v>
      </c>
      <c r="W363" s="308" t="s">
        <v>22</v>
      </c>
      <c r="X363" s="308" t="s">
        <v>23</v>
      </c>
      <c r="Y363" s="308" t="s">
        <v>24</v>
      </c>
    </row>
    <row r="364" spans="1:25">
      <c r="A364" s="318">
        <v>1</v>
      </c>
      <c r="B364" s="281">
        <v>1925.44</v>
      </c>
      <c r="C364" s="281">
        <v>1916.16</v>
      </c>
      <c r="D364" s="281">
        <v>2032.66</v>
      </c>
      <c r="E364" s="281">
        <v>2547.02</v>
      </c>
      <c r="F364" s="281">
        <v>2171.09</v>
      </c>
      <c r="G364" s="281">
        <v>2662.77</v>
      </c>
      <c r="H364" s="281">
        <v>2568</v>
      </c>
      <c r="I364" s="281">
        <v>2588.16</v>
      </c>
      <c r="J364" s="281">
        <v>2552.69</v>
      </c>
      <c r="K364" s="281">
        <v>2520.94</v>
      </c>
      <c r="L364" s="281">
        <v>2505.9699999999998</v>
      </c>
      <c r="M364" s="281">
        <v>2452.19</v>
      </c>
      <c r="N364" s="281">
        <v>2560.25</v>
      </c>
      <c r="O364" s="281">
        <v>2553.8000000000002</v>
      </c>
      <c r="P364" s="281">
        <v>2585.2600000000002</v>
      </c>
      <c r="Q364" s="281">
        <v>2547.11</v>
      </c>
      <c r="R364" s="281">
        <v>2551.48</v>
      </c>
      <c r="S364" s="281">
        <v>2508.2199999999998</v>
      </c>
      <c r="T364" s="281">
        <v>2670.19</v>
      </c>
      <c r="U364" s="281">
        <v>2683.48</v>
      </c>
      <c r="V364" s="281">
        <v>2212.35</v>
      </c>
      <c r="W364" s="281">
        <v>2098.9499999999998</v>
      </c>
      <c r="X364" s="281">
        <v>1984.44</v>
      </c>
      <c r="Y364" s="281">
        <v>1969.46</v>
      </c>
    </row>
    <row r="365" spans="1:25">
      <c r="A365" s="318">
        <v>2</v>
      </c>
      <c r="B365" s="281">
        <v>1961.3</v>
      </c>
      <c r="C365" s="281">
        <v>2074.63</v>
      </c>
      <c r="D365" s="281">
        <v>2144.3200000000002</v>
      </c>
      <c r="E365" s="281">
        <v>1973.27</v>
      </c>
      <c r="F365" s="281">
        <v>2071.58</v>
      </c>
      <c r="G365" s="281">
        <v>2553.04</v>
      </c>
      <c r="H365" s="281">
        <v>2682.22</v>
      </c>
      <c r="I365" s="281">
        <v>2879.47</v>
      </c>
      <c r="J365" s="281">
        <v>2918.58</v>
      </c>
      <c r="K365" s="281">
        <v>2922.54</v>
      </c>
      <c r="L365" s="281">
        <v>2894.29</v>
      </c>
      <c r="M365" s="281">
        <v>2835.5</v>
      </c>
      <c r="N365" s="281">
        <v>2869.04</v>
      </c>
      <c r="O365" s="281">
        <v>2822.03</v>
      </c>
      <c r="P365" s="281">
        <v>2915.53</v>
      </c>
      <c r="Q365" s="281">
        <v>2860.16</v>
      </c>
      <c r="R365" s="281">
        <v>2434.8200000000002</v>
      </c>
      <c r="S365" s="281">
        <v>3125.43</v>
      </c>
      <c r="T365" s="281">
        <v>2207.27</v>
      </c>
      <c r="U365" s="281">
        <v>2195.48</v>
      </c>
      <c r="V365" s="281">
        <v>2103.46</v>
      </c>
      <c r="W365" s="281">
        <v>2069.77</v>
      </c>
      <c r="X365" s="281">
        <v>1973</v>
      </c>
      <c r="Y365" s="281">
        <v>1892.59</v>
      </c>
    </row>
    <row r="366" spans="1:25">
      <c r="A366" s="318">
        <v>3</v>
      </c>
      <c r="B366" s="281">
        <v>1638.02</v>
      </c>
      <c r="C366" s="281">
        <v>1633.04</v>
      </c>
      <c r="D366" s="281">
        <v>1640.07</v>
      </c>
      <c r="E366" s="281">
        <v>1745.87</v>
      </c>
      <c r="F366" s="281">
        <v>1639.61</v>
      </c>
      <c r="G366" s="281">
        <v>1834.06</v>
      </c>
      <c r="H366" s="281">
        <v>2231.9899999999998</v>
      </c>
      <c r="I366" s="281">
        <v>2104.4899999999998</v>
      </c>
      <c r="J366" s="281">
        <v>2100.34</v>
      </c>
      <c r="K366" s="281">
        <v>2195.42</v>
      </c>
      <c r="L366" s="281">
        <v>2105.65</v>
      </c>
      <c r="M366" s="281">
        <v>2109.02</v>
      </c>
      <c r="N366" s="281">
        <v>2070</v>
      </c>
      <c r="O366" s="281">
        <v>2100.9899999999998</v>
      </c>
      <c r="P366" s="281">
        <v>2141.4299999999998</v>
      </c>
      <c r="Q366" s="281">
        <v>2037.17</v>
      </c>
      <c r="R366" s="281">
        <v>2099.86</v>
      </c>
      <c r="S366" s="281">
        <v>2120.2600000000002</v>
      </c>
      <c r="T366" s="281">
        <v>2625.12</v>
      </c>
      <c r="U366" s="281">
        <v>2038.38</v>
      </c>
      <c r="V366" s="281">
        <v>1818.27</v>
      </c>
      <c r="W366" s="281">
        <v>1700.67</v>
      </c>
      <c r="X366" s="281">
        <v>1638.63</v>
      </c>
      <c r="Y366" s="281">
        <v>1641.33</v>
      </c>
    </row>
    <row r="367" spans="1:25">
      <c r="A367" s="318">
        <v>4</v>
      </c>
      <c r="B367" s="281">
        <v>1538.39</v>
      </c>
      <c r="C367" s="281">
        <v>1515.8</v>
      </c>
      <c r="D367" s="281">
        <v>1554.43</v>
      </c>
      <c r="E367" s="281">
        <v>1593.63</v>
      </c>
      <c r="F367" s="281">
        <v>1534.72</v>
      </c>
      <c r="G367" s="281">
        <v>1640.05</v>
      </c>
      <c r="H367" s="281">
        <v>1683.37</v>
      </c>
      <c r="I367" s="281">
        <v>1477.69</v>
      </c>
      <c r="J367" s="281">
        <v>1537.98</v>
      </c>
      <c r="K367" s="281">
        <v>1405.96</v>
      </c>
      <c r="L367" s="281">
        <v>1545.51</v>
      </c>
      <c r="M367" s="281">
        <v>1316.95</v>
      </c>
      <c r="N367" s="281">
        <v>1534.37</v>
      </c>
      <c r="O367" s="281">
        <v>1574.18</v>
      </c>
      <c r="P367" s="281">
        <v>1666.44</v>
      </c>
      <c r="Q367" s="281">
        <v>1711.76</v>
      </c>
      <c r="R367" s="281">
        <v>1678.01</v>
      </c>
      <c r="S367" s="281">
        <v>1736.23</v>
      </c>
      <c r="T367" s="281">
        <v>1716.29</v>
      </c>
      <c r="U367" s="281">
        <v>1496.91</v>
      </c>
      <c r="V367" s="281">
        <v>1558.93</v>
      </c>
      <c r="W367" s="281">
        <v>1524.63</v>
      </c>
      <c r="X367" s="281">
        <v>1548.83</v>
      </c>
      <c r="Y367" s="281">
        <v>1544.23</v>
      </c>
    </row>
    <row r="368" spans="1:25">
      <c r="A368" s="318">
        <v>5</v>
      </c>
      <c r="B368" s="281">
        <v>1505.79</v>
      </c>
      <c r="C368" s="281">
        <v>1369.82</v>
      </c>
      <c r="D368" s="281">
        <v>1522.55</v>
      </c>
      <c r="E368" s="281">
        <v>1504.26</v>
      </c>
      <c r="F368" s="281">
        <v>1475.22</v>
      </c>
      <c r="G368" s="281">
        <v>1562.43</v>
      </c>
      <c r="H368" s="281">
        <v>1589.02</v>
      </c>
      <c r="I368" s="281">
        <v>1486.57</v>
      </c>
      <c r="J368" s="281">
        <v>1474.84</v>
      </c>
      <c r="K368" s="281">
        <v>1459.78</v>
      </c>
      <c r="L368" s="281">
        <v>1465.26</v>
      </c>
      <c r="M368" s="281">
        <v>1470.82</v>
      </c>
      <c r="N368" s="281">
        <v>1486.53</v>
      </c>
      <c r="O368" s="281">
        <v>1461.27</v>
      </c>
      <c r="P368" s="281">
        <v>1469.76</v>
      </c>
      <c r="Q368" s="281">
        <v>1595.76</v>
      </c>
      <c r="R368" s="281">
        <v>1556.74</v>
      </c>
      <c r="S368" s="281">
        <v>1742.47</v>
      </c>
      <c r="T368" s="281">
        <v>1598.03</v>
      </c>
      <c r="U368" s="281">
        <v>1451.74</v>
      </c>
      <c r="V368" s="281">
        <v>1488.67</v>
      </c>
      <c r="W368" s="281">
        <v>1532.69</v>
      </c>
      <c r="X368" s="281">
        <v>1515.81</v>
      </c>
      <c r="Y368" s="281">
        <v>1513.79</v>
      </c>
    </row>
    <row r="369" spans="1:25">
      <c r="A369" s="318">
        <v>6</v>
      </c>
      <c r="B369" s="281">
        <v>1288.9000000000001</v>
      </c>
      <c r="C369" s="281">
        <v>1371.61</v>
      </c>
      <c r="D369" s="281">
        <v>1443.73</v>
      </c>
      <c r="E369" s="281">
        <v>1346.83</v>
      </c>
      <c r="F369" s="281">
        <v>1322.09</v>
      </c>
      <c r="G369" s="281">
        <v>1416.16</v>
      </c>
      <c r="H369" s="281">
        <v>1531.33</v>
      </c>
      <c r="I369" s="281">
        <v>1526.35</v>
      </c>
      <c r="J369" s="281">
        <v>1594.6</v>
      </c>
      <c r="K369" s="281">
        <v>1526.1</v>
      </c>
      <c r="L369" s="281">
        <v>1551.66</v>
      </c>
      <c r="M369" s="281">
        <v>1524.57</v>
      </c>
      <c r="N369" s="281">
        <v>1524</v>
      </c>
      <c r="O369" s="281">
        <v>1526.84</v>
      </c>
      <c r="P369" s="281">
        <v>1599.14</v>
      </c>
      <c r="Q369" s="281">
        <v>1475.48</v>
      </c>
      <c r="R369" s="281">
        <v>1533.82</v>
      </c>
      <c r="S369" s="281">
        <v>1783.38</v>
      </c>
      <c r="T369" s="281">
        <v>1492.24</v>
      </c>
      <c r="U369" s="281">
        <v>1276.9100000000001</v>
      </c>
      <c r="V369" s="281">
        <v>1293.8</v>
      </c>
      <c r="W369" s="281">
        <v>1476.72</v>
      </c>
      <c r="X369" s="281">
        <v>1284.29</v>
      </c>
      <c r="Y369" s="281">
        <v>1282.6199999999999</v>
      </c>
    </row>
    <row r="370" spans="1:25">
      <c r="A370" s="318">
        <v>7</v>
      </c>
      <c r="B370" s="281">
        <v>1391.64</v>
      </c>
      <c r="C370" s="281">
        <v>1393.55</v>
      </c>
      <c r="D370" s="281">
        <v>1437.98</v>
      </c>
      <c r="E370" s="281">
        <v>1503.54</v>
      </c>
      <c r="F370" s="281">
        <v>1478.81</v>
      </c>
      <c r="G370" s="281">
        <v>1546.79</v>
      </c>
      <c r="H370" s="281">
        <v>1737.43</v>
      </c>
      <c r="I370" s="281">
        <v>1855.68</v>
      </c>
      <c r="J370" s="281">
        <v>1930.23</v>
      </c>
      <c r="K370" s="281">
        <v>1951.1</v>
      </c>
      <c r="L370" s="281">
        <v>1925.17</v>
      </c>
      <c r="M370" s="281">
        <v>1947.93</v>
      </c>
      <c r="N370" s="281">
        <v>1922.32</v>
      </c>
      <c r="O370" s="281">
        <v>1963.72</v>
      </c>
      <c r="P370" s="281">
        <v>1958.87</v>
      </c>
      <c r="Q370" s="281">
        <v>1950.36</v>
      </c>
      <c r="R370" s="281">
        <v>1931.61</v>
      </c>
      <c r="S370" s="281">
        <v>1970.02</v>
      </c>
      <c r="T370" s="281">
        <v>1886.69</v>
      </c>
      <c r="U370" s="281">
        <v>1896.4</v>
      </c>
      <c r="V370" s="281">
        <v>1851.69</v>
      </c>
      <c r="W370" s="281">
        <v>1653.39</v>
      </c>
      <c r="X370" s="281">
        <v>1530.72</v>
      </c>
      <c r="Y370" s="281">
        <v>1422.81</v>
      </c>
    </row>
    <row r="371" spans="1:25">
      <c r="A371" s="318">
        <v>8</v>
      </c>
      <c r="B371" s="281">
        <v>1528.48</v>
      </c>
      <c r="C371" s="281">
        <v>1531.28</v>
      </c>
      <c r="D371" s="281">
        <v>1536.41</v>
      </c>
      <c r="E371" s="281">
        <v>1549.38</v>
      </c>
      <c r="F371" s="281">
        <v>1690.86</v>
      </c>
      <c r="G371" s="281">
        <v>1893.45</v>
      </c>
      <c r="H371" s="281">
        <v>1868.9</v>
      </c>
      <c r="I371" s="281">
        <v>1991.68</v>
      </c>
      <c r="J371" s="281">
        <v>2132.4699999999998</v>
      </c>
      <c r="K371" s="281">
        <v>2230.85</v>
      </c>
      <c r="L371" s="281">
        <v>2168.87</v>
      </c>
      <c r="M371" s="281">
        <v>2184.98</v>
      </c>
      <c r="N371" s="281">
        <v>2136.89</v>
      </c>
      <c r="O371" s="281">
        <v>2140.84</v>
      </c>
      <c r="P371" s="281">
        <v>2125.75</v>
      </c>
      <c r="Q371" s="281">
        <v>2117.59</v>
      </c>
      <c r="R371" s="281">
        <v>2155.29</v>
      </c>
      <c r="S371" s="281">
        <v>2267.7199999999998</v>
      </c>
      <c r="T371" s="281">
        <v>2169.62</v>
      </c>
      <c r="U371" s="281">
        <v>1832.03</v>
      </c>
      <c r="V371" s="281">
        <v>1914.28</v>
      </c>
      <c r="W371" s="281">
        <v>1849.11</v>
      </c>
      <c r="X371" s="281">
        <v>1538.54</v>
      </c>
      <c r="Y371" s="281">
        <v>1535.27</v>
      </c>
    </row>
    <row r="372" spans="1:25">
      <c r="A372" s="318">
        <v>9</v>
      </c>
      <c r="B372" s="281">
        <v>1513.38</v>
      </c>
      <c r="C372" s="281">
        <v>1502.13</v>
      </c>
      <c r="D372" s="281">
        <v>1507.79</v>
      </c>
      <c r="E372" s="281">
        <v>1517.3</v>
      </c>
      <c r="F372" s="281">
        <v>1577.01</v>
      </c>
      <c r="G372" s="281">
        <v>1685.11</v>
      </c>
      <c r="H372" s="281">
        <v>1597.42</v>
      </c>
      <c r="I372" s="281">
        <v>1866.14</v>
      </c>
      <c r="J372" s="281">
        <v>1978.1</v>
      </c>
      <c r="K372" s="281">
        <v>2073.4699999999998</v>
      </c>
      <c r="L372" s="281">
        <v>2111.6799999999998</v>
      </c>
      <c r="M372" s="281">
        <v>2077.5700000000002</v>
      </c>
      <c r="N372" s="281">
        <v>2051.91</v>
      </c>
      <c r="O372" s="281">
        <v>2078.73</v>
      </c>
      <c r="P372" s="281">
        <v>2093</v>
      </c>
      <c r="Q372" s="281">
        <v>2081.16</v>
      </c>
      <c r="R372" s="281">
        <v>2093.6</v>
      </c>
      <c r="S372" s="281">
        <v>2124.91</v>
      </c>
      <c r="T372" s="281">
        <v>2094.81</v>
      </c>
      <c r="U372" s="281">
        <v>1788.59</v>
      </c>
      <c r="V372" s="281">
        <v>1630.29</v>
      </c>
      <c r="W372" s="281">
        <v>1542.17</v>
      </c>
      <c r="X372" s="281">
        <v>1528.93</v>
      </c>
      <c r="Y372" s="281">
        <v>1500.94</v>
      </c>
    </row>
    <row r="373" spans="1:25">
      <c r="A373" s="318">
        <v>10</v>
      </c>
      <c r="B373" s="281">
        <v>1424.42</v>
      </c>
      <c r="C373" s="281">
        <v>1475.27</v>
      </c>
      <c r="D373" s="281">
        <v>1504.34</v>
      </c>
      <c r="E373" s="281">
        <v>1572.59</v>
      </c>
      <c r="F373" s="281">
        <v>1565.51</v>
      </c>
      <c r="G373" s="281">
        <v>1717.8</v>
      </c>
      <c r="H373" s="281">
        <v>1831.9</v>
      </c>
      <c r="I373" s="281">
        <v>1814.41</v>
      </c>
      <c r="J373" s="281">
        <v>1697.33</v>
      </c>
      <c r="K373" s="281">
        <v>1705.3</v>
      </c>
      <c r="L373" s="281">
        <v>1741.6</v>
      </c>
      <c r="M373" s="281">
        <v>1758.18</v>
      </c>
      <c r="N373" s="281">
        <v>1799.63</v>
      </c>
      <c r="O373" s="281">
        <v>1796.01</v>
      </c>
      <c r="P373" s="281">
        <v>1664.95</v>
      </c>
      <c r="Q373" s="281">
        <v>1629.56</v>
      </c>
      <c r="R373" s="281">
        <v>1826.98</v>
      </c>
      <c r="S373" s="281">
        <v>1725.7</v>
      </c>
      <c r="T373" s="281">
        <v>1630.47</v>
      </c>
      <c r="U373" s="281">
        <v>1601.2</v>
      </c>
      <c r="V373" s="281">
        <v>1598.54</v>
      </c>
      <c r="W373" s="281">
        <v>1541.41</v>
      </c>
      <c r="X373" s="281">
        <v>1454.69</v>
      </c>
      <c r="Y373" s="281">
        <v>1441.45</v>
      </c>
    </row>
    <row r="374" spans="1:25">
      <c r="A374" s="318">
        <v>11</v>
      </c>
      <c r="B374" s="281">
        <v>1389.14</v>
      </c>
      <c r="C374" s="281">
        <v>1390.73</v>
      </c>
      <c r="D374" s="281">
        <v>1403.99</v>
      </c>
      <c r="E374" s="281">
        <v>1397.85</v>
      </c>
      <c r="F374" s="281">
        <v>1381.28</v>
      </c>
      <c r="G374" s="281">
        <v>1393.85</v>
      </c>
      <c r="H374" s="281">
        <v>1475.68</v>
      </c>
      <c r="I374" s="281">
        <v>1427.28</v>
      </c>
      <c r="J374" s="281">
        <v>1406.12</v>
      </c>
      <c r="K374" s="281">
        <v>1406.43</v>
      </c>
      <c r="L374" s="281">
        <v>1408.29</v>
      </c>
      <c r="M374" s="281">
        <v>1408.61</v>
      </c>
      <c r="N374" s="281">
        <v>1407.2</v>
      </c>
      <c r="O374" s="281">
        <v>1374.21</v>
      </c>
      <c r="P374" s="281">
        <v>1373.86</v>
      </c>
      <c r="Q374" s="281">
        <v>1370.72</v>
      </c>
      <c r="R374" s="281">
        <v>1373.89</v>
      </c>
      <c r="S374" s="281">
        <v>1488</v>
      </c>
      <c r="T374" s="281">
        <v>1423.1</v>
      </c>
      <c r="U374" s="281">
        <v>1400.13</v>
      </c>
      <c r="V374" s="281">
        <v>1410.81</v>
      </c>
      <c r="W374" s="281">
        <v>1399.33</v>
      </c>
      <c r="X374" s="281">
        <v>1389.74</v>
      </c>
      <c r="Y374" s="281">
        <v>1341.74</v>
      </c>
    </row>
    <row r="375" spans="1:25">
      <c r="A375" s="318">
        <v>12</v>
      </c>
      <c r="B375" s="281">
        <v>1290.43</v>
      </c>
      <c r="C375" s="281">
        <v>1269.5</v>
      </c>
      <c r="D375" s="281">
        <v>1283.26</v>
      </c>
      <c r="E375" s="281">
        <v>1263.8800000000001</v>
      </c>
      <c r="F375" s="281">
        <v>1271.79</v>
      </c>
      <c r="G375" s="281">
        <v>1301.27</v>
      </c>
      <c r="H375" s="281">
        <v>1334.88</v>
      </c>
      <c r="I375" s="281">
        <v>1669.43</v>
      </c>
      <c r="J375" s="281">
        <v>1681.89</v>
      </c>
      <c r="K375" s="281">
        <v>1311.18</v>
      </c>
      <c r="L375" s="281">
        <v>1311.94</v>
      </c>
      <c r="M375" s="281">
        <v>1318.75</v>
      </c>
      <c r="N375" s="281">
        <v>1317.79</v>
      </c>
      <c r="O375" s="281">
        <v>1388.3</v>
      </c>
      <c r="P375" s="281">
        <v>1319.2</v>
      </c>
      <c r="Q375" s="281">
        <v>1318.82</v>
      </c>
      <c r="R375" s="281">
        <v>1304.6099999999999</v>
      </c>
      <c r="S375" s="281">
        <v>1310.31</v>
      </c>
      <c r="T375" s="281">
        <v>1310.5999999999999</v>
      </c>
      <c r="U375" s="281">
        <v>1289.26</v>
      </c>
      <c r="V375" s="281">
        <v>1300.42</v>
      </c>
      <c r="W375" s="281">
        <v>1291.3699999999999</v>
      </c>
      <c r="X375" s="281">
        <v>1347.7</v>
      </c>
      <c r="Y375" s="281">
        <v>1346.17</v>
      </c>
    </row>
    <row r="376" spans="1:25">
      <c r="A376" s="318">
        <v>13</v>
      </c>
      <c r="B376" s="281">
        <v>1277.6199999999999</v>
      </c>
      <c r="C376" s="281">
        <v>1278.3900000000001</v>
      </c>
      <c r="D376" s="281">
        <v>1382.35</v>
      </c>
      <c r="E376" s="281">
        <v>1315.53</v>
      </c>
      <c r="F376" s="281">
        <v>1254.1400000000001</v>
      </c>
      <c r="G376" s="281">
        <v>1534.44</v>
      </c>
      <c r="H376" s="281">
        <v>1537.27</v>
      </c>
      <c r="I376" s="281">
        <v>1561.04</v>
      </c>
      <c r="J376" s="281">
        <v>1489.4</v>
      </c>
      <c r="K376" s="281">
        <v>1513.15</v>
      </c>
      <c r="L376" s="281">
        <v>1535.36</v>
      </c>
      <c r="M376" s="281">
        <v>1551.86</v>
      </c>
      <c r="N376" s="281">
        <v>1594.12</v>
      </c>
      <c r="O376" s="281">
        <v>1594.78</v>
      </c>
      <c r="P376" s="281">
        <v>1595.45</v>
      </c>
      <c r="Q376" s="281">
        <v>1536.81</v>
      </c>
      <c r="R376" s="281">
        <v>1549.22</v>
      </c>
      <c r="S376" s="281">
        <v>1603.62</v>
      </c>
      <c r="T376" s="281">
        <v>1340.1</v>
      </c>
      <c r="U376" s="281">
        <v>1318.61</v>
      </c>
      <c r="V376" s="281">
        <v>1294.1600000000001</v>
      </c>
      <c r="W376" s="281">
        <v>1284.3699999999999</v>
      </c>
      <c r="X376" s="281">
        <v>1264.33</v>
      </c>
      <c r="Y376" s="281">
        <v>1264.3</v>
      </c>
    </row>
    <row r="377" spans="1:25">
      <c r="A377" s="318">
        <v>14</v>
      </c>
      <c r="B377" s="281">
        <v>1271.3800000000001</v>
      </c>
      <c r="C377" s="281">
        <v>1273.83</v>
      </c>
      <c r="D377" s="281">
        <v>1375.59</v>
      </c>
      <c r="E377" s="281">
        <v>1377.23</v>
      </c>
      <c r="F377" s="281">
        <v>1406.88</v>
      </c>
      <c r="G377" s="281">
        <v>1595.32</v>
      </c>
      <c r="H377" s="281">
        <v>1635.28</v>
      </c>
      <c r="I377" s="281">
        <v>1761.66</v>
      </c>
      <c r="J377" s="281">
        <v>1747.01</v>
      </c>
      <c r="K377" s="281">
        <v>1658.86</v>
      </c>
      <c r="L377" s="281">
        <v>1593.77</v>
      </c>
      <c r="M377" s="281">
        <v>1763.06</v>
      </c>
      <c r="N377" s="281">
        <v>1746.46</v>
      </c>
      <c r="O377" s="281">
        <v>1700.99</v>
      </c>
      <c r="P377" s="281">
        <v>1540.15</v>
      </c>
      <c r="Q377" s="281">
        <v>1591.12</v>
      </c>
      <c r="R377" s="281">
        <v>1537.69</v>
      </c>
      <c r="S377" s="281">
        <v>1597.26</v>
      </c>
      <c r="T377" s="281">
        <v>1328.24</v>
      </c>
      <c r="U377" s="281">
        <v>1305.3399999999999</v>
      </c>
      <c r="V377" s="281">
        <v>1328.78</v>
      </c>
      <c r="W377" s="281">
        <v>1619.47</v>
      </c>
      <c r="X377" s="281">
        <v>1591.56</v>
      </c>
      <c r="Y377" s="281">
        <v>1563.21</v>
      </c>
    </row>
    <row r="378" spans="1:25">
      <c r="A378" s="318">
        <v>15</v>
      </c>
      <c r="B378" s="281">
        <v>1515.4</v>
      </c>
      <c r="C378" s="281">
        <v>1516.52</v>
      </c>
      <c r="D378" s="281">
        <v>1519.68</v>
      </c>
      <c r="E378" s="281">
        <v>1516.3</v>
      </c>
      <c r="F378" s="281">
        <v>1502.55</v>
      </c>
      <c r="G378" s="281">
        <v>1657.8</v>
      </c>
      <c r="H378" s="281">
        <v>1794.28</v>
      </c>
      <c r="I378" s="281">
        <v>1833.66</v>
      </c>
      <c r="J378" s="281">
        <v>1875.29</v>
      </c>
      <c r="K378" s="281">
        <v>1866.83</v>
      </c>
      <c r="L378" s="281">
        <v>1867.65</v>
      </c>
      <c r="M378" s="281">
        <v>1864.21</v>
      </c>
      <c r="N378" s="281">
        <v>1745.16</v>
      </c>
      <c r="O378" s="281">
        <v>1847.95</v>
      </c>
      <c r="P378" s="281">
        <v>1779.49</v>
      </c>
      <c r="Q378" s="281">
        <v>1935.04</v>
      </c>
      <c r="R378" s="281">
        <v>1903.19</v>
      </c>
      <c r="S378" s="281">
        <v>1962.4</v>
      </c>
      <c r="T378" s="281">
        <v>1886.38</v>
      </c>
      <c r="U378" s="281">
        <v>1977.65</v>
      </c>
      <c r="V378" s="281">
        <v>1814.83</v>
      </c>
      <c r="W378" s="281">
        <v>1627.03</v>
      </c>
      <c r="X378" s="281">
        <v>1593.82</v>
      </c>
      <c r="Y378" s="281">
        <v>1562.39</v>
      </c>
    </row>
    <row r="379" spans="1:25">
      <c r="A379" s="318">
        <v>16</v>
      </c>
      <c r="B379" s="281">
        <v>1714.24</v>
      </c>
      <c r="C379" s="281">
        <v>1717.58</v>
      </c>
      <c r="D379" s="281">
        <v>1719.1</v>
      </c>
      <c r="E379" s="281">
        <v>1717.91</v>
      </c>
      <c r="F379" s="281">
        <v>1657.82</v>
      </c>
      <c r="G379" s="281">
        <v>1681.41</v>
      </c>
      <c r="H379" s="281">
        <v>1721.04</v>
      </c>
      <c r="I379" s="281">
        <v>1777.58</v>
      </c>
      <c r="J379" s="281">
        <v>1904.68</v>
      </c>
      <c r="K379" s="281">
        <v>1872.88</v>
      </c>
      <c r="L379" s="281">
        <v>1791.23</v>
      </c>
      <c r="M379" s="281">
        <v>1762.73</v>
      </c>
      <c r="N379" s="281">
        <v>1952.4</v>
      </c>
      <c r="O379" s="281">
        <v>1848.13</v>
      </c>
      <c r="P379" s="281">
        <v>1870.51</v>
      </c>
      <c r="Q379" s="281">
        <v>1791.26</v>
      </c>
      <c r="R379" s="281">
        <v>1935.28</v>
      </c>
      <c r="S379" s="281">
        <v>1757.49</v>
      </c>
      <c r="T379" s="281">
        <v>1828.16</v>
      </c>
      <c r="U379" s="281">
        <v>2117.6</v>
      </c>
      <c r="V379" s="281">
        <v>1831.81</v>
      </c>
      <c r="W379" s="281">
        <v>1778.55</v>
      </c>
      <c r="X379" s="281">
        <v>1685.06</v>
      </c>
      <c r="Y379" s="281">
        <v>1743.35</v>
      </c>
    </row>
    <row r="380" spans="1:25">
      <c r="A380" s="318">
        <v>17</v>
      </c>
      <c r="B380" s="281">
        <v>1705.47</v>
      </c>
      <c r="C380" s="281">
        <v>1707.71</v>
      </c>
      <c r="D380" s="281">
        <v>1713.93</v>
      </c>
      <c r="E380" s="281">
        <v>1720.95</v>
      </c>
      <c r="F380" s="281">
        <v>1841.93</v>
      </c>
      <c r="G380" s="281">
        <v>1840.82</v>
      </c>
      <c r="H380" s="281">
        <v>1864.88</v>
      </c>
      <c r="I380" s="281">
        <v>2040.64</v>
      </c>
      <c r="J380" s="281">
        <v>2150.79</v>
      </c>
      <c r="K380" s="281">
        <v>2158.2600000000002</v>
      </c>
      <c r="L380" s="281">
        <v>2131.21</v>
      </c>
      <c r="M380" s="281">
        <v>2146.2800000000002</v>
      </c>
      <c r="N380" s="281">
        <v>2008.18</v>
      </c>
      <c r="O380" s="281">
        <v>2019.43</v>
      </c>
      <c r="P380" s="281">
        <v>2062.3200000000002</v>
      </c>
      <c r="Q380" s="281">
        <v>2021.89</v>
      </c>
      <c r="R380" s="281">
        <v>2016.86</v>
      </c>
      <c r="S380" s="281">
        <v>2019.83</v>
      </c>
      <c r="T380" s="281">
        <v>1883.82</v>
      </c>
      <c r="U380" s="281">
        <v>1911.35</v>
      </c>
      <c r="V380" s="281">
        <v>1849.52</v>
      </c>
      <c r="W380" s="281">
        <v>1734.45</v>
      </c>
      <c r="X380" s="281">
        <v>1726.83</v>
      </c>
      <c r="Y380" s="281">
        <v>1689.85</v>
      </c>
    </row>
    <row r="381" spans="1:25">
      <c r="A381" s="318">
        <v>18</v>
      </c>
      <c r="B381" s="281">
        <v>1724.57</v>
      </c>
      <c r="C381" s="281">
        <v>1725.16</v>
      </c>
      <c r="D381" s="281">
        <v>1729.82</v>
      </c>
      <c r="E381" s="281">
        <v>1730.89</v>
      </c>
      <c r="F381" s="281">
        <v>1731.1</v>
      </c>
      <c r="G381" s="281">
        <v>1760.61</v>
      </c>
      <c r="H381" s="281">
        <v>1718.08</v>
      </c>
      <c r="I381" s="281">
        <v>1716.49</v>
      </c>
      <c r="J381" s="281">
        <v>1689.96</v>
      </c>
      <c r="K381" s="281">
        <v>1693.47</v>
      </c>
      <c r="L381" s="281">
        <v>1687.73</v>
      </c>
      <c r="M381" s="281">
        <v>1719.08</v>
      </c>
      <c r="N381" s="281">
        <v>1716.86</v>
      </c>
      <c r="O381" s="281">
        <v>1716.65</v>
      </c>
      <c r="P381" s="281">
        <v>1873.32</v>
      </c>
      <c r="Q381" s="281">
        <v>1857.51</v>
      </c>
      <c r="R381" s="281">
        <v>1848.85</v>
      </c>
      <c r="S381" s="281">
        <v>1879.83</v>
      </c>
      <c r="T381" s="281">
        <v>1716.43</v>
      </c>
      <c r="U381" s="281">
        <v>1758.24</v>
      </c>
      <c r="V381" s="281">
        <v>1920.86</v>
      </c>
      <c r="W381" s="281">
        <v>1877.88</v>
      </c>
      <c r="X381" s="281">
        <v>1739.64</v>
      </c>
      <c r="Y381" s="281">
        <v>1722.26</v>
      </c>
    </row>
    <row r="382" spans="1:25">
      <c r="A382" s="318">
        <v>19</v>
      </c>
      <c r="B382" s="281">
        <v>1620.9</v>
      </c>
      <c r="C382" s="281">
        <v>1612.86</v>
      </c>
      <c r="D382" s="281">
        <v>1597.57</v>
      </c>
      <c r="E382" s="281">
        <v>1610.26</v>
      </c>
      <c r="F382" s="281">
        <v>1586.82</v>
      </c>
      <c r="G382" s="281">
        <v>1711.33</v>
      </c>
      <c r="H382" s="281">
        <v>1764.66</v>
      </c>
      <c r="I382" s="281">
        <v>1796.46</v>
      </c>
      <c r="J382" s="281">
        <v>1790.03</v>
      </c>
      <c r="K382" s="281">
        <v>1790.18</v>
      </c>
      <c r="L382" s="281">
        <v>1789.82</v>
      </c>
      <c r="M382" s="281">
        <v>1790.19</v>
      </c>
      <c r="N382" s="281">
        <v>1788.17</v>
      </c>
      <c r="O382" s="281">
        <v>1777.63</v>
      </c>
      <c r="P382" s="281">
        <v>1777.5</v>
      </c>
      <c r="Q382" s="281">
        <v>1776.44</v>
      </c>
      <c r="R382" s="281">
        <v>1775.94</v>
      </c>
      <c r="S382" s="281">
        <v>1779.06</v>
      </c>
      <c r="T382" s="281">
        <v>1778.11</v>
      </c>
      <c r="U382" s="281">
        <v>1775.55</v>
      </c>
      <c r="V382" s="281">
        <v>1841.85</v>
      </c>
      <c r="W382" s="281">
        <v>1841.26</v>
      </c>
      <c r="X382" s="281">
        <v>1777.99</v>
      </c>
      <c r="Y382" s="281">
        <v>1632.07</v>
      </c>
    </row>
    <row r="383" spans="1:25">
      <c r="A383" s="318">
        <v>20</v>
      </c>
      <c r="B383" s="281">
        <v>1623.3</v>
      </c>
      <c r="C383" s="281">
        <v>1620.21</v>
      </c>
      <c r="D383" s="281">
        <v>1601.96</v>
      </c>
      <c r="E383" s="281">
        <v>1615.71</v>
      </c>
      <c r="F383" s="281">
        <v>1598.49</v>
      </c>
      <c r="G383" s="281">
        <v>1653.55</v>
      </c>
      <c r="H383" s="281">
        <v>1680.37</v>
      </c>
      <c r="I383" s="281">
        <v>1776.68</v>
      </c>
      <c r="J383" s="281">
        <v>1591.98</v>
      </c>
      <c r="K383" s="281">
        <v>1593.26</v>
      </c>
      <c r="L383" s="281">
        <v>1592.81</v>
      </c>
      <c r="M383" s="281">
        <v>1774.17</v>
      </c>
      <c r="N383" s="281">
        <v>1773.84</v>
      </c>
      <c r="O383" s="281">
        <v>1773.66</v>
      </c>
      <c r="P383" s="281">
        <v>1681.05</v>
      </c>
      <c r="Q383" s="281">
        <v>1680.03</v>
      </c>
      <c r="R383" s="281">
        <v>1773.03</v>
      </c>
      <c r="S383" s="281">
        <v>1777.62</v>
      </c>
      <c r="T383" s="281">
        <v>1659.61</v>
      </c>
      <c r="U383" s="281">
        <v>1663.9</v>
      </c>
      <c r="V383" s="281">
        <v>1826.17</v>
      </c>
      <c r="W383" s="281">
        <v>1777.76</v>
      </c>
      <c r="X383" s="281">
        <v>1627.23</v>
      </c>
      <c r="Y383" s="281">
        <v>1628.18</v>
      </c>
    </row>
    <row r="384" spans="1:25">
      <c r="A384" s="318">
        <v>21</v>
      </c>
      <c r="B384" s="281">
        <v>1399.11</v>
      </c>
      <c r="C384" s="281">
        <v>1373.17</v>
      </c>
      <c r="D384" s="281">
        <v>1330.1</v>
      </c>
      <c r="E384" s="281">
        <v>1328.25</v>
      </c>
      <c r="F384" s="281">
        <v>1587.81</v>
      </c>
      <c r="G384" s="281">
        <v>1579.56</v>
      </c>
      <c r="H384" s="281">
        <v>1754.22</v>
      </c>
      <c r="I384" s="281">
        <v>1820.17</v>
      </c>
      <c r="J384" s="281">
        <v>1840.68</v>
      </c>
      <c r="K384" s="281">
        <v>1835.23</v>
      </c>
      <c r="L384" s="281">
        <v>1833.72</v>
      </c>
      <c r="M384" s="281">
        <v>1832.62</v>
      </c>
      <c r="N384" s="281">
        <v>1833.76</v>
      </c>
      <c r="O384" s="281">
        <v>1831.28</v>
      </c>
      <c r="P384" s="281">
        <v>1828.57</v>
      </c>
      <c r="Q384" s="281">
        <v>1829.35</v>
      </c>
      <c r="R384" s="281">
        <v>1830.77</v>
      </c>
      <c r="S384" s="281">
        <v>1936.54</v>
      </c>
      <c r="T384" s="281">
        <v>1876.62</v>
      </c>
      <c r="U384" s="281">
        <v>1898.39</v>
      </c>
      <c r="V384" s="281">
        <v>1825.73</v>
      </c>
      <c r="W384" s="281">
        <v>1809.96</v>
      </c>
      <c r="X384" s="281">
        <v>1735.73</v>
      </c>
      <c r="Y384" s="281">
        <v>1606.55</v>
      </c>
    </row>
    <row r="385" spans="1:25">
      <c r="A385" s="318">
        <v>22</v>
      </c>
      <c r="B385" s="281">
        <v>1731.66</v>
      </c>
      <c r="C385" s="281">
        <v>1715.67</v>
      </c>
      <c r="D385" s="281">
        <v>1713.89</v>
      </c>
      <c r="E385" s="281">
        <v>1646.67</v>
      </c>
      <c r="F385" s="281">
        <v>1588.25</v>
      </c>
      <c r="G385" s="281">
        <v>1767.88</v>
      </c>
      <c r="H385" s="281">
        <v>1815.52</v>
      </c>
      <c r="I385" s="281">
        <v>1860.66</v>
      </c>
      <c r="J385" s="281">
        <v>2031.79</v>
      </c>
      <c r="K385" s="281">
        <v>2073.88</v>
      </c>
      <c r="L385" s="281">
        <v>2076.48</v>
      </c>
      <c r="M385" s="281">
        <v>2068.7800000000002</v>
      </c>
      <c r="N385" s="281">
        <v>2066.2199999999998</v>
      </c>
      <c r="O385" s="281">
        <v>2066.0700000000002</v>
      </c>
      <c r="P385" s="281">
        <v>2072.94</v>
      </c>
      <c r="Q385" s="281">
        <v>2059.7199999999998</v>
      </c>
      <c r="R385" s="281">
        <v>2084.9</v>
      </c>
      <c r="S385" s="281">
        <v>2081.25</v>
      </c>
      <c r="T385" s="281">
        <v>2078.94</v>
      </c>
      <c r="U385" s="281">
        <v>2129.0100000000002</v>
      </c>
      <c r="V385" s="281">
        <v>1953.53</v>
      </c>
      <c r="W385" s="281">
        <v>1834.38</v>
      </c>
      <c r="X385" s="281">
        <v>1827.12</v>
      </c>
      <c r="Y385" s="281">
        <v>1758.69</v>
      </c>
    </row>
    <row r="386" spans="1:25">
      <c r="A386" s="318">
        <v>23</v>
      </c>
      <c r="B386" s="281">
        <v>1597.64</v>
      </c>
      <c r="C386" s="281">
        <v>1599.9</v>
      </c>
      <c r="D386" s="281">
        <v>1602.7</v>
      </c>
      <c r="E386" s="281">
        <v>1592.15</v>
      </c>
      <c r="F386" s="281">
        <v>1566.01</v>
      </c>
      <c r="G386" s="281">
        <v>1676.4</v>
      </c>
      <c r="H386" s="281">
        <v>1764.47</v>
      </c>
      <c r="I386" s="281">
        <v>1848.79</v>
      </c>
      <c r="J386" s="281">
        <v>1949.57</v>
      </c>
      <c r="K386" s="281">
        <v>2039.93</v>
      </c>
      <c r="L386" s="281">
        <v>2058</v>
      </c>
      <c r="M386" s="281">
        <v>2076.19</v>
      </c>
      <c r="N386" s="281">
        <v>2067.85</v>
      </c>
      <c r="O386" s="281">
        <v>2084.9299999999998</v>
      </c>
      <c r="P386" s="281">
        <v>2107.42</v>
      </c>
      <c r="Q386" s="281">
        <v>2100.8000000000002</v>
      </c>
      <c r="R386" s="281">
        <v>2110.25</v>
      </c>
      <c r="S386" s="281">
        <v>2092.52</v>
      </c>
      <c r="T386" s="281">
        <v>2073.9499999999998</v>
      </c>
      <c r="U386" s="281">
        <v>2126.59</v>
      </c>
      <c r="V386" s="281">
        <v>1930.21</v>
      </c>
      <c r="W386" s="281">
        <v>1827.62</v>
      </c>
      <c r="X386" s="281">
        <v>1747.12</v>
      </c>
      <c r="Y386" s="281">
        <v>1666.47</v>
      </c>
    </row>
    <row r="387" spans="1:25">
      <c r="A387" s="318">
        <v>24</v>
      </c>
      <c r="B387" s="281">
        <v>1580.92</v>
      </c>
      <c r="C387" s="281">
        <v>1584.45</v>
      </c>
      <c r="D387" s="281">
        <v>1590.08</v>
      </c>
      <c r="E387" s="281">
        <v>1591.78</v>
      </c>
      <c r="F387" s="281">
        <v>1573.97</v>
      </c>
      <c r="G387" s="281">
        <v>1798.47</v>
      </c>
      <c r="H387" s="281">
        <v>1817.89</v>
      </c>
      <c r="I387" s="281">
        <v>1975.24</v>
      </c>
      <c r="J387" s="281">
        <v>1955.99</v>
      </c>
      <c r="K387" s="281">
        <v>1966.27</v>
      </c>
      <c r="L387" s="281">
        <v>2013.29</v>
      </c>
      <c r="M387" s="281">
        <v>2014.07</v>
      </c>
      <c r="N387" s="281">
        <v>1953.67</v>
      </c>
      <c r="O387" s="281">
        <v>1920.87</v>
      </c>
      <c r="P387" s="281">
        <v>1913.48</v>
      </c>
      <c r="Q387" s="281">
        <v>1901.65</v>
      </c>
      <c r="R387" s="281">
        <v>1920.31</v>
      </c>
      <c r="S387" s="281">
        <v>1933.45</v>
      </c>
      <c r="T387" s="281">
        <v>1906.94</v>
      </c>
      <c r="U387" s="281">
        <v>1944.22</v>
      </c>
      <c r="V387" s="281">
        <v>1804.24</v>
      </c>
      <c r="W387" s="281">
        <v>1686.22</v>
      </c>
      <c r="X387" s="281">
        <v>1637.6</v>
      </c>
      <c r="Y387" s="281">
        <v>1581.77</v>
      </c>
    </row>
    <row r="388" spans="1:25">
      <c r="A388" s="318">
        <v>25</v>
      </c>
      <c r="B388" s="281">
        <v>1582.65</v>
      </c>
      <c r="C388" s="281">
        <v>1586.21</v>
      </c>
      <c r="D388" s="281">
        <v>1589.01</v>
      </c>
      <c r="E388" s="281">
        <v>1597.71</v>
      </c>
      <c r="F388" s="281">
        <v>1622.88</v>
      </c>
      <c r="G388" s="281">
        <v>1729.48</v>
      </c>
      <c r="H388" s="281">
        <v>1742.19</v>
      </c>
      <c r="I388" s="281">
        <v>1844.53</v>
      </c>
      <c r="J388" s="281">
        <v>1891.32</v>
      </c>
      <c r="K388" s="281">
        <v>1915.99</v>
      </c>
      <c r="L388" s="281">
        <v>1895.22</v>
      </c>
      <c r="M388" s="281">
        <v>1895</v>
      </c>
      <c r="N388" s="281">
        <v>1890.08</v>
      </c>
      <c r="O388" s="281">
        <v>1888.84</v>
      </c>
      <c r="P388" s="281">
        <v>1940.09</v>
      </c>
      <c r="Q388" s="281">
        <v>1883.42</v>
      </c>
      <c r="R388" s="281">
        <v>1787.46</v>
      </c>
      <c r="S388" s="281">
        <v>1899.35</v>
      </c>
      <c r="T388" s="281">
        <v>1786.6</v>
      </c>
      <c r="U388" s="281">
        <v>1835.42</v>
      </c>
      <c r="V388" s="281">
        <v>1717.49</v>
      </c>
      <c r="W388" s="281">
        <v>1709.72</v>
      </c>
      <c r="X388" s="281">
        <v>1695.57</v>
      </c>
      <c r="Y388" s="281">
        <v>1682.6</v>
      </c>
    </row>
    <row r="389" spans="1:25">
      <c r="A389" s="318">
        <v>26</v>
      </c>
      <c r="B389" s="281">
        <v>1572.71</v>
      </c>
      <c r="C389" s="281">
        <v>1556.59</v>
      </c>
      <c r="D389" s="281">
        <v>1561.39</v>
      </c>
      <c r="E389" s="281">
        <v>1584.23</v>
      </c>
      <c r="F389" s="281">
        <v>1568.29</v>
      </c>
      <c r="G389" s="281">
        <v>1796.75</v>
      </c>
      <c r="H389" s="281">
        <v>1835.85</v>
      </c>
      <c r="I389" s="281">
        <v>1945.58</v>
      </c>
      <c r="J389" s="281">
        <v>2062.46</v>
      </c>
      <c r="K389" s="281">
        <v>2091.13</v>
      </c>
      <c r="L389" s="281">
        <v>2092.2199999999998</v>
      </c>
      <c r="M389" s="281">
        <v>2089.27</v>
      </c>
      <c r="N389" s="281">
        <v>2076.88</v>
      </c>
      <c r="O389" s="281">
        <v>2081.14</v>
      </c>
      <c r="P389" s="281">
        <v>2066.77</v>
      </c>
      <c r="Q389" s="281">
        <v>2029.4</v>
      </c>
      <c r="R389" s="281">
        <v>1995.78</v>
      </c>
      <c r="S389" s="281">
        <v>2017.11</v>
      </c>
      <c r="T389" s="281">
        <v>2087.81</v>
      </c>
      <c r="U389" s="281">
        <v>2105.38</v>
      </c>
      <c r="V389" s="281">
        <v>1936.52</v>
      </c>
      <c r="W389" s="281">
        <v>1814.35</v>
      </c>
      <c r="X389" s="281">
        <v>1748.6</v>
      </c>
      <c r="Y389" s="281">
        <v>1587.4</v>
      </c>
    </row>
    <row r="390" spans="1:25">
      <c r="A390" s="318">
        <v>27</v>
      </c>
      <c r="B390" s="281">
        <v>1586.2</v>
      </c>
      <c r="C390" s="281">
        <v>1581.52</v>
      </c>
      <c r="D390" s="281">
        <v>1588.95</v>
      </c>
      <c r="E390" s="281">
        <v>1607.93</v>
      </c>
      <c r="F390" s="281">
        <v>1573.38</v>
      </c>
      <c r="G390" s="281">
        <v>1790.67</v>
      </c>
      <c r="H390" s="281">
        <v>1835.73</v>
      </c>
      <c r="I390" s="281">
        <v>1954.62</v>
      </c>
      <c r="J390" s="281">
        <v>2103.58</v>
      </c>
      <c r="K390" s="281">
        <v>2172.29</v>
      </c>
      <c r="L390" s="281">
        <v>2165.13</v>
      </c>
      <c r="M390" s="281">
        <v>2147.36</v>
      </c>
      <c r="N390" s="281">
        <v>2097.12</v>
      </c>
      <c r="O390" s="281">
        <v>2099.1</v>
      </c>
      <c r="P390" s="281">
        <v>2079.94</v>
      </c>
      <c r="Q390" s="281">
        <v>2079.81</v>
      </c>
      <c r="R390" s="281">
        <v>2057.9699999999998</v>
      </c>
      <c r="S390" s="281">
        <v>2071.3000000000002</v>
      </c>
      <c r="T390" s="281">
        <v>2068.33</v>
      </c>
      <c r="U390" s="281">
        <v>2077.85</v>
      </c>
      <c r="V390" s="281">
        <v>1869.48</v>
      </c>
      <c r="W390" s="281">
        <v>1766.76</v>
      </c>
      <c r="X390" s="281">
        <v>1694.97</v>
      </c>
      <c r="Y390" s="281">
        <v>1589.88</v>
      </c>
    </row>
    <row r="391" spans="1:25">
      <c r="A391" s="318">
        <v>28</v>
      </c>
      <c r="B391" s="281">
        <v>1575.24</v>
      </c>
      <c r="C391" s="281">
        <v>1525.42</v>
      </c>
      <c r="D391" s="281">
        <v>1521.33</v>
      </c>
      <c r="E391" s="281">
        <v>1526.99</v>
      </c>
      <c r="F391" s="281">
        <v>1566.29</v>
      </c>
      <c r="G391" s="281">
        <v>1728.95</v>
      </c>
      <c r="H391" s="281">
        <v>1757.51</v>
      </c>
      <c r="I391" s="281">
        <v>1850.99</v>
      </c>
      <c r="J391" s="281">
        <v>1951.29</v>
      </c>
      <c r="K391" s="281">
        <v>2058.83</v>
      </c>
      <c r="L391" s="281">
        <v>2069.0700000000002</v>
      </c>
      <c r="M391" s="281">
        <v>2062.1</v>
      </c>
      <c r="N391" s="281">
        <v>2033.51</v>
      </c>
      <c r="O391" s="281">
        <v>2045.24</v>
      </c>
      <c r="P391" s="281">
        <v>2036.44</v>
      </c>
      <c r="Q391" s="281">
        <v>2035.4</v>
      </c>
      <c r="R391" s="281">
        <v>2029.27</v>
      </c>
      <c r="S391" s="281">
        <v>2058.5500000000002</v>
      </c>
      <c r="T391" s="281">
        <v>2068.25</v>
      </c>
      <c r="U391" s="281">
        <v>2033.66</v>
      </c>
      <c r="V391" s="281">
        <v>1847.01</v>
      </c>
      <c r="W391" s="281">
        <v>1737.5</v>
      </c>
      <c r="X391" s="281">
        <v>1728.37</v>
      </c>
      <c r="Y391" s="281">
        <v>1643.51</v>
      </c>
    </row>
    <row r="392" spans="1:25">
      <c r="A392" s="318">
        <v>29</v>
      </c>
      <c r="B392" s="281">
        <v>1835.26</v>
      </c>
      <c r="C392" s="281">
        <v>1817.48</v>
      </c>
      <c r="D392" s="281">
        <v>1815.25</v>
      </c>
      <c r="E392" s="281">
        <v>1816.13</v>
      </c>
      <c r="F392" s="281">
        <v>1799.96</v>
      </c>
      <c r="G392" s="281">
        <v>1804.67</v>
      </c>
      <c r="H392" s="281">
        <v>1862.07</v>
      </c>
      <c r="I392" s="281">
        <v>1937.17</v>
      </c>
      <c r="J392" s="281">
        <v>2091.4899999999998</v>
      </c>
      <c r="K392" s="281">
        <v>2160.7399999999998</v>
      </c>
      <c r="L392" s="281">
        <v>2152.89</v>
      </c>
      <c r="M392" s="281">
        <v>2149.56</v>
      </c>
      <c r="N392" s="281">
        <v>2154.9899999999998</v>
      </c>
      <c r="O392" s="281">
        <v>2245.35</v>
      </c>
      <c r="P392" s="281">
        <v>2183.0500000000002</v>
      </c>
      <c r="Q392" s="281">
        <v>2184.7600000000002</v>
      </c>
      <c r="R392" s="281">
        <v>2169.17</v>
      </c>
      <c r="S392" s="281">
        <v>2170.79</v>
      </c>
      <c r="T392" s="281">
        <v>2343.94</v>
      </c>
      <c r="U392" s="281">
        <v>2390.8200000000002</v>
      </c>
      <c r="V392" s="281">
        <v>2277.7199999999998</v>
      </c>
      <c r="W392" s="281">
        <v>2076.54</v>
      </c>
      <c r="X392" s="281">
        <v>1974.17</v>
      </c>
      <c r="Y392" s="281">
        <v>1832.69</v>
      </c>
    </row>
    <row r="393" spans="1:25">
      <c r="A393" s="318">
        <v>30</v>
      </c>
      <c r="B393" s="281">
        <v>1726.22</v>
      </c>
      <c r="C393" s="281">
        <v>1606</v>
      </c>
      <c r="D393" s="281">
        <v>1606.41</v>
      </c>
      <c r="E393" s="281">
        <v>1660.82</v>
      </c>
      <c r="F393" s="281">
        <v>1634.4</v>
      </c>
      <c r="G393" s="281">
        <v>1648.85</v>
      </c>
      <c r="H393" s="281">
        <v>1666.37</v>
      </c>
      <c r="I393" s="281">
        <v>1842.9</v>
      </c>
      <c r="J393" s="281">
        <v>1961.51</v>
      </c>
      <c r="K393" s="281">
        <v>2043.21</v>
      </c>
      <c r="L393" s="281">
        <v>2072.3000000000002</v>
      </c>
      <c r="M393" s="281">
        <v>2081.7199999999998</v>
      </c>
      <c r="N393" s="281">
        <v>2087.6</v>
      </c>
      <c r="O393" s="281">
        <v>2092.16</v>
      </c>
      <c r="P393" s="281">
        <v>2235.3200000000002</v>
      </c>
      <c r="Q393" s="281">
        <v>2224.71</v>
      </c>
      <c r="R393" s="281">
        <v>2237.87</v>
      </c>
      <c r="S393" s="281">
        <v>2393.31</v>
      </c>
      <c r="T393" s="281">
        <v>2367.89</v>
      </c>
      <c r="U393" s="281">
        <v>2272.5500000000002</v>
      </c>
      <c r="V393" s="281">
        <v>2123.35</v>
      </c>
      <c r="W393" s="281">
        <v>2004.44</v>
      </c>
      <c r="X393" s="281">
        <v>1887.16</v>
      </c>
      <c r="Y393" s="281">
        <v>1765.01</v>
      </c>
    </row>
    <row r="394" spans="1:25">
      <c r="A394" s="318">
        <v>31</v>
      </c>
      <c r="B394" s="281">
        <v>0</v>
      </c>
      <c r="C394" s="281">
        <v>0</v>
      </c>
      <c r="D394" s="281">
        <v>0</v>
      </c>
      <c r="E394" s="281">
        <v>0</v>
      </c>
      <c r="F394" s="281">
        <v>0</v>
      </c>
      <c r="G394" s="281">
        <v>0</v>
      </c>
      <c r="H394" s="281">
        <v>0</v>
      </c>
      <c r="I394" s="281">
        <v>0</v>
      </c>
      <c r="J394" s="281">
        <v>0</v>
      </c>
      <c r="K394" s="281">
        <v>0</v>
      </c>
      <c r="L394" s="281">
        <v>0</v>
      </c>
      <c r="M394" s="281">
        <v>0</v>
      </c>
      <c r="N394" s="281">
        <v>0</v>
      </c>
      <c r="O394" s="281">
        <v>0</v>
      </c>
      <c r="P394" s="281">
        <v>0</v>
      </c>
      <c r="Q394" s="281">
        <v>0</v>
      </c>
      <c r="R394" s="281">
        <v>0</v>
      </c>
      <c r="S394" s="281">
        <v>0</v>
      </c>
      <c r="T394" s="281">
        <v>0</v>
      </c>
      <c r="U394" s="281">
        <v>0</v>
      </c>
      <c r="V394" s="281">
        <v>0</v>
      </c>
      <c r="W394" s="281">
        <v>0</v>
      </c>
      <c r="X394" s="281">
        <v>0</v>
      </c>
      <c r="Y394" s="281">
        <v>0</v>
      </c>
    </row>
    <row r="395" spans="1:25">
      <c r="A395" s="312"/>
      <c r="B395" s="284"/>
      <c r="C395" s="284"/>
      <c r="D395" s="284"/>
      <c r="E395" s="284"/>
      <c r="F395" s="284"/>
      <c r="G395" s="284"/>
      <c r="H395" s="284"/>
      <c r="I395" s="284"/>
      <c r="J395" s="284"/>
      <c r="K395" s="284"/>
      <c r="L395" s="284"/>
      <c r="M395" s="284"/>
      <c r="N395" s="284"/>
      <c r="O395" s="284"/>
      <c r="P395" s="284"/>
      <c r="Q395" s="284"/>
      <c r="R395" s="284"/>
      <c r="S395" s="284"/>
      <c r="T395" s="284"/>
      <c r="U395" s="284"/>
      <c r="V395" s="284"/>
      <c r="W395" s="284"/>
      <c r="X395" s="284"/>
      <c r="Y395" s="313"/>
    </row>
    <row r="396" spans="1:25">
      <c r="A396" s="424" t="s">
        <v>212</v>
      </c>
      <c r="B396" s="433" t="s">
        <v>216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3"/>
    </row>
    <row r="397" spans="1:25" ht="30">
      <c r="A397" s="424"/>
      <c r="B397" s="308" t="s">
        <v>1</v>
      </c>
      <c r="C397" s="308" t="s">
        <v>2</v>
      </c>
      <c r="D397" s="308" t="s">
        <v>3</v>
      </c>
      <c r="E397" s="308" t="s">
        <v>4</v>
      </c>
      <c r="F397" s="308" t="s">
        <v>5</v>
      </c>
      <c r="G397" s="308" t="s">
        <v>6</v>
      </c>
      <c r="H397" s="308" t="s">
        <v>7</v>
      </c>
      <c r="I397" s="308" t="s">
        <v>8</v>
      </c>
      <c r="J397" s="308" t="s">
        <v>9</v>
      </c>
      <c r="K397" s="308" t="s">
        <v>10</v>
      </c>
      <c r="L397" s="308" t="s">
        <v>11</v>
      </c>
      <c r="M397" s="308" t="s">
        <v>12</v>
      </c>
      <c r="N397" s="308" t="s">
        <v>13</v>
      </c>
      <c r="O397" s="308" t="s">
        <v>14</v>
      </c>
      <c r="P397" s="308" t="s">
        <v>15</v>
      </c>
      <c r="Q397" s="308" t="s">
        <v>16</v>
      </c>
      <c r="R397" s="308" t="s">
        <v>17</v>
      </c>
      <c r="S397" s="308" t="s">
        <v>18</v>
      </c>
      <c r="T397" s="308" t="s">
        <v>19</v>
      </c>
      <c r="U397" s="308" t="s">
        <v>20</v>
      </c>
      <c r="V397" s="308" t="s">
        <v>21</v>
      </c>
      <c r="W397" s="308" t="s">
        <v>22</v>
      </c>
      <c r="X397" s="308" t="s">
        <v>23</v>
      </c>
      <c r="Y397" s="308" t="s">
        <v>24</v>
      </c>
    </row>
    <row r="398" spans="1:25">
      <c r="A398" s="318">
        <v>1</v>
      </c>
      <c r="B398" s="281">
        <v>2065.44</v>
      </c>
      <c r="C398" s="281">
        <v>2056.16</v>
      </c>
      <c r="D398" s="281">
        <v>2172.66</v>
      </c>
      <c r="E398" s="281">
        <v>2687.02</v>
      </c>
      <c r="F398" s="281">
        <v>2311.09</v>
      </c>
      <c r="G398" s="281">
        <v>2802.77</v>
      </c>
      <c r="H398" s="281">
        <v>2708</v>
      </c>
      <c r="I398" s="281">
        <v>2728.16</v>
      </c>
      <c r="J398" s="281">
        <v>2692.69</v>
      </c>
      <c r="K398" s="281">
        <v>2660.94</v>
      </c>
      <c r="L398" s="281">
        <v>2645.97</v>
      </c>
      <c r="M398" s="281">
        <v>2592.19</v>
      </c>
      <c r="N398" s="281">
        <v>2700.25</v>
      </c>
      <c r="O398" s="281">
        <v>2693.8</v>
      </c>
      <c r="P398" s="281">
        <v>2725.26</v>
      </c>
      <c r="Q398" s="281">
        <v>2687.11</v>
      </c>
      <c r="R398" s="281">
        <v>2691.48</v>
      </c>
      <c r="S398" s="281">
        <v>2648.22</v>
      </c>
      <c r="T398" s="281">
        <v>2810.19</v>
      </c>
      <c r="U398" s="281">
        <v>2823.48</v>
      </c>
      <c r="V398" s="281">
        <v>2352.35</v>
      </c>
      <c r="W398" s="281">
        <v>2238.9499999999998</v>
      </c>
      <c r="X398" s="281">
        <v>2124.44</v>
      </c>
      <c r="Y398" s="281">
        <v>2109.46</v>
      </c>
    </row>
    <row r="399" spans="1:25">
      <c r="A399" s="318">
        <v>2</v>
      </c>
      <c r="B399" s="281">
        <v>2101.3000000000002</v>
      </c>
      <c r="C399" s="281">
        <v>2214.63</v>
      </c>
      <c r="D399" s="281">
        <v>2284.3200000000002</v>
      </c>
      <c r="E399" s="281">
        <v>2113.27</v>
      </c>
      <c r="F399" s="281">
        <v>2211.58</v>
      </c>
      <c r="G399" s="281">
        <v>2693.04</v>
      </c>
      <c r="H399" s="281">
        <v>2822.22</v>
      </c>
      <c r="I399" s="281">
        <v>3019.47</v>
      </c>
      <c r="J399" s="281">
        <v>3058.58</v>
      </c>
      <c r="K399" s="281">
        <v>3062.54</v>
      </c>
      <c r="L399" s="281">
        <v>3034.29</v>
      </c>
      <c r="M399" s="281">
        <v>2975.5</v>
      </c>
      <c r="N399" s="281">
        <v>3009.04</v>
      </c>
      <c r="O399" s="281">
        <v>2962.03</v>
      </c>
      <c r="P399" s="281">
        <v>3055.53</v>
      </c>
      <c r="Q399" s="281">
        <v>3000.16</v>
      </c>
      <c r="R399" s="281">
        <v>2574.8200000000002</v>
      </c>
      <c r="S399" s="281">
        <v>3265.43</v>
      </c>
      <c r="T399" s="281">
        <v>2347.27</v>
      </c>
      <c r="U399" s="281">
        <v>2335.48</v>
      </c>
      <c r="V399" s="281">
        <v>2243.46</v>
      </c>
      <c r="W399" s="281">
        <v>2209.77</v>
      </c>
      <c r="X399" s="281">
        <v>2113</v>
      </c>
      <c r="Y399" s="281">
        <v>2032.59</v>
      </c>
    </row>
    <row r="400" spans="1:25">
      <c r="A400" s="318">
        <v>3</v>
      </c>
      <c r="B400" s="281">
        <v>1778.02</v>
      </c>
      <c r="C400" s="281">
        <v>1773.04</v>
      </c>
      <c r="D400" s="281">
        <v>1780.07</v>
      </c>
      <c r="E400" s="281">
        <v>1885.87</v>
      </c>
      <c r="F400" s="281">
        <v>1779.61</v>
      </c>
      <c r="G400" s="281">
        <v>1974.06</v>
      </c>
      <c r="H400" s="281">
        <v>2371.9899999999998</v>
      </c>
      <c r="I400" s="281">
        <v>2244.4899999999998</v>
      </c>
      <c r="J400" s="281">
        <v>2240.34</v>
      </c>
      <c r="K400" s="281">
        <v>2335.42</v>
      </c>
      <c r="L400" s="281">
        <v>2245.65</v>
      </c>
      <c r="M400" s="281">
        <v>2249.02</v>
      </c>
      <c r="N400" s="281">
        <v>2210</v>
      </c>
      <c r="O400" s="281">
        <v>2240.9899999999998</v>
      </c>
      <c r="P400" s="281">
        <v>2281.4299999999998</v>
      </c>
      <c r="Q400" s="281">
        <v>2177.17</v>
      </c>
      <c r="R400" s="281">
        <v>2239.86</v>
      </c>
      <c r="S400" s="281">
        <v>2260.2600000000002</v>
      </c>
      <c r="T400" s="281">
        <v>2765.12</v>
      </c>
      <c r="U400" s="281">
        <v>2178.38</v>
      </c>
      <c r="V400" s="281">
        <v>1958.27</v>
      </c>
      <c r="W400" s="281">
        <v>1840.67</v>
      </c>
      <c r="X400" s="281">
        <v>1778.63</v>
      </c>
      <c r="Y400" s="281">
        <v>1781.33</v>
      </c>
    </row>
    <row r="401" spans="1:25">
      <c r="A401" s="318">
        <v>4</v>
      </c>
      <c r="B401" s="281">
        <v>1678.39</v>
      </c>
      <c r="C401" s="281">
        <v>1655.8</v>
      </c>
      <c r="D401" s="281">
        <v>1694.43</v>
      </c>
      <c r="E401" s="281">
        <v>1733.63</v>
      </c>
      <c r="F401" s="281">
        <v>1674.72</v>
      </c>
      <c r="G401" s="281">
        <v>1780.05</v>
      </c>
      <c r="H401" s="281">
        <v>1823.37</v>
      </c>
      <c r="I401" s="281">
        <v>1617.69</v>
      </c>
      <c r="J401" s="281">
        <v>1677.98</v>
      </c>
      <c r="K401" s="281">
        <v>1545.96</v>
      </c>
      <c r="L401" s="281">
        <v>1685.51</v>
      </c>
      <c r="M401" s="281">
        <v>1456.95</v>
      </c>
      <c r="N401" s="281">
        <v>1674.37</v>
      </c>
      <c r="O401" s="281">
        <v>1714.18</v>
      </c>
      <c r="P401" s="281">
        <v>1806.44</v>
      </c>
      <c r="Q401" s="281">
        <v>1851.76</v>
      </c>
      <c r="R401" s="281">
        <v>1818.01</v>
      </c>
      <c r="S401" s="281">
        <v>1876.23</v>
      </c>
      <c r="T401" s="281">
        <v>1856.29</v>
      </c>
      <c r="U401" s="281">
        <v>1636.91</v>
      </c>
      <c r="V401" s="281">
        <v>1698.93</v>
      </c>
      <c r="W401" s="281">
        <v>1664.63</v>
      </c>
      <c r="X401" s="281">
        <v>1688.83</v>
      </c>
      <c r="Y401" s="281">
        <v>1684.23</v>
      </c>
    </row>
    <row r="402" spans="1:25">
      <c r="A402" s="318">
        <v>5</v>
      </c>
      <c r="B402" s="281">
        <v>1645.79</v>
      </c>
      <c r="C402" s="281">
        <v>1509.82</v>
      </c>
      <c r="D402" s="281">
        <v>1662.55</v>
      </c>
      <c r="E402" s="281">
        <v>1644.26</v>
      </c>
      <c r="F402" s="281">
        <v>1615.22</v>
      </c>
      <c r="G402" s="281">
        <v>1702.43</v>
      </c>
      <c r="H402" s="281">
        <v>1729.02</v>
      </c>
      <c r="I402" s="281">
        <v>1626.57</v>
      </c>
      <c r="J402" s="281">
        <v>1614.84</v>
      </c>
      <c r="K402" s="281">
        <v>1599.78</v>
      </c>
      <c r="L402" s="281">
        <v>1605.26</v>
      </c>
      <c r="M402" s="281">
        <v>1610.82</v>
      </c>
      <c r="N402" s="281">
        <v>1626.53</v>
      </c>
      <c r="O402" s="281">
        <v>1601.27</v>
      </c>
      <c r="P402" s="281">
        <v>1609.76</v>
      </c>
      <c r="Q402" s="281">
        <v>1735.76</v>
      </c>
      <c r="R402" s="281">
        <v>1696.74</v>
      </c>
      <c r="S402" s="281">
        <v>1882.47</v>
      </c>
      <c r="T402" s="281">
        <v>1738.03</v>
      </c>
      <c r="U402" s="281">
        <v>1591.74</v>
      </c>
      <c r="V402" s="281">
        <v>1628.67</v>
      </c>
      <c r="W402" s="281">
        <v>1672.69</v>
      </c>
      <c r="X402" s="281">
        <v>1655.81</v>
      </c>
      <c r="Y402" s="281">
        <v>1653.79</v>
      </c>
    </row>
    <row r="403" spans="1:25">
      <c r="A403" s="318">
        <v>6</v>
      </c>
      <c r="B403" s="281">
        <v>1428.9</v>
      </c>
      <c r="C403" s="281">
        <v>1511.61</v>
      </c>
      <c r="D403" s="281">
        <v>1583.73</v>
      </c>
      <c r="E403" s="281">
        <v>1486.83</v>
      </c>
      <c r="F403" s="281">
        <v>1462.09</v>
      </c>
      <c r="G403" s="281">
        <v>1556.16</v>
      </c>
      <c r="H403" s="281">
        <v>1671.33</v>
      </c>
      <c r="I403" s="281">
        <v>1666.35</v>
      </c>
      <c r="J403" s="281">
        <v>1734.6</v>
      </c>
      <c r="K403" s="281">
        <v>1666.1</v>
      </c>
      <c r="L403" s="281">
        <v>1691.66</v>
      </c>
      <c r="M403" s="281">
        <v>1664.57</v>
      </c>
      <c r="N403" s="281">
        <v>1664</v>
      </c>
      <c r="O403" s="281">
        <v>1666.84</v>
      </c>
      <c r="P403" s="281">
        <v>1739.14</v>
      </c>
      <c r="Q403" s="281">
        <v>1615.48</v>
      </c>
      <c r="R403" s="281">
        <v>1673.82</v>
      </c>
      <c r="S403" s="281">
        <v>1923.38</v>
      </c>
      <c r="T403" s="281">
        <v>1632.24</v>
      </c>
      <c r="U403" s="281">
        <v>1416.91</v>
      </c>
      <c r="V403" s="281">
        <v>1433.8</v>
      </c>
      <c r="W403" s="281">
        <v>1616.72</v>
      </c>
      <c r="X403" s="281">
        <v>1424.29</v>
      </c>
      <c r="Y403" s="281">
        <v>1422.62</v>
      </c>
    </row>
    <row r="404" spans="1:25">
      <c r="A404" s="318">
        <v>7</v>
      </c>
      <c r="B404" s="281">
        <v>1531.64</v>
      </c>
      <c r="C404" s="281">
        <v>1533.55</v>
      </c>
      <c r="D404" s="281">
        <v>1577.98</v>
      </c>
      <c r="E404" s="281">
        <v>1643.54</v>
      </c>
      <c r="F404" s="281">
        <v>1618.81</v>
      </c>
      <c r="G404" s="281">
        <v>1686.79</v>
      </c>
      <c r="H404" s="281">
        <v>1877.43</v>
      </c>
      <c r="I404" s="281">
        <v>1995.68</v>
      </c>
      <c r="J404" s="281">
        <v>2070.23</v>
      </c>
      <c r="K404" s="281">
        <v>2091.1</v>
      </c>
      <c r="L404" s="281">
        <v>2065.17</v>
      </c>
      <c r="M404" s="281">
        <v>2087.9299999999998</v>
      </c>
      <c r="N404" s="281">
        <v>2062.3200000000002</v>
      </c>
      <c r="O404" s="281">
        <v>2103.7199999999998</v>
      </c>
      <c r="P404" s="281">
        <v>2098.87</v>
      </c>
      <c r="Q404" s="281">
        <v>2090.36</v>
      </c>
      <c r="R404" s="281">
        <v>2071.61</v>
      </c>
      <c r="S404" s="281">
        <v>2110.02</v>
      </c>
      <c r="T404" s="281">
        <v>2026.69</v>
      </c>
      <c r="U404" s="281">
        <v>2036.4</v>
      </c>
      <c r="V404" s="281">
        <v>1991.69</v>
      </c>
      <c r="W404" s="281">
        <v>1793.39</v>
      </c>
      <c r="X404" s="281">
        <v>1670.72</v>
      </c>
      <c r="Y404" s="281">
        <v>1562.81</v>
      </c>
    </row>
    <row r="405" spans="1:25">
      <c r="A405" s="318">
        <v>8</v>
      </c>
      <c r="B405" s="281">
        <v>1668.48</v>
      </c>
      <c r="C405" s="281">
        <v>1671.28</v>
      </c>
      <c r="D405" s="281">
        <v>1676.41</v>
      </c>
      <c r="E405" s="281">
        <v>1689.38</v>
      </c>
      <c r="F405" s="281">
        <v>1830.86</v>
      </c>
      <c r="G405" s="281">
        <v>2033.45</v>
      </c>
      <c r="H405" s="281">
        <v>2008.9</v>
      </c>
      <c r="I405" s="281">
        <v>2131.6799999999998</v>
      </c>
      <c r="J405" s="281">
        <v>2272.4699999999998</v>
      </c>
      <c r="K405" s="281">
        <v>2370.85</v>
      </c>
      <c r="L405" s="281">
        <v>2308.87</v>
      </c>
      <c r="M405" s="281">
        <v>2324.98</v>
      </c>
      <c r="N405" s="281">
        <v>2276.89</v>
      </c>
      <c r="O405" s="281">
        <v>2280.84</v>
      </c>
      <c r="P405" s="281">
        <v>2265.75</v>
      </c>
      <c r="Q405" s="281">
        <v>2257.59</v>
      </c>
      <c r="R405" s="281">
        <v>2295.29</v>
      </c>
      <c r="S405" s="281">
        <v>2407.7199999999998</v>
      </c>
      <c r="T405" s="281">
        <v>2309.62</v>
      </c>
      <c r="U405" s="281">
        <v>1972.03</v>
      </c>
      <c r="V405" s="281">
        <v>2054.2800000000002</v>
      </c>
      <c r="W405" s="281">
        <v>1989.11</v>
      </c>
      <c r="X405" s="281">
        <v>1678.54</v>
      </c>
      <c r="Y405" s="281">
        <v>1675.27</v>
      </c>
    </row>
    <row r="406" spans="1:25">
      <c r="A406" s="318">
        <v>9</v>
      </c>
      <c r="B406" s="281">
        <v>1653.38</v>
      </c>
      <c r="C406" s="281">
        <v>1642.13</v>
      </c>
      <c r="D406" s="281">
        <v>1647.79</v>
      </c>
      <c r="E406" s="281">
        <v>1657.3</v>
      </c>
      <c r="F406" s="281">
        <v>1717.01</v>
      </c>
      <c r="G406" s="281">
        <v>1825.11</v>
      </c>
      <c r="H406" s="281">
        <v>1737.42</v>
      </c>
      <c r="I406" s="281">
        <v>2006.14</v>
      </c>
      <c r="J406" s="281">
        <v>2118.1</v>
      </c>
      <c r="K406" s="281">
        <v>2213.4699999999998</v>
      </c>
      <c r="L406" s="281">
        <v>2251.6799999999998</v>
      </c>
      <c r="M406" s="281">
        <v>2217.5700000000002</v>
      </c>
      <c r="N406" s="281">
        <v>2191.91</v>
      </c>
      <c r="O406" s="281">
        <v>2218.73</v>
      </c>
      <c r="P406" s="281">
        <v>2233</v>
      </c>
      <c r="Q406" s="281">
        <v>2221.16</v>
      </c>
      <c r="R406" s="281">
        <v>2233.6</v>
      </c>
      <c r="S406" s="281">
        <v>2264.91</v>
      </c>
      <c r="T406" s="281">
        <v>2234.81</v>
      </c>
      <c r="U406" s="281">
        <v>1928.59</v>
      </c>
      <c r="V406" s="281">
        <v>1770.29</v>
      </c>
      <c r="W406" s="281">
        <v>1682.17</v>
      </c>
      <c r="X406" s="281">
        <v>1668.93</v>
      </c>
      <c r="Y406" s="281">
        <v>1640.94</v>
      </c>
    </row>
    <row r="407" spans="1:25">
      <c r="A407" s="318">
        <v>10</v>
      </c>
      <c r="B407" s="281">
        <v>1564.42</v>
      </c>
      <c r="C407" s="281">
        <v>1615.27</v>
      </c>
      <c r="D407" s="281">
        <v>1644.34</v>
      </c>
      <c r="E407" s="281">
        <v>1712.59</v>
      </c>
      <c r="F407" s="281">
        <v>1705.51</v>
      </c>
      <c r="G407" s="281">
        <v>1857.8</v>
      </c>
      <c r="H407" s="281">
        <v>1971.9</v>
      </c>
      <c r="I407" s="281">
        <v>1954.41</v>
      </c>
      <c r="J407" s="281">
        <v>1837.33</v>
      </c>
      <c r="K407" s="281">
        <v>1845.3</v>
      </c>
      <c r="L407" s="281">
        <v>1881.6</v>
      </c>
      <c r="M407" s="281">
        <v>1898.18</v>
      </c>
      <c r="N407" s="281">
        <v>1939.63</v>
      </c>
      <c r="O407" s="281">
        <v>1936.01</v>
      </c>
      <c r="P407" s="281">
        <v>1804.95</v>
      </c>
      <c r="Q407" s="281">
        <v>1769.56</v>
      </c>
      <c r="R407" s="281">
        <v>1966.98</v>
      </c>
      <c r="S407" s="281">
        <v>1865.7</v>
      </c>
      <c r="T407" s="281">
        <v>1770.47</v>
      </c>
      <c r="U407" s="281">
        <v>1741.2</v>
      </c>
      <c r="V407" s="281">
        <v>1738.54</v>
      </c>
      <c r="W407" s="281">
        <v>1681.41</v>
      </c>
      <c r="X407" s="281">
        <v>1594.69</v>
      </c>
      <c r="Y407" s="281">
        <v>1581.45</v>
      </c>
    </row>
    <row r="408" spans="1:25">
      <c r="A408" s="318">
        <v>11</v>
      </c>
      <c r="B408" s="281">
        <v>1529.14</v>
      </c>
      <c r="C408" s="281">
        <v>1530.73</v>
      </c>
      <c r="D408" s="281">
        <v>1543.99</v>
      </c>
      <c r="E408" s="281">
        <v>1537.85</v>
      </c>
      <c r="F408" s="281">
        <v>1521.28</v>
      </c>
      <c r="G408" s="281">
        <v>1533.85</v>
      </c>
      <c r="H408" s="281">
        <v>1615.68</v>
      </c>
      <c r="I408" s="281">
        <v>1567.28</v>
      </c>
      <c r="J408" s="281">
        <v>1546.12</v>
      </c>
      <c r="K408" s="281">
        <v>1546.43</v>
      </c>
      <c r="L408" s="281">
        <v>1548.29</v>
      </c>
      <c r="M408" s="281">
        <v>1548.61</v>
      </c>
      <c r="N408" s="281">
        <v>1547.2</v>
      </c>
      <c r="O408" s="281">
        <v>1514.21</v>
      </c>
      <c r="P408" s="281">
        <v>1513.86</v>
      </c>
      <c r="Q408" s="281">
        <v>1510.72</v>
      </c>
      <c r="R408" s="281">
        <v>1513.89</v>
      </c>
      <c r="S408" s="281">
        <v>1628</v>
      </c>
      <c r="T408" s="281">
        <v>1563.1</v>
      </c>
      <c r="U408" s="281">
        <v>1540.13</v>
      </c>
      <c r="V408" s="281">
        <v>1550.81</v>
      </c>
      <c r="W408" s="281">
        <v>1539.33</v>
      </c>
      <c r="X408" s="281">
        <v>1529.74</v>
      </c>
      <c r="Y408" s="281">
        <v>1481.74</v>
      </c>
    </row>
    <row r="409" spans="1:25">
      <c r="A409" s="318">
        <v>12</v>
      </c>
      <c r="B409" s="281">
        <v>1430.43</v>
      </c>
      <c r="C409" s="281">
        <v>1409.5</v>
      </c>
      <c r="D409" s="281">
        <v>1423.26</v>
      </c>
      <c r="E409" s="281">
        <v>1403.88</v>
      </c>
      <c r="F409" s="281">
        <v>1411.79</v>
      </c>
      <c r="G409" s="281">
        <v>1441.27</v>
      </c>
      <c r="H409" s="281">
        <v>1474.88</v>
      </c>
      <c r="I409" s="281">
        <v>1809.43</v>
      </c>
      <c r="J409" s="281">
        <v>1821.89</v>
      </c>
      <c r="K409" s="281">
        <v>1451.18</v>
      </c>
      <c r="L409" s="281">
        <v>1451.94</v>
      </c>
      <c r="M409" s="281">
        <v>1458.75</v>
      </c>
      <c r="N409" s="281">
        <v>1457.79</v>
      </c>
      <c r="O409" s="281">
        <v>1528.3</v>
      </c>
      <c r="P409" s="281">
        <v>1459.2</v>
      </c>
      <c r="Q409" s="281">
        <v>1458.82</v>
      </c>
      <c r="R409" s="281">
        <v>1444.61</v>
      </c>
      <c r="S409" s="281">
        <v>1450.31</v>
      </c>
      <c r="T409" s="281">
        <v>1450.6</v>
      </c>
      <c r="U409" s="281">
        <v>1429.26</v>
      </c>
      <c r="V409" s="281">
        <v>1440.42</v>
      </c>
      <c r="W409" s="281">
        <v>1431.37</v>
      </c>
      <c r="X409" s="281">
        <v>1487.7</v>
      </c>
      <c r="Y409" s="281">
        <v>1486.17</v>
      </c>
    </row>
    <row r="410" spans="1:25">
      <c r="A410" s="318">
        <v>13</v>
      </c>
      <c r="B410" s="281">
        <v>1417.62</v>
      </c>
      <c r="C410" s="281">
        <v>1418.39</v>
      </c>
      <c r="D410" s="281">
        <v>1522.35</v>
      </c>
      <c r="E410" s="281">
        <v>1455.53</v>
      </c>
      <c r="F410" s="281">
        <v>1394.14</v>
      </c>
      <c r="G410" s="281">
        <v>1674.44</v>
      </c>
      <c r="H410" s="281">
        <v>1677.27</v>
      </c>
      <c r="I410" s="281">
        <v>1701.04</v>
      </c>
      <c r="J410" s="281">
        <v>1629.4</v>
      </c>
      <c r="K410" s="281">
        <v>1653.15</v>
      </c>
      <c r="L410" s="281">
        <v>1675.36</v>
      </c>
      <c r="M410" s="281">
        <v>1691.86</v>
      </c>
      <c r="N410" s="281">
        <v>1734.12</v>
      </c>
      <c r="O410" s="281">
        <v>1734.78</v>
      </c>
      <c r="P410" s="281">
        <v>1735.45</v>
      </c>
      <c r="Q410" s="281">
        <v>1676.81</v>
      </c>
      <c r="R410" s="281">
        <v>1689.22</v>
      </c>
      <c r="S410" s="281">
        <v>1743.62</v>
      </c>
      <c r="T410" s="281">
        <v>1480.1</v>
      </c>
      <c r="U410" s="281">
        <v>1458.61</v>
      </c>
      <c r="V410" s="281">
        <v>1434.16</v>
      </c>
      <c r="W410" s="281">
        <v>1424.37</v>
      </c>
      <c r="X410" s="281">
        <v>1404.33</v>
      </c>
      <c r="Y410" s="281">
        <v>1404.3</v>
      </c>
    </row>
    <row r="411" spans="1:25">
      <c r="A411" s="318">
        <v>14</v>
      </c>
      <c r="B411" s="281">
        <v>1411.38</v>
      </c>
      <c r="C411" s="281">
        <v>1413.83</v>
      </c>
      <c r="D411" s="281">
        <v>1515.59</v>
      </c>
      <c r="E411" s="281">
        <v>1517.23</v>
      </c>
      <c r="F411" s="281">
        <v>1546.88</v>
      </c>
      <c r="G411" s="281">
        <v>1735.32</v>
      </c>
      <c r="H411" s="281">
        <v>1775.28</v>
      </c>
      <c r="I411" s="281">
        <v>1901.66</v>
      </c>
      <c r="J411" s="281">
        <v>1887.01</v>
      </c>
      <c r="K411" s="281">
        <v>1798.86</v>
      </c>
      <c r="L411" s="281">
        <v>1733.77</v>
      </c>
      <c r="M411" s="281">
        <v>1903.06</v>
      </c>
      <c r="N411" s="281">
        <v>1886.46</v>
      </c>
      <c r="O411" s="281">
        <v>1840.99</v>
      </c>
      <c r="P411" s="281">
        <v>1680.15</v>
      </c>
      <c r="Q411" s="281">
        <v>1731.12</v>
      </c>
      <c r="R411" s="281">
        <v>1677.69</v>
      </c>
      <c r="S411" s="281">
        <v>1737.26</v>
      </c>
      <c r="T411" s="281">
        <v>1468.24</v>
      </c>
      <c r="U411" s="281">
        <v>1445.34</v>
      </c>
      <c r="V411" s="281">
        <v>1468.78</v>
      </c>
      <c r="W411" s="281">
        <v>1759.47</v>
      </c>
      <c r="X411" s="281">
        <v>1731.56</v>
      </c>
      <c r="Y411" s="281">
        <v>1703.21</v>
      </c>
    </row>
    <row r="412" spans="1:25">
      <c r="A412" s="318">
        <v>15</v>
      </c>
      <c r="B412" s="281">
        <v>1655.4</v>
      </c>
      <c r="C412" s="281">
        <v>1656.52</v>
      </c>
      <c r="D412" s="281">
        <v>1659.68</v>
      </c>
      <c r="E412" s="281">
        <v>1656.3</v>
      </c>
      <c r="F412" s="281">
        <v>1642.55</v>
      </c>
      <c r="G412" s="281">
        <v>1797.8</v>
      </c>
      <c r="H412" s="281">
        <v>1934.28</v>
      </c>
      <c r="I412" s="281">
        <v>1973.66</v>
      </c>
      <c r="J412" s="281">
        <v>2015.29</v>
      </c>
      <c r="K412" s="281">
        <v>2006.83</v>
      </c>
      <c r="L412" s="281">
        <v>2007.65</v>
      </c>
      <c r="M412" s="281">
        <v>2004.21</v>
      </c>
      <c r="N412" s="281">
        <v>1885.16</v>
      </c>
      <c r="O412" s="281">
        <v>1987.95</v>
      </c>
      <c r="P412" s="281">
        <v>1919.49</v>
      </c>
      <c r="Q412" s="281">
        <v>2075.04</v>
      </c>
      <c r="R412" s="281">
        <v>2043.19</v>
      </c>
      <c r="S412" s="281">
        <v>2102.4</v>
      </c>
      <c r="T412" s="281">
        <v>2026.38</v>
      </c>
      <c r="U412" s="281">
        <v>2117.65</v>
      </c>
      <c r="V412" s="281">
        <v>1954.83</v>
      </c>
      <c r="W412" s="281">
        <v>1767.03</v>
      </c>
      <c r="X412" s="281">
        <v>1733.82</v>
      </c>
      <c r="Y412" s="281">
        <v>1702.39</v>
      </c>
    </row>
    <row r="413" spans="1:25">
      <c r="A413" s="318">
        <v>16</v>
      </c>
      <c r="B413" s="281">
        <v>1854.24</v>
      </c>
      <c r="C413" s="281">
        <v>1857.58</v>
      </c>
      <c r="D413" s="281">
        <v>1859.1</v>
      </c>
      <c r="E413" s="281">
        <v>1857.91</v>
      </c>
      <c r="F413" s="281">
        <v>1797.82</v>
      </c>
      <c r="G413" s="281">
        <v>1821.41</v>
      </c>
      <c r="H413" s="281">
        <v>1861.04</v>
      </c>
      <c r="I413" s="281">
        <v>1917.58</v>
      </c>
      <c r="J413" s="281">
        <v>2044.68</v>
      </c>
      <c r="K413" s="281">
        <v>2012.88</v>
      </c>
      <c r="L413" s="281">
        <v>1931.23</v>
      </c>
      <c r="M413" s="281">
        <v>1902.73</v>
      </c>
      <c r="N413" s="281">
        <v>2092.4</v>
      </c>
      <c r="O413" s="281">
        <v>1988.13</v>
      </c>
      <c r="P413" s="281">
        <v>2010.51</v>
      </c>
      <c r="Q413" s="281">
        <v>1931.26</v>
      </c>
      <c r="R413" s="281">
        <v>2075.2800000000002</v>
      </c>
      <c r="S413" s="281">
        <v>1897.49</v>
      </c>
      <c r="T413" s="281">
        <v>1968.16</v>
      </c>
      <c r="U413" s="281">
        <v>2257.6</v>
      </c>
      <c r="V413" s="281">
        <v>1971.81</v>
      </c>
      <c r="W413" s="281">
        <v>1918.55</v>
      </c>
      <c r="X413" s="281">
        <v>1825.06</v>
      </c>
      <c r="Y413" s="281">
        <v>1883.35</v>
      </c>
    </row>
    <row r="414" spans="1:25">
      <c r="A414" s="318">
        <v>17</v>
      </c>
      <c r="B414" s="281">
        <v>1845.47</v>
      </c>
      <c r="C414" s="281">
        <v>1847.71</v>
      </c>
      <c r="D414" s="281">
        <v>1853.93</v>
      </c>
      <c r="E414" s="281">
        <v>1860.95</v>
      </c>
      <c r="F414" s="281">
        <v>1981.93</v>
      </c>
      <c r="G414" s="281">
        <v>1980.82</v>
      </c>
      <c r="H414" s="281">
        <v>2004.88</v>
      </c>
      <c r="I414" s="281">
        <v>2180.64</v>
      </c>
      <c r="J414" s="281">
        <v>2290.79</v>
      </c>
      <c r="K414" s="281">
        <v>2298.2600000000002</v>
      </c>
      <c r="L414" s="281">
        <v>2271.21</v>
      </c>
      <c r="M414" s="281">
        <v>2286.2800000000002</v>
      </c>
      <c r="N414" s="281">
        <v>2148.1799999999998</v>
      </c>
      <c r="O414" s="281">
        <v>2159.4299999999998</v>
      </c>
      <c r="P414" s="281">
        <v>2202.3200000000002</v>
      </c>
      <c r="Q414" s="281">
        <v>2161.89</v>
      </c>
      <c r="R414" s="281">
        <v>2156.86</v>
      </c>
      <c r="S414" s="281">
        <v>2159.83</v>
      </c>
      <c r="T414" s="281">
        <v>2023.82</v>
      </c>
      <c r="U414" s="281">
        <v>2051.35</v>
      </c>
      <c r="V414" s="281">
        <v>1989.52</v>
      </c>
      <c r="W414" s="281">
        <v>1874.45</v>
      </c>
      <c r="X414" s="281">
        <v>1866.83</v>
      </c>
      <c r="Y414" s="281">
        <v>1829.85</v>
      </c>
    </row>
    <row r="415" spans="1:25">
      <c r="A415" s="318">
        <v>18</v>
      </c>
      <c r="B415" s="281">
        <v>1864.57</v>
      </c>
      <c r="C415" s="281">
        <v>1865.16</v>
      </c>
      <c r="D415" s="281">
        <v>1869.82</v>
      </c>
      <c r="E415" s="281">
        <v>1870.89</v>
      </c>
      <c r="F415" s="281">
        <v>1871.1</v>
      </c>
      <c r="G415" s="281">
        <v>1900.61</v>
      </c>
      <c r="H415" s="281">
        <v>1858.08</v>
      </c>
      <c r="I415" s="281">
        <v>1856.49</v>
      </c>
      <c r="J415" s="281">
        <v>1829.96</v>
      </c>
      <c r="K415" s="281">
        <v>1833.47</v>
      </c>
      <c r="L415" s="281">
        <v>1827.73</v>
      </c>
      <c r="M415" s="281">
        <v>1859.08</v>
      </c>
      <c r="N415" s="281">
        <v>1856.86</v>
      </c>
      <c r="O415" s="281">
        <v>1856.65</v>
      </c>
      <c r="P415" s="281">
        <v>2013.32</v>
      </c>
      <c r="Q415" s="281">
        <v>1997.51</v>
      </c>
      <c r="R415" s="281">
        <v>1988.85</v>
      </c>
      <c r="S415" s="281">
        <v>2019.83</v>
      </c>
      <c r="T415" s="281">
        <v>1856.43</v>
      </c>
      <c r="U415" s="281">
        <v>1898.24</v>
      </c>
      <c r="V415" s="281">
        <v>2060.86</v>
      </c>
      <c r="W415" s="281">
        <v>2017.88</v>
      </c>
      <c r="X415" s="281">
        <v>1879.64</v>
      </c>
      <c r="Y415" s="281">
        <v>1862.26</v>
      </c>
    </row>
    <row r="416" spans="1:25">
      <c r="A416" s="318">
        <v>19</v>
      </c>
      <c r="B416" s="281">
        <v>1760.9</v>
      </c>
      <c r="C416" s="281">
        <v>1752.86</v>
      </c>
      <c r="D416" s="281">
        <v>1737.57</v>
      </c>
      <c r="E416" s="281">
        <v>1750.26</v>
      </c>
      <c r="F416" s="281">
        <v>1726.82</v>
      </c>
      <c r="G416" s="281">
        <v>1851.33</v>
      </c>
      <c r="H416" s="281">
        <v>1904.66</v>
      </c>
      <c r="I416" s="281">
        <v>1936.46</v>
      </c>
      <c r="J416" s="281">
        <v>1930.03</v>
      </c>
      <c r="K416" s="281">
        <v>1930.18</v>
      </c>
      <c r="L416" s="281">
        <v>1929.82</v>
      </c>
      <c r="M416" s="281">
        <v>1930.19</v>
      </c>
      <c r="N416" s="281">
        <v>1928.17</v>
      </c>
      <c r="O416" s="281">
        <v>1917.63</v>
      </c>
      <c r="P416" s="281">
        <v>1917.5</v>
      </c>
      <c r="Q416" s="281">
        <v>1916.44</v>
      </c>
      <c r="R416" s="281">
        <v>1915.94</v>
      </c>
      <c r="S416" s="281">
        <v>1919.06</v>
      </c>
      <c r="T416" s="281">
        <v>1918.11</v>
      </c>
      <c r="U416" s="281">
        <v>1915.55</v>
      </c>
      <c r="V416" s="281">
        <v>1981.85</v>
      </c>
      <c r="W416" s="281">
        <v>1981.26</v>
      </c>
      <c r="X416" s="281">
        <v>1917.99</v>
      </c>
      <c r="Y416" s="281">
        <v>1772.07</v>
      </c>
    </row>
    <row r="417" spans="1:25">
      <c r="A417" s="318">
        <v>20</v>
      </c>
      <c r="B417" s="281">
        <v>1763.3</v>
      </c>
      <c r="C417" s="281">
        <v>1760.21</v>
      </c>
      <c r="D417" s="281">
        <v>1741.96</v>
      </c>
      <c r="E417" s="281">
        <v>1755.71</v>
      </c>
      <c r="F417" s="281">
        <v>1738.49</v>
      </c>
      <c r="G417" s="281">
        <v>1793.55</v>
      </c>
      <c r="H417" s="281">
        <v>1820.37</v>
      </c>
      <c r="I417" s="281">
        <v>1916.68</v>
      </c>
      <c r="J417" s="281">
        <v>1731.98</v>
      </c>
      <c r="K417" s="281">
        <v>1733.26</v>
      </c>
      <c r="L417" s="281">
        <v>1732.81</v>
      </c>
      <c r="M417" s="281">
        <v>1914.17</v>
      </c>
      <c r="N417" s="281">
        <v>1913.84</v>
      </c>
      <c r="O417" s="281">
        <v>1913.66</v>
      </c>
      <c r="P417" s="281">
        <v>1821.05</v>
      </c>
      <c r="Q417" s="281">
        <v>1820.03</v>
      </c>
      <c r="R417" s="281">
        <v>1913.03</v>
      </c>
      <c r="S417" s="281">
        <v>1917.62</v>
      </c>
      <c r="T417" s="281">
        <v>1799.61</v>
      </c>
      <c r="U417" s="281">
        <v>1803.9</v>
      </c>
      <c r="V417" s="281">
        <v>1966.17</v>
      </c>
      <c r="W417" s="281">
        <v>1917.76</v>
      </c>
      <c r="X417" s="281">
        <v>1767.23</v>
      </c>
      <c r="Y417" s="281">
        <v>1768.18</v>
      </c>
    </row>
    <row r="418" spans="1:25">
      <c r="A418" s="318">
        <v>21</v>
      </c>
      <c r="B418" s="281">
        <v>1539.11</v>
      </c>
      <c r="C418" s="281">
        <v>1513.17</v>
      </c>
      <c r="D418" s="281">
        <v>1470.1</v>
      </c>
      <c r="E418" s="281">
        <v>1468.25</v>
      </c>
      <c r="F418" s="281">
        <v>1727.81</v>
      </c>
      <c r="G418" s="281">
        <v>1719.56</v>
      </c>
      <c r="H418" s="281">
        <v>1894.22</v>
      </c>
      <c r="I418" s="281">
        <v>1960.17</v>
      </c>
      <c r="J418" s="281">
        <v>1980.68</v>
      </c>
      <c r="K418" s="281">
        <v>1975.23</v>
      </c>
      <c r="L418" s="281">
        <v>1973.72</v>
      </c>
      <c r="M418" s="281">
        <v>1972.62</v>
      </c>
      <c r="N418" s="281">
        <v>1973.76</v>
      </c>
      <c r="O418" s="281">
        <v>1971.28</v>
      </c>
      <c r="P418" s="281">
        <v>1968.57</v>
      </c>
      <c r="Q418" s="281">
        <v>1969.35</v>
      </c>
      <c r="R418" s="281">
        <v>1970.77</v>
      </c>
      <c r="S418" s="281">
        <v>2076.54</v>
      </c>
      <c r="T418" s="281">
        <v>2016.62</v>
      </c>
      <c r="U418" s="281">
        <v>2038.39</v>
      </c>
      <c r="V418" s="281">
        <v>1965.73</v>
      </c>
      <c r="W418" s="281">
        <v>1949.96</v>
      </c>
      <c r="X418" s="281">
        <v>1875.73</v>
      </c>
      <c r="Y418" s="281">
        <v>1746.55</v>
      </c>
    </row>
    <row r="419" spans="1:25">
      <c r="A419" s="318">
        <v>22</v>
      </c>
      <c r="B419" s="281">
        <v>1871.66</v>
      </c>
      <c r="C419" s="281">
        <v>1855.67</v>
      </c>
      <c r="D419" s="281">
        <v>1853.89</v>
      </c>
      <c r="E419" s="281">
        <v>1786.67</v>
      </c>
      <c r="F419" s="281">
        <v>1728.25</v>
      </c>
      <c r="G419" s="281">
        <v>1907.88</v>
      </c>
      <c r="H419" s="281">
        <v>1955.52</v>
      </c>
      <c r="I419" s="281">
        <v>2000.66</v>
      </c>
      <c r="J419" s="281">
        <v>2171.79</v>
      </c>
      <c r="K419" s="281">
        <v>2213.88</v>
      </c>
      <c r="L419" s="281">
        <v>2216.48</v>
      </c>
      <c r="M419" s="281">
        <v>2208.7800000000002</v>
      </c>
      <c r="N419" s="281">
        <v>2206.2199999999998</v>
      </c>
      <c r="O419" s="281">
        <v>2206.0700000000002</v>
      </c>
      <c r="P419" s="281">
        <v>2212.94</v>
      </c>
      <c r="Q419" s="281">
        <v>2199.7199999999998</v>
      </c>
      <c r="R419" s="281">
        <v>2224.9</v>
      </c>
      <c r="S419" s="281">
        <v>2221.25</v>
      </c>
      <c r="T419" s="281">
        <v>2218.94</v>
      </c>
      <c r="U419" s="281">
        <v>2269.0100000000002</v>
      </c>
      <c r="V419" s="281">
        <v>2093.5300000000002</v>
      </c>
      <c r="W419" s="281">
        <v>1974.38</v>
      </c>
      <c r="X419" s="281">
        <v>1967.12</v>
      </c>
      <c r="Y419" s="281">
        <v>1898.69</v>
      </c>
    </row>
    <row r="420" spans="1:25">
      <c r="A420" s="318">
        <v>23</v>
      </c>
      <c r="B420" s="281">
        <v>1737.64</v>
      </c>
      <c r="C420" s="281">
        <v>1739.9</v>
      </c>
      <c r="D420" s="281">
        <v>1742.7</v>
      </c>
      <c r="E420" s="281">
        <v>1732.15</v>
      </c>
      <c r="F420" s="281">
        <v>1706.01</v>
      </c>
      <c r="G420" s="281">
        <v>1816.4</v>
      </c>
      <c r="H420" s="281">
        <v>1904.47</v>
      </c>
      <c r="I420" s="281">
        <v>1988.79</v>
      </c>
      <c r="J420" s="281">
        <v>2089.5700000000002</v>
      </c>
      <c r="K420" s="281">
        <v>2179.9299999999998</v>
      </c>
      <c r="L420" s="281">
        <v>2198</v>
      </c>
      <c r="M420" s="281">
        <v>2216.19</v>
      </c>
      <c r="N420" s="281">
        <v>2207.85</v>
      </c>
      <c r="O420" s="281">
        <v>2224.9299999999998</v>
      </c>
      <c r="P420" s="281">
        <v>2247.42</v>
      </c>
      <c r="Q420" s="281">
        <v>2240.8000000000002</v>
      </c>
      <c r="R420" s="281">
        <v>2250.25</v>
      </c>
      <c r="S420" s="281">
        <v>2232.52</v>
      </c>
      <c r="T420" s="281">
        <v>2213.9499999999998</v>
      </c>
      <c r="U420" s="281">
        <v>2266.59</v>
      </c>
      <c r="V420" s="281">
        <v>2070.21</v>
      </c>
      <c r="W420" s="281">
        <v>1967.62</v>
      </c>
      <c r="X420" s="281">
        <v>1887.12</v>
      </c>
      <c r="Y420" s="281">
        <v>1806.47</v>
      </c>
    </row>
    <row r="421" spans="1:25">
      <c r="A421" s="318">
        <v>24</v>
      </c>
      <c r="B421" s="281">
        <v>1720.92</v>
      </c>
      <c r="C421" s="281">
        <v>1724.45</v>
      </c>
      <c r="D421" s="281">
        <v>1730.08</v>
      </c>
      <c r="E421" s="281">
        <v>1731.78</v>
      </c>
      <c r="F421" s="281">
        <v>1713.97</v>
      </c>
      <c r="G421" s="281">
        <v>1938.47</v>
      </c>
      <c r="H421" s="281">
        <v>1957.89</v>
      </c>
      <c r="I421" s="281">
        <v>2115.2399999999998</v>
      </c>
      <c r="J421" s="281">
        <v>2095.9899999999998</v>
      </c>
      <c r="K421" s="281">
        <v>2106.27</v>
      </c>
      <c r="L421" s="281">
        <v>2153.29</v>
      </c>
      <c r="M421" s="281">
        <v>2154.0700000000002</v>
      </c>
      <c r="N421" s="281">
        <v>2093.67</v>
      </c>
      <c r="O421" s="281">
        <v>2060.87</v>
      </c>
      <c r="P421" s="281">
        <v>2053.48</v>
      </c>
      <c r="Q421" s="281">
        <v>2041.65</v>
      </c>
      <c r="R421" s="281">
        <v>2060.31</v>
      </c>
      <c r="S421" s="281">
        <v>2073.4499999999998</v>
      </c>
      <c r="T421" s="281">
        <v>2046.94</v>
      </c>
      <c r="U421" s="281">
        <v>2084.2199999999998</v>
      </c>
      <c r="V421" s="281">
        <v>1944.24</v>
      </c>
      <c r="W421" s="281">
        <v>1826.22</v>
      </c>
      <c r="X421" s="281">
        <v>1777.6</v>
      </c>
      <c r="Y421" s="281">
        <v>1721.77</v>
      </c>
    </row>
    <row r="422" spans="1:25">
      <c r="A422" s="318">
        <v>25</v>
      </c>
      <c r="B422" s="281">
        <v>1722.65</v>
      </c>
      <c r="C422" s="281">
        <v>1726.21</v>
      </c>
      <c r="D422" s="281">
        <v>1729.01</v>
      </c>
      <c r="E422" s="281">
        <v>1737.71</v>
      </c>
      <c r="F422" s="281">
        <v>1762.88</v>
      </c>
      <c r="G422" s="281">
        <v>1869.48</v>
      </c>
      <c r="H422" s="281">
        <v>1882.19</v>
      </c>
      <c r="I422" s="281">
        <v>1984.53</v>
      </c>
      <c r="J422" s="281">
        <v>2031.32</v>
      </c>
      <c r="K422" s="281">
        <v>2055.9899999999998</v>
      </c>
      <c r="L422" s="281">
        <v>2035.22</v>
      </c>
      <c r="M422" s="281">
        <v>2035</v>
      </c>
      <c r="N422" s="281">
        <v>2030.08</v>
      </c>
      <c r="O422" s="281">
        <v>2028.84</v>
      </c>
      <c r="P422" s="281">
        <v>2080.09</v>
      </c>
      <c r="Q422" s="281">
        <v>2023.42</v>
      </c>
      <c r="R422" s="281">
        <v>1927.46</v>
      </c>
      <c r="S422" s="281">
        <v>2039.35</v>
      </c>
      <c r="T422" s="281">
        <v>1926.6</v>
      </c>
      <c r="U422" s="281">
        <v>1975.42</v>
      </c>
      <c r="V422" s="281">
        <v>1857.49</v>
      </c>
      <c r="W422" s="281">
        <v>1849.72</v>
      </c>
      <c r="X422" s="281">
        <v>1835.57</v>
      </c>
      <c r="Y422" s="281">
        <v>1822.6</v>
      </c>
    </row>
    <row r="423" spans="1:25">
      <c r="A423" s="318">
        <v>26</v>
      </c>
      <c r="B423" s="281">
        <v>1712.71</v>
      </c>
      <c r="C423" s="281">
        <v>1696.59</v>
      </c>
      <c r="D423" s="281">
        <v>1701.39</v>
      </c>
      <c r="E423" s="281">
        <v>1724.23</v>
      </c>
      <c r="F423" s="281">
        <v>1708.29</v>
      </c>
      <c r="G423" s="281">
        <v>1936.75</v>
      </c>
      <c r="H423" s="281">
        <v>1975.85</v>
      </c>
      <c r="I423" s="281">
        <v>2085.58</v>
      </c>
      <c r="J423" s="281">
        <v>2202.46</v>
      </c>
      <c r="K423" s="281">
        <v>2231.13</v>
      </c>
      <c r="L423" s="281">
        <v>2232.2199999999998</v>
      </c>
      <c r="M423" s="281">
        <v>2229.27</v>
      </c>
      <c r="N423" s="281">
        <v>2216.88</v>
      </c>
      <c r="O423" s="281">
        <v>2221.14</v>
      </c>
      <c r="P423" s="281">
        <v>2206.77</v>
      </c>
      <c r="Q423" s="281">
        <v>2169.4</v>
      </c>
      <c r="R423" s="281">
        <v>2135.7800000000002</v>
      </c>
      <c r="S423" s="281">
        <v>2157.11</v>
      </c>
      <c r="T423" s="281">
        <v>2227.81</v>
      </c>
      <c r="U423" s="281">
        <v>2245.38</v>
      </c>
      <c r="V423" s="281">
        <v>2076.52</v>
      </c>
      <c r="W423" s="281">
        <v>1954.35</v>
      </c>
      <c r="X423" s="281">
        <v>1888.6</v>
      </c>
      <c r="Y423" s="281">
        <v>1727.4</v>
      </c>
    </row>
    <row r="424" spans="1:25">
      <c r="A424" s="318">
        <v>27</v>
      </c>
      <c r="B424" s="281">
        <v>1726.2</v>
      </c>
      <c r="C424" s="281">
        <v>1721.52</v>
      </c>
      <c r="D424" s="281">
        <v>1728.95</v>
      </c>
      <c r="E424" s="281">
        <v>1747.93</v>
      </c>
      <c r="F424" s="281">
        <v>1713.38</v>
      </c>
      <c r="G424" s="281">
        <v>1930.67</v>
      </c>
      <c r="H424" s="281">
        <v>1975.73</v>
      </c>
      <c r="I424" s="281">
        <v>2094.62</v>
      </c>
      <c r="J424" s="281">
        <v>2243.58</v>
      </c>
      <c r="K424" s="281">
        <v>2312.29</v>
      </c>
      <c r="L424" s="281">
        <v>2305.13</v>
      </c>
      <c r="M424" s="281">
        <v>2287.36</v>
      </c>
      <c r="N424" s="281">
        <v>2237.12</v>
      </c>
      <c r="O424" s="281">
        <v>2239.1</v>
      </c>
      <c r="P424" s="281">
        <v>2219.94</v>
      </c>
      <c r="Q424" s="281">
        <v>2219.81</v>
      </c>
      <c r="R424" s="281">
        <v>2197.9699999999998</v>
      </c>
      <c r="S424" s="281">
        <v>2211.3000000000002</v>
      </c>
      <c r="T424" s="281">
        <v>2208.33</v>
      </c>
      <c r="U424" s="281">
        <v>2217.85</v>
      </c>
      <c r="V424" s="281">
        <v>2009.48</v>
      </c>
      <c r="W424" s="281">
        <v>1906.76</v>
      </c>
      <c r="X424" s="281">
        <v>1834.97</v>
      </c>
      <c r="Y424" s="281">
        <v>1729.88</v>
      </c>
    </row>
    <row r="425" spans="1:25">
      <c r="A425" s="318">
        <v>28</v>
      </c>
      <c r="B425" s="281">
        <v>1715.24</v>
      </c>
      <c r="C425" s="281">
        <v>1665.42</v>
      </c>
      <c r="D425" s="281">
        <v>1661.33</v>
      </c>
      <c r="E425" s="281">
        <v>1666.99</v>
      </c>
      <c r="F425" s="281">
        <v>1706.29</v>
      </c>
      <c r="G425" s="281">
        <v>1868.95</v>
      </c>
      <c r="H425" s="281">
        <v>1897.51</v>
      </c>
      <c r="I425" s="281">
        <v>1990.99</v>
      </c>
      <c r="J425" s="281">
        <v>2091.29</v>
      </c>
      <c r="K425" s="281">
        <v>2198.83</v>
      </c>
      <c r="L425" s="281">
        <v>2209.0700000000002</v>
      </c>
      <c r="M425" s="281">
        <v>2202.1</v>
      </c>
      <c r="N425" s="281">
        <v>2173.5100000000002</v>
      </c>
      <c r="O425" s="281">
        <v>2185.2399999999998</v>
      </c>
      <c r="P425" s="281">
        <v>2176.44</v>
      </c>
      <c r="Q425" s="281">
        <v>2175.4</v>
      </c>
      <c r="R425" s="281">
        <v>2169.27</v>
      </c>
      <c r="S425" s="281">
        <v>2198.5500000000002</v>
      </c>
      <c r="T425" s="281">
        <v>2208.25</v>
      </c>
      <c r="U425" s="281">
        <v>2173.66</v>
      </c>
      <c r="V425" s="281">
        <v>1987.01</v>
      </c>
      <c r="W425" s="281">
        <v>1877.5</v>
      </c>
      <c r="X425" s="281">
        <v>1868.37</v>
      </c>
      <c r="Y425" s="281">
        <v>1783.51</v>
      </c>
    </row>
    <row r="426" spans="1:25">
      <c r="A426" s="318">
        <v>29</v>
      </c>
      <c r="B426" s="281">
        <v>1975.26</v>
      </c>
      <c r="C426" s="281">
        <v>1957.48</v>
      </c>
      <c r="D426" s="281">
        <v>1955.25</v>
      </c>
      <c r="E426" s="281">
        <v>1956.13</v>
      </c>
      <c r="F426" s="281">
        <v>1939.96</v>
      </c>
      <c r="G426" s="281">
        <v>1944.67</v>
      </c>
      <c r="H426" s="281">
        <v>2002.07</v>
      </c>
      <c r="I426" s="281">
        <v>2077.17</v>
      </c>
      <c r="J426" s="281">
        <v>2231.4899999999998</v>
      </c>
      <c r="K426" s="281">
        <v>2300.7399999999998</v>
      </c>
      <c r="L426" s="281">
        <v>2292.89</v>
      </c>
      <c r="M426" s="281">
        <v>2289.56</v>
      </c>
      <c r="N426" s="281">
        <v>2294.9899999999998</v>
      </c>
      <c r="O426" s="281">
        <v>2385.35</v>
      </c>
      <c r="P426" s="281">
        <v>2323.0500000000002</v>
      </c>
      <c r="Q426" s="281">
        <v>2324.7600000000002</v>
      </c>
      <c r="R426" s="281">
        <v>2309.17</v>
      </c>
      <c r="S426" s="281">
        <v>2310.79</v>
      </c>
      <c r="T426" s="281">
        <v>2483.94</v>
      </c>
      <c r="U426" s="281">
        <v>2530.8200000000002</v>
      </c>
      <c r="V426" s="281">
        <v>2417.7199999999998</v>
      </c>
      <c r="W426" s="281">
        <v>2216.54</v>
      </c>
      <c r="X426" s="281">
        <v>2114.17</v>
      </c>
      <c r="Y426" s="281">
        <v>1972.69</v>
      </c>
    </row>
    <row r="427" spans="1:25">
      <c r="A427" s="318">
        <v>30</v>
      </c>
      <c r="B427" s="281">
        <v>1866.22</v>
      </c>
      <c r="C427" s="281">
        <v>1746</v>
      </c>
      <c r="D427" s="281">
        <v>1746.41</v>
      </c>
      <c r="E427" s="281">
        <v>1800.82</v>
      </c>
      <c r="F427" s="281">
        <v>1774.4</v>
      </c>
      <c r="G427" s="281">
        <v>1788.85</v>
      </c>
      <c r="H427" s="281">
        <v>1806.37</v>
      </c>
      <c r="I427" s="281">
        <v>1982.9</v>
      </c>
      <c r="J427" s="281">
        <v>2101.5100000000002</v>
      </c>
      <c r="K427" s="281">
        <v>2183.21</v>
      </c>
      <c r="L427" s="281">
        <v>2212.3000000000002</v>
      </c>
      <c r="M427" s="281">
        <v>2221.7199999999998</v>
      </c>
      <c r="N427" s="281">
        <v>2227.6</v>
      </c>
      <c r="O427" s="281">
        <v>2232.16</v>
      </c>
      <c r="P427" s="281">
        <v>2375.3200000000002</v>
      </c>
      <c r="Q427" s="281">
        <v>2364.71</v>
      </c>
      <c r="R427" s="281">
        <v>2377.87</v>
      </c>
      <c r="S427" s="281">
        <v>2533.31</v>
      </c>
      <c r="T427" s="281">
        <v>2507.89</v>
      </c>
      <c r="U427" s="281">
        <v>2412.5500000000002</v>
      </c>
      <c r="V427" s="281">
        <v>2263.35</v>
      </c>
      <c r="W427" s="281">
        <v>2144.44</v>
      </c>
      <c r="X427" s="281">
        <v>2027.16</v>
      </c>
      <c r="Y427" s="281">
        <v>1905.01</v>
      </c>
    </row>
    <row r="428" spans="1:25">
      <c r="A428" s="318">
        <v>31</v>
      </c>
      <c r="B428" s="281">
        <v>0</v>
      </c>
      <c r="C428" s="281">
        <v>0</v>
      </c>
      <c r="D428" s="281">
        <v>0</v>
      </c>
      <c r="E428" s="281">
        <v>0</v>
      </c>
      <c r="F428" s="281">
        <v>0</v>
      </c>
      <c r="G428" s="281">
        <v>0</v>
      </c>
      <c r="H428" s="281">
        <v>0</v>
      </c>
      <c r="I428" s="281">
        <v>0</v>
      </c>
      <c r="J428" s="281">
        <v>0</v>
      </c>
      <c r="K428" s="281">
        <v>0</v>
      </c>
      <c r="L428" s="281">
        <v>0</v>
      </c>
      <c r="M428" s="281">
        <v>0</v>
      </c>
      <c r="N428" s="281">
        <v>0</v>
      </c>
      <c r="O428" s="281">
        <v>0</v>
      </c>
      <c r="P428" s="281">
        <v>0</v>
      </c>
      <c r="Q428" s="281">
        <v>0</v>
      </c>
      <c r="R428" s="281">
        <v>0</v>
      </c>
      <c r="S428" s="281">
        <v>0</v>
      </c>
      <c r="T428" s="281">
        <v>0</v>
      </c>
      <c r="U428" s="281">
        <v>0</v>
      </c>
      <c r="V428" s="281">
        <v>0</v>
      </c>
      <c r="W428" s="281">
        <v>0</v>
      </c>
      <c r="X428" s="281">
        <v>0</v>
      </c>
      <c r="Y428" s="281">
        <v>0</v>
      </c>
    </row>
    <row r="429" spans="1:25">
      <c r="A429" s="307"/>
      <c r="B429" s="307"/>
      <c r="C429" s="307"/>
      <c r="D429" s="307"/>
      <c r="E429" s="307"/>
      <c r="F429" s="307"/>
      <c r="G429" s="307"/>
      <c r="H429" s="307"/>
      <c r="I429" s="307"/>
      <c r="J429" s="307"/>
      <c r="K429" s="307"/>
      <c r="L429" s="307"/>
      <c r="M429" s="307"/>
      <c r="N429" s="307"/>
      <c r="O429" s="307"/>
      <c r="P429" s="307"/>
      <c r="Q429" s="307"/>
      <c r="R429" s="307"/>
      <c r="S429" s="307"/>
      <c r="T429" s="307"/>
      <c r="U429" s="307"/>
      <c r="V429" s="307"/>
      <c r="W429" s="307"/>
      <c r="X429" s="307"/>
      <c r="Y429" s="307"/>
    </row>
    <row r="430" spans="1:25">
      <c r="A430" s="424" t="s">
        <v>212</v>
      </c>
      <c r="B430" s="433" t="s">
        <v>217</v>
      </c>
      <c r="C430" s="433"/>
      <c r="D430" s="433"/>
      <c r="E430" s="433"/>
      <c r="F430" s="433"/>
      <c r="G430" s="433"/>
      <c r="H430" s="433"/>
      <c r="I430" s="433"/>
      <c r="J430" s="433"/>
      <c r="K430" s="433"/>
      <c r="L430" s="433"/>
      <c r="M430" s="433"/>
      <c r="N430" s="433"/>
      <c r="O430" s="433"/>
      <c r="P430" s="433"/>
      <c r="Q430" s="433"/>
      <c r="R430" s="433"/>
      <c r="S430" s="433"/>
      <c r="T430" s="433"/>
      <c r="U430" s="433"/>
      <c r="V430" s="433"/>
      <c r="W430" s="433"/>
      <c r="X430" s="433"/>
      <c r="Y430" s="433"/>
    </row>
    <row r="431" spans="1:25" ht="30">
      <c r="A431" s="424"/>
      <c r="B431" s="308" t="s">
        <v>1</v>
      </c>
      <c r="C431" s="308" t="s">
        <v>2</v>
      </c>
      <c r="D431" s="308" t="s">
        <v>3</v>
      </c>
      <c r="E431" s="308" t="s">
        <v>4</v>
      </c>
      <c r="F431" s="308" t="s">
        <v>5</v>
      </c>
      <c r="G431" s="308" t="s">
        <v>6</v>
      </c>
      <c r="H431" s="308" t="s">
        <v>7</v>
      </c>
      <c r="I431" s="308" t="s">
        <v>8</v>
      </c>
      <c r="J431" s="308" t="s">
        <v>9</v>
      </c>
      <c r="K431" s="308" t="s">
        <v>10</v>
      </c>
      <c r="L431" s="308" t="s">
        <v>11</v>
      </c>
      <c r="M431" s="308" t="s">
        <v>12</v>
      </c>
      <c r="N431" s="308" t="s">
        <v>13</v>
      </c>
      <c r="O431" s="308" t="s">
        <v>14</v>
      </c>
      <c r="P431" s="308" t="s">
        <v>15</v>
      </c>
      <c r="Q431" s="308" t="s">
        <v>16</v>
      </c>
      <c r="R431" s="308" t="s">
        <v>17</v>
      </c>
      <c r="S431" s="308" t="s">
        <v>18</v>
      </c>
      <c r="T431" s="308" t="s">
        <v>19</v>
      </c>
      <c r="U431" s="308" t="s">
        <v>20</v>
      </c>
      <c r="V431" s="308" t="s">
        <v>21</v>
      </c>
      <c r="W431" s="308" t="s">
        <v>22</v>
      </c>
      <c r="X431" s="308" t="s">
        <v>23</v>
      </c>
      <c r="Y431" s="308" t="s">
        <v>24</v>
      </c>
    </row>
    <row r="432" spans="1:25">
      <c r="A432" s="318">
        <v>1</v>
      </c>
      <c r="B432" s="281">
        <v>2529.17</v>
      </c>
      <c r="C432" s="281">
        <v>2519.89</v>
      </c>
      <c r="D432" s="281">
        <v>2636.39</v>
      </c>
      <c r="E432" s="281">
        <v>3150.75</v>
      </c>
      <c r="F432" s="281">
        <v>2774.82</v>
      </c>
      <c r="G432" s="281">
        <v>3266.5</v>
      </c>
      <c r="H432" s="281">
        <v>3171.73</v>
      </c>
      <c r="I432" s="281">
        <v>3191.89</v>
      </c>
      <c r="J432" s="281">
        <v>3156.42</v>
      </c>
      <c r="K432" s="281">
        <v>3124.67</v>
      </c>
      <c r="L432" s="281">
        <v>3109.7</v>
      </c>
      <c r="M432" s="281">
        <v>3055.92</v>
      </c>
      <c r="N432" s="281">
        <v>3163.98</v>
      </c>
      <c r="O432" s="281">
        <v>3157.53</v>
      </c>
      <c r="P432" s="281">
        <v>3188.99</v>
      </c>
      <c r="Q432" s="281">
        <v>3150.84</v>
      </c>
      <c r="R432" s="281">
        <v>3155.21</v>
      </c>
      <c r="S432" s="281">
        <v>3111.95</v>
      </c>
      <c r="T432" s="281">
        <v>3273.92</v>
      </c>
      <c r="U432" s="281">
        <v>3287.21</v>
      </c>
      <c r="V432" s="281">
        <v>2816.08</v>
      </c>
      <c r="W432" s="281">
        <v>2702.68</v>
      </c>
      <c r="X432" s="281">
        <v>2588.17</v>
      </c>
      <c r="Y432" s="281">
        <v>2573.19</v>
      </c>
    </row>
    <row r="433" spans="1:25">
      <c r="A433" s="318">
        <v>2</v>
      </c>
      <c r="B433" s="281">
        <v>2565.0300000000002</v>
      </c>
      <c r="C433" s="281">
        <v>2678.36</v>
      </c>
      <c r="D433" s="281">
        <v>2748.05</v>
      </c>
      <c r="E433" s="281">
        <v>2577</v>
      </c>
      <c r="F433" s="281">
        <v>2675.31</v>
      </c>
      <c r="G433" s="281">
        <v>3156.77</v>
      </c>
      <c r="H433" s="281">
        <v>3285.95</v>
      </c>
      <c r="I433" s="281">
        <v>3483.2</v>
      </c>
      <c r="J433" s="281">
        <v>3522.31</v>
      </c>
      <c r="K433" s="281">
        <v>3526.27</v>
      </c>
      <c r="L433" s="281">
        <v>3498.02</v>
      </c>
      <c r="M433" s="281">
        <v>3439.23</v>
      </c>
      <c r="N433" s="281">
        <v>3472.77</v>
      </c>
      <c r="O433" s="281">
        <v>3425.76</v>
      </c>
      <c r="P433" s="281">
        <v>3519.26</v>
      </c>
      <c r="Q433" s="281">
        <v>3463.89</v>
      </c>
      <c r="R433" s="281">
        <v>3038.55</v>
      </c>
      <c r="S433" s="281">
        <v>3729.16</v>
      </c>
      <c r="T433" s="281">
        <v>2811</v>
      </c>
      <c r="U433" s="281">
        <v>2799.21</v>
      </c>
      <c r="V433" s="281">
        <v>2707.19</v>
      </c>
      <c r="W433" s="281">
        <v>2673.5</v>
      </c>
      <c r="X433" s="281">
        <v>2576.73</v>
      </c>
      <c r="Y433" s="281">
        <v>2496.3200000000002</v>
      </c>
    </row>
    <row r="434" spans="1:25">
      <c r="A434" s="318">
        <v>3</v>
      </c>
      <c r="B434" s="281">
        <v>2241.75</v>
      </c>
      <c r="C434" s="281">
        <v>2236.77</v>
      </c>
      <c r="D434" s="281">
        <v>2243.8000000000002</v>
      </c>
      <c r="E434" s="281">
        <v>2349.6</v>
      </c>
      <c r="F434" s="281">
        <v>2243.34</v>
      </c>
      <c r="G434" s="281">
        <v>2437.79</v>
      </c>
      <c r="H434" s="281">
        <v>2835.72</v>
      </c>
      <c r="I434" s="281">
        <v>2708.22</v>
      </c>
      <c r="J434" s="281">
        <v>2704.07</v>
      </c>
      <c r="K434" s="281">
        <v>2799.15</v>
      </c>
      <c r="L434" s="281">
        <v>2709.38</v>
      </c>
      <c r="M434" s="281">
        <v>2712.75</v>
      </c>
      <c r="N434" s="281">
        <v>2673.73</v>
      </c>
      <c r="O434" s="281">
        <v>2704.72</v>
      </c>
      <c r="P434" s="281">
        <v>2745.16</v>
      </c>
      <c r="Q434" s="281">
        <v>2640.9</v>
      </c>
      <c r="R434" s="281">
        <v>2703.59</v>
      </c>
      <c r="S434" s="281">
        <v>2723.99</v>
      </c>
      <c r="T434" s="281">
        <v>3228.85</v>
      </c>
      <c r="U434" s="281">
        <v>2642.11</v>
      </c>
      <c r="V434" s="281">
        <v>2422</v>
      </c>
      <c r="W434" s="281">
        <v>2304.4</v>
      </c>
      <c r="X434" s="281">
        <v>2242.36</v>
      </c>
      <c r="Y434" s="281">
        <v>2245.06</v>
      </c>
    </row>
    <row r="435" spans="1:25">
      <c r="A435" s="318">
        <v>4</v>
      </c>
      <c r="B435" s="281">
        <v>2142.12</v>
      </c>
      <c r="C435" s="281">
        <v>2119.5300000000002</v>
      </c>
      <c r="D435" s="281">
        <v>2158.16</v>
      </c>
      <c r="E435" s="281">
        <v>2197.36</v>
      </c>
      <c r="F435" s="281">
        <v>2138.4499999999998</v>
      </c>
      <c r="G435" s="281">
        <v>2243.7800000000002</v>
      </c>
      <c r="H435" s="281">
        <v>2287.1</v>
      </c>
      <c r="I435" s="281">
        <v>2081.42</v>
      </c>
      <c r="J435" s="281">
        <v>2141.71</v>
      </c>
      <c r="K435" s="281">
        <v>2009.69</v>
      </c>
      <c r="L435" s="281">
        <v>2149.2399999999998</v>
      </c>
      <c r="M435" s="281">
        <v>1920.68</v>
      </c>
      <c r="N435" s="281">
        <v>2138.1</v>
      </c>
      <c r="O435" s="281">
        <v>2177.91</v>
      </c>
      <c r="P435" s="281">
        <v>2270.17</v>
      </c>
      <c r="Q435" s="281">
        <v>2315.4899999999998</v>
      </c>
      <c r="R435" s="281">
        <v>2281.7399999999998</v>
      </c>
      <c r="S435" s="281">
        <v>2339.96</v>
      </c>
      <c r="T435" s="281">
        <v>2320.02</v>
      </c>
      <c r="U435" s="281">
        <v>2100.64</v>
      </c>
      <c r="V435" s="281">
        <v>2162.66</v>
      </c>
      <c r="W435" s="281">
        <v>2128.36</v>
      </c>
      <c r="X435" s="281">
        <v>2152.56</v>
      </c>
      <c r="Y435" s="281">
        <v>2147.96</v>
      </c>
    </row>
    <row r="436" spans="1:25">
      <c r="A436" s="318">
        <v>5</v>
      </c>
      <c r="B436" s="281">
        <v>2109.52</v>
      </c>
      <c r="C436" s="281">
        <v>1973.55</v>
      </c>
      <c r="D436" s="281">
        <v>2126.2800000000002</v>
      </c>
      <c r="E436" s="281">
        <v>2107.9899999999998</v>
      </c>
      <c r="F436" s="281">
        <v>2078.9499999999998</v>
      </c>
      <c r="G436" s="281">
        <v>2166.16</v>
      </c>
      <c r="H436" s="281">
        <v>2192.75</v>
      </c>
      <c r="I436" s="281">
        <v>2090.3000000000002</v>
      </c>
      <c r="J436" s="281">
        <v>2078.5700000000002</v>
      </c>
      <c r="K436" s="281">
        <v>2063.5100000000002</v>
      </c>
      <c r="L436" s="281">
        <v>2068.9899999999998</v>
      </c>
      <c r="M436" s="281">
        <v>2074.5500000000002</v>
      </c>
      <c r="N436" s="281">
        <v>2090.2600000000002</v>
      </c>
      <c r="O436" s="281">
        <v>2065</v>
      </c>
      <c r="P436" s="281">
        <v>2073.4899999999998</v>
      </c>
      <c r="Q436" s="281">
        <v>2199.4899999999998</v>
      </c>
      <c r="R436" s="281">
        <v>2160.4699999999998</v>
      </c>
      <c r="S436" s="281">
        <v>2346.1999999999998</v>
      </c>
      <c r="T436" s="281">
        <v>2201.7600000000002</v>
      </c>
      <c r="U436" s="281">
        <v>2055.4699999999998</v>
      </c>
      <c r="V436" s="281">
        <v>2092.4</v>
      </c>
      <c r="W436" s="281">
        <v>2136.42</v>
      </c>
      <c r="X436" s="281">
        <v>2119.54</v>
      </c>
      <c r="Y436" s="281">
        <v>2117.52</v>
      </c>
    </row>
    <row r="437" spans="1:25">
      <c r="A437" s="318">
        <v>6</v>
      </c>
      <c r="B437" s="281">
        <v>1892.63</v>
      </c>
      <c r="C437" s="281">
        <v>1975.34</v>
      </c>
      <c r="D437" s="281">
        <v>2047.46</v>
      </c>
      <c r="E437" s="281">
        <v>1950.56</v>
      </c>
      <c r="F437" s="281">
        <v>1925.82</v>
      </c>
      <c r="G437" s="281">
        <v>2019.89</v>
      </c>
      <c r="H437" s="281">
        <v>2135.06</v>
      </c>
      <c r="I437" s="281">
        <v>2130.08</v>
      </c>
      <c r="J437" s="281">
        <v>2198.33</v>
      </c>
      <c r="K437" s="281">
        <v>2129.83</v>
      </c>
      <c r="L437" s="281">
        <v>2155.39</v>
      </c>
      <c r="M437" s="281">
        <v>2128.3000000000002</v>
      </c>
      <c r="N437" s="281">
        <v>2127.73</v>
      </c>
      <c r="O437" s="281">
        <v>2130.5700000000002</v>
      </c>
      <c r="P437" s="281">
        <v>2202.87</v>
      </c>
      <c r="Q437" s="281">
        <v>2079.21</v>
      </c>
      <c r="R437" s="281">
        <v>2137.5500000000002</v>
      </c>
      <c r="S437" s="281">
        <v>2387.11</v>
      </c>
      <c r="T437" s="281">
        <v>2095.9699999999998</v>
      </c>
      <c r="U437" s="281">
        <v>1880.64</v>
      </c>
      <c r="V437" s="281">
        <v>1897.53</v>
      </c>
      <c r="W437" s="281">
        <v>2080.4499999999998</v>
      </c>
      <c r="X437" s="281">
        <v>1888.02</v>
      </c>
      <c r="Y437" s="281">
        <v>1886.35</v>
      </c>
    </row>
    <row r="438" spans="1:25">
      <c r="A438" s="318">
        <v>7</v>
      </c>
      <c r="B438" s="281">
        <v>1995.37</v>
      </c>
      <c r="C438" s="281">
        <v>1997.28</v>
      </c>
      <c r="D438" s="281">
        <v>2041.71</v>
      </c>
      <c r="E438" s="281">
        <v>2107.27</v>
      </c>
      <c r="F438" s="281">
        <v>2082.54</v>
      </c>
      <c r="G438" s="281">
        <v>2150.52</v>
      </c>
      <c r="H438" s="281">
        <v>2341.16</v>
      </c>
      <c r="I438" s="281">
        <v>2459.41</v>
      </c>
      <c r="J438" s="281">
        <v>2533.96</v>
      </c>
      <c r="K438" s="281">
        <v>2554.83</v>
      </c>
      <c r="L438" s="281">
        <v>2528.9</v>
      </c>
      <c r="M438" s="281">
        <v>2551.66</v>
      </c>
      <c r="N438" s="281">
        <v>2526.0500000000002</v>
      </c>
      <c r="O438" s="281">
        <v>2567.4499999999998</v>
      </c>
      <c r="P438" s="281">
        <v>2562.6</v>
      </c>
      <c r="Q438" s="281">
        <v>2554.09</v>
      </c>
      <c r="R438" s="281">
        <v>2535.34</v>
      </c>
      <c r="S438" s="281">
        <v>2573.75</v>
      </c>
      <c r="T438" s="281">
        <v>2490.42</v>
      </c>
      <c r="U438" s="281">
        <v>2500.13</v>
      </c>
      <c r="V438" s="281">
        <v>2455.42</v>
      </c>
      <c r="W438" s="281">
        <v>2257.12</v>
      </c>
      <c r="X438" s="281">
        <v>2134.4499999999998</v>
      </c>
      <c r="Y438" s="281">
        <v>2026.54</v>
      </c>
    </row>
    <row r="439" spans="1:25">
      <c r="A439" s="318">
        <v>8</v>
      </c>
      <c r="B439" s="281">
        <v>2132.21</v>
      </c>
      <c r="C439" s="281">
        <v>2135.0100000000002</v>
      </c>
      <c r="D439" s="281">
        <v>2140.14</v>
      </c>
      <c r="E439" s="281">
        <v>2153.11</v>
      </c>
      <c r="F439" s="281">
        <v>2294.59</v>
      </c>
      <c r="G439" s="281">
        <v>2497.1799999999998</v>
      </c>
      <c r="H439" s="281">
        <v>2472.63</v>
      </c>
      <c r="I439" s="281">
        <v>2595.41</v>
      </c>
      <c r="J439" s="281">
        <v>2736.2</v>
      </c>
      <c r="K439" s="281">
        <v>2834.58</v>
      </c>
      <c r="L439" s="281">
        <v>2772.6</v>
      </c>
      <c r="M439" s="281">
        <v>2788.71</v>
      </c>
      <c r="N439" s="281">
        <v>2740.62</v>
      </c>
      <c r="O439" s="281">
        <v>2744.57</v>
      </c>
      <c r="P439" s="281">
        <v>2729.48</v>
      </c>
      <c r="Q439" s="281">
        <v>2721.32</v>
      </c>
      <c r="R439" s="281">
        <v>2759.02</v>
      </c>
      <c r="S439" s="281">
        <v>2871.45</v>
      </c>
      <c r="T439" s="281">
        <v>2773.35</v>
      </c>
      <c r="U439" s="281">
        <v>2435.7600000000002</v>
      </c>
      <c r="V439" s="281">
        <v>2518.0100000000002</v>
      </c>
      <c r="W439" s="281">
        <v>2452.84</v>
      </c>
      <c r="X439" s="281">
        <v>2142.27</v>
      </c>
      <c r="Y439" s="281">
        <v>2139</v>
      </c>
    </row>
    <row r="440" spans="1:25">
      <c r="A440" s="318">
        <v>9</v>
      </c>
      <c r="B440" s="281">
        <v>2117.11</v>
      </c>
      <c r="C440" s="281">
        <v>2105.86</v>
      </c>
      <c r="D440" s="281">
        <v>2111.52</v>
      </c>
      <c r="E440" s="281">
        <v>2121.0300000000002</v>
      </c>
      <c r="F440" s="281">
        <v>2180.7399999999998</v>
      </c>
      <c r="G440" s="281">
        <v>2288.84</v>
      </c>
      <c r="H440" s="281">
        <v>2201.15</v>
      </c>
      <c r="I440" s="281">
        <v>2469.87</v>
      </c>
      <c r="J440" s="281">
        <v>2581.83</v>
      </c>
      <c r="K440" s="281">
        <v>2677.2</v>
      </c>
      <c r="L440" s="281">
        <v>2715.41</v>
      </c>
      <c r="M440" s="281">
        <v>2681.3</v>
      </c>
      <c r="N440" s="281">
        <v>2655.64</v>
      </c>
      <c r="O440" s="281">
        <v>2682.46</v>
      </c>
      <c r="P440" s="281">
        <v>2696.73</v>
      </c>
      <c r="Q440" s="281">
        <v>2684.89</v>
      </c>
      <c r="R440" s="281">
        <v>2697.33</v>
      </c>
      <c r="S440" s="281">
        <v>2728.64</v>
      </c>
      <c r="T440" s="281">
        <v>2698.54</v>
      </c>
      <c r="U440" s="281">
        <v>2392.3200000000002</v>
      </c>
      <c r="V440" s="281">
        <v>2234.02</v>
      </c>
      <c r="W440" s="281">
        <v>2145.9</v>
      </c>
      <c r="X440" s="281">
        <v>2132.66</v>
      </c>
      <c r="Y440" s="281">
        <v>2104.67</v>
      </c>
    </row>
    <row r="441" spans="1:25">
      <c r="A441" s="318">
        <v>10</v>
      </c>
      <c r="B441" s="281">
        <v>2028.15</v>
      </c>
      <c r="C441" s="281">
        <v>2079</v>
      </c>
      <c r="D441" s="281">
        <v>2108.0700000000002</v>
      </c>
      <c r="E441" s="281">
        <v>2176.3200000000002</v>
      </c>
      <c r="F441" s="281">
        <v>2169.2399999999998</v>
      </c>
      <c r="G441" s="281">
        <v>2321.5300000000002</v>
      </c>
      <c r="H441" s="281">
        <v>2435.63</v>
      </c>
      <c r="I441" s="281">
        <v>2418.14</v>
      </c>
      <c r="J441" s="281">
        <v>2301.06</v>
      </c>
      <c r="K441" s="281">
        <v>2309.0300000000002</v>
      </c>
      <c r="L441" s="281">
        <v>2345.33</v>
      </c>
      <c r="M441" s="281">
        <v>2361.91</v>
      </c>
      <c r="N441" s="281">
        <v>2403.36</v>
      </c>
      <c r="O441" s="281">
        <v>2399.7399999999998</v>
      </c>
      <c r="P441" s="281">
        <v>2268.6799999999998</v>
      </c>
      <c r="Q441" s="281">
        <v>2233.29</v>
      </c>
      <c r="R441" s="281">
        <v>2430.71</v>
      </c>
      <c r="S441" s="281">
        <v>2329.4299999999998</v>
      </c>
      <c r="T441" s="281">
        <v>2234.1999999999998</v>
      </c>
      <c r="U441" s="281">
        <v>2204.9299999999998</v>
      </c>
      <c r="V441" s="281">
        <v>2202.27</v>
      </c>
      <c r="W441" s="281">
        <v>2145.14</v>
      </c>
      <c r="X441" s="281">
        <v>2058.42</v>
      </c>
      <c r="Y441" s="281">
        <v>2045.18</v>
      </c>
    </row>
    <row r="442" spans="1:25">
      <c r="A442" s="318">
        <v>11</v>
      </c>
      <c r="B442" s="281">
        <v>1992.87</v>
      </c>
      <c r="C442" s="281">
        <v>1994.46</v>
      </c>
      <c r="D442" s="281">
        <v>2007.72</v>
      </c>
      <c r="E442" s="281">
        <v>2001.58</v>
      </c>
      <c r="F442" s="281">
        <v>1985.01</v>
      </c>
      <c r="G442" s="281">
        <v>1997.58</v>
      </c>
      <c r="H442" s="281">
        <v>2079.41</v>
      </c>
      <c r="I442" s="281">
        <v>2031.01</v>
      </c>
      <c r="J442" s="281">
        <v>2009.85</v>
      </c>
      <c r="K442" s="281">
        <v>2010.16</v>
      </c>
      <c r="L442" s="281">
        <v>2012.02</v>
      </c>
      <c r="M442" s="281">
        <v>2012.34</v>
      </c>
      <c r="N442" s="281">
        <v>2010.93</v>
      </c>
      <c r="O442" s="281">
        <v>1977.94</v>
      </c>
      <c r="P442" s="281">
        <v>1977.59</v>
      </c>
      <c r="Q442" s="281">
        <v>1974.45</v>
      </c>
      <c r="R442" s="281">
        <v>1977.62</v>
      </c>
      <c r="S442" s="281">
        <v>2091.73</v>
      </c>
      <c r="T442" s="281">
        <v>2026.83</v>
      </c>
      <c r="U442" s="281">
        <v>2003.86</v>
      </c>
      <c r="V442" s="281">
        <v>2014.54</v>
      </c>
      <c r="W442" s="281">
        <v>2003.06</v>
      </c>
      <c r="X442" s="281">
        <v>1993.47</v>
      </c>
      <c r="Y442" s="281">
        <v>1945.47</v>
      </c>
    </row>
    <row r="443" spans="1:25">
      <c r="A443" s="318">
        <v>12</v>
      </c>
      <c r="B443" s="281">
        <v>1894.16</v>
      </c>
      <c r="C443" s="281">
        <v>1873.23</v>
      </c>
      <c r="D443" s="281">
        <v>1886.99</v>
      </c>
      <c r="E443" s="281">
        <v>1867.61</v>
      </c>
      <c r="F443" s="281">
        <v>1875.52</v>
      </c>
      <c r="G443" s="281">
        <v>1905</v>
      </c>
      <c r="H443" s="281">
        <v>1938.61</v>
      </c>
      <c r="I443" s="281">
        <v>2273.16</v>
      </c>
      <c r="J443" s="281">
        <v>2285.62</v>
      </c>
      <c r="K443" s="281">
        <v>1914.91</v>
      </c>
      <c r="L443" s="281">
        <v>1915.67</v>
      </c>
      <c r="M443" s="281">
        <v>1922.48</v>
      </c>
      <c r="N443" s="281">
        <v>1921.52</v>
      </c>
      <c r="O443" s="281">
        <v>1992.03</v>
      </c>
      <c r="P443" s="281">
        <v>1922.93</v>
      </c>
      <c r="Q443" s="281">
        <v>1922.55</v>
      </c>
      <c r="R443" s="281">
        <v>1908.34</v>
      </c>
      <c r="S443" s="281">
        <v>1914.04</v>
      </c>
      <c r="T443" s="281">
        <v>1914.33</v>
      </c>
      <c r="U443" s="281">
        <v>1892.99</v>
      </c>
      <c r="V443" s="281">
        <v>1904.15</v>
      </c>
      <c r="W443" s="281">
        <v>1895.1</v>
      </c>
      <c r="X443" s="281">
        <v>1951.43</v>
      </c>
      <c r="Y443" s="281">
        <v>1949.9</v>
      </c>
    </row>
    <row r="444" spans="1:25">
      <c r="A444" s="318">
        <v>13</v>
      </c>
      <c r="B444" s="281">
        <v>1881.35</v>
      </c>
      <c r="C444" s="281">
        <v>1882.12</v>
      </c>
      <c r="D444" s="281">
        <v>1986.08</v>
      </c>
      <c r="E444" s="281">
        <v>1919.26</v>
      </c>
      <c r="F444" s="281">
        <v>1857.87</v>
      </c>
      <c r="G444" s="281">
        <v>2138.17</v>
      </c>
      <c r="H444" s="281">
        <v>2141</v>
      </c>
      <c r="I444" s="281">
        <v>2164.77</v>
      </c>
      <c r="J444" s="281">
        <v>2093.13</v>
      </c>
      <c r="K444" s="281">
        <v>2116.88</v>
      </c>
      <c r="L444" s="281">
        <v>2139.09</v>
      </c>
      <c r="M444" s="281">
        <v>2155.59</v>
      </c>
      <c r="N444" s="281">
        <v>2197.85</v>
      </c>
      <c r="O444" s="281">
        <v>2198.5100000000002</v>
      </c>
      <c r="P444" s="281">
        <v>2199.1799999999998</v>
      </c>
      <c r="Q444" s="281">
        <v>2140.54</v>
      </c>
      <c r="R444" s="281">
        <v>2152.9499999999998</v>
      </c>
      <c r="S444" s="281">
        <v>2207.35</v>
      </c>
      <c r="T444" s="281">
        <v>1943.83</v>
      </c>
      <c r="U444" s="281">
        <v>1922.34</v>
      </c>
      <c r="V444" s="281">
        <v>1897.89</v>
      </c>
      <c r="W444" s="281">
        <v>1888.1</v>
      </c>
      <c r="X444" s="281">
        <v>1868.06</v>
      </c>
      <c r="Y444" s="281">
        <v>1868.03</v>
      </c>
    </row>
    <row r="445" spans="1:25">
      <c r="A445" s="318">
        <v>14</v>
      </c>
      <c r="B445" s="281">
        <v>1875.11</v>
      </c>
      <c r="C445" s="281">
        <v>1877.56</v>
      </c>
      <c r="D445" s="281">
        <v>1979.32</v>
      </c>
      <c r="E445" s="281">
        <v>1980.96</v>
      </c>
      <c r="F445" s="281">
        <v>2010.61</v>
      </c>
      <c r="G445" s="281">
        <v>2199.0500000000002</v>
      </c>
      <c r="H445" s="281">
        <v>2239.0100000000002</v>
      </c>
      <c r="I445" s="281">
        <v>2365.39</v>
      </c>
      <c r="J445" s="281">
        <v>2350.7399999999998</v>
      </c>
      <c r="K445" s="281">
        <v>2262.59</v>
      </c>
      <c r="L445" s="281">
        <v>2197.5</v>
      </c>
      <c r="M445" s="281">
        <v>2366.79</v>
      </c>
      <c r="N445" s="281">
        <v>2350.19</v>
      </c>
      <c r="O445" s="281">
        <v>2304.7199999999998</v>
      </c>
      <c r="P445" s="281">
        <v>2143.88</v>
      </c>
      <c r="Q445" s="281">
        <v>2194.85</v>
      </c>
      <c r="R445" s="281">
        <v>2141.42</v>
      </c>
      <c r="S445" s="281">
        <v>2200.9899999999998</v>
      </c>
      <c r="T445" s="281">
        <v>1931.97</v>
      </c>
      <c r="U445" s="281">
        <v>1909.07</v>
      </c>
      <c r="V445" s="281">
        <v>1932.51</v>
      </c>
      <c r="W445" s="281">
        <v>2223.1999999999998</v>
      </c>
      <c r="X445" s="281">
        <v>2195.29</v>
      </c>
      <c r="Y445" s="281">
        <v>2166.94</v>
      </c>
    </row>
    <row r="446" spans="1:25">
      <c r="A446" s="318">
        <v>15</v>
      </c>
      <c r="B446" s="281">
        <v>2119.13</v>
      </c>
      <c r="C446" s="281">
        <v>2120.25</v>
      </c>
      <c r="D446" s="281">
        <v>2123.41</v>
      </c>
      <c r="E446" s="281">
        <v>2120.0300000000002</v>
      </c>
      <c r="F446" s="281">
        <v>2106.2800000000002</v>
      </c>
      <c r="G446" s="281">
        <v>2261.5300000000002</v>
      </c>
      <c r="H446" s="281">
        <v>2398.0100000000002</v>
      </c>
      <c r="I446" s="281">
        <v>2437.39</v>
      </c>
      <c r="J446" s="281">
        <v>2479.02</v>
      </c>
      <c r="K446" s="281">
        <v>2470.56</v>
      </c>
      <c r="L446" s="281">
        <v>2471.38</v>
      </c>
      <c r="M446" s="281">
        <v>2467.94</v>
      </c>
      <c r="N446" s="281">
        <v>2348.89</v>
      </c>
      <c r="O446" s="281">
        <v>2451.6799999999998</v>
      </c>
      <c r="P446" s="281">
        <v>2383.2199999999998</v>
      </c>
      <c r="Q446" s="281">
        <v>2538.77</v>
      </c>
      <c r="R446" s="281">
        <v>2506.92</v>
      </c>
      <c r="S446" s="281">
        <v>2566.13</v>
      </c>
      <c r="T446" s="281">
        <v>2490.11</v>
      </c>
      <c r="U446" s="281">
        <v>2581.38</v>
      </c>
      <c r="V446" s="281">
        <v>2418.56</v>
      </c>
      <c r="W446" s="281">
        <v>2230.7600000000002</v>
      </c>
      <c r="X446" s="281">
        <v>2197.5500000000002</v>
      </c>
      <c r="Y446" s="281">
        <v>2166.12</v>
      </c>
    </row>
    <row r="447" spans="1:25">
      <c r="A447" s="318">
        <v>16</v>
      </c>
      <c r="B447" s="281">
        <v>2317.9699999999998</v>
      </c>
      <c r="C447" s="281">
        <v>2321.31</v>
      </c>
      <c r="D447" s="281">
        <v>2322.83</v>
      </c>
      <c r="E447" s="281">
        <v>2321.64</v>
      </c>
      <c r="F447" s="281">
        <v>2261.5500000000002</v>
      </c>
      <c r="G447" s="281">
        <v>2285.14</v>
      </c>
      <c r="H447" s="281">
        <v>2324.77</v>
      </c>
      <c r="I447" s="281">
        <v>2381.31</v>
      </c>
      <c r="J447" s="281">
        <v>2508.41</v>
      </c>
      <c r="K447" s="281">
        <v>2476.61</v>
      </c>
      <c r="L447" s="281">
        <v>2394.96</v>
      </c>
      <c r="M447" s="281">
        <v>2366.46</v>
      </c>
      <c r="N447" s="281">
        <v>2556.13</v>
      </c>
      <c r="O447" s="281">
        <v>2451.86</v>
      </c>
      <c r="P447" s="281">
        <v>2474.2399999999998</v>
      </c>
      <c r="Q447" s="281">
        <v>2394.9899999999998</v>
      </c>
      <c r="R447" s="281">
        <v>2539.0100000000002</v>
      </c>
      <c r="S447" s="281">
        <v>2361.2199999999998</v>
      </c>
      <c r="T447" s="281">
        <v>2431.89</v>
      </c>
      <c r="U447" s="281">
        <v>2721.33</v>
      </c>
      <c r="V447" s="281">
        <v>2435.54</v>
      </c>
      <c r="W447" s="281">
        <v>2382.2800000000002</v>
      </c>
      <c r="X447" s="281">
        <v>2288.79</v>
      </c>
      <c r="Y447" s="281">
        <v>2347.08</v>
      </c>
    </row>
    <row r="448" spans="1:25">
      <c r="A448" s="318">
        <v>17</v>
      </c>
      <c r="B448" s="281">
        <v>2309.1999999999998</v>
      </c>
      <c r="C448" s="281">
        <v>2311.44</v>
      </c>
      <c r="D448" s="281">
        <v>2317.66</v>
      </c>
      <c r="E448" s="281">
        <v>2324.6799999999998</v>
      </c>
      <c r="F448" s="281">
        <v>2445.66</v>
      </c>
      <c r="G448" s="281">
        <v>2444.5500000000002</v>
      </c>
      <c r="H448" s="281">
        <v>2468.61</v>
      </c>
      <c r="I448" s="281">
        <v>2644.37</v>
      </c>
      <c r="J448" s="281">
        <v>2754.52</v>
      </c>
      <c r="K448" s="281">
        <v>2761.99</v>
      </c>
      <c r="L448" s="281">
        <v>2734.94</v>
      </c>
      <c r="M448" s="281">
        <v>2750.01</v>
      </c>
      <c r="N448" s="281">
        <v>2611.91</v>
      </c>
      <c r="O448" s="281">
        <v>2623.16</v>
      </c>
      <c r="P448" s="281">
        <v>2666.05</v>
      </c>
      <c r="Q448" s="281">
        <v>2625.62</v>
      </c>
      <c r="R448" s="281">
        <v>2620.59</v>
      </c>
      <c r="S448" s="281">
        <v>2623.56</v>
      </c>
      <c r="T448" s="281">
        <v>2487.5500000000002</v>
      </c>
      <c r="U448" s="281">
        <v>2515.08</v>
      </c>
      <c r="V448" s="281">
        <v>2453.25</v>
      </c>
      <c r="W448" s="281">
        <v>2338.1799999999998</v>
      </c>
      <c r="X448" s="281">
        <v>2330.56</v>
      </c>
      <c r="Y448" s="281">
        <v>2293.58</v>
      </c>
    </row>
    <row r="449" spans="1:25">
      <c r="A449" s="318">
        <v>18</v>
      </c>
      <c r="B449" s="281">
        <v>2328.3000000000002</v>
      </c>
      <c r="C449" s="281">
        <v>2328.89</v>
      </c>
      <c r="D449" s="281">
        <v>2333.5500000000002</v>
      </c>
      <c r="E449" s="281">
        <v>2334.62</v>
      </c>
      <c r="F449" s="281">
        <v>2334.83</v>
      </c>
      <c r="G449" s="281">
        <v>2364.34</v>
      </c>
      <c r="H449" s="281">
        <v>2321.81</v>
      </c>
      <c r="I449" s="281">
        <v>2320.2199999999998</v>
      </c>
      <c r="J449" s="281">
        <v>2293.69</v>
      </c>
      <c r="K449" s="281">
        <v>2297.1999999999998</v>
      </c>
      <c r="L449" s="281">
        <v>2291.46</v>
      </c>
      <c r="M449" s="281">
        <v>2322.81</v>
      </c>
      <c r="N449" s="281">
        <v>2320.59</v>
      </c>
      <c r="O449" s="281">
        <v>2320.38</v>
      </c>
      <c r="P449" s="281">
        <v>2477.0500000000002</v>
      </c>
      <c r="Q449" s="281">
        <v>2461.2399999999998</v>
      </c>
      <c r="R449" s="281">
        <v>2452.58</v>
      </c>
      <c r="S449" s="281">
        <v>2483.56</v>
      </c>
      <c r="T449" s="281">
        <v>2320.16</v>
      </c>
      <c r="U449" s="281">
        <v>2361.9699999999998</v>
      </c>
      <c r="V449" s="281">
        <v>2524.59</v>
      </c>
      <c r="W449" s="281">
        <v>2481.61</v>
      </c>
      <c r="X449" s="281">
        <v>2343.37</v>
      </c>
      <c r="Y449" s="281">
        <v>2325.9899999999998</v>
      </c>
    </row>
    <row r="450" spans="1:25">
      <c r="A450" s="318">
        <v>19</v>
      </c>
      <c r="B450" s="281">
        <v>2224.63</v>
      </c>
      <c r="C450" s="281">
        <v>2216.59</v>
      </c>
      <c r="D450" s="281">
        <v>2201.3000000000002</v>
      </c>
      <c r="E450" s="281">
        <v>2213.9899999999998</v>
      </c>
      <c r="F450" s="281">
        <v>2190.5500000000002</v>
      </c>
      <c r="G450" s="281">
        <v>2315.06</v>
      </c>
      <c r="H450" s="281">
        <v>2368.39</v>
      </c>
      <c r="I450" s="281">
        <v>2400.19</v>
      </c>
      <c r="J450" s="281">
        <v>2393.7600000000002</v>
      </c>
      <c r="K450" s="281">
        <v>2393.91</v>
      </c>
      <c r="L450" s="281">
        <v>2393.5500000000002</v>
      </c>
      <c r="M450" s="281">
        <v>2393.92</v>
      </c>
      <c r="N450" s="281">
        <v>2391.9</v>
      </c>
      <c r="O450" s="281">
        <v>2381.36</v>
      </c>
      <c r="P450" s="281">
        <v>2381.23</v>
      </c>
      <c r="Q450" s="281">
        <v>2380.17</v>
      </c>
      <c r="R450" s="281">
        <v>2379.67</v>
      </c>
      <c r="S450" s="281">
        <v>2382.79</v>
      </c>
      <c r="T450" s="281">
        <v>2381.84</v>
      </c>
      <c r="U450" s="281">
        <v>2379.2800000000002</v>
      </c>
      <c r="V450" s="281">
        <v>2445.58</v>
      </c>
      <c r="W450" s="281">
        <v>2444.9899999999998</v>
      </c>
      <c r="X450" s="281">
        <v>2381.7199999999998</v>
      </c>
      <c r="Y450" s="281">
        <v>2235.8000000000002</v>
      </c>
    </row>
    <row r="451" spans="1:25">
      <c r="A451" s="318">
        <v>20</v>
      </c>
      <c r="B451" s="281">
        <v>2227.0300000000002</v>
      </c>
      <c r="C451" s="281">
        <v>2223.94</v>
      </c>
      <c r="D451" s="281">
        <v>2205.69</v>
      </c>
      <c r="E451" s="281">
        <v>2219.44</v>
      </c>
      <c r="F451" s="281">
        <v>2202.2199999999998</v>
      </c>
      <c r="G451" s="281">
        <v>2257.2800000000002</v>
      </c>
      <c r="H451" s="281">
        <v>2284.1</v>
      </c>
      <c r="I451" s="281">
        <v>2380.41</v>
      </c>
      <c r="J451" s="281">
        <v>2195.71</v>
      </c>
      <c r="K451" s="281">
        <v>2196.9899999999998</v>
      </c>
      <c r="L451" s="281">
        <v>2196.54</v>
      </c>
      <c r="M451" s="281">
        <v>2377.9</v>
      </c>
      <c r="N451" s="281">
        <v>2377.5700000000002</v>
      </c>
      <c r="O451" s="281">
        <v>2377.39</v>
      </c>
      <c r="P451" s="281">
        <v>2284.7800000000002</v>
      </c>
      <c r="Q451" s="281">
        <v>2283.7600000000002</v>
      </c>
      <c r="R451" s="281">
        <v>2376.7600000000002</v>
      </c>
      <c r="S451" s="281">
        <v>2381.35</v>
      </c>
      <c r="T451" s="281">
        <v>2263.34</v>
      </c>
      <c r="U451" s="281">
        <v>2267.63</v>
      </c>
      <c r="V451" s="281">
        <v>2429.9</v>
      </c>
      <c r="W451" s="281">
        <v>2381.4899999999998</v>
      </c>
      <c r="X451" s="281">
        <v>2230.96</v>
      </c>
      <c r="Y451" s="281">
        <v>2231.91</v>
      </c>
    </row>
    <row r="452" spans="1:25">
      <c r="A452" s="318">
        <v>21</v>
      </c>
      <c r="B452" s="281">
        <v>2002.84</v>
      </c>
      <c r="C452" s="281">
        <v>1976.9</v>
      </c>
      <c r="D452" s="281">
        <v>1933.83</v>
      </c>
      <c r="E452" s="281">
        <v>1931.98</v>
      </c>
      <c r="F452" s="281">
        <v>2191.54</v>
      </c>
      <c r="G452" s="281">
        <v>2183.29</v>
      </c>
      <c r="H452" s="281">
        <v>2357.9499999999998</v>
      </c>
      <c r="I452" s="281">
        <v>2423.9</v>
      </c>
      <c r="J452" s="281">
        <v>2444.41</v>
      </c>
      <c r="K452" s="281">
        <v>2438.96</v>
      </c>
      <c r="L452" s="281">
        <v>2437.4499999999998</v>
      </c>
      <c r="M452" s="281">
        <v>2436.35</v>
      </c>
      <c r="N452" s="281">
        <v>2437.4899999999998</v>
      </c>
      <c r="O452" s="281">
        <v>2435.0100000000002</v>
      </c>
      <c r="P452" s="281">
        <v>2432.3000000000002</v>
      </c>
      <c r="Q452" s="281">
        <v>2433.08</v>
      </c>
      <c r="R452" s="281">
        <v>2434.5</v>
      </c>
      <c r="S452" s="281">
        <v>2540.27</v>
      </c>
      <c r="T452" s="281">
        <v>2480.35</v>
      </c>
      <c r="U452" s="281">
        <v>2502.12</v>
      </c>
      <c r="V452" s="281">
        <v>2429.46</v>
      </c>
      <c r="W452" s="281">
        <v>2413.69</v>
      </c>
      <c r="X452" s="281">
        <v>2339.46</v>
      </c>
      <c r="Y452" s="281">
        <v>2210.2800000000002</v>
      </c>
    </row>
    <row r="453" spans="1:25">
      <c r="A453" s="318">
        <v>22</v>
      </c>
      <c r="B453" s="281">
        <v>2335.39</v>
      </c>
      <c r="C453" s="281">
        <v>2319.4</v>
      </c>
      <c r="D453" s="281">
        <v>2317.62</v>
      </c>
      <c r="E453" s="281">
        <v>2250.4</v>
      </c>
      <c r="F453" s="281">
        <v>2191.98</v>
      </c>
      <c r="G453" s="281">
        <v>2371.61</v>
      </c>
      <c r="H453" s="281">
        <v>2419.25</v>
      </c>
      <c r="I453" s="281">
        <v>2464.39</v>
      </c>
      <c r="J453" s="281">
        <v>2635.52</v>
      </c>
      <c r="K453" s="281">
        <v>2677.61</v>
      </c>
      <c r="L453" s="281">
        <v>2680.21</v>
      </c>
      <c r="M453" s="281">
        <v>2672.51</v>
      </c>
      <c r="N453" s="281">
        <v>2669.95</v>
      </c>
      <c r="O453" s="281">
        <v>2669.8</v>
      </c>
      <c r="P453" s="281">
        <v>2676.67</v>
      </c>
      <c r="Q453" s="281">
        <v>2663.45</v>
      </c>
      <c r="R453" s="281">
        <v>2688.63</v>
      </c>
      <c r="S453" s="281">
        <v>2684.98</v>
      </c>
      <c r="T453" s="281">
        <v>2682.67</v>
      </c>
      <c r="U453" s="281">
        <v>2732.74</v>
      </c>
      <c r="V453" s="281">
        <v>2557.2600000000002</v>
      </c>
      <c r="W453" s="281">
        <v>2438.11</v>
      </c>
      <c r="X453" s="281">
        <v>2430.85</v>
      </c>
      <c r="Y453" s="281">
        <v>2362.42</v>
      </c>
    </row>
    <row r="454" spans="1:25">
      <c r="A454" s="318">
        <v>23</v>
      </c>
      <c r="B454" s="281">
        <v>2201.37</v>
      </c>
      <c r="C454" s="281">
        <v>2203.63</v>
      </c>
      <c r="D454" s="281">
        <v>2206.4299999999998</v>
      </c>
      <c r="E454" s="281">
        <v>2195.88</v>
      </c>
      <c r="F454" s="281">
        <v>2169.7399999999998</v>
      </c>
      <c r="G454" s="281">
        <v>2280.13</v>
      </c>
      <c r="H454" s="281">
        <v>2368.1999999999998</v>
      </c>
      <c r="I454" s="281">
        <v>2452.52</v>
      </c>
      <c r="J454" s="281">
        <v>2553.3000000000002</v>
      </c>
      <c r="K454" s="281">
        <v>2643.66</v>
      </c>
      <c r="L454" s="281">
        <v>2661.73</v>
      </c>
      <c r="M454" s="281">
        <v>2679.92</v>
      </c>
      <c r="N454" s="281">
        <v>2671.58</v>
      </c>
      <c r="O454" s="281">
        <v>2688.66</v>
      </c>
      <c r="P454" s="281">
        <v>2711.15</v>
      </c>
      <c r="Q454" s="281">
        <v>2704.53</v>
      </c>
      <c r="R454" s="281">
        <v>2713.98</v>
      </c>
      <c r="S454" s="281">
        <v>2696.25</v>
      </c>
      <c r="T454" s="281">
        <v>2677.68</v>
      </c>
      <c r="U454" s="281">
        <v>2730.32</v>
      </c>
      <c r="V454" s="281">
        <v>2533.94</v>
      </c>
      <c r="W454" s="281">
        <v>2431.35</v>
      </c>
      <c r="X454" s="281">
        <v>2350.85</v>
      </c>
      <c r="Y454" s="281">
        <v>2270.1999999999998</v>
      </c>
    </row>
    <row r="455" spans="1:25">
      <c r="A455" s="318">
        <v>24</v>
      </c>
      <c r="B455" s="281">
        <v>2184.65</v>
      </c>
      <c r="C455" s="281">
        <v>2188.1799999999998</v>
      </c>
      <c r="D455" s="281">
        <v>2193.81</v>
      </c>
      <c r="E455" s="281">
        <v>2195.5100000000002</v>
      </c>
      <c r="F455" s="281">
        <v>2177.6999999999998</v>
      </c>
      <c r="G455" s="281">
        <v>2402.1999999999998</v>
      </c>
      <c r="H455" s="281">
        <v>2421.62</v>
      </c>
      <c r="I455" s="281">
        <v>2578.9699999999998</v>
      </c>
      <c r="J455" s="281">
        <v>2559.7199999999998</v>
      </c>
      <c r="K455" s="281">
        <v>2570</v>
      </c>
      <c r="L455" s="281">
        <v>2617.02</v>
      </c>
      <c r="M455" s="281">
        <v>2617.8000000000002</v>
      </c>
      <c r="N455" s="281">
        <v>2557.4</v>
      </c>
      <c r="O455" s="281">
        <v>2524.6</v>
      </c>
      <c r="P455" s="281">
        <v>2517.21</v>
      </c>
      <c r="Q455" s="281">
        <v>2505.38</v>
      </c>
      <c r="R455" s="281">
        <v>2524.04</v>
      </c>
      <c r="S455" s="281">
        <v>2537.1799999999998</v>
      </c>
      <c r="T455" s="281">
        <v>2510.67</v>
      </c>
      <c r="U455" s="281">
        <v>2547.9499999999998</v>
      </c>
      <c r="V455" s="281">
        <v>2407.9699999999998</v>
      </c>
      <c r="W455" s="281">
        <v>2289.9499999999998</v>
      </c>
      <c r="X455" s="281">
        <v>2241.33</v>
      </c>
      <c r="Y455" s="281">
        <v>2185.5</v>
      </c>
    </row>
    <row r="456" spans="1:25">
      <c r="A456" s="318">
        <v>25</v>
      </c>
      <c r="B456" s="281">
        <v>2186.38</v>
      </c>
      <c r="C456" s="281">
        <v>2189.94</v>
      </c>
      <c r="D456" s="281">
        <v>2192.7399999999998</v>
      </c>
      <c r="E456" s="281">
        <v>2201.44</v>
      </c>
      <c r="F456" s="281">
        <v>2226.61</v>
      </c>
      <c r="G456" s="281">
        <v>2333.21</v>
      </c>
      <c r="H456" s="281">
        <v>2345.92</v>
      </c>
      <c r="I456" s="281">
        <v>2448.2600000000002</v>
      </c>
      <c r="J456" s="281">
        <v>2495.0500000000002</v>
      </c>
      <c r="K456" s="281">
        <v>2519.7199999999998</v>
      </c>
      <c r="L456" s="281">
        <v>2498.9499999999998</v>
      </c>
      <c r="M456" s="281">
        <v>2498.73</v>
      </c>
      <c r="N456" s="281">
        <v>2493.81</v>
      </c>
      <c r="O456" s="281">
        <v>2492.5700000000002</v>
      </c>
      <c r="P456" s="281">
        <v>2543.8200000000002</v>
      </c>
      <c r="Q456" s="281">
        <v>2487.15</v>
      </c>
      <c r="R456" s="281">
        <v>2391.19</v>
      </c>
      <c r="S456" s="281">
        <v>2503.08</v>
      </c>
      <c r="T456" s="281">
        <v>2390.33</v>
      </c>
      <c r="U456" s="281">
        <v>2439.15</v>
      </c>
      <c r="V456" s="281">
        <v>2321.2199999999998</v>
      </c>
      <c r="W456" s="281">
        <v>2313.4499999999998</v>
      </c>
      <c r="X456" s="281">
        <v>2299.3000000000002</v>
      </c>
      <c r="Y456" s="281">
        <v>2286.33</v>
      </c>
    </row>
    <row r="457" spans="1:25">
      <c r="A457" s="318">
        <v>26</v>
      </c>
      <c r="B457" s="281">
        <v>2176.44</v>
      </c>
      <c r="C457" s="281">
        <v>2160.3200000000002</v>
      </c>
      <c r="D457" s="281">
        <v>2165.12</v>
      </c>
      <c r="E457" s="281">
        <v>2187.96</v>
      </c>
      <c r="F457" s="281">
        <v>2172.02</v>
      </c>
      <c r="G457" s="281">
        <v>2400.48</v>
      </c>
      <c r="H457" s="281">
        <v>2439.58</v>
      </c>
      <c r="I457" s="281">
        <v>2549.31</v>
      </c>
      <c r="J457" s="281">
        <v>2666.19</v>
      </c>
      <c r="K457" s="281">
        <v>2694.86</v>
      </c>
      <c r="L457" s="281">
        <v>2695.95</v>
      </c>
      <c r="M457" s="281">
        <v>2693</v>
      </c>
      <c r="N457" s="281">
        <v>2680.61</v>
      </c>
      <c r="O457" s="281">
        <v>2684.87</v>
      </c>
      <c r="P457" s="281">
        <v>2670.5</v>
      </c>
      <c r="Q457" s="281">
        <v>2633.13</v>
      </c>
      <c r="R457" s="281">
        <v>2599.5100000000002</v>
      </c>
      <c r="S457" s="281">
        <v>2620.84</v>
      </c>
      <c r="T457" s="281">
        <v>2691.54</v>
      </c>
      <c r="U457" s="281">
        <v>2709.11</v>
      </c>
      <c r="V457" s="281">
        <v>2540.25</v>
      </c>
      <c r="W457" s="281">
        <v>2418.08</v>
      </c>
      <c r="X457" s="281">
        <v>2352.33</v>
      </c>
      <c r="Y457" s="281">
        <v>2191.13</v>
      </c>
    </row>
    <row r="458" spans="1:25">
      <c r="A458" s="318">
        <v>27</v>
      </c>
      <c r="B458" s="281">
        <v>2189.9299999999998</v>
      </c>
      <c r="C458" s="281">
        <v>2185.25</v>
      </c>
      <c r="D458" s="281">
        <v>2192.6799999999998</v>
      </c>
      <c r="E458" s="281">
        <v>2211.66</v>
      </c>
      <c r="F458" s="281">
        <v>2177.11</v>
      </c>
      <c r="G458" s="281">
        <v>2394.4</v>
      </c>
      <c r="H458" s="281">
        <v>2439.46</v>
      </c>
      <c r="I458" s="281">
        <v>2558.35</v>
      </c>
      <c r="J458" s="281">
        <v>2707.31</v>
      </c>
      <c r="K458" s="281">
        <v>2776.02</v>
      </c>
      <c r="L458" s="281">
        <v>2768.86</v>
      </c>
      <c r="M458" s="281">
        <v>2751.09</v>
      </c>
      <c r="N458" s="281">
        <v>2700.85</v>
      </c>
      <c r="O458" s="281">
        <v>2702.83</v>
      </c>
      <c r="P458" s="281">
        <v>2683.67</v>
      </c>
      <c r="Q458" s="281">
        <v>2683.54</v>
      </c>
      <c r="R458" s="281">
        <v>2661.7</v>
      </c>
      <c r="S458" s="281">
        <v>2675.03</v>
      </c>
      <c r="T458" s="281">
        <v>2672.06</v>
      </c>
      <c r="U458" s="281">
        <v>2681.58</v>
      </c>
      <c r="V458" s="281">
        <v>2473.21</v>
      </c>
      <c r="W458" s="281">
        <v>2370.4899999999998</v>
      </c>
      <c r="X458" s="281">
        <v>2298.6999999999998</v>
      </c>
      <c r="Y458" s="281">
        <v>2193.61</v>
      </c>
    </row>
    <row r="459" spans="1:25">
      <c r="A459" s="318">
        <v>28</v>
      </c>
      <c r="B459" s="281">
        <v>2178.9699999999998</v>
      </c>
      <c r="C459" s="281">
        <v>2129.15</v>
      </c>
      <c r="D459" s="281">
        <v>2125.06</v>
      </c>
      <c r="E459" s="281">
        <v>2130.7199999999998</v>
      </c>
      <c r="F459" s="281">
        <v>2170.02</v>
      </c>
      <c r="G459" s="281">
        <v>2332.6799999999998</v>
      </c>
      <c r="H459" s="281">
        <v>2361.2399999999998</v>
      </c>
      <c r="I459" s="281">
        <v>2454.7199999999998</v>
      </c>
      <c r="J459" s="281">
        <v>2555.02</v>
      </c>
      <c r="K459" s="281">
        <v>2662.56</v>
      </c>
      <c r="L459" s="281">
        <v>2672.8</v>
      </c>
      <c r="M459" s="281">
        <v>2665.83</v>
      </c>
      <c r="N459" s="281">
        <v>2637.24</v>
      </c>
      <c r="O459" s="281">
        <v>2648.97</v>
      </c>
      <c r="P459" s="281">
        <v>2640.17</v>
      </c>
      <c r="Q459" s="281">
        <v>2639.13</v>
      </c>
      <c r="R459" s="281">
        <v>2633</v>
      </c>
      <c r="S459" s="281">
        <v>2662.28</v>
      </c>
      <c r="T459" s="281">
        <v>2671.98</v>
      </c>
      <c r="U459" s="281">
        <v>2637.39</v>
      </c>
      <c r="V459" s="281">
        <v>2450.7399999999998</v>
      </c>
      <c r="W459" s="281">
        <v>2341.23</v>
      </c>
      <c r="X459" s="281">
        <v>2332.1</v>
      </c>
      <c r="Y459" s="281">
        <v>2247.2399999999998</v>
      </c>
    </row>
    <row r="460" spans="1:25">
      <c r="A460" s="318">
        <v>29</v>
      </c>
      <c r="B460" s="281">
        <v>2438.9899999999998</v>
      </c>
      <c r="C460" s="281">
        <v>2421.21</v>
      </c>
      <c r="D460" s="281">
        <v>2418.98</v>
      </c>
      <c r="E460" s="281">
        <v>2419.86</v>
      </c>
      <c r="F460" s="281">
        <v>2403.69</v>
      </c>
      <c r="G460" s="281">
        <v>2408.4</v>
      </c>
      <c r="H460" s="281">
        <v>2465.8000000000002</v>
      </c>
      <c r="I460" s="281">
        <v>2540.9</v>
      </c>
      <c r="J460" s="281">
        <v>2695.22</v>
      </c>
      <c r="K460" s="281">
        <v>2764.47</v>
      </c>
      <c r="L460" s="281">
        <v>2756.62</v>
      </c>
      <c r="M460" s="281">
        <v>2753.29</v>
      </c>
      <c r="N460" s="281">
        <v>2758.72</v>
      </c>
      <c r="O460" s="281">
        <v>2849.08</v>
      </c>
      <c r="P460" s="281">
        <v>2786.78</v>
      </c>
      <c r="Q460" s="281">
        <v>2788.49</v>
      </c>
      <c r="R460" s="281">
        <v>2772.9</v>
      </c>
      <c r="S460" s="281">
        <v>2774.52</v>
      </c>
      <c r="T460" s="281">
        <v>2947.67</v>
      </c>
      <c r="U460" s="281">
        <v>2994.55</v>
      </c>
      <c r="V460" s="281">
        <v>2881.45</v>
      </c>
      <c r="W460" s="281">
        <v>2680.27</v>
      </c>
      <c r="X460" s="281">
        <v>2577.9</v>
      </c>
      <c r="Y460" s="281">
        <v>2436.42</v>
      </c>
    </row>
    <row r="461" spans="1:25">
      <c r="A461" s="318">
        <v>30</v>
      </c>
      <c r="B461" s="281">
        <v>2329.9499999999998</v>
      </c>
      <c r="C461" s="281">
        <v>2209.73</v>
      </c>
      <c r="D461" s="281">
        <v>2210.14</v>
      </c>
      <c r="E461" s="281">
        <v>2264.5500000000002</v>
      </c>
      <c r="F461" s="281">
        <v>2238.13</v>
      </c>
      <c r="G461" s="281">
        <v>2252.58</v>
      </c>
      <c r="H461" s="281">
        <v>2270.1</v>
      </c>
      <c r="I461" s="281">
        <v>2446.63</v>
      </c>
      <c r="J461" s="281">
        <v>2565.2399999999998</v>
      </c>
      <c r="K461" s="281">
        <v>2646.94</v>
      </c>
      <c r="L461" s="281">
        <v>2676.03</v>
      </c>
      <c r="M461" s="281">
        <v>2685.45</v>
      </c>
      <c r="N461" s="281">
        <v>2691.33</v>
      </c>
      <c r="O461" s="281">
        <v>2695.89</v>
      </c>
      <c r="P461" s="281">
        <v>2839.05</v>
      </c>
      <c r="Q461" s="281">
        <v>2828.44</v>
      </c>
      <c r="R461" s="281">
        <v>2841.6</v>
      </c>
      <c r="S461" s="281">
        <v>2997.04</v>
      </c>
      <c r="T461" s="281">
        <v>2971.62</v>
      </c>
      <c r="U461" s="281">
        <v>2876.28</v>
      </c>
      <c r="V461" s="281">
        <v>2727.08</v>
      </c>
      <c r="W461" s="281">
        <v>2608.17</v>
      </c>
      <c r="X461" s="281">
        <v>2490.89</v>
      </c>
      <c r="Y461" s="281">
        <v>2368.7399999999998</v>
      </c>
    </row>
    <row r="462" spans="1:25">
      <c r="A462" s="318">
        <v>31</v>
      </c>
      <c r="B462" s="281">
        <v>0</v>
      </c>
      <c r="C462" s="281">
        <v>0</v>
      </c>
      <c r="D462" s="281">
        <v>0</v>
      </c>
      <c r="E462" s="281">
        <v>0</v>
      </c>
      <c r="F462" s="281">
        <v>0</v>
      </c>
      <c r="G462" s="281">
        <v>0</v>
      </c>
      <c r="H462" s="281">
        <v>0</v>
      </c>
      <c r="I462" s="281">
        <v>0</v>
      </c>
      <c r="J462" s="281">
        <v>0</v>
      </c>
      <c r="K462" s="281">
        <v>0</v>
      </c>
      <c r="L462" s="281">
        <v>0</v>
      </c>
      <c r="M462" s="281">
        <v>0</v>
      </c>
      <c r="N462" s="281">
        <v>0</v>
      </c>
      <c r="O462" s="281">
        <v>0</v>
      </c>
      <c r="P462" s="281">
        <v>0</v>
      </c>
      <c r="Q462" s="281">
        <v>0</v>
      </c>
      <c r="R462" s="281">
        <v>0</v>
      </c>
      <c r="S462" s="281">
        <v>0</v>
      </c>
      <c r="T462" s="281">
        <v>0</v>
      </c>
      <c r="U462" s="281">
        <v>0</v>
      </c>
      <c r="V462" s="281">
        <v>0</v>
      </c>
      <c r="W462" s="281">
        <v>0</v>
      </c>
      <c r="X462" s="281">
        <v>0</v>
      </c>
      <c r="Y462" s="281">
        <v>0</v>
      </c>
    </row>
    <row r="463" spans="1:25">
      <c r="A463" s="307"/>
      <c r="B463" s="307"/>
      <c r="C463" s="307"/>
      <c r="D463" s="307"/>
      <c r="E463" s="307"/>
      <c r="F463" s="307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07"/>
    </row>
    <row r="464" spans="1:25" ht="45" customHeight="1">
      <c r="A464" s="424" t="s">
        <v>212</v>
      </c>
      <c r="B464" s="443" t="s">
        <v>328</v>
      </c>
      <c r="C464" s="443"/>
      <c r="D464" s="443"/>
      <c r="E464" s="443"/>
      <c r="F464" s="443"/>
      <c r="G464" s="443"/>
      <c r="H464" s="443"/>
      <c r="I464" s="443"/>
      <c r="J464" s="443"/>
      <c r="K464" s="443"/>
      <c r="L464" s="443"/>
      <c r="M464" s="443"/>
      <c r="N464" s="443"/>
      <c r="O464" s="443"/>
      <c r="P464" s="443"/>
      <c r="Q464" s="443"/>
      <c r="R464" s="443"/>
      <c r="S464" s="443"/>
      <c r="T464" s="443"/>
      <c r="U464" s="443"/>
      <c r="V464" s="443"/>
      <c r="W464" s="443"/>
      <c r="X464" s="443"/>
      <c r="Y464" s="443"/>
    </row>
    <row r="465" spans="1:25" ht="30">
      <c r="A465" s="424"/>
      <c r="B465" s="308" t="s">
        <v>1</v>
      </c>
      <c r="C465" s="308" t="s">
        <v>2</v>
      </c>
      <c r="D465" s="308" t="s">
        <v>3</v>
      </c>
      <c r="E465" s="308" t="s">
        <v>4</v>
      </c>
      <c r="F465" s="308" t="s">
        <v>5</v>
      </c>
      <c r="G465" s="308" t="s">
        <v>6</v>
      </c>
      <c r="H465" s="308" t="s">
        <v>7</v>
      </c>
      <c r="I465" s="308" t="s">
        <v>8</v>
      </c>
      <c r="J465" s="308" t="s">
        <v>9</v>
      </c>
      <c r="K465" s="308" t="s">
        <v>10</v>
      </c>
      <c r="L465" s="308" t="s">
        <v>11</v>
      </c>
      <c r="M465" s="308" t="s">
        <v>12</v>
      </c>
      <c r="N465" s="308" t="s">
        <v>13</v>
      </c>
      <c r="O465" s="308" t="s">
        <v>14</v>
      </c>
      <c r="P465" s="308" t="s">
        <v>15</v>
      </c>
      <c r="Q465" s="308" t="s">
        <v>16</v>
      </c>
      <c r="R465" s="308" t="s">
        <v>17</v>
      </c>
      <c r="S465" s="308" t="s">
        <v>18</v>
      </c>
      <c r="T465" s="308" t="s">
        <v>19</v>
      </c>
      <c r="U465" s="308" t="s">
        <v>20</v>
      </c>
      <c r="V465" s="308" t="s">
        <v>21</v>
      </c>
      <c r="W465" s="308" t="s">
        <v>22</v>
      </c>
      <c r="X465" s="308" t="s">
        <v>23</v>
      </c>
      <c r="Y465" s="308" t="s">
        <v>24</v>
      </c>
    </row>
    <row r="466" spans="1:25">
      <c r="A466" s="318">
        <v>1</v>
      </c>
      <c r="B466" s="281">
        <v>1848.67</v>
      </c>
      <c r="C466" s="281">
        <v>1839.39</v>
      </c>
      <c r="D466" s="281">
        <v>1955.89</v>
      </c>
      <c r="E466" s="281">
        <v>2470.25</v>
      </c>
      <c r="F466" s="281">
        <v>2094.3200000000002</v>
      </c>
      <c r="G466" s="281">
        <v>2586</v>
      </c>
      <c r="H466" s="281">
        <v>2491.23</v>
      </c>
      <c r="I466" s="281">
        <v>2511.39</v>
      </c>
      <c r="J466" s="281">
        <v>2475.92</v>
      </c>
      <c r="K466" s="281">
        <v>2444.17</v>
      </c>
      <c r="L466" s="281">
        <v>2429.1999999999998</v>
      </c>
      <c r="M466" s="281">
        <v>2375.42</v>
      </c>
      <c r="N466" s="281">
        <v>2483.48</v>
      </c>
      <c r="O466" s="281">
        <v>2477.0300000000002</v>
      </c>
      <c r="P466" s="281">
        <v>2508.4899999999998</v>
      </c>
      <c r="Q466" s="281">
        <v>2470.34</v>
      </c>
      <c r="R466" s="281">
        <v>2474.71</v>
      </c>
      <c r="S466" s="281">
        <v>2431.4499999999998</v>
      </c>
      <c r="T466" s="281">
        <v>2593.42</v>
      </c>
      <c r="U466" s="281">
        <v>2606.71</v>
      </c>
      <c r="V466" s="281">
        <v>2135.58</v>
      </c>
      <c r="W466" s="281">
        <v>2022.18</v>
      </c>
      <c r="X466" s="281">
        <v>1907.67</v>
      </c>
      <c r="Y466" s="281">
        <v>1892.69</v>
      </c>
    </row>
    <row r="467" spans="1:25">
      <c r="A467" s="318">
        <v>2</v>
      </c>
      <c r="B467" s="281">
        <v>1884.53</v>
      </c>
      <c r="C467" s="281">
        <v>1997.86</v>
      </c>
      <c r="D467" s="281">
        <v>2067.5500000000002</v>
      </c>
      <c r="E467" s="281">
        <v>1896.5</v>
      </c>
      <c r="F467" s="281">
        <v>1994.81</v>
      </c>
      <c r="G467" s="281">
        <v>2476.27</v>
      </c>
      <c r="H467" s="281">
        <v>2605.4499999999998</v>
      </c>
      <c r="I467" s="281">
        <v>2802.7</v>
      </c>
      <c r="J467" s="281">
        <v>2841.81</v>
      </c>
      <c r="K467" s="281">
        <v>2845.77</v>
      </c>
      <c r="L467" s="281">
        <v>2817.52</v>
      </c>
      <c r="M467" s="281">
        <v>2758.73</v>
      </c>
      <c r="N467" s="281">
        <v>2792.27</v>
      </c>
      <c r="O467" s="281">
        <v>2745.26</v>
      </c>
      <c r="P467" s="281">
        <v>2838.76</v>
      </c>
      <c r="Q467" s="281">
        <v>2783.39</v>
      </c>
      <c r="R467" s="281">
        <v>2358.0500000000002</v>
      </c>
      <c r="S467" s="281">
        <v>3048.66</v>
      </c>
      <c r="T467" s="281">
        <v>2130.5</v>
      </c>
      <c r="U467" s="281">
        <v>2118.71</v>
      </c>
      <c r="V467" s="281">
        <v>2026.69</v>
      </c>
      <c r="W467" s="281">
        <v>1993</v>
      </c>
      <c r="X467" s="281">
        <v>1896.23</v>
      </c>
      <c r="Y467" s="281">
        <v>1815.82</v>
      </c>
    </row>
    <row r="468" spans="1:25">
      <c r="A468" s="318">
        <v>3</v>
      </c>
      <c r="B468" s="281">
        <v>1561.25</v>
      </c>
      <c r="C468" s="281">
        <v>1556.27</v>
      </c>
      <c r="D468" s="281">
        <v>1563.3</v>
      </c>
      <c r="E468" s="281">
        <v>1669.1</v>
      </c>
      <c r="F468" s="281">
        <v>1562.84</v>
      </c>
      <c r="G468" s="281">
        <v>1757.29</v>
      </c>
      <c r="H468" s="281">
        <v>2155.2199999999998</v>
      </c>
      <c r="I468" s="281">
        <v>2027.72</v>
      </c>
      <c r="J468" s="281">
        <v>2023.57</v>
      </c>
      <c r="K468" s="281">
        <v>2118.65</v>
      </c>
      <c r="L468" s="281">
        <v>2028.88</v>
      </c>
      <c r="M468" s="281">
        <v>2032.25</v>
      </c>
      <c r="N468" s="281">
        <v>1993.23</v>
      </c>
      <c r="O468" s="281">
        <v>2024.22</v>
      </c>
      <c r="P468" s="281">
        <v>2064.66</v>
      </c>
      <c r="Q468" s="281">
        <v>1960.4</v>
      </c>
      <c r="R468" s="281">
        <v>2023.09</v>
      </c>
      <c r="S468" s="281">
        <v>2043.49</v>
      </c>
      <c r="T468" s="281">
        <v>2548.35</v>
      </c>
      <c r="U468" s="281">
        <v>1961.61</v>
      </c>
      <c r="V468" s="281">
        <v>1741.5</v>
      </c>
      <c r="W468" s="281">
        <v>1623.9</v>
      </c>
      <c r="X468" s="281">
        <v>1561.86</v>
      </c>
      <c r="Y468" s="281">
        <v>1564.56</v>
      </c>
    </row>
    <row r="469" spans="1:25">
      <c r="A469" s="318">
        <v>4</v>
      </c>
      <c r="B469" s="281">
        <v>1461.62</v>
      </c>
      <c r="C469" s="281">
        <v>1439.03</v>
      </c>
      <c r="D469" s="281">
        <v>1477.66</v>
      </c>
      <c r="E469" s="281">
        <v>1516.86</v>
      </c>
      <c r="F469" s="281">
        <v>1457.95</v>
      </c>
      <c r="G469" s="281">
        <v>1563.28</v>
      </c>
      <c r="H469" s="281">
        <v>1606.6</v>
      </c>
      <c r="I469" s="281">
        <v>1400.92</v>
      </c>
      <c r="J469" s="281">
        <v>1461.21</v>
      </c>
      <c r="K469" s="281">
        <v>1329.19</v>
      </c>
      <c r="L469" s="281">
        <v>1468.74</v>
      </c>
      <c r="M469" s="281">
        <v>1240.18</v>
      </c>
      <c r="N469" s="281">
        <v>1457.6</v>
      </c>
      <c r="O469" s="281">
        <v>1497.41</v>
      </c>
      <c r="P469" s="281">
        <v>1589.67</v>
      </c>
      <c r="Q469" s="281">
        <v>1634.99</v>
      </c>
      <c r="R469" s="281">
        <v>1601.24</v>
      </c>
      <c r="S469" s="281">
        <v>1659.46</v>
      </c>
      <c r="T469" s="281">
        <v>1639.52</v>
      </c>
      <c r="U469" s="281">
        <v>1420.14</v>
      </c>
      <c r="V469" s="281">
        <v>1482.16</v>
      </c>
      <c r="W469" s="281">
        <v>1447.86</v>
      </c>
      <c r="X469" s="281">
        <v>1472.06</v>
      </c>
      <c r="Y469" s="281">
        <v>1467.46</v>
      </c>
    </row>
    <row r="470" spans="1:25">
      <c r="A470" s="318">
        <v>5</v>
      </c>
      <c r="B470" s="281">
        <v>1429.02</v>
      </c>
      <c r="C470" s="281">
        <v>1293.05</v>
      </c>
      <c r="D470" s="281">
        <v>1445.78</v>
      </c>
      <c r="E470" s="281">
        <v>1427.49</v>
      </c>
      <c r="F470" s="281">
        <v>1398.45</v>
      </c>
      <c r="G470" s="281">
        <v>1485.66</v>
      </c>
      <c r="H470" s="281">
        <v>1512.25</v>
      </c>
      <c r="I470" s="281">
        <v>1409.8</v>
      </c>
      <c r="J470" s="281">
        <v>1398.07</v>
      </c>
      <c r="K470" s="281">
        <v>1383.01</v>
      </c>
      <c r="L470" s="281">
        <v>1388.49</v>
      </c>
      <c r="M470" s="281">
        <v>1394.05</v>
      </c>
      <c r="N470" s="281">
        <v>1409.76</v>
      </c>
      <c r="O470" s="281">
        <v>1384.5</v>
      </c>
      <c r="P470" s="281">
        <v>1392.99</v>
      </c>
      <c r="Q470" s="281">
        <v>1518.99</v>
      </c>
      <c r="R470" s="281">
        <v>1479.97</v>
      </c>
      <c r="S470" s="281">
        <v>1665.7</v>
      </c>
      <c r="T470" s="281">
        <v>1521.26</v>
      </c>
      <c r="U470" s="281">
        <v>1374.97</v>
      </c>
      <c r="V470" s="281">
        <v>1411.9</v>
      </c>
      <c r="W470" s="281">
        <v>1455.92</v>
      </c>
      <c r="X470" s="281">
        <v>1439.04</v>
      </c>
      <c r="Y470" s="281">
        <v>1437.02</v>
      </c>
    </row>
    <row r="471" spans="1:25">
      <c r="A471" s="318">
        <v>6</v>
      </c>
      <c r="B471" s="281">
        <v>1212.1300000000001</v>
      </c>
      <c r="C471" s="281">
        <v>1294.8399999999999</v>
      </c>
      <c r="D471" s="281">
        <v>1366.96</v>
      </c>
      <c r="E471" s="281">
        <v>1270.06</v>
      </c>
      <c r="F471" s="281">
        <v>1245.32</v>
      </c>
      <c r="G471" s="281">
        <v>1339.39</v>
      </c>
      <c r="H471" s="281">
        <v>1454.56</v>
      </c>
      <c r="I471" s="281">
        <v>1449.58</v>
      </c>
      <c r="J471" s="281">
        <v>1517.83</v>
      </c>
      <c r="K471" s="281">
        <v>1449.33</v>
      </c>
      <c r="L471" s="281">
        <v>1474.89</v>
      </c>
      <c r="M471" s="281">
        <v>1447.8</v>
      </c>
      <c r="N471" s="281">
        <v>1447.23</v>
      </c>
      <c r="O471" s="281">
        <v>1450.07</v>
      </c>
      <c r="P471" s="281">
        <v>1522.37</v>
      </c>
      <c r="Q471" s="281">
        <v>1398.71</v>
      </c>
      <c r="R471" s="281">
        <v>1457.05</v>
      </c>
      <c r="S471" s="281">
        <v>1706.61</v>
      </c>
      <c r="T471" s="281">
        <v>1415.47</v>
      </c>
      <c r="U471" s="281">
        <v>1200.1400000000001</v>
      </c>
      <c r="V471" s="281">
        <v>1217.03</v>
      </c>
      <c r="W471" s="281">
        <v>1399.95</v>
      </c>
      <c r="X471" s="281">
        <v>1207.52</v>
      </c>
      <c r="Y471" s="281">
        <v>1205.8499999999999</v>
      </c>
    </row>
    <row r="472" spans="1:25">
      <c r="A472" s="318">
        <v>7</v>
      </c>
      <c r="B472" s="281">
        <v>1314.87</v>
      </c>
      <c r="C472" s="281">
        <v>1316.78</v>
      </c>
      <c r="D472" s="281">
        <v>1361.21</v>
      </c>
      <c r="E472" s="281">
        <v>1426.77</v>
      </c>
      <c r="F472" s="281">
        <v>1402.04</v>
      </c>
      <c r="G472" s="281">
        <v>1470.02</v>
      </c>
      <c r="H472" s="281">
        <v>1660.66</v>
      </c>
      <c r="I472" s="281">
        <v>1778.91</v>
      </c>
      <c r="J472" s="281">
        <v>1853.46</v>
      </c>
      <c r="K472" s="281">
        <v>1874.33</v>
      </c>
      <c r="L472" s="281">
        <v>1848.4</v>
      </c>
      <c r="M472" s="281">
        <v>1871.16</v>
      </c>
      <c r="N472" s="281">
        <v>1845.55</v>
      </c>
      <c r="O472" s="281">
        <v>1886.95</v>
      </c>
      <c r="P472" s="281">
        <v>1882.1</v>
      </c>
      <c r="Q472" s="281">
        <v>1873.59</v>
      </c>
      <c r="R472" s="281">
        <v>1854.84</v>
      </c>
      <c r="S472" s="281">
        <v>1893.25</v>
      </c>
      <c r="T472" s="281">
        <v>1809.92</v>
      </c>
      <c r="U472" s="281">
        <v>1819.63</v>
      </c>
      <c r="V472" s="281">
        <v>1774.92</v>
      </c>
      <c r="W472" s="281">
        <v>1576.62</v>
      </c>
      <c r="X472" s="281">
        <v>1453.95</v>
      </c>
      <c r="Y472" s="281">
        <v>1346.04</v>
      </c>
    </row>
    <row r="473" spans="1:25">
      <c r="A473" s="318">
        <v>8</v>
      </c>
      <c r="B473" s="281">
        <v>1451.71</v>
      </c>
      <c r="C473" s="281">
        <v>1454.51</v>
      </c>
      <c r="D473" s="281">
        <v>1459.64</v>
      </c>
      <c r="E473" s="281">
        <v>1472.61</v>
      </c>
      <c r="F473" s="281">
        <v>1614.09</v>
      </c>
      <c r="G473" s="281">
        <v>1816.68</v>
      </c>
      <c r="H473" s="281">
        <v>1792.13</v>
      </c>
      <c r="I473" s="281">
        <v>1914.91</v>
      </c>
      <c r="J473" s="281">
        <v>2055.6999999999998</v>
      </c>
      <c r="K473" s="281">
        <v>2154.08</v>
      </c>
      <c r="L473" s="281">
        <v>2092.1</v>
      </c>
      <c r="M473" s="281">
        <v>2108.21</v>
      </c>
      <c r="N473" s="281">
        <v>2060.12</v>
      </c>
      <c r="O473" s="281">
        <v>2064.0700000000002</v>
      </c>
      <c r="P473" s="281">
        <v>2048.98</v>
      </c>
      <c r="Q473" s="281">
        <v>2040.82</v>
      </c>
      <c r="R473" s="281">
        <v>2078.52</v>
      </c>
      <c r="S473" s="281">
        <v>2190.9499999999998</v>
      </c>
      <c r="T473" s="281">
        <v>2092.85</v>
      </c>
      <c r="U473" s="281">
        <v>1755.26</v>
      </c>
      <c r="V473" s="281">
        <v>1837.51</v>
      </c>
      <c r="W473" s="281">
        <v>1772.34</v>
      </c>
      <c r="X473" s="281">
        <v>1461.77</v>
      </c>
      <c r="Y473" s="281">
        <v>1458.5</v>
      </c>
    </row>
    <row r="474" spans="1:25">
      <c r="A474" s="318">
        <v>9</v>
      </c>
      <c r="B474" s="281">
        <v>1436.61</v>
      </c>
      <c r="C474" s="281">
        <v>1425.36</v>
      </c>
      <c r="D474" s="281">
        <v>1431.02</v>
      </c>
      <c r="E474" s="281">
        <v>1440.53</v>
      </c>
      <c r="F474" s="281">
        <v>1500.24</v>
      </c>
      <c r="G474" s="281">
        <v>1608.34</v>
      </c>
      <c r="H474" s="281">
        <v>1520.65</v>
      </c>
      <c r="I474" s="281">
        <v>1789.37</v>
      </c>
      <c r="J474" s="281">
        <v>1901.33</v>
      </c>
      <c r="K474" s="281">
        <v>1996.7</v>
      </c>
      <c r="L474" s="281">
        <v>2034.91</v>
      </c>
      <c r="M474" s="281">
        <v>2000.8</v>
      </c>
      <c r="N474" s="281">
        <v>1975.14</v>
      </c>
      <c r="O474" s="281">
        <v>2001.96</v>
      </c>
      <c r="P474" s="281">
        <v>2016.23</v>
      </c>
      <c r="Q474" s="281">
        <v>2004.39</v>
      </c>
      <c r="R474" s="281">
        <v>2016.83</v>
      </c>
      <c r="S474" s="281">
        <v>2048.14</v>
      </c>
      <c r="T474" s="281">
        <v>2018.04</v>
      </c>
      <c r="U474" s="281">
        <v>1711.82</v>
      </c>
      <c r="V474" s="281">
        <v>1553.52</v>
      </c>
      <c r="W474" s="281">
        <v>1465.4</v>
      </c>
      <c r="X474" s="281">
        <v>1452.16</v>
      </c>
      <c r="Y474" s="281">
        <v>1424.17</v>
      </c>
    </row>
    <row r="475" spans="1:25">
      <c r="A475" s="318">
        <v>10</v>
      </c>
      <c r="B475" s="281">
        <v>1347.65</v>
      </c>
      <c r="C475" s="281">
        <v>1398.5</v>
      </c>
      <c r="D475" s="281">
        <v>1427.57</v>
      </c>
      <c r="E475" s="281">
        <v>1495.82</v>
      </c>
      <c r="F475" s="281">
        <v>1488.74</v>
      </c>
      <c r="G475" s="281">
        <v>1641.03</v>
      </c>
      <c r="H475" s="281">
        <v>1755.13</v>
      </c>
      <c r="I475" s="281">
        <v>1737.64</v>
      </c>
      <c r="J475" s="281">
        <v>1620.56</v>
      </c>
      <c r="K475" s="281">
        <v>1628.53</v>
      </c>
      <c r="L475" s="281">
        <v>1664.83</v>
      </c>
      <c r="M475" s="281">
        <v>1681.41</v>
      </c>
      <c r="N475" s="281">
        <v>1722.86</v>
      </c>
      <c r="O475" s="281">
        <v>1719.24</v>
      </c>
      <c r="P475" s="281">
        <v>1588.18</v>
      </c>
      <c r="Q475" s="281">
        <v>1552.79</v>
      </c>
      <c r="R475" s="281">
        <v>1750.21</v>
      </c>
      <c r="S475" s="281">
        <v>1648.93</v>
      </c>
      <c r="T475" s="281">
        <v>1553.7</v>
      </c>
      <c r="U475" s="281">
        <v>1524.43</v>
      </c>
      <c r="V475" s="281">
        <v>1521.77</v>
      </c>
      <c r="W475" s="281">
        <v>1464.64</v>
      </c>
      <c r="X475" s="281">
        <v>1377.92</v>
      </c>
      <c r="Y475" s="281">
        <v>1364.68</v>
      </c>
    </row>
    <row r="476" spans="1:25">
      <c r="A476" s="318">
        <v>11</v>
      </c>
      <c r="B476" s="281">
        <v>1312.37</v>
      </c>
      <c r="C476" s="281">
        <v>1313.96</v>
      </c>
      <c r="D476" s="281">
        <v>1327.22</v>
      </c>
      <c r="E476" s="281">
        <v>1321.08</v>
      </c>
      <c r="F476" s="281">
        <v>1304.51</v>
      </c>
      <c r="G476" s="281">
        <v>1317.08</v>
      </c>
      <c r="H476" s="281">
        <v>1398.91</v>
      </c>
      <c r="I476" s="281">
        <v>1350.51</v>
      </c>
      <c r="J476" s="281">
        <v>1329.35</v>
      </c>
      <c r="K476" s="281">
        <v>1329.66</v>
      </c>
      <c r="L476" s="281">
        <v>1331.52</v>
      </c>
      <c r="M476" s="281">
        <v>1331.84</v>
      </c>
      <c r="N476" s="281">
        <v>1330.43</v>
      </c>
      <c r="O476" s="281">
        <v>1297.44</v>
      </c>
      <c r="P476" s="281">
        <v>1297.0899999999999</v>
      </c>
      <c r="Q476" s="281">
        <v>1293.95</v>
      </c>
      <c r="R476" s="281">
        <v>1297.1199999999999</v>
      </c>
      <c r="S476" s="281">
        <v>1411.23</v>
      </c>
      <c r="T476" s="281">
        <v>1346.33</v>
      </c>
      <c r="U476" s="281">
        <v>1323.36</v>
      </c>
      <c r="V476" s="281">
        <v>1334.04</v>
      </c>
      <c r="W476" s="281">
        <v>1322.56</v>
      </c>
      <c r="X476" s="281">
        <v>1312.97</v>
      </c>
      <c r="Y476" s="281">
        <v>1264.97</v>
      </c>
    </row>
    <row r="477" spans="1:25">
      <c r="A477" s="318">
        <v>12</v>
      </c>
      <c r="B477" s="281">
        <v>1213.6600000000001</v>
      </c>
      <c r="C477" s="281">
        <v>1192.73</v>
      </c>
      <c r="D477" s="281">
        <v>1206.49</v>
      </c>
      <c r="E477" s="281">
        <v>1187.1099999999999</v>
      </c>
      <c r="F477" s="281">
        <v>1195.02</v>
      </c>
      <c r="G477" s="281">
        <v>1224.5</v>
      </c>
      <c r="H477" s="281">
        <v>1258.1099999999999</v>
      </c>
      <c r="I477" s="281">
        <v>1592.66</v>
      </c>
      <c r="J477" s="281">
        <v>1605.12</v>
      </c>
      <c r="K477" s="281">
        <v>1234.4100000000001</v>
      </c>
      <c r="L477" s="281">
        <v>1235.17</v>
      </c>
      <c r="M477" s="281">
        <v>1241.98</v>
      </c>
      <c r="N477" s="281">
        <v>1241.02</v>
      </c>
      <c r="O477" s="281">
        <v>1311.53</v>
      </c>
      <c r="P477" s="281">
        <v>1242.43</v>
      </c>
      <c r="Q477" s="281">
        <v>1242.05</v>
      </c>
      <c r="R477" s="281">
        <v>1227.8399999999999</v>
      </c>
      <c r="S477" s="281">
        <v>1233.54</v>
      </c>
      <c r="T477" s="281">
        <v>1233.83</v>
      </c>
      <c r="U477" s="281">
        <v>1212.49</v>
      </c>
      <c r="V477" s="281">
        <v>1223.6500000000001</v>
      </c>
      <c r="W477" s="281">
        <v>1214.5999999999999</v>
      </c>
      <c r="X477" s="281">
        <v>1270.93</v>
      </c>
      <c r="Y477" s="281">
        <v>1269.4000000000001</v>
      </c>
    </row>
    <row r="478" spans="1:25">
      <c r="A478" s="318">
        <v>13</v>
      </c>
      <c r="B478" s="281">
        <v>1200.8499999999999</v>
      </c>
      <c r="C478" s="281">
        <v>1201.6199999999999</v>
      </c>
      <c r="D478" s="281">
        <v>1305.58</v>
      </c>
      <c r="E478" s="281">
        <v>1238.76</v>
      </c>
      <c r="F478" s="281">
        <v>1177.3699999999999</v>
      </c>
      <c r="G478" s="281">
        <v>1457.67</v>
      </c>
      <c r="H478" s="281">
        <v>1460.5</v>
      </c>
      <c r="I478" s="281">
        <v>1484.27</v>
      </c>
      <c r="J478" s="281">
        <v>1412.63</v>
      </c>
      <c r="K478" s="281">
        <v>1436.38</v>
      </c>
      <c r="L478" s="281">
        <v>1458.59</v>
      </c>
      <c r="M478" s="281">
        <v>1475.09</v>
      </c>
      <c r="N478" s="281">
        <v>1517.35</v>
      </c>
      <c r="O478" s="281">
        <v>1518.01</v>
      </c>
      <c r="P478" s="281">
        <v>1518.68</v>
      </c>
      <c r="Q478" s="281">
        <v>1460.04</v>
      </c>
      <c r="R478" s="281">
        <v>1472.45</v>
      </c>
      <c r="S478" s="281">
        <v>1526.85</v>
      </c>
      <c r="T478" s="281">
        <v>1263.33</v>
      </c>
      <c r="U478" s="281">
        <v>1241.8399999999999</v>
      </c>
      <c r="V478" s="281">
        <v>1217.3900000000001</v>
      </c>
      <c r="W478" s="281">
        <v>1207.5999999999999</v>
      </c>
      <c r="X478" s="281">
        <v>1187.56</v>
      </c>
      <c r="Y478" s="281">
        <v>1187.53</v>
      </c>
    </row>
    <row r="479" spans="1:25">
      <c r="A479" s="318">
        <v>14</v>
      </c>
      <c r="B479" s="281">
        <v>1194.6099999999999</v>
      </c>
      <c r="C479" s="281">
        <v>1197.06</v>
      </c>
      <c r="D479" s="281">
        <v>1298.82</v>
      </c>
      <c r="E479" s="281">
        <v>1300.46</v>
      </c>
      <c r="F479" s="281">
        <v>1330.11</v>
      </c>
      <c r="G479" s="281">
        <v>1518.55</v>
      </c>
      <c r="H479" s="281">
        <v>1558.51</v>
      </c>
      <c r="I479" s="281">
        <v>1684.89</v>
      </c>
      <c r="J479" s="281">
        <v>1670.24</v>
      </c>
      <c r="K479" s="281">
        <v>1582.09</v>
      </c>
      <c r="L479" s="281">
        <v>1517</v>
      </c>
      <c r="M479" s="281">
        <v>1686.29</v>
      </c>
      <c r="N479" s="281">
        <v>1669.69</v>
      </c>
      <c r="O479" s="281">
        <v>1624.22</v>
      </c>
      <c r="P479" s="281">
        <v>1463.38</v>
      </c>
      <c r="Q479" s="281">
        <v>1514.35</v>
      </c>
      <c r="R479" s="281">
        <v>1460.92</v>
      </c>
      <c r="S479" s="281">
        <v>1520.49</v>
      </c>
      <c r="T479" s="281">
        <v>1251.47</v>
      </c>
      <c r="U479" s="281">
        <v>1228.57</v>
      </c>
      <c r="V479" s="281">
        <v>1252.01</v>
      </c>
      <c r="W479" s="281">
        <v>1542.7</v>
      </c>
      <c r="X479" s="281">
        <v>1514.79</v>
      </c>
      <c r="Y479" s="281">
        <v>1486.44</v>
      </c>
    </row>
    <row r="480" spans="1:25">
      <c r="A480" s="318">
        <v>15</v>
      </c>
      <c r="B480" s="281">
        <v>1438.63</v>
      </c>
      <c r="C480" s="281">
        <v>1439.75</v>
      </c>
      <c r="D480" s="281">
        <v>1442.91</v>
      </c>
      <c r="E480" s="281">
        <v>1439.53</v>
      </c>
      <c r="F480" s="281">
        <v>1425.78</v>
      </c>
      <c r="G480" s="281">
        <v>1581.03</v>
      </c>
      <c r="H480" s="281">
        <v>1717.51</v>
      </c>
      <c r="I480" s="281">
        <v>1756.89</v>
      </c>
      <c r="J480" s="281">
        <v>1798.52</v>
      </c>
      <c r="K480" s="281">
        <v>1790.06</v>
      </c>
      <c r="L480" s="281">
        <v>1790.88</v>
      </c>
      <c r="M480" s="281">
        <v>1787.44</v>
      </c>
      <c r="N480" s="281">
        <v>1668.39</v>
      </c>
      <c r="O480" s="281">
        <v>1771.18</v>
      </c>
      <c r="P480" s="281">
        <v>1702.72</v>
      </c>
      <c r="Q480" s="281">
        <v>1858.27</v>
      </c>
      <c r="R480" s="281">
        <v>1826.42</v>
      </c>
      <c r="S480" s="281">
        <v>1885.63</v>
      </c>
      <c r="T480" s="281">
        <v>1809.61</v>
      </c>
      <c r="U480" s="281">
        <v>1900.88</v>
      </c>
      <c r="V480" s="281">
        <v>1738.06</v>
      </c>
      <c r="W480" s="281">
        <v>1550.26</v>
      </c>
      <c r="X480" s="281">
        <v>1517.05</v>
      </c>
      <c r="Y480" s="281">
        <v>1485.62</v>
      </c>
    </row>
    <row r="481" spans="1:25">
      <c r="A481" s="318">
        <v>16</v>
      </c>
      <c r="B481" s="281">
        <v>1637.47</v>
      </c>
      <c r="C481" s="281">
        <v>1640.81</v>
      </c>
      <c r="D481" s="281">
        <v>1642.33</v>
      </c>
      <c r="E481" s="281">
        <v>1641.14</v>
      </c>
      <c r="F481" s="281">
        <v>1581.05</v>
      </c>
      <c r="G481" s="281">
        <v>1604.64</v>
      </c>
      <c r="H481" s="281">
        <v>1644.27</v>
      </c>
      <c r="I481" s="281">
        <v>1700.81</v>
      </c>
      <c r="J481" s="281">
        <v>1827.91</v>
      </c>
      <c r="K481" s="281">
        <v>1796.11</v>
      </c>
      <c r="L481" s="281">
        <v>1714.46</v>
      </c>
      <c r="M481" s="281">
        <v>1685.96</v>
      </c>
      <c r="N481" s="281">
        <v>1875.63</v>
      </c>
      <c r="O481" s="281">
        <v>1771.36</v>
      </c>
      <c r="P481" s="281">
        <v>1793.74</v>
      </c>
      <c r="Q481" s="281">
        <v>1714.49</v>
      </c>
      <c r="R481" s="281">
        <v>1858.51</v>
      </c>
      <c r="S481" s="281">
        <v>1680.72</v>
      </c>
      <c r="T481" s="281">
        <v>1751.39</v>
      </c>
      <c r="U481" s="281">
        <v>2040.83</v>
      </c>
      <c r="V481" s="281">
        <v>1755.04</v>
      </c>
      <c r="W481" s="281">
        <v>1701.78</v>
      </c>
      <c r="X481" s="281">
        <v>1608.29</v>
      </c>
      <c r="Y481" s="281">
        <v>1666.58</v>
      </c>
    </row>
    <row r="482" spans="1:25">
      <c r="A482" s="318">
        <v>17</v>
      </c>
      <c r="B482" s="281">
        <v>1628.7</v>
      </c>
      <c r="C482" s="281">
        <v>1630.94</v>
      </c>
      <c r="D482" s="281">
        <v>1637.16</v>
      </c>
      <c r="E482" s="281">
        <v>1644.18</v>
      </c>
      <c r="F482" s="281">
        <v>1765.16</v>
      </c>
      <c r="G482" s="281">
        <v>1764.05</v>
      </c>
      <c r="H482" s="281">
        <v>1788.11</v>
      </c>
      <c r="I482" s="281">
        <v>1963.87</v>
      </c>
      <c r="J482" s="281">
        <v>2074.02</v>
      </c>
      <c r="K482" s="281">
        <v>2081.4899999999998</v>
      </c>
      <c r="L482" s="281">
        <v>2054.44</v>
      </c>
      <c r="M482" s="281">
        <v>2069.5100000000002</v>
      </c>
      <c r="N482" s="281">
        <v>1931.41</v>
      </c>
      <c r="O482" s="281">
        <v>1942.66</v>
      </c>
      <c r="P482" s="281">
        <v>1985.55</v>
      </c>
      <c r="Q482" s="281">
        <v>1945.12</v>
      </c>
      <c r="R482" s="281">
        <v>1940.09</v>
      </c>
      <c r="S482" s="281">
        <v>1943.06</v>
      </c>
      <c r="T482" s="281">
        <v>1807.05</v>
      </c>
      <c r="U482" s="281">
        <v>1834.58</v>
      </c>
      <c r="V482" s="281">
        <v>1772.75</v>
      </c>
      <c r="W482" s="281">
        <v>1657.68</v>
      </c>
      <c r="X482" s="281">
        <v>1650.06</v>
      </c>
      <c r="Y482" s="281">
        <v>1613.08</v>
      </c>
    </row>
    <row r="483" spans="1:25">
      <c r="A483" s="318">
        <v>18</v>
      </c>
      <c r="B483" s="281">
        <v>1647.8</v>
      </c>
      <c r="C483" s="281">
        <v>1648.39</v>
      </c>
      <c r="D483" s="281">
        <v>1653.05</v>
      </c>
      <c r="E483" s="281">
        <v>1654.12</v>
      </c>
      <c r="F483" s="281">
        <v>1654.33</v>
      </c>
      <c r="G483" s="281">
        <v>1683.84</v>
      </c>
      <c r="H483" s="281">
        <v>1641.31</v>
      </c>
      <c r="I483" s="281">
        <v>1639.72</v>
      </c>
      <c r="J483" s="281">
        <v>1613.19</v>
      </c>
      <c r="K483" s="281">
        <v>1616.7</v>
      </c>
      <c r="L483" s="281">
        <v>1610.96</v>
      </c>
      <c r="M483" s="281">
        <v>1642.31</v>
      </c>
      <c r="N483" s="281">
        <v>1640.09</v>
      </c>
      <c r="O483" s="281">
        <v>1639.88</v>
      </c>
      <c r="P483" s="281">
        <v>1796.55</v>
      </c>
      <c r="Q483" s="281">
        <v>1780.74</v>
      </c>
      <c r="R483" s="281">
        <v>1772.08</v>
      </c>
      <c r="S483" s="281">
        <v>1803.06</v>
      </c>
      <c r="T483" s="281">
        <v>1639.66</v>
      </c>
      <c r="U483" s="281">
        <v>1681.47</v>
      </c>
      <c r="V483" s="281">
        <v>1844.09</v>
      </c>
      <c r="W483" s="281">
        <v>1801.11</v>
      </c>
      <c r="X483" s="281">
        <v>1662.87</v>
      </c>
      <c r="Y483" s="281">
        <v>1645.49</v>
      </c>
    </row>
    <row r="484" spans="1:25">
      <c r="A484" s="318">
        <v>19</v>
      </c>
      <c r="B484" s="281">
        <v>1544.13</v>
      </c>
      <c r="C484" s="281">
        <v>1536.09</v>
      </c>
      <c r="D484" s="281">
        <v>1520.8</v>
      </c>
      <c r="E484" s="281">
        <v>1533.49</v>
      </c>
      <c r="F484" s="281">
        <v>1510.05</v>
      </c>
      <c r="G484" s="281">
        <v>1634.56</v>
      </c>
      <c r="H484" s="281">
        <v>1687.89</v>
      </c>
      <c r="I484" s="281">
        <v>1719.69</v>
      </c>
      <c r="J484" s="281">
        <v>1713.26</v>
      </c>
      <c r="K484" s="281">
        <v>1713.41</v>
      </c>
      <c r="L484" s="281">
        <v>1713.05</v>
      </c>
      <c r="M484" s="281">
        <v>1713.42</v>
      </c>
      <c r="N484" s="281">
        <v>1711.4</v>
      </c>
      <c r="O484" s="281">
        <v>1700.86</v>
      </c>
      <c r="P484" s="281">
        <v>1700.73</v>
      </c>
      <c r="Q484" s="281">
        <v>1699.67</v>
      </c>
      <c r="R484" s="281">
        <v>1699.17</v>
      </c>
      <c r="S484" s="281">
        <v>1702.29</v>
      </c>
      <c r="T484" s="281">
        <v>1701.34</v>
      </c>
      <c r="U484" s="281">
        <v>1698.78</v>
      </c>
      <c r="V484" s="281">
        <v>1765.08</v>
      </c>
      <c r="W484" s="281">
        <v>1764.49</v>
      </c>
      <c r="X484" s="281">
        <v>1701.22</v>
      </c>
      <c r="Y484" s="281">
        <v>1555.3</v>
      </c>
    </row>
    <row r="485" spans="1:25">
      <c r="A485" s="318">
        <v>20</v>
      </c>
      <c r="B485" s="281">
        <v>1546.53</v>
      </c>
      <c r="C485" s="281">
        <v>1543.44</v>
      </c>
      <c r="D485" s="281">
        <v>1525.19</v>
      </c>
      <c r="E485" s="281">
        <v>1538.94</v>
      </c>
      <c r="F485" s="281">
        <v>1521.72</v>
      </c>
      <c r="G485" s="281">
        <v>1576.78</v>
      </c>
      <c r="H485" s="281">
        <v>1603.6</v>
      </c>
      <c r="I485" s="281">
        <v>1699.91</v>
      </c>
      <c r="J485" s="281">
        <v>1515.21</v>
      </c>
      <c r="K485" s="281">
        <v>1516.49</v>
      </c>
      <c r="L485" s="281">
        <v>1516.04</v>
      </c>
      <c r="M485" s="281">
        <v>1697.4</v>
      </c>
      <c r="N485" s="281">
        <v>1697.07</v>
      </c>
      <c r="O485" s="281">
        <v>1696.89</v>
      </c>
      <c r="P485" s="281">
        <v>1604.28</v>
      </c>
      <c r="Q485" s="281">
        <v>1603.26</v>
      </c>
      <c r="R485" s="281">
        <v>1696.26</v>
      </c>
      <c r="S485" s="281">
        <v>1700.85</v>
      </c>
      <c r="T485" s="281">
        <v>1582.84</v>
      </c>
      <c r="U485" s="281">
        <v>1587.13</v>
      </c>
      <c r="V485" s="281">
        <v>1749.4</v>
      </c>
      <c r="W485" s="281">
        <v>1700.99</v>
      </c>
      <c r="X485" s="281">
        <v>1550.46</v>
      </c>
      <c r="Y485" s="281">
        <v>1551.41</v>
      </c>
    </row>
    <row r="486" spans="1:25">
      <c r="A486" s="318">
        <v>21</v>
      </c>
      <c r="B486" s="281">
        <v>1322.34</v>
      </c>
      <c r="C486" s="281">
        <v>1296.4000000000001</v>
      </c>
      <c r="D486" s="281">
        <v>1253.33</v>
      </c>
      <c r="E486" s="281">
        <v>1251.48</v>
      </c>
      <c r="F486" s="281">
        <v>1511.04</v>
      </c>
      <c r="G486" s="281">
        <v>1502.79</v>
      </c>
      <c r="H486" s="281">
        <v>1677.45</v>
      </c>
      <c r="I486" s="281">
        <v>1743.4</v>
      </c>
      <c r="J486" s="281">
        <v>1763.91</v>
      </c>
      <c r="K486" s="281">
        <v>1758.46</v>
      </c>
      <c r="L486" s="281">
        <v>1756.95</v>
      </c>
      <c r="M486" s="281">
        <v>1755.85</v>
      </c>
      <c r="N486" s="281">
        <v>1756.99</v>
      </c>
      <c r="O486" s="281">
        <v>1754.51</v>
      </c>
      <c r="P486" s="281">
        <v>1751.8</v>
      </c>
      <c r="Q486" s="281">
        <v>1752.58</v>
      </c>
      <c r="R486" s="281">
        <v>1754</v>
      </c>
      <c r="S486" s="281">
        <v>1859.77</v>
      </c>
      <c r="T486" s="281">
        <v>1799.85</v>
      </c>
      <c r="U486" s="281">
        <v>1821.62</v>
      </c>
      <c r="V486" s="281">
        <v>1748.96</v>
      </c>
      <c r="W486" s="281">
        <v>1733.19</v>
      </c>
      <c r="X486" s="281">
        <v>1658.96</v>
      </c>
      <c r="Y486" s="281">
        <v>1529.78</v>
      </c>
    </row>
    <row r="487" spans="1:25">
      <c r="A487" s="318">
        <v>22</v>
      </c>
      <c r="B487" s="281">
        <v>1654.89</v>
      </c>
      <c r="C487" s="281">
        <v>1638.9</v>
      </c>
      <c r="D487" s="281">
        <v>1637.12</v>
      </c>
      <c r="E487" s="281">
        <v>1569.9</v>
      </c>
      <c r="F487" s="281">
        <v>1511.48</v>
      </c>
      <c r="G487" s="281">
        <v>1691.11</v>
      </c>
      <c r="H487" s="281">
        <v>1738.75</v>
      </c>
      <c r="I487" s="281">
        <v>1783.89</v>
      </c>
      <c r="J487" s="281">
        <v>1955.02</v>
      </c>
      <c r="K487" s="281">
        <v>1997.11</v>
      </c>
      <c r="L487" s="281">
        <v>1999.71</v>
      </c>
      <c r="M487" s="281">
        <v>1992.01</v>
      </c>
      <c r="N487" s="281">
        <v>1989.45</v>
      </c>
      <c r="O487" s="281">
        <v>1989.3</v>
      </c>
      <c r="P487" s="281">
        <v>1996.17</v>
      </c>
      <c r="Q487" s="281">
        <v>1982.95</v>
      </c>
      <c r="R487" s="281">
        <v>2008.13</v>
      </c>
      <c r="S487" s="281">
        <v>2004.48</v>
      </c>
      <c r="T487" s="281">
        <v>2002.17</v>
      </c>
      <c r="U487" s="281">
        <v>2052.2399999999998</v>
      </c>
      <c r="V487" s="281">
        <v>1876.76</v>
      </c>
      <c r="W487" s="281">
        <v>1757.61</v>
      </c>
      <c r="X487" s="281">
        <v>1750.35</v>
      </c>
      <c r="Y487" s="281">
        <v>1681.92</v>
      </c>
    </row>
    <row r="488" spans="1:25">
      <c r="A488" s="318">
        <v>23</v>
      </c>
      <c r="B488" s="281">
        <v>1520.87</v>
      </c>
      <c r="C488" s="281">
        <v>1523.13</v>
      </c>
      <c r="D488" s="281">
        <v>1525.93</v>
      </c>
      <c r="E488" s="281">
        <v>1515.38</v>
      </c>
      <c r="F488" s="281">
        <v>1489.24</v>
      </c>
      <c r="G488" s="281">
        <v>1599.63</v>
      </c>
      <c r="H488" s="281">
        <v>1687.7</v>
      </c>
      <c r="I488" s="281">
        <v>1772.02</v>
      </c>
      <c r="J488" s="281">
        <v>1872.8</v>
      </c>
      <c r="K488" s="281">
        <v>1963.16</v>
      </c>
      <c r="L488" s="281">
        <v>1981.23</v>
      </c>
      <c r="M488" s="281">
        <v>1999.42</v>
      </c>
      <c r="N488" s="281">
        <v>1991.08</v>
      </c>
      <c r="O488" s="281">
        <v>2008.16</v>
      </c>
      <c r="P488" s="281">
        <v>2030.65</v>
      </c>
      <c r="Q488" s="281">
        <v>2024.03</v>
      </c>
      <c r="R488" s="281">
        <v>2033.48</v>
      </c>
      <c r="S488" s="281">
        <v>2015.75</v>
      </c>
      <c r="T488" s="281">
        <v>1997.18</v>
      </c>
      <c r="U488" s="281">
        <v>2049.8200000000002</v>
      </c>
      <c r="V488" s="281">
        <v>1853.44</v>
      </c>
      <c r="W488" s="281">
        <v>1750.85</v>
      </c>
      <c r="X488" s="281">
        <v>1670.35</v>
      </c>
      <c r="Y488" s="281">
        <v>1589.7</v>
      </c>
    </row>
    <row r="489" spans="1:25">
      <c r="A489" s="318">
        <v>24</v>
      </c>
      <c r="B489" s="281">
        <v>1504.15</v>
      </c>
      <c r="C489" s="281">
        <v>1507.68</v>
      </c>
      <c r="D489" s="281">
        <v>1513.31</v>
      </c>
      <c r="E489" s="281">
        <v>1515.01</v>
      </c>
      <c r="F489" s="281">
        <v>1497.2</v>
      </c>
      <c r="G489" s="281">
        <v>1721.7</v>
      </c>
      <c r="H489" s="281">
        <v>1741.12</v>
      </c>
      <c r="I489" s="281">
        <v>1898.47</v>
      </c>
      <c r="J489" s="281">
        <v>1879.22</v>
      </c>
      <c r="K489" s="281">
        <v>1889.5</v>
      </c>
      <c r="L489" s="281">
        <v>1936.52</v>
      </c>
      <c r="M489" s="281">
        <v>1937.3</v>
      </c>
      <c r="N489" s="281">
        <v>1876.9</v>
      </c>
      <c r="O489" s="281">
        <v>1844.1</v>
      </c>
      <c r="P489" s="281">
        <v>1836.71</v>
      </c>
      <c r="Q489" s="281">
        <v>1824.88</v>
      </c>
      <c r="R489" s="281">
        <v>1843.54</v>
      </c>
      <c r="S489" s="281">
        <v>1856.68</v>
      </c>
      <c r="T489" s="281">
        <v>1830.17</v>
      </c>
      <c r="U489" s="281">
        <v>1867.45</v>
      </c>
      <c r="V489" s="281">
        <v>1727.47</v>
      </c>
      <c r="W489" s="281">
        <v>1609.45</v>
      </c>
      <c r="X489" s="281">
        <v>1560.83</v>
      </c>
      <c r="Y489" s="281">
        <v>1505</v>
      </c>
    </row>
    <row r="490" spans="1:25">
      <c r="A490" s="318">
        <v>25</v>
      </c>
      <c r="B490" s="281">
        <v>1505.88</v>
      </c>
      <c r="C490" s="281">
        <v>1509.44</v>
      </c>
      <c r="D490" s="281">
        <v>1512.24</v>
      </c>
      <c r="E490" s="281">
        <v>1520.94</v>
      </c>
      <c r="F490" s="281">
        <v>1546.11</v>
      </c>
      <c r="G490" s="281">
        <v>1652.71</v>
      </c>
      <c r="H490" s="281">
        <v>1665.42</v>
      </c>
      <c r="I490" s="281">
        <v>1767.76</v>
      </c>
      <c r="J490" s="281">
        <v>1814.55</v>
      </c>
      <c r="K490" s="281">
        <v>1839.22</v>
      </c>
      <c r="L490" s="281">
        <v>1818.45</v>
      </c>
      <c r="M490" s="281">
        <v>1818.23</v>
      </c>
      <c r="N490" s="281">
        <v>1813.31</v>
      </c>
      <c r="O490" s="281">
        <v>1812.07</v>
      </c>
      <c r="P490" s="281">
        <v>1863.32</v>
      </c>
      <c r="Q490" s="281">
        <v>1806.65</v>
      </c>
      <c r="R490" s="281">
        <v>1710.69</v>
      </c>
      <c r="S490" s="281">
        <v>1822.58</v>
      </c>
      <c r="T490" s="281">
        <v>1709.83</v>
      </c>
      <c r="U490" s="281">
        <v>1758.65</v>
      </c>
      <c r="V490" s="281">
        <v>1640.72</v>
      </c>
      <c r="W490" s="281">
        <v>1632.95</v>
      </c>
      <c r="X490" s="281">
        <v>1618.8</v>
      </c>
      <c r="Y490" s="281">
        <v>1605.83</v>
      </c>
    </row>
    <row r="491" spans="1:25">
      <c r="A491" s="318">
        <v>26</v>
      </c>
      <c r="B491" s="281">
        <v>1495.94</v>
      </c>
      <c r="C491" s="281">
        <v>1479.82</v>
      </c>
      <c r="D491" s="281">
        <v>1484.62</v>
      </c>
      <c r="E491" s="281">
        <v>1507.46</v>
      </c>
      <c r="F491" s="281">
        <v>1491.52</v>
      </c>
      <c r="G491" s="281">
        <v>1719.98</v>
      </c>
      <c r="H491" s="281">
        <v>1759.08</v>
      </c>
      <c r="I491" s="281">
        <v>1868.81</v>
      </c>
      <c r="J491" s="281">
        <v>1985.69</v>
      </c>
      <c r="K491" s="281">
        <v>2014.36</v>
      </c>
      <c r="L491" s="281">
        <v>2015.45</v>
      </c>
      <c r="M491" s="281">
        <v>2012.5</v>
      </c>
      <c r="N491" s="281">
        <v>2000.11</v>
      </c>
      <c r="O491" s="281">
        <v>2004.37</v>
      </c>
      <c r="P491" s="281">
        <v>1990</v>
      </c>
      <c r="Q491" s="281">
        <v>1952.63</v>
      </c>
      <c r="R491" s="281">
        <v>1919.01</v>
      </c>
      <c r="S491" s="281">
        <v>1940.34</v>
      </c>
      <c r="T491" s="281">
        <v>2011.04</v>
      </c>
      <c r="U491" s="281">
        <v>2028.61</v>
      </c>
      <c r="V491" s="281">
        <v>1859.75</v>
      </c>
      <c r="W491" s="281">
        <v>1737.58</v>
      </c>
      <c r="X491" s="281">
        <v>1671.83</v>
      </c>
      <c r="Y491" s="281">
        <v>1510.63</v>
      </c>
    </row>
    <row r="492" spans="1:25">
      <c r="A492" s="318">
        <v>27</v>
      </c>
      <c r="B492" s="281">
        <v>1509.43</v>
      </c>
      <c r="C492" s="281">
        <v>1504.75</v>
      </c>
      <c r="D492" s="281">
        <v>1512.18</v>
      </c>
      <c r="E492" s="281">
        <v>1531.16</v>
      </c>
      <c r="F492" s="281">
        <v>1496.61</v>
      </c>
      <c r="G492" s="281">
        <v>1713.9</v>
      </c>
      <c r="H492" s="281">
        <v>1758.96</v>
      </c>
      <c r="I492" s="281">
        <v>1877.85</v>
      </c>
      <c r="J492" s="281">
        <v>2026.81</v>
      </c>
      <c r="K492" s="281">
        <v>2095.52</v>
      </c>
      <c r="L492" s="281">
        <v>2088.36</v>
      </c>
      <c r="M492" s="281">
        <v>2070.59</v>
      </c>
      <c r="N492" s="281">
        <v>2020.35</v>
      </c>
      <c r="O492" s="281">
        <v>2022.33</v>
      </c>
      <c r="P492" s="281">
        <v>2003.17</v>
      </c>
      <c r="Q492" s="281">
        <v>2003.04</v>
      </c>
      <c r="R492" s="281">
        <v>1981.2</v>
      </c>
      <c r="S492" s="281">
        <v>1994.53</v>
      </c>
      <c r="T492" s="281">
        <v>1991.56</v>
      </c>
      <c r="U492" s="281">
        <v>2001.08</v>
      </c>
      <c r="V492" s="281">
        <v>1792.71</v>
      </c>
      <c r="W492" s="281">
        <v>1689.99</v>
      </c>
      <c r="X492" s="281">
        <v>1618.2</v>
      </c>
      <c r="Y492" s="281">
        <v>1513.11</v>
      </c>
    </row>
    <row r="493" spans="1:25">
      <c r="A493" s="318">
        <v>28</v>
      </c>
      <c r="B493" s="281">
        <v>1498.47</v>
      </c>
      <c r="C493" s="281">
        <v>1448.65</v>
      </c>
      <c r="D493" s="281">
        <v>1444.56</v>
      </c>
      <c r="E493" s="281">
        <v>1450.22</v>
      </c>
      <c r="F493" s="281">
        <v>1489.52</v>
      </c>
      <c r="G493" s="281">
        <v>1652.18</v>
      </c>
      <c r="H493" s="281">
        <v>1680.74</v>
      </c>
      <c r="I493" s="281">
        <v>1774.22</v>
      </c>
      <c r="J493" s="281">
        <v>1874.52</v>
      </c>
      <c r="K493" s="281">
        <v>1982.06</v>
      </c>
      <c r="L493" s="281">
        <v>1992.3</v>
      </c>
      <c r="M493" s="281">
        <v>1985.33</v>
      </c>
      <c r="N493" s="281">
        <v>1956.74</v>
      </c>
      <c r="O493" s="281">
        <v>1968.47</v>
      </c>
      <c r="P493" s="281">
        <v>1959.67</v>
      </c>
      <c r="Q493" s="281">
        <v>1958.63</v>
      </c>
      <c r="R493" s="281">
        <v>1952.5</v>
      </c>
      <c r="S493" s="281">
        <v>1981.78</v>
      </c>
      <c r="T493" s="281">
        <v>1991.48</v>
      </c>
      <c r="U493" s="281">
        <v>1956.89</v>
      </c>
      <c r="V493" s="281">
        <v>1770.24</v>
      </c>
      <c r="W493" s="281">
        <v>1660.73</v>
      </c>
      <c r="X493" s="281">
        <v>1651.6</v>
      </c>
      <c r="Y493" s="281">
        <v>1566.74</v>
      </c>
    </row>
    <row r="494" spans="1:25">
      <c r="A494" s="318">
        <v>29</v>
      </c>
      <c r="B494" s="281">
        <v>1758.49</v>
      </c>
      <c r="C494" s="281">
        <v>1740.71</v>
      </c>
      <c r="D494" s="281">
        <v>1738.48</v>
      </c>
      <c r="E494" s="281">
        <v>1739.36</v>
      </c>
      <c r="F494" s="281">
        <v>1723.19</v>
      </c>
      <c r="G494" s="281">
        <v>1727.9</v>
      </c>
      <c r="H494" s="281">
        <v>1785.3</v>
      </c>
      <c r="I494" s="281">
        <v>1860.4</v>
      </c>
      <c r="J494" s="281">
        <v>2014.72</v>
      </c>
      <c r="K494" s="281">
        <v>2083.9699999999998</v>
      </c>
      <c r="L494" s="281">
        <v>2076.12</v>
      </c>
      <c r="M494" s="281">
        <v>2072.79</v>
      </c>
      <c r="N494" s="281">
        <v>2078.2199999999998</v>
      </c>
      <c r="O494" s="281">
        <v>2168.58</v>
      </c>
      <c r="P494" s="281">
        <v>2106.2800000000002</v>
      </c>
      <c r="Q494" s="281">
        <v>2107.9899999999998</v>
      </c>
      <c r="R494" s="281">
        <v>2092.4</v>
      </c>
      <c r="S494" s="281">
        <v>2094.02</v>
      </c>
      <c r="T494" s="281">
        <v>2267.17</v>
      </c>
      <c r="U494" s="281">
        <v>2314.0500000000002</v>
      </c>
      <c r="V494" s="281">
        <v>2200.9499999999998</v>
      </c>
      <c r="W494" s="281">
        <v>1999.77</v>
      </c>
      <c r="X494" s="281">
        <v>1897.4</v>
      </c>
      <c r="Y494" s="281">
        <v>1755.92</v>
      </c>
    </row>
    <row r="495" spans="1:25">
      <c r="A495" s="318">
        <v>30</v>
      </c>
      <c r="B495" s="281">
        <v>1649.45</v>
      </c>
      <c r="C495" s="281">
        <v>1529.23</v>
      </c>
      <c r="D495" s="281">
        <v>1529.64</v>
      </c>
      <c r="E495" s="281">
        <v>1584.05</v>
      </c>
      <c r="F495" s="281">
        <v>1557.63</v>
      </c>
      <c r="G495" s="281">
        <v>1572.08</v>
      </c>
      <c r="H495" s="281">
        <v>1589.6</v>
      </c>
      <c r="I495" s="281">
        <v>1766.13</v>
      </c>
      <c r="J495" s="281">
        <v>1884.74</v>
      </c>
      <c r="K495" s="281">
        <v>1966.44</v>
      </c>
      <c r="L495" s="281">
        <v>1995.53</v>
      </c>
      <c r="M495" s="281">
        <v>2004.95</v>
      </c>
      <c r="N495" s="281">
        <v>2010.83</v>
      </c>
      <c r="O495" s="281">
        <v>2015.39</v>
      </c>
      <c r="P495" s="281">
        <v>2158.5500000000002</v>
      </c>
      <c r="Q495" s="281">
        <v>2147.94</v>
      </c>
      <c r="R495" s="281">
        <v>2161.1</v>
      </c>
      <c r="S495" s="281">
        <v>2316.54</v>
      </c>
      <c r="T495" s="281">
        <v>2291.12</v>
      </c>
      <c r="U495" s="281">
        <v>2195.7800000000002</v>
      </c>
      <c r="V495" s="281">
        <v>2046.58</v>
      </c>
      <c r="W495" s="281">
        <v>1927.67</v>
      </c>
      <c r="X495" s="281">
        <v>1810.39</v>
      </c>
      <c r="Y495" s="281">
        <v>1688.24</v>
      </c>
    </row>
    <row r="496" spans="1:25">
      <c r="A496" s="318">
        <v>31</v>
      </c>
      <c r="B496" s="281">
        <v>0</v>
      </c>
      <c r="C496" s="281">
        <v>0</v>
      </c>
      <c r="D496" s="281">
        <v>0</v>
      </c>
      <c r="E496" s="281">
        <v>0</v>
      </c>
      <c r="F496" s="281">
        <v>0</v>
      </c>
      <c r="G496" s="281">
        <v>0</v>
      </c>
      <c r="H496" s="281">
        <v>0</v>
      </c>
      <c r="I496" s="281">
        <v>0</v>
      </c>
      <c r="J496" s="281">
        <v>0</v>
      </c>
      <c r="K496" s="281">
        <v>0</v>
      </c>
      <c r="L496" s="281">
        <v>0</v>
      </c>
      <c r="M496" s="281">
        <v>0</v>
      </c>
      <c r="N496" s="281">
        <v>0</v>
      </c>
      <c r="O496" s="281">
        <v>0</v>
      </c>
      <c r="P496" s="281">
        <v>0</v>
      </c>
      <c r="Q496" s="281">
        <v>0</v>
      </c>
      <c r="R496" s="281">
        <v>0</v>
      </c>
      <c r="S496" s="281">
        <v>0</v>
      </c>
      <c r="T496" s="281">
        <v>0</v>
      </c>
      <c r="U496" s="281">
        <v>0</v>
      </c>
      <c r="V496" s="281">
        <v>0</v>
      </c>
      <c r="W496" s="281">
        <v>0</v>
      </c>
      <c r="X496" s="281">
        <v>0</v>
      </c>
      <c r="Y496" s="281">
        <v>0</v>
      </c>
    </row>
    <row r="497" spans="1:25">
      <c r="A497" s="307"/>
      <c r="B497" s="307"/>
      <c r="C497" s="307"/>
      <c r="D497" s="307"/>
      <c r="E497" s="307"/>
      <c r="F497" s="307"/>
      <c r="G497" s="307"/>
      <c r="H497" s="307"/>
      <c r="I497" s="307"/>
      <c r="J497" s="307"/>
      <c r="K497" s="307"/>
      <c r="L497" s="307"/>
      <c r="M497" s="307"/>
      <c r="N497" s="307"/>
      <c r="O497" s="307"/>
      <c r="P497" s="307"/>
      <c r="Q497" s="307"/>
      <c r="R497" s="307"/>
      <c r="S497" s="307"/>
      <c r="T497" s="307"/>
      <c r="U497" s="307"/>
      <c r="V497" s="307"/>
      <c r="W497" s="307"/>
      <c r="X497" s="307"/>
      <c r="Y497" s="307"/>
    </row>
    <row r="498" spans="1:25" ht="45" customHeight="1">
      <c r="A498" s="424" t="s">
        <v>212</v>
      </c>
      <c r="B498" s="437" t="s">
        <v>329</v>
      </c>
      <c r="C498" s="437"/>
      <c r="D498" s="437"/>
      <c r="E498" s="437"/>
      <c r="F498" s="437"/>
      <c r="G498" s="437"/>
      <c r="H498" s="437"/>
      <c r="I498" s="437"/>
      <c r="J498" s="437"/>
      <c r="K498" s="437"/>
      <c r="L498" s="437"/>
      <c r="M498" s="437"/>
      <c r="N498" s="437"/>
      <c r="O498" s="437"/>
      <c r="P498" s="437"/>
      <c r="Q498" s="437"/>
      <c r="R498" s="437"/>
      <c r="S498" s="437"/>
      <c r="T498" s="437"/>
      <c r="U498" s="437"/>
      <c r="V498" s="437"/>
      <c r="W498" s="437"/>
      <c r="X498" s="437"/>
      <c r="Y498" s="437"/>
    </row>
    <row r="499" spans="1:25" ht="30">
      <c r="A499" s="424"/>
      <c r="B499" s="308" t="s">
        <v>1</v>
      </c>
      <c r="C499" s="308" t="s">
        <v>2</v>
      </c>
      <c r="D499" s="308" t="s">
        <v>3</v>
      </c>
      <c r="E499" s="308" t="s">
        <v>4</v>
      </c>
      <c r="F499" s="308" t="s">
        <v>5</v>
      </c>
      <c r="G499" s="308" t="s">
        <v>6</v>
      </c>
      <c r="H499" s="308" t="s">
        <v>7</v>
      </c>
      <c r="I499" s="308" t="s">
        <v>8</v>
      </c>
      <c r="J499" s="308" t="s">
        <v>9</v>
      </c>
      <c r="K499" s="308" t="s">
        <v>10</v>
      </c>
      <c r="L499" s="308" t="s">
        <v>11</v>
      </c>
      <c r="M499" s="308" t="s">
        <v>12</v>
      </c>
      <c r="N499" s="308" t="s">
        <v>13</v>
      </c>
      <c r="O499" s="308" t="s">
        <v>14</v>
      </c>
      <c r="P499" s="308" t="s">
        <v>15</v>
      </c>
      <c r="Q499" s="308" t="s">
        <v>16</v>
      </c>
      <c r="R499" s="308" t="s">
        <v>17</v>
      </c>
      <c r="S499" s="308" t="s">
        <v>18</v>
      </c>
      <c r="T499" s="308" t="s">
        <v>19</v>
      </c>
      <c r="U499" s="308" t="s">
        <v>20</v>
      </c>
      <c r="V499" s="308" t="s">
        <v>21</v>
      </c>
      <c r="W499" s="308" t="s">
        <v>22</v>
      </c>
      <c r="X499" s="308" t="s">
        <v>23</v>
      </c>
      <c r="Y499" s="308" t="s">
        <v>24</v>
      </c>
    </row>
    <row r="500" spans="1:25">
      <c r="A500" s="318">
        <v>1</v>
      </c>
      <c r="B500" s="281">
        <v>1847.44</v>
      </c>
      <c r="C500" s="281">
        <v>1838.16</v>
      </c>
      <c r="D500" s="281">
        <v>1954.66</v>
      </c>
      <c r="E500" s="281">
        <v>2469.02</v>
      </c>
      <c r="F500" s="281">
        <v>2093.09</v>
      </c>
      <c r="G500" s="281">
        <v>2584.77</v>
      </c>
      <c r="H500" s="281">
        <v>2490</v>
      </c>
      <c r="I500" s="281">
        <v>2510.16</v>
      </c>
      <c r="J500" s="281">
        <v>2474.69</v>
      </c>
      <c r="K500" s="281">
        <v>2442.94</v>
      </c>
      <c r="L500" s="281">
        <v>2427.9699999999998</v>
      </c>
      <c r="M500" s="281">
        <v>2374.19</v>
      </c>
      <c r="N500" s="281">
        <v>2482.25</v>
      </c>
      <c r="O500" s="281">
        <v>2475.8000000000002</v>
      </c>
      <c r="P500" s="281">
        <v>2507.2600000000002</v>
      </c>
      <c r="Q500" s="281">
        <v>2469.11</v>
      </c>
      <c r="R500" s="281">
        <v>2473.48</v>
      </c>
      <c r="S500" s="281">
        <v>2430.2199999999998</v>
      </c>
      <c r="T500" s="281">
        <v>2592.19</v>
      </c>
      <c r="U500" s="281">
        <v>2605.48</v>
      </c>
      <c r="V500" s="281">
        <v>2134.35</v>
      </c>
      <c r="W500" s="281">
        <v>2020.95</v>
      </c>
      <c r="X500" s="281">
        <v>1906.44</v>
      </c>
      <c r="Y500" s="281">
        <v>1891.46</v>
      </c>
    </row>
    <row r="501" spans="1:25">
      <c r="A501" s="318">
        <v>2</v>
      </c>
      <c r="B501" s="281">
        <v>1883.3</v>
      </c>
      <c r="C501" s="281">
        <v>1996.63</v>
      </c>
      <c r="D501" s="281">
        <v>2066.3200000000002</v>
      </c>
      <c r="E501" s="281">
        <v>1895.27</v>
      </c>
      <c r="F501" s="281">
        <v>1993.58</v>
      </c>
      <c r="G501" s="281">
        <v>2475.04</v>
      </c>
      <c r="H501" s="281">
        <v>2604.2199999999998</v>
      </c>
      <c r="I501" s="281">
        <v>2801.47</v>
      </c>
      <c r="J501" s="281">
        <v>2840.58</v>
      </c>
      <c r="K501" s="281">
        <v>2844.54</v>
      </c>
      <c r="L501" s="281">
        <v>2816.29</v>
      </c>
      <c r="M501" s="281">
        <v>2757.5</v>
      </c>
      <c r="N501" s="281">
        <v>2791.04</v>
      </c>
      <c r="O501" s="281">
        <v>2744.03</v>
      </c>
      <c r="P501" s="281">
        <v>2837.53</v>
      </c>
      <c r="Q501" s="281">
        <v>2782.16</v>
      </c>
      <c r="R501" s="281">
        <v>2356.8200000000002</v>
      </c>
      <c r="S501" s="281">
        <v>3047.43</v>
      </c>
      <c r="T501" s="281">
        <v>2129.27</v>
      </c>
      <c r="U501" s="281">
        <v>2117.48</v>
      </c>
      <c r="V501" s="281">
        <v>2025.46</v>
      </c>
      <c r="W501" s="281">
        <v>1991.77</v>
      </c>
      <c r="X501" s="281">
        <v>1895</v>
      </c>
      <c r="Y501" s="281">
        <v>1814.59</v>
      </c>
    </row>
    <row r="502" spans="1:25">
      <c r="A502" s="318">
        <v>3</v>
      </c>
      <c r="B502" s="281">
        <v>1560.02</v>
      </c>
      <c r="C502" s="281">
        <v>1555.04</v>
      </c>
      <c r="D502" s="281">
        <v>1562.07</v>
      </c>
      <c r="E502" s="281">
        <v>1667.87</v>
      </c>
      <c r="F502" s="281">
        <v>1561.61</v>
      </c>
      <c r="G502" s="281">
        <v>1756.06</v>
      </c>
      <c r="H502" s="281">
        <v>2153.9899999999998</v>
      </c>
      <c r="I502" s="281">
        <v>2026.49</v>
      </c>
      <c r="J502" s="281">
        <v>2022.34</v>
      </c>
      <c r="K502" s="281">
        <v>2117.42</v>
      </c>
      <c r="L502" s="281">
        <v>2027.65</v>
      </c>
      <c r="M502" s="281">
        <v>2031.02</v>
      </c>
      <c r="N502" s="281">
        <v>1992</v>
      </c>
      <c r="O502" s="281">
        <v>2022.99</v>
      </c>
      <c r="P502" s="281">
        <v>2063.4299999999998</v>
      </c>
      <c r="Q502" s="281">
        <v>1959.17</v>
      </c>
      <c r="R502" s="281">
        <v>2021.86</v>
      </c>
      <c r="S502" s="281">
        <v>2042.26</v>
      </c>
      <c r="T502" s="281">
        <v>2547.12</v>
      </c>
      <c r="U502" s="281">
        <v>1960.38</v>
      </c>
      <c r="V502" s="281">
        <v>1740.27</v>
      </c>
      <c r="W502" s="281">
        <v>1622.67</v>
      </c>
      <c r="X502" s="281">
        <v>1560.63</v>
      </c>
      <c r="Y502" s="281">
        <v>1563.33</v>
      </c>
    </row>
    <row r="503" spans="1:25">
      <c r="A503" s="318">
        <v>4</v>
      </c>
      <c r="B503" s="281">
        <v>1460.39</v>
      </c>
      <c r="C503" s="281">
        <v>1437.8</v>
      </c>
      <c r="D503" s="281">
        <v>1476.43</v>
      </c>
      <c r="E503" s="281">
        <v>1515.63</v>
      </c>
      <c r="F503" s="281">
        <v>1456.72</v>
      </c>
      <c r="G503" s="281">
        <v>1562.05</v>
      </c>
      <c r="H503" s="281">
        <v>1605.37</v>
      </c>
      <c r="I503" s="281">
        <v>1399.69</v>
      </c>
      <c r="J503" s="281">
        <v>1459.98</v>
      </c>
      <c r="K503" s="281">
        <v>1327.96</v>
      </c>
      <c r="L503" s="281">
        <v>1467.51</v>
      </c>
      <c r="M503" s="281">
        <v>1238.95</v>
      </c>
      <c r="N503" s="281">
        <v>1456.37</v>
      </c>
      <c r="O503" s="281">
        <v>1496.18</v>
      </c>
      <c r="P503" s="281">
        <v>1588.44</v>
      </c>
      <c r="Q503" s="281">
        <v>1633.76</v>
      </c>
      <c r="R503" s="281">
        <v>1600.01</v>
      </c>
      <c r="S503" s="281">
        <v>1658.23</v>
      </c>
      <c r="T503" s="281">
        <v>1638.29</v>
      </c>
      <c r="U503" s="281">
        <v>1418.91</v>
      </c>
      <c r="V503" s="281">
        <v>1480.93</v>
      </c>
      <c r="W503" s="281">
        <v>1446.63</v>
      </c>
      <c r="X503" s="281">
        <v>1470.83</v>
      </c>
      <c r="Y503" s="281">
        <v>1466.23</v>
      </c>
    </row>
    <row r="504" spans="1:25">
      <c r="A504" s="318">
        <v>5</v>
      </c>
      <c r="B504" s="281">
        <v>1427.79</v>
      </c>
      <c r="C504" s="281">
        <v>1291.82</v>
      </c>
      <c r="D504" s="281">
        <v>1444.55</v>
      </c>
      <c r="E504" s="281">
        <v>1426.26</v>
      </c>
      <c r="F504" s="281">
        <v>1397.22</v>
      </c>
      <c r="G504" s="281">
        <v>1484.43</v>
      </c>
      <c r="H504" s="281">
        <v>1511.02</v>
      </c>
      <c r="I504" s="281">
        <v>1408.57</v>
      </c>
      <c r="J504" s="281">
        <v>1396.84</v>
      </c>
      <c r="K504" s="281">
        <v>1381.78</v>
      </c>
      <c r="L504" s="281">
        <v>1387.26</v>
      </c>
      <c r="M504" s="281">
        <v>1392.82</v>
      </c>
      <c r="N504" s="281">
        <v>1408.53</v>
      </c>
      <c r="O504" s="281">
        <v>1383.27</v>
      </c>
      <c r="P504" s="281">
        <v>1391.76</v>
      </c>
      <c r="Q504" s="281">
        <v>1517.76</v>
      </c>
      <c r="R504" s="281">
        <v>1478.74</v>
      </c>
      <c r="S504" s="281">
        <v>1664.47</v>
      </c>
      <c r="T504" s="281">
        <v>1520.03</v>
      </c>
      <c r="U504" s="281">
        <v>1373.74</v>
      </c>
      <c r="V504" s="281">
        <v>1410.67</v>
      </c>
      <c r="W504" s="281">
        <v>1454.69</v>
      </c>
      <c r="X504" s="281">
        <v>1437.81</v>
      </c>
      <c r="Y504" s="281">
        <v>1435.79</v>
      </c>
    </row>
    <row r="505" spans="1:25">
      <c r="A505" s="318">
        <v>6</v>
      </c>
      <c r="B505" s="281">
        <v>1210.9000000000001</v>
      </c>
      <c r="C505" s="281">
        <v>1293.6099999999999</v>
      </c>
      <c r="D505" s="281">
        <v>1365.73</v>
      </c>
      <c r="E505" s="281">
        <v>1268.83</v>
      </c>
      <c r="F505" s="281">
        <v>1244.0899999999999</v>
      </c>
      <c r="G505" s="281">
        <v>1338.16</v>
      </c>
      <c r="H505" s="281">
        <v>1453.33</v>
      </c>
      <c r="I505" s="281">
        <v>1448.35</v>
      </c>
      <c r="J505" s="281">
        <v>1516.6</v>
      </c>
      <c r="K505" s="281">
        <v>1448.1</v>
      </c>
      <c r="L505" s="281">
        <v>1473.66</v>
      </c>
      <c r="M505" s="281">
        <v>1446.57</v>
      </c>
      <c r="N505" s="281">
        <v>1446</v>
      </c>
      <c r="O505" s="281">
        <v>1448.84</v>
      </c>
      <c r="P505" s="281">
        <v>1521.14</v>
      </c>
      <c r="Q505" s="281">
        <v>1397.48</v>
      </c>
      <c r="R505" s="281">
        <v>1455.82</v>
      </c>
      <c r="S505" s="281">
        <v>1705.38</v>
      </c>
      <c r="T505" s="281">
        <v>1414.24</v>
      </c>
      <c r="U505" s="281">
        <v>1198.9100000000001</v>
      </c>
      <c r="V505" s="281">
        <v>1215.8</v>
      </c>
      <c r="W505" s="281">
        <v>1398.72</v>
      </c>
      <c r="X505" s="281">
        <v>1206.29</v>
      </c>
      <c r="Y505" s="281">
        <v>1204.6199999999999</v>
      </c>
    </row>
    <row r="506" spans="1:25">
      <c r="A506" s="318">
        <v>7</v>
      </c>
      <c r="B506" s="281">
        <v>1313.64</v>
      </c>
      <c r="C506" s="281">
        <v>1315.55</v>
      </c>
      <c r="D506" s="281">
        <v>1359.98</v>
      </c>
      <c r="E506" s="281">
        <v>1425.54</v>
      </c>
      <c r="F506" s="281">
        <v>1400.81</v>
      </c>
      <c r="G506" s="281">
        <v>1468.79</v>
      </c>
      <c r="H506" s="281">
        <v>1659.43</v>
      </c>
      <c r="I506" s="281">
        <v>1777.68</v>
      </c>
      <c r="J506" s="281">
        <v>1852.23</v>
      </c>
      <c r="K506" s="281">
        <v>1873.1</v>
      </c>
      <c r="L506" s="281">
        <v>1847.17</v>
      </c>
      <c r="M506" s="281">
        <v>1869.93</v>
      </c>
      <c r="N506" s="281">
        <v>1844.32</v>
      </c>
      <c r="O506" s="281">
        <v>1885.72</v>
      </c>
      <c r="P506" s="281">
        <v>1880.87</v>
      </c>
      <c r="Q506" s="281">
        <v>1872.36</v>
      </c>
      <c r="R506" s="281">
        <v>1853.61</v>
      </c>
      <c r="S506" s="281">
        <v>1892.02</v>
      </c>
      <c r="T506" s="281">
        <v>1808.69</v>
      </c>
      <c r="U506" s="281">
        <v>1818.4</v>
      </c>
      <c r="V506" s="281">
        <v>1773.69</v>
      </c>
      <c r="W506" s="281">
        <v>1575.39</v>
      </c>
      <c r="X506" s="281">
        <v>1452.72</v>
      </c>
      <c r="Y506" s="281">
        <v>1344.81</v>
      </c>
    </row>
    <row r="507" spans="1:25">
      <c r="A507" s="318">
        <v>8</v>
      </c>
      <c r="B507" s="281">
        <v>1450.48</v>
      </c>
      <c r="C507" s="281">
        <v>1453.28</v>
      </c>
      <c r="D507" s="281">
        <v>1458.41</v>
      </c>
      <c r="E507" s="281">
        <v>1471.38</v>
      </c>
      <c r="F507" s="281">
        <v>1612.86</v>
      </c>
      <c r="G507" s="281">
        <v>1815.45</v>
      </c>
      <c r="H507" s="281">
        <v>1790.9</v>
      </c>
      <c r="I507" s="281">
        <v>1913.68</v>
      </c>
      <c r="J507" s="281">
        <v>2054.4699999999998</v>
      </c>
      <c r="K507" s="281">
        <v>2152.85</v>
      </c>
      <c r="L507" s="281">
        <v>2090.87</v>
      </c>
      <c r="M507" s="281">
        <v>2106.98</v>
      </c>
      <c r="N507" s="281">
        <v>2058.89</v>
      </c>
      <c r="O507" s="281">
        <v>2062.84</v>
      </c>
      <c r="P507" s="281">
        <v>2047.75</v>
      </c>
      <c r="Q507" s="281">
        <v>2039.59</v>
      </c>
      <c r="R507" s="281">
        <v>2077.29</v>
      </c>
      <c r="S507" s="281">
        <v>2189.7199999999998</v>
      </c>
      <c r="T507" s="281">
        <v>2091.62</v>
      </c>
      <c r="U507" s="281">
        <v>1754.03</v>
      </c>
      <c r="V507" s="281">
        <v>1836.28</v>
      </c>
      <c r="W507" s="281">
        <v>1771.11</v>
      </c>
      <c r="X507" s="281">
        <v>1460.54</v>
      </c>
      <c r="Y507" s="281">
        <v>1457.27</v>
      </c>
    </row>
    <row r="508" spans="1:25">
      <c r="A508" s="318">
        <v>9</v>
      </c>
      <c r="B508" s="281">
        <v>1435.38</v>
      </c>
      <c r="C508" s="281">
        <v>1424.13</v>
      </c>
      <c r="D508" s="281">
        <v>1429.79</v>
      </c>
      <c r="E508" s="281">
        <v>1439.3</v>
      </c>
      <c r="F508" s="281">
        <v>1499.01</v>
      </c>
      <c r="G508" s="281">
        <v>1607.11</v>
      </c>
      <c r="H508" s="281">
        <v>1519.42</v>
      </c>
      <c r="I508" s="281">
        <v>1788.14</v>
      </c>
      <c r="J508" s="281">
        <v>1900.1</v>
      </c>
      <c r="K508" s="281">
        <v>1995.47</v>
      </c>
      <c r="L508" s="281">
        <v>2033.68</v>
      </c>
      <c r="M508" s="281">
        <v>1999.57</v>
      </c>
      <c r="N508" s="281">
        <v>1973.91</v>
      </c>
      <c r="O508" s="281">
        <v>2000.73</v>
      </c>
      <c r="P508" s="281">
        <v>2015</v>
      </c>
      <c r="Q508" s="281">
        <v>2003.16</v>
      </c>
      <c r="R508" s="281">
        <v>2015.6</v>
      </c>
      <c r="S508" s="281">
        <v>2046.91</v>
      </c>
      <c r="T508" s="281">
        <v>2016.81</v>
      </c>
      <c r="U508" s="281">
        <v>1710.59</v>
      </c>
      <c r="V508" s="281">
        <v>1552.29</v>
      </c>
      <c r="W508" s="281">
        <v>1464.17</v>
      </c>
      <c r="X508" s="281">
        <v>1450.93</v>
      </c>
      <c r="Y508" s="281">
        <v>1422.94</v>
      </c>
    </row>
    <row r="509" spans="1:25">
      <c r="A509" s="318">
        <v>10</v>
      </c>
      <c r="B509" s="281">
        <v>1346.42</v>
      </c>
      <c r="C509" s="281">
        <v>1397.27</v>
      </c>
      <c r="D509" s="281">
        <v>1426.34</v>
      </c>
      <c r="E509" s="281">
        <v>1494.59</v>
      </c>
      <c r="F509" s="281">
        <v>1487.51</v>
      </c>
      <c r="G509" s="281">
        <v>1639.8</v>
      </c>
      <c r="H509" s="281">
        <v>1753.9</v>
      </c>
      <c r="I509" s="281">
        <v>1736.41</v>
      </c>
      <c r="J509" s="281">
        <v>1619.33</v>
      </c>
      <c r="K509" s="281">
        <v>1627.3</v>
      </c>
      <c r="L509" s="281">
        <v>1663.6</v>
      </c>
      <c r="M509" s="281">
        <v>1680.18</v>
      </c>
      <c r="N509" s="281">
        <v>1721.63</v>
      </c>
      <c r="O509" s="281">
        <v>1718.01</v>
      </c>
      <c r="P509" s="281">
        <v>1586.95</v>
      </c>
      <c r="Q509" s="281">
        <v>1551.56</v>
      </c>
      <c r="R509" s="281">
        <v>1748.98</v>
      </c>
      <c r="S509" s="281">
        <v>1647.7</v>
      </c>
      <c r="T509" s="281">
        <v>1552.47</v>
      </c>
      <c r="U509" s="281">
        <v>1523.2</v>
      </c>
      <c r="V509" s="281">
        <v>1520.54</v>
      </c>
      <c r="W509" s="281">
        <v>1463.41</v>
      </c>
      <c r="X509" s="281">
        <v>1376.69</v>
      </c>
      <c r="Y509" s="281">
        <v>1363.45</v>
      </c>
    </row>
    <row r="510" spans="1:25">
      <c r="A510" s="318">
        <v>11</v>
      </c>
      <c r="B510" s="281">
        <v>1311.14</v>
      </c>
      <c r="C510" s="281">
        <v>1312.73</v>
      </c>
      <c r="D510" s="281">
        <v>1325.99</v>
      </c>
      <c r="E510" s="281">
        <v>1319.85</v>
      </c>
      <c r="F510" s="281">
        <v>1303.28</v>
      </c>
      <c r="G510" s="281">
        <v>1315.85</v>
      </c>
      <c r="H510" s="281">
        <v>1397.68</v>
      </c>
      <c r="I510" s="281">
        <v>1349.28</v>
      </c>
      <c r="J510" s="281">
        <v>1328.12</v>
      </c>
      <c r="K510" s="281">
        <v>1328.43</v>
      </c>
      <c r="L510" s="281">
        <v>1330.29</v>
      </c>
      <c r="M510" s="281">
        <v>1330.61</v>
      </c>
      <c r="N510" s="281">
        <v>1329.2</v>
      </c>
      <c r="O510" s="281">
        <v>1296.21</v>
      </c>
      <c r="P510" s="281">
        <v>1295.8599999999999</v>
      </c>
      <c r="Q510" s="281">
        <v>1292.72</v>
      </c>
      <c r="R510" s="281">
        <v>1295.8900000000001</v>
      </c>
      <c r="S510" s="281">
        <v>1410</v>
      </c>
      <c r="T510" s="281">
        <v>1345.1</v>
      </c>
      <c r="U510" s="281">
        <v>1322.13</v>
      </c>
      <c r="V510" s="281">
        <v>1332.81</v>
      </c>
      <c r="W510" s="281">
        <v>1321.33</v>
      </c>
      <c r="X510" s="281">
        <v>1311.74</v>
      </c>
      <c r="Y510" s="281">
        <v>1263.74</v>
      </c>
    </row>
    <row r="511" spans="1:25">
      <c r="A511" s="318">
        <v>12</v>
      </c>
      <c r="B511" s="281">
        <v>1212.43</v>
      </c>
      <c r="C511" s="281">
        <v>1191.5</v>
      </c>
      <c r="D511" s="281">
        <v>1205.26</v>
      </c>
      <c r="E511" s="281">
        <v>1185.8800000000001</v>
      </c>
      <c r="F511" s="281">
        <v>1193.79</v>
      </c>
      <c r="G511" s="281">
        <v>1223.27</v>
      </c>
      <c r="H511" s="281">
        <v>1256.8800000000001</v>
      </c>
      <c r="I511" s="281">
        <v>1591.43</v>
      </c>
      <c r="J511" s="281">
        <v>1603.89</v>
      </c>
      <c r="K511" s="281">
        <v>1233.18</v>
      </c>
      <c r="L511" s="281">
        <v>1233.94</v>
      </c>
      <c r="M511" s="281">
        <v>1240.75</v>
      </c>
      <c r="N511" s="281">
        <v>1239.79</v>
      </c>
      <c r="O511" s="281">
        <v>1310.3</v>
      </c>
      <c r="P511" s="281">
        <v>1241.2</v>
      </c>
      <c r="Q511" s="281">
        <v>1240.82</v>
      </c>
      <c r="R511" s="281">
        <v>1226.6099999999999</v>
      </c>
      <c r="S511" s="281">
        <v>1232.31</v>
      </c>
      <c r="T511" s="281">
        <v>1232.5999999999999</v>
      </c>
      <c r="U511" s="281">
        <v>1211.26</v>
      </c>
      <c r="V511" s="281">
        <v>1222.42</v>
      </c>
      <c r="W511" s="281">
        <v>1213.3699999999999</v>
      </c>
      <c r="X511" s="281">
        <v>1269.7</v>
      </c>
      <c r="Y511" s="281">
        <v>1268.17</v>
      </c>
    </row>
    <row r="512" spans="1:25">
      <c r="A512" s="318">
        <v>13</v>
      </c>
      <c r="B512" s="281">
        <v>1199.6199999999999</v>
      </c>
      <c r="C512" s="281">
        <v>1200.3900000000001</v>
      </c>
      <c r="D512" s="281">
        <v>1304.3499999999999</v>
      </c>
      <c r="E512" s="281">
        <v>1237.53</v>
      </c>
      <c r="F512" s="281">
        <v>1176.1400000000001</v>
      </c>
      <c r="G512" s="281">
        <v>1456.44</v>
      </c>
      <c r="H512" s="281">
        <v>1459.27</v>
      </c>
      <c r="I512" s="281">
        <v>1483.04</v>
      </c>
      <c r="J512" s="281">
        <v>1411.4</v>
      </c>
      <c r="K512" s="281">
        <v>1435.15</v>
      </c>
      <c r="L512" s="281">
        <v>1457.36</v>
      </c>
      <c r="M512" s="281">
        <v>1473.86</v>
      </c>
      <c r="N512" s="281">
        <v>1516.12</v>
      </c>
      <c r="O512" s="281">
        <v>1516.78</v>
      </c>
      <c r="P512" s="281">
        <v>1517.45</v>
      </c>
      <c r="Q512" s="281">
        <v>1458.81</v>
      </c>
      <c r="R512" s="281">
        <v>1471.22</v>
      </c>
      <c r="S512" s="281">
        <v>1525.62</v>
      </c>
      <c r="T512" s="281">
        <v>1262.0999999999999</v>
      </c>
      <c r="U512" s="281">
        <v>1240.6099999999999</v>
      </c>
      <c r="V512" s="281">
        <v>1216.1600000000001</v>
      </c>
      <c r="W512" s="281">
        <v>1206.3699999999999</v>
      </c>
      <c r="X512" s="281">
        <v>1186.33</v>
      </c>
      <c r="Y512" s="281">
        <v>1186.3</v>
      </c>
    </row>
    <row r="513" spans="1:25">
      <c r="A513" s="318">
        <v>14</v>
      </c>
      <c r="B513" s="281">
        <v>1193.3800000000001</v>
      </c>
      <c r="C513" s="281">
        <v>1195.83</v>
      </c>
      <c r="D513" s="281">
        <v>1297.5899999999999</v>
      </c>
      <c r="E513" s="281">
        <v>1299.23</v>
      </c>
      <c r="F513" s="281">
        <v>1328.88</v>
      </c>
      <c r="G513" s="281">
        <v>1517.32</v>
      </c>
      <c r="H513" s="281">
        <v>1557.28</v>
      </c>
      <c r="I513" s="281">
        <v>1683.66</v>
      </c>
      <c r="J513" s="281">
        <v>1669.01</v>
      </c>
      <c r="K513" s="281">
        <v>1580.86</v>
      </c>
      <c r="L513" s="281">
        <v>1515.77</v>
      </c>
      <c r="M513" s="281">
        <v>1685.06</v>
      </c>
      <c r="N513" s="281">
        <v>1668.46</v>
      </c>
      <c r="O513" s="281">
        <v>1622.99</v>
      </c>
      <c r="P513" s="281">
        <v>1462.15</v>
      </c>
      <c r="Q513" s="281">
        <v>1513.12</v>
      </c>
      <c r="R513" s="281">
        <v>1459.69</v>
      </c>
      <c r="S513" s="281">
        <v>1519.26</v>
      </c>
      <c r="T513" s="281">
        <v>1250.24</v>
      </c>
      <c r="U513" s="281">
        <v>1227.3399999999999</v>
      </c>
      <c r="V513" s="281">
        <v>1250.78</v>
      </c>
      <c r="W513" s="281">
        <v>1541.47</v>
      </c>
      <c r="X513" s="281">
        <v>1513.56</v>
      </c>
      <c r="Y513" s="281">
        <v>1485.21</v>
      </c>
    </row>
    <row r="514" spans="1:25">
      <c r="A514" s="318">
        <v>15</v>
      </c>
      <c r="B514" s="281">
        <v>1437.4</v>
      </c>
      <c r="C514" s="281">
        <v>1438.52</v>
      </c>
      <c r="D514" s="281">
        <v>1441.68</v>
      </c>
      <c r="E514" s="281">
        <v>1438.3</v>
      </c>
      <c r="F514" s="281">
        <v>1424.55</v>
      </c>
      <c r="G514" s="281">
        <v>1579.8</v>
      </c>
      <c r="H514" s="281">
        <v>1716.28</v>
      </c>
      <c r="I514" s="281">
        <v>1755.66</v>
      </c>
      <c r="J514" s="281">
        <v>1797.29</v>
      </c>
      <c r="K514" s="281">
        <v>1788.83</v>
      </c>
      <c r="L514" s="281">
        <v>1789.65</v>
      </c>
      <c r="M514" s="281">
        <v>1786.21</v>
      </c>
      <c r="N514" s="281">
        <v>1667.16</v>
      </c>
      <c r="O514" s="281">
        <v>1769.95</v>
      </c>
      <c r="P514" s="281">
        <v>1701.49</v>
      </c>
      <c r="Q514" s="281">
        <v>1857.04</v>
      </c>
      <c r="R514" s="281">
        <v>1825.19</v>
      </c>
      <c r="S514" s="281">
        <v>1884.4</v>
      </c>
      <c r="T514" s="281">
        <v>1808.38</v>
      </c>
      <c r="U514" s="281">
        <v>1899.65</v>
      </c>
      <c r="V514" s="281">
        <v>1736.83</v>
      </c>
      <c r="W514" s="281">
        <v>1549.03</v>
      </c>
      <c r="X514" s="281">
        <v>1515.82</v>
      </c>
      <c r="Y514" s="281">
        <v>1484.39</v>
      </c>
    </row>
    <row r="515" spans="1:25">
      <c r="A515" s="318">
        <v>16</v>
      </c>
      <c r="B515" s="281">
        <v>1636.24</v>
      </c>
      <c r="C515" s="281">
        <v>1639.58</v>
      </c>
      <c r="D515" s="281">
        <v>1641.1</v>
      </c>
      <c r="E515" s="281">
        <v>1639.91</v>
      </c>
      <c r="F515" s="281">
        <v>1579.82</v>
      </c>
      <c r="G515" s="281">
        <v>1603.41</v>
      </c>
      <c r="H515" s="281">
        <v>1643.04</v>
      </c>
      <c r="I515" s="281">
        <v>1699.58</v>
      </c>
      <c r="J515" s="281">
        <v>1826.68</v>
      </c>
      <c r="K515" s="281">
        <v>1794.88</v>
      </c>
      <c r="L515" s="281">
        <v>1713.23</v>
      </c>
      <c r="M515" s="281">
        <v>1684.73</v>
      </c>
      <c r="N515" s="281">
        <v>1874.4</v>
      </c>
      <c r="O515" s="281">
        <v>1770.13</v>
      </c>
      <c r="P515" s="281">
        <v>1792.51</v>
      </c>
      <c r="Q515" s="281">
        <v>1713.26</v>
      </c>
      <c r="R515" s="281">
        <v>1857.28</v>
      </c>
      <c r="S515" s="281">
        <v>1679.49</v>
      </c>
      <c r="T515" s="281">
        <v>1750.16</v>
      </c>
      <c r="U515" s="281">
        <v>2039.6</v>
      </c>
      <c r="V515" s="281">
        <v>1753.81</v>
      </c>
      <c r="W515" s="281">
        <v>1700.55</v>
      </c>
      <c r="X515" s="281">
        <v>1607.06</v>
      </c>
      <c r="Y515" s="281">
        <v>1665.35</v>
      </c>
    </row>
    <row r="516" spans="1:25">
      <c r="A516" s="318">
        <v>17</v>
      </c>
      <c r="B516" s="281">
        <v>1627.47</v>
      </c>
      <c r="C516" s="281">
        <v>1629.71</v>
      </c>
      <c r="D516" s="281">
        <v>1635.93</v>
      </c>
      <c r="E516" s="281">
        <v>1642.95</v>
      </c>
      <c r="F516" s="281">
        <v>1763.93</v>
      </c>
      <c r="G516" s="281">
        <v>1762.82</v>
      </c>
      <c r="H516" s="281">
        <v>1786.88</v>
      </c>
      <c r="I516" s="281">
        <v>1962.64</v>
      </c>
      <c r="J516" s="281">
        <v>2072.79</v>
      </c>
      <c r="K516" s="281">
        <v>2080.2600000000002</v>
      </c>
      <c r="L516" s="281">
        <v>2053.21</v>
      </c>
      <c r="M516" s="281">
        <v>2068.2800000000002</v>
      </c>
      <c r="N516" s="281">
        <v>1930.18</v>
      </c>
      <c r="O516" s="281">
        <v>1941.43</v>
      </c>
      <c r="P516" s="281">
        <v>1984.32</v>
      </c>
      <c r="Q516" s="281">
        <v>1943.89</v>
      </c>
      <c r="R516" s="281">
        <v>1938.86</v>
      </c>
      <c r="S516" s="281">
        <v>1941.83</v>
      </c>
      <c r="T516" s="281">
        <v>1805.82</v>
      </c>
      <c r="U516" s="281">
        <v>1833.35</v>
      </c>
      <c r="V516" s="281">
        <v>1771.52</v>
      </c>
      <c r="W516" s="281">
        <v>1656.45</v>
      </c>
      <c r="X516" s="281">
        <v>1648.83</v>
      </c>
      <c r="Y516" s="281">
        <v>1611.85</v>
      </c>
    </row>
    <row r="517" spans="1:25">
      <c r="A517" s="318">
        <v>18</v>
      </c>
      <c r="B517" s="281">
        <v>1646.57</v>
      </c>
      <c r="C517" s="281">
        <v>1647.16</v>
      </c>
      <c r="D517" s="281">
        <v>1651.82</v>
      </c>
      <c r="E517" s="281">
        <v>1652.89</v>
      </c>
      <c r="F517" s="281">
        <v>1653.1</v>
      </c>
      <c r="G517" s="281">
        <v>1682.61</v>
      </c>
      <c r="H517" s="281">
        <v>1640.08</v>
      </c>
      <c r="I517" s="281">
        <v>1638.49</v>
      </c>
      <c r="J517" s="281">
        <v>1611.96</v>
      </c>
      <c r="K517" s="281">
        <v>1615.47</v>
      </c>
      <c r="L517" s="281">
        <v>1609.73</v>
      </c>
      <c r="M517" s="281">
        <v>1641.08</v>
      </c>
      <c r="N517" s="281">
        <v>1638.86</v>
      </c>
      <c r="O517" s="281">
        <v>1638.65</v>
      </c>
      <c r="P517" s="281">
        <v>1795.32</v>
      </c>
      <c r="Q517" s="281">
        <v>1779.51</v>
      </c>
      <c r="R517" s="281">
        <v>1770.85</v>
      </c>
      <c r="S517" s="281">
        <v>1801.83</v>
      </c>
      <c r="T517" s="281">
        <v>1638.43</v>
      </c>
      <c r="U517" s="281">
        <v>1680.24</v>
      </c>
      <c r="V517" s="281">
        <v>1842.86</v>
      </c>
      <c r="W517" s="281">
        <v>1799.88</v>
      </c>
      <c r="X517" s="281">
        <v>1661.64</v>
      </c>
      <c r="Y517" s="281">
        <v>1644.26</v>
      </c>
    </row>
    <row r="518" spans="1:25">
      <c r="A518" s="318">
        <v>19</v>
      </c>
      <c r="B518" s="281">
        <v>1542.9</v>
      </c>
      <c r="C518" s="281">
        <v>1534.86</v>
      </c>
      <c r="D518" s="281">
        <v>1519.57</v>
      </c>
      <c r="E518" s="281">
        <v>1532.26</v>
      </c>
      <c r="F518" s="281">
        <v>1508.82</v>
      </c>
      <c r="G518" s="281">
        <v>1633.33</v>
      </c>
      <c r="H518" s="281">
        <v>1686.66</v>
      </c>
      <c r="I518" s="281">
        <v>1718.46</v>
      </c>
      <c r="J518" s="281">
        <v>1712.03</v>
      </c>
      <c r="K518" s="281">
        <v>1712.18</v>
      </c>
      <c r="L518" s="281">
        <v>1711.82</v>
      </c>
      <c r="M518" s="281">
        <v>1712.19</v>
      </c>
      <c r="N518" s="281">
        <v>1710.17</v>
      </c>
      <c r="O518" s="281">
        <v>1699.63</v>
      </c>
      <c r="P518" s="281">
        <v>1699.5</v>
      </c>
      <c r="Q518" s="281">
        <v>1698.44</v>
      </c>
      <c r="R518" s="281">
        <v>1697.94</v>
      </c>
      <c r="S518" s="281">
        <v>1701.06</v>
      </c>
      <c r="T518" s="281">
        <v>1700.11</v>
      </c>
      <c r="U518" s="281">
        <v>1697.55</v>
      </c>
      <c r="V518" s="281">
        <v>1763.85</v>
      </c>
      <c r="W518" s="281">
        <v>1763.26</v>
      </c>
      <c r="X518" s="281">
        <v>1699.99</v>
      </c>
      <c r="Y518" s="281">
        <v>1554.07</v>
      </c>
    </row>
    <row r="519" spans="1:25">
      <c r="A519" s="318">
        <v>20</v>
      </c>
      <c r="B519" s="281">
        <v>1545.3</v>
      </c>
      <c r="C519" s="281">
        <v>1542.21</v>
      </c>
      <c r="D519" s="281">
        <v>1523.96</v>
      </c>
      <c r="E519" s="281">
        <v>1537.71</v>
      </c>
      <c r="F519" s="281">
        <v>1520.49</v>
      </c>
      <c r="G519" s="281">
        <v>1575.55</v>
      </c>
      <c r="H519" s="281">
        <v>1602.37</v>
      </c>
      <c r="I519" s="281">
        <v>1698.68</v>
      </c>
      <c r="J519" s="281">
        <v>1513.98</v>
      </c>
      <c r="K519" s="281">
        <v>1515.26</v>
      </c>
      <c r="L519" s="281">
        <v>1514.81</v>
      </c>
      <c r="M519" s="281">
        <v>1696.17</v>
      </c>
      <c r="N519" s="281">
        <v>1695.84</v>
      </c>
      <c r="O519" s="281">
        <v>1695.66</v>
      </c>
      <c r="P519" s="281">
        <v>1603.05</v>
      </c>
      <c r="Q519" s="281">
        <v>1602.03</v>
      </c>
      <c r="R519" s="281">
        <v>1695.03</v>
      </c>
      <c r="S519" s="281">
        <v>1699.62</v>
      </c>
      <c r="T519" s="281">
        <v>1581.61</v>
      </c>
      <c r="U519" s="281">
        <v>1585.9</v>
      </c>
      <c r="V519" s="281">
        <v>1748.17</v>
      </c>
      <c r="W519" s="281">
        <v>1699.76</v>
      </c>
      <c r="X519" s="281">
        <v>1549.23</v>
      </c>
      <c r="Y519" s="281">
        <v>1550.18</v>
      </c>
    </row>
    <row r="520" spans="1:25">
      <c r="A520" s="318">
        <v>21</v>
      </c>
      <c r="B520" s="281">
        <v>1321.11</v>
      </c>
      <c r="C520" s="281">
        <v>1295.17</v>
      </c>
      <c r="D520" s="281">
        <v>1252.0999999999999</v>
      </c>
      <c r="E520" s="281">
        <v>1250.25</v>
      </c>
      <c r="F520" s="281">
        <v>1509.81</v>
      </c>
      <c r="G520" s="281">
        <v>1501.56</v>
      </c>
      <c r="H520" s="281">
        <v>1676.22</v>
      </c>
      <c r="I520" s="281">
        <v>1742.17</v>
      </c>
      <c r="J520" s="281">
        <v>1762.68</v>
      </c>
      <c r="K520" s="281">
        <v>1757.23</v>
      </c>
      <c r="L520" s="281">
        <v>1755.72</v>
      </c>
      <c r="M520" s="281">
        <v>1754.62</v>
      </c>
      <c r="N520" s="281">
        <v>1755.76</v>
      </c>
      <c r="O520" s="281">
        <v>1753.28</v>
      </c>
      <c r="P520" s="281">
        <v>1750.57</v>
      </c>
      <c r="Q520" s="281">
        <v>1751.35</v>
      </c>
      <c r="R520" s="281">
        <v>1752.77</v>
      </c>
      <c r="S520" s="281">
        <v>1858.54</v>
      </c>
      <c r="T520" s="281">
        <v>1798.62</v>
      </c>
      <c r="U520" s="281">
        <v>1820.39</v>
      </c>
      <c r="V520" s="281">
        <v>1747.73</v>
      </c>
      <c r="W520" s="281">
        <v>1731.96</v>
      </c>
      <c r="X520" s="281">
        <v>1657.73</v>
      </c>
      <c r="Y520" s="281">
        <v>1528.55</v>
      </c>
    </row>
    <row r="521" spans="1:25">
      <c r="A521" s="318">
        <v>22</v>
      </c>
      <c r="B521" s="281">
        <v>1653.66</v>
      </c>
      <c r="C521" s="281">
        <v>1637.67</v>
      </c>
      <c r="D521" s="281">
        <v>1635.89</v>
      </c>
      <c r="E521" s="281">
        <v>1568.67</v>
      </c>
      <c r="F521" s="281">
        <v>1510.25</v>
      </c>
      <c r="G521" s="281">
        <v>1689.88</v>
      </c>
      <c r="H521" s="281">
        <v>1737.52</v>
      </c>
      <c r="I521" s="281">
        <v>1782.66</v>
      </c>
      <c r="J521" s="281">
        <v>1953.79</v>
      </c>
      <c r="K521" s="281">
        <v>1995.88</v>
      </c>
      <c r="L521" s="281">
        <v>1998.48</v>
      </c>
      <c r="M521" s="281">
        <v>1990.78</v>
      </c>
      <c r="N521" s="281">
        <v>1988.22</v>
      </c>
      <c r="O521" s="281">
        <v>1988.07</v>
      </c>
      <c r="P521" s="281">
        <v>1994.94</v>
      </c>
      <c r="Q521" s="281">
        <v>1981.72</v>
      </c>
      <c r="R521" s="281">
        <v>2006.9</v>
      </c>
      <c r="S521" s="281">
        <v>2003.25</v>
      </c>
      <c r="T521" s="281">
        <v>2000.94</v>
      </c>
      <c r="U521" s="281">
        <v>2051.0100000000002</v>
      </c>
      <c r="V521" s="281">
        <v>1875.53</v>
      </c>
      <c r="W521" s="281">
        <v>1756.38</v>
      </c>
      <c r="X521" s="281">
        <v>1749.12</v>
      </c>
      <c r="Y521" s="281">
        <v>1680.69</v>
      </c>
    </row>
    <row r="522" spans="1:25">
      <c r="A522" s="318">
        <v>23</v>
      </c>
      <c r="B522" s="281">
        <v>1519.64</v>
      </c>
      <c r="C522" s="281">
        <v>1521.9</v>
      </c>
      <c r="D522" s="281">
        <v>1524.7</v>
      </c>
      <c r="E522" s="281">
        <v>1514.15</v>
      </c>
      <c r="F522" s="281">
        <v>1488.01</v>
      </c>
      <c r="G522" s="281">
        <v>1598.4</v>
      </c>
      <c r="H522" s="281">
        <v>1686.47</v>
      </c>
      <c r="I522" s="281">
        <v>1770.79</v>
      </c>
      <c r="J522" s="281">
        <v>1871.57</v>
      </c>
      <c r="K522" s="281">
        <v>1961.93</v>
      </c>
      <c r="L522" s="281">
        <v>1980</v>
      </c>
      <c r="M522" s="281">
        <v>1998.19</v>
      </c>
      <c r="N522" s="281">
        <v>1989.85</v>
      </c>
      <c r="O522" s="281">
        <v>2006.93</v>
      </c>
      <c r="P522" s="281">
        <v>2029.42</v>
      </c>
      <c r="Q522" s="281">
        <v>2022.8</v>
      </c>
      <c r="R522" s="281">
        <v>2032.25</v>
      </c>
      <c r="S522" s="281">
        <v>2014.52</v>
      </c>
      <c r="T522" s="281">
        <v>1995.95</v>
      </c>
      <c r="U522" s="281">
        <v>2048.59</v>
      </c>
      <c r="V522" s="281">
        <v>1852.21</v>
      </c>
      <c r="W522" s="281">
        <v>1749.62</v>
      </c>
      <c r="X522" s="281">
        <v>1669.12</v>
      </c>
      <c r="Y522" s="281">
        <v>1588.47</v>
      </c>
    </row>
    <row r="523" spans="1:25">
      <c r="A523" s="318">
        <v>24</v>
      </c>
      <c r="B523" s="281">
        <v>1502.92</v>
      </c>
      <c r="C523" s="281">
        <v>1506.45</v>
      </c>
      <c r="D523" s="281">
        <v>1512.08</v>
      </c>
      <c r="E523" s="281">
        <v>1513.78</v>
      </c>
      <c r="F523" s="281">
        <v>1495.97</v>
      </c>
      <c r="G523" s="281">
        <v>1720.47</v>
      </c>
      <c r="H523" s="281">
        <v>1739.89</v>
      </c>
      <c r="I523" s="281">
        <v>1897.24</v>
      </c>
      <c r="J523" s="281">
        <v>1877.99</v>
      </c>
      <c r="K523" s="281">
        <v>1888.27</v>
      </c>
      <c r="L523" s="281">
        <v>1935.29</v>
      </c>
      <c r="M523" s="281">
        <v>1936.07</v>
      </c>
      <c r="N523" s="281">
        <v>1875.67</v>
      </c>
      <c r="O523" s="281">
        <v>1842.87</v>
      </c>
      <c r="P523" s="281">
        <v>1835.48</v>
      </c>
      <c r="Q523" s="281">
        <v>1823.65</v>
      </c>
      <c r="R523" s="281">
        <v>1842.31</v>
      </c>
      <c r="S523" s="281">
        <v>1855.45</v>
      </c>
      <c r="T523" s="281">
        <v>1828.94</v>
      </c>
      <c r="U523" s="281">
        <v>1866.22</v>
      </c>
      <c r="V523" s="281">
        <v>1726.24</v>
      </c>
      <c r="W523" s="281">
        <v>1608.22</v>
      </c>
      <c r="X523" s="281">
        <v>1559.6</v>
      </c>
      <c r="Y523" s="281">
        <v>1503.77</v>
      </c>
    </row>
    <row r="524" spans="1:25">
      <c r="A524" s="318">
        <v>25</v>
      </c>
      <c r="B524" s="281">
        <v>1504.65</v>
      </c>
      <c r="C524" s="281">
        <v>1508.21</v>
      </c>
      <c r="D524" s="281">
        <v>1511.01</v>
      </c>
      <c r="E524" s="281">
        <v>1519.71</v>
      </c>
      <c r="F524" s="281">
        <v>1544.88</v>
      </c>
      <c r="G524" s="281">
        <v>1651.48</v>
      </c>
      <c r="H524" s="281">
        <v>1664.19</v>
      </c>
      <c r="I524" s="281">
        <v>1766.53</v>
      </c>
      <c r="J524" s="281">
        <v>1813.32</v>
      </c>
      <c r="K524" s="281">
        <v>1837.99</v>
      </c>
      <c r="L524" s="281">
        <v>1817.22</v>
      </c>
      <c r="M524" s="281">
        <v>1817</v>
      </c>
      <c r="N524" s="281">
        <v>1812.08</v>
      </c>
      <c r="O524" s="281">
        <v>1810.84</v>
      </c>
      <c r="P524" s="281">
        <v>1862.09</v>
      </c>
      <c r="Q524" s="281">
        <v>1805.42</v>
      </c>
      <c r="R524" s="281">
        <v>1709.46</v>
      </c>
      <c r="S524" s="281">
        <v>1821.35</v>
      </c>
      <c r="T524" s="281">
        <v>1708.6</v>
      </c>
      <c r="U524" s="281">
        <v>1757.42</v>
      </c>
      <c r="V524" s="281">
        <v>1639.49</v>
      </c>
      <c r="W524" s="281">
        <v>1631.72</v>
      </c>
      <c r="X524" s="281">
        <v>1617.57</v>
      </c>
      <c r="Y524" s="281">
        <v>1604.6</v>
      </c>
    </row>
    <row r="525" spans="1:25">
      <c r="A525" s="318">
        <v>26</v>
      </c>
      <c r="B525" s="281">
        <v>1494.71</v>
      </c>
      <c r="C525" s="281">
        <v>1478.59</v>
      </c>
      <c r="D525" s="281">
        <v>1483.39</v>
      </c>
      <c r="E525" s="281">
        <v>1506.23</v>
      </c>
      <c r="F525" s="281">
        <v>1490.29</v>
      </c>
      <c r="G525" s="281">
        <v>1718.75</v>
      </c>
      <c r="H525" s="281">
        <v>1757.85</v>
      </c>
      <c r="I525" s="281">
        <v>1867.58</v>
      </c>
      <c r="J525" s="281">
        <v>1984.46</v>
      </c>
      <c r="K525" s="281">
        <v>2013.13</v>
      </c>
      <c r="L525" s="281">
        <v>2014.22</v>
      </c>
      <c r="M525" s="281">
        <v>2011.27</v>
      </c>
      <c r="N525" s="281">
        <v>1998.88</v>
      </c>
      <c r="O525" s="281">
        <v>2003.14</v>
      </c>
      <c r="P525" s="281">
        <v>1988.77</v>
      </c>
      <c r="Q525" s="281">
        <v>1951.4</v>
      </c>
      <c r="R525" s="281">
        <v>1917.78</v>
      </c>
      <c r="S525" s="281">
        <v>1939.11</v>
      </c>
      <c r="T525" s="281">
        <v>2009.81</v>
      </c>
      <c r="U525" s="281">
        <v>2027.38</v>
      </c>
      <c r="V525" s="281">
        <v>1858.52</v>
      </c>
      <c r="W525" s="281">
        <v>1736.35</v>
      </c>
      <c r="X525" s="281">
        <v>1670.6</v>
      </c>
      <c r="Y525" s="281">
        <v>1509.4</v>
      </c>
    </row>
    <row r="526" spans="1:25">
      <c r="A526" s="318">
        <v>27</v>
      </c>
      <c r="B526" s="281">
        <v>1508.2</v>
      </c>
      <c r="C526" s="281">
        <v>1503.52</v>
      </c>
      <c r="D526" s="281">
        <v>1510.95</v>
      </c>
      <c r="E526" s="281">
        <v>1529.93</v>
      </c>
      <c r="F526" s="281">
        <v>1495.38</v>
      </c>
      <c r="G526" s="281">
        <v>1712.67</v>
      </c>
      <c r="H526" s="281">
        <v>1757.73</v>
      </c>
      <c r="I526" s="281">
        <v>1876.62</v>
      </c>
      <c r="J526" s="281">
        <v>2025.58</v>
      </c>
      <c r="K526" s="281">
        <v>2094.29</v>
      </c>
      <c r="L526" s="281">
        <v>2087.13</v>
      </c>
      <c r="M526" s="281">
        <v>2069.36</v>
      </c>
      <c r="N526" s="281">
        <v>2019.12</v>
      </c>
      <c r="O526" s="281">
        <v>2021.1</v>
      </c>
      <c r="P526" s="281">
        <v>2001.94</v>
      </c>
      <c r="Q526" s="281">
        <v>2001.81</v>
      </c>
      <c r="R526" s="281">
        <v>1979.97</v>
      </c>
      <c r="S526" s="281">
        <v>1993.3</v>
      </c>
      <c r="T526" s="281">
        <v>1990.33</v>
      </c>
      <c r="U526" s="281">
        <v>1999.85</v>
      </c>
      <c r="V526" s="281">
        <v>1791.48</v>
      </c>
      <c r="W526" s="281">
        <v>1688.76</v>
      </c>
      <c r="X526" s="281">
        <v>1616.97</v>
      </c>
      <c r="Y526" s="281">
        <v>1511.88</v>
      </c>
    </row>
    <row r="527" spans="1:25">
      <c r="A527" s="318">
        <v>28</v>
      </c>
      <c r="B527" s="281">
        <v>1497.24</v>
      </c>
      <c r="C527" s="281">
        <v>1447.42</v>
      </c>
      <c r="D527" s="281">
        <v>1443.33</v>
      </c>
      <c r="E527" s="281">
        <v>1448.99</v>
      </c>
      <c r="F527" s="281">
        <v>1488.29</v>
      </c>
      <c r="G527" s="281">
        <v>1650.95</v>
      </c>
      <c r="H527" s="281">
        <v>1679.51</v>
      </c>
      <c r="I527" s="281">
        <v>1772.99</v>
      </c>
      <c r="J527" s="281">
        <v>1873.29</v>
      </c>
      <c r="K527" s="281">
        <v>1980.83</v>
      </c>
      <c r="L527" s="281">
        <v>1991.07</v>
      </c>
      <c r="M527" s="281">
        <v>1984.1</v>
      </c>
      <c r="N527" s="281">
        <v>1955.51</v>
      </c>
      <c r="O527" s="281">
        <v>1967.24</v>
      </c>
      <c r="P527" s="281">
        <v>1958.44</v>
      </c>
      <c r="Q527" s="281">
        <v>1957.4</v>
      </c>
      <c r="R527" s="281">
        <v>1951.27</v>
      </c>
      <c r="S527" s="281">
        <v>1980.55</v>
      </c>
      <c r="T527" s="281">
        <v>1990.25</v>
      </c>
      <c r="U527" s="281">
        <v>1955.66</v>
      </c>
      <c r="V527" s="281">
        <v>1769.01</v>
      </c>
      <c r="W527" s="281">
        <v>1659.5</v>
      </c>
      <c r="X527" s="281">
        <v>1650.37</v>
      </c>
      <c r="Y527" s="281">
        <v>1565.51</v>
      </c>
    </row>
    <row r="528" spans="1:25">
      <c r="A528" s="318">
        <v>29</v>
      </c>
      <c r="B528" s="281">
        <v>1757.26</v>
      </c>
      <c r="C528" s="281">
        <v>1739.48</v>
      </c>
      <c r="D528" s="281">
        <v>1737.25</v>
      </c>
      <c r="E528" s="281">
        <v>1738.13</v>
      </c>
      <c r="F528" s="281">
        <v>1721.96</v>
      </c>
      <c r="G528" s="281">
        <v>1726.67</v>
      </c>
      <c r="H528" s="281">
        <v>1784.07</v>
      </c>
      <c r="I528" s="281">
        <v>1859.17</v>
      </c>
      <c r="J528" s="281">
        <v>2013.49</v>
      </c>
      <c r="K528" s="281">
        <v>2082.7399999999998</v>
      </c>
      <c r="L528" s="281">
        <v>2074.89</v>
      </c>
      <c r="M528" s="281">
        <v>2071.56</v>
      </c>
      <c r="N528" s="281">
        <v>2076.9899999999998</v>
      </c>
      <c r="O528" s="281">
        <v>2167.35</v>
      </c>
      <c r="P528" s="281">
        <v>2105.0500000000002</v>
      </c>
      <c r="Q528" s="281">
        <v>2106.7600000000002</v>
      </c>
      <c r="R528" s="281">
        <v>2091.17</v>
      </c>
      <c r="S528" s="281">
        <v>2092.79</v>
      </c>
      <c r="T528" s="281">
        <v>2265.94</v>
      </c>
      <c r="U528" s="281">
        <v>2312.8200000000002</v>
      </c>
      <c r="V528" s="281">
        <v>2199.7199999999998</v>
      </c>
      <c r="W528" s="281">
        <v>1998.54</v>
      </c>
      <c r="X528" s="281">
        <v>1896.17</v>
      </c>
      <c r="Y528" s="281">
        <v>1754.69</v>
      </c>
    </row>
    <row r="529" spans="1:25">
      <c r="A529" s="318">
        <v>30</v>
      </c>
      <c r="B529" s="281">
        <v>1648.22</v>
      </c>
      <c r="C529" s="281">
        <v>1528</v>
      </c>
      <c r="D529" s="281">
        <v>1528.41</v>
      </c>
      <c r="E529" s="281">
        <v>1582.82</v>
      </c>
      <c r="F529" s="281">
        <v>1556.4</v>
      </c>
      <c r="G529" s="281">
        <v>1570.85</v>
      </c>
      <c r="H529" s="281">
        <v>1588.37</v>
      </c>
      <c r="I529" s="281">
        <v>1764.9</v>
      </c>
      <c r="J529" s="281">
        <v>1883.51</v>
      </c>
      <c r="K529" s="281">
        <v>1965.21</v>
      </c>
      <c r="L529" s="281">
        <v>1994.3</v>
      </c>
      <c r="M529" s="281">
        <v>2003.72</v>
      </c>
      <c r="N529" s="281">
        <v>2009.6</v>
      </c>
      <c r="O529" s="281">
        <v>2014.16</v>
      </c>
      <c r="P529" s="281">
        <v>2157.3200000000002</v>
      </c>
      <c r="Q529" s="281">
        <v>2146.71</v>
      </c>
      <c r="R529" s="281">
        <v>2159.87</v>
      </c>
      <c r="S529" s="281">
        <v>2315.31</v>
      </c>
      <c r="T529" s="281">
        <v>2289.89</v>
      </c>
      <c r="U529" s="281">
        <v>2194.5500000000002</v>
      </c>
      <c r="V529" s="281">
        <v>2045.35</v>
      </c>
      <c r="W529" s="281">
        <v>1926.44</v>
      </c>
      <c r="X529" s="281">
        <v>1809.16</v>
      </c>
      <c r="Y529" s="281">
        <v>1687.01</v>
      </c>
    </row>
    <row r="530" spans="1:25">
      <c r="A530" s="318">
        <v>31</v>
      </c>
      <c r="B530" s="281">
        <v>0</v>
      </c>
      <c r="C530" s="281">
        <v>0</v>
      </c>
      <c r="D530" s="281">
        <v>0</v>
      </c>
      <c r="E530" s="281">
        <v>0</v>
      </c>
      <c r="F530" s="281">
        <v>0</v>
      </c>
      <c r="G530" s="281">
        <v>0</v>
      </c>
      <c r="H530" s="281">
        <v>0</v>
      </c>
      <c r="I530" s="281">
        <v>0</v>
      </c>
      <c r="J530" s="281">
        <v>0</v>
      </c>
      <c r="K530" s="281">
        <v>0</v>
      </c>
      <c r="L530" s="281">
        <v>0</v>
      </c>
      <c r="M530" s="281">
        <v>0</v>
      </c>
      <c r="N530" s="281">
        <v>0</v>
      </c>
      <c r="O530" s="281">
        <v>0</v>
      </c>
      <c r="P530" s="281">
        <v>0</v>
      </c>
      <c r="Q530" s="281">
        <v>0</v>
      </c>
      <c r="R530" s="281">
        <v>0</v>
      </c>
      <c r="S530" s="281">
        <v>0</v>
      </c>
      <c r="T530" s="281">
        <v>0</v>
      </c>
      <c r="U530" s="281">
        <v>0</v>
      </c>
      <c r="V530" s="281">
        <v>0</v>
      </c>
      <c r="W530" s="281">
        <v>0</v>
      </c>
      <c r="X530" s="281">
        <v>0</v>
      </c>
      <c r="Y530" s="281">
        <v>0</v>
      </c>
    </row>
    <row r="531" spans="1:25">
      <c r="A531" s="307"/>
      <c r="B531" s="307"/>
      <c r="C531" s="307"/>
      <c r="D531" s="307"/>
      <c r="E531" s="307"/>
      <c r="F531" s="307"/>
      <c r="G531" s="307"/>
      <c r="H531" s="307"/>
      <c r="I531" s="307"/>
      <c r="J531" s="307"/>
      <c r="K531" s="307"/>
      <c r="L531" s="307"/>
      <c r="M531" s="307"/>
      <c r="N531" s="307"/>
      <c r="O531" s="307"/>
      <c r="P531" s="307"/>
      <c r="Q531" s="307"/>
      <c r="R531" s="307"/>
      <c r="S531" s="307"/>
      <c r="T531" s="307"/>
      <c r="U531" s="307"/>
      <c r="V531" s="307"/>
      <c r="W531" s="307"/>
      <c r="X531" s="307"/>
      <c r="Y531" s="307"/>
    </row>
    <row r="532" spans="1:25" ht="15.75" thickBot="1">
      <c r="A532" s="307"/>
      <c r="B532" s="310" t="s">
        <v>218</v>
      </c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20">
        <v>749278.21</v>
      </c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</row>
    <row r="533" spans="1:25">
      <c r="A533" s="307"/>
      <c r="B533" s="307"/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</row>
    <row r="534" spans="1:25">
      <c r="A534" s="307"/>
      <c r="B534" s="310" t="s">
        <v>77</v>
      </c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</row>
    <row r="535" spans="1:25">
      <c r="A535" s="307"/>
      <c r="B535" s="307"/>
      <c r="C535" s="307"/>
      <c r="D535" s="307"/>
      <c r="E535" s="307"/>
      <c r="F535" s="307"/>
      <c r="G535" s="307"/>
      <c r="H535" s="307"/>
      <c r="I535" s="307"/>
      <c r="J535" s="307"/>
      <c r="K535" s="307"/>
      <c r="L535" s="307"/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</row>
    <row r="536" spans="1:25">
      <c r="A536" s="307"/>
      <c r="B536" s="440"/>
      <c r="C536" s="440"/>
      <c r="D536" s="440"/>
      <c r="E536" s="440"/>
      <c r="F536" s="440"/>
      <c r="G536" s="440"/>
      <c r="H536" s="440"/>
      <c r="I536" s="440"/>
      <c r="J536" s="440"/>
      <c r="K536" s="440"/>
      <c r="L536" s="440"/>
      <c r="M536" s="440"/>
      <c r="N536" s="440" t="s">
        <v>30</v>
      </c>
      <c r="O536" s="440"/>
      <c r="P536" s="440"/>
      <c r="Q536" s="440"/>
      <c r="R536" s="440"/>
      <c r="S536" s="307"/>
      <c r="T536" s="307"/>
      <c r="U536" s="307"/>
      <c r="V536" s="307"/>
      <c r="W536" s="307"/>
      <c r="X536" s="307"/>
      <c r="Y536" s="307"/>
    </row>
    <row r="537" spans="1:25">
      <c r="A537" s="314"/>
      <c r="B537" s="440"/>
      <c r="C537" s="440"/>
      <c r="D537" s="440"/>
      <c r="E537" s="440"/>
      <c r="F537" s="440"/>
      <c r="G537" s="440"/>
      <c r="H537" s="440"/>
      <c r="I537" s="440"/>
      <c r="J537" s="440"/>
      <c r="K537" s="440"/>
      <c r="L537" s="440"/>
      <c r="M537" s="440"/>
      <c r="N537" s="315" t="s">
        <v>25</v>
      </c>
      <c r="O537" s="339" t="s">
        <v>26</v>
      </c>
      <c r="P537" s="315" t="s">
        <v>27</v>
      </c>
      <c r="Q537" s="315" t="s">
        <v>28</v>
      </c>
      <c r="R537" s="315" t="s">
        <v>29</v>
      </c>
      <c r="S537" s="307"/>
      <c r="T537" s="307"/>
      <c r="U537" s="307"/>
      <c r="V537" s="307"/>
      <c r="W537" s="307"/>
      <c r="X537" s="307"/>
      <c r="Y537" s="307"/>
    </row>
    <row r="538" spans="1:25">
      <c r="A538" s="284"/>
      <c r="B538" s="445" t="s">
        <v>221</v>
      </c>
      <c r="C538" s="445"/>
      <c r="D538" s="445"/>
      <c r="E538" s="445"/>
      <c r="F538" s="445"/>
      <c r="G538" s="445"/>
      <c r="H538" s="445"/>
      <c r="I538" s="445"/>
      <c r="J538" s="445"/>
      <c r="K538" s="445"/>
      <c r="L538" s="445"/>
      <c r="M538" s="445"/>
      <c r="N538" s="281">
        <v>569903.06000000006</v>
      </c>
      <c r="O538" s="338">
        <v>569903.06000000006</v>
      </c>
      <c r="P538" s="281">
        <v>1149695.92</v>
      </c>
      <c r="Q538" s="281">
        <v>1471813.61</v>
      </c>
      <c r="R538" s="281">
        <v>1092686.82</v>
      </c>
      <c r="S538" s="307"/>
      <c r="T538" s="307"/>
      <c r="U538" s="307"/>
      <c r="V538" s="307"/>
      <c r="W538" s="307"/>
      <c r="X538" s="307"/>
      <c r="Y538" s="307"/>
    </row>
    <row r="539" spans="1:25">
      <c r="A539" s="307"/>
      <c r="B539" s="307"/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</row>
    <row r="540" spans="1:25">
      <c r="A540" s="307"/>
      <c r="B540" s="310" t="s">
        <v>92</v>
      </c>
      <c r="C540" s="307"/>
      <c r="D540" s="307"/>
      <c r="E540" s="307"/>
      <c r="F540" s="307"/>
      <c r="G540" s="307"/>
      <c r="H540" s="307"/>
      <c r="I540" s="307"/>
      <c r="J540" s="307"/>
      <c r="K540" s="307"/>
      <c r="L540" s="307"/>
      <c r="M540" s="307"/>
      <c r="N540" s="307"/>
      <c r="O540" s="307"/>
      <c r="P540" s="307"/>
      <c r="Q540" s="307"/>
      <c r="R540" s="307"/>
      <c r="S540" s="307"/>
      <c r="T540" s="307"/>
      <c r="U540" s="307"/>
      <c r="V540" s="307"/>
      <c r="W540" s="307"/>
      <c r="X540" s="307"/>
      <c r="Y540" s="307"/>
    </row>
    <row r="541" spans="1:25">
      <c r="A541" s="307"/>
      <c r="B541" s="307"/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307"/>
      <c r="B542" s="440"/>
      <c r="C542" s="440"/>
      <c r="D542" s="440"/>
      <c r="E542" s="440"/>
      <c r="F542" s="440"/>
      <c r="G542" s="440"/>
      <c r="H542" s="440"/>
      <c r="I542" s="440"/>
      <c r="J542" s="440"/>
      <c r="K542" s="440"/>
      <c r="L542" s="440"/>
      <c r="M542" s="440"/>
      <c r="N542" s="326" t="s">
        <v>330</v>
      </c>
      <c r="O542" s="307"/>
      <c r="P542" s="307"/>
      <c r="Q542" s="307"/>
      <c r="R542" s="307"/>
      <c r="S542" s="307"/>
      <c r="T542" s="307"/>
      <c r="U542" s="307"/>
      <c r="V542" s="307"/>
      <c r="W542" s="307"/>
      <c r="X542" s="307"/>
      <c r="Y542" s="307"/>
    </row>
    <row r="543" spans="1:25" ht="29.25" customHeight="1">
      <c r="A543" s="307"/>
      <c r="B543" s="444" t="s">
        <v>333</v>
      </c>
      <c r="C543" s="445"/>
      <c r="D543" s="445"/>
      <c r="E543" s="445"/>
      <c r="F543" s="445"/>
      <c r="G543" s="445"/>
      <c r="H543" s="445"/>
      <c r="I543" s="445"/>
      <c r="J543" s="445"/>
      <c r="K543" s="445"/>
      <c r="L543" s="445"/>
      <c r="M543" s="445"/>
      <c r="N543" s="281">
        <v>256086.62</v>
      </c>
      <c r="O543" s="307"/>
      <c r="P543" s="307"/>
      <c r="Q543" s="307"/>
      <c r="R543" s="307"/>
      <c r="S543" s="307"/>
      <c r="T543" s="307"/>
      <c r="U543" s="307"/>
      <c r="V543" s="307"/>
      <c r="W543" s="307"/>
      <c r="X543" s="307"/>
      <c r="Y543" s="307"/>
    </row>
    <row r="544" spans="1:25" ht="29.25" customHeight="1">
      <c r="A544" s="307"/>
      <c r="B544" s="352"/>
      <c r="C544" s="353"/>
      <c r="D544" s="353"/>
      <c r="E544" s="353"/>
      <c r="F544" s="353"/>
      <c r="G544" s="353"/>
      <c r="H544" s="353"/>
      <c r="I544" s="353"/>
      <c r="J544" s="353"/>
      <c r="K544" s="353"/>
      <c r="L544" s="353"/>
      <c r="M544" s="353"/>
      <c r="N544" s="284"/>
      <c r="O544" s="307"/>
      <c r="P544" s="307"/>
      <c r="Q544" s="307"/>
      <c r="R544" s="307"/>
      <c r="S544" s="307"/>
      <c r="T544" s="307"/>
      <c r="U544" s="307"/>
      <c r="V544" s="307"/>
      <c r="W544" s="307"/>
      <c r="X544" s="307"/>
      <c r="Y544" s="307"/>
    </row>
    <row r="545" spans="1:25">
      <c r="A545" s="410" t="s">
        <v>337</v>
      </c>
      <c r="B545" s="410"/>
      <c r="C545" s="410"/>
      <c r="D545" s="410"/>
      <c r="E545" s="410"/>
      <c r="F545" s="410"/>
      <c r="G545" s="410"/>
      <c r="H545" s="410"/>
      <c r="I545" s="410"/>
      <c r="J545" s="410"/>
      <c r="K545" s="410"/>
      <c r="L545" s="410"/>
      <c r="M545" s="410"/>
      <c r="N545" s="410"/>
      <c r="O545" s="410"/>
      <c r="P545" s="410"/>
      <c r="Q545" s="410"/>
      <c r="R545" s="410"/>
      <c r="S545" s="345">
        <v>0</v>
      </c>
      <c r="T545" s="307"/>
      <c r="U545" s="307"/>
      <c r="V545" s="307"/>
      <c r="W545" s="307"/>
      <c r="X545" s="307"/>
      <c r="Y545" s="307"/>
    </row>
    <row r="546" spans="1:25">
      <c r="A546" s="351"/>
      <c r="B546" s="351"/>
      <c r="C546" s="351"/>
      <c r="D546" s="351"/>
      <c r="E546" s="351"/>
      <c r="F546" s="351"/>
      <c r="G546" s="351"/>
      <c r="H546" s="351"/>
      <c r="I546" s="351"/>
      <c r="J546" s="351"/>
      <c r="K546" s="351"/>
      <c r="L546" s="351"/>
      <c r="M546" s="351"/>
      <c r="N546" s="351"/>
      <c r="O546" s="351"/>
      <c r="P546" s="351"/>
      <c r="Q546" s="351"/>
      <c r="R546" s="351"/>
      <c r="S546" s="351"/>
      <c r="T546" s="307"/>
      <c r="U546" s="307"/>
      <c r="V546" s="307"/>
      <c r="W546" s="307"/>
      <c r="X546" s="307"/>
      <c r="Y546" s="307"/>
    </row>
    <row r="547" spans="1:25" ht="57" customHeight="1">
      <c r="A547" s="434" t="s">
        <v>222</v>
      </c>
      <c r="B547" s="434"/>
      <c r="C547" s="434"/>
      <c r="D547" s="434"/>
      <c r="E547" s="434"/>
      <c r="F547" s="434"/>
      <c r="G547" s="434"/>
      <c r="H547" s="434"/>
      <c r="I547" s="434"/>
      <c r="J547" s="434"/>
      <c r="K547" s="434"/>
      <c r="L547" s="434"/>
      <c r="M547" s="434"/>
      <c r="N547" s="434"/>
      <c r="O547" s="434"/>
      <c r="P547" s="434"/>
      <c r="Q547" s="434"/>
      <c r="R547" s="434"/>
      <c r="S547" s="434"/>
      <c r="T547" s="434"/>
      <c r="U547" s="434"/>
      <c r="V547" s="434"/>
      <c r="W547" s="434"/>
      <c r="X547" s="434"/>
      <c r="Y547" s="434"/>
    </row>
    <row r="548" spans="1:25">
      <c r="A548" s="310"/>
      <c r="B548" s="311" t="s">
        <v>213</v>
      </c>
      <c r="C548" s="310"/>
      <c r="D548" s="310"/>
      <c r="E548" s="310"/>
      <c r="F548" s="310"/>
      <c r="G548" s="310"/>
      <c r="H548" s="310"/>
      <c r="I548" s="310"/>
      <c r="J548" s="310"/>
      <c r="K548" s="310"/>
      <c r="L548" s="310"/>
      <c r="M548" s="310"/>
      <c r="N548" s="310"/>
      <c r="O548" s="310"/>
      <c r="P548" s="310"/>
      <c r="Q548" s="310"/>
      <c r="R548" s="310"/>
      <c r="S548" s="310"/>
      <c r="T548" s="310"/>
      <c r="U548" s="310"/>
      <c r="V548" s="310"/>
      <c r="W548" s="310"/>
      <c r="X548" s="310"/>
      <c r="Y548" s="310"/>
    </row>
    <row r="549" spans="1:25">
      <c r="A549" s="424" t="s">
        <v>212</v>
      </c>
      <c r="B549" s="436" t="s">
        <v>95</v>
      </c>
      <c r="C549" s="436"/>
      <c r="D549" s="436"/>
      <c r="E549" s="436"/>
      <c r="F549" s="436"/>
      <c r="G549" s="436"/>
      <c r="H549" s="436"/>
      <c r="I549" s="436"/>
      <c r="J549" s="436"/>
      <c r="K549" s="436"/>
      <c r="L549" s="436"/>
      <c r="M549" s="436"/>
      <c r="N549" s="436"/>
      <c r="O549" s="436"/>
      <c r="P549" s="436"/>
      <c r="Q549" s="436"/>
      <c r="R549" s="436"/>
      <c r="S549" s="436"/>
      <c r="T549" s="436"/>
      <c r="U549" s="436"/>
      <c r="V549" s="436"/>
      <c r="W549" s="436"/>
      <c r="X549" s="436"/>
      <c r="Y549" s="436"/>
    </row>
    <row r="550" spans="1:25" ht="30">
      <c r="A550" s="424"/>
      <c r="B550" s="308" t="s">
        <v>1</v>
      </c>
      <c r="C550" s="308" t="s">
        <v>2</v>
      </c>
      <c r="D550" s="308" t="s">
        <v>3</v>
      </c>
      <c r="E550" s="308" t="s">
        <v>4</v>
      </c>
      <c r="F550" s="308" t="s">
        <v>5</v>
      </c>
      <c r="G550" s="308" t="s">
        <v>6</v>
      </c>
      <c r="H550" s="308" t="s">
        <v>7</v>
      </c>
      <c r="I550" s="308" t="s">
        <v>8</v>
      </c>
      <c r="J550" s="308" t="s">
        <v>9</v>
      </c>
      <c r="K550" s="308" t="s">
        <v>10</v>
      </c>
      <c r="L550" s="308" t="s">
        <v>11</v>
      </c>
      <c r="M550" s="308" t="s">
        <v>12</v>
      </c>
      <c r="N550" s="308" t="s">
        <v>13</v>
      </c>
      <c r="O550" s="308" t="s">
        <v>14</v>
      </c>
      <c r="P550" s="308" t="s">
        <v>15</v>
      </c>
      <c r="Q550" s="308" t="s">
        <v>16</v>
      </c>
      <c r="R550" s="308" t="s">
        <v>17</v>
      </c>
      <c r="S550" s="308" t="s">
        <v>18</v>
      </c>
      <c r="T550" s="308" t="s">
        <v>19</v>
      </c>
      <c r="U550" s="308" t="s">
        <v>20</v>
      </c>
      <c r="V550" s="308" t="s">
        <v>21</v>
      </c>
      <c r="W550" s="308" t="s">
        <v>22</v>
      </c>
      <c r="X550" s="308" t="s">
        <v>23</v>
      </c>
      <c r="Y550" s="308" t="s">
        <v>24</v>
      </c>
    </row>
    <row r="551" spans="1:25">
      <c r="A551" s="318">
        <v>1</v>
      </c>
      <c r="B551" s="281">
        <v>1738.05</v>
      </c>
      <c r="C551" s="281">
        <v>1728.77</v>
      </c>
      <c r="D551" s="281">
        <v>1845.27</v>
      </c>
      <c r="E551" s="281">
        <v>2359.63</v>
      </c>
      <c r="F551" s="281">
        <v>1983.7</v>
      </c>
      <c r="G551" s="281">
        <v>2475.38</v>
      </c>
      <c r="H551" s="281">
        <v>2380.61</v>
      </c>
      <c r="I551" s="281">
        <v>2400.77</v>
      </c>
      <c r="J551" s="281">
        <v>2365.3000000000002</v>
      </c>
      <c r="K551" s="281">
        <v>2333.5500000000002</v>
      </c>
      <c r="L551" s="281">
        <v>2318.58</v>
      </c>
      <c r="M551" s="281">
        <v>2264.8000000000002</v>
      </c>
      <c r="N551" s="281">
        <v>2372.86</v>
      </c>
      <c r="O551" s="281">
        <v>2366.41</v>
      </c>
      <c r="P551" s="281">
        <v>2397.87</v>
      </c>
      <c r="Q551" s="281">
        <v>2359.7199999999998</v>
      </c>
      <c r="R551" s="281">
        <v>2364.09</v>
      </c>
      <c r="S551" s="281">
        <v>2320.83</v>
      </c>
      <c r="T551" s="281">
        <v>2482.8000000000002</v>
      </c>
      <c r="U551" s="281">
        <v>2496.09</v>
      </c>
      <c r="V551" s="281">
        <v>2024.96</v>
      </c>
      <c r="W551" s="281">
        <v>1911.56</v>
      </c>
      <c r="X551" s="281">
        <v>1797.05</v>
      </c>
      <c r="Y551" s="281">
        <v>1782.07</v>
      </c>
    </row>
    <row r="552" spans="1:25">
      <c r="A552" s="318">
        <v>2</v>
      </c>
      <c r="B552" s="281">
        <v>1773.91</v>
      </c>
      <c r="C552" s="281">
        <v>1887.24</v>
      </c>
      <c r="D552" s="281">
        <v>1956.93</v>
      </c>
      <c r="E552" s="281">
        <v>1785.88</v>
      </c>
      <c r="F552" s="281">
        <v>1884.19</v>
      </c>
      <c r="G552" s="281">
        <v>2365.65</v>
      </c>
      <c r="H552" s="281">
        <v>2494.83</v>
      </c>
      <c r="I552" s="281">
        <v>2692.08</v>
      </c>
      <c r="J552" s="281">
        <v>2731.19</v>
      </c>
      <c r="K552" s="281">
        <v>2735.15</v>
      </c>
      <c r="L552" s="281">
        <v>2706.9</v>
      </c>
      <c r="M552" s="281">
        <v>2648.11</v>
      </c>
      <c r="N552" s="281">
        <v>2681.65</v>
      </c>
      <c r="O552" s="281">
        <v>2634.64</v>
      </c>
      <c r="P552" s="281">
        <v>2728.14</v>
      </c>
      <c r="Q552" s="281">
        <v>2672.77</v>
      </c>
      <c r="R552" s="281">
        <v>2247.4299999999998</v>
      </c>
      <c r="S552" s="281">
        <v>2938.04</v>
      </c>
      <c r="T552" s="281">
        <v>2019.88</v>
      </c>
      <c r="U552" s="281">
        <v>2008.09</v>
      </c>
      <c r="V552" s="281">
        <v>1916.07</v>
      </c>
      <c r="W552" s="281">
        <v>1882.38</v>
      </c>
      <c r="X552" s="281">
        <v>1785.61</v>
      </c>
      <c r="Y552" s="281">
        <v>1705.2</v>
      </c>
    </row>
    <row r="553" spans="1:25">
      <c r="A553" s="318">
        <v>3</v>
      </c>
      <c r="B553" s="281">
        <v>1450.63</v>
      </c>
      <c r="C553" s="281">
        <v>1445.65</v>
      </c>
      <c r="D553" s="281">
        <v>1452.68</v>
      </c>
      <c r="E553" s="281">
        <v>1558.48</v>
      </c>
      <c r="F553" s="281">
        <v>1452.22</v>
      </c>
      <c r="G553" s="281">
        <v>1646.67</v>
      </c>
      <c r="H553" s="281">
        <v>2044.6</v>
      </c>
      <c r="I553" s="281">
        <v>1917.1</v>
      </c>
      <c r="J553" s="281">
        <v>1912.95</v>
      </c>
      <c r="K553" s="281">
        <v>2008.03</v>
      </c>
      <c r="L553" s="281">
        <v>1918.26</v>
      </c>
      <c r="M553" s="281">
        <v>1921.63</v>
      </c>
      <c r="N553" s="281">
        <v>1882.61</v>
      </c>
      <c r="O553" s="281">
        <v>1913.6</v>
      </c>
      <c r="P553" s="281">
        <v>1954.04</v>
      </c>
      <c r="Q553" s="281">
        <v>1849.78</v>
      </c>
      <c r="R553" s="281">
        <v>1912.47</v>
      </c>
      <c r="S553" s="281">
        <v>1932.87</v>
      </c>
      <c r="T553" s="281">
        <v>2437.73</v>
      </c>
      <c r="U553" s="281">
        <v>1850.99</v>
      </c>
      <c r="V553" s="281">
        <v>1630.88</v>
      </c>
      <c r="W553" s="281">
        <v>1513.28</v>
      </c>
      <c r="X553" s="281">
        <v>1451.24</v>
      </c>
      <c r="Y553" s="281">
        <v>1453.94</v>
      </c>
    </row>
    <row r="554" spans="1:25">
      <c r="A554" s="318">
        <v>4</v>
      </c>
      <c r="B554" s="281">
        <v>1351</v>
      </c>
      <c r="C554" s="281">
        <v>1328.41</v>
      </c>
      <c r="D554" s="281">
        <v>1367.04</v>
      </c>
      <c r="E554" s="281">
        <v>1406.24</v>
      </c>
      <c r="F554" s="281">
        <v>1347.33</v>
      </c>
      <c r="G554" s="281">
        <v>1452.66</v>
      </c>
      <c r="H554" s="281">
        <v>1495.98</v>
      </c>
      <c r="I554" s="281">
        <v>1290.3</v>
      </c>
      <c r="J554" s="281">
        <v>1350.59</v>
      </c>
      <c r="K554" s="281">
        <v>1218.57</v>
      </c>
      <c r="L554" s="281">
        <v>1358.12</v>
      </c>
      <c r="M554" s="281">
        <v>1129.56</v>
      </c>
      <c r="N554" s="281">
        <v>1346.98</v>
      </c>
      <c r="O554" s="281">
        <v>1386.79</v>
      </c>
      <c r="P554" s="281">
        <v>1479.05</v>
      </c>
      <c r="Q554" s="281">
        <v>1524.37</v>
      </c>
      <c r="R554" s="281">
        <v>1490.62</v>
      </c>
      <c r="S554" s="281">
        <v>1548.84</v>
      </c>
      <c r="T554" s="281">
        <v>1528.9</v>
      </c>
      <c r="U554" s="281">
        <v>1309.52</v>
      </c>
      <c r="V554" s="281">
        <v>1371.54</v>
      </c>
      <c r="W554" s="281">
        <v>1337.24</v>
      </c>
      <c r="X554" s="281">
        <v>1361.44</v>
      </c>
      <c r="Y554" s="281">
        <v>1356.84</v>
      </c>
    </row>
    <row r="555" spans="1:25">
      <c r="A555" s="318">
        <v>5</v>
      </c>
      <c r="B555" s="281">
        <v>1318.4</v>
      </c>
      <c r="C555" s="281">
        <v>1182.43</v>
      </c>
      <c r="D555" s="281">
        <v>1335.16</v>
      </c>
      <c r="E555" s="281">
        <v>1316.87</v>
      </c>
      <c r="F555" s="281">
        <v>1287.83</v>
      </c>
      <c r="G555" s="281">
        <v>1375.04</v>
      </c>
      <c r="H555" s="281">
        <v>1401.63</v>
      </c>
      <c r="I555" s="281">
        <v>1299.18</v>
      </c>
      <c r="J555" s="281">
        <v>1287.45</v>
      </c>
      <c r="K555" s="281">
        <v>1272.3900000000001</v>
      </c>
      <c r="L555" s="281">
        <v>1277.8699999999999</v>
      </c>
      <c r="M555" s="281">
        <v>1283.43</v>
      </c>
      <c r="N555" s="281">
        <v>1299.1400000000001</v>
      </c>
      <c r="O555" s="281">
        <v>1273.8800000000001</v>
      </c>
      <c r="P555" s="281">
        <v>1282.3699999999999</v>
      </c>
      <c r="Q555" s="281">
        <v>1408.37</v>
      </c>
      <c r="R555" s="281">
        <v>1369.35</v>
      </c>
      <c r="S555" s="281">
        <v>1555.08</v>
      </c>
      <c r="T555" s="281">
        <v>1410.64</v>
      </c>
      <c r="U555" s="281">
        <v>1264.3499999999999</v>
      </c>
      <c r="V555" s="281">
        <v>1301.28</v>
      </c>
      <c r="W555" s="281">
        <v>1345.3</v>
      </c>
      <c r="X555" s="281">
        <v>1328.42</v>
      </c>
      <c r="Y555" s="281">
        <v>1326.4</v>
      </c>
    </row>
    <row r="556" spans="1:25">
      <c r="A556" s="318">
        <v>6</v>
      </c>
      <c r="B556" s="281">
        <v>1101.51</v>
      </c>
      <c r="C556" s="281">
        <v>1184.22</v>
      </c>
      <c r="D556" s="281">
        <v>1256.3399999999999</v>
      </c>
      <c r="E556" s="281">
        <v>1159.44</v>
      </c>
      <c r="F556" s="281">
        <v>1134.7</v>
      </c>
      <c r="G556" s="281">
        <v>1228.77</v>
      </c>
      <c r="H556" s="281">
        <v>1343.94</v>
      </c>
      <c r="I556" s="281">
        <v>1338.96</v>
      </c>
      <c r="J556" s="281">
        <v>1407.21</v>
      </c>
      <c r="K556" s="281">
        <v>1338.71</v>
      </c>
      <c r="L556" s="281">
        <v>1364.27</v>
      </c>
      <c r="M556" s="281">
        <v>1337.18</v>
      </c>
      <c r="N556" s="281">
        <v>1336.61</v>
      </c>
      <c r="O556" s="281">
        <v>1339.45</v>
      </c>
      <c r="P556" s="281">
        <v>1411.75</v>
      </c>
      <c r="Q556" s="281">
        <v>1288.0899999999999</v>
      </c>
      <c r="R556" s="281">
        <v>1346.43</v>
      </c>
      <c r="S556" s="281">
        <v>1595.99</v>
      </c>
      <c r="T556" s="281">
        <v>1304.8499999999999</v>
      </c>
      <c r="U556" s="281">
        <v>1089.52</v>
      </c>
      <c r="V556" s="281">
        <v>1106.4100000000001</v>
      </c>
      <c r="W556" s="281">
        <v>1289.33</v>
      </c>
      <c r="X556" s="281">
        <v>1096.9000000000001</v>
      </c>
      <c r="Y556" s="281">
        <v>1095.23</v>
      </c>
    </row>
    <row r="557" spans="1:25">
      <c r="A557" s="318">
        <v>7</v>
      </c>
      <c r="B557" s="281">
        <v>1204.25</v>
      </c>
      <c r="C557" s="281">
        <v>1206.1600000000001</v>
      </c>
      <c r="D557" s="281">
        <v>1250.5899999999999</v>
      </c>
      <c r="E557" s="281">
        <v>1316.15</v>
      </c>
      <c r="F557" s="281">
        <v>1291.42</v>
      </c>
      <c r="G557" s="281">
        <v>1359.4</v>
      </c>
      <c r="H557" s="281">
        <v>1550.04</v>
      </c>
      <c r="I557" s="281">
        <v>1668.29</v>
      </c>
      <c r="J557" s="281">
        <v>1742.84</v>
      </c>
      <c r="K557" s="281">
        <v>1763.71</v>
      </c>
      <c r="L557" s="281">
        <v>1737.78</v>
      </c>
      <c r="M557" s="281">
        <v>1760.54</v>
      </c>
      <c r="N557" s="281">
        <v>1734.93</v>
      </c>
      <c r="O557" s="281">
        <v>1776.33</v>
      </c>
      <c r="P557" s="281">
        <v>1771.48</v>
      </c>
      <c r="Q557" s="281">
        <v>1762.97</v>
      </c>
      <c r="R557" s="281">
        <v>1744.22</v>
      </c>
      <c r="S557" s="281">
        <v>1782.63</v>
      </c>
      <c r="T557" s="281">
        <v>1699.3</v>
      </c>
      <c r="U557" s="281">
        <v>1709.01</v>
      </c>
      <c r="V557" s="281">
        <v>1664.3</v>
      </c>
      <c r="W557" s="281">
        <v>1466</v>
      </c>
      <c r="X557" s="281">
        <v>1343.33</v>
      </c>
      <c r="Y557" s="281">
        <v>1235.42</v>
      </c>
    </row>
    <row r="558" spans="1:25">
      <c r="A558" s="318">
        <v>8</v>
      </c>
      <c r="B558" s="281">
        <v>1341.09</v>
      </c>
      <c r="C558" s="281">
        <v>1343.89</v>
      </c>
      <c r="D558" s="281">
        <v>1349.02</v>
      </c>
      <c r="E558" s="281">
        <v>1361.99</v>
      </c>
      <c r="F558" s="281">
        <v>1503.47</v>
      </c>
      <c r="G558" s="281">
        <v>1706.06</v>
      </c>
      <c r="H558" s="281">
        <v>1681.51</v>
      </c>
      <c r="I558" s="281">
        <v>1804.29</v>
      </c>
      <c r="J558" s="281">
        <v>1945.08</v>
      </c>
      <c r="K558" s="281">
        <v>2043.46</v>
      </c>
      <c r="L558" s="281">
        <v>1981.48</v>
      </c>
      <c r="M558" s="281">
        <v>1997.59</v>
      </c>
      <c r="N558" s="281">
        <v>1949.5</v>
      </c>
      <c r="O558" s="281">
        <v>1953.45</v>
      </c>
      <c r="P558" s="281">
        <v>1938.36</v>
      </c>
      <c r="Q558" s="281">
        <v>1930.2</v>
      </c>
      <c r="R558" s="281">
        <v>1967.9</v>
      </c>
      <c r="S558" s="281">
        <v>2080.33</v>
      </c>
      <c r="T558" s="281">
        <v>1982.23</v>
      </c>
      <c r="U558" s="281">
        <v>1644.64</v>
      </c>
      <c r="V558" s="281">
        <v>1726.89</v>
      </c>
      <c r="W558" s="281">
        <v>1661.72</v>
      </c>
      <c r="X558" s="281">
        <v>1351.15</v>
      </c>
      <c r="Y558" s="281">
        <v>1347.88</v>
      </c>
    </row>
    <row r="559" spans="1:25">
      <c r="A559" s="318">
        <v>9</v>
      </c>
      <c r="B559" s="281">
        <v>1325.99</v>
      </c>
      <c r="C559" s="281">
        <v>1314.74</v>
      </c>
      <c r="D559" s="281">
        <v>1320.4</v>
      </c>
      <c r="E559" s="281">
        <v>1329.91</v>
      </c>
      <c r="F559" s="281">
        <v>1389.62</v>
      </c>
      <c r="G559" s="281">
        <v>1497.72</v>
      </c>
      <c r="H559" s="281">
        <v>1410.03</v>
      </c>
      <c r="I559" s="281">
        <v>1678.75</v>
      </c>
      <c r="J559" s="281">
        <v>1790.71</v>
      </c>
      <c r="K559" s="281">
        <v>1886.08</v>
      </c>
      <c r="L559" s="281">
        <v>1924.29</v>
      </c>
      <c r="M559" s="281">
        <v>1890.18</v>
      </c>
      <c r="N559" s="281">
        <v>1864.52</v>
      </c>
      <c r="O559" s="281">
        <v>1891.34</v>
      </c>
      <c r="P559" s="281">
        <v>1905.61</v>
      </c>
      <c r="Q559" s="281">
        <v>1893.77</v>
      </c>
      <c r="R559" s="281">
        <v>1906.21</v>
      </c>
      <c r="S559" s="281">
        <v>1937.52</v>
      </c>
      <c r="T559" s="281">
        <v>1907.42</v>
      </c>
      <c r="U559" s="281">
        <v>1601.2</v>
      </c>
      <c r="V559" s="281">
        <v>1442.9</v>
      </c>
      <c r="W559" s="281">
        <v>1354.78</v>
      </c>
      <c r="X559" s="281">
        <v>1341.54</v>
      </c>
      <c r="Y559" s="281">
        <v>1313.55</v>
      </c>
    </row>
    <row r="560" spans="1:25">
      <c r="A560" s="318">
        <v>10</v>
      </c>
      <c r="B560" s="281">
        <v>1237.03</v>
      </c>
      <c r="C560" s="281">
        <v>1287.8800000000001</v>
      </c>
      <c r="D560" s="281">
        <v>1316.95</v>
      </c>
      <c r="E560" s="281">
        <v>1385.2</v>
      </c>
      <c r="F560" s="281">
        <v>1378.12</v>
      </c>
      <c r="G560" s="281">
        <v>1530.41</v>
      </c>
      <c r="H560" s="281">
        <v>1644.51</v>
      </c>
      <c r="I560" s="281">
        <v>1627.02</v>
      </c>
      <c r="J560" s="281">
        <v>1509.94</v>
      </c>
      <c r="K560" s="281">
        <v>1517.91</v>
      </c>
      <c r="L560" s="281">
        <v>1554.21</v>
      </c>
      <c r="M560" s="281">
        <v>1570.79</v>
      </c>
      <c r="N560" s="281">
        <v>1612.24</v>
      </c>
      <c r="O560" s="281">
        <v>1608.62</v>
      </c>
      <c r="P560" s="281">
        <v>1477.56</v>
      </c>
      <c r="Q560" s="281">
        <v>1442.17</v>
      </c>
      <c r="R560" s="281">
        <v>1639.59</v>
      </c>
      <c r="S560" s="281">
        <v>1538.31</v>
      </c>
      <c r="T560" s="281">
        <v>1443.08</v>
      </c>
      <c r="U560" s="281">
        <v>1413.81</v>
      </c>
      <c r="V560" s="281">
        <v>1411.15</v>
      </c>
      <c r="W560" s="281">
        <v>1354.02</v>
      </c>
      <c r="X560" s="281">
        <v>1267.3</v>
      </c>
      <c r="Y560" s="281">
        <v>1254.06</v>
      </c>
    </row>
    <row r="561" spans="1:25">
      <c r="A561" s="318">
        <v>11</v>
      </c>
      <c r="B561" s="281">
        <v>1201.75</v>
      </c>
      <c r="C561" s="281">
        <v>1203.3399999999999</v>
      </c>
      <c r="D561" s="281">
        <v>1216.5999999999999</v>
      </c>
      <c r="E561" s="281">
        <v>1210.46</v>
      </c>
      <c r="F561" s="281">
        <v>1193.8900000000001</v>
      </c>
      <c r="G561" s="281">
        <v>1206.46</v>
      </c>
      <c r="H561" s="281">
        <v>1288.29</v>
      </c>
      <c r="I561" s="281">
        <v>1239.8900000000001</v>
      </c>
      <c r="J561" s="281">
        <v>1218.73</v>
      </c>
      <c r="K561" s="281">
        <v>1219.04</v>
      </c>
      <c r="L561" s="281">
        <v>1220.9000000000001</v>
      </c>
      <c r="M561" s="281">
        <v>1221.22</v>
      </c>
      <c r="N561" s="281">
        <v>1219.81</v>
      </c>
      <c r="O561" s="281">
        <v>1186.82</v>
      </c>
      <c r="P561" s="281">
        <v>1186.47</v>
      </c>
      <c r="Q561" s="281">
        <v>1183.33</v>
      </c>
      <c r="R561" s="281">
        <v>1186.5</v>
      </c>
      <c r="S561" s="281">
        <v>1300.6099999999999</v>
      </c>
      <c r="T561" s="281">
        <v>1235.71</v>
      </c>
      <c r="U561" s="281">
        <v>1212.74</v>
      </c>
      <c r="V561" s="281">
        <v>1223.42</v>
      </c>
      <c r="W561" s="281">
        <v>1211.94</v>
      </c>
      <c r="X561" s="281">
        <v>1202.3499999999999</v>
      </c>
      <c r="Y561" s="281">
        <v>1154.3499999999999</v>
      </c>
    </row>
    <row r="562" spans="1:25">
      <c r="A562" s="318">
        <v>12</v>
      </c>
      <c r="B562" s="281">
        <v>1103.04</v>
      </c>
      <c r="C562" s="281">
        <v>1082.1099999999999</v>
      </c>
      <c r="D562" s="281">
        <v>1095.8699999999999</v>
      </c>
      <c r="E562" s="281">
        <v>1076.49</v>
      </c>
      <c r="F562" s="281">
        <v>1084.4000000000001</v>
      </c>
      <c r="G562" s="281">
        <v>1113.8800000000001</v>
      </c>
      <c r="H562" s="281">
        <v>1147.49</v>
      </c>
      <c r="I562" s="281">
        <v>1482.04</v>
      </c>
      <c r="J562" s="281">
        <v>1494.5</v>
      </c>
      <c r="K562" s="281">
        <v>1123.79</v>
      </c>
      <c r="L562" s="281">
        <v>1124.55</v>
      </c>
      <c r="M562" s="281">
        <v>1131.3599999999999</v>
      </c>
      <c r="N562" s="281">
        <v>1130.4000000000001</v>
      </c>
      <c r="O562" s="281">
        <v>1200.9100000000001</v>
      </c>
      <c r="P562" s="281">
        <v>1131.81</v>
      </c>
      <c r="Q562" s="281">
        <v>1131.43</v>
      </c>
      <c r="R562" s="281">
        <v>1117.22</v>
      </c>
      <c r="S562" s="281">
        <v>1122.92</v>
      </c>
      <c r="T562" s="281">
        <v>1123.21</v>
      </c>
      <c r="U562" s="281">
        <v>1101.8699999999999</v>
      </c>
      <c r="V562" s="281">
        <v>1113.03</v>
      </c>
      <c r="W562" s="281">
        <v>1103.98</v>
      </c>
      <c r="X562" s="281">
        <v>1160.31</v>
      </c>
      <c r="Y562" s="281">
        <v>1158.78</v>
      </c>
    </row>
    <row r="563" spans="1:25">
      <c r="A563" s="318">
        <v>13</v>
      </c>
      <c r="B563" s="281">
        <v>1090.23</v>
      </c>
      <c r="C563" s="281">
        <v>1091</v>
      </c>
      <c r="D563" s="281">
        <v>1194.96</v>
      </c>
      <c r="E563" s="281">
        <v>1128.1400000000001</v>
      </c>
      <c r="F563" s="281">
        <v>1066.75</v>
      </c>
      <c r="G563" s="281">
        <v>1347.05</v>
      </c>
      <c r="H563" s="281">
        <v>1349.88</v>
      </c>
      <c r="I563" s="281">
        <v>1373.65</v>
      </c>
      <c r="J563" s="281">
        <v>1302.01</v>
      </c>
      <c r="K563" s="281">
        <v>1325.76</v>
      </c>
      <c r="L563" s="281">
        <v>1347.97</v>
      </c>
      <c r="M563" s="281">
        <v>1364.47</v>
      </c>
      <c r="N563" s="281">
        <v>1406.73</v>
      </c>
      <c r="O563" s="281">
        <v>1407.39</v>
      </c>
      <c r="P563" s="281">
        <v>1408.06</v>
      </c>
      <c r="Q563" s="281">
        <v>1349.42</v>
      </c>
      <c r="R563" s="281">
        <v>1361.83</v>
      </c>
      <c r="S563" s="281">
        <v>1416.23</v>
      </c>
      <c r="T563" s="281">
        <v>1152.71</v>
      </c>
      <c r="U563" s="281">
        <v>1131.22</v>
      </c>
      <c r="V563" s="281">
        <v>1106.77</v>
      </c>
      <c r="W563" s="281">
        <v>1096.98</v>
      </c>
      <c r="X563" s="281">
        <v>1076.94</v>
      </c>
      <c r="Y563" s="281">
        <v>1076.9100000000001</v>
      </c>
    </row>
    <row r="564" spans="1:25">
      <c r="A564" s="318">
        <v>14</v>
      </c>
      <c r="B564" s="281">
        <v>1083.99</v>
      </c>
      <c r="C564" s="281">
        <v>1086.44</v>
      </c>
      <c r="D564" s="281">
        <v>1188.2</v>
      </c>
      <c r="E564" s="281">
        <v>1189.8399999999999</v>
      </c>
      <c r="F564" s="281">
        <v>1219.49</v>
      </c>
      <c r="G564" s="281">
        <v>1407.93</v>
      </c>
      <c r="H564" s="281">
        <v>1447.89</v>
      </c>
      <c r="I564" s="281">
        <v>1574.27</v>
      </c>
      <c r="J564" s="281">
        <v>1559.62</v>
      </c>
      <c r="K564" s="281">
        <v>1471.47</v>
      </c>
      <c r="L564" s="281">
        <v>1406.38</v>
      </c>
      <c r="M564" s="281">
        <v>1575.67</v>
      </c>
      <c r="N564" s="281">
        <v>1559.07</v>
      </c>
      <c r="O564" s="281">
        <v>1513.6</v>
      </c>
      <c r="P564" s="281">
        <v>1352.76</v>
      </c>
      <c r="Q564" s="281">
        <v>1403.73</v>
      </c>
      <c r="R564" s="281">
        <v>1350.3</v>
      </c>
      <c r="S564" s="281">
        <v>1409.87</v>
      </c>
      <c r="T564" s="281">
        <v>1140.8499999999999</v>
      </c>
      <c r="U564" s="281">
        <v>1117.95</v>
      </c>
      <c r="V564" s="281">
        <v>1141.3900000000001</v>
      </c>
      <c r="W564" s="281">
        <v>1432.08</v>
      </c>
      <c r="X564" s="281">
        <v>1404.17</v>
      </c>
      <c r="Y564" s="281">
        <v>1375.82</v>
      </c>
    </row>
    <row r="565" spans="1:25">
      <c r="A565" s="318">
        <v>15</v>
      </c>
      <c r="B565" s="281">
        <v>1328.01</v>
      </c>
      <c r="C565" s="281">
        <v>1329.13</v>
      </c>
      <c r="D565" s="281">
        <v>1332.29</v>
      </c>
      <c r="E565" s="281">
        <v>1328.91</v>
      </c>
      <c r="F565" s="281">
        <v>1315.16</v>
      </c>
      <c r="G565" s="281">
        <v>1470.41</v>
      </c>
      <c r="H565" s="281">
        <v>1606.89</v>
      </c>
      <c r="I565" s="281">
        <v>1646.27</v>
      </c>
      <c r="J565" s="281">
        <v>1687.9</v>
      </c>
      <c r="K565" s="281">
        <v>1679.44</v>
      </c>
      <c r="L565" s="281">
        <v>1680.26</v>
      </c>
      <c r="M565" s="281">
        <v>1676.82</v>
      </c>
      <c r="N565" s="281">
        <v>1557.77</v>
      </c>
      <c r="O565" s="281">
        <v>1660.56</v>
      </c>
      <c r="P565" s="281">
        <v>1592.1</v>
      </c>
      <c r="Q565" s="281">
        <v>1747.65</v>
      </c>
      <c r="R565" s="281">
        <v>1715.8</v>
      </c>
      <c r="S565" s="281">
        <v>1775.01</v>
      </c>
      <c r="T565" s="281">
        <v>1698.99</v>
      </c>
      <c r="U565" s="281">
        <v>1790.26</v>
      </c>
      <c r="V565" s="281">
        <v>1627.44</v>
      </c>
      <c r="W565" s="281">
        <v>1439.64</v>
      </c>
      <c r="X565" s="281">
        <v>1406.43</v>
      </c>
      <c r="Y565" s="281">
        <v>1375</v>
      </c>
    </row>
    <row r="566" spans="1:25">
      <c r="A566" s="318">
        <v>16</v>
      </c>
      <c r="B566" s="281">
        <v>1526.85</v>
      </c>
      <c r="C566" s="281">
        <v>1530.19</v>
      </c>
      <c r="D566" s="281">
        <v>1531.71</v>
      </c>
      <c r="E566" s="281">
        <v>1530.52</v>
      </c>
      <c r="F566" s="281">
        <v>1470.43</v>
      </c>
      <c r="G566" s="281">
        <v>1494.02</v>
      </c>
      <c r="H566" s="281">
        <v>1533.65</v>
      </c>
      <c r="I566" s="281">
        <v>1590.19</v>
      </c>
      <c r="J566" s="281">
        <v>1717.29</v>
      </c>
      <c r="K566" s="281">
        <v>1685.49</v>
      </c>
      <c r="L566" s="281">
        <v>1603.84</v>
      </c>
      <c r="M566" s="281">
        <v>1575.34</v>
      </c>
      <c r="N566" s="281">
        <v>1765.01</v>
      </c>
      <c r="O566" s="281">
        <v>1660.74</v>
      </c>
      <c r="P566" s="281">
        <v>1683.12</v>
      </c>
      <c r="Q566" s="281">
        <v>1603.87</v>
      </c>
      <c r="R566" s="281">
        <v>1747.89</v>
      </c>
      <c r="S566" s="281">
        <v>1570.1</v>
      </c>
      <c r="T566" s="281">
        <v>1640.77</v>
      </c>
      <c r="U566" s="281">
        <v>1930.21</v>
      </c>
      <c r="V566" s="281">
        <v>1644.42</v>
      </c>
      <c r="W566" s="281">
        <v>1591.16</v>
      </c>
      <c r="X566" s="281">
        <v>1497.67</v>
      </c>
      <c r="Y566" s="281">
        <v>1555.96</v>
      </c>
    </row>
    <row r="567" spans="1:25">
      <c r="A567" s="318">
        <v>17</v>
      </c>
      <c r="B567" s="281">
        <v>1518.08</v>
      </c>
      <c r="C567" s="281">
        <v>1520.32</v>
      </c>
      <c r="D567" s="281">
        <v>1526.54</v>
      </c>
      <c r="E567" s="281">
        <v>1533.56</v>
      </c>
      <c r="F567" s="281">
        <v>1654.54</v>
      </c>
      <c r="G567" s="281">
        <v>1653.43</v>
      </c>
      <c r="H567" s="281">
        <v>1677.49</v>
      </c>
      <c r="I567" s="281">
        <v>1853.25</v>
      </c>
      <c r="J567" s="281">
        <v>1963.4</v>
      </c>
      <c r="K567" s="281">
        <v>1970.87</v>
      </c>
      <c r="L567" s="281">
        <v>1943.82</v>
      </c>
      <c r="M567" s="281">
        <v>1958.89</v>
      </c>
      <c r="N567" s="281">
        <v>1820.79</v>
      </c>
      <c r="O567" s="281">
        <v>1832.04</v>
      </c>
      <c r="P567" s="281">
        <v>1874.93</v>
      </c>
      <c r="Q567" s="281">
        <v>1834.5</v>
      </c>
      <c r="R567" s="281">
        <v>1829.47</v>
      </c>
      <c r="S567" s="281">
        <v>1832.44</v>
      </c>
      <c r="T567" s="281">
        <v>1696.43</v>
      </c>
      <c r="U567" s="281">
        <v>1723.96</v>
      </c>
      <c r="V567" s="281">
        <v>1662.13</v>
      </c>
      <c r="W567" s="281">
        <v>1547.06</v>
      </c>
      <c r="X567" s="281">
        <v>1539.44</v>
      </c>
      <c r="Y567" s="281">
        <v>1502.46</v>
      </c>
    </row>
    <row r="568" spans="1:25">
      <c r="A568" s="318">
        <v>18</v>
      </c>
      <c r="B568" s="281">
        <v>1537.18</v>
      </c>
      <c r="C568" s="281">
        <v>1537.77</v>
      </c>
      <c r="D568" s="281">
        <v>1542.43</v>
      </c>
      <c r="E568" s="281">
        <v>1543.5</v>
      </c>
      <c r="F568" s="281">
        <v>1543.71</v>
      </c>
      <c r="G568" s="281">
        <v>1573.22</v>
      </c>
      <c r="H568" s="281">
        <v>1530.69</v>
      </c>
      <c r="I568" s="281">
        <v>1529.1</v>
      </c>
      <c r="J568" s="281">
        <v>1502.57</v>
      </c>
      <c r="K568" s="281">
        <v>1506.08</v>
      </c>
      <c r="L568" s="281">
        <v>1500.34</v>
      </c>
      <c r="M568" s="281">
        <v>1531.69</v>
      </c>
      <c r="N568" s="281">
        <v>1529.47</v>
      </c>
      <c r="O568" s="281">
        <v>1529.26</v>
      </c>
      <c r="P568" s="281">
        <v>1685.93</v>
      </c>
      <c r="Q568" s="281">
        <v>1670.12</v>
      </c>
      <c r="R568" s="281">
        <v>1661.46</v>
      </c>
      <c r="S568" s="281">
        <v>1692.44</v>
      </c>
      <c r="T568" s="281">
        <v>1529.04</v>
      </c>
      <c r="U568" s="281">
        <v>1570.85</v>
      </c>
      <c r="V568" s="281">
        <v>1733.47</v>
      </c>
      <c r="W568" s="281">
        <v>1690.49</v>
      </c>
      <c r="X568" s="281">
        <v>1552.25</v>
      </c>
      <c r="Y568" s="281">
        <v>1534.87</v>
      </c>
    </row>
    <row r="569" spans="1:25">
      <c r="A569" s="318">
        <v>19</v>
      </c>
      <c r="B569" s="281">
        <v>1433.51</v>
      </c>
      <c r="C569" s="281">
        <v>1425.47</v>
      </c>
      <c r="D569" s="281">
        <v>1410.18</v>
      </c>
      <c r="E569" s="281">
        <v>1422.87</v>
      </c>
      <c r="F569" s="281">
        <v>1399.43</v>
      </c>
      <c r="G569" s="281">
        <v>1523.94</v>
      </c>
      <c r="H569" s="281">
        <v>1577.27</v>
      </c>
      <c r="I569" s="281">
        <v>1609.07</v>
      </c>
      <c r="J569" s="281">
        <v>1602.64</v>
      </c>
      <c r="K569" s="281">
        <v>1602.79</v>
      </c>
      <c r="L569" s="281">
        <v>1602.43</v>
      </c>
      <c r="M569" s="281">
        <v>1602.8</v>
      </c>
      <c r="N569" s="281">
        <v>1600.78</v>
      </c>
      <c r="O569" s="281">
        <v>1590.24</v>
      </c>
      <c r="P569" s="281">
        <v>1590.11</v>
      </c>
      <c r="Q569" s="281">
        <v>1589.05</v>
      </c>
      <c r="R569" s="281">
        <v>1588.55</v>
      </c>
      <c r="S569" s="281">
        <v>1591.67</v>
      </c>
      <c r="T569" s="281">
        <v>1590.72</v>
      </c>
      <c r="U569" s="281">
        <v>1588.16</v>
      </c>
      <c r="V569" s="281">
        <v>1654.46</v>
      </c>
      <c r="W569" s="281">
        <v>1653.87</v>
      </c>
      <c r="X569" s="281">
        <v>1590.6</v>
      </c>
      <c r="Y569" s="281">
        <v>1444.68</v>
      </c>
    </row>
    <row r="570" spans="1:25">
      <c r="A570" s="318">
        <v>20</v>
      </c>
      <c r="B570" s="281">
        <v>1435.91</v>
      </c>
      <c r="C570" s="281">
        <v>1432.82</v>
      </c>
      <c r="D570" s="281">
        <v>1414.57</v>
      </c>
      <c r="E570" s="281">
        <v>1428.32</v>
      </c>
      <c r="F570" s="281">
        <v>1411.1</v>
      </c>
      <c r="G570" s="281">
        <v>1466.16</v>
      </c>
      <c r="H570" s="281">
        <v>1492.98</v>
      </c>
      <c r="I570" s="281">
        <v>1589.29</v>
      </c>
      <c r="J570" s="281">
        <v>1404.59</v>
      </c>
      <c r="K570" s="281">
        <v>1405.87</v>
      </c>
      <c r="L570" s="281">
        <v>1405.42</v>
      </c>
      <c r="M570" s="281">
        <v>1586.78</v>
      </c>
      <c r="N570" s="281">
        <v>1586.45</v>
      </c>
      <c r="O570" s="281">
        <v>1586.27</v>
      </c>
      <c r="P570" s="281">
        <v>1493.66</v>
      </c>
      <c r="Q570" s="281">
        <v>1492.64</v>
      </c>
      <c r="R570" s="281">
        <v>1585.64</v>
      </c>
      <c r="S570" s="281">
        <v>1590.23</v>
      </c>
      <c r="T570" s="281">
        <v>1472.22</v>
      </c>
      <c r="U570" s="281">
        <v>1476.51</v>
      </c>
      <c r="V570" s="281">
        <v>1638.78</v>
      </c>
      <c r="W570" s="281">
        <v>1590.37</v>
      </c>
      <c r="X570" s="281">
        <v>1439.84</v>
      </c>
      <c r="Y570" s="281">
        <v>1440.79</v>
      </c>
    </row>
    <row r="571" spans="1:25">
      <c r="A571" s="318">
        <v>21</v>
      </c>
      <c r="B571" s="281">
        <v>1211.72</v>
      </c>
      <c r="C571" s="281">
        <v>1185.78</v>
      </c>
      <c r="D571" s="281">
        <v>1142.71</v>
      </c>
      <c r="E571" s="281">
        <v>1140.8599999999999</v>
      </c>
      <c r="F571" s="281">
        <v>1400.42</v>
      </c>
      <c r="G571" s="281">
        <v>1392.17</v>
      </c>
      <c r="H571" s="281">
        <v>1566.83</v>
      </c>
      <c r="I571" s="281">
        <v>1632.78</v>
      </c>
      <c r="J571" s="281">
        <v>1653.29</v>
      </c>
      <c r="K571" s="281">
        <v>1647.84</v>
      </c>
      <c r="L571" s="281">
        <v>1646.33</v>
      </c>
      <c r="M571" s="281">
        <v>1645.23</v>
      </c>
      <c r="N571" s="281">
        <v>1646.37</v>
      </c>
      <c r="O571" s="281">
        <v>1643.89</v>
      </c>
      <c r="P571" s="281">
        <v>1641.18</v>
      </c>
      <c r="Q571" s="281">
        <v>1641.96</v>
      </c>
      <c r="R571" s="281">
        <v>1643.38</v>
      </c>
      <c r="S571" s="281">
        <v>1749.15</v>
      </c>
      <c r="T571" s="281">
        <v>1689.23</v>
      </c>
      <c r="U571" s="281">
        <v>1711</v>
      </c>
      <c r="V571" s="281">
        <v>1638.34</v>
      </c>
      <c r="W571" s="281">
        <v>1622.57</v>
      </c>
      <c r="X571" s="281">
        <v>1548.34</v>
      </c>
      <c r="Y571" s="281">
        <v>1419.16</v>
      </c>
    </row>
    <row r="572" spans="1:25">
      <c r="A572" s="318">
        <v>22</v>
      </c>
      <c r="B572" s="281">
        <v>1544.27</v>
      </c>
      <c r="C572" s="281">
        <v>1528.28</v>
      </c>
      <c r="D572" s="281">
        <v>1526.5</v>
      </c>
      <c r="E572" s="281">
        <v>1459.28</v>
      </c>
      <c r="F572" s="281">
        <v>1400.86</v>
      </c>
      <c r="G572" s="281">
        <v>1580.49</v>
      </c>
      <c r="H572" s="281">
        <v>1628.13</v>
      </c>
      <c r="I572" s="281">
        <v>1673.27</v>
      </c>
      <c r="J572" s="281">
        <v>1844.4</v>
      </c>
      <c r="K572" s="281">
        <v>1886.49</v>
      </c>
      <c r="L572" s="281">
        <v>1889.09</v>
      </c>
      <c r="M572" s="281">
        <v>1881.39</v>
      </c>
      <c r="N572" s="281">
        <v>1878.83</v>
      </c>
      <c r="O572" s="281">
        <v>1878.68</v>
      </c>
      <c r="P572" s="281">
        <v>1885.55</v>
      </c>
      <c r="Q572" s="281">
        <v>1872.33</v>
      </c>
      <c r="R572" s="281">
        <v>1897.51</v>
      </c>
      <c r="S572" s="281">
        <v>1893.86</v>
      </c>
      <c r="T572" s="281">
        <v>1891.55</v>
      </c>
      <c r="U572" s="281">
        <v>1941.62</v>
      </c>
      <c r="V572" s="281">
        <v>1766.14</v>
      </c>
      <c r="W572" s="281">
        <v>1646.99</v>
      </c>
      <c r="X572" s="281">
        <v>1639.73</v>
      </c>
      <c r="Y572" s="281">
        <v>1571.3</v>
      </c>
    </row>
    <row r="573" spans="1:25">
      <c r="A573" s="318">
        <v>23</v>
      </c>
      <c r="B573" s="281">
        <v>1410.25</v>
      </c>
      <c r="C573" s="281">
        <v>1412.51</v>
      </c>
      <c r="D573" s="281">
        <v>1415.31</v>
      </c>
      <c r="E573" s="281">
        <v>1404.76</v>
      </c>
      <c r="F573" s="281">
        <v>1378.62</v>
      </c>
      <c r="G573" s="281">
        <v>1489.01</v>
      </c>
      <c r="H573" s="281">
        <v>1577.08</v>
      </c>
      <c r="I573" s="281">
        <v>1661.4</v>
      </c>
      <c r="J573" s="281">
        <v>1762.18</v>
      </c>
      <c r="K573" s="281">
        <v>1852.54</v>
      </c>
      <c r="L573" s="281">
        <v>1870.61</v>
      </c>
      <c r="M573" s="281">
        <v>1888.8</v>
      </c>
      <c r="N573" s="281">
        <v>1880.46</v>
      </c>
      <c r="O573" s="281">
        <v>1897.54</v>
      </c>
      <c r="P573" s="281">
        <v>1920.03</v>
      </c>
      <c r="Q573" s="281">
        <v>1913.41</v>
      </c>
      <c r="R573" s="281">
        <v>1922.86</v>
      </c>
      <c r="S573" s="281">
        <v>1905.13</v>
      </c>
      <c r="T573" s="281">
        <v>1886.56</v>
      </c>
      <c r="U573" s="281">
        <v>1939.2</v>
      </c>
      <c r="V573" s="281">
        <v>1742.82</v>
      </c>
      <c r="W573" s="281">
        <v>1640.23</v>
      </c>
      <c r="X573" s="281">
        <v>1559.73</v>
      </c>
      <c r="Y573" s="281">
        <v>1479.08</v>
      </c>
    </row>
    <row r="574" spans="1:25">
      <c r="A574" s="318">
        <v>24</v>
      </c>
      <c r="B574" s="281">
        <v>1393.53</v>
      </c>
      <c r="C574" s="281">
        <v>1397.06</v>
      </c>
      <c r="D574" s="281">
        <v>1402.69</v>
      </c>
      <c r="E574" s="281">
        <v>1404.39</v>
      </c>
      <c r="F574" s="281">
        <v>1386.58</v>
      </c>
      <c r="G574" s="281">
        <v>1611.08</v>
      </c>
      <c r="H574" s="281">
        <v>1630.5</v>
      </c>
      <c r="I574" s="281">
        <v>1787.85</v>
      </c>
      <c r="J574" s="281">
        <v>1768.6</v>
      </c>
      <c r="K574" s="281">
        <v>1778.88</v>
      </c>
      <c r="L574" s="281">
        <v>1825.9</v>
      </c>
      <c r="M574" s="281">
        <v>1826.68</v>
      </c>
      <c r="N574" s="281">
        <v>1766.28</v>
      </c>
      <c r="O574" s="281">
        <v>1733.48</v>
      </c>
      <c r="P574" s="281">
        <v>1726.09</v>
      </c>
      <c r="Q574" s="281">
        <v>1714.26</v>
      </c>
      <c r="R574" s="281">
        <v>1732.92</v>
      </c>
      <c r="S574" s="281">
        <v>1746.06</v>
      </c>
      <c r="T574" s="281">
        <v>1719.55</v>
      </c>
      <c r="U574" s="281">
        <v>1756.83</v>
      </c>
      <c r="V574" s="281">
        <v>1616.85</v>
      </c>
      <c r="W574" s="281">
        <v>1498.83</v>
      </c>
      <c r="X574" s="281">
        <v>1450.21</v>
      </c>
      <c r="Y574" s="281">
        <v>1394.38</v>
      </c>
    </row>
    <row r="575" spans="1:25">
      <c r="A575" s="318">
        <v>25</v>
      </c>
      <c r="B575" s="281">
        <v>1395.26</v>
      </c>
      <c r="C575" s="281">
        <v>1398.82</v>
      </c>
      <c r="D575" s="281">
        <v>1401.62</v>
      </c>
      <c r="E575" s="281">
        <v>1410.32</v>
      </c>
      <c r="F575" s="281">
        <v>1435.49</v>
      </c>
      <c r="G575" s="281">
        <v>1542.09</v>
      </c>
      <c r="H575" s="281">
        <v>1554.8</v>
      </c>
      <c r="I575" s="281">
        <v>1657.14</v>
      </c>
      <c r="J575" s="281">
        <v>1703.93</v>
      </c>
      <c r="K575" s="281">
        <v>1728.6</v>
      </c>
      <c r="L575" s="281">
        <v>1707.83</v>
      </c>
      <c r="M575" s="281">
        <v>1707.61</v>
      </c>
      <c r="N575" s="281">
        <v>1702.69</v>
      </c>
      <c r="O575" s="281">
        <v>1701.45</v>
      </c>
      <c r="P575" s="281">
        <v>1752.7</v>
      </c>
      <c r="Q575" s="281">
        <v>1696.03</v>
      </c>
      <c r="R575" s="281">
        <v>1600.07</v>
      </c>
      <c r="S575" s="281">
        <v>1711.96</v>
      </c>
      <c r="T575" s="281">
        <v>1599.21</v>
      </c>
      <c r="U575" s="281">
        <v>1648.03</v>
      </c>
      <c r="V575" s="281">
        <v>1530.1</v>
      </c>
      <c r="W575" s="281">
        <v>1522.33</v>
      </c>
      <c r="X575" s="281">
        <v>1508.18</v>
      </c>
      <c r="Y575" s="281">
        <v>1495.21</v>
      </c>
    </row>
    <row r="576" spans="1:25">
      <c r="A576" s="318">
        <v>26</v>
      </c>
      <c r="B576" s="281">
        <v>1385.32</v>
      </c>
      <c r="C576" s="281">
        <v>1369.2</v>
      </c>
      <c r="D576" s="281">
        <v>1374</v>
      </c>
      <c r="E576" s="281">
        <v>1396.84</v>
      </c>
      <c r="F576" s="281">
        <v>1380.9</v>
      </c>
      <c r="G576" s="281">
        <v>1609.36</v>
      </c>
      <c r="H576" s="281">
        <v>1648.46</v>
      </c>
      <c r="I576" s="281">
        <v>1758.19</v>
      </c>
      <c r="J576" s="281">
        <v>1875.07</v>
      </c>
      <c r="K576" s="281">
        <v>1903.74</v>
      </c>
      <c r="L576" s="281">
        <v>1904.83</v>
      </c>
      <c r="M576" s="281">
        <v>1901.88</v>
      </c>
      <c r="N576" s="281">
        <v>1889.49</v>
      </c>
      <c r="O576" s="281">
        <v>1893.75</v>
      </c>
      <c r="P576" s="281">
        <v>1879.38</v>
      </c>
      <c r="Q576" s="281">
        <v>1842.01</v>
      </c>
      <c r="R576" s="281">
        <v>1808.39</v>
      </c>
      <c r="S576" s="281">
        <v>1829.72</v>
      </c>
      <c r="T576" s="281">
        <v>1900.42</v>
      </c>
      <c r="U576" s="281">
        <v>1917.99</v>
      </c>
      <c r="V576" s="281">
        <v>1749.13</v>
      </c>
      <c r="W576" s="281">
        <v>1626.96</v>
      </c>
      <c r="X576" s="281">
        <v>1561.21</v>
      </c>
      <c r="Y576" s="281">
        <v>1400.01</v>
      </c>
    </row>
    <row r="577" spans="1:25">
      <c r="A577" s="318">
        <v>27</v>
      </c>
      <c r="B577" s="281">
        <v>1398.81</v>
      </c>
      <c r="C577" s="281">
        <v>1394.13</v>
      </c>
      <c r="D577" s="281">
        <v>1401.56</v>
      </c>
      <c r="E577" s="281">
        <v>1420.54</v>
      </c>
      <c r="F577" s="281">
        <v>1385.99</v>
      </c>
      <c r="G577" s="281">
        <v>1603.28</v>
      </c>
      <c r="H577" s="281">
        <v>1648.34</v>
      </c>
      <c r="I577" s="281">
        <v>1767.23</v>
      </c>
      <c r="J577" s="281">
        <v>1916.19</v>
      </c>
      <c r="K577" s="281">
        <v>1984.9</v>
      </c>
      <c r="L577" s="281">
        <v>1977.74</v>
      </c>
      <c r="M577" s="281">
        <v>1959.97</v>
      </c>
      <c r="N577" s="281">
        <v>1909.73</v>
      </c>
      <c r="O577" s="281">
        <v>1911.71</v>
      </c>
      <c r="P577" s="281">
        <v>1892.55</v>
      </c>
      <c r="Q577" s="281">
        <v>1892.42</v>
      </c>
      <c r="R577" s="281">
        <v>1870.58</v>
      </c>
      <c r="S577" s="281">
        <v>1883.91</v>
      </c>
      <c r="T577" s="281">
        <v>1880.94</v>
      </c>
      <c r="U577" s="281">
        <v>1890.46</v>
      </c>
      <c r="V577" s="281">
        <v>1682.09</v>
      </c>
      <c r="W577" s="281">
        <v>1579.37</v>
      </c>
      <c r="X577" s="281">
        <v>1507.58</v>
      </c>
      <c r="Y577" s="281">
        <v>1402.49</v>
      </c>
    </row>
    <row r="578" spans="1:25">
      <c r="A578" s="318">
        <v>28</v>
      </c>
      <c r="B578" s="281">
        <v>1387.85</v>
      </c>
      <c r="C578" s="281">
        <v>1338.03</v>
      </c>
      <c r="D578" s="281">
        <v>1333.94</v>
      </c>
      <c r="E578" s="281">
        <v>1339.6</v>
      </c>
      <c r="F578" s="281">
        <v>1378.9</v>
      </c>
      <c r="G578" s="281">
        <v>1541.56</v>
      </c>
      <c r="H578" s="281">
        <v>1570.12</v>
      </c>
      <c r="I578" s="281">
        <v>1663.6</v>
      </c>
      <c r="J578" s="281">
        <v>1763.9</v>
      </c>
      <c r="K578" s="281">
        <v>1871.44</v>
      </c>
      <c r="L578" s="281">
        <v>1881.68</v>
      </c>
      <c r="M578" s="281">
        <v>1874.71</v>
      </c>
      <c r="N578" s="281">
        <v>1846.12</v>
      </c>
      <c r="O578" s="281">
        <v>1857.85</v>
      </c>
      <c r="P578" s="281">
        <v>1849.05</v>
      </c>
      <c r="Q578" s="281">
        <v>1848.01</v>
      </c>
      <c r="R578" s="281">
        <v>1841.88</v>
      </c>
      <c r="S578" s="281">
        <v>1871.16</v>
      </c>
      <c r="T578" s="281">
        <v>1880.86</v>
      </c>
      <c r="U578" s="281">
        <v>1846.27</v>
      </c>
      <c r="V578" s="281">
        <v>1659.62</v>
      </c>
      <c r="W578" s="281">
        <v>1550.11</v>
      </c>
      <c r="X578" s="281">
        <v>1540.98</v>
      </c>
      <c r="Y578" s="281">
        <v>1456.12</v>
      </c>
    </row>
    <row r="579" spans="1:25">
      <c r="A579" s="318">
        <v>29</v>
      </c>
      <c r="B579" s="281">
        <v>1647.87</v>
      </c>
      <c r="C579" s="281">
        <v>1630.09</v>
      </c>
      <c r="D579" s="281">
        <v>1627.86</v>
      </c>
      <c r="E579" s="281">
        <v>1628.74</v>
      </c>
      <c r="F579" s="281">
        <v>1612.57</v>
      </c>
      <c r="G579" s="281">
        <v>1617.28</v>
      </c>
      <c r="H579" s="281">
        <v>1674.68</v>
      </c>
      <c r="I579" s="281">
        <v>1749.78</v>
      </c>
      <c r="J579" s="281">
        <v>1904.1</v>
      </c>
      <c r="K579" s="281">
        <v>1973.35</v>
      </c>
      <c r="L579" s="281">
        <v>1965.5</v>
      </c>
      <c r="M579" s="281">
        <v>1962.17</v>
      </c>
      <c r="N579" s="281">
        <v>1967.6</v>
      </c>
      <c r="O579" s="281">
        <v>2057.96</v>
      </c>
      <c r="P579" s="281">
        <v>1995.66</v>
      </c>
      <c r="Q579" s="281">
        <v>1997.37</v>
      </c>
      <c r="R579" s="281">
        <v>1981.78</v>
      </c>
      <c r="S579" s="281">
        <v>1983.4</v>
      </c>
      <c r="T579" s="281">
        <v>2156.5500000000002</v>
      </c>
      <c r="U579" s="281">
        <v>2203.4299999999998</v>
      </c>
      <c r="V579" s="281">
        <v>2090.33</v>
      </c>
      <c r="W579" s="281">
        <v>1889.15</v>
      </c>
      <c r="X579" s="281">
        <v>1786.78</v>
      </c>
      <c r="Y579" s="281">
        <v>1645.3</v>
      </c>
    </row>
    <row r="580" spans="1:25">
      <c r="A580" s="318">
        <v>30</v>
      </c>
      <c r="B580" s="281">
        <v>1538.83</v>
      </c>
      <c r="C580" s="281">
        <v>1418.61</v>
      </c>
      <c r="D580" s="281">
        <v>1419.02</v>
      </c>
      <c r="E580" s="281">
        <v>1473.43</v>
      </c>
      <c r="F580" s="281">
        <v>1447.01</v>
      </c>
      <c r="G580" s="281">
        <v>1461.46</v>
      </c>
      <c r="H580" s="281">
        <v>1478.98</v>
      </c>
      <c r="I580" s="281">
        <v>1655.51</v>
      </c>
      <c r="J580" s="281">
        <v>1774.12</v>
      </c>
      <c r="K580" s="281">
        <v>1855.82</v>
      </c>
      <c r="L580" s="281">
        <v>1884.91</v>
      </c>
      <c r="M580" s="281">
        <v>1894.33</v>
      </c>
      <c r="N580" s="281">
        <v>1900.21</v>
      </c>
      <c r="O580" s="281">
        <v>1904.77</v>
      </c>
      <c r="P580" s="281">
        <v>2047.93</v>
      </c>
      <c r="Q580" s="281">
        <v>2037.32</v>
      </c>
      <c r="R580" s="281">
        <v>2050.48</v>
      </c>
      <c r="S580" s="281">
        <v>2205.92</v>
      </c>
      <c r="T580" s="281">
        <v>2180.5</v>
      </c>
      <c r="U580" s="281">
        <v>2085.16</v>
      </c>
      <c r="V580" s="281">
        <v>1935.96</v>
      </c>
      <c r="W580" s="281">
        <v>1817.05</v>
      </c>
      <c r="X580" s="281">
        <v>1699.77</v>
      </c>
      <c r="Y580" s="281">
        <v>1577.62</v>
      </c>
    </row>
    <row r="581" spans="1:25">
      <c r="A581" s="318">
        <v>31</v>
      </c>
      <c r="B581" s="281">
        <v>0</v>
      </c>
      <c r="C581" s="281">
        <v>0</v>
      </c>
      <c r="D581" s="281">
        <v>0</v>
      </c>
      <c r="E581" s="281">
        <v>0</v>
      </c>
      <c r="F581" s="281">
        <v>0</v>
      </c>
      <c r="G581" s="281">
        <v>0</v>
      </c>
      <c r="H581" s="281">
        <v>0</v>
      </c>
      <c r="I581" s="281">
        <v>0</v>
      </c>
      <c r="J581" s="281">
        <v>0</v>
      </c>
      <c r="K581" s="281">
        <v>0</v>
      </c>
      <c r="L581" s="281">
        <v>0</v>
      </c>
      <c r="M581" s="281">
        <v>0</v>
      </c>
      <c r="N581" s="281">
        <v>0</v>
      </c>
      <c r="O581" s="281">
        <v>0</v>
      </c>
      <c r="P581" s="281">
        <v>0</v>
      </c>
      <c r="Q581" s="281">
        <v>0</v>
      </c>
      <c r="R581" s="281">
        <v>0</v>
      </c>
      <c r="S581" s="281">
        <v>0</v>
      </c>
      <c r="T581" s="281">
        <v>0</v>
      </c>
      <c r="U581" s="281">
        <v>0</v>
      </c>
      <c r="V581" s="281">
        <v>0</v>
      </c>
      <c r="W581" s="281">
        <v>0</v>
      </c>
      <c r="X581" s="281">
        <v>0</v>
      </c>
      <c r="Y581" s="281">
        <v>0</v>
      </c>
    </row>
    <row r="582" spans="1:25">
      <c r="A582" s="307"/>
      <c r="B582" s="307"/>
      <c r="C582" s="307"/>
      <c r="D582" s="307"/>
      <c r="E582" s="307"/>
      <c r="F582" s="307"/>
      <c r="G582" s="307"/>
      <c r="H582" s="307"/>
      <c r="I582" s="307"/>
      <c r="J582" s="307"/>
      <c r="K582" s="307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</row>
    <row r="583" spans="1:25">
      <c r="A583" s="424" t="s">
        <v>212</v>
      </c>
      <c r="B583" s="433" t="s">
        <v>214</v>
      </c>
      <c r="C583" s="433"/>
      <c r="D583" s="433"/>
      <c r="E583" s="433"/>
      <c r="F583" s="433"/>
      <c r="G583" s="433"/>
      <c r="H583" s="433"/>
      <c r="I583" s="433"/>
      <c r="J583" s="433"/>
      <c r="K583" s="433"/>
      <c r="L583" s="433"/>
      <c r="M583" s="433"/>
      <c r="N583" s="433"/>
      <c r="O583" s="433"/>
      <c r="P583" s="433"/>
      <c r="Q583" s="433"/>
      <c r="R583" s="433"/>
      <c r="S583" s="433"/>
      <c r="T583" s="433"/>
      <c r="U583" s="433"/>
      <c r="V583" s="433"/>
      <c r="W583" s="433"/>
      <c r="X583" s="433"/>
      <c r="Y583" s="433"/>
    </row>
    <row r="584" spans="1:25" ht="30">
      <c r="A584" s="424"/>
      <c r="B584" s="308" t="s">
        <v>1</v>
      </c>
      <c r="C584" s="308" t="s">
        <v>2</v>
      </c>
      <c r="D584" s="308" t="s">
        <v>3</v>
      </c>
      <c r="E584" s="308" t="s">
        <v>4</v>
      </c>
      <c r="F584" s="308" t="s">
        <v>5</v>
      </c>
      <c r="G584" s="308" t="s">
        <v>6</v>
      </c>
      <c r="H584" s="308" t="s">
        <v>7</v>
      </c>
      <c r="I584" s="308" t="s">
        <v>8</v>
      </c>
      <c r="J584" s="308" t="s">
        <v>9</v>
      </c>
      <c r="K584" s="308" t="s">
        <v>10</v>
      </c>
      <c r="L584" s="308" t="s">
        <v>11</v>
      </c>
      <c r="M584" s="308" t="s">
        <v>12</v>
      </c>
      <c r="N584" s="308" t="s">
        <v>13</v>
      </c>
      <c r="O584" s="308" t="s">
        <v>14</v>
      </c>
      <c r="P584" s="308" t="s">
        <v>15</v>
      </c>
      <c r="Q584" s="308" t="s">
        <v>16</v>
      </c>
      <c r="R584" s="308" t="s">
        <v>17</v>
      </c>
      <c r="S584" s="308" t="s">
        <v>18</v>
      </c>
      <c r="T584" s="308" t="s">
        <v>19</v>
      </c>
      <c r="U584" s="308" t="s">
        <v>20</v>
      </c>
      <c r="V584" s="308" t="s">
        <v>21</v>
      </c>
      <c r="W584" s="308" t="s">
        <v>22</v>
      </c>
      <c r="X584" s="308" t="s">
        <v>23</v>
      </c>
      <c r="Y584" s="308" t="s">
        <v>24</v>
      </c>
    </row>
    <row r="585" spans="1:25">
      <c r="A585" s="318">
        <v>1</v>
      </c>
      <c r="B585" s="281">
        <v>2542.9</v>
      </c>
      <c r="C585" s="281">
        <v>2533.62</v>
      </c>
      <c r="D585" s="281">
        <v>2650.12</v>
      </c>
      <c r="E585" s="281">
        <v>3164.48</v>
      </c>
      <c r="F585" s="281">
        <v>2788.55</v>
      </c>
      <c r="G585" s="281">
        <v>3280.23</v>
      </c>
      <c r="H585" s="281">
        <v>3185.46</v>
      </c>
      <c r="I585" s="281">
        <v>3205.62</v>
      </c>
      <c r="J585" s="281">
        <v>3170.15</v>
      </c>
      <c r="K585" s="281">
        <v>3138.4</v>
      </c>
      <c r="L585" s="281">
        <v>3123.43</v>
      </c>
      <c r="M585" s="281">
        <v>3069.65</v>
      </c>
      <c r="N585" s="281">
        <v>3177.71</v>
      </c>
      <c r="O585" s="281">
        <v>3171.26</v>
      </c>
      <c r="P585" s="281">
        <v>3202.72</v>
      </c>
      <c r="Q585" s="281">
        <v>3164.57</v>
      </c>
      <c r="R585" s="281">
        <v>3168.94</v>
      </c>
      <c r="S585" s="281">
        <v>3125.68</v>
      </c>
      <c r="T585" s="281">
        <v>3287.65</v>
      </c>
      <c r="U585" s="281">
        <v>3300.94</v>
      </c>
      <c r="V585" s="281">
        <v>2829.81</v>
      </c>
      <c r="W585" s="281">
        <v>2716.41</v>
      </c>
      <c r="X585" s="281">
        <v>2601.9</v>
      </c>
      <c r="Y585" s="281">
        <v>2586.92</v>
      </c>
    </row>
    <row r="586" spans="1:25">
      <c r="A586" s="318">
        <v>2</v>
      </c>
      <c r="B586" s="281">
        <v>2578.7600000000002</v>
      </c>
      <c r="C586" s="281">
        <v>2692.09</v>
      </c>
      <c r="D586" s="281">
        <v>2761.78</v>
      </c>
      <c r="E586" s="281">
        <v>2590.73</v>
      </c>
      <c r="F586" s="281">
        <v>2689.04</v>
      </c>
      <c r="G586" s="281">
        <v>3170.5</v>
      </c>
      <c r="H586" s="281">
        <v>3299.68</v>
      </c>
      <c r="I586" s="281">
        <v>3496.93</v>
      </c>
      <c r="J586" s="281">
        <v>3536.04</v>
      </c>
      <c r="K586" s="281">
        <v>3540</v>
      </c>
      <c r="L586" s="281">
        <v>3511.75</v>
      </c>
      <c r="M586" s="281">
        <v>3452.96</v>
      </c>
      <c r="N586" s="281">
        <v>3486.5</v>
      </c>
      <c r="O586" s="281">
        <v>3439.49</v>
      </c>
      <c r="P586" s="281">
        <v>3532.99</v>
      </c>
      <c r="Q586" s="281">
        <v>3477.62</v>
      </c>
      <c r="R586" s="281">
        <v>3052.28</v>
      </c>
      <c r="S586" s="281">
        <v>3742.89</v>
      </c>
      <c r="T586" s="281">
        <v>2824.73</v>
      </c>
      <c r="U586" s="281">
        <v>2812.94</v>
      </c>
      <c r="V586" s="281">
        <v>2720.92</v>
      </c>
      <c r="W586" s="281">
        <v>2687.23</v>
      </c>
      <c r="X586" s="281">
        <v>2590.46</v>
      </c>
      <c r="Y586" s="281">
        <v>2510.0500000000002</v>
      </c>
    </row>
    <row r="587" spans="1:25">
      <c r="A587" s="318">
        <v>3</v>
      </c>
      <c r="B587" s="281">
        <v>2255.48</v>
      </c>
      <c r="C587" s="281">
        <v>2250.5</v>
      </c>
      <c r="D587" s="281">
        <v>2257.5300000000002</v>
      </c>
      <c r="E587" s="281">
        <v>2363.33</v>
      </c>
      <c r="F587" s="281">
        <v>2257.0700000000002</v>
      </c>
      <c r="G587" s="281">
        <v>2451.52</v>
      </c>
      <c r="H587" s="281">
        <v>2849.45</v>
      </c>
      <c r="I587" s="281">
        <v>2721.95</v>
      </c>
      <c r="J587" s="281">
        <v>2717.8</v>
      </c>
      <c r="K587" s="281">
        <v>2812.88</v>
      </c>
      <c r="L587" s="281">
        <v>2723.11</v>
      </c>
      <c r="M587" s="281">
        <v>2726.48</v>
      </c>
      <c r="N587" s="281">
        <v>2687.46</v>
      </c>
      <c r="O587" s="281">
        <v>2718.45</v>
      </c>
      <c r="P587" s="281">
        <v>2758.89</v>
      </c>
      <c r="Q587" s="281">
        <v>2654.63</v>
      </c>
      <c r="R587" s="281">
        <v>2717.32</v>
      </c>
      <c r="S587" s="281">
        <v>2737.72</v>
      </c>
      <c r="T587" s="281">
        <v>3242.58</v>
      </c>
      <c r="U587" s="281">
        <v>2655.84</v>
      </c>
      <c r="V587" s="281">
        <v>2435.73</v>
      </c>
      <c r="W587" s="281">
        <v>2318.13</v>
      </c>
      <c r="X587" s="281">
        <v>2256.09</v>
      </c>
      <c r="Y587" s="281">
        <v>2258.79</v>
      </c>
    </row>
    <row r="588" spans="1:25">
      <c r="A588" s="318">
        <v>4</v>
      </c>
      <c r="B588" s="281">
        <v>2155.85</v>
      </c>
      <c r="C588" s="281">
        <v>2133.2600000000002</v>
      </c>
      <c r="D588" s="281">
        <v>2171.89</v>
      </c>
      <c r="E588" s="281">
        <v>2211.09</v>
      </c>
      <c r="F588" s="281">
        <v>2152.1799999999998</v>
      </c>
      <c r="G588" s="281">
        <v>2257.5100000000002</v>
      </c>
      <c r="H588" s="281">
        <v>2300.83</v>
      </c>
      <c r="I588" s="281">
        <v>2095.15</v>
      </c>
      <c r="J588" s="281">
        <v>2155.44</v>
      </c>
      <c r="K588" s="281">
        <v>2023.42</v>
      </c>
      <c r="L588" s="281">
        <v>2162.9699999999998</v>
      </c>
      <c r="M588" s="281">
        <v>1934.41</v>
      </c>
      <c r="N588" s="281">
        <v>2151.83</v>
      </c>
      <c r="O588" s="281">
        <v>2191.64</v>
      </c>
      <c r="P588" s="281">
        <v>2283.9</v>
      </c>
      <c r="Q588" s="281">
        <v>2329.2199999999998</v>
      </c>
      <c r="R588" s="281">
        <v>2295.4699999999998</v>
      </c>
      <c r="S588" s="281">
        <v>2353.69</v>
      </c>
      <c r="T588" s="281">
        <v>2333.75</v>
      </c>
      <c r="U588" s="281">
        <v>2114.37</v>
      </c>
      <c r="V588" s="281">
        <v>2176.39</v>
      </c>
      <c r="W588" s="281">
        <v>2142.09</v>
      </c>
      <c r="X588" s="281">
        <v>2166.29</v>
      </c>
      <c r="Y588" s="281">
        <v>2161.69</v>
      </c>
    </row>
    <row r="589" spans="1:25">
      <c r="A589" s="318">
        <v>5</v>
      </c>
      <c r="B589" s="281">
        <v>2123.25</v>
      </c>
      <c r="C589" s="281">
        <v>1987.28</v>
      </c>
      <c r="D589" s="281">
        <v>2140.0100000000002</v>
      </c>
      <c r="E589" s="281">
        <v>2121.7199999999998</v>
      </c>
      <c r="F589" s="281">
        <v>2092.6799999999998</v>
      </c>
      <c r="G589" s="281">
        <v>2179.89</v>
      </c>
      <c r="H589" s="281">
        <v>2206.48</v>
      </c>
      <c r="I589" s="281">
        <v>2104.0300000000002</v>
      </c>
      <c r="J589" s="281">
        <v>2092.3000000000002</v>
      </c>
      <c r="K589" s="281">
        <v>2077.2399999999998</v>
      </c>
      <c r="L589" s="281">
        <v>2082.7199999999998</v>
      </c>
      <c r="M589" s="281">
        <v>2088.2800000000002</v>
      </c>
      <c r="N589" s="281">
        <v>2103.9899999999998</v>
      </c>
      <c r="O589" s="281">
        <v>2078.73</v>
      </c>
      <c r="P589" s="281">
        <v>2087.2199999999998</v>
      </c>
      <c r="Q589" s="281">
        <v>2213.2199999999998</v>
      </c>
      <c r="R589" s="281">
        <v>2174.1999999999998</v>
      </c>
      <c r="S589" s="281">
        <v>2359.9299999999998</v>
      </c>
      <c r="T589" s="281">
        <v>2215.4899999999998</v>
      </c>
      <c r="U589" s="281">
        <v>2069.1999999999998</v>
      </c>
      <c r="V589" s="281">
        <v>2106.13</v>
      </c>
      <c r="W589" s="281">
        <v>2150.15</v>
      </c>
      <c r="X589" s="281">
        <v>2133.27</v>
      </c>
      <c r="Y589" s="281">
        <v>2131.25</v>
      </c>
    </row>
    <row r="590" spans="1:25">
      <c r="A590" s="318">
        <v>6</v>
      </c>
      <c r="B590" s="281">
        <v>1906.36</v>
      </c>
      <c r="C590" s="281">
        <v>1989.07</v>
      </c>
      <c r="D590" s="281">
        <v>2061.19</v>
      </c>
      <c r="E590" s="281">
        <v>1964.29</v>
      </c>
      <c r="F590" s="281">
        <v>1939.55</v>
      </c>
      <c r="G590" s="281">
        <v>2033.62</v>
      </c>
      <c r="H590" s="281">
        <v>2148.79</v>
      </c>
      <c r="I590" s="281">
        <v>2143.81</v>
      </c>
      <c r="J590" s="281">
        <v>2212.06</v>
      </c>
      <c r="K590" s="281">
        <v>2143.56</v>
      </c>
      <c r="L590" s="281">
        <v>2169.12</v>
      </c>
      <c r="M590" s="281">
        <v>2142.0300000000002</v>
      </c>
      <c r="N590" s="281">
        <v>2141.46</v>
      </c>
      <c r="O590" s="281">
        <v>2144.3000000000002</v>
      </c>
      <c r="P590" s="281">
        <v>2216.6</v>
      </c>
      <c r="Q590" s="281">
        <v>2092.94</v>
      </c>
      <c r="R590" s="281">
        <v>2151.2800000000002</v>
      </c>
      <c r="S590" s="281">
        <v>2400.84</v>
      </c>
      <c r="T590" s="281">
        <v>2109.6999999999998</v>
      </c>
      <c r="U590" s="281">
        <v>1894.37</v>
      </c>
      <c r="V590" s="281">
        <v>1911.26</v>
      </c>
      <c r="W590" s="281">
        <v>2094.1799999999998</v>
      </c>
      <c r="X590" s="281">
        <v>1901.75</v>
      </c>
      <c r="Y590" s="281">
        <v>1900.08</v>
      </c>
    </row>
    <row r="591" spans="1:25">
      <c r="A591" s="318">
        <v>7</v>
      </c>
      <c r="B591" s="281">
        <v>2009.1</v>
      </c>
      <c r="C591" s="281">
        <v>2011.01</v>
      </c>
      <c r="D591" s="281">
        <v>2055.44</v>
      </c>
      <c r="E591" s="281">
        <v>2121</v>
      </c>
      <c r="F591" s="281">
        <v>2096.27</v>
      </c>
      <c r="G591" s="281">
        <v>2164.25</v>
      </c>
      <c r="H591" s="281">
        <v>2354.89</v>
      </c>
      <c r="I591" s="281">
        <v>2473.14</v>
      </c>
      <c r="J591" s="281">
        <v>2547.69</v>
      </c>
      <c r="K591" s="281">
        <v>2568.56</v>
      </c>
      <c r="L591" s="281">
        <v>2542.63</v>
      </c>
      <c r="M591" s="281">
        <v>2565.39</v>
      </c>
      <c r="N591" s="281">
        <v>2539.7800000000002</v>
      </c>
      <c r="O591" s="281">
        <v>2581.1799999999998</v>
      </c>
      <c r="P591" s="281">
        <v>2576.33</v>
      </c>
      <c r="Q591" s="281">
        <v>2567.8200000000002</v>
      </c>
      <c r="R591" s="281">
        <v>2549.0700000000002</v>
      </c>
      <c r="S591" s="281">
        <v>2587.48</v>
      </c>
      <c r="T591" s="281">
        <v>2504.15</v>
      </c>
      <c r="U591" s="281">
        <v>2513.86</v>
      </c>
      <c r="V591" s="281">
        <v>2469.15</v>
      </c>
      <c r="W591" s="281">
        <v>2270.85</v>
      </c>
      <c r="X591" s="281">
        <v>2148.1799999999998</v>
      </c>
      <c r="Y591" s="281">
        <v>2040.27</v>
      </c>
    </row>
    <row r="592" spans="1:25">
      <c r="A592" s="318">
        <v>8</v>
      </c>
      <c r="B592" s="281">
        <v>2145.94</v>
      </c>
      <c r="C592" s="281">
        <v>2148.7399999999998</v>
      </c>
      <c r="D592" s="281">
        <v>2153.87</v>
      </c>
      <c r="E592" s="281">
        <v>2166.84</v>
      </c>
      <c r="F592" s="281">
        <v>2308.3200000000002</v>
      </c>
      <c r="G592" s="281">
        <v>2510.91</v>
      </c>
      <c r="H592" s="281">
        <v>2486.36</v>
      </c>
      <c r="I592" s="281">
        <v>2609.14</v>
      </c>
      <c r="J592" s="281">
        <v>2749.93</v>
      </c>
      <c r="K592" s="281">
        <v>2848.31</v>
      </c>
      <c r="L592" s="281">
        <v>2786.33</v>
      </c>
      <c r="M592" s="281">
        <v>2802.44</v>
      </c>
      <c r="N592" s="281">
        <v>2754.35</v>
      </c>
      <c r="O592" s="281">
        <v>2758.3</v>
      </c>
      <c r="P592" s="281">
        <v>2743.21</v>
      </c>
      <c r="Q592" s="281">
        <v>2735.05</v>
      </c>
      <c r="R592" s="281">
        <v>2772.75</v>
      </c>
      <c r="S592" s="281">
        <v>2885.18</v>
      </c>
      <c r="T592" s="281">
        <v>2787.08</v>
      </c>
      <c r="U592" s="281">
        <v>2449.4899999999998</v>
      </c>
      <c r="V592" s="281">
        <v>2531.7399999999998</v>
      </c>
      <c r="W592" s="281">
        <v>2466.5700000000002</v>
      </c>
      <c r="X592" s="281">
        <v>2156</v>
      </c>
      <c r="Y592" s="281">
        <v>2152.73</v>
      </c>
    </row>
    <row r="593" spans="1:25">
      <c r="A593" s="318">
        <v>9</v>
      </c>
      <c r="B593" s="281">
        <v>2130.84</v>
      </c>
      <c r="C593" s="281">
        <v>2119.59</v>
      </c>
      <c r="D593" s="281">
        <v>2125.25</v>
      </c>
      <c r="E593" s="281">
        <v>2134.7600000000002</v>
      </c>
      <c r="F593" s="281">
        <v>2194.4699999999998</v>
      </c>
      <c r="G593" s="281">
        <v>2302.5700000000002</v>
      </c>
      <c r="H593" s="281">
        <v>2214.88</v>
      </c>
      <c r="I593" s="281">
        <v>2483.6</v>
      </c>
      <c r="J593" s="281">
        <v>2595.56</v>
      </c>
      <c r="K593" s="281">
        <v>2690.93</v>
      </c>
      <c r="L593" s="281">
        <v>2729.14</v>
      </c>
      <c r="M593" s="281">
        <v>2695.03</v>
      </c>
      <c r="N593" s="281">
        <v>2669.37</v>
      </c>
      <c r="O593" s="281">
        <v>2696.19</v>
      </c>
      <c r="P593" s="281">
        <v>2710.46</v>
      </c>
      <c r="Q593" s="281">
        <v>2698.62</v>
      </c>
      <c r="R593" s="281">
        <v>2711.06</v>
      </c>
      <c r="S593" s="281">
        <v>2742.37</v>
      </c>
      <c r="T593" s="281">
        <v>2712.27</v>
      </c>
      <c r="U593" s="281">
        <v>2406.0500000000002</v>
      </c>
      <c r="V593" s="281">
        <v>2247.75</v>
      </c>
      <c r="W593" s="281">
        <v>2159.63</v>
      </c>
      <c r="X593" s="281">
        <v>2146.39</v>
      </c>
      <c r="Y593" s="281">
        <v>2118.4</v>
      </c>
    </row>
    <row r="594" spans="1:25">
      <c r="A594" s="318">
        <v>10</v>
      </c>
      <c r="B594" s="281">
        <v>2041.88</v>
      </c>
      <c r="C594" s="281">
        <v>2092.73</v>
      </c>
      <c r="D594" s="281">
        <v>2121.8000000000002</v>
      </c>
      <c r="E594" s="281">
        <v>2190.0500000000002</v>
      </c>
      <c r="F594" s="281">
        <v>2182.9699999999998</v>
      </c>
      <c r="G594" s="281">
        <v>2335.2600000000002</v>
      </c>
      <c r="H594" s="281">
        <v>2449.36</v>
      </c>
      <c r="I594" s="281">
        <v>2431.87</v>
      </c>
      <c r="J594" s="281">
        <v>2314.79</v>
      </c>
      <c r="K594" s="281">
        <v>2322.7600000000002</v>
      </c>
      <c r="L594" s="281">
        <v>2359.06</v>
      </c>
      <c r="M594" s="281">
        <v>2375.64</v>
      </c>
      <c r="N594" s="281">
        <v>2417.09</v>
      </c>
      <c r="O594" s="281">
        <v>2413.4699999999998</v>
      </c>
      <c r="P594" s="281">
        <v>2282.41</v>
      </c>
      <c r="Q594" s="281">
        <v>2247.02</v>
      </c>
      <c r="R594" s="281">
        <v>2444.44</v>
      </c>
      <c r="S594" s="281">
        <v>2343.16</v>
      </c>
      <c r="T594" s="281">
        <v>2247.9299999999998</v>
      </c>
      <c r="U594" s="281">
        <v>2218.66</v>
      </c>
      <c r="V594" s="281">
        <v>2216</v>
      </c>
      <c r="W594" s="281">
        <v>2158.87</v>
      </c>
      <c r="X594" s="281">
        <v>2072.15</v>
      </c>
      <c r="Y594" s="281">
        <v>2058.91</v>
      </c>
    </row>
    <row r="595" spans="1:25">
      <c r="A595" s="318">
        <v>11</v>
      </c>
      <c r="B595" s="281">
        <v>2006.6</v>
      </c>
      <c r="C595" s="281">
        <v>2008.19</v>
      </c>
      <c r="D595" s="281">
        <v>2021.45</v>
      </c>
      <c r="E595" s="281">
        <v>2015.31</v>
      </c>
      <c r="F595" s="281">
        <v>1998.74</v>
      </c>
      <c r="G595" s="281">
        <v>2011.31</v>
      </c>
      <c r="H595" s="281">
        <v>2093.14</v>
      </c>
      <c r="I595" s="281">
        <v>2044.74</v>
      </c>
      <c r="J595" s="281">
        <v>2023.58</v>
      </c>
      <c r="K595" s="281">
        <v>2023.89</v>
      </c>
      <c r="L595" s="281">
        <v>2025.75</v>
      </c>
      <c r="M595" s="281">
        <v>2026.07</v>
      </c>
      <c r="N595" s="281">
        <v>2024.66</v>
      </c>
      <c r="O595" s="281">
        <v>1991.67</v>
      </c>
      <c r="P595" s="281">
        <v>1991.32</v>
      </c>
      <c r="Q595" s="281">
        <v>1988.18</v>
      </c>
      <c r="R595" s="281">
        <v>1991.35</v>
      </c>
      <c r="S595" s="281">
        <v>2105.46</v>
      </c>
      <c r="T595" s="281">
        <v>2040.56</v>
      </c>
      <c r="U595" s="281">
        <v>2017.59</v>
      </c>
      <c r="V595" s="281">
        <v>2028.27</v>
      </c>
      <c r="W595" s="281">
        <v>2016.79</v>
      </c>
      <c r="X595" s="281">
        <v>2007.2</v>
      </c>
      <c r="Y595" s="281">
        <v>1959.2</v>
      </c>
    </row>
    <row r="596" spans="1:25">
      <c r="A596" s="318">
        <v>12</v>
      </c>
      <c r="B596" s="281">
        <v>1907.89</v>
      </c>
      <c r="C596" s="281">
        <v>1886.96</v>
      </c>
      <c r="D596" s="281">
        <v>1900.72</v>
      </c>
      <c r="E596" s="281">
        <v>1881.34</v>
      </c>
      <c r="F596" s="281">
        <v>1889.25</v>
      </c>
      <c r="G596" s="281">
        <v>1918.73</v>
      </c>
      <c r="H596" s="281">
        <v>1952.34</v>
      </c>
      <c r="I596" s="281">
        <v>2286.89</v>
      </c>
      <c r="J596" s="281">
        <v>2299.35</v>
      </c>
      <c r="K596" s="281">
        <v>1928.64</v>
      </c>
      <c r="L596" s="281">
        <v>1929.4</v>
      </c>
      <c r="M596" s="281">
        <v>1936.21</v>
      </c>
      <c r="N596" s="281">
        <v>1935.25</v>
      </c>
      <c r="O596" s="281">
        <v>2005.76</v>
      </c>
      <c r="P596" s="281">
        <v>1936.66</v>
      </c>
      <c r="Q596" s="281">
        <v>1936.28</v>
      </c>
      <c r="R596" s="281">
        <v>1922.07</v>
      </c>
      <c r="S596" s="281">
        <v>1927.77</v>
      </c>
      <c r="T596" s="281">
        <v>1928.06</v>
      </c>
      <c r="U596" s="281">
        <v>1906.72</v>
      </c>
      <c r="V596" s="281">
        <v>1917.88</v>
      </c>
      <c r="W596" s="281">
        <v>1908.83</v>
      </c>
      <c r="X596" s="281">
        <v>1965.16</v>
      </c>
      <c r="Y596" s="281">
        <v>1963.63</v>
      </c>
    </row>
    <row r="597" spans="1:25">
      <c r="A597" s="318">
        <v>13</v>
      </c>
      <c r="B597" s="281">
        <v>1895.08</v>
      </c>
      <c r="C597" s="281">
        <v>1895.85</v>
      </c>
      <c r="D597" s="281">
        <v>1999.81</v>
      </c>
      <c r="E597" s="281">
        <v>1932.99</v>
      </c>
      <c r="F597" s="281">
        <v>1871.6</v>
      </c>
      <c r="G597" s="281">
        <v>2151.9</v>
      </c>
      <c r="H597" s="281">
        <v>2154.73</v>
      </c>
      <c r="I597" s="281">
        <v>2178.5</v>
      </c>
      <c r="J597" s="281">
        <v>2106.86</v>
      </c>
      <c r="K597" s="281">
        <v>2130.61</v>
      </c>
      <c r="L597" s="281">
        <v>2152.8200000000002</v>
      </c>
      <c r="M597" s="281">
        <v>2169.3200000000002</v>
      </c>
      <c r="N597" s="281">
        <v>2211.58</v>
      </c>
      <c r="O597" s="281">
        <v>2212.2399999999998</v>
      </c>
      <c r="P597" s="281">
        <v>2212.91</v>
      </c>
      <c r="Q597" s="281">
        <v>2154.27</v>
      </c>
      <c r="R597" s="281">
        <v>2166.6799999999998</v>
      </c>
      <c r="S597" s="281">
        <v>2221.08</v>
      </c>
      <c r="T597" s="281">
        <v>1957.56</v>
      </c>
      <c r="U597" s="281">
        <v>1936.07</v>
      </c>
      <c r="V597" s="281">
        <v>1911.62</v>
      </c>
      <c r="W597" s="281">
        <v>1901.83</v>
      </c>
      <c r="X597" s="281">
        <v>1881.79</v>
      </c>
      <c r="Y597" s="281">
        <v>1881.76</v>
      </c>
    </row>
    <row r="598" spans="1:25">
      <c r="A598" s="318">
        <v>14</v>
      </c>
      <c r="B598" s="281">
        <v>1888.84</v>
      </c>
      <c r="C598" s="281">
        <v>1891.29</v>
      </c>
      <c r="D598" s="281">
        <v>1993.05</v>
      </c>
      <c r="E598" s="281">
        <v>1994.69</v>
      </c>
      <c r="F598" s="281">
        <v>2024.34</v>
      </c>
      <c r="G598" s="281">
        <v>2212.7800000000002</v>
      </c>
      <c r="H598" s="281">
        <v>2252.7399999999998</v>
      </c>
      <c r="I598" s="281">
        <v>2379.12</v>
      </c>
      <c r="J598" s="281">
        <v>2364.4699999999998</v>
      </c>
      <c r="K598" s="281">
        <v>2276.3200000000002</v>
      </c>
      <c r="L598" s="281">
        <v>2211.23</v>
      </c>
      <c r="M598" s="281">
        <v>2380.52</v>
      </c>
      <c r="N598" s="281">
        <v>2363.92</v>
      </c>
      <c r="O598" s="281">
        <v>2318.4499999999998</v>
      </c>
      <c r="P598" s="281">
        <v>2157.61</v>
      </c>
      <c r="Q598" s="281">
        <v>2208.58</v>
      </c>
      <c r="R598" s="281">
        <v>2155.15</v>
      </c>
      <c r="S598" s="281">
        <v>2214.7199999999998</v>
      </c>
      <c r="T598" s="281">
        <v>1945.7</v>
      </c>
      <c r="U598" s="281">
        <v>1922.8</v>
      </c>
      <c r="V598" s="281">
        <v>1946.24</v>
      </c>
      <c r="W598" s="281">
        <v>2236.9299999999998</v>
      </c>
      <c r="X598" s="281">
        <v>2209.02</v>
      </c>
      <c r="Y598" s="281">
        <v>2180.67</v>
      </c>
    </row>
    <row r="599" spans="1:25">
      <c r="A599" s="318">
        <v>15</v>
      </c>
      <c r="B599" s="281">
        <v>2132.86</v>
      </c>
      <c r="C599" s="281">
        <v>2133.98</v>
      </c>
      <c r="D599" s="281">
        <v>2137.14</v>
      </c>
      <c r="E599" s="281">
        <v>2133.7600000000002</v>
      </c>
      <c r="F599" s="281">
        <v>2120.0100000000002</v>
      </c>
      <c r="G599" s="281">
        <v>2275.2600000000002</v>
      </c>
      <c r="H599" s="281">
        <v>2411.7399999999998</v>
      </c>
      <c r="I599" s="281">
        <v>2451.12</v>
      </c>
      <c r="J599" s="281">
        <v>2492.75</v>
      </c>
      <c r="K599" s="281">
        <v>2484.29</v>
      </c>
      <c r="L599" s="281">
        <v>2485.11</v>
      </c>
      <c r="M599" s="281">
        <v>2481.67</v>
      </c>
      <c r="N599" s="281">
        <v>2362.62</v>
      </c>
      <c r="O599" s="281">
        <v>2465.41</v>
      </c>
      <c r="P599" s="281">
        <v>2396.9499999999998</v>
      </c>
      <c r="Q599" s="281">
        <v>2552.5</v>
      </c>
      <c r="R599" s="281">
        <v>2520.65</v>
      </c>
      <c r="S599" s="281">
        <v>2579.86</v>
      </c>
      <c r="T599" s="281">
        <v>2503.84</v>
      </c>
      <c r="U599" s="281">
        <v>2595.11</v>
      </c>
      <c r="V599" s="281">
        <v>2432.29</v>
      </c>
      <c r="W599" s="281">
        <v>2244.4899999999998</v>
      </c>
      <c r="X599" s="281">
        <v>2211.2800000000002</v>
      </c>
      <c r="Y599" s="281">
        <v>2179.85</v>
      </c>
    </row>
    <row r="600" spans="1:25">
      <c r="A600" s="318">
        <v>16</v>
      </c>
      <c r="B600" s="281">
        <v>2331.6999999999998</v>
      </c>
      <c r="C600" s="281">
        <v>2335.04</v>
      </c>
      <c r="D600" s="281">
        <v>2336.56</v>
      </c>
      <c r="E600" s="281">
        <v>2335.37</v>
      </c>
      <c r="F600" s="281">
        <v>2275.2800000000002</v>
      </c>
      <c r="G600" s="281">
        <v>2298.87</v>
      </c>
      <c r="H600" s="281">
        <v>2338.5</v>
      </c>
      <c r="I600" s="281">
        <v>2395.04</v>
      </c>
      <c r="J600" s="281">
        <v>2522.14</v>
      </c>
      <c r="K600" s="281">
        <v>2490.34</v>
      </c>
      <c r="L600" s="281">
        <v>2408.69</v>
      </c>
      <c r="M600" s="281">
        <v>2380.19</v>
      </c>
      <c r="N600" s="281">
        <v>2569.86</v>
      </c>
      <c r="O600" s="281">
        <v>2465.59</v>
      </c>
      <c r="P600" s="281">
        <v>2487.9699999999998</v>
      </c>
      <c r="Q600" s="281">
        <v>2408.7199999999998</v>
      </c>
      <c r="R600" s="281">
        <v>2552.7399999999998</v>
      </c>
      <c r="S600" s="281">
        <v>2374.9499999999998</v>
      </c>
      <c r="T600" s="281">
        <v>2445.62</v>
      </c>
      <c r="U600" s="281">
        <v>2735.06</v>
      </c>
      <c r="V600" s="281">
        <v>2449.27</v>
      </c>
      <c r="W600" s="281">
        <v>2396.0100000000002</v>
      </c>
      <c r="X600" s="281">
        <v>2302.52</v>
      </c>
      <c r="Y600" s="281">
        <v>2360.81</v>
      </c>
    </row>
    <row r="601" spans="1:25">
      <c r="A601" s="318">
        <v>17</v>
      </c>
      <c r="B601" s="281">
        <v>2322.9299999999998</v>
      </c>
      <c r="C601" s="281">
        <v>2325.17</v>
      </c>
      <c r="D601" s="281">
        <v>2331.39</v>
      </c>
      <c r="E601" s="281">
        <v>2338.41</v>
      </c>
      <c r="F601" s="281">
        <v>2459.39</v>
      </c>
      <c r="G601" s="281">
        <v>2458.2800000000002</v>
      </c>
      <c r="H601" s="281">
        <v>2482.34</v>
      </c>
      <c r="I601" s="281">
        <v>2658.1</v>
      </c>
      <c r="J601" s="281">
        <v>2768.25</v>
      </c>
      <c r="K601" s="281">
        <v>2775.72</v>
      </c>
      <c r="L601" s="281">
        <v>2748.67</v>
      </c>
      <c r="M601" s="281">
        <v>2763.74</v>
      </c>
      <c r="N601" s="281">
        <v>2625.64</v>
      </c>
      <c r="O601" s="281">
        <v>2636.89</v>
      </c>
      <c r="P601" s="281">
        <v>2679.78</v>
      </c>
      <c r="Q601" s="281">
        <v>2639.35</v>
      </c>
      <c r="R601" s="281">
        <v>2634.32</v>
      </c>
      <c r="S601" s="281">
        <v>2637.29</v>
      </c>
      <c r="T601" s="281">
        <v>2501.2800000000002</v>
      </c>
      <c r="U601" s="281">
        <v>2528.81</v>
      </c>
      <c r="V601" s="281">
        <v>2466.98</v>
      </c>
      <c r="W601" s="281">
        <v>2351.91</v>
      </c>
      <c r="X601" s="281">
        <v>2344.29</v>
      </c>
      <c r="Y601" s="281">
        <v>2307.31</v>
      </c>
    </row>
    <row r="602" spans="1:25">
      <c r="A602" s="318">
        <v>18</v>
      </c>
      <c r="B602" s="281">
        <v>2342.0300000000002</v>
      </c>
      <c r="C602" s="281">
        <v>2342.62</v>
      </c>
      <c r="D602" s="281">
        <v>2347.2800000000002</v>
      </c>
      <c r="E602" s="281">
        <v>2348.35</v>
      </c>
      <c r="F602" s="281">
        <v>2348.56</v>
      </c>
      <c r="G602" s="281">
        <v>2378.0700000000002</v>
      </c>
      <c r="H602" s="281">
        <v>2335.54</v>
      </c>
      <c r="I602" s="281">
        <v>2333.9499999999998</v>
      </c>
      <c r="J602" s="281">
        <v>2307.42</v>
      </c>
      <c r="K602" s="281">
        <v>2310.9299999999998</v>
      </c>
      <c r="L602" s="281">
        <v>2305.19</v>
      </c>
      <c r="M602" s="281">
        <v>2336.54</v>
      </c>
      <c r="N602" s="281">
        <v>2334.3200000000002</v>
      </c>
      <c r="O602" s="281">
        <v>2334.11</v>
      </c>
      <c r="P602" s="281">
        <v>2490.7800000000002</v>
      </c>
      <c r="Q602" s="281">
        <v>2474.9699999999998</v>
      </c>
      <c r="R602" s="281">
        <v>2466.31</v>
      </c>
      <c r="S602" s="281">
        <v>2497.29</v>
      </c>
      <c r="T602" s="281">
        <v>2333.89</v>
      </c>
      <c r="U602" s="281">
        <v>2375.6999999999998</v>
      </c>
      <c r="V602" s="281">
        <v>2538.3200000000002</v>
      </c>
      <c r="W602" s="281">
        <v>2495.34</v>
      </c>
      <c r="X602" s="281">
        <v>2357.1</v>
      </c>
      <c r="Y602" s="281">
        <v>2339.7199999999998</v>
      </c>
    </row>
    <row r="603" spans="1:25">
      <c r="A603" s="318">
        <v>19</v>
      </c>
      <c r="B603" s="281">
        <v>2238.36</v>
      </c>
      <c r="C603" s="281">
        <v>2230.3200000000002</v>
      </c>
      <c r="D603" s="281">
        <v>2215.0300000000002</v>
      </c>
      <c r="E603" s="281">
        <v>2227.7199999999998</v>
      </c>
      <c r="F603" s="281">
        <v>2204.2800000000002</v>
      </c>
      <c r="G603" s="281">
        <v>2328.79</v>
      </c>
      <c r="H603" s="281">
        <v>2382.12</v>
      </c>
      <c r="I603" s="281">
        <v>2413.92</v>
      </c>
      <c r="J603" s="281">
        <v>2407.4899999999998</v>
      </c>
      <c r="K603" s="281">
        <v>2407.64</v>
      </c>
      <c r="L603" s="281">
        <v>2407.2800000000002</v>
      </c>
      <c r="M603" s="281">
        <v>2407.65</v>
      </c>
      <c r="N603" s="281">
        <v>2405.63</v>
      </c>
      <c r="O603" s="281">
        <v>2395.09</v>
      </c>
      <c r="P603" s="281">
        <v>2394.96</v>
      </c>
      <c r="Q603" s="281">
        <v>2393.9</v>
      </c>
      <c r="R603" s="281">
        <v>2393.4</v>
      </c>
      <c r="S603" s="281">
        <v>2396.52</v>
      </c>
      <c r="T603" s="281">
        <v>2395.5700000000002</v>
      </c>
      <c r="U603" s="281">
        <v>2393.0100000000002</v>
      </c>
      <c r="V603" s="281">
        <v>2459.31</v>
      </c>
      <c r="W603" s="281">
        <v>2458.7199999999998</v>
      </c>
      <c r="X603" s="281">
        <v>2395.4499999999998</v>
      </c>
      <c r="Y603" s="281">
        <v>2249.5300000000002</v>
      </c>
    </row>
    <row r="604" spans="1:25">
      <c r="A604" s="318">
        <v>20</v>
      </c>
      <c r="B604" s="281">
        <v>2240.7600000000002</v>
      </c>
      <c r="C604" s="281">
        <v>2237.67</v>
      </c>
      <c r="D604" s="281">
        <v>2219.42</v>
      </c>
      <c r="E604" s="281">
        <v>2233.17</v>
      </c>
      <c r="F604" s="281">
        <v>2215.9499999999998</v>
      </c>
      <c r="G604" s="281">
        <v>2271.0100000000002</v>
      </c>
      <c r="H604" s="281">
        <v>2297.83</v>
      </c>
      <c r="I604" s="281">
        <v>2394.14</v>
      </c>
      <c r="J604" s="281">
        <v>2209.44</v>
      </c>
      <c r="K604" s="281">
        <v>2210.7199999999998</v>
      </c>
      <c r="L604" s="281">
        <v>2210.27</v>
      </c>
      <c r="M604" s="281">
        <v>2391.63</v>
      </c>
      <c r="N604" s="281">
        <v>2391.3000000000002</v>
      </c>
      <c r="O604" s="281">
        <v>2391.12</v>
      </c>
      <c r="P604" s="281">
        <v>2298.5100000000002</v>
      </c>
      <c r="Q604" s="281">
        <v>2297.4899999999998</v>
      </c>
      <c r="R604" s="281">
        <v>2390.4899999999998</v>
      </c>
      <c r="S604" s="281">
        <v>2395.08</v>
      </c>
      <c r="T604" s="281">
        <v>2277.0700000000002</v>
      </c>
      <c r="U604" s="281">
        <v>2281.36</v>
      </c>
      <c r="V604" s="281">
        <v>2443.63</v>
      </c>
      <c r="W604" s="281">
        <v>2395.2199999999998</v>
      </c>
      <c r="X604" s="281">
        <v>2244.69</v>
      </c>
      <c r="Y604" s="281">
        <v>2245.64</v>
      </c>
    </row>
    <row r="605" spans="1:25">
      <c r="A605" s="318">
        <v>21</v>
      </c>
      <c r="B605" s="281">
        <v>2016.57</v>
      </c>
      <c r="C605" s="281">
        <v>1990.63</v>
      </c>
      <c r="D605" s="281">
        <v>1947.56</v>
      </c>
      <c r="E605" s="281">
        <v>1945.71</v>
      </c>
      <c r="F605" s="281">
        <v>2205.27</v>
      </c>
      <c r="G605" s="281">
        <v>2197.02</v>
      </c>
      <c r="H605" s="281">
        <v>2371.6799999999998</v>
      </c>
      <c r="I605" s="281">
        <v>2437.63</v>
      </c>
      <c r="J605" s="281">
        <v>2458.14</v>
      </c>
      <c r="K605" s="281">
        <v>2452.69</v>
      </c>
      <c r="L605" s="281">
        <v>2451.1799999999998</v>
      </c>
      <c r="M605" s="281">
        <v>2450.08</v>
      </c>
      <c r="N605" s="281">
        <v>2451.2199999999998</v>
      </c>
      <c r="O605" s="281">
        <v>2448.7399999999998</v>
      </c>
      <c r="P605" s="281">
        <v>2446.0300000000002</v>
      </c>
      <c r="Q605" s="281">
        <v>2446.81</v>
      </c>
      <c r="R605" s="281">
        <v>2448.23</v>
      </c>
      <c r="S605" s="281">
        <v>2554</v>
      </c>
      <c r="T605" s="281">
        <v>2494.08</v>
      </c>
      <c r="U605" s="281">
        <v>2515.85</v>
      </c>
      <c r="V605" s="281">
        <v>2443.19</v>
      </c>
      <c r="W605" s="281">
        <v>2427.42</v>
      </c>
      <c r="X605" s="281">
        <v>2353.19</v>
      </c>
      <c r="Y605" s="281">
        <v>2224.0100000000002</v>
      </c>
    </row>
    <row r="606" spans="1:25">
      <c r="A606" s="318">
        <v>22</v>
      </c>
      <c r="B606" s="281">
        <v>2349.12</v>
      </c>
      <c r="C606" s="281">
        <v>2333.13</v>
      </c>
      <c r="D606" s="281">
        <v>2331.35</v>
      </c>
      <c r="E606" s="281">
        <v>2264.13</v>
      </c>
      <c r="F606" s="281">
        <v>2205.71</v>
      </c>
      <c r="G606" s="281">
        <v>2385.34</v>
      </c>
      <c r="H606" s="281">
        <v>2432.98</v>
      </c>
      <c r="I606" s="281">
        <v>2478.12</v>
      </c>
      <c r="J606" s="281">
        <v>2649.25</v>
      </c>
      <c r="K606" s="281">
        <v>2691.34</v>
      </c>
      <c r="L606" s="281">
        <v>2693.94</v>
      </c>
      <c r="M606" s="281">
        <v>2686.24</v>
      </c>
      <c r="N606" s="281">
        <v>2683.68</v>
      </c>
      <c r="O606" s="281">
        <v>2683.53</v>
      </c>
      <c r="P606" s="281">
        <v>2690.4</v>
      </c>
      <c r="Q606" s="281">
        <v>2677.18</v>
      </c>
      <c r="R606" s="281">
        <v>2702.36</v>
      </c>
      <c r="S606" s="281">
        <v>2698.71</v>
      </c>
      <c r="T606" s="281">
        <v>2696.4</v>
      </c>
      <c r="U606" s="281">
        <v>2746.47</v>
      </c>
      <c r="V606" s="281">
        <v>2570.9899999999998</v>
      </c>
      <c r="W606" s="281">
        <v>2451.84</v>
      </c>
      <c r="X606" s="281">
        <v>2444.58</v>
      </c>
      <c r="Y606" s="281">
        <v>2376.15</v>
      </c>
    </row>
    <row r="607" spans="1:25">
      <c r="A607" s="318">
        <v>23</v>
      </c>
      <c r="B607" s="281">
        <v>2215.1</v>
      </c>
      <c r="C607" s="281">
        <v>2217.36</v>
      </c>
      <c r="D607" s="281">
        <v>2220.16</v>
      </c>
      <c r="E607" s="281">
        <v>2209.61</v>
      </c>
      <c r="F607" s="281">
        <v>2183.4699999999998</v>
      </c>
      <c r="G607" s="281">
        <v>2293.86</v>
      </c>
      <c r="H607" s="281">
        <v>2381.9299999999998</v>
      </c>
      <c r="I607" s="281">
        <v>2466.25</v>
      </c>
      <c r="J607" s="281">
        <v>2567.0300000000002</v>
      </c>
      <c r="K607" s="281">
        <v>2657.39</v>
      </c>
      <c r="L607" s="281">
        <v>2675.46</v>
      </c>
      <c r="M607" s="281">
        <v>2693.65</v>
      </c>
      <c r="N607" s="281">
        <v>2685.31</v>
      </c>
      <c r="O607" s="281">
        <v>2702.39</v>
      </c>
      <c r="P607" s="281">
        <v>2724.88</v>
      </c>
      <c r="Q607" s="281">
        <v>2718.26</v>
      </c>
      <c r="R607" s="281">
        <v>2727.71</v>
      </c>
      <c r="S607" s="281">
        <v>2709.98</v>
      </c>
      <c r="T607" s="281">
        <v>2691.41</v>
      </c>
      <c r="U607" s="281">
        <v>2744.05</v>
      </c>
      <c r="V607" s="281">
        <v>2547.67</v>
      </c>
      <c r="W607" s="281">
        <v>2445.08</v>
      </c>
      <c r="X607" s="281">
        <v>2364.58</v>
      </c>
      <c r="Y607" s="281">
        <v>2283.9299999999998</v>
      </c>
    </row>
    <row r="608" spans="1:25">
      <c r="A608" s="318">
        <v>24</v>
      </c>
      <c r="B608" s="281">
        <v>2198.38</v>
      </c>
      <c r="C608" s="281">
        <v>2201.91</v>
      </c>
      <c r="D608" s="281">
        <v>2207.54</v>
      </c>
      <c r="E608" s="281">
        <v>2209.2399999999998</v>
      </c>
      <c r="F608" s="281">
        <v>2191.4299999999998</v>
      </c>
      <c r="G608" s="281">
        <v>2415.9299999999998</v>
      </c>
      <c r="H608" s="281">
        <v>2435.35</v>
      </c>
      <c r="I608" s="281">
        <v>2592.6999999999998</v>
      </c>
      <c r="J608" s="281">
        <v>2573.4499999999998</v>
      </c>
      <c r="K608" s="281">
        <v>2583.73</v>
      </c>
      <c r="L608" s="281">
        <v>2630.75</v>
      </c>
      <c r="M608" s="281">
        <v>2631.53</v>
      </c>
      <c r="N608" s="281">
        <v>2571.13</v>
      </c>
      <c r="O608" s="281">
        <v>2538.33</v>
      </c>
      <c r="P608" s="281">
        <v>2530.94</v>
      </c>
      <c r="Q608" s="281">
        <v>2519.11</v>
      </c>
      <c r="R608" s="281">
        <v>2537.77</v>
      </c>
      <c r="S608" s="281">
        <v>2550.91</v>
      </c>
      <c r="T608" s="281">
        <v>2524.4</v>
      </c>
      <c r="U608" s="281">
        <v>2561.6799999999998</v>
      </c>
      <c r="V608" s="281">
        <v>2421.6999999999998</v>
      </c>
      <c r="W608" s="281">
        <v>2303.6799999999998</v>
      </c>
      <c r="X608" s="281">
        <v>2255.06</v>
      </c>
      <c r="Y608" s="281">
        <v>2199.23</v>
      </c>
    </row>
    <row r="609" spans="1:25">
      <c r="A609" s="318">
        <v>25</v>
      </c>
      <c r="B609" s="281">
        <v>2200.11</v>
      </c>
      <c r="C609" s="281">
        <v>2203.67</v>
      </c>
      <c r="D609" s="281">
        <v>2206.4699999999998</v>
      </c>
      <c r="E609" s="281">
        <v>2215.17</v>
      </c>
      <c r="F609" s="281">
        <v>2240.34</v>
      </c>
      <c r="G609" s="281">
        <v>2346.94</v>
      </c>
      <c r="H609" s="281">
        <v>2359.65</v>
      </c>
      <c r="I609" s="281">
        <v>2461.9899999999998</v>
      </c>
      <c r="J609" s="281">
        <v>2508.7800000000002</v>
      </c>
      <c r="K609" s="281">
        <v>2533.4499999999998</v>
      </c>
      <c r="L609" s="281">
        <v>2512.6799999999998</v>
      </c>
      <c r="M609" s="281">
        <v>2512.46</v>
      </c>
      <c r="N609" s="281">
        <v>2507.54</v>
      </c>
      <c r="O609" s="281">
        <v>2506.3000000000002</v>
      </c>
      <c r="P609" s="281">
        <v>2557.5500000000002</v>
      </c>
      <c r="Q609" s="281">
        <v>2500.88</v>
      </c>
      <c r="R609" s="281">
        <v>2404.92</v>
      </c>
      <c r="S609" s="281">
        <v>2516.81</v>
      </c>
      <c r="T609" s="281">
        <v>2404.06</v>
      </c>
      <c r="U609" s="281">
        <v>2452.88</v>
      </c>
      <c r="V609" s="281">
        <v>2334.9499999999998</v>
      </c>
      <c r="W609" s="281">
        <v>2327.1799999999998</v>
      </c>
      <c r="X609" s="281">
        <v>2313.0300000000002</v>
      </c>
      <c r="Y609" s="281">
        <v>2300.06</v>
      </c>
    </row>
    <row r="610" spans="1:25">
      <c r="A610" s="318">
        <v>26</v>
      </c>
      <c r="B610" s="281">
        <v>2190.17</v>
      </c>
      <c r="C610" s="281">
        <v>2174.0500000000002</v>
      </c>
      <c r="D610" s="281">
        <v>2178.85</v>
      </c>
      <c r="E610" s="281">
        <v>2201.69</v>
      </c>
      <c r="F610" s="281">
        <v>2185.75</v>
      </c>
      <c r="G610" s="281">
        <v>2414.21</v>
      </c>
      <c r="H610" s="281">
        <v>2453.31</v>
      </c>
      <c r="I610" s="281">
        <v>2563.04</v>
      </c>
      <c r="J610" s="281">
        <v>2679.92</v>
      </c>
      <c r="K610" s="281">
        <v>2708.59</v>
      </c>
      <c r="L610" s="281">
        <v>2709.68</v>
      </c>
      <c r="M610" s="281">
        <v>2706.73</v>
      </c>
      <c r="N610" s="281">
        <v>2694.34</v>
      </c>
      <c r="O610" s="281">
        <v>2698.6</v>
      </c>
      <c r="P610" s="281">
        <v>2684.23</v>
      </c>
      <c r="Q610" s="281">
        <v>2646.86</v>
      </c>
      <c r="R610" s="281">
        <v>2613.2399999999998</v>
      </c>
      <c r="S610" s="281">
        <v>2634.57</v>
      </c>
      <c r="T610" s="281">
        <v>2705.27</v>
      </c>
      <c r="U610" s="281">
        <v>2722.84</v>
      </c>
      <c r="V610" s="281">
        <v>2553.98</v>
      </c>
      <c r="W610" s="281">
        <v>2431.81</v>
      </c>
      <c r="X610" s="281">
        <v>2366.06</v>
      </c>
      <c r="Y610" s="281">
        <v>2204.86</v>
      </c>
    </row>
    <row r="611" spans="1:25">
      <c r="A611" s="318">
        <v>27</v>
      </c>
      <c r="B611" s="281">
        <v>2203.66</v>
      </c>
      <c r="C611" s="281">
        <v>2198.98</v>
      </c>
      <c r="D611" s="281">
        <v>2206.41</v>
      </c>
      <c r="E611" s="281">
        <v>2225.39</v>
      </c>
      <c r="F611" s="281">
        <v>2190.84</v>
      </c>
      <c r="G611" s="281">
        <v>2408.13</v>
      </c>
      <c r="H611" s="281">
        <v>2453.19</v>
      </c>
      <c r="I611" s="281">
        <v>2572.08</v>
      </c>
      <c r="J611" s="281">
        <v>2721.04</v>
      </c>
      <c r="K611" s="281">
        <v>2789.75</v>
      </c>
      <c r="L611" s="281">
        <v>2782.59</v>
      </c>
      <c r="M611" s="281">
        <v>2764.82</v>
      </c>
      <c r="N611" s="281">
        <v>2714.58</v>
      </c>
      <c r="O611" s="281">
        <v>2716.56</v>
      </c>
      <c r="P611" s="281">
        <v>2697.4</v>
      </c>
      <c r="Q611" s="281">
        <v>2697.27</v>
      </c>
      <c r="R611" s="281">
        <v>2675.43</v>
      </c>
      <c r="S611" s="281">
        <v>2688.76</v>
      </c>
      <c r="T611" s="281">
        <v>2685.79</v>
      </c>
      <c r="U611" s="281">
        <v>2695.31</v>
      </c>
      <c r="V611" s="281">
        <v>2486.94</v>
      </c>
      <c r="W611" s="281">
        <v>2384.2199999999998</v>
      </c>
      <c r="X611" s="281">
        <v>2312.4299999999998</v>
      </c>
      <c r="Y611" s="281">
        <v>2207.34</v>
      </c>
    </row>
    <row r="612" spans="1:25">
      <c r="A612" s="318">
        <v>28</v>
      </c>
      <c r="B612" s="281">
        <v>2192.6999999999998</v>
      </c>
      <c r="C612" s="281">
        <v>2142.88</v>
      </c>
      <c r="D612" s="281">
        <v>2138.79</v>
      </c>
      <c r="E612" s="281">
        <v>2144.4499999999998</v>
      </c>
      <c r="F612" s="281">
        <v>2183.75</v>
      </c>
      <c r="G612" s="281">
        <v>2346.41</v>
      </c>
      <c r="H612" s="281">
        <v>2374.9699999999998</v>
      </c>
      <c r="I612" s="281">
        <v>2468.4499999999998</v>
      </c>
      <c r="J612" s="281">
        <v>2568.75</v>
      </c>
      <c r="K612" s="281">
        <v>2676.29</v>
      </c>
      <c r="L612" s="281">
        <v>2686.53</v>
      </c>
      <c r="M612" s="281">
        <v>2679.56</v>
      </c>
      <c r="N612" s="281">
        <v>2650.97</v>
      </c>
      <c r="O612" s="281">
        <v>2662.7</v>
      </c>
      <c r="P612" s="281">
        <v>2653.9</v>
      </c>
      <c r="Q612" s="281">
        <v>2652.86</v>
      </c>
      <c r="R612" s="281">
        <v>2646.73</v>
      </c>
      <c r="S612" s="281">
        <v>2676.01</v>
      </c>
      <c r="T612" s="281">
        <v>2685.71</v>
      </c>
      <c r="U612" s="281">
        <v>2651.12</v>
      </c>
      <c r="V612" s="281">
        <v>2464.4699999999998</v>
      </c>
      <c r="W612" s="281">
        <v>2354.96</v>
      </c>
      <c r="X612" s="281">
        <v>2345.83</v>
      </c>
      <c r="Y612" s="281">
        <v>2260.9699999999998</v>
      </c>
    </row>
    <row r="613" spans="1:25">
      <c r="A613" s="318">
        <v>29</v>
      </c>
      <c r="B613" s="281">
        <v>2452.7199999999998</v>
      </c>
      <c r="C613" s="281">
        <v>2434.94</v>
      </c>
      <c r="D613" s="281">
        <v>2432.71</v>
      </c>
      <c r="E613" s="281">
        <v>2433.59</v>
      </c>
      <c r="F613" s="281">
        <v>2417.42</v>
      </c>
      <c r="G613" s="281">
        <v>2422.13</v>
      </c>
      <c r="H613" s="281">
        <v>2479.5300000000002</v>
      </c>
      <c r="I613" s="281">
        <v>2554.63</v>
      </c>
      <c r="J613" s="281">
        <v>2708.95</v>
      </c>
      <c r="K613" s="281">
        <v>2778.2</v>
      </c>
      <c r="L613" s="281">
        <v>2770.35</v>
      </c>
      <c r="M613" s="281">
        <v>2767.02</v>
      </c>
      <c r="N613" s="281">
        <v>2772.45</v>
      </c>
      <c r="O613" s="281">
        <v>2862.81</v>
      </c>
      <c r="P613" s="281">
        <v>2800.51</v>
      </c>
      <c r="Q613" s="281">
        <v>2802.22</v>
      </c>
      <c r="R613" s="281">
        <v>2786.63</v>
      </c>
      <c r="S613" s="281">
        <v>2788.25</v>
      </c>
      <c r="T613" s="281">
        <v>2961.4</v>
      </c>
      <c r="U613" s="281">
        <v>3008.28</v>
      </c>
      <c r="V613" s="281">
        <v>2895.18</v>
      </c>
      <c r="W613" s="281">
        <v>2694</v>
      </c>
      <c r="X613" s="281">
        <v>2591.63</v>
      </c>
      <c r="Y613" s="281">
        <v>2450.15</v>
      </c>
    </row>
    <row r="614" spans="1:25">
      <c r="A614" s="318">
        <v>30</v>
      </c>
      <c r="B614" s="281">
        <v>2343.6799999999998</v>
      </c>
      <c r="C614" s="281">
        <v>2223.46</v>
      </c>
      <c r="D614" s="281">
        <v>2223.87</v>
      </c>
      <c r="E614" s="281">
        <v>2278.2800000000002</v>
      </c>
      <c r="F614" s="281">
        <v>2251.86</v>
      </c>
      <c r="G614" s="281">
        <v>2266.31</v>
      </c>
      <c r="H614" s="281">
        <v>2283.83</v>
      </c>
      <c r="I614" s="281">
        <v>2460.36</v>
      </c>
      <c r="J614" s="281">
        <v>2578.9699999999998</v>
      </c>
      <c r="K614" s="281">
        <v>2660.67</v>
      </c>
      <c r="L614" s="281">
        <v>2689.76</v>
      </c>
      <c r="M614" s="281">
        <v>2699.18</v>
      </c>
      <c r="N614" s="281">
        <v>2705.06</v>
      </c>
      <c r="O614" s="281">
        <v>2709.62</v>
      </c>
      <c r="P614" s="281">
        <v>2852.78</v>
      </c>
      <c r="Q614" s="281">
        <v>2842.17</v>
      </c>
      <c r="R614" s="281">
        <v>2855.33</v>
      </c>
      <c r="S614" s="281">
        <v>3010.77</v>
      </c>
      <c r="T614" s="281">
        <v>2985.35</v>
      </c>
      <c r="U614" s="281">
        <v>2890.01</v>
      </c>
      <c r="V614" s="281">
        <v>2740.81</v>
      </c>
      <c r="W614" s="281">
        <v>2621.9</v>
      </c>
      <c r="X614" s="281">
        <v>2504.62</v>
      </c>
      <c r="Y614" s="281">
        <v>2382.4699999999998</v>
      </c>
    </row>
    <row r="615" spans="1:25">
      <c r="A615" s="318">
        <v>31</v>
      </c>
      <c r="B615" s="281">
        <v>0</v>
      </c>
      <c r="C615" s="281">
        <v>0</v>
      </c>
      <c r="D615" s="281">
        <v>0</v>
      </c>
      <c r="E615" s="281">
        <v>0</v>
      </c>
      <c r="F615" s="281">
        <v>0</v>
      </c>
      <c r="G615" s="281">
        <v>0</v>
      </c>
      <c r="H615" s="281">
        <v>0</v>
      </c>
      <c r="I615" s="281">
        <v>0</v>
      </c>
      <c r="J615" s="281">
        <v>0</v>
      </c>
      <c r="K615" s="281">
        <v>0</v>
      </c>
      <c r="L615" s="281">
        <v>0</v>
      </c>
      <c r="M615" s="281">
        <v>0</v>
      </c>
      <c r="N615" s="281">
        <v>0</v>
      </c>
      <c r="O615" s="281">
        <v>0</v>
      </c>
      <c r="P615" s="281">
        <v>0</v>
      </c>
      <c r="Q615" s="281">
        <v>0</v>
      </c>
      <c r="R615" s="281">
        <v>0</v>
      </c>
      <c r="S615" s="281">
        <v>0</v>
      </c>
      <c r="T615" s="281">
        <v>0</v>
      </c>
      <c r="U615" s="281">
        <v>0</v>
      </c>
      <c r="V615" s="281">
        <v>0</v>
      </c>
      <c r="W615" s="281">
        <v>0</v>
      </c>
      <c r="X615" s="281">
        <v>0</v>
      </c>
      <c r="Y615" s="281">
        <v>0</v>
      </c>
    </row>
    <row r="616" spans="1:25">
      <c r="A616" s="307"/>
      <c r="B616" s="307"/>
      <c r="C616" s="307"/>
      <c r="D616" s="307"/>
      <c r="E616" s="307"/>
      <c r="F616" s="307"/>
      <c r="G616" s="307"/>
      <c r="H616" s="307"/>
      <c r="I616" s="307"/>
      <c r="J616" s="307"/>
      <c r="K616" s="307"/>
      <c r="L616" s="307"/>
      <c r="M616" s="307"/>
      <c r="N616" s="307"/>
      <c r="O616" s="307"/>
      <c r="P616" s="307"/>
      <c r="Q616" s="307"/>
      <c r="R616" s="307"/>
      <c r="S616" s="307"/>
      <c r="T616" s="307"/>
      <c r="U616" s="307"/>
      <c r="V616" s="307"/>
      <c r="W616" s="307"/>
      <c r="X616" s="307"/>
      <c r="Y616" s="307"/>
    </row>
    <row r="617" spans="1:25">
      <c r="A617" s="424" t="s">
        <v>212</v>
      </c>
      <c r="B617" s="433" t="s">
        <v>215</v>
      </c>
      <c r="C617" s="433"/>
      <c r="D617" s="433"/>
      <c r="E617" s="433"/>
      <c r="F617" s="433"/>
      <c r="G617" s="433"/>
      <c r="H617" s="433"/>
      <c r="I617" s="433"/>
      <c r="J617" s="433"/>
      <c r="K617" s="433"/>
      <c r="L617" s="433"/>
      <c r="M617" s="433"/>
      <c r="N617" s="433"/>
      <c r="O617" s="433"/>
      <c r="P617" s="433"/>
      <c r="Q617" s="433"/>
      <c r="R617" s="433"/>
      <c r="S617" s="433"/>
      <c r="T617" s="433"/>
      <c r="U617" s="433"/>
      <c r="V617" s="433"/>
      <c r="W617" s="433"/>
      <c r="X617" s="433"/>
      <c r="Y617" s="433"/>
    </row>
    <row r="618" spans="1:25" ht="30">
      <c r="A618" s="424"/>
      <c r="B618" s="308" t="s">
        <v>1</v>
      </c>
      <c r="C618" s="308" t="s">
        <v>2</v>
      </c>
      <c r="D618" s="308" t="s">
        <v>3</v>
      </c>
      <c r="E618" s="308" t="s">
        <v>4</v>
      </c>
      <c r="F618" s="308" t="s">
        <v>5</v>
      </c>
      <c r="G618" s="308" t="s">
        <v>6</v>
      </c>
      <c r="H618" s="308" t="s">
        <v>7</v>
      </c>
      <c r="I618" s="308" t="s">
        <v>8</v>
      </c>
      <c r="J618" s="308" t="s">
        <v>9</v>
      </c>
      <c r="K618" s="308" t="s">
        <v>10</v>
      </c>
      <c r="L618" s="308" t="s">
        <v>11</v>
      </c>
      <c r="M618" s="308" t="s">
        <v>12</v>
      </c>
      <c r="N618" s="308" t="s">
        <v>13</v>
      </c>
      <c r="O618" s="308" t="s">
        <v>14</v>
      </c>
      <c r="P618" s="308" t="s">
        <v>15</v>
      </c>
      <c r="Q618" s="308" t="s">
        <v>16</v>
      </c>
      <c r="R618" s="308" t="s">
        <v>17</v>
      </c>
      <c r="S618" s="308" t="s">
        <v>18</v>
      </c>
      <c r="T618" s="308" t="s">
        <v>19</v>
      </c>
      <c r="U618" s="308" t="s">
        <v>20</v>
      </c>
      <c r="V618" s="308" t="s">
        <v>21</v>
      </c>
      <c r="W618" s="308" t="s">
        <v>22</v>
      </c>
      <c r="X618" s="308" t="s">
        <v>23</v>
      </c>
      <c r="Y618" s="308" t="s">
        <v>24</v>
      </c>
    </row>
    <row r="619" spans="1:25">
      <c r="A619" s="318">
        <v>1</v>
      </c>
      <c r="B619" s="281">
        <v>3523.15</v>
      </c>
      <c r="C619" s="281">
        <v>3513.87</v>
      </c>
      <c r="D619" s="281">
        <v>3630.37</v>
      </c>
      <c r="E619" s="281">
        <v>4144.7299999999996</v>
      </c>
      <c r="F619" s="281">
        <v>3768.8</v>
      </c>
      <c r="G619" s="281">
        <v>4260.4799999999996</v>
      </c>
      <c r="H619" s="281">
        <v>4165.71</v>
      </c>
      <c r="I619" s="281">
        <v>4185.87</v>
      </c>
      <c r="J619" s="281">
        <v>4150.3999999999996</v>
      </c>
      <c r="K619" s="281">
        <v>4118.6499999999996</v>
      </c>
      <c r="L619" s="281">
        <v>4103.68</v>
      </c>
      <c r="M619" s="281">
        <v>4049.9</v>
      </c>
      <c r="N619" s="281">
        <v>4157.96</v>
      </c>
      <c r="O619" s="281">
        <v>4151.51</v>
      </c>
      <c r="P619" s="281">
        <v>4182.97</v>
      </c>
      <c r="Q619" s="281">
        <v>4144.82</v>
      </c>
      <c r="R619" s="281">
        <v>4149.1899999999996</v>
      </c>
      <c r="S619" s="281">
        <v>4105.93</v>
      </c>
      <c r="T619" s="281">
        <v>4267.8999999999996</v>
      </c>
      <c r="U619" s="281">
        <v>4281.1899999999996</v>
      </c>
      <c r="V619" s="281">
        <v>3810.06</v>
      </c>
      <c r="W619" s="281">
        <v>3696.66</v>
      </c>
      <c r="X619" s="281">
        <v>3582.15</v>
      </c>
      <c r="Y619" s="281">
        <v>3567.17</v>
      </c>
    </row>
    <row r="620" spans="1:25">
      <c r="A620" s="318">
        <v>2</v>
      </c>
      <c r="B620" s="281">
        <v>3559.01</v>
      </c>
      <c r="C620" s="281">
        <v>3672.34</v>
      </c>
      <c r="D620" s="281">
        <v>3742.03</v>
      </c>
      <c r="E620" s="281">
        <v>3570.98</v>
      </c>
      <c r="F620" s="281">
        <v>3669.29</v>
      </c>
      <c r="G620" s="281">
        <v>4150.75</v>
      </c>
      <c r="H620" s="281">
        <v>4279.93</v>
      </c>
      <c r="I620" s="281">
        <v>4477.18</v>
      </c>
      <c r="J620" s="281">
        <v>4516.29</v>
      </c>
      <c r="K620" s="281">
        <v>4520.25</v>
      </c>
      <c r="L620" s="281">
        <v>4492</v>
      </c>
      <c r="M620" s="281">
        <v>4433.21</v>
      </c>
      <c r="N620" s="281">
        <v>4466.75</v>
      </c>
      <c r="O620" s="281">
        <v>4419.74</v>
      </c>
      <c r="P620" s="281">
        <v>4513.24</v>
      </c>
      <c r="Q620" s="281">
        <v>4457.87</v>
      </c>
      <c r="R620" s="281">
        <v>4032.53</v>
      </c>
      <c r="S620" s="281">
        <v>4723.1400000000003</v>
      </c>
      <c r="T620" s="281">
        <v>3804.98</v>
      </c>
      <c r="U620" s="281">
        <v>3793.19</v>
      </c>
      <c r="V620" s="281">
        <v>3701.17</v>
      </c>
      <c r="W620" s="281">
        <v>3667.48</v>
      </c>
      <c r="X620" s="281">
        <v>3570.71</v>
      </c>
      <c r="Y620" s="281">
        <v>3490.3</v>
      </c>
    </row>
    <row r="621" spans="1:25">
      <c r="A621" s="318">
        <v>3</v>
      </c>
      <c r="B621" s="281">
        <v>3235.73</v>
      </c>
      <c r="C621" s="281">
        <v>3230.75</v>
      </c>
      <c r="D621" s="281">
        <v>3237.78</v>
      </c>
      <c r="E621" s="281">
        <v>3343.58</v>
      </c>
      <c r="F621" s="281">
        <v>3237.32</v>
      </c>
      <c r="G621" s="281">
        <v>3431.77</v>
      </c>
      <c r="H621" s="281">
        <v>3829.7</v>
      </c>
      <c r="I621" s="281">
        <v>3702.2</v>
      </c>
      <c r="J621" s="281">
        <v>3698.05</v>
      </c>
      <c r="K621" s="281">
        <v>3793.13</v>
      </c>
      <c r="L621" s="281">
        <v>3703.36</v>
      </c>
      <c r="M621" s="281">
        <v>3706.73</v>
      </c>
      <c r="N621" s="281">
        <v>3667.71</v>
      </c>
      <c r="O621" s="281">
        <v>3698.7</v>
      </c>
      <c r="P621" s="281">
        <v>3739.14</v>
      </c>
      <c r="Q621" s="281">
        <v>3634.88</v>
      </c>
      <c r="R621" s="281">
        <v>3697.57</v>
      </c>
      <c r="S621" s="281">
        <v>3717.97</v>
      </c>
      <c r="T621" s="281">
        <v>4222.83</v>
      </c>
      <c r="U621" s="281">
        <v>3636.09</v>
      </c>
      <c r="V621" s="281">
        <v>3415.98</v>
      </c>
      <c r="W621" s="281">
        <v>3298.38</v>
      </c>
      <c r="X621" s="281">
        <v>3236.34</v>
      </c>
      <c r="Y621" s="281">
        <v>3239.04</v>
      </c>
    </row>
    <row r="622" spans="1:25">
      <c r="A622" s="318">
        <v>4</v>
      </c>
      <c r="B622" s="281">
        <v>3136.1</v>
      </c>
      <c r="C622" s="281">
        <v>3113.51</v>
      </c>
      <c r="D622" s="281">
        <v>3152.14</v>
      </c>
      <c r="E622" s="281">
        <v>3191.34</v>
      </c>
      <c r="F622" s="281">
        <v>3132.43</v>
      </c>
      <c r="G622" s="281">
        <v>3237.76</v>
      </c>
      <c r="H622" s="281">
        <v>3281.08</v>
      </c>
      <c r="I622" s="281">
        <v>3075.4</v>
      </c>
      <c r="J622" s="281">
        <v>3135.69</v>
      </c>
      <c r="K622" s="281">
        <v>3003.67</v>
      </c>
      <c r="L622" s="281">
        <v>3143.22</v>
      </c>
      <c r="M622" s="281">
        <v>2914.66</v>
      </c>
      <c r="N622" s="281">
        <v>3132.08</v>
      </c>
      <c r="O622" s="281">
        <v>3171.89</v>
      </c>
      <c r="P622" s="281">
        <v>3264.15</v>
      </c>
      <c r="Q622" s="281">
        <v>3309.47</v>
      </c>
      <c r="R622" s="281">
        <v>3275.72</v>
      </c>
      <c r="S622" s="281">
        <v>3333.94</v>
      </c>
      <c r="T622" s="281">
        <v>3314</v>
      </c>
      <c r="U622" s="281">
        <v>3094.62</v>
      </c>
      <c r="V622" s="281">
        <v>3156.64</v>
      </c>
      <c r="W622" s="281">
        <v>3122.34</v>
      </c>
      <c r="X622" s="281">
        <v>3146.54</v>
      </c>
      <c r="Y622" s="281">
        <v>3141.94</v>
      </c>
    </row>
    <row r="623" spans="1:25">
      <c r="A623" s="318">
        <v>5</v>
      </c>
      <c r="B623" s="281">
        <v>3103.5</v>
      </c>
      <c r="C623" s="281">
        <v>2967.53</v>
      </c>
      <c r="D623" s="281">
        <v>3120.26</v>
      </c>
      <c r="E623" s="281">
        <v>3101.97</v>
      </c>
      <c r="F623" s="281">
        <v>3072.93</v>
      </c>
      <c r="G623" s="281">
        <v>3160.14</v>
      </c>
      <c r="H623" s="281">
        <v>3186.73</v>
      </c>
      <c r="I623" s="281">
        <v>3084.28</v>
      </c>
      <c r="J623" s="281">
        <v>3072.55</v>
      </c>
      <c r="K623" s="281">
        <v>3057.49</v>
      </c>
      <c r="L623" s="281">
        <v>3062.97</v>
      </c>
      <c r="M623" s="281">
        <v>3068.53</v>
      </c>
      <c r="N623" s="281">
        <v>3084.24</v>
      </c>
      <c r="O623" s="281">
        <v>3058.98</v>
      </c>
      <c r="P623" s="281">
        <v>3067.47</v>
      </c>
      <c r="Q623" s="281">
        <v>3193.47</v>
      </c>
      <c r="R623" s="281">
        <v>3154.45</v>
      </c>
      <c r="S623" s="281">
        <v>3340.18</v>
      </c>
      <c r="T623" s="281">
        <v>3195.74</v>
      </c>
      <c r="U623" s="281">
        <v>3049.45</v>
      </c>
      <c r="V623" s="281">
        <v>3086.38</v>
      </c>
      <c r="W623" s="281">
        <v>3130.4</v>
      </c>
      <c r="X623" s="281">
        <v>3113.52</v>
      </c>
      <c r="Y623" s="281">
        <v>3111.5</v>
      </c>
    </row>
    <row r="624" spans="1:25">
      <c r="A624" s="318">
        <v>6</v>
      </c>
      <c r="B624" s="281">
        <v>2886.61</v>
      </c>
      <c r="C624" s="281">
        <v>2969.32</v>
      </c>
      <c r="D624" s="281">
        <v>3041.44</v>
      </c>
      <c r="E624" s="281">
        <v>2944.54</v>
      </c>
      <c r="F624" s="281">
        <v>2919.8</v>
      </c>
      <c r="G624" s="281">
        <v>3013.87</v>
      </c>
      <c r="H624" s="281">
        <v>3129.04</v>
      </c>
      <c r="I624" s="281">
        <v>3124.06</v>
      </c>
      <c r="J624" s="281">
        <v>3192.31</v>
      </c>
      <c r="K624" s="281">
        <v>3123.81</v>
      </c>
      <c r="L624" s="281">
        <v>3149.37</v>
      </c>
      <c r="M624" s="281">
        <v>3122.28</v>
      </c>
      <c r="N624" s="281">
        <v>3121.71</v>
      </c>
      <c r="O624" s="281">
        <v>3124.55</v>
      </c>
      <c r="P624" s="281">
        <v>3196.85</v>
      </c>
      <c r="Q624" s="281">
        <v>3073.19</v>
      </c>
      <c r="R624" s="281">
        <v>3131.53</v>
      </c>
      <c r="S624" s="281">
        <v>3381.09</v>
      </c>
      <c r="T624" s="281">
        <v>3089.95</v>
      </c>
      <c r="U624" s="281">
        <v>2874.62</v>
      </c>
      <c r="V624" s="281">
        <v>2891.51</v>
      </c>
      <c r="W624" s="281">
        <v>3074.43</v>
      </c>
      <c r="X624" s="281">
        <v>2882</v>
      </c>
      <c r="Y624" s="281">
        <v>2880.33</v>
      </c>
    </row>
    <row r="625" spans="1:25">
      <c r="A625" s="318">
        <v>7</v>
      </c>
      <c r="B625" s="281">
        <v>2989.35</v>
      </c>
      <c r="C625" s="281">
        <v>2991.26</v>
      </c>
      <c r="D625" s="281">
        <v>3035.69</v>
      </c>
      <c r="E625" s="281">
        <v>3101.25</v>
      </c>
      <c r="F625" s="281">
        <v>3076.52</v>
      </c>
      <c r="G625" s="281">
        <v>3144.5</v>
      </c>
      <c r="H625" s="281">
        <v>3335.14</v>
      </c>
      <c r="I625" s="281">
        <v>3453.39</v>
      </c>
      <c r="J625" s="281">
        <v>3527.94</v>
      </c>
      <c r="K625" s="281">
        <v>3548.81</v>
      </c>
      <c r="L625" s="281">
        <v>3522.88</v>
      </c>
      <c r="M625" s="281">
        <v>3545.64</v>
      </c>
      <c r="N625" s="281">
        <v>3520.03</v>
      </c>
      <c r="O625" s="281">
        <v>3561.43</v>
      </c>
      <c r="P625" s="281">
        <v>3556.58</v>
      </c>
      <c r="Q625" s="281">
        <v>3548.07</v>
      </c>
      <c r="R625" s="281">
        <v>3529.32</v>
      </c>
      <c r="S625" s="281">
        <v>3567.73</v>
      </c>
      <c r="T625" s="281">
        <v>3484.4</v>
      </c>
      <c r="U625" s="281">
        <v>3494.11</v>
      </c>
      <c r="V625" s="281">
        <v>3449.4</v>
      </c>
      <c r="W625" s="281">
        <v>3251.1</v>
      </c>
      <c r="X625" s="281">
        <v>3128.43</v>
      </c>
      <c r="Y625" s="281">
        <v>3020.52</v>
      </c>
    </row>
    <row r="626" spans="1:25">
      <c r="A626" s="318">
        <v>8</v>
      </c>
      <c r="B626" s="281">
        <v>3126.19</v>
      </c>
      <c r="C626" s="281">
        <v>3128.99</v>
      </c>
      <c r="D626" s="281">
        <v>3134.12</v>
      </c>
      <c r="E626" s="281">
        <v>3147.09</v>
      </c>
      <c r="F626" s="281">
        <v>3288.57</v>
      </c>
      <c r="G626" s="281">
        <v>3491.16</v>
      </c>
      <c r="H626" s="281">
        <v>3466.61</v>
      </c>
      <c r="I626" s="281">
        <v>3589.39</v>
      </c>
      <c r="J626" s="281">
        <v>3730.18</v>
      </c>
      <c r="K626" s="281">
        <v>3828.56</v>
      </c>
      <c r="L626" s="281">
        <v>3766.58</v>
      </c>
      <c r="M626" s="281">
        <v>3782.69</v>
      </c>
      <c r="N626" s="281">
        <v>3734.6</v>
      </c>
      <c r="O626" s="281">
        <v>3738.55</v>
      </c>
      <c r="P626" s="281">
        <v>3723.46</v>
      </c>
      <c r="Q626" s="281">
        <v>3715.3</v>
      </c>
      <c r="R626" s="281">
        <v>3753</v>
      </c>
      <c r="S626" s="281">
        <v>3865.43</v>
      </c>
      <c r="T626" s="281">
        <v>3767.33</v>
      </c>
      <c r="U626" s="281">
        <v>3429.74</v>
      </c>
      <c r="V626" s="281">
        <v>3511.99</v>
      </c>
      <c r="W626" s="281">
        <v>3446.82</v>
      </c>
      <c r="X626" s="281">
        <v>3136.25</v>
      </c>
      <c r="Y626" s="281">
        <v>3132.98</v>
      </c>
    </row>
    <row r="627" spans="1:25">
      <c r="A627" s="318">
        <v>9</v>
      </c>
      <c r="B627" s="281">
        <v>3111.09</v>
      </c>
      <c r="C627" s="281">
        <v>3099.84</v>
      </c>
      <c r="D627" s="281">
        <v>3105.5</v>
      </c>
      <c r="E627" s="281">
        <v>3115.01</v>
      </c>
      <c r="F627" s="281">
        <v>3174.72</v>
      </c>
      <c r="G627" s="281">
        <v>3282.82</v>
      </c>
      <c r="H627" s="281">
        <v>3195.13</v>
      </c>
      <c r="I627" s="281">
        <v>3463.85</v>
      </c>
      <c r="J627" s="281">
        <v>3575.81</v>
      </c>
      <c r="K627" s="281">
        <v>3671.18</v>
      </c>
      <c r="L627" s="281">
        <v>3709.39</v>
      </c>
      <c r="M627" s="281">
        <v>3675.28</v>
      </c>
      <c r="N627" s="281">
        <v>3649.62</v>
      </c>
      <c r="O627" s="281">
        <v>3676.44</v>
      </c>
      <c r="P627" s="281">
        <v>3690.71</v>
      </c>
      <c r="Q627" s="281">
        <v>3678.87</v>
      </c>
      <c r="R627" s="281">
        <v>3691.31</v>
      </c>
      <c r="S627" s="281">
        <v>3722.62</v>
      </c>
      <c r="T627" s="281">
        <v>3692.52</v>
      </c>
      <c r="U627" s="281">
        <v>3386.3</v>
      </c>
      <c r="V627" s="281">
        <v>3228</v>
      </c>
      <c r="W627" s="281">
        <v>3139.88</v>
      </c>
      <c r="X627" s="281">
        <v>3126.64</v>
      </c>
      <c r="Y627" s="281">
        <v>3098.65</v>
      </c>
    </row>
    <row r="628" spans="1:25">
      <c r="A628" s="318">
        <v>10</v>
      </c>
      <c r="B628" s="281">
        <v>3022.13</v>
      </c>
      <c r="C628" s="281">
        <v>3072.98</v>
      </c>
      <c r="D628" s="281">
        <v>3102.05</v>
      </c>
      <c r="E628" s="281">
        <v>3170.3</v>
      </c>
      <c r="F628" s="281">
        <v>3163.22</v>
      </c>
      <c r="G628" s="281">
        <v>3315.51</v>
      </c>
      <c r="H628" s="281">
        <v>3429.61</v>
      </c>
      <c r="I628" s="281">
        <v>3412.12</v>
      </c>
      <c r="J628" s="281">
        <v>3295.04</v>
      </c>
      <c r="K628" s="281">
        <v>3303.01</v>
      </c>
      <c r="L628" s="281">
        <v>3339.31</v>
      </c>
      <c r="M628" s="281">
        <v>3355.89</v>
      </c>
      <c r="N628" s="281">
        <v>3397.34</v>
      </c>
      <c r="O628" s="281">
        <v>3393.72</v>
      </c>
      <c r="P628" s="281">
        <v>3262.66</v>
      </c>
      <c r="Q628" s="281">
        <v>3227.27</v>
      </c>
      <c r="R628" s="281">
        <v>3424.69</v>
      </c>
      <c r="S628" s="281">
        <v>3323.41</v>
      </c>
      <c r="T628" s="281">
        <v>3228.18</v>
      </c>
      <c r="U628" s="281">
        <v>3198.91</v>
      </c>
      <c r="V628" s="281">
        <v>3196.25</v>
      </c>
      <c r="W628" s="281">
        <v>3139.12</v>
      </c>
      <c r="X628" s="281">
        <v>3052.4</v>
      </c>
      <c r="Y628" s="281">
        <v>3039.16</v>
      </c>
    </row>
    <row r="629" spans="1:25">
      <c r="A629" s="318">
        <v>11</v>
      </c>
      <c r="B629" s="281">
        <v>2986.85</v>
      </c>
      <c r="C629" s="281">
        <v>2988.44</v>
      </c>
      <c r="D629" s="281">
        <v>3001.7</v>
      </c>
      <c r="E629" s="281">
        <v>2995.56</v>
      </c>
      <c r="F629" s="281">
        <v>2978.99</v>
      </c>
      <c r="G629" s="281">
        <v>2991.56</v>
      </c>
      <c r="H629" s="281">
        <v>3073.39</v>
      </c>
      <c r="I629" s="281">
        <v>3024.99</v>
      </c>
      <c r="J629" s="281">
        <v>3003.83</v>
      </c>
      <c r="K629" s="281">
        <v>3004.14</v>
      </c>
      <c r="L629" s="281">
        <v>3006</v>
      </c>
      <c r="M629" s="281">
        <v>3006.32</v>
      </c>
      <c r="N629" s="281">
        <v>3004.91</v>
      </c>
      <c r="O629" s="281">
        <v>2971.92</v>
      </c>
      <c r="P629" s="281">
        <v>2971.57</v>
      </c>
      <c r="Q629" s="281">
        <v>2968.43</v>
      </c>
      <c r="R629" s="281">
        <v>2971.6</v>
      </c>
      <c r="S629" s="281">
        <v>3085.71</v>
      </c>
      <c r="T629" s="281">
        <v>3020.81</v>
      </c>
      <c r="U629" s="281">
        <v>2997.84</v>
      </c>
      <c r="V629" s="281">
        <v>3008.52</v>
      </c>
      <c r="W629" s="281">
        <v>2997.04</v>
      </c>
      <c r="X629" s="281">
        <v>2987.45</v>
      </c>
      <c r="Y629" s="281">
        <v>2939.45</v>
      </c>
    </row>
    <row r="630" spans="1:25">
      <c r="A630" s="318">
        <v>12</v>
      </c>
      <c r="B630" s="281">
        <v>2888.14</v>
      </c>
      <c r="C630" s="281">
        <v>2867.21</v>
      </c>
      <c r="D630" s="281">
        <v>2880.97</v>
      </c>
      <c r="E630" s="281">
        <v>2861.59</v>
      </c>
      <c r="F630" s="281">
        <v>2869.5</v>
      </c>
      <c r="G630" s="281">
        <v>2898.98</v>
      </c>
      <c r="H630" s="281">
        <v>2932.59</v>
      </c>
      <c r="I630" s="281">
        <v>3267.14</v>
      </c>
      <c r="J630" s="281">
        <v>3279.6</v>
      </c>
      <c r="K630" s="281">
        <v>2908.89</v>
      </c>
      <c r="L630" s="281">
        <v>2909.65</v>
      </c>
      <c r="M630" s="281">
        <v>2916.46</v>
      </c>
      <c r="N630" s="281">
        <v>2915.5</v>
      </c>
      <c r="O630" s="281">
        <v>2986.01</v>
      </c>
      <c r="P630" s="281">
        <v>2916.91</v>
      </c>
      <c r="Q630" s="281">
        <v>2916.53</v>
      </c>
      <c r="R630" s="281">
        <v>2902.32</v>
      </c>
      <c r="S630" s="281">
        <v>2908.02</v>
      </c>
      <c r="T630" s="281">
        <v>2908.31</v>
      </c>
      <c r="U630" s="281">
        <v>2886.97</v>
      </c>
      <c r="V630" s="281">
        <v>2898.13</v>
      </c>
      <c r="W630" s="281">
        <v>2889.08</v>
      </c>
      <c r="X630" s="281">
        <v>2945.41</v>
      </c>
      <c r="Y630" s="281">
        <v>2943.88</v>
      </c>
    </row>
    <row r="631" spans="1:25">
      <c r="A631" s="318">
        <v>13</v>
      </c>
      <c r="B631" s="281">
        <v>2875.33</v>
      </c>
      <c r="C631" s="281">
        <v>2876.1</v>
      </c>
      <c r="D631" s="281">
        <v>2980.06</v>
      </c>
      <c r="E631" s="281">
        <v>2913.24</v>
      </c>
      <c r="F631" s="281">
        <v>2851.85</v>
      </c>
      <c r="G631" s="281">
        <v>3132.15</v>
      </c>
      <c r="H631" s="281">
        <v>3134.98</v>
      </c>
      <c r="I631" s="281">
        <v>3158.75</v>
      </c>
      <c r="J631" s="281">
        <v>3087.11</v>
      </c>
      <c r="K631" s="281">
        <v>3110.86</v>
      </c>
      <c r="L631" s="281">
        <v>3133.07</v>
      </c>
      <c r="M631" s="281">
        <v>3149.57</v>
      </c>
      <c r="N631" s="281">
        <v>3191.83</v>
      </c>
      <c r="O631" s="281">
        <v>3192.49</v>
      </c>
      <c r="P631" s="281">
        <v>3193.16</v>
      </c>
      <c r="Q631" s="281">
        <v>3134.52</v>
      </c>
      <c r="R631" s="281">
        <v>3146.93</v>
      </c>
      <c r="S631" s="281">
        <v>3201.33</v>
      </c>
      <c r="T631" s="281">
        <v>2937.81</v>
      </c>
      <c r="U631" s="281">
        <v>2916.32</v>
      </c>
      <c r="V631" s="281">
        <v>2891.87</v>
      </c>
      <c r="W631" s="281">
        <v>2882.08</v>
      </c>
      <c r="X631" s="281">
        <v>2862.04</v>
      </c>
      <c r="Y631" s="281">
        <v>2862.01</v>
      </c>
    </row>
    <row r="632" spans="1:25">
      <c r="A632" s="318">
        <v>14</v>
      </c>
      <c r="B632" s="281">
        <v>2869.09</v>
      </c>
      <c r="C632" s="281">
        <v>2871.54</v>
      </c>
      <c r="D632" s="281">
        <v>2973.3</v>
      </c>
      <c r="E632" s="281">
        <v>2974.94</v>
      </c>
      <c r="F632" s="281">
        <v>3004.59</v>
      </c>
      <c r="G632" s="281">
        <v>3193.03</v>
      </c>
      <c r="H632" s="281">
        <v>3232.99</v>
      </c>
      <c r="I632" s="281">
        <v>3359.37</v>
      </c>
      <c r="J632" s="281">
        <v>3344.72</v>
      </c>
      <c r="K632" s="281">
        <v>3256.57</v>
      </c>
      <c r="L632" s="281">
        <v>3191.48</v>
      </c>
      <c r="M632" s="281">
        <v>3360.77</v>
      </c>
      <c r="N632" s="281">
        <v>3344.17</v>
      </c>
      <c r="O632" s="281">
        <v>3298.7</v>
      </c>
      <c r="P632" s="281">
        <v>3137.86</v>
      </c>
      <c r="Q632" s="281">
        <v>3188.83</v>
      </c>
      <c r="R632" s="281">
        <v>3135.4</v>
      </c>
      <c r="S632" s="281">
        <v>3194.97</v>
      </c>
      <c r="T632" s="281">
        <v>2925.95</v>
      </c>
      <c r="U632" s="281">
        <v>2903.05</v>
      </c>
      <c r="V632" s="281">
        <v>2926.49</v>
      </c>
      <c r="W632" s="281">
        <v>3217.18</v>
      </c>
      <c r="X632" s="281">
        <v>3189.27</v>
      </c>
      <c r="Y632" s="281">
        <v>3160.92</v>
      </c>
    </row>
    <row r="633" spans="1:25">
      <c r="A633" s="318">
        <v>15</v>
      </c>
      <c r="B633" s="281">
        <v>3113.11</v>
      </c>
      <c r="C633" s="281">
        <v>3114.23</v>
      </c>
      <c r="D633" s="281">
        <v>3117.39</v>
      </c>
      <c r="E633" s="281">
        <v>3114.01</v>
      </c>
      <c r="F633" s="281">
        <v>3100.26</v>
      </c>
      <c r="G633" s="281">
        <v>3255.51</v>
      </c>
      <c r="H633" s="281">
        <v>3391.99</v>
      </c>
      <c r="I633" s="281">
        <v>3431.37</v>
      </c>
      <c r="J633" s="281">
        <v>3473</v>
      </c>
      <c r="K633" s="281">
        <v>3464.54</v>
      </c>
      <c r="L633" s="281">
        <v>3465.36</v>
      </c>
      <c r="M633" s="281">
        <v>3461.92</v>
      </c>
      <c r="N633" s="281">
        <v>3342.87</v>
      </c>
      <c r="O633" s="281">
        <v>3445.66</v>
      </c>
      <c r="P633" s="281">
        <v>3377.2</v>
      </c>
      <c r="Q633" s="281">
        <v>3532.75</v>
      </c>
      <c r="R633" s="281">
        <v>3500.9</v>
      </c>
      <c r="S633" s="281">
        <v>3560.11</v>
      </c>
      <c r="T633" s="281">
        <v>3484.09</v>
      </c>
      <c r="U633" s="281">
        <v>3575.36</v>
      </c>
      <c r="V633" s="281">
        <v>3412.54</v>
      </c>
      <c r="W633" s="281">
        <v>3224.74</v>
      </c>
      <c r="X633" s="281">
        <v>3191.53</v>
      </c>
      <c r="Y633" s="281">
        <v>3160.1</v>
      </c>
    </row>
    <row r="634" spans="1:25">
      <c r="A634" s="318">
        <v>16</v>
      </c>
      <c r="B634" s="281">
        <v>3311.95</v>
      </c>
      <c r="C634" s="281">
        <v>3315.29</v>
      </c>
      <c r="D634" s="281">
        <v>3316.81</v>
      </c>
      <c r="E634" s="281">
        <v>3315.62</v>
      </c>
      <c r="F634" s="281">
        <v>3255.53</v>
      </c>
      <c r="G634" s="281">
        <v>3279.12</v>
      </c>
      <c r="H634" s="281">
        <v>3318.75</v>
      </c>
      <c r="I634" s="281">
        <v>3375.29</v>
      </c>
      <c r="J634" s="281">
        <v>3502.39</v>
      </c>
      <c r="K634" s="281">
        <v>3470.59</v>
      </c>
      <c r="L634" s="281">
        <v>3388.94</v>
      </c>
      <c r="M634" s="281">
        <v>3360.44</v>
      </c>
      <c r="N634" s="281">
        <v>3550.11</v>
      </c>
      <c r="O634" s="281">
        <v>3445.84</v>
      </c>
      <c r="P634" s="281">
        <v>3468.22</v>
      </c>
      <c r="Q634" s="281">
        <v>3388.97</v>
      </c>
      <c r="R634" s="281">
        <v>3532.99</v>
      </c>
      <c r="S634" s="281">
        <v>3355.2</v>
      </c>
      <c r="T634" s="281">
        <v>3425.87</v>
      </c>
      <c r="U634" s="281">
        <v>3715.31</v>
      </c>
      <c r="V634" s="281">
        <v>3429.52</v>
      </c>
      <c r="W634" s="281">
        <v>3376.26</v>
      </c>
      <c r="X634" s="281">
        <v>3282.77</v>
      </c>
      <c r="Y634" s="281">
        <v>3341.06</v>
      </c>
    </row>
    <row r="635" spans="1:25">
      <c r="A635" s="318">
        <v>17</v>
      </c>
      <c r="B635" s="281">
        <v>3303.18</v>
      </c>
      <c r="C635" s="281">
        <v>3305.42</v>
      </c>
      <c r="D635" s="281">
        <v>3311.64</v>
      </c>
      <c r="E635" s="281">
        <v>3318.66</v>
      </c>
      <c r="F635" s="281">
        <v>3439.64</v>
      </c>
      <c r="G635" s="281">
        <v>3438.53</v>
      </c>
      <c r="H635" s="281">
        <v>3462.59</v>
      </c>
      <c r="I635" s="281">
        <v>3638.35</v>
      </c>
      <c r="J635" s="281">
        <v>3748.5</v>
      </c>
      <c r="K635" s="281">
        <v>3755.97</v>
      </c>
      <c r="L635" s="281">
        <v>3728.92</v>
      </c>
      <c r="M635" s="281">
        <v>3743.99</v>
      </c>
      <c r="N635" s="281">
        <v>3605.89</v>
      </c>
      <c r="O635" s="281">
        <v>3617.14</v>
      </c>
      <c r="P635" s="281">
        <v>3660.03</v>
      </c>
      <c r="Q635" s="281">
        <v>3619.6</v>
      </c>
      <c r="R635" s="281">
        <v>3614.57</v>
      </c>
      <c r="S635" s="281">
        <v>3617.54</v>
      </c>
      <c r="T635" s="281">
        <v>3481.53</v>
      </c>
      <c r="U635" s="281">
        <v>3509.06</v>
      </c>
      <c r="V635" s="281">
        <v>3447.23</v>
      </c>
      <c r="W635" s="281">
        <v>3332.16</v>
      </c>
      <c r="X635" s="281">
        <v>3324.54</v>
      </c>
      <c r="Y635" s="281">
        <v>3287.56</v>
      </c>
    </row>
    <row r="636" spans="1:25">
      <c r="A636" s="318">
        <v>18</v>
      </c>
      <c r="B636" s="281">
        <v>3322.28</v>
      </c>
      <c r="C636" s="281">
        <v>3322.87</v>
      </c>
      <c r="D636" s="281">
        <v>3327.53</v>
      </c>
      <c r="E636" s="281">
        <v>3328.6</v>
      </c>
      <c r="F636" s="281">
        <v>3328.81</v>
      </c>
      <c r="G636" s="281">
        <v>3358.32</v>
      </c>
      <c r="H636" s="281">
        <v>3315.79</v>
      </c>
      <c r="I636" s="281">
        <v>3314.2</v>
      </c>
      <c r="J636" s="281">
        <v>3287.67</v>
      </c>
      <c r="K636" s="281">
        <v>3291.18</v>
      </c>
      <c r="L636" s="281">
        <v>3285.44</v>
      </c>
      <c r="M636" s="281">
        <v>3316.79</v>
      </c>
      <c r="N636" s="281">
        <v>3314.57</v>
      </c>
      <c r="O636" s="281">
        <v>3314.36</v>
      </c>
      <c r="P636" s="281">
        <v>3471.03</v>
      </c>
      <c r="Q636" s="281">
        <v>3455.22</v>
      </c>
      <c r="R636" s="281">
        <v>3446.56</v>
      </c>
      <c r="S636" s="281">
        <v>3477.54</v>
      </c>
      <c r="T636" s="281">
        <v>3314.14</v>
      </c>
      <c r="U636" s="281">
        <v>3355.95</v>
      </c>
      <c r="V636" s="281">
        <v>3518.57</v>
      </c>
      <c r="W636" s="281">
        <v>3475.59</v>
      </c>
      <c r="X636" s="281">
        <v>3337.35</v>
      </c>
      <c r="Y636" s="281">
        <v>3319.97</v>
      </c>
    </row>
    <row r="637" spans="1:25">
      <c r="A637" s="318">
        <v>19</v>
      </c>
      <c r="B637" s="281">
        <v>3218.61</v>
      </c>
      <c r="C637" s="281">
        <v>3210.57</v>
      </c>
      <c r="D637" s="281">
        <v>3195.28</v>
      </c>
      <c r="E637" s="281">
        <v>3207.97</v>
      </c>
      <c r="F637" s="281">
        <v>3184.53</v>
      </c>
      <c r="G637" s="281">
        <v>3309.04</v>
      </c>
      <c r="H637" s="281">
        <v>3362.37</v>
      </c>
      <c r="I637" s="281">
        <v>3394.17</v>
      </c>
      <c r="J637" s="281">
        <v>3387.74</v>
      </c>
      <c r="K637" s="281">
        <v>3387.89</v>
      </c>
      <c r="L637" s="281">
        <v>3387.53</v>
      </c>
      <c r="M637" s="281">
        <v>3387.9</v>
      </c>
      <c r="N637" s="281">
        <v>3385.88</v>
      </c>
      <c r="O637" s="281">
        <v>3375.34</v>
      </c>
      <c r="P637" s="281">
        <v>3375.21</v>
      </c>
      <c r="Q637" s="281">
        <v>3374.15</v>
      </c>
      <c r="R637" s="281">
        <v>3373.65</v>
      </c>
      <c r="S637" s="281">
        <v>3376.77</v>
      </c>
      <c r="T637" s="281">
        <v>3375.82</v>
      </c>
      <c r="U637" s="281">
        <v>3373.26</v>
      </c>
      <c r="V637" s="281">
        <v>3439.56</v>
      </c>
      <c r="W637" s="281">
        <v>3438.97</v>
      </c>
      <c r="X637" s="281">
        <v>3375.7</v>
      </c>
      <c r="Y637" s="281">
        <v>3229.78</v>
      </c>
    </row>
    <row r="638" spans="1:25">
      <c r="A638" s="318">
        <v>20</v>
      </c>
      <c r="B638" s="281">
        <v>3221.01</v>
      </c>
      <c r="C638" s="281">
        <v>3217.92</v>
      </c>
      <c r="D638" s="281">
        <v>3199.67</v>
      </c>
      <c r="E638" s="281">
        <v>3213.42</v>
      </c>
      <c r="F638" s="281">
        <v>3196.2</v>
      </c>
      <c r="G638" s="281">
        <v>3251.26</v>
      </c>
      <c r="H638" s="281">
        <v>3278.08</v>
      </c>
      <c r="I638" s="281">
        <v>3374.39</v>
      </c>
      <c r="J638" s="281">
        <v>3189.69</v>
      </c>
      <c r="K638" s="281">
        <v>3190.97</v>
      </c>
      <c r="L638" s="281">
        <v>3190.52</v>
      </c>
      <c r="M638" s="281">
        <v>3371.88</v>
      </c>
      <c r="N638" s="281">
        <v>3371.55</v>
      </c>
      <c r="O638" s="281">
        <v>3371.37</v>
      </c>
      <c r="P638" s="281">
        <v>3278.76</v>
      </c>
      <c r="Q638" s="281">
        <v>3277.74</v>
      </c>
      <c r="R638" s="281">
        <v>3370.74</v>
      </c>
      <c r="S638" s="281">
        <v>3375.33</v>
      </c>
      <c r="T638" s="281">
        <v>3257.32</v>
      </c>
      <c r="U638" s="281">
        <v>3261.61</v>
      </c>
      <c r="V638" s="281">
        <v>3423.88</v>
      </c>
      <c r="W638" s="281">
        <v>3375.47</v>
      </c>
      <c r="X638" s="281">
        <v>3224.94</v>
      </c>
      <c r="Y638" s="281">
        <v>3225.89</v>
      </c>
    </row>
    <row r="639" spans="1:25">
      <c r="A639" s="318">
        <v>21</v>
      </c>
      <c r="B639" s="281">
        <v>2996.82</v>
      </c>
      <c r="C639" s="281">
        <v>2970.88</v>
      </c>
      <c r="D639" s="281">
        <v>2927.81</v>
      </c>
      <c r="E639" s="281">
        <v>2925.96</v>
      </c>
      <c r="F639" s="281">
        <v>3185.52</v>
      </c>
      <c r="G639" s="281">
        <v>3177.27</v>
      </c>
      <c r="H639" s="281">
        <v>3351.93</v>
      </c>
      <c r="I639" s="281">
        <v>3417.88</v>
      </c>
      <c r="J639" s="281">
        <v>3438.39</v>
      </c>
      <c r="K639" s="281">
        <v>3432.94</v>
      </c>
      <c r="L639" s="281">
        <v>3431.43</v>
      </c>
      <c r="M639" s="281">
        <v>3430.33</v>
      </c>
      <c r="N639" s="281">
        <v>3431.47</v>
      </c>
      <c r="O639" s="281">
        <v>3428.99</v>
      </c>
      <c r="P639" s="281">
        <v>3426.28</v>
      </c>
      <c r="Q639" s="281">
        <v>3427.06</v>
      </c>
      <c r="R639" s="281">
        <v>3428.48</v>
      </c>
      <c r="S639" s="281">
        <v>3534.25</v>
      </c>
      <c r="T639" s="281">
        <v>3474.33</v>
      </c>
      <c r="U639" s="281">
        <v>3496.1</v>
      </c>
      <c r="V639" s="281">
        <v>3423.44</v>
      </c>
      <c r="W639" s="281">
        <v>3407.67</v>
      </c>
      <c r="X639" s="281">
        <v>3333.44</v>
      </c>
      <c r="Y639" s="281">
        <v>3204.26</v>
      </c>
    </row>
    <row r="640" spans="1:25">
      <c r="A640" s="318">
        <v>22</v>
      </c>
      <c r="B640" s="281">
        <v>3329.37</v>
      </c>
      <c r="C640" s="281">
        <v>3313.38</v>
      </c>
      <c r="D640" s="281">
        <v>3311.6</v>
      </c>
      <c r="E640" s="281">
        <v>3244.38</v>
      </c>
      <c r="F640" s="281">
        <v>3185.96</v>
      </c>
      <c r="G640" s="281">
        <v>3365.59</v>
      </c>
      <c r="H640" s="281">
        <v>3413.23</v>
      </c>
      <c r="I640" s="281">
        <v>3458.37</v>
      </c>
      <c r="J640" s="281">
        <v>3629.5</v>
      </c>
      <c r="K640" s="281">
        <v>3671.59</v>
      </c>
      <c r="L640" s="281">
        <v>3674.19</v>
      </c>
      <c r="M640" s="281">
        <v>3666.49</v>
      </c>
      <c r="N640" s="281">
        <v>3663.93</v>
      </c>
      <c r="O640" s="281">
        <v>3663.78</v>
      </c>
      <c r="P640" s="281">
        <v>3670.65</v>
      </c>
      <c r="Q640" s="281">
        <v>3657.43</v>
      </c>
      <c r="R640" s="281">
        <v>3682.61</v>
      </c>
      <c r="S640" s="281">
        <v>3678.96</v>
      </c>
      <c r="T640" s="281">
        <v>3676.65</v>
      </c>
      <c r="U640" s="281">
        <v>3726.72</v>
      </c>
      <c r="V640" s="281">
        <v>3551.24</v>
      </c>
      <c r="W640" s="281">
        <v>3432.09</v>
      </c>
      <c r="X640" s="281">
        <v>3424.83</v>
      </c>
      <c r="Y640" s="281">
        <v>3356.4</v>
      </c>
    </row>
    <row r="641" spans="1:25">
      <c r="A641" s="318">
        <v>23</v>
      </c>
      <c r="B641" s="281">
        <v>3195.35</v>
      </c>
      <c r="C641" s="281">
        <v>3197.61</v>
      </c>
      <c r="D641" s="281">
        <v>3200.41</v>
      </c>
      <c r="E641" s="281">
        <v>3189.86</v>
      </c>
      <c r="F641" s="281">
        <v>3163.72</v>
      </c>
      <c r="G641" s="281">
        <v>3274.11</v>
      </c>
      <c r="H641" s="281">
        <v>3362.18</v>
      </c>
      <c r="I641" s="281">
        <v>3446.5</v>
      </c>
      <c r="J641" s="281">
        <v>3547.28</v>
      </c>
      <c r="K641" s="281">
        <v>3637.64</v>
      </c>
      <c r="L641" s="281">
        <v>3655.71</v>
      </c>
      <c r="M641" s="281">
        <v>3673.9</v>
      </c>
      <c r="N641" s="281">
        <v>3665.56</v>
      </c>
      <c r="O641" s="281">
        <v>3682.64</v>
      </c>
      <c r="P641" s="281">
        <v>3705.13</v>
      </c>
      <c r="Q641" s="281">
        <v>3698.51</v>
      </c>
      <c r="R641" s="281">
        <v>3707.96</v>
      </c>
      <c r="S641" s="281">
        <v>3690.23</v>
      </c>
      <c r="T641" s="281">
        <v>3671.66</v>
      </c>
      <c r="U641" s="281">
        <v>3724.3</v>
      </c>
      <c r="V641" s="281">
        <v>3527.92</v>
      </c>
      <c r="W641" s="281">
        <v>3425.33</v>
      </c>
      <c r="X641" s="281">
        <v>3344.83</v>
      </c>
      <c r="Y641" s="281">
        <v>3264.18</v>
      </c>
    </row>
    <row r="642" spans="1:25">
      <c r="A642" s="318">
        <v>24</v>
      </c>
      <c r="B642" s="281">
        <v>3178.63</v>
      </c>
      <c r="C642" s="281">
        <v>3182.16</v>
      </c>
      <c r="D642" s="281">
        <v>3187.79</v>
      </c>
      <c r="E642" s="281">
        <v>3189.49</v>
      </c>
      <c r="F642" s="281">
        <v>3171.68</v>
      </c>
      <c r="G642" s="281">
        <v>3396.18</v>
      </c>
      <c r="H642" s="281">
        <v>3415.6</v>
      </c>
      <c r="I642" s="281">
        <v>3572.95</v>
      </c>
      <c r="J642" s="281">
        <v>3553.7</v>
      </c>
      <c r="K642" s="281">
        <v>3563.98</v>
      </c>
      <c r="L642" s="281">
        <v>3611</v>
      </c>
      <c r="M642" s="281">
        <v>3611.78</v>
      </c>
      <c r="N642" s="281">
        <v>3551.38</v>
      </c>
      <c r="O642" s="281">
        <v>3518.58</v>
      </c>
      <c r="P642" s="281">
        <v>3511.19</v>
      </c>
      <c r="Q642" s="281">
        <v>3499.36</v>
      </c>
      <c r="R642" s="281">
        <v>3518.02</v>
      </c>
      <c r="S642" s="281">
        <v>3531.16</v>
      </c>
      <c r="T642" s="281">
        <v>3504.65</v>
      </c>
      <c r="U642" s="281">
        <v>3541.93</v>
      </c>
      <c r="V642" s="281">
        <v>3401.95</v>
      </c>
      <c r="W642" s="281">
        <v>3283.93</v>
      </c>
      <c r="X642" s="281">
        <v>3235.31</v>
      </c>
      <c r="Y642" s="281">
        <v>3179.48</v>
      </c>
    </row>
    <row r="643" spans="1:25">
      <c r="A643" s="318">
        <v>25</v>
      </c>
      <c r="B643" s="281">
        <v>3180.36</v>
      </c>
      <c r="C643" s="281">
        <v>3183.92</v>
      </c>
      <c r="D643" s="281">
        <v>3186.72</v>
      </c>
      <c r="E643" s="281">
        <v>3195.42</v>
      </c>
      <c r="F643" s="281">
        <v>3220.59</v>
      </c>
      <c r="G643" s="281">
        <v>3327.19</v>
      </c>
      <c r="H643" s="281">
        <v>3339.9</v>
      </c>
      <c r="I643" s="281">
        <v>3442.24</v>
      </c>
      <c r="J643" s="281">
        <v>3489.03</v>
      </c>
      <c r="K643" s="281">
        <v>3513.7</v>
      </c>
      <c r="L643" s="281">
        <v>3492.93</v>
      </c>
      <c r="M643" s="281">
        <v>3492.71</v>
      </c>
      <c r="N643" s="281">
        <v>3487.79</v>
      </c>
      <c r="O643" s="281">
        <v>3486.55</v>
      </c>
      <c r="P643" s="281">
        <v>3537.8</v>
      </c>
      <c r="Q643" s="281">
        <v>3481.13</v>
      </c>
      <c r="R643" s="281">
        <v>3385.17</v>
      </c>
      <c r="S643" s="281">
        <v>3497.06</v>
      </c>
      <c r="T643" s="281">
        <v>3384.31</v>
      </c>
      <c r="U643" s="281">
        <v>3433.13</v>
      </c>
      <c r="V643" s="281">
        <v>3315.2</v>
      </c>
      <c r="W643" s="281">
        <v>3307.43</v>
      </c>
      <c r="X643" s="281">
        <v>3293.28</v>
      </c>
      <c r="Y643" s="281">
        <v>3280.31</v>
      </c>
    </row>
    <row r="644" spans="1:25">
      <c r="A644" s="318">
        <v>26</v>
      </c>
      <c r="B644" s="281">
        <v>3170.42</v>
      </c>
      <c r="C644" s="281">
        <v>3154.3</v>
      </c>
      <c r="D644" s="281">
        <v>3159.1</v>
      </c>
      <c r="E644" s="281">
        <v>3181.94</v>
      </c>
      <c r="F644" s="281">
        <v>3166</v>
      </c>
      <c r="G644" s="281">
        <v>3394.46</v>
      </c>
      <c r="H644" s="281">
        <v>3433.56</v>
      </c>
      <c r="I644" s="281">
        <v>3543.29</v>
      </c>
      <c r="J644" s="281">
        <v>3660.17</v>
      </c>
      <c r="K644" s="281">
        <v>3688.84</v>
      </c>
      <c r="L644" s="281">
        <v>3689.93</v>
      </c>
      <c r="M644" s="281">
        <v>3686.98</v>
      </c>
      <c r="N644" s="281">
        <v>3674.59</v>
      </c>
      <c r="O644" s="281">
        <v>3678.85</v>
      </c>
      <c r="P644" s="281">
        <v>3664.48</v>
      </c>
      <c r="Q644" s="281">
        <v>3627.11</v>
      </c>
      <c r="R644" s="281">
        <v>3593.49</v>
      </c>
      <c r="S644" s="281">
        <v>3614.82</v>
      </c>
      <c r="T644" s="281">
        <v>3685.52</v>
      </c>
      <c r="U644" s="281">
        <v>3703.09</v>
      </c>
      <c r="V644" s="281">
        <v>3534.23</v>
      </c>
      <c r="W644" s="281">
        <v>3412.06</v>
      </c>
      <c r="X644" s="281">
        <v>3346.31</v>
      </c>
      <c r="Y644" s="281">
        <v>3185.11</v>
      </c>
    </row>
    <row r="645" spans="1:25">
      <c r="A645" s="318">
        <v>27</v>
      </c>
      <c r="B645" s="281">
        <v>3183.91</v>
      </c>
      <c r="C645" s="281">
        <v>3179.23</v>
      </c>
      <c r="D645" s="281">
        <v>3186.66</v>
      </c>
      <c r="E645" s="281">
        <v>3205.64</v>
      </c>
      <c r="F645" s="281">
        <v>3171.09</v>
      </c>
      <c r="G645" s="281">
        <v>3388.38</v>
      </c>
      <c r="H645" s="281">
        <v>3433.44</v>
      </c>
      <c r="I645" s="281">
        <v>3552.33</v>
      </c>
      <c r="J645" s="281">
        <v>3701.29</v>
      </c>
      <c r="K645" s="281">
        <v>3770</v>
      </c>
      <c r="L645" s="281">
        <v>3762.84</v>
      </c>
      <c r="M645" s="281">
        <v>3745.07</v>
      </c>
      <c r="N645" s="281">
        <v>3694.83</v>
      </c>
      <c r="O645" s="281">
        <v>3696.81</v>
      </c>
      <c r="P645" s="281">
        <v>3677.65</v>
      </c>
      <c r="Q645" s="281">
        <v>3677.52</v>
      </c>
      <c r="R645" s="281">
        <v>3655.68</v>
      </c>
      <c r="S645" s="281">
        <v>3669.01</v>
      </c>
      <c r="T645" s="281">
        <v>3666.04</v>
      </c>
      <c r="U645" s="281">
        <v>3675.56</v>
      </c>
      <c r="V645" s="281">
        <v>3467.19</v>
      </c>
      <c r="W645" s="281">
        <v>3364.47</v>
      </c>
      <c r="X645" s="281">
        <v>3292.68</v>
      </c>
      <c r="Y645" s="281">
        <v>3187.59</v>
      </c>
    </row>
    <row r="646" spans="1:25">
      <c r="A646" s="318">
        <v>28</v>
      </c>
      <c r="B646" s="281">
        <v>3172.95</v>
      </c>
      <c r="C646" s="281">
        <v>3123.13</v>
      </c>
      <c r="D646" s="281">
        <v>3119.04</v>
      </c>
      <c r="E646" s="281">
        <v>3124.7</v>
      </c>
      <c r="F646" s="281">
        <v>3164</v>
      </c>
      <c r="G646" s="281">
        <v>3326.66</v>
      </c>
      <c r="H646" s="281">
        <v>3355.22</v>
      </c>
      <c r="I646" s="281">
        <v>3448.7</v>
      </c>
      <c r="J646" s="281">
        <v>3549</v>
      </c>
      <c r="K646" s="281">
        <v>3656.54</v>
      </c>
      <c r="L646" s="281">
        <v>3666.78</v>
      </c>
      <c r="M646" s="281">
        <v>3659.81</v>
      </c>
      <c r="N646" s="281">
        <v>3631.22</v>
      </c>
      <c r="O646" s="281">
        <v>3642.95</v>
      </c>
      <c r="P646" s="281">
        <v>3634.15</v>
      </c>
      <c r="Q646" s="281">
        <v>3633.11</v>
      </c>
      <c r="R646" s="281">
        <v>3626.98</v>
      </c>
      <c r="S646" s="281">
        <v>3656.26</v>
      </c>
      <c r="T646" s="281">
        <v>3665.96</v>
      </c>
      <c r="U646" s="281">
        <v>3631.37</v>
      </c>
      <c r="V646" s="281">
        <v>3444.72</v>
      </c>
      <c r="W646" s="281">
        <v>3335.21</v>
      </c>
      <c r="X646" s="281">
        <v>3326.08</v>
      </c>
      <c r="Y646" s="281">
        <v>3241.22</v>
      </c>
    </row>
    <row r="647" spans="1:25">
      <c r="A647" s="318">
        <v>29</v>
      </c>
      <c r="B647" s="281">
        <v>3432.97</v>
      </c>
      <c r="C647" s="281">
        <v>3415.19</v>
      </c>
      <c r="D647" s="281">
        <v>3412.96</v>
      </c>
      <c r="E647" s="281">
        <v>3413.84</v>
      </c>
      <c r="F647" s="281">
        <v>3397.67</v>
      </c>
      <c r="G647" s="281">
        <v>3402.38</v>
      </c>
      <c r="H647" s="281">
        <v>3459.78</v>
      </c>
      <c r="I647" s="281">
        <v>3534.88</v>
      </c>
      <c r="J647" s="281">
        <v>3689.2</v>
      </c>
      <c r="K647" s="281">
        <v>3758.45</v>
      </c>
      <c r="L647" s="281">
        <v>3750.6</v>
      </c>
      <c r="M647" s="281">
        <v>3747.27</v>
      </c>
      <c r="N647" s="281">
        <v>3752.7</v>
      </c>
      <c r="O647" s="281">
        <v>3843.06</v>
      </c>
      <c r="P647" s="281">
        <v>3780.76</v>
      </c>
      <c r="Q647" s="281">
        <v>3782.47</v>
      </c>
      <c r="R647" s="281">
        <v>3766.88</v>
      </c>
      <c r="S647" s="281">
        <v>3768.5</v>
      </c>
      <c r="T647" s="281">
        <v>3941.65</v>
      </c>
      <c r="U647" s="281">
        <v>3988.53</v>
      </c>
      <c r="V647" s="281">
        <v>3875.43</v>
      </c>
      <c r="W647" s="281">
        <v>3674.25</v>
      </c>
      <c r="X647" s="281">
        <v>3571.88</v>
      </c>
      <c r="Y647" s="281">
        <v>3430.4</v>
      </c>
    </row>
    <row r="648" spans="1:25">
      <c r="A648" s="318">
        <v>30</v>
      </c>
      <c r="B648" s="281">
        <v>3323.93</v>
      </c>
      <c r="C648" s="281">
        <v>3203.71</v>
      </c>
      <c r="D648" s="281">
        <v>3204.12</v>
      </c>
      <c r="E648" s="281">
        <v>3258.53</v>
      </c>
      <c r="F648" s="281">
        <v>3232.11</v>
      </c>
      <c r="G648" s="281">
        <v>3246.56</v>
      </c>
      <c r="H648" s="281">
        <v>3264.08</v>
      </c>
      <c r="I648" s="281">
        <v>3440.61</v>
      </c>
      <c r="J648" s="281">
        <v>3559.22</v>
      </c>
      <c r="K648" s="281">
        <v>3640.92</v>
      </c>
      <c r="L648" s="281">
        <v>3670.01</v>
      </c>
      <c r="M648" s="281">
        <v>3679.43</v>
      </c>
      <c r="N648" s="281">
        <v>3685.31</v>
      </c>
      <c r="O648" s="281">
        <v>3689.87</v>
      </c>
      <c r="P648" s="281">
        <v>3833.03</v>
      </c>
      <c r="Q648" s="281">
        <v>3822.42</v>
      </c>
      <c r="R648" s="281">
        <v>3835.58</v>
      </c>
      <c r="S648" s="281">
        <v>3991.02</v>
      </c>
      <c r="T648" s="281">
        <v>3965.6</v>
      </c>
      <c r="U648" s="281">
        <v>3870.26</v>
      </c>
      <c r="V648" s="281">
        <v>3721.06</v>
      </c>
      <c r="W648" s="281">
        <v>3602.15</v>
      </c>
      <c r="X648" s="281">
        <v>3484.87</v>
      </c>
      <c r="Y648" s="281">
        <v>3362.72</v>
      </c>
    </row>
    <row r="649" spans="1:25">
      <c r="A649" s="318">
        <v>31</v>
      </c>
      <c r="B649" s="281">
        <v>0</v>
      </c>
      <c r="C649" s="281">
        <v>0</v>
      </c>
      <c r="D649" s="281">
        <v>0</v>
      </c>
      <c r="E649" s="281">
        <v>0</v>
      </c>
      <c r="F649" s="281">
        <v>0</v>
      </c>
      <c r="G649" s="281">
        <v>0</v>
      </c>
      <c r="H649" s="281">
        <v>0</v>
      </c>
      <c r="I649" s="281">
        <v>0</v>
      </c>
      <c r="J649" s="281">
        <v>0</v>
      </c>
      <c r="K649" s="281">
        <v>0</v>
      </c>
      <c r="L649" s="281">
        <v>0</v>
      </c>
      <c r="M649" s="281">
        <v>0</v>
      </c>
      <c r="N649" s="281">
        <v>0</v>
      </c>
      <c r="O649" s="281">
        <v>0</v>
      </c>
      <c r="P649" s="281">
        <v>0</v>
      </c>
      <c r="Q649" s="281">
        <v>0</v>
      </c>
      <c r="R649" s="281">
        <v>0</v>
      </c>
      <c r="S649" s="281">
        <v>0</v>
      </c>
      <c r="T649" s="281">
        <v>0</v>
      </c>
      <c r="U649" s="281">
        <v>0</v>
      </c>
      <c r="V649" s="281">
        <v>0</v>
      </c>
      <c r="W649" s="281">
        <v>0</v>
      </c>
      <c r="X649" s="281">
        <v>0</v>
      </c>
      <c r="Y649" s="281">
        <v>0</v>
      </c>
    </row>
    <row r="650" spans="1:25">
      <c r="A650" s="307"/>
      <c r="B650" s="307"/>
      <c r="C650" s="307"/>
      <c r="D650" s="307"/>
      <c r="E650" s="307"/>
      <c r="F650" s="307"/>
      <c r="G650" s="307"/>
      <c r="H650" s="307"/>
      <c r="I650" s="307"/>
      <c r="J650" s="307"/>
      <c r="K650" s="307"/>
      <c r="L650" s="307"/>
      <c r="M650" s="307"/>
      <c r="N650" s="307"/>
      <c r="O650" s="307"/>
      <c r="P650" s="307"/>
      <c r="Q650" s="307"/>
      <c r="R650" s="307"/>
      <c r="S650" s="307"/>
      <c r="T650" s="307"/>
      <c r="U650" s="307"/>
      <c r="V650" s="307"/>
      <c r="W650" s="307"/>
      <c r="X650" s="307"/>
      <c r="Y650" s="307"/>
    </row>
    <row r="651" spans="1:25">
      <c r="A651" s="424" t="s">
        <v>212</v>
      </c>
      <c r="B651" s="433" t="s">
        <v>216</v>
      </c>
      <c r="C651" s="433"/>
      <c r="D651" s="433"/>
      <c r="E651" s="433"/>
      <c r="F651" s="433"/>
      <c r="G651" s="433"/>
      <c r="H651" s="433"/>
      <c r="I651" s="433"/>
      <c r="J651" s="433"/>
      <c r="K651" s="433"/>
      <c r="L651" s="433"/>
      <c r="M651" s="433"/>
      <c r="N651" s="433"/>
      <c r="O651" s="433"/>
      <c r="P651" s="433"/>
      <c r="Q651" s="433"/>
      <c r="R651" s="433"/>
      <c r="S651" s="433"/>
      <c r="T651" s="433"/>
      <c r="U651" s="433"/>
      <c r="V651" s="433"/>
      <c r="W651" s="433"/>
      <c r="X651" s="433"/>
      <c r="Y651" s="433"/>
    </row>
    <row r="652" spans="1:25" ht="30">
      <c r="A652" s="424"/>
      <c r="B652" s="308" t="s">
        <v>1</v>
      </c>
      <c r="C652" s="308" t="s">
        <v>2</v>
      </c>
      <c r="D652" s="308" t="s">
        <v>3</v>
      </c>
      <c r="E652" s="308" t="s">
        <v>4</v>
      </c>
      <c r="F652" s="308" t="s">
        <v>5</v>
      </c>
      <c r="G652" s="308" t="s">
        <v>6</v>
      </c>
      <c r="H652" s="308" t="s">
        <v>7</v>
      </c>
      <c r="I652" s="308" t="s">
        <v>8</v>
      </c>
      <c r="J652" s="308" t="s">
        <v>9</v>
      </c>
      <c r="K652" s="308" t="s">
        <v>10</v>
      </c>
      <c r="L652" s="308" t="s">
        <v>11</v>
      </c>
      <c r="M652" s="308" t="s">
        <v>12</v>
      </c>
      <c r="N652" s="308" t="s">
        <v>13</v>
      </c>
      <c r="O652" s="308" t="s">
        <v>14</v>
      </c>
      <c r="P652" s="308" t="s">
        <v>15</v>
      </c>
      <c r="Q652" s="308" t="s">
        <v>16</v>
      </c>
      <c r="R652" s="308" t="s">
        <v>17</v>
      </c>
      <c r="S652" s="308" t="s">
        <v>18</v>
      </c>
      <c r="T652" s="308" t="s">
        <v>19</v>
      </c>
      <c r="U652" s="308" t="s">
        <v>20</v>
      </c>
      <c r="V652" s="308" t="s">
        <v>21</v>
      </c>
      <c r="W652" s="308" t="s">
        <v>22</v>
      </c>
      <c r="X652" s="308" t="s">
        <v>23</v>
      </c>
      <c r="Y652" s="308" t="s">
        <v>24</v>
      </c>
    </row>
    <row r="653" spans="1:25">
      <c r="A653" s="318">
        <v>1</v>
      </c>
      <c r="B653" s="281">
        <v>4162.3599999999997</v>
      </c>
      <c r="C653" s="281">
        <v>4153.08</v>
      </c>
      <c r="D653" s="281">
        <v>4269.58</v>
      </c>
      <c r="E653" s="281">
        <v>4783.9399999999996</v>
      </c>
      <c r="F653" s="281">
        <v>4408.01</v>
      </c>
      <c r="G653" s="281">
        <v>4899.6899999999996</v>
      </c>
      <c r="H653" s="281">
        <v>4804.92</v>
      </c>
      <c r="I653" s="281">
        <v>4825.08</v>
      </c>
      <c r="J653" s="281">
        <v>4789.6099999999997</v>
      </c>
      <c r="K653" s="281">
        <v>4757.8599999999997</v>
      </c>
      <c r="L653" s="281">
        <v>4742.8900000000003</v>
      </c>
      <c r="M653" s="281">
        <v>4689.1099999999997</v>
      </c>
      <c r="N653" s="281">
        <v>4797.17</v>
      </c>
      <c r="O653" s="281">
        <v>4790.72</v>
      </c>
      <c r="P653" s="281">
        <v>4822.18</v>
      </c>
      <c r="Q653" s="281">
        <v>4784.03</v>
      </c>
      <c r="R653" s="281">
        <v>4788.3999999999996</v>
      </c>
      <c r="S653" s="281">
        <v>4745.1400000000003</v>
      </c>
      <c r="T653" s="281">
        <v>4907.1099999999997</v>
      </c>
      <c r="U653" s="281">
        <v>4920.3999999999996</v>
      </c>
      <c r="V653" s="281">
        <v>4449.2700000000004</v>
      </c>
      <c r="W653" s="281">
        <v>4335.87</v>
      </c>
      <c r="X653" s="281">
        <v>4221.3599999999997</v>
      </c>
      <c r="Y653" s="281">
        <v>4206.38</v>
      </c>
    </row>
    <row r="654" spans="1:25">
      <c r="A654" s="318">
        <v>2</v>
      </c>
      <c r="B654" s="281">
        <v>4198.22</v>
      </c>
      <c r="C654" s="281">
        <v>4311.55</v>
      </c>
      <c r="D654" s="281">
        <v>4381.24</v>
      </c>
      <c r="E654" s="281">
        <v>4210.1899999999996</v>
      </c>
      <c r="F654" s="281">
        <v>4308.5</v>
      </c>
      <c r="G654" s="281">
        <v>4789.96</v>
      </c>
      <c r="H654" s="281">
        <v>4919.1400000000003</v>
      </c>
      <c r="I654" s="281">
        <v>5116.3900000000003</v>
      </c>
      <c r="J654" s="281">
        <v>5155.5</v>
      </c>
      <c r="K654" s="281">
        <v>5159.46</v>
      </c>
      <c r="L654" s="281">
        <v>5131.21</v>
      </c>
      <c r="M654" s="281">
        <v>5072.42</v>
      </c>
      <c r="N654" s="281">
        <v>5105.96</v>
      </c>
      <c r="O654" s="281">
        <v>5058.95</v>
      </c>
      <c r="P654" s="281">
        <v>5152.45</v>
      </c>
      <c r="Q654" s="281">
        <v>5097.08</v>
      </c>
      <c r="R654" s="281">
        <v>4671.74</v>
      </c>
      <c r="S654" s="281">
        <v>5362.35</v>
      </c>
      <c r="T654" s="281">
        <v>4444.1899999999996</v>
      </c>
      <c r="U654" s="281">
        <v>4432.3999999999996</v>
      </c>
      <c r="V654" s="281">
        <v>4340.38</v>
      </c>
      <c r="W654" s="281">
        <v>4306.6899999999996</v>
      </c>
      <c r="X654" s="281">
        <v>4209.92</v>
      </c>
      <c r="Y654" s="281">
        <v>4129.51</v>
      </c>
    </row>
    <row r="655" spans="1:25">
      <c r="A655" s="318">
        <v>3</v>
      </c>
      <c r="B655" s="281">
        <v>3874.94</v>
      </c>
      <c r="C655" s="281">
        <v>3869.96</v>
      </c>
      <c r="D655" s="281">
        <v>3876.99</v>
      </c>
      <c r="E655" s="281">
        <v>3982.79</v>
      </c>
      <c r="F655" s="281">
        <v>3876.53</v>
      </c>
      <c r="G655" s="281">
        <v>4070.98</v>
      </c>
      <c r="H655" s="281">
        <v>4468.91</v>
      </c>
      <c r="I655" s="281">
        <v>4341.41</v>
      </c>
      <c r="J655" s="281">
        <v>4337.26</v>
      </c>
      <c r="K655" s="281">
        <v>4432.34</v>
      </c>
      <c r="L655" s="281">
        <v>4342.57</v>
      </c>
      <c r="M655" s="281">
        <v>4345.9399999999996</v>
      </c>
      <c r="N655" s="281">
        <v>4306.92</v>
      </c>
      <c r="O655" s="281">
        <v>4337.91</v>
      </c>
      <c r="P655" s="281">
        <v>4378.3500000000004</v>
      </c>
      <c r="Q655" s="281">
        <v>4274.09</v>
      </c>
      <c r="R655" s="281">
        <v>4336.78</v>
      </c>
      <c r="S655" s="281">
        <v>4357.18</v>
      </c>
      <c r="T655" s="281">
        <v>4862.04</v>
      </c>
      <c r="U655" s="281">
        <v>4275.3</v>
      </c>
      <c r="V655" s="281">
        <v>4055.19</v>
      </c>
      <c r="W655" s="281">
        <v>3937.59</v>
      </c>
      <c r="X655" s="281">
        <v>3875.55</v>
      </c>
      <c r="Y655" s="281">
        <v>3878.25</v>
      </c>
    </row>
    <row r="656" spans="1:25">
      <c r="A656" s="318">
        <v>4</v>
      </c>
      <c r="B656" s="281">
        <v>3775.31</v>
      </c>
      <c r="C656" s="281">
        <v>3752.72</v>
      </c>
      <c r="D656" s="281">
        <v>3791.35</v>
      </c>
      <c r="E656" s="281">
        <v>3830.55</v>
      </c>
      <c r="F656" s="281">
        <v>3771.64</v>
      </c>
      <c r="G656" s="281">
        <v>3876.97</v>
      </c>
      <c r="H656" s="281">
        <v>3920.29</v>
      </c>
      <c r="I656" s="281">
        <v>3714.61</v>
      </c>
      <c r="J656" s="281">
        <v>3774.9</v>
      </c>
      <c r="K656" s="281">
        <v>3642.88</v>
      </c>
      <c r="L656" s="281">
        <v>3782.43</v>
      </c>
      <c r="M656" s="281">
        <v>3553.87</v>
      </c>
      <c r="N656" s="281">
        <v>3771.29</v>
      </c>
      <c r="O656" s="281">
        <v>3811.1</v>
      </c>
      <c r="P656" s="281">
        <v>3903.36</v>
      </c>
      <c r="Q656" s="281">
        <v>3948.68</v>
      </c>
      <c r="R656" s="281">
        <v>3914.93</v>
      </c>
      <c r="S656" s="281">
        <v>3973.15</v>
      </c>
      <c r="T656" s="281">
        <v>3953.21</v>
      </c>
      <c r="U656" s="281">
        <v>3733.83</v>
      </c>
      <c r="V656" s="281">
        <v>3795.85</v>
      </c>
      <c r="W656" s="281">
        <v>3761.55</v>
      </c>
      <c r="X656" s="281">
        <v>3785.75</v>
      </c>
      <c r="Y656" s="281">
        <v>3781.15</v>
      </c>
    </row>
    <row r="657" spans="1:25">
      <c r="A657" s="318">
        <v>5</v>
      </c>
      <c r="B657" s="281">
        <v>3742.71</v>
      </c>
      <c r="C657" s="281">
        <v>3606.74</v>
      </c>
      <c r="D657" s="281">
        <v>3759.47</v>
      </c>
      <c r="E657" s="281">
        <v>3741.18</v>
      </c>
      <c r="F657" s="281">
        <v>3712.14</v>
      </c>
      <c r="G657" s="281">
        <v>3799.35</v>
      </c>
      <c r="H657" s="281">
        <v>3825.94</v>
      </c>
      <c r="I657" s="281">
        <v>3723.49</v>
      </c>
      <c r="J657" s="281">
        <v>3711.76</v>
      </c>
      <c r="K657" s="281">
        <v>3696.7</v>
      </c>
      <c r="L657" s="281">
        <v>3702.18</v>
      </c>
      <c r="M657" s="281">
        <v>3707.74</v>
      </c>
      <c r="N657" s="281">
        <v>3723.45</v>
      </c>
      <c r="O657" s="281">
        <v>3698.19</v>
      </c>
      <c r="P657" s="281">
        <v>3706.68</v>
      </c>
      <c r="Q657" s="281">
        <v>3832.68</v>
      </c>
      <c r="R657" s="281">
        <v>3793.66</v>
      </c>
      <c r="S657" s="281">
        <v>3979.39</v>
      </c>
      <c r="T657" s="281">
        <v>3834.95</v>
      </c>
      <c r="U657" s="281">
        <v>3688.66</v>
      </c>
      <c r="V657" s="281">
        <v>3725.59</v>
      </c>
      <c r="W657" s="281">
        <v>3769.61</v>
      </c>
      <c r="X657" s="281">
        <v>3752.73</v>
      </c>
      <c r="Y657" s="281">
        <v>3750.71</v>
      </c>
    </row>
    <row r="658" spans="1:25">
      <c r="A658" s="318">
        <v>6</v>
      </c>
      <c r="B658" s="281">
        <v>3525.82</v>
      </c>
      <c r="C658" s="281">
        <v>3608.53</v>
      </c>
      <c r="D658" s="281">
        <v>3680.65</v>
      </c>
      <c r="E658" s="281">
        <v>3583.75</v>
      </c>
      <c r="F658" s="281">
        <v>3559.01</v>
      </c>
      <c r="G658" s="281">
        <v>3653.08</v>
      </c>
      <c r="H658" s="281">
        <v>3768.25</v>
      </c>
      <c r="I658" s="281">
        <v>3763.27</v>
      </c>
      <c r="J658" s="281">
        <v>3831.52</v>
      </c>
      <c r="K658" s="281">
        <v>3763.02</v>
      </c>
      <c r="L658" s="281">
        <v>3788.58</v>
      </c>
      <c r="M658" s="281">
        <v>3761.49</v>
      </c>
      <c r="N658" s="281">
        <v>3760.92</v>
      </c>
      <c r="O658" s="281">
        <v>3763.76</v>
      </c>
      <c r="P658" s="281">
        <v>3836.06</v>
      </c>
      <c r="Q658" s="281">
        <v>3712.4</v>
      </c>
      <c r="R658" s="281">
        <v>3770.74</v>
      </c>
      <c r="S658" s="281">
        <v>4020.3</v>
      </c>
      <c r="T658" s="281">
        <v>3729.16</v>
      </c>
      <c r="U658" s="281">
        <v>3513.83</v>
      </c>
      <c r="V658" s="281">
        <v>3530.72</v>
      </c>
      <c r="W658" s="281">
        <v>3713.64</v>
      </c>
      <c r="X658" s="281">
        <v>3521.21</v>
      </c>
      <c r="Y658" s="281">
        <v>3519.54</v>
      </c>
    </row>
    <row r="659" spans="1:25">
      <c r="A659" s="318">
        <v>7</v>
      </c>
      <c r="B659" s="281">
        <v>3628.56</v>
      </c>
      <c r="C659" s="281">
        <v>3630.47</v>
      </c>
      <c r="D659" s="281">
        <v>3674.9</v>
      </c>
      <c r="E659" s="281">
        <v>3740.46</v>
      </c>
      <c r="F659" s="281">
        <v>3715.73</v>
      </c>
      <c r="G659" s="281">
        <v>3783.71</v>
      </c>
      <c r="H659" s="281">
        <v>3974.35</v>
      </c>
      <c r="I659" s="281">
        <v>4092.6</v>
      </c>
      <c r="J659" s="281">
        <v>4167.1499999999996</v>
      </c>
      <c r="K659" s="281">
        <v>4188.0200000000004</v>
      </c>
      <c r="L659" s="281">
        <v>4162.09</v>
      </c>
      <c r="M659" s="281">
        <v>4184.8500000000004</v>
      </c>
      <c r="N659" s="281">
        <v>4159.24</v>
      </c>
      <c r="O659" s="281">
        <v>4200.6400000000003</v>
      </c>
      <c r="P659" s="281">
        <v>4195.79</v>
      </c>
      <c r="Q659" s="281">
        <v>4187.28</v>
      </c>
      <c r="R659" s="281">
        <v>4168.53</v>
      </c>
      <c r="S659" s="281">
        <v>4206.9399999999996</v>
      </c>
      <c r="T659" s="281">
        <v>4123.6099999999997</v>
      </c>
      <c r="U659" s="281">
        <v>4133.32</v>
      </c>
      <c r="V659" s="281">
        <v>4088.61</v>
      </c>
      <c r="W659" s="281">
        <v>3890.31</v>
      </c>
      <c r="X659" s="281">
        <v>3767.64</v>
      </c>
      <c r="Y659" s="281">
        <v>3659.73</v>
      </c>
    </row>
    <row r="660" spans="1:25">
      <c r="A660" s="318">
        <v>8</v>
      </c>
      <c r="B660" s="281">
        <v>3765.4</v>
      </c>
      <c r="C660" s="281">
        <v>3768.2</v>
      </c>
      <c r="D660" s="281">
        <v>3773.33</v>
      </c>
      <c r="E660" s="281">
        <v>3786.3</v>
      </c>
      <c r="F660" s="281">
        <v>3927.78</v>
      </c>
      <c r="G660" s="281">
        <v>4130.37</v>
      </c>
      <c r="H660" s="281">
        <v>4105.82</v>
      </c>
      <c r="I660" s="281">
        <v>4228.6000000000004</v>
      </c>
      <c r="J660" s="281">
        <v>4369.3900000000003</v>
      </c>
      <c r="K660" s="281">
        <v>4467.7700000000004</v>
      </c>
      <c r="L660" s="281">
        <v>4405.79</v>
      </c>
      <c r="M660" s="281">
        <v>4421.8999999999996</v>
      </c>
      <c r="N660" s="281">
        <v>4373.8100000000004</v>
      </c>
      <c r="O660" s="281">
        <v>4377.76</v>
      </c>
      <c r="P660" s="281">
        <v>4362.67</v>
      </c>
      <c r="Q660" s="281">
        <v>4354.51</v>
      </c>
      <c r="R660" s="281">
        <v>4392.21</v>
      </c>
      <c r="S660" s="281">
        <v>4504.6400000000003</v>
      </c>
      <c r="T660" s="281">
        <v>4406.54</v>
      </c>
      <c r="U660" s="281">
        <v>4068.95</v>
      </c>
      <c r="V660" s="281">
        <v>4151.2</v>
      </c>
      <c r="W660" s="281">
        <v>4086.03</v>
      </c>
      <c r="X660" s="281">
        <v>3775.46</v>
      </c>
      <c r="Y660" s="281">
        <v>3772.19</v>
      </c>
    </row>
    <row r="661" spans="1:25">
      <c r="A661" s="318">
        <v>9</v>
      </c>
      <c r="B661" s="281">
        <v>3750.3</v>
      </c>
      <c r="C661" s="281">
        <v>3739.05</v>
      </c>
      <c r="D661" s="281">
        <v>3744.71</v>
      </c>
      <c r="E661" s="281">
        <v>3754.22</v>
      </c>
      <c r="F661" s="281">
        <v>3813.93</v>
      </c>
      <c r="G661" s="281">
        <v>3922.03</v>
      </c>
      <c r="H661" s="281">
        <v>3834.34</v>
      </c>
      <c r="I661" s="281">
        <v>4103.0600000000004</v>
      </c>
      <c r="J661" s="281">
        <v>4215.0200000000004</v>
      </c>
      <c r="K661" s="281">
        <v>4310.3900000000003</v>
      </c>
      <c r="L661" s="281">
        <v>4348.6000000000004</v>
      </c>
      <c r="M661" s="281">
        <v>4314.49</v>
      </c>
      <c r="N661" s="281">
        <v>4288.83</v>
      </c>
      <c r="O661" s="281">
        <v>4315.6499999999996</v>
      </c>
      <c r="P661" s="281">
        <v>4329.92</v>
      </c>
      <c r="Q661" s="281">
        <v>4318.08</v>
      </c>
      <c r="R661" s="281">
        <v>4330.5200000000004</v>
      </c>
      <c r="S661" s="281">
        <v>4361.83</v>
      </c>
      <c r="T661" s="281">
        <v>4331.7299999999996</v>
      </c>
      <c r="U661" s="281">
        <v>4025.51</v>
      </c>
      <c r="V661" s="281">
        <v>3867.21</v>
      </c>
      <c r="W661" s="281">
        <v>3779.09</v>
      </c>
      <c r="X661" s="281">
        <v>3765.85</v>
      </c>
      <c r="Y661" s="281">
        <v>3737.86</v>
      </c>
    </row>
    <row r="662" spans="1:25">
      <c r="A662" s="318">
        <v>10</v>
      </c>
      <c r="B662" s="281">
        <v>3661.34</v>
      </c>
      <c r="C662" s="281">
        <v>3712.19</v>
      </c>
      <c r="D662" s="281">
        <v>3741.26</v>
      </c>
      <c r="E662" s="281">
        <v>3809.51</v>
      </c>
      <c r="F662" s="281">
        <v>3802.43</v>
      </c>
      <c r="G662" s="281">
        <v>3954.72</v>
      </c>
      <c r="H662" s="281">
        <v>4068.82</v>
      </c>
      <c r="I662" s="281">
        <v>4051.33</v>
      </c>
      <c r="J662" s="281">
        <v>3934.25</v>
      </c>
      <c r="K662" s="281">
        <v>3942.22</v>
      </c>
      <c r="L662" s="281">
        <v>3978.52</v>
      </c>
      <c r="M662" s="281">
        <v>3995.1</v>
      </c>
      <c r="N662" s="281">
        <v>4036.55</v>
      </c>
      <c r="O662" s="281">
        <v>4032.93</v>
      </c>
      <c r="P662" s="281">
        <v>3901.87</v>
      </c>
      <c r="Q662" s="281">
        <v>3866.48</v>
      </c>
      <c r="R662" s="281">
        <v>4063.9</v>
      </c>
      <c r="S662" s="281">
        <v>3962.62</v>
      </c>
      <c r="T662" s="281">
        <v>3867.39</v>
      </c>
      <c r="U662" s="281">
        <v>3838.12</v>
      </c>
      <c r="V662" s="281">
        <v>3835.46</v>
      </c>
      <c r="W662" s="281">
        <v>3778.33</v>
      </c>
      <c r="X662" s="281">
        <v>3691.61</v>
      </c>
      <c r="Y662" s="281">
        <v>3678.37</v>
      </c>
    </row>
    <row r="663" spans="1:25">
      <c r="A663" s="318">
        <v>11</v>
      </c>
      <c r="B663" s="281">
        <v>3626.06</v>
      </c>
      <c r="C663" s="281">
        <v>3627.65</v>
      </c>
      <c r="D663" s="281">
        <v>3640.91</v>
      </c>
      <c r="E663" s="281">
        <v>3634.77</v>
      </c>
      <c r="F663" s="281">
        <v>3618.2</v>
      </c>
      <c r="G663" s="281">
        <v>3630.77</v>
      </c>
      <c r="H663" s="281">
        <v>3712.6</v>
      </c>
      <c r="I663" s="281">
        <v>3664.2</v>
      </c>
      <c r="J663" s="281">
        <v>3643.04</v>
      </c>
      <c r="K663" s="281">
        <v>3643.35</v>
      </c>
      <c r="L663" s="281">
        <v>3645.21</v>
      </c>
      <c r="M663" s="281">
        <v>3645.53</v>
      </c>
      <c r="N663" s="281">
        <v>3644.12</v>
      </c>
      <c r="O663" s="281">
        <v>3611.13</v>
      </c>
      <c r="P663" s="281">
        <v>3610.78</v>
      </c>
      <c r="Q663" s="281">
        <v>3607.64</v>
      </c>
      <c r="R663" s="281">
        <v>3610.81</v>
      </c>
      <c r="S663" s="281">
        <v>3724.92</v>
      </c>
      <c r="T663" s="281">
        <v>3660.02</v>
      </c>
      <c r="U663" s="281">
        <v>3637.05</v>
      </c>
      <c r="V663" s="281">
        <v>3647.73</v>
      </c>
      <c r="W663" s="281">
        <v>3636.25</v>
      </c>
      <c r="X663" s="281">
        <v>3626.66</v>
      </c>
      <c r="Y663" s="281">
        <v>3578.66</v>
      </c>
    </row>
    <row r="664" spans="1:25">
      <c r="A664" s="318">
        <v>12</v>
      </c>
      <c r="B664" s="281">
        <v>3527.35</v>
      </c>
      <c r="C664" s="281">
        <v>3506.42</v>
      </c>
      <c r="D664" s="281">
        <v>3520.18</v>
      </c>
      <c r="E664" s="281">
        <v>3500.8</v>
      </c>
      <c r="F664" s="281">
        <v>3508.71</v>
      </c>
      <c r="G664" s="281">
        <v>3538.19</v>
      </c>
      <c r="H664" s="281">
        <v>3571.8</v>
      </c>
      <c r="I664" s="281">
        <v>3906.35</v>
      </c>
      <c r="J664" s="281">
        <v>3918.81</v>
      </c>
      <c r="K664" s="281">
        <v>3548.1</v>
      </c>
      <c r="L664" s="281">
        <v>3548.86</v>
      </c>
      <c r="M664" s="281">
        <v>3555.67</v>
      </c>
      <c r="N664" s="281">
        <v>3554.71</v>
      </c>
      <c r="O664" s="281">
        <v>3625.22</v>
      </c>
      <c r="P664" s="281">
        <v>3556.12</v>
      </c>
      <c r="Q664" s="281">
        <v>3555.74</v>
      </c>
      <c r="R664" s="281">
        <v>3541.53</v>
      </c>
      <c r="S664" s="281">
        <v>3547.23</v>
      </c>
      <c r="T664" s="281">
        <v>3547.52</v>
      </c>
      <c r="U664" s="281">
        <v>3526.18</v>
      </c>
      <c r="V664" s="281">
        <v>3537.34</v>
      </c>
      <c r="W664" s="281">
        <v>3528.29</v>
      </c>
      <c r="X664" s="281">
        <v>3584.62</v>
      </c>
      <c r="Y664" s="281">
        <v>3583.09</v>
      </c>
    </row>
    <row r="665" spans="1:25">
      <c r="A665" s="318">
        <v>13</v>
      </c>
      <c r="B665" s="281">
        <v>3514.54</v>
      </c>
      <c r="C665" s="281">
        <v>3515.31</v>
      </c>
      <c r="D665" s="281">
        <v>3619.27</v>
      </c>
      <c r="E665" s="281">
        <v>3552.45</v>
      </c>
      <c r="F665" s="281">
        <v>3491.06</v>
      </c>
      <c r="G665" s="281">
        <v>3771.36</v>
      </c>
      <c r="H665" s="281">
        <v>3774.19</v>
      </c>
      <c r="I665" s="281">
        <v>3797.96</v>
      </c>
      <c r="J665" s="281">
        <v>3726.32</v>
      </c>
      <c r="K665" s="281">
        <v>3750.07</v>
      </c>
      <c r="L665" s="281">
        <v>3772.28</v>
      </c>
      <c r="M665" s="281">
        <v>3788.78</v>
      </c>
      <c r="N665" s="281">
        <v>3831.04</v>
      </c>
      <c r="O665" s="281">
        <v>3831.7</v>
      </c>
      <c r="P665" s="281">
        <v>3832.37</v>
      </c>
      <c r="Q665" s="281">
        <v>3773.73</v>
      </c>
      <c r="R665" s="281">
        <v>3786.14</v>
      </c>
      <c r="S665" s="281">
        <v>3840.54</v>
      </c>
      <c r="T665" s="281">
        <v>3577.02</v>
      </c>
      <c r="U665" s="281">
        <v>3555.53</v>
      </c>
      <c r="V665" s="281">
        <v>3531.08</v>
      </c>
      <c r="W665" s="281">
        <v>3521.29</v>
      </c>
      <c r="X665" s="281">
        <v>3501.25</v>
      </c>
      <c r="Y665" s="281">
        <v>3501.22</v>
      </c>
    </row>
    <row r="666" spans="1:25">
      <c r="A666" s="318">
        <v>14</v>
      </c>
      <c r="B666" s="281">
        <v>3508.3</v>
      </c>
      <c r="C666" s="281">
        <v>3510.75</v>
      </c>
      <c r="D666" s="281">
        <v>3612.51</v>
      </c>
      <c r="E666" s="281">
        <v>3614.15</v>
      </c>
      <c r="F666" s="281">
        <v>3643.8</v>
      </c>
      <c r="G666" s="281">
        <v>3832.24</v>
      </c>
      <c r="H666" s="281">
        <v>3872.2</v>
      </c>
      <c r="I666" s="281">
        <v>3998.58</v>
      </c>
      <c r="J666" s="281">
        <v>3983.93</v>
      </c>
      <c r="K666" s="281">
        <v>3895.78</v>
      </c>
      <c r="L666" s="281">
        <v>3830.69</v>
      </c>
      <c r="M666" s="281">
        <v>3999.98</v>
      </c>
      <c r="N666" s="281">
        <v>3983.38</v>
      </c>
      <c r="O666" s="281">
        <v>3937.91</v>
      </c>
      <c r="P666" s="281">
        <v>3777.07</v>
      </c>
      <c r="Q666" s="281">
        <v>3828.04</v>
      </c>
      <c r="R666" s="281">
        <v>3774.61</v>
      </c>
      <c r="S666" s="281">
        <v>3834.18</v>
      </c>
      <c r="T666" s="281">
        <v>3565.16</v>
      </c>
      <c r="U666" s="281">
        <v>3542.26</v>
      </c>
      <c r="V666" s="281">
        <v>3565.7</v>
      </c>
      <c r="W666" s="281">
        <v>3856.39</v>
      </c>
      <c r="X666" s="281">
        <v>3828.48</v>
      </c>
      <c r="Y666" s="281">
        <v>3800.13</v>
      </c>
    </row>
    <row r="667" spans="1:25">
      <c r="A667" s="318">
        <v>15</v>
      </c>
      <c r="B667" s="281">
        <v>3752.32</v>
      </c>
      <c r="C667" s="281">
        <v>3753.44</v>
      </c>
      <c r="D667" s="281">
        <v>3756.6</v>
      </c>
      <c r="E667" s="281">
        <v>3753.22</v>
      </c>
      <c r="F667" s="281">
        <v>3739.47</v>
      </c>
      <c r="G667" s="281">
        <v>3894.72</v>
      </c>
      <c r="H667" s="281">
        <v>4031.2</v>
      </c>
      <c r="I667" s="281">
        <v>4070.58</v>
      </c>
      <c r="J667" s="281">
        <v>4112.21</v>
      </c>
      <c r="K667" s="281">
        <v>4103.75</v>
      </c>
      <c r="L667" s="281">
        <v>4104.57</v>
      </c>
      <c r="M667" s="281">
        <v>4101.13</v>
      </c>
      <c r="N667" s="281">
        <v>3982.08</v>
      </c>
      <c r="O667" s="281">
        <v>4084.87</v>
      </c>
      <c r="P667" s="281">
        <v>4016.41</v>
      </c>
      <c r="Q667" s="281">
        <v>4171.96</v>
      </c>
      <c r="R667" s="281">
        <v>4140.1099999999997</v>
      </c>
      <c r="S667" s="281">
        <v>4199.32</v>
      </c>
      <c r="T667" s="281">
        <v>4123.3</v>
      </c>
      <c r="U667" s="281">
        <v>4214.57</v>
      </c>
      <c r="V667" s="281">
        <v>4051.75</v>
      </c>
      <c r="W667" s="281">
        <v>3863.95</v>
      </c>
      <c r="X667" s="281">
        <v>3830.74</v>
      </c>
      <c r="Y667" s="281">
        <v>3799.31</v>
      </c>
    </row>
    <row r="668" spans="1:25">
      <c r="A668" s="318">
        <v>16</v>
      </c>
      <c r="B668" s="281">
        <v>3951.16</v>
      </c>
      <c r="C668" s="281">
        <v>3954.5</v>
      </c>
      <c r="D668" s="281">
        <v>3956.02</v>
      </c>
      <c r="E668" s="281">
        <v>3954.83</v>
      </c>
      <c r="F668" s="281">
        <v>3894.74</v>
      </c>
      <c r="G668" s="281">
        <v>3918.33</v>
      </c>
      <c r="H668" s="281">
        <v>3957.96</v>
      </c>
      <c r="I668" s="281">
        <v>4014.5</v>
      </c>
      <c r="J668" s="281">
        <v>4141.6000000000004</v>
      </c>
      <c r="K668" s="281">
        <v>4109.8</v>
      </c>
      <c r="L668" s="281">
        <v>4028.15</v>
      </c>
      <c r="M668" s="281">
        <v>3999.65</v>
      </c>
      <c r="N668" s="281">
        <v>4189.32</v>
      </c>
      <c r="O668" s="281">
        <v>4085.05</v>
      </c>
      <c r="P668" s="281">
        <v>4107.43</v>
      </c>
      <c r="Q668" s="281">
        <v>4028.18</v>
      </c>
      <c r="R668" s="281">
        <v>4172.2</v>
      </c>
      <c r="S668" s="281">
        <v>3994.41</v>
      </c>
      <c r="T668" s="281">
        <v>4065.08</v>
      </c>
      <c r="U668" s="281">
        <v>4354.5200000000004</v>
      </c>
      <c r="V668" s="281">
        <v>4068.73</v>
      </c>
      <c r="W668" s="281">
        <v>4015.47</v>
      </c>
      <c r="X668" s="281">
        <v>3921.98</v>
      </c>
      <c r="Y668" s="281">
        <v>3980.27</v>
      </c>
    </row>
    <row r="669" spans="1:25">
      <c r="A669" s="318">
        <v>17</v>
      </c>
      <c r="B669" s="281">
        <v>3942.39</v>
      </c>
      <c r="C669" s="281">
        <v>3944.63</v>
      </c>
      <c r="D669" s="281">
        <v>3950.85</v>
      </c>
      <c r="E669" s="281">
        <v>3957.87</v>
      </c>
      <c r="F669" s="281">
        <v>4078.85</v>
      </c>
      <c r="G669" s="281">
        <v>4077.74</v>
      </c>
      <c r="H669" s="281">
        <v>4101.8</v>
      </c>
      <c r="I669" s="281">
        <v>4277.5600000000004</v>
      </c>
      <c r="J669" s="281">
        <v>4387.71</v>
      </c>
      <c r="K669" s="281">
        <v>4395.18</v>
      </c>
      <c r="L669" s="281">
        <v>4368.13</v>
      </c>
      <c r="M669" s="281">
        <v>4383.2</v>
      </c>
      <c r="N669" s="281">
        <v>4245.1000000000004</v>
      </c>
      <c r="O669" s="281">
        <v>4256.3500000000004</v>
      </c>
      <c r="P669" s="281">
        <v>4299.24</v>
      </c>
      <c r="Q669" s="281">
        <v>4258.8100000000004</v>
      </c>
      <c r="R669" s="281">
        <v>4253.78</v>
      </c>
      <c r="S669" s="281">
        <v>4256.75</v>
      </c>
      <c r="T669" s="281">
        <v>4120.74</v>
      </c>
      <c r="U669" s="281">
        <v>4148.2700000000004</v>
      </c>
      <c r="V669" s="281">
        <v>4086.44</v>
      </c>
      <c r="W669" s="281">
        <v>3971.37</v>
      </c>
      <c r="X669" s="281">
        <v>3963.75</v>
      </c>
      <c r="Y669" s="281">
        <v>3926.77</v>
      </c>
    </row>
    <row r="670" spans="1:25">
      <c r="A670" s="318">
        <v>18</v>
      </c>
      <c r="B670" s="281">
        <v>3961.49</v>
      </c>
      <c r="C670" s="281">
        <v>3962.08</v>
      </c>
      <c r="D670" s="281">
        <v>3966.74</v>
      </c>
      <c r="E670" s="281">
        <v>3967.81</v>
      </c>
      <c r="F670" s="281">
        <v>3968.02</v>
      </c>
      <c r="G670" s="281">
        <v>3997.53</v>
      </c>
      <c r="H670" s="281">
        <v>3955</v>
      </c>
      <c r="I670" s="281">
        <v>3953.41</v>
      </c>
      <c r="J670" s="281">
        <v>3926.88</v>
      </c>
      <c r="K670" s="281">
        <v>3930.39</v>
      </c>
      <c r="L670" s="281">
        <v>3924.65</v>
      </c>
      <c r="M670" s="281">
        <v>3956</v>
      </c>
      <c r="N670" s="281">
        <v>3953.78</v>
      </c>
      <c r="O670" s="281">
        <v>3953.57</v>
      </c>
      <c r="P670" s="281">
        <v>4110.24</v>
      </c>
      <c r="Q670" s="281">
        <v>4094.43</v>
      </c>
      <c r="R670" s="281">
        <v>4085.77</v>
      </c>
      <c r="S670" s="281">
        <v>4116.75</v>
      </c>
      <c r="T670" s="281">
        <v>3953.35</v>
      </c>
      <c r="U670" s="281">
        <v>3995.16</v>
      </c>
      <c r="V670" s="281">
        <v>4157.78</v>
      </c>
      <c r="W670" s="281">
        <v>4114.8</v>
      </c>
      <c r="X670" s="281">
        <v>3976.56</v>
      </c>
      <c r="Y670" s="281">
        <v>3959.18</v>
      </c>
    </row>
    <row r="671" spans="1:25">
      <c r="A671" s="318">
        <v>19</v>
      </c>
      <c r="B671" s="281">
        <v>3857.82</v>
      </c>
      <c r="C671" s="281">
        <v>3849.78</v>
      </c>
      <c r="D671" s="281">
        <v>3834.49</v>
      </c>
      <c r="E671" s="281">
        <v>3847.18</v>
      </c>
      <c r="F671" s="281">
        <v>3823.74</v>
      </c>
      <c r="G671" s="281">
        <v>3948.25</v>
      </c>
      <c r="H671" s="281">
        <v>4001.58</v>
      </c>
      <c r="I671" s="281">
        <v>4033.38</v>
      </c>
      <c r="J671" s="281">
        <v>4026.95</v>
      </c>
      <c r="K671" s="281">
        <v>4027.1</v>
      </c>
      <c r="L671" s="281">
        <v>4026.74</v>
      </c>
      <c r="M671" s="281">
        <v>4027.11</v>
      </c>
      <c r="N671" s="281">
        <v>4025.09</v>
      </c>
      <c r="O671" s="281">
        <v>4014.55</v>
      </c>
      <c r="P671" s="281">
        <v>4014.42</v>
      </c>
      <c r="Q671" s="281">
        <v>4013.36</v>
      </c>
      <c r="R671" s="281">
        <v>4012.86</v>
      </c>
      <c r="S671" s="281">
        <v>4015.98</v>
      </c>
      <c r="T671" s="281">
        <v>4015.03</v>
      </c>
      <c r="U671" s="281">
        <v>4012.47</v>
      </c>
      <c r="V671" s="281">
        <v>4078.77</v>
      </c>
      <c r="W671" s="281">
        <v>4078.18</v>
      </c>
      <c r="X671" s="281">
        <v>4014.91</v>
      </c>
      <c r="Y671" s="281">
        <v>3868.99</v>
      </c>
    </row>
    <row r="672" spans="1:25">
      <c r="A672" s="318">
        <v>20</v>
      </c>
      <c r="B672" s="281">
        <v>3860.22</v>
      </c>
      <c r="C672" s="281">
        <v>3857.13</v>
      </c>
      <c r="D672" s="281">
        <v>3838.88</v>
      </c>
      <c r="E672" s="281">
        <v>3852.63</v>
      </c>
      <c r="F672" s="281">
        <v>3835.41</v>
      </c>
      <c r="G672" s="281">
        <v>3890.47</v>
      </c>
      <c r="H672" s="281">
        <v>3917.29</v>
      </c>
      <c r="I672" s="281">
        <v>4013.6</v>
      </c>
      <c r="J672" s="281">
        <v>3828.9</v>
      </c>
      <c r="K672" s="281">
        <v>3830.18</v>
      </c>
      <c r="L672" s="281">
        <v>3829.73</v>
      </c>
      <c r="M672" s="281">
        <v>4011.09</v>
      </c>
      <c r="N672" s="281">
        <v>4010.76</v>
      </c>
      <c r="O672" s="281">
        <v>4010.58</v>
      </c>
      <c r="P672" s="281">
        <v>3917.97</v>
      </c>
      <c r="Q672" s="281">
        <v>3916.95</v>
      </c>
      <c r="R672" s="281">
        <v>4009.95</v>
      </c>
      <c r="S672" s="281">
        <v>4014.54</v>
      </c>
      <c r="T672" s="281">
        <v>3896.53</v>
      </c>
      <c r="U672" s="281">
        <v>3900.82</v>
      </c>
      <c r="V672" s="281">
        <v>4063.09</v>
      </c>
      <c r="W672" s="281">
        <v>4014.68</v>
      </c>
      <c r="X672" s="281">
        <v>3864.15</v>
      </c>
      <c r="Y672" s="281">
        <v>3865.1</v>
      </c>
    </row>
    <row r="673" spans="1:25">
      <c r="A673" s="318">
        <v>21</v>
      </c>
      <c r="B673" s="281">
        <v>3636.03</v>
      </c>
      <c r="C673" s="281">
        <v>3610.09</v>
      </c>
      <c r="D673" s="281">
        <v>3567.02</v>
      </c>
      <c r="E673" s="281">
        <v>3565.17</v>
      </c>
      <c r="F673" s="281">
        <v>3824.73</v>
      </c>
      <c r="G673" s="281">
        <v>3816.48</v>
      </c>
      <c r="H673" s="281">
        <v>3991.14</v>
      </c>
      <c r="I673" s="281">
        <v>4057.09</v>
      </c>
      <c r="J673" s="281">
        <v>4077.6</v>
      </c>
      <c r="K673" s="281">
        <v>4072.15</v>
      </c>
      <c r="L673" s="281">
        <v>4070.64</v>
      </c>
      <c r="M673" s="281">
        <v>4069.54</v>
      </c>
      <c r="N673" s="281">
        <v>4070.68</v>
      </c>
      <c r="O673" s="281">
        <v>4068.2</v>
      </c>
      <c r="P673" s="281">
        <v>4065.49</v>
      </c>
      <c r="Q673" s="281">
        <v>4066.27</v>
      </c>
      <c r="R673" s="281">
        <v>4067.69</v>
      </c>
      <c r="S673" s="281">
        <v>4173.46</v>
      </c>
      <c r="T673" s="281">
        <v>4113.54</v>
      </c>
      <c r="U673" s="281">
        <v>4135.3100000000004</v>
      </c>
      <c r="V673" s="281">
        <v>4062.65</v>
      </c>
      <c r="W673" s="281">
        <v>4046.88</v>
      </c>
      <c r="X673" s="281">
        <v>3972.65</v>
      </c>
      <c r="Y673" s="281">
        <v>3843.47</v>
      </c>
    </row>
    <row r="674" spans="1:25">
      <c r="A674" s="318">
        <v>22</v>
      </c>
      <c r="B674" s="281">
        <v>3968.58</v>
      </c>
      <c r="C674" s="281">
        <v>3952.59</v>
      </c>
      <c r="D674" s="281">
        <v>3950.81</v>
      </c>
      <c r="E674" s="281">
        <v>3883.59</v>
      </c>
      <c r="F674" s="281">
        <v>3825.17</v>
      </c>
      <c r="G674" s="281">
        <v>4004.8</v>
      </c>
      <c r="H674" s="281">
        <v>4052.44</v>
      </c>
      <c r="I674" s="281">
        <v>4097.58</v>
      </c>
      <c r="J674" s="281">
        <v>4268.71</v>
      </c>
      <c r="K674" s="281">
        <v>4310.8</v>
      </c>
      <c r="L674" s="281">
        <v>4313.3999999999996</v>
      </c>
      <c r="M674" s="281">
        <v>4305.7</v>
      </c>
      <c r="N674" s="281">
        <v>4303.1400000000003</v>
      </c>
      <c r="O674" s="281">
        <v>4302.99</v>
      </c>
      <c r="P674" s="281">
        <v>4309.8599999999997</v>
      </c>
      <c r="Q674" s="281">
        <v>4296.6400000000003</v>
      </c>
      <c r="R674" s="281">
        <v>4321.82</v>
      </c>
      <c r="S674" s="281">
        <v>4318.17</v>
      </c>
      <c r="T674" s="281">
        <v>4315.8599999999997</v>
      </c>
      <c r="U674" s="281">
        <v>4365.93</v>
      </c>
      <c r="V674" s="281">
        <v>4190.45</v>
      </c>
      <c r="W674" s="281">
        <v>4071.3</v>
      </c>
      <c r="X674" s="281">
        <v>4064.04</v>
      </c>
      <c r="Y674" s="281">
        <v>3995.61</v>
      </c>
    </row>
    <row r="675" spans="1:25">
      <c r="A675" s="318">
        <v>23</v>
      </c>
      <c r="B675" s="281">
        <v>3834.56</v>
      </c>
      <c r="C675" s="281">
        <v>3836.82</v>
      </c>
      <c r="D675" s="281">
        <v>3839.62</v>
      </c>
      <c r="E675" s="281">
        <v>3829.07</v>
      </c>
      <c r="F675" s="281">
        <v>3802.93</v>
      </c>
      <c r="G675" s="281">
        <v>3913.32</v>
      </c>
      <c r="H675" s="281">
        <v>4001.39</v>
      </c>
      <c r="I675" s="281">
        <v>4085.71</v>
      </c>
      <c r="J675" s="281">
        <v>4186.49</v>
      </c>
      <c r="K675" s="281">
        <v>4276.8500000000004</v>
      </c>
      <c r="L675" s="281">
        <v>4294.92</v>
      </c>
      <c r="M675" s="281">
        <v>4313.1099999999997</v>
      </c>
      <c r="N675" s="281">
        <v>4304.7700000000004</v>
      </c>
      <c r="O675" s="281">
        <v>4321.8500000000004</v>
      </c>
      <c r="P675" s="281">
        <v>4344.34</v>
      </c>
      <c r="Q675" s="281">
        <v>4337.72</v>
      </c>
      <c r="R675" s="281">
        <v>4347.17</v>
      </c>
      <c r="S675" s="281">
        <v>4329.4399999999996</v>
      </c>
      <c r="T675" s="281">
        <v>4310.87</v>
      </c>
      <c r="U675" s="281">
        <v>4363.51</v>
      </c>
      <c r="V675" s="281">
        <v>4167.13</v>
      </c>
      <c r="W675" s="281">
        <v>4064.54</v>
      </c>
      <c r="X675" s="281">
        <v>3984.04</v>
      </c>
      <c r="Y675" s="281">
        <v>3903.39</v>
      </c>
    </row>
    <row r="676" spans="1:25">
      <c r="A676" s="318">
        <v>24</v>
      </c>
      <c r="B676" s="281">
        <v>3817.84</v>
      </c>
      <c r="C676" s="281">
        <v>3821.37</v>
      </c>
      <c r="D676" s="281">
        <v>3827</v>
      </c>
      <c r="E676" s="281">
        <v>3828.7</v>
      </c>
      <c r="F676" s="281">
        <v>3810.89</v>
      </c>
      <c r="G676" s="281">
        <v>4035.39</v>
      </c>
      <c r="H676" s="281">
        <v>4054.81</v>
      </c>
      <c r="I676" s="281">
        <v>4212.16</v>
      </c>
      <c r="J676" s="281">
        <v>4192.91</v>
      </c>
      <c r="K676" s="281">
        <v>4203.1899999999996</v>
      </c>
      <c r="L676" s="281">
        <v>4250.21</v>
      </c>
      <c r="M676" s="281">
        <v>4250.99</v>
      </c>
      <c r="N676" s="281">
        <v>4190.59</v>
      </c>
      <c r="O676" s="281">
        <v>4157.79</v>
      </c>
      <c r="P676" s="281">
        <v>4150.3999999999996</v>
      </c>
      <c r="Q676" s="281">
        <v>4138.57</v>
      </c>
      <c r="R676" s="281">
        <v>4157.2299999999996</v>
      </c>
      <c r="S676" s="281">
        <v>4170.37</v>
      </c>
      <c r="T676" s="281">
        <v>4143.8599999999997</v>
      </c>
      <c r="U676" s="281">
        <v>4181.1400000000003</v>
      </c>
      <c r="V676" s="281">
        <v>4041.16</v>
      </c>
      <c r="W676" s="281">
        <v>3923.14</v>
      </c>
      <c r="X676" s="281">
        <v>3874.52</v>
      </c>
      <c r="Y676" s="281">
        <v>3818.69</v>
      </c>
    </row>
    <row r="677" spans="1:25">
      <c r="A677" s="318">
        <v>25</v>
      </c>
      <c r="B677" s="281">
        <v>3819.57</v>
      </c>
      <c r="C677" s="281">
        <v>3823.13</v>
      </c>
      <c r="D677" s="281">
        <v>3825.93</v>
      </c>
      <c r="E677" s="281">
        <v>3834.63</v>
      </c>
      <c r="F677" s="281">
        <v>3859.8</v>
      </c>
      <c r="G677" s="281">
        <v>3966.4</v>
      </c>
      <c r="H677" s="281">
        <v>3979.11</v>
      </c>
      <c r="I677" s="281">
        <v>4081.45</v>
      </c>
      <c r="J677" s="281">
        <v>4128.24</v>
      </c>
      <c r="K677" s="281">
        <v>4152.91</v>
      </c>
      <c r="L677" s="281">
        <v>4132.1400000000003</v>
      </c>
      <c r="M677" s="281">
        <v>4131.92</v>
      </c>
      <c r="N677" s="281">
        <v>4127</v>
      </c>
      <c r="O677" s="281">
        <v>4125.76</v>
      </c>
      <c r="P677" s="281">
        <v>4177.01</v>
      </c>
      <c r="Q677" s="281">
        <v>4120.34</v>
      </c>
      <c r="R677" s="281">
        <v>4024.38</v>
      </c>
      <c r="S677" s="281">
        <v>4136.2700000000004</v>
      </c>
      <c r="T677" s="281">
        <v>4023.52</v>
      </c>
      <c r="U677" s="281">
        <v>4072.34</v>
      </c>
      <c r="V677" s="281">
        <v>3954.41</v>
      </c>
      <c r="W677" s="281">
        <v>3946.64</v>
      </c>
      <c r="X677" s="281">
        <v>3932.49</v>
      </c>
      <c r="Y677" s="281">
        <v>3919.52</v>
      </c>
    </row>
    <row r="678" spans="1:25">
      <c r="A678" s="318">
        <v>26</v>
      </c>
      <c r="B678" s="281">
        <v>3809.63</v>
      </c>
      <c r="C678" s="281">
        <v>3793.51</v>
      </c>
      <c r="D678" s="281">
        <v>3798.31</v>
      </c>
      <c r="E678" s="281">
        <v>3821.15</v>
      </c>
      <c r="F678" s="281">
        <v>3805.21</v>
      </c>
      <c r="G678" s="281">
        <v>4033.67</v>
      </c>
      <c r="H678" s="281">
        <v>4072.77</v>
      </c>
      <c r="I678" s="281">
        <v>4182.5</v>
      </c>
      <c r="J678" s="281">
        <v>4299.38</v>
      </c>
      <c r="K678" s="281">
        <v>4328.05</v>
      </c>
      <c r="L678" s="281">
        <v>4329.1400000000003</v>
      </c>
      <c r="M678" s="281">
        <v>4326.1899999999996</v>
      </c>
      <c r="N678" s="281">
        <v>4313.8</v>
      </c>
      <c r="O678" s="281">
        <v>4318.0600000000004</v>
      </c>
      <c r="P678" s="281">
        <v>4303.6899999999996</v>
      </c>
      <c r="Q678" s="281">
        <v>4266.32</v>
      </c>
      <c r="R678" s="281">
        <v>4232.7</v>
      </c>
      <c r="S678" s="281">
        <v>4254.03</v>
      </c>
      <c r="T678" s="281">
        <v>4324.7299999999996</v>
      </c>
      <c r="U678" s="281">
        <v>4342.3</v>
      </c>
      <c r="V678" s="281">
        <v>4173.4399999999996</v>
      </c>
      <c r="W678" s="281">
        <v>4051.27</v>
      </c>
      <c r="X678" s="281">
        <v>3985.52</v>
      </c>
      <c r="Y678" s="281">
        <v>3824.32</v>
      </c>
    </row>
    <row r="679" spans="1:25">
      <c r="A679" s="318">
        <v>27</v>
      </c>
      <c r="B679" s="281">
        <v>3823.12</v>
      </c>
      <c r="C679" s="281">
        <v>3818.44</v>
      </c>
      <c r="D679" s="281">
        <v>3825.87</v>
      </c>
      <c r="E679" s="281">
        <v>3844.85</v>
      </c>
      <c r="F679" s="281">
        <v>3810.3</v>
      </c>
      <c r="G679" s="281">
        <v>4027.59</v>
      </c>
      <c r="H679" s="281">
        <v>4072.65</v>
      </c>
      <c r="I679" s="281">
        <v>4191.54</v>
      </c>
      <c r="J679" s="281">
        <v>4340.5</v>
      </c>
      <c r="K679" s="281">
        <v>4409.21</v>
      </c>
      <c r="L679" s="281">
        <v>4402.05</v>
      </c>
      <c r="M679" s="281">
        <v>4384.28</v>
      </c>
      <c r="N679" s="281">
        <v>4334.04</v>
      </c>
      <c r="O679" s="281">
        <v>4336.0200000000004</v>
      </c>
      <c r="P679" s="281">
        <v>4316.8599999999997</v>
      </c>
      <c r="Q679" s="281">
        <v>4316.7299999999996</v>
      </c>
      <c r="R679" s="281">
        <v>4294.8900000000003</v>
      </c>
      <c r="S679" s="281">
        <v>4308.22</v>
      </c>
      <c r="T679" s="281">
        <v>4305.25</v>
      </c>
      <c r="U679" s="281">
        <v>4314.7700000000004</v>
      </c>
      <c r="V679" s="281">
        <v>4106.3999999999996</v>
      </c>
      <c r="W679" s="281">
        <v>4003.68</v>
      </c>
      <c r="X679" s="281">
        <v>3931.89</v>
      </c>
      <c r="Y679" s="281">
        <v>3826.8</v>
      </c>
    </row>
    <row r="680" spans="1:25">
      <c r="A680" s="318">
        <v>28</v>
      </c>
      <c r="B680" s="281">
        <v>3812.16</v>
      </c>
      <c r="C680" s="281">
        <v>3762.34</v>
      </c>
      <c r="D680" s="281">
        <v>3758.25</v>
      </c>
      <c r="E680" s="281">
        <v>3763.91</v>
      </c>
      <c r="F680" s="281">
        <v>3803.21</v>
      </c>
      <c r="G680" s="281">
        <v>3965.87</v>
      </c>
      <c r="H680" s="281">
        <v>3994.43</v>
      </c>
      <c r="I680" s="281">
        <v>4087.91</v>
      </c>
      <c r="J680" s="281">
        <v>4188.21</v>
      </c>
      <c r="K680" s="281">
        <v>4295.75</v>
      </c>
      <c r="L680" s="281">
        <v>4305.99</v>
      </c>
      <c r="M680" s="281">
        <v>4299.0200000000004</v>
      </c>
      <c r="N680" s="281">
        <v>4270.43</v>
      </c>
      <c r="O680" s="281">
        <v>4282.16</v>
      </c>
      <c r="P680" s="281">
        <v>4273.3599999999997</v>
      </c>
      <c r="Q680" s="281">
        <v>4272.32</v>
      </c>
      <c r="R680" s="281">
        <v>4266.1899999999996</v>
      </c>
      <c r="S680" s="281">
        <v>4295.47</v>
      </c>
      <c r="T680" s="281">
        <v>4305.17</v>
      </c>
      <c r="U680" s="281">
        <v>4270.58</v>
      </c>
      <c r="V680" s="281">
        <v>4083.93</v>
      </c>
      <c r="W680" s="281">
        <v>3974.42</v>
      </c>
      <c r="X680" s="281">
        <v>3965.29</v>
      </c>
      <c r="Y680" s="281">
        <v>3880.43</v>
      </c>
    </row>
    <row r="681" spans="1:25">
      <c r="A681" s="318">
        <v>29</v>
      </c>
      <c r="B681" s="281">
        <v>4072.18</v>
      </c>
      <c r="C681" s="281">
        <v>4054.4</v>
      </c>
      <c r="D681" s="281">
        <v>4052.17</v>
      </c>
      <c r="E681" s="281">
        <v>4053.05</v>
      </c>
      <c r="F681" s="281">
        <v>4036.88</v>
      </c>
      <c r="G681" s="281">
        <v>4041.59</v>
      </c>
      <c r="H681" s="281">
        <v>4098.99</v>
      </c>
      <c r="I681" s="281">
        <v>4174.09</v>
      </c>
      <c r="J681" s="281">
        <v>4328.41</v>
      </c>
      <c r="K681" s="281">
        <v>4397.66</v>
      </c>
      <c r="L681" s="281">
        <v>4389.8100000000004</v>
      </c>
      <c r="M681" s="281">
        <v>4386.4799999999996</v>
      </c>
      <c r="N681" s="281">
        <v>4391.91</v>
      </c>
      <c r="O681" s="281">
        <v>4482.2700000000004</v>
      </c>
      <c r="P681" s="281">
        <v>4419.97</v>
      </c>
      <c r="Q681" s="281">
        <v>4421.68</v>
      </c>
      <c r="R681" s="281">
        <v>4406.09</v>
      </c>
      <c r="S681" s="281">
        <v>4407.71</v>
      </c>
      <c r="T681" s="281">
        <v>4580.8599999999997</v>
      </c>
      <c r="U681" s="281">
        <v>4627.74</v>
      </c>
      <c r="V681" s="281">
        <v>4514.6400000000003</v>
      </c>
      <c r="W681" s="281">
        <v>4313.46</v>
      </c>
      <c r="X681" s="281">
        <v>4211.09</v>
      </c>
      <c r="Y681" s="281">
        <v>4069.61</v>
      </c>
    </row>
    <row r="682" spans="1:25">
      <c r="A682" s="318">
        <v>30</v>
      </c>
      <c r="B682" s="281">
        <v>3963.14</v>
      </c>
      <c r="C682" s="281">
        <v>3842.92</v>
      </c>
      <c r="D682" s="281">
        <v>3843.33</v>
      </c>
      <c r="E682" s="281">
        <v>3897.74</v>
      </c>
      <c r="F682" s="281">
        <v>3871.32</v>
      </c>
      <c r="G682" s="281">
        <v>3885.77</v>
      </c>
      <c r="H682" s="281">
        <v>3903.29</v>
      </c>
      <c r="I682" s="281">
        <v>4079.82</v>
      </c>
      <c r="J682" s="281">
        <v>4198.43</v>
      </c>
      <c r="K682" s="281">
        <v>4280.13</v>
      </c>
      <c r="L682" s="281">
        <v>4309.22</v>
      </c>
      <c r="M682" s="281">
        <v>4318.6400000000003</v>
      </c>
      <c r="N682" s="281">
        <v>4324.5200000000004</v>
      </c>
      <c r="O682" s="281">
        <v>4329.08</v>
      </c>
      <c r="P682" s="281">
        <v>4472.24</v>
      </c>
      <c r="Q682" s="281">
        <v>4461.63</v>
      </c>
      <c r="R682" s="281">
        <v>4474.79</v>
      </c>
      <c r="S682" s="281">
        <v>4630.2299999999996</v>
      </c>
      <c r="T682" s="281">
        <v>4604.8100000000004</v>
      </c>
      <c r="U682" s="281">
        <v>4509.47</v>
      </c>
      <c r="V682" s="281">
        <v>4360.2700000000004</v>
      </c>
      <c r="W682" s="281">
        <v>4241.3599999999997</v>
      </c>
      <c r="X682" s="281">
        <v>4124.08</v>
      </c>
      <c r="Y682" s="281">
        <v>4001.93</v>
      </c>
    </row>
    <row r="683" spans="1:25">
      <c r="A683" s="318">
        <v>31</v>
      </c>
      <c r="B683" s="281">
        <v>0</v>
      </c>
      <c r="C683" s="281">
        <v>0</v>
      </c>
      <c r="D683" s="281">
        <v>0</v>
      </c>
      <c r="E683" s="281">
        <v>0</v>
      </c>
      <c r="F683" s="281">
        <v>0</v>
      </c>
      <c r="G683" s="281">
        <v>0</v>
      </c>
      <c r="H683" s="281">
        <v>0</v>
      </c>
      <c r="I683" s="281">
        <v>0</v>
      </c>
      <c r="J683" s="281">
        <v>0</v>
      </c>
      <c r="K683" s="281">
        <v>0</v>
      </c>
      <c r="L683" s="281">
        <v>0</v>
      </c>
      <c r="M683" s="281">
        <v>0</v>
      </c>
      <c r="N683" s="281">
        <v>0</v>
      </c>
      <c r="O683" s="281">
        <v>0</v>
      </c>
      <c r="P683" s="281">
        <v>0</v>
      </c>
      <c r="Q683" s="281">
        <v>0</v>
      </c>
      <c r="R683" s="281">
        <v>0</v>
      </c>
      <c r="S683" s="281">
        <v>0</v>
      </c>
      <c r="T683" s="281">
        <v>0</v>
      </c>
      <c r="U683" s="281">
        <v>0</v>
      </c>
      <c r="V683" s="281">
        <v>0</v>
      </c>
      <c r="W683" s="281">
        <v>0</v>
      </c>
      <c r="X683" s="281">
        <v>0</v>
      </c>
      <c r="Y683" s="281">
        <v>0</v>
      </c>
    </row>
    <row r="684" spans="1:25">
      <c r="A684" s="307"/>
      <c r="B684" s="307"/>
      <c r="C684" s="307"/>
      <c r="D684" s="307"/>
      <c r="E684" s="307"/>
      <c r="F684" s="307"/>
      <c r="G684" s="307"/>
      <c r="H684" s="307"/>
      <c r="I684" s="307"/>
      <c r="J684" s="307"/>
      <c r="K684" s="307"/>
      <c r="L684" s="307"/>
      <c r="M684" s="307"/>
      <c r="N684" s="307"/>
      <c r="O684" s="307"/>
      <c r="P684" s="307"/>
      <c r="Q684" s="307"/>
      <c r="R684" s="307"/>
      <c r="S684" s="307"/>
      <c r="T684" s="307"/>
      <c r="U684" s="307"/>
      <c r="V684" s="307"/>
      <c r="W684" s="307"/>
      <c r="X684" s="307"/>
      <c r="Y684" s="307"/>
    </row>
    <row r="685" spans="1:25">
      <c r="A685" s="424" t="s">
        <v>212</v>
      </c>
      <c r="B685" s="433" t="s">
        <v>217</v>
      </c>
      <c r="C685" s="433"/>
      <c r="D685" s="433"/>
      <c r="E685" s="433"/>
      <c r="F685" s="433"/>
      <c r="G685" s="433"/>
      <c r="H685" s="433"/>
      <c r="I685" s="433"/>
      <c r="J685" s="433"/>
      <c r="K685" s="433"/>
      <c r="L685" s="433"/>
      <c r="M685" s="433"/>
      <c r="N685" s="433"/>
      <c r="O685" s="433"/>
      <c r="P685" s="433"/>
      <c r="Q685" s="433"/>
      <c r="R685" s="433"/>
      <c r="S685" s="433"/>
      <c r="T685" s="433"/>
      <c r="U685" s="433"/>
      <c r="V685" s="433"/>
      <c r="W685" s="433"/>
      <c r="X685" s="433"/>
      <c r="Y685" s="433"/>
    </row>
    <row r="686" spans="1:25" ht="30">
      <c r="A686" s="424"/>
      <c r="B686" s="308" t="s">
        <v>1</v>
      </c>
      <c r="C686" s="308" t="s">
        <v>2</v>
      </c>
      <c r="D686" s="308" t="s">
        <v>3</v>
      </c>
      <c r="E686" s="308" t="s">
        <v>4</v>
      </c>
      <c r="F686" s="308" t="s">
        <v>5</v>
      </c>
      <c r="G686" s="308" t="s">
        <v>6</v>
      </c>
      <c r="H686" s="308" t="s">
        <v>7</v>
      </c>
      <c r="I686" s="308" t="s">
        <v>8</v>
      </c>
      <c r="J686" s="308" t="s">
        <v>9</v>
      </c>
      <c r="K686" s="308" t="s">
        <v>10</v>
      </c>
      <c r="L686" s="308" t="s">
        <v>11</v>
      </c>
      <c r="M686" s="308" t="s">
        <v>12</v>
      </c>
      <c r="N686" s="308" t="s">
        <v>13</v>
      </c>
      <c r="O686" s="308" t="s">
        <v>14</v>
      </c>
      <c r="P686" s="308" t="s">
        <v>15</v>
      </c>
      <c r="Q686" s="308" t="s">
        <v>16</v>
      </c>
      <c r="R686" s="308" t="s">
        <v>17</v>
      </c>
      <c r="S686" s="308" t="s">
        <v>18</v>
      </c>
      <c r="T686" s="308" t="s">
        <v>19</v>
      </c>
      <c r="U686" s="308" t="s">
        <v>20</v>
      </c>
      <c r="V686" s="308" t="s">
        <v>21</v>
      </c>
      <c r="W686" s="308" t="s">
        <v>22</v>
      </c>
      <c r="X686" s="308" t="s">
        <v>23</v>
      </c>
      <c r="Y686" s="308" t="s">
        <v>24</v>
      </c>
    </row>
    <row r="687" spans="1:25">
      <c r="A687" s="318">
        <v>1</v>
      </c>
      <c r="B687" s="281">
        <v>5580.71</v>
      </c>
      <c r="C687" s="281">
        <v>5571.43</v>
      </c>
      <c r="D687" s="281">
        <v>5687.93</v>
      </c>
      <c r="E687" s="281">
        <v>6202.29</v>
      </c>
      <c r="F687" s="281">
        <v>5826.36</v>
      </c>
      <c r="G687" s="281">
        <v>6318.04</v>
      </c>
      <c r="H687" s="281">
        <v>6223.27</v>
      </c>
      <c r="I687" s="281">
        <v>6243.43</v>
      </c>
      <c r="J687" s="281">
        <v>6207.96</v>
      </c>
      <c r="K687" s="281">
        <v>6176.21</v>
      </c>
      <c r="L687" s="281">
        <v>6161.24</v>
      </c>
      <c r="M687" s="281">
        <v>6107.46</v>
      </c>
      <c r="N687" s="281">
        <v>6215.52</v>
      </c>
      <c r="O687" s="281">
        <v>6209.07</v>
      </c>
      <c r="P687" s="281">
        <v>6240.53</v>
      </c>
      <c r="Q687" s="281">
        <v>6202.38</v>
      </c>
      <c r="R687" s="281">
        <v>6206.75</v>
      </c>
      <c r="S687" s="281">
        <v>6163.49</v>
      </c>
      <c r="T687" s="281">
        <v>6325.46</v>
      </c>
      <c r="U687" s="281">
        <v>6338.75</v>
      </c>
      <c r="V687" s="281">
        <v>5867.62</v>
      </c>
      <c r="W687" s="281">
        <v>5754.22</v>
      </c>
      <c r="X687" s="281">
        <v>5639.71</v>
      </c>
      <c r="Y687" s="281">
        <v>5624.73</v>
      </c>
    </row>
    <row r="688" spans="1:25">
      <c r="A688" s="318">
        <v>2</v>
      </c>
      <c r="B688" s="281">
        <v>5616.57</v>
      </c>
      <c r="C688" s="281">
        <v>5729.9</v>
      </c>
      <c r="D688" s="281">
        <v>5799.59</v>
      </c>
      <c r="E688" s="281">
        <v>5628.54</v>
      </c>
      <c r="F688" s="281">
        <v>5726.85</v>
      </c>
      <c r="G688" s="281">
        <v>6208.31</v>
      </c>
      <c r="H688" s="281">
        <v>6337.49</v>
      </c>
      <c r="I688" s="281">
        <v>6534.74</v>
      </c>
      <c r="J688" s="281">
        <v>6573.85</v>
      </c>
      <c r="K688" s="281">
        <v>6577.81</v>
      </c>
      <c r="L688" s="281">
        <v>6549.56</v>
      </c>
      <c r="M688" s="281">
        <v>6490.77</v>
      </c>
      <c r="N688" s="281">
        <v>6524.31</v>
      </c>
      <c r="O688" s="281">
        <v>6477.3</v>
      </c>
      <c r="P688" s="281">
        <v>6570.8</v>
      </c>
      <c r="Q688" s="281">
        <v>6515.43</v>
      </c>
      <c r="R688" s="281">
        <v>6090.09</v>
      </c>
      <c r="S688" s="281">
        <v>6780.7</v>
      </c>
      <c r="T688" s="281">
        <v>5862.54</v>
      </c>
      <c r="U688" s="281">
        <v>5850.75</v>
      </c>
      <c r="V688" s="281">
        <v>5758.73</v>
      </c>
      <c r="W688" s="281">
        <v>5725.04</v>
      </c>
      <c r="X688" s="281">
        <v>5628.27</v>
      </c>
      <c r="Y688" s="281">
        <v>5547.86</v>
      </c>
    </row>
    <row r="689" spans="1:25">
      <c r="A689" s="318">
        <v>3</v>
      </c>
      <c r="B689" s="281">
        <v>5293.29</v>
      </c>
      <c r="C689" s="281">
        <v>5288.31</v>
      </c>
      <c r="D689" s="281">
        <v>5295.34</v>
      </c>
      <c r="E689" s="281">
        <v>5401.14</v>
      </c>
      <c r="F689" s="281">
        <v>5294.88</v>
      </c>
      <c r="G689" s="281">
        <v>5489.33</v>
      </c>
      <c r="H689" s="281">
        <v>5887.26</v>
      </c>
      <c r="I689" s="281">
        <v>5759.76</v>
      </c>
      <c r="J689" s="281">
        <v>5755.61</v>
      </c>
      <c r="K689" s="281">
        <v>5850.69</v>
      </c>
      <c r="L689" s="281">
        <v>5760.92</v>
      </c>
      <c r="M689" s="281">
        <v>5764.29</v>
      </c>
      <c r="N689" s="281">
        <v>5725.27</v>
      </c>
      <c r="O689" s="281">
        <v>5756.26</v>
      </c>
      <c r="P689" s="281">
        <v>5796.7</v>
      </c>
      <c r="Q689" s="281">
        <v>5692.44</v>
      </c>
      <c r="R689" s="281">
        <v>5755.13</v>
      </c>
      <c r="S689" s="281">
        <v>5775.53</v>
      </c>
      <c r="T689" s="281">
        <v>6280.39</v>
      </c>
      <c r="U689" s="281">
        <v>5693.65</v>
      </c>
      <c r="V689" s="281">
        <v>5473.54</v>
      </c>
      <c r="W689" s="281">
        <v>5355.94</v>
      </c>
      <c r="X689" s="281">
        <v>5293.9</v>
      </c>
      <c r="Y689" s="281">
        <v>5296.6</v>
      </c>
    </row>
    <row r="690" spans="1:25">
      <c r="A690" s="318">
        <v>4</v>
      </c>
      <c r="B690" s="281">
        <v>5193.66</v>
      </c>
      <c r="C690" s="281">
        <v>5171.07</v>
      </c>
      <c r="D690" s="281">
        <v>5209.7</v>
      </c>
      <c r="E690" s="281">
        <v>5248.9</v>
      </c>
      <c r="F690" s="281">
        <v>5189.99</v>
      </c>
      <c r="G690" s="281">
        <v>5295.32</v>
      </c>
      <c r="H690" s="281">
        <v>5338.64</v>
      </c>
      <c r="I690" s="281">
        <v>5132.96</v>
      </c>
      <c r="J690" s="281">
        <v>5193.25</v>
      </c>
      <c r="K690" s="281">
        <v>5061.2299999999996</v>
      </c>
      <c r="L690" s="281">
        <v>5200.78</v>
      </c>
      <c r="M690" s="281">
        <v>4972.22</v>
      </c>
      <c r="N690" s="281">
        <v>5189.6400000000003</v>
      </c>
      <c r="O690" s="281">
        <v>5229.45</v>
      </c>
      <c r="P690" s="281">
        <v>5321.71</v>
      </c>
      <c r="Q690" s="281">
        <v>5367.03</v>
      </c>
      <c r="R690" s="281">
        <v>5333.28</v>
      </c>
      <c r="S690" s="281">
        <v>5391.5</v>
      </c>
      <c r="T690" s="281">
        <v>5371.56</v>
      </c>
      <c r="U690" s="281">
        <v>5152.18</v>
      </c>
      <c r="V690" s="281">
        <v>5214.2</v>
      </c>
      <c r="W690" s="281">
        <v>5179.8999999999996</v>
      </c>
      <c r="X690" s="281">
        <v>5204.1000000000004</v>
      </c>
      <c r="Y690" s="281">
        <v>5199.5</v>
      </c>
    </row>
    <row r="691" spans="1:25">
      <c r="A691" s="318">
        <v>5</v>
      </c>
      <c r="B691" s="281">
        <v>5161.0600000000004</v>
      </c>
      <c r="C691" s="281">
        <v>5025.09</v>
      </c>
      <c r="D691" s="281">
        <v>5177.82</v>
      </c>
      <c r="E691" s="281">
        <v>5159.53</v>
      </c>
      <c r="F691" s="281">
        <v>5130.49</v>
      </c>
      <c r="G691" s="281">
        <v>5217.7</v>
      </c>
      <c r="H691" s="281">
        <v>5244.29</v>
      </c>
      <c r="I691" s="281">
        <v>5141.84</v>
      </c>
      <c r="J691" s="281">
        <v>5130.1099999999997</v>
      </c>
      <c r="K691" s="281">
        <v>5115.05</v>
      </c>
      <c r="L691" s="281">
        <v>5120.53</v>
      </c>
      <c r="M691" s="281">
        <v>5126.09</v>
      </c>
      <c r="N691" s="281">
        <v>5141.8</v>
      </c>
      <c r="O691" s="281">
        <v>5116.54</v>
      </c>
      <c r="P691" s="281">
        <v>5125.03</v>
      </c>
      <c r="Q691" s="281">
        <v>5251.03</v>
      </c>
      <c r="R691" s="281">
        <v>5212.01</v>
      </c>
      <c r="S691" s="281">
        <v>5397.74</v>
      </c>
      <c r="T691" s="281">
        <v>5253.3</v>
      </c>
      <c r="U691" s="281">
        <v>5107.01</v>
      </c>
      <c r="V691" s="281">
        <v>5143.9399999999996</v>
      </c>
      <c r="W691" s="281">
        <v>5187.96</v>
      </c>
      <c r="X691" s="281">
        <v>5171.08</v>
      </c>
      <c r="Y691" s="281">
        <v>5169.0600000000004</v>
      </c>
    </row>
    <row r="692" spans="1:25">
      <c r="A692" s="318">
        <v>6</v>
      </c>
      <c r="B692" s="281">
        <v>4944.17</v>
      </c>
      <c r="C692" s="281">
        <v>5026.88</v>
      </c>
      <c r="D692" s="281">
        <v>5099</v>
      </c>
      <c r="E692" s="281">
        <v>5002.1000000000004</v>
      </c>
      <c r="F692" s="281">
        <v>4977.3599999999997</v>
      </c>
      <c r="G692" s="281">
        <v>5071.43</v>
      </c>
      <c r="H692" s="281">
        <v>5186.6000000000004</v>
      </c>
      <c r="I692" s="281">
        <v>5181.62</v>
      </c>
      <c r="J692" s="281">
        <v>5249.87</v>
      </c>
      <c r="K692" s="281">
        <v>5181.37</v>
      </c>
      <c r="L692" s="281">
        <v>5206.93</v>
      </c>
      <c r="M692" s="281">
        <v>5179.84</v>
      </c>
      <c r="N692" s="281">
        <v>5179.2700000000004</v>
      </c>
      <c r="O692" s="281">
        <v>5182.1099999999997</v>
      </c>
      <c r="P692" s="281">
        <v>5254.41</v>
      </c>
      <c r="Q692" s="281">
        <v>5130.75</v>
      </c>
      <c r="R692" s="281">
        <v>5189.09</v>
      </c>
      <c r="S692" s="281">
        <v>5438.65</v>
      </c>
      <c r="T692" s="281">
        <v>5147.51</v>
      </c>
      <c r="U692" s="281">
        <v>4932.18</v>
      </c>
      <c r="V692" s="281">
        <v>4949.07</v>
      </c>
      <c r="W692" s="281">
        <v>5131.99</v>
      </c>
      <c r="X692" s="281">
        <v>4939.5600000000004</v>
      </c>
      <c r="Y692" s="281">
        <v>4937.8900000000003</v>
      </c>
    </row>
    <row r="693" spans="1:25">
      <c r="A693" s="318">
        <v>7</v>
      </c>
      <c r="B693" s="281">
        <v>5046.91</v>
      </c>
      <c r="C693" s="281">
        <v>5048.82</v>
      </c>
      <c r="D693" s="281">
        <v>5093.25</v>
      </c>
      <c r="E693" s="281">
        <v>5158.8100000000004</v>
      </c>
      <c r="F693" s="281">
        <v>5134.08</v>
      </c>
      <c r="G693" s="281">
        <v>5202.0600000000004</v>
      </c>
      <c r="H693" s="281">
        <v>5392.7</v>
      </c>
      <c r="I693" s="281">
        <v>5510.95</v>
      </c>
      <c r="J693" s="281">
        <v>5585.5</v>
      </c>
      <c r="K693" s="281">
        <v>5606.37</v>
      </c>
      <c r="L693" s="281">
        <v>5580.44</v>
      </c>
      <c r="M693" s="281">
        <v>5603.2</v>
      </c>
      <c r="N693" s="281">
        <v>5577.59</v>
      </c>
      <c r="O693" s="281">
        <v>5618.99</v>
      </c>
      <c r="P693" s="281">
        <v>5614.14</v>
      </c>
      <c r="Q693" s="281">
        <v>5605.63</v>
      </c>
      <c r="R693" s="281">
        <v>5586.88</v>
      </c>
      <c r="S693" s="281">
        <v>5625.29</v>
      </c>
      <c r="T693" s="281">
        <v>5541.96</v>
      </c>
      <c r="U693" s="281">
        <v>5551.67</v>
      </c>
      <c r="V693" s="281">
        <v>5506.96</v>
      </c>
      <c r="W693" s="281">
        <v>5308.66</v>
      </c>
      <c r="X693" s="281">
        <v>5185.99</v>
      </c>
      <c r="Y693" s="281">
        <v>5078.08</v>
      </c>
    </row>
    <row r="694" spans="1:25">
      <c r="A694" s="318">
        <v>8</v>
      </c>
      <c r="B694" s="281">
        <v>5183.75</v>
      </c>
      <c r="C694" s="281">
        <v>5186.55</v>
      </c>
      <c r="D694" s="281">
        <v>5191.68</v>
      </c>
      <c r="E694" s="281">
        <v>5204.6499999999996</v>
      </c>
      <c r="F694" s="281">
        <v>5346.13</v>
      </c>
      <c r="G694" s="281">
        <v>5548.72</v>
      </c>
      <c r="H694" s="281">
        <v>5524.17</v>
      </c>
      <c r="I694" s="281">
        <v>5646.95</v>
      </c>
      <c r="J694" s="281">
        <v>5787.74</v>
      </c>
      <c r="K694" s="281">
        <v>5886.12</v>
      </c>
      <c r="L694" s="281">
        <v>5824.14</v>
      </c>
      <c r="M694" s="281">
        <v>5840.25</v>
      </c>
      <c r="N694" s="281">
        <v>5792.16</v>
      </c>
      <c r="O694" s="281">
        <v>5796.11</v>
      </c>
      <c r="P694" s="281">
        <v>5781.02</v>
      </c>
      <c r="Q694" s="281">
        <v>5772.86</v>
      </c>
      <c r="R694" s="281">
        <v>5810.56</v>
      </c>
      <c r="S694" s="281">
        <v>5922.99</v>
      </c>
      <c r="T694" s="281">
        <v>5824.89</v>
      </c>
      <c r="U694" s="281">
        <v>5487.3</v>
      </c>
      <c r="V694" s="281">
        <v>5569.55</v>
      </c>
      <c r="W694" s="281">
        <v>5504.38</v>
      </c>
      <c r="X694" s="281">
        <v>5193.8100000000004</v>
      </c>
      <c r="Y694" s="281">
        <v>5190.54</v>
      </c>
    </row>
    <row r="695" spans="1:25">
      <c r="A695" s="318">
        <v>9</v>
      </c>
      <c r="B695" s="281">
        <v>5168.6499999999996</v>
      </c>
      <c r="C695" s="281">
        <v>5157.3999999999996</v>
      </c>
      <c r="D695" s="281">
        <v>5163.0600000000004</v>
      </c>
      <c r="E695" s="281">
        <v>5172.57</v>
      </c>
      <c r="F695" s="281">
        <v>5232.28</v>
      </c>
      <c r="G695" s="281">
        <v>5340.38</v>
      </c>
      <c r="H695" s="281">
        <v>5252.69</v>
      </c>
      <c r="I695" s="281">
        <v>5521.41</v>
      </c>
      <c r="J695" s="281">
        <v>5633.37</v>
      </c>
      <c r="K695" s="281">
        <v>5728.74</v>
      </c>
      <c r="L695" s="281">
        <v>5766.95</v>
      </c>
      <c r="M695" s="281">
        <v>5732.84</v>
      </c>
      <c r="N695" s="281">
        <v>5707.18</v>
      </c>
      <c r="O695" s="281">
        <v>5734</v>
      </c>
      <c r="P695" s="281">
        <v>5748.27</v>
      </c>
      <c r="Q695" s="281">
        <v>5736.43</v>
      </c>
      <c r="R695" s="281">
        <v>5748.87</v>
      </c>
      <c r="S695" s="281">
        <v>5780.18</v>
      </c>
      <c r="T695" s="281">
        <v>5750.08</v>
      </c>
      <c r="U695" s="281">
        <v>5443.86</v>
      </c>
      <c r="V695" s="281">
        <v>5285.56</v>
      </c>
      <c r="W695" s="281">
        <v>5197.4399999999996</v>
      </c>
      <c r="X695" s="281">
        <v>5184.2</v>
      </c>
      <c r="Y695" s="281">
        <v>5156.21</v>
      </c>
    </row>
    <row r="696" spans="1:25">
      <c r="A696" s="318">
        <v>10</v>
      </c>
      <c r="B696" s="281">
        <v>5079.6899999999996</v>
      </c>
      <c r="C696" s="281">
        <v>5130.54</v>
      </c>
      <c r="D696" s="281">
        <v>5159.6099999999997</v>
      </c>
      <c r="E696" s="281">
        <v>5227.8599999999997</v>
      </c>
      <c r="F696" s="281">
        <v>5220.78</v>
      </c>
      <c r="G696" s="281">
        <v>5373.07</v>
      </c>
      <c r="H696" s="281">
        <v>5487.17</v>
      </c>
      <c r="I696" s="281">
        <v>5469.68</v>
      </c>
      <c r="J696" s="281">
        <v>5352.6</v>
      </c>
      <c r="K696" s="281">
        <v>5360.57</v>
      </c>
      <c r="L696" s="281">
        <v>5396.87</v>
      </c>
      <c r="M696" s="281">
        <v>5413.45</v>
      </c>
      <c r="N696" s="281">
        <v>5454.9</v>
      </c>
      <c r="O696" s="281">
        <v>5451.28</v>
      </c>
      <c r="P696" s="281">
        <v>5320.22</v>
      </c>
      <c r="Q696" s="281">
        <v>5284.83</v>
      </c>
      <c r="R696" s="281">
        <v>5482.25</v>
      </c>
      <c r="S696" s="281">
        <v>5380.97</v>
      </c>
      <c r="T696" s="281">
        <v>5285.74</v>
      </c>
      <c r="U696" s="281">
        <v>5256.47</v>
      </c>
      <c r="V696" s="281">
        <v>5253.81</v>
      </c>
      <c r="W696" s="281">
        <v>5196.68</v>
      </c>
      <c r="X696" s="281">
        <v>5109.96</v>
      </c>
      <c r="Y696" s="281">
        <v>5096.72</v>
      </c>
    </row>
    <row r="697" spans="1:25">
      <c r="A697" s="318">
        <v>11</v>
      </c>
      <c r="B697" s="281">
        <v>5044.41</v>
      </c>
      <c r="C697" s="281">
        <v>5046</v>
      </c>
      <c r="D697" s="281">
        <v>5059.26</v>
      </c>
      <c r="E697" s="281">
        <v>5053.12</v>
      </c>
      <c r="F697" s="281">
        <v>5036.55</v>
      </c>
      <c r="G697" s="281">
        <v>5049.12</v>
      </c>
      <c r="H697" s="281">
        <v>5130.95</v>
      </c>
      <c r="I697" s="281">
        <v>5082.55</v>
      </c>
      <c r="J697" s="281">
        <v>5061.3900000000003</v>
      </c>
      <c r="K697" s="281">
        <v>5061.7</v>
      </c>
      <c r="L697" s="281">
        <v>5063.5600000000004</v>
      </c>
      <c r="M697" s="281">
        <v>5063.88</v>
      </c>
      <c r="N697" s="281">
        <v>5062.47</v>
      </c>
      <c r="O697" s="281">
        <v>5029.4799999999996</v>
      </c>
      <c r="P697" s="281">
        <v>5029.13</v>
      </c>
      <c r="Q697" s="281">
        <v>5025.99</v>
      </c>
      <c r="R697" s="281">
        <v>5029.16</v>
      </c>
      <c r="S697" s="281">
        <v>5143.2700000000004</v>
      </c>
      <c r="T697" s="281">
        <v>5078.37</v>
      </c>
      <c r="U697" s="281">
        <v>5055.3999999999996</v>
      </c>
      <c r="V697" s="281">
        <v>5066.08</v>
      </c>
      <c r="W697" s="281">
        <v>5054.6000000000004</v>
      </c>
      <c r="X697" s="281">
        <v>5045.01</v>
      </c>
      <c r="Y697" s="281">
        <v>4997.01</v>
      </c>
    </row>
    <row r="698" spans="1:25">
      <c r="A698" s="318">
        <v>12</v>
      </c>
      <c r="B698" s="281">
        <v>4945.7</v>
      </c>
      <c r="C698" s="281">
        <v>4924.7700000000004</v>
      </c>
      <c r="D698" s="281">
        <v>4938.53</v>
      </c>
      <c r="E698" s="281">
        <v>4919.1499999999996</v>
      </c>
      <c r="F698" s="281">
        <v>4927.0600000000004</v>
      </c>
      <c r="G698" s="281">
        <v>4956.54</v>
      </c>
      <c r="H698" s="281">
        <v>4990.1499999999996</v>
      </c>
      <c r="I698" s="281">
        <v>5324.7</v>
      </c>
      <c r="J698" s="281">
        <v>5337.16</v>
      </c>
      <c r="K698" s="281">
        <v>4966.45</v>
      </c>
      <c r="L698" s="281">
        <v>4967.21</v>
      </c>
      <c r="M698" s="281">
        <v>4974.0200000000004</v>
      </c>
      <c r="N698" s="281">
        <v>4973.0600000000004</v>
      </c>
      <c r="O698" s="281">
        <v>5043.57</v>
      </c>
      <c r="P698" s="281">
        <v>4974.47</v>
      </c>
      <c r="Q698" s="281">
        <v>4974.09</v>
      </c>
      <c r="R698" s="281">
        <v>4959.88</v>
      </c>
      <c r="S698" s="281">
        <v>4965.58</v>
      </c>
      <c r="T698" s="281">
        <v>4965.87</v>
      </c>
      <c r="U698" s="281">
        <v>4944.53</v>
      </c>
      <c r="V698" s="281">
        <v>4955.6899999999996</v>
      </c>
      <c r="W698" s="281">
        <v>4946.6400000000003</v>
      </c>
      <c r="X698" s="281">
        <v>5002.97</v>
      </c>
      <c r="Y698" s="281">
        <v>5001.4399999999996</v>
      </c>
    </row>
    <row r="699" spans="1:25">
      <c r="A699" s="318">
        <v>13</v>
      </c>
      <c r="B699" s="281">
        <v>4932.8900000000003</v>
      </c>
      <c r="C699" s="281">
        <v>4933.66</v>
      </c>
      <c r="D699" s="281">
        <v>5037.62</v>
      </c>
      <c r="E699" s="281">
        <v>4970.8</v>
      </c>
      <c r="F699" s="281">
        <v>4909.41</v>
      </c>
      <c r="G699" s="281">
        <v>5189.71</v>
      </c>
      <c r="H699" s="281">
        <v>5192.54</v>
      </c>
      <c r="I699" s="281">
        <v>5216.3100000000004</v>
      </c>
      <c r="J699" s="281">
        <v>5144.67</v>
      </c>
      <c r="K699" s="281">
        <v>5168.42</v>
      </c>
      <c r="L699" s="281">
        <v>5190.63</v>
      </c>
      <c r="M699" s="281">
        <v>5207.13</v>
      </c>
      <c r="N699" s="281">
        <v>5249.39</v>
      </c>
      <c r="O699" s="281">
        <v>5250.05</v>
      </c>
      <c r="P699" s="281">
        <v>5250.72</v>
      </c>
      <c r="Q699" s="281">
        <v>5192.08</v>
      </c>
      <c r="R699" s="281">
        <v>5204.49</v>
      </c>
      <c r="S699" s="281">
        <v>5258.89</v>
      </c>
      <c r="T699" s="281">
        <v>4995.37</v>
      </c>
      <c r="U699" s="281">
        <v>4973.88</v>
      </c>
      <c r="V699" s="281">
        <v>4949.43</v>
      </c>
      <c r="W699" s="281">
        <v>4939.6400000000003</v>
      </c>
      <c r="X699" s="281">
        <v>4919.6000000000004</v>
      </c>
      <c r="Y699" s="281">
        <v>4919.57</v>
      </c>
    </row>
    <row r="700" spans="1:25">
      <c r="A700" s="318">
        <v>14</v>
      </c>
      <c r="B700" s="281">
        <v>4926.6499999999996</v>
      </c>
      <c r="C700" s="281">
        <v>4929.1000000000004</v>
      </c>
      <c r="D700" s="281">
        <v>5030.8599999999997</v>
      </c>
      <c r="E700" s="281">
        <v>5032.5</v>
      </c>
      <c r="F700" s="281">
        <v>5062.1499999999996</v>
      </c>
      <c r="G700" s="281">
        <v>5250.59</v>
      </c>
      <c r="H700" s="281">
        <v>5290.55</v>
      </c>
      <c r="I700" s="281">
        <v>5416.93</v>
      </c>
      <c r="J700" s="281">
        <v>5402.28</v>
      </c>
      <c r="K700" s="281">
        <v>5314.13</v>
      </c>
      <c r="L700" s="281">
        <v>5249.04</v>
      </c>
      <c r="M700" s="281">
        <v>5418.33</v>
      </c>
      <c r="N700" s="281">
        <v>5401.73</v>
      </c>
      <c r="O700" s="281">
        <v>5356.26</v>
      </c>
      <c r="P700" s="281">
        <v>5195.42</v>
      </c>
      <c r="Q700" s="281">
        <v>5246.39</v>
      </c>
      <c r="R700" s="281">
        <v>5192.96</v>
      </c>
      <c r="S700" s="281">
        <v>5252.53</v>
      </c>
      <c r="T700" s="281">
        <v>4983.51</v>
      </c>
      <c r="U700" s="281">
        <v>4960.6099999999997</v>
      </c>
      <c r="V700" s="281">
        <v>4984.05</v>
      </c>
      <c r="W700" s="281">
        <v>5274.74</v>
      </c>
      <c r="X700" s="281">
        <v>5246.83</v>
      </c>
      <c r="Y700" s="281">
        <v>5218.4799999999996</v>
      </c>
    </row>
    <row r="701" spans="1:25">
      <c r="A701" s="318">
        <v>15</v>
      </c>
      <c r="B701" s="281">
        <v>5170.67</v>
      </c>
      <c r="C701" s="281">
        <v>5171.79</v>
      </c>
      <c r="D701" s="281">
        <v>5174.95</v>
      </c>
      <c r="E701" s="281">
        <v>5171.57</v>
      </c>
      <c r="F701" s="281">
        <v>5157.82</v>
      </c>
      <c r="G701" s="281">
        <v>5313.07</v>
      </c>
      <c r="H701" s="281">
        <v>5449.55</v>
      </c>
      <c r="I701" s="281">
        <v>5488.93</v>
      </c>
      <c r="J701" s="281">
        <v>5530.56</v>
      </c>
      <c r="K701" s="281">
        <v>5522.1</v>
      </c>
      <c r="L701" s="281">
        <v>5522.92</v>
      </c>
      <c r="M701" s="281">
        <v>5519.48</v>
      </c>
      <c r="N701" s="281">
        <v>5400.43</v>
      </c>
      <c r="O701" s="281">
        <v>5503.22</v>
      </c>
      <c r="P701" s="281">
        <v>5434.76</v>
      </c>
      <c r="Q701" s="281">
        <v>5590.31</v>
      </c>
      <c r="R701" s="281">
        <v>5558.46</v>
      </c>
      <c r="S701" s="281">
        <v>5617.67</v>
      </c>
      <c r="T701" s="281">
        <v>5541.65</v>
      </c>
      <c r="U701" s="281">
        <v>5632.92</v>
      </c>
      <c r="V701" s="281">
        <v>5470.1</v>
      </c>
      <c r="W701" s="281">
        <v>5282.3</v>
      </c>
      <c r="X701" s="281">
        <v>5249.09</v>
      </c>
      <c r="Y701" s="281">
        <v>5217.66</v>
      </c>
    </row>
    <row r="702" spans="1:25">
      <c r="A702" s="318">
        <v>16</v>
      </c>
      <c r="B702" s="281">
        <v>5369.51</v>
      </c>
      <c r="C702" s="281">
        <v>5372.85</v>
      </c>
      <c r="D702" s="281">
        <v>5374.37</v>
      </c>
      <c r="E702" s="281">
        <v>5373.18</v>
      </c>
      <c r="F702" s="281">
        <v>5313.09</v>
      </c>
      <c r="G702" s="281">
        <v>5336.68</v>
      </c>
      <c r="H702" s="281">
        <v>5376.31</v>
      </c>
      <c r="I702" s="281">
        <v>5432.85</v>
      </c>
      <c r="J702" s="281">
        <v>5559.95</v>
      </c>
      <c r="K702" s="281">
        <v>5528.15</v>
      </c>
      <c r="L702" s="281">
        <v>5446.5</v>
      </c>
      <c r="M702" s="281">
        <v>5418</v>
      </c>
      <c r="N702" s="281">
        <v>5607.67</v>
      </c>
      <c r="O702" s="281">
        <v>5503.4</v>
      </c>
      <c r="P702" s="281">
        <v>5525.78</v>
      </c>
      <c r="Q702" s="281">
        <v>5446.53</v>
      </c>
      <c r="R702" s="281">
        <v>5590.55</v>
      </c>
      <c r="S702" s="281">
        <v>5412.76</v>
      </c>
      <c r="T702" s="281">
        <v>5483.43</v>
      </c>
      <c r="U702" s="281">
        <v>5772.87</v>
      </c>
      <c r="V702" s="281">
        <v>5487.08</v>
      </c>
      <c r="W702" s="281">
        <v>5433.82</v>
      </c>
      <c r="X702" s="281">
        <v>5340.33</v>
      </c>
      <c r="Y702" s="281">
        <v>5398.62</v>
      </c>
    </row>
    <row r="703" spans="1:25">
      <c r="A703" s="318">
        <v>17</v>
      </c>
      <c r="B703" s="281">
        <v>5360.74</v>
      </c>
      <c r="C703" s="281">
        <v>5362.98</v>
      </c>
      <c r="D703" s="281">
        <v>5369.2</v>
      </c>
      <c r="E703" s="281">
        <v>5376.22</v>
      </c>
      <c r="F703" s="281">
        <v>5497.2</v>
      </c>
      <c r="G703" s="281">
        <v>5496.09</v>
      </c>
      <c r="H703" s="281">
        <v>5520.15</v>
      </c>
      <c r="I703" s="281">
        <v>5695.91</v>
      </c>
      <c r="J703" s="281">
        <v>5806.06</v>
      </c>
      <c r="K703" s="281">
        <v>5813.53</v>
      </c>
      <c r="L703" s="281">
        <v>5786.48</v>
      </c>
      <c r="M703" s="281">
        <v>5801.55</v>
      </c>
      <c r="N703" s="281">
        <v>5663.45</v>
      </c>
      <c r="O703" s="281">
        <v>5674.7</v>
      </c>
      <c r="P703" s="281">
        <v>5717.59</v>
      </c>
      <c r="Q703" s="281">
        <v>5677.16</v>
      </c>
      <c r="R703" s="281">
        <v>5672.13</v>
      </c>
      <c r="S703" s="281">
        <v>5675.1</v>
      </c>
      <c r="T703" s="281">
        <v>5539.09</v>
      </c>
      <c r="U703" s="281">
        <v>5566.62</v>
      </c>
      <c r="V703" s="281">
        <v>5504.79</v>
      </c>
      <c r="W703" s="281">
        <v>5389.72</v>
      </c>
      <c r="X703" s="281">
        <v>5382.1</v>
      </c>
      <c r="Y703" s="281">
        <v>5345.12</v>
      </c>
    </row>
    <row r="704" spans="1:25">
      <c r="A704" s="318">
        <v>18</v>
      </c>
      <c r="B704" s="281">
        <v>5379.84</v>
      </c>
      <c r="C704" s="281">
        <v>5380.43</v>
      </c>
      <c r="D704" s="281">
        <v>5385.09</v>
      </c>
      <c r="E704" s="281">
        <v>5386.16</v>
      </c>
      <c r="F704" s="281">
        <v>5386.37</v>
      </c>
      <c r="G704" s="281">
        <v>5415.88</v>
      </c>
      <c r="H704" s="281">
        <v>5373.35</v>
      </c>
      <c r="I704" s="281">
        <v>5371.76</v>
      </c>
      <c r="J704" s="281">
        <v>5345.23</v>
      </c>
      <c r="K704" s="281">
        <v>5348.74</v>
      </c>
      <c r="L704" s="281">
        <v>5343</v>
      </c>
      <c r="M704" s="281">
        <v>5374.35</v>
      </c>
      <c r="N704" s="281">
        <v>5372.13</v>
      </c>
      <c r="O704" s="281">
        <v>5371.92</v>
      </c>
      <c r="P704" s="281">
        <v>5528.59</v>
      </c>
      <c r="Q704" s="281">
        <v>5512.78</v>
      </c>
      <c r="R704" s="281">
        <v>5504.12</v>
      </c>
      <c r="S704" s="281">
        <v>5535.1</v>
      </c>
      <c r="T704" s="281">
        <v>5371.7</v>
      </c>
      <c r="U704" s="281">
        <v>5413.51</v>
      </c>
      <c r="V704" s="281">
        <v>5576.13</v>
      </c>
      <c r="W704" s="281">
        <v>5533.15</v>
      </c>
      <c r="X704" s="281">
        <v>5394.91</v>
      </c>
      <c r="Y704" s="281">
        <v>5377.53</v>
      </c>
    </row>
    <row r="705" spans="1:25">
      <c r="A705" s="318">
        <v>19</v>
      </c>
      <c r="B705" s="281">
        <v>5276.17</v>
      </c>
      <c r="C705" s="281">
        <v>5268.13</v>
      </c>
      <c r="D705" s="281">
        <v>5252.84</v>
      </c>
      <c r="E705" s="281">
        <v>5265.53</v>
      </c>
      <c r="F705" s="281">
        <v>5242.09</v>
      </c>
      <c r="G705" s="281">
        <v>5366.6</v>
      </c>
      <c r="H705" s="281">
        <v>5419.93</v>
      </c>
      <c r="I705" s="281">
        <v>5451.73</v>
      </c>
      <c r="J705" s="281">
        <v>5445.3</v>
      </c>
      <c r="K705" s="281">
        <v>5445.45</v>
      </c>
      <c r="L705" s="281">
        <v>5445.09</v>
      </c>
      <c r="M705" s="281">
        <v>5445.46</v>
      </c>
      <c r="N705" s="281">
        <v>5443.44</v>
      </c>
      <c r="O705" s="281">
        <v>5432.9</v>
      </c>
      <c r="P705" s="281">
        <v>5432.77</v>
      </c>
      <c r="Q705" s="281">
        <v>5431.71</v>
      </c>
      <c r="R705" s="281">
        <v>5431.21</v>
      </c>
      <c r="S705" s="281">
        <v>5434.33</v>
      </c>
      <c r="T705" s="281">
        <v>5433.38</v>
      </c>
      <c r="U705" s="281">
        <v>5430.82</v>
      </c>
      <c r="V705" s="281">
        <v>5497.12</v>
      </c>
      <c r="W705" s="281">
        <v>5496.53</v>
      </c>
      <c r="X705" s="281">
        <v>5433.26</v>
      </c>
      <c r="Y705" s="281">
        <v>5287.34</v>
      </c>
    </row>
    <row r="706" spans="1:25">
      <c r="A706" s="318">
        <v>20</v>
      </c>
      <c r="B706" s="281">
        <v>5278.57</v>
      </c>
      <c r="C706" s="281">
        <v>5275.48</v>
      </c>
      <c r="D706" s="281">
        <v>5257.23</v>
      </c>
      <c r="E706" s="281">
        <v>5270.98</v>
      </c>
      <c r="F706" s="281">
        <v>5253.76</v>
      </c>
      <c r="G706" s="281">
        <v>5308.82</v>
      </c>
      <c r="H706" s="281">
        <v>5335.64</v>
      </c>
      <c r="I706" s="281">
        <v>5431.95</v>
      </c>
      <c r="J706" s="281">
        <v>5247.25</v>
      </c>
      <c r="K706" s="281">
        <v>5248.53</v>
      </c>
      <c r="L706" s="281">
        <v>5248.08</v>
      </c>
      <c r="M706" s="281">
        <v>5429.44</v>
      </c>
      <c r="N706" s="281">
        <v>5429.11</v>
      </c>
      <c r="O706" s="281">
        <v>5428.93</v>
      </c>
      <c r="P706" s="281">
        <v>5336.32</v>
      </c>
      <c r="Q706" s="281">
        <v>5335.3</v>
      </c>
      <c r="R706" s="281">
        <v>5428.3</v>
      </c>
      <c r="S706" s="281">
        <v>5432.89</v>
      </c>
      <c r="T706" s="281">
        <v>5314.88</v>
      </c>
      <c r="U706" s="281">
        <v>5319.17</v>
      </c>
      <c r="V706" s="281">
        <v>5481.44</v>
      </c>
      <c r="W706" s="281">
        <v>5433.03</v>
      </c>
      <c r="X706" s="281">
        <v>5282.5</v>
      </c>
      <c r="Y706" s="281">
        <v>5283.45</v>
      </c>
    </row>
    <row r="707" spans="1:25">
      <c r="A707" s="318">
        <v>21</v>
      </c>
      <c r="B707" s="281">
        <v>5054.38</v>
      </c>
      <c r="C707" s="281">
        <v>5028.4399999999996</v>
      </c>
      <c r="D707" s="281">
        <v>4985.37</v>
      </c>
      <c r="E707" s="281">
        <v>4983.5200000000004</v>
      </c>
      <c r="F707" s="281">
        <v>5243.08</v>
      </c>
      <c r="G707" s="281">
        <v>5234.83</v>
      </c>
      <c r="H707" s="281">
        <v>5409.49</v>
      </c>
      <c r="I707" s="281">
        <v>5475.44</v>
      </c>
      <c r="J707" s="281">
        <v>5495.95</v>
      </c>
      <c r="K707" s="281">
        <v>5490.5</v>
      </c>
      <c r="L707" s="281">
        <v>5488.99</v>
      </c>
      <c r="M707" s="281">
        <v>5487.89</v>
      </c>
      <c r="N707" s="281">
        <v>5489.03</v>
      </c>
      <c r="O707" s="281">
        <v>5486.55</v>
      </c>
      <c r="P707" s="281">
        <v>5483.84</v>
      </c>
      <c r="Q707" s="281">
        <v>5484.62</v>
      </c>
      <c r="R707" s="281">
        <v>5486.04</v>
      </c>
      <c r="S707" s="281">
        <v>5591.81</v>
      </c>
      <c r="T707" s="281">
        <v>5531.89</v>
      </c>
      <c r="U707" s="281">
        <v>5553.66</v>
      </c>
      <c r="V707" s="281">
        <v>5481</v>
      </c>
      <c r="W707" s="281">
        <v>5465.23</v>
      </c>
      <c r="X707" s="281">
        <v>5391</v>
      </c>
      <c r="Y707" s="281">
        <v>5261.82</v>
      </c>
    </row>
    <row r="708" spans="1:25">
      <c r="A708" s="318">
        <v>22</v>
      </c>
      <c r="B708" s="281">
        <v>5386.93</v>
      </c>
      <c r="C708" s="281">
        <v>5370.94</v>
      </c>
      <c r="D708" s="281">
        <v>5369.16</v>
      </c>
      <c r="E708" s="281">
        <v>5301.94</v>
      </c>
      <c r="F708" s="281">
        <v>5243.52</v>
      </c>
      <c r="G708" s="281">
        <v>5423.15</v>
      </c>
      <c r="H708" s="281">
        <v>5470.79</v>
      </c>
      <c r="I708" s="281">
        <v>5515.93</v>
      </c>
      <c r="J708" s="281">
        <v>5687.06</v>
      </c>
      <c r="K708" s="281">
        <v>5729.15</v>
      </c>
      <c r="L708" s="281">
        <v>5731.75</v>
      </c>
      <c r="M708" s="281">
        <v>5724.05</v>
      </c>
      <c r="N708" s="281">
        <v>5721.49</v>
      </c>
      <c r="O708" s="281">
        <v>5721.34</v>
      </c>
      <c r="P708" s="281">
        <v>5728.21</v>
      </c>
      <c r="Q708" s="281">
        <v>5714.99</v>
      </c>
      <c r="R708" s="281">
        <v>5740.17</v>
      </c>
      <c r="S708" s="281">
        <v>5736.52</v>
      </c>
      <c r="T708" s="281">
        <v>5734.21</v>
      </c>
      <c r="U708" s="281">
        <v>5784.28</v>
      </c>
      <c r="V708" s="281">
        <v>5608.8</v>
      </c>
      <c r="W708" s="281">
        <v>5489.65</v>
      </c>
      <c r="X708" s="281">
        <v>5482.39</v>
      </c>
      <c r="Y708" s="281">
        <v>5413.96</v>
      </c>
    </row>
    <row r="709" spans="1:25">
      <c r="A709" s="318">
        <v>23</v>
      </c>
      <c r="B709" s="281">
        <v>5252.91</v>
      </c>
      <c r="C709" s="281">
        <v>5255.17</v>
      </c>
      <c r="D709" s="281">
        <v>5257.97</v>
      </c>
      <c r="E709" s="281">
        <v>5247.42</v>
      </c>
      <c r="F709" s="281">
        <v>5221.28</v>
      </c>
      <c r="G709" s="281">
        <v>5331.67</v>
      </c>
      <c r="H709" s="281">
        <v>5419.74</v>
      </c>
      <c r="I709" s="281">
        <v>5504.06</v>
      </c>
      <c r="J709" s="281">
        <v>5604.84</v>
      </c>
      <c r="K709" s="281">
        <v>5695.2</v>
      </c>
      <c r="L709" s="281">
        <v>5713.27</v>
      </c>
      <c r="M709" s="281">
        <v>5731.46</v>
      </c>
      <c r="N709" s="281">
        <v>5723.12</v>
      </c>
      <c r="O709" s="281">
        <v>5740.2</v>
      </c>
      <c r="P709" s="281">
        <v>5762.69</v>
      </c>
      <c r="Q709" s="281">
        <v>5756.07</v>
      </c>
      <c r="R709" s="281">
        <v>5765.52</v>
      </c>
      <c r="S709" s="281">
        <v>5747.79</v>
      </c>
      <c r="T709" s="281">
        <v>5729.22</v>
      </c>
      <c r="U709" s="281">
        <v>5781.86</v>
      </c>
      <c r="V709" s="281">
        <v>5585.48</v>
      </c>
      <c r="W709" s="281">
        <v>5482.89</v>
      </c>
      <c r="X709" s="281">
        <v>5402.39</v>
      </c>
      <c r="Y709" s="281">
        <v>5321.74</v>
      </c>
    </row>
    <row r="710" spans="1:25">
      <c r="A710" s="318">
        <v>24</v>
      </c>
      <c r="B710" s="281">
        <v>5236.1899999999996</v>
      </c>
      <c r="C710" s="281">
        <v>5239.72</v>
      </c>
      <c r="D710" s="281">
        <v>5245.35</v>
      </c>
      <c r="E710" s="281">
        <v>5247.05</v>
      </c>
      <c r="F710" s="281">
        <v>5229.24</v>
      </c>
      <c r="G710" s="281">
        <v>5453.74</v>
      </c>
      <c r="H710" s="281">
        <v>5473.16</v>
      </c>
      <c r="I710" s="281">
        <v>5630.51</v>
      </c>
      <c r="J710" s="281">
        <v>5611.26</v>
      </c>
      <c r="K710" s="281">
        <v>5621.54</v>
      </c>
      <c r="L710" s="281">
        <v>5668.56</v>
      </c>
      <c r="M710" s="281">
        <v>5669.34</v>
      </c>
      <c r="N710" s="281">
        <v>5608.94</v>
      </c>
      <c r="O710" s="281">
        <v>5576.14</v>
      </c>
      <c r="P710" s="281">
        <v>5568.75</v>
      </c>
      <c r="Q710" s="281">
        <v>5556.92</v>
      </c>
      <c r="R710" s="281">
        <v>5575.58</v>
      </c>
      <c r="S710" s="281">
        <v>5588.72</v>
      </c>
      <c r="T710" s="281">
        <v>5562.21</v>
      </c>
      <c r="U710" s="281">
        <v>5599.49</v>
      </c>
      <c r="V710" s="281">
        <v>5459.51</v>
      </c>
      <c r="W710" s="281">
        <v>5341.49</v>
      </c>
      <c r="X710" s="281">
        <v>5292.87</v>
      </c>
      <c r="Y710" s="281">
        <v>5237.04</v>
      </c>
    </row>
    <row r="711" spans="1:25">
      <c r="A711" s="318">
        <v>25</v>
      </c>
      <c r="B711" s="281">
        <v>5237.92</v>
      </c>
      <c r="C711" s="281">
        <v>5241.4799999999996</v>
      </c>
      <c r="D711" s="281">
        <v>5244.28</v>
      </c>
      <c r="E711" s="281">
        <v>5252.98</v>
      </c>
      <c r="F711" s="281">
        <v>5278.15</v>
      </c>
      <c r="G711" s="281">
        <v>5384.75</v>
      </c>
      <c r="H711" s="281">
        <v>5397.46</v>
      </c>
      <c r="I711" s="281">
        <v>5499.8</v>
      </c>
      <c r="J711" s="281">
        <v>5546.59</v>
      </c>
      <c r="K711" s="281">
        <v>5571.26</v>
      </c>
      <c r="L711" s="281">
        <v>5550.49</v>
      </c>
      <c r="M711" s="281">
        <v>5550.27</v>
      </c>
      <c r="N711" s="281">
        <v>5545.35</v>
      </c>
      <c r="O711" s="281">
        <v>5544.11</v>
      </c>
      <c r="P711" s="281">
        <v>5595.36</v>
      </c>
      <c r="Q711" s="281">
        <v>5538.69</v>
      </c>
      <c r="R711" s="281">
        <v>5442.73</v>
      </c>
      <c r="S711" s="281">
        <v>5554.62</v>
      </c>
      <c r="T711" s="281">
        <v>5441.87</v>
      </c>
      <c r="U711" s="281">
        <v>5490.69</v>
      </c>
      <c r="V711" s="281">
        <v>5372.76</v>
      </c>
      <c r="W711" s="281">
        <v>5364.99</v>
      </c>
      <c r="X711" s="281">
        <v>5350.84</v>
      </c>
      <c r="Y711" s="281">
        <v>5337.87</v>
      </c>
    </row>
    <row r="712" spans="1:25">
      <c r="A712" s="318">
        <v>26</v>
      </c>
      <c r="B712" s="281">
        <v>5227.9799999999996</v>
      </c>
      <c r="C712" s="281">
        <v>5211.8599999999997</v>
      </c>
      <c r="D712" s="281">
        <v>5216.66</v>
      </c>
      <c r="E712" s="281">
        <v>5239.5</v>
      </c>
      <c r="F712" s="281">
        <v>5223.5600000000004</v>
      </c>
      <c r="G712" s="281">
        <v>5452.02</v>
      </c>
      <c r="H712" s="281">
        <v>5491.12</v>
      </c>
      <c r="I712" s="281">
        <v>5600.85</v>
      </c>
      <c r="J712" s="281">
        <v>5717.73</v>
      </c>
      <c r="K712" s="281">
        <v>5746.4</v>
      </c>
      <c r="L712" s="281">
        <v>5747.49</v>
      </c>
      <c r="M712" s="281">
        <v>5744.54</v>
      </c>
      <c r="N712" s="281">
        <v>5732.15</v>
      </c>
      <c r="O712" s="281">
        <v>5736.41</v>
      </c>
      <c r="P712" s="281">
        <v>5722.04</v>
      </c>
      <c r="Q712" s="281">
        <v>5684.67</v>
      </c>
      <c r="R712" s="281">
        <v>5651.05</v>
      </c>
      <c r="S712" s="281">
        <v>5672.38</v>
      </c>
      <c r="T712" s="281">
        <v>5743.08</v>
      </c>
      <c r="U712" s="281">
        <v>5760.65</v>
      </c>
      <c r="V712" s="281">
        <v>5591.79</v>
      </c>
      <c r="W712" s="281">
        <v>5469.62</v>
      </c>
      <c r="X712" s="281">
        <v>5403.87</v>
      </c>
      <c r="Y712" s="281">
        <v>5242.67</v>
      </c>
    </row>
    <row r="713" spans="1:25">
      <c r="A713" s="318">
        <v>27</v>
      </c>
      <c r="B713" s="281">
        <v>5241.47</v>
      </c>
      <c r="C713" s="281">
        <v>5236.79</v>
      </c>
      <c r="D713" s="281">
        <v>5244.22</v>
      </c>
      <c r="E713" s="281">
        <v>5263.2</v>
      </c>
      <c r="F713" s="281">
        <v>5228.6499999999996</v>
      </c>
      <c r="G713" s="281">
        <v>5445.94</v>
      </c>
      <c r="H713" s="281">
        <v>5491</v>
      </c>
      <c r="I713" s="281">
        <v>5609.89</v>
      </c>
      <c r="J713" s="281">
        <v>5758.85</v>
      </c>
      <c r="K713" s="281">
        <v>5827.56</v>
      </c>
      <c r="L713" s="281">
        <v>5820.4</v>
      </c>
      <c r="M713" s="281">
        <v>5802.63</v>
      </c>
      <c r="N713" s="281">
        <v>5752.39</v>
      </c>
      <c r="O713" s="281">
        <v>5754.37</v>
      </c>
      <c r="P713" s="281">
        <v>5735.21</v>
      </c>
      <c r="Q713" s="281">
        <v>5735.08</v>
      </c>
      <c r="R713" s="281">
        <v>5713.24</v>
      </c>
      <c r="S713" s="281">
        <v>5726.57</v>
      </c>
      <c r="T713" s="281">
        <v>5723.6</v>
      </c>
      <c r="U713" s="281">
        <v>5733.12</v>
      </c>
      <c r="V713" s="281">
        <v>5524.75</v>
      </c>
      <c r="W713" s="281">
        <v>5422.03</v>
      </c>
      <c r="X713" s="281">
        <v>5350.24</v>
      </c>
      <c r="Y713" s="281">
        <v>5245.15</v>
      </c>
    </row>
    <row r="714" spans="1:25">
      <c r="A714" s="318">
        <v>28</v>
      </c>
      <c r="B714" s="281">
        <v>5230.51</v>
      </c>
      <c r="C714" s="281">
        <v>5180.6899999999996</v>
      </c>
      <c r="D714" s="281">
        <v>5176.6000000000004</v>
      </c>
      <c r="E714" s="281">
        <v>5182.26</v>
      </c>
      <c r="F714" s="281">
        <v>5221.5600000000004</v>
      </c>
      <c r="G714" s="281">
        <v>5384.22</v>
      </c>
      <c r="H714" s="281">
        <v>5412.78</v>
      </c>
      <c r="I714" s="281">
        <v>5506.26</v>
      </c>
      <c r="J714" s="281">
        <v>5606.56</v>
      </c>
      <c r="K714" s="281">
        <v>5714.1</v>
      </c>
      <c r="L714" s="281">
        <v>5724.34</v>
      </c>
      <c r="M714" s="281">
        <v>5717.37</v>
      </c>
      <c r="N714" s="281">
        <v>5688.78</v>
      </c>
      <c r="O714" s="281">
        <v>5700.51</v>
      </c>
      <c r="P714" s="281">
        <v>5691.71</v>
      </c>
      <c r="Q714" s="281">
        <v>5690.67</v>
      </c>
      <c r="R714" s="281">
        <v>5684.54</v>
      </c>
      <c r="S714" s="281">
        <v>5713.82</v>
      </c>
      <c r="T714" s="281">
        <v>5723.52</v>
      </c>
      <c r="U714" s="281">
        <v>5688.93</v>
      </c>
      <c r="V714" s="281">
        <v>5502.28</v>
      </c>
      <c r="W714" s="281">
        <v>5392.77</v>
      </c>
      <c r="X714" s="281">
        <v>5383.64</v>
      </c>
      <c r="Y714" s="281">
        <v>5298.78</v>
      </c>
    </row>
    <row r="715" spans="1:25">
      <c r="A715" s="318">
        <v>29</v>
      </c>
      <c r="B715" s="281">
        <v>5490.53</v>
      </c>
      <c r="C715" s="281">
        <v>5472.75</v>
      </c>
      <c r="D715" s="281">
        <v>5470.52</v>
      </c>
      <c r="E715" s="281">
        <v>5471.4</v>
      </c>
      <c r="F715" s="281">
        <v>5455.23</v>
      </c>
      <c r="G715" s="281">
        <v>5459.94</v>
      </c>
      <c r="H715" s="281">
        <v>5517.34</v>
      </c>
      <c r="I715" s="281">
        <v>5592.44</v>
      </c>
      <c r="J715" s="281">
        <v>5746.76</v>
      </c>
      <c r="K715" s="281">
        <v>5816.01</v>
      </c>
      <c r="L715" s="281">
        <v>5808.16</v>
      </c>
      <c r="M715" s="281">
        <v>5804.83</v>
      </c>
      <c r="N715" s="281">
        <v>5810.26</v>
      </c>
      <c r="O715" s="281">
        <v>5900.62</v>
      </c>
      <c r="P715" s="281">
        <v>5838.32</v>
      </c>
      <c r="Q715" s="281">
        <v>5840.03</v>
      </c>
      <c r="R715" s="281">
        <v>5824.44</v>
      </c>
      <c r="S715" s="281">
        <v>5826.06</v>
      </c>
      <c r="T715" s="281">
        <v>5999.21</v>
      </c>
      <c r="U715" s="281">
        <v>6046.09</v>
      </c>
      <c r="V715" s="281">
        <v>5932.99</v>
      </c>
      <c r="W715" s="281">
        <v>5731.81</v>
      </c>
      <c r="X715" s="281">
        <v>5629.44</v>
      </c>
      <c r="Y715" s="281">
        <v>5487.96</v>
      </c>
    </row>
    <row r="716" spans="1:25">
      <c r="A716" s="318">
        <v>30</v>
      </c>
      <c r="B716" s="281">
        <v>5381.49</v>
      </c>
      <c r="C716" s="281">
        <v>5261.27</v>
      </c>
      <c r="D716" s="281">
        <v>5261.68</v>
      </c>
      <c r="E716" s="281">
        <v>5316.09</v>
      </c>
      <c r="F716" s="281">
        <v>5289.67</v>
      </c>
      <c r="G716" s="281">
        <v>5304.12</v>
      </c>
      <c r="H716" s="281">
        <v>5321.64</v>
      </c>
      <c r="I716" s="281">
        <v>5498.17</v>
      </c>
      <c r="J716" s="281">
        <v>5616.78</v>
      </c>
      <c r="K716" s="281">
        <v>5698.48</v>
      </c>
      <c r="L716" s="281">
        <v>5727.57</v>
      </c>
      <c r="M716" s="281">
        <v>5736.99</v>
      </c>
      <c r="N716" s="281">
        <v>5742.87</v>
      </c>
      <c r="O716" s="281">
        <v>5747.43</v>
      </c>
      <c r="P716" s="281">
        <v>5890.59</v>
      </c>
      <c r="Q716" s="281">
        <v>5879.98</v>
      </c>
      <c r="R716" s="281">
        <v>5893.14</v>
      </c>
      <c r="S716" s="281">
        <v>6048.58</v>
      </c>
      <c r="T716" s="281">
        <v>6023.16</v>
      </c>
      <c r="U716" s="281">
        <v>5927.82</v>
      </c>
      <c r="V716" s="281">
        <v>5778.62</v>
      </c>
      <c r="W716" s="281">
        <v>5659.71</v>
      </c>
      <c r="X716" s="281">
        <v>5542.43</v>
      </c>
      <c r="Y716" s="281">
        <v>5420.28</v>
      </c>
    </row>
    <row r="717" spans="1:25">
      <c r="A717" s="318">
        <v>31</v>
      </c>
      <c r="B717" s="281">
        <v>0</v>
      </c>
      <c r="C717" s="281">
        <v>0</v>
      </c>
      <c r="D717" s="281">
        <v>0</v>
      </c>
      <c r="E717" s="281">
        <v>0</v>
      </c>
      <c r="F717" s="281">
        <v>0</v>
      </c>
      <c r="G717" s="281">
        <v>0</v>
      </c>
      <c r="H717" s="281">
        <v>0</v>
      </c>
      <c r="I717" s="281">
        <v>0</v>
      </c>
      <c r="J717" s="281">
        <v>0</v>
      </c>
      <c r="K717" s="281">
        <v>0</v>
      </c>
      <c r="L717" s="281">
        <v>0</v>
      </c>
      <c r="M717" s="281">
        <v>0</v>
      </c>
      <c r="N717" s="281">
        <v>0</v>
      </c>
      <c r="O717" s="281">
        <v>0</v>
      </c>
      <c r="P717" s="281">
        <v>0</v>
      </c>
      <c r="Q717" s="281">
        <v>0</v>
      </c>
      <c r="R717" s="281">
        <v>0</v>
      </c>
      <c r="S717" s="281">
        <v>0</v>
      </c>
      <c r="T717" s="281">
        <v>0</v>
      </c>
      <c r="U717" s="281">
        <v>0</v>
      </c>
      <c r="V717" s="281">
        <v>0</v>
      </c>
      <c r="W717" s="281">
        <v>0</v>
      </c>
      <c r="X717" s="281">
        <v>0</v>
      </c>
      <c r="Y717" s="281">
        <v>0</v>
      </c>
    </row>
    <row r="718" spans="1:25">
      <c r="A718" s="307"/>
      <c r="B718" s="307"/>
      <c r="C718" s="307"/>
      <c r="D718" s="307"/>
      <c r="E718" s="307"/>
      <c r="F718" s="307"/>
      <c r="G718" s="307"/>
      <c r="H718" s="307"/>
      <c r="I718" s="307"/>
      <c r="J718" s="307"/>
      <c r="K718" s="307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</row>
    <row r="719" spans="1:25">
      <c r="A719" s="424" t="s">
        <v>212</v>
      </c>
      <c r="B719" s="433" t="s">
        <v>223</v>
      </c>
      <c r="C719" s="433"/>
      <c r="D719" s="433"/>
      <c r="E719" s="433"/>
      <c r="F719" s="433"/>
      <c r="G719" s="433"/>
      <c r="H719" s="433"/>
      <c r="I719" s="433"/>
      <c r="J719" s="433"/>
      <c r="K719" s="433"/>
      <c r="L719" s="433"/>
      <c r="M719" s="433"/>
      <c r="N719" s="433"/>
      <c r="O719" s="433"/>
      <c r="P719" s="433"/>
      <c r="Q719" s="433"/>
      <c r="R719" s="433"/>
      <c r="S719" s="433"/>
      <c r="T719" s="433"/>
      <c r="U719" s="433"/>
      <c r="V719" s="433"/>
      <c r="W719" s="433"/>
      <c r="X719" s="433"/>
      <c r="Y719" s="433"/>
    </row>
    <row r="720" spans="1:25" ht="30">
      <c r="A720" s="424"/>
      <c r="B720" s="308" t="s">
        <v>1</v>
      </c>
      <c r="C720" s="308" t="s">
        <v>2</v>
      </c>
      <c r="D720" s="308" t="s">
        <v>3</v>
      </c>
      <c r="E720" s="308" t="s">
        <v>4</v>
      </c>
      <c r="F720" s="308" t="s">
        <v>5</v>
      </c>
      <c r="G720" s="308" t="s">
        <v>6</v>
      </c>
      <c r="H720" s="308" t="s">
        <v>7</v>
      </c>
      <c r="I720" s="308" t="s">
        <v>8</v>
      </c>
      <c r="J720" s="308" t="s">
        <v>9</v>
      </c>
      <c r="K720" s="308" t="s">
        <v>10</v>
      </c>
      <c r="L720" s="308" t="s">
        <v>11</v>
      </c>
      <c r="M720" s="308" t="s">
        <v>12</v>
      </c>
      <c r="N720" s="308" t="s">
        <v>13</v>
      </c>
      <c r="O720" s="308" t="s">
        <v>14</v>
      </c>
      <c r="P720" s="308" t="s">
        <v>15</v>
      </c>
      <c r="Q720" s="308" t="s">
        <v>16</v>
      </c>
      <c r="R720" s="308" t="s">
        <v>17</v>
      </c>
      <c r="S720" s="308" t="s">
        <v>18</v>
      </c>
      <c r="T720" s="308" t="s">
        <v>19</v>
      </c>
      <c r="U720" s="308" t="s">
        <v>20</v>
      </c>
      <c r="V720" s="308" t="s">
        <v>21</v>
      </c>
      <c r="W720" s="308" t="s">
        <v>22</v>
      </c>
      <c r="X720" s="308" t="s">
        <v>23</v>
      </c>
      <c r="Y720" s="308" t="s">
        <v>24</v>
      </c>
    </row>
    <row r="721" spans="1:25">
      <c r="A721" s="318">
        <v>1</v>
      </c>
      <c r="B721" s="281">
        <v>223.06</v>
      </c>
      <c r="C721" s="281">
        <v>243.99</v>
      </c>
      <c r="D721" s="281">
        <v>129.69</v>
      </c>
      <c r="E721" s="281">
        <v>0</v>
      </c>
      <c r="F721" s="281">
        <v>0</v>
      </c>
      <c r="G721" s="281">
        <v>0</v>
      </c>
      <c r="H721" s="281">
        <v>0</v>
      </c>
      <c r="I721" s="281">
        <v>0</v>
      </c>
      <c r="J721" s="281">
        <v>0</v>
      </c>
      <c r="K721" s="281">
        <v>0</v>
      </c>
      <c r="L721" s="281">
        <v>0</v>
      </c>
      <c r="M721" s="281">
        <v>0</v>
      </c>
      <c r="N721" s="281">
        <v>0</v>
      </c>
      <c r="O721" s="281">
        <v>0</v>
      </c>
      <c r="P721" s="281">
        <v>0</v>
      </c>
      <c r="Q721" s="281">
        <v>0</v>
      </c>
      <c r="R721" s="281">
        <v>0</v>
      </c>
      <c r="S721" s="281">
        <v>0</v>
      </c>
      <c r="T721" s="281">
        <v>0</v>
      </c>
      <c r="U721" s="281">
        <v>0</v>
      </c>
      <c r="V721" s="281">
        <v>0</v>
      </c>
      <c r="W721" s="281">
        <v>17.420000000000002</v>
      </c>
      <c r="X721" s="281">
        <v>57.5</v>
      </c>
      <c r="Y721" s="281">
        <v>37.72</v>
      </c>
    </row>
    <row r="722" spans="1:25">
      <c r="A722" s="318">
        <v>2</v>
      </c>
      <c r="B722" s="281">
        <v>0</v>
      </c>
      <c r="C722" s="281">
        <v>0</v>
      </c>
      <c r="D722" s="281">
        <v>0</v>
      </c>
      <c r="E722" s="281">
        <v>0</v>
      </c>
      <c r="F722" s="281">
        <v>0</v>
      </c>
      <c r="G722" s="281">
        <v>0</v>
      </c>
      <c r="H722" s="281">
        <v>0</v>
      </c>
      <c r="I722" s="281">
        <v>0</v>
      </c>
      <c r="J722" s="281">
        <v>0</v>
      </c>
      <c r="K722" s="281">
        <v>0</v>
      </c>
      <c r="L722" s="281">
        <v>0</v>
      </c>
      <c r="M722" s="281">
        <v>0</v>
      </c>
      <c r="N722" s="281">
        <v>0</v>
      </c>
      <c r="O722" s="281">
        <v>0</v>
      </c>
      <c r="P722" s="281">
        <v>0</v>
      </c>
      <c r="Q722" s="281">
        <v>0</v>
      </c>
      <c r="R722" s="281">
        <v>0</v>
      </c>
      <c r="S722" s="281">
        <v>0</v>
      </c>
      <c r="T722" s="281">
        <v>0</v>
      </c>
      <c r="U722" s="281">
        <v>15.61</v>
      </c>
      <c r="V722" s="281">
        <v>0</v>
      </c>
      <c r="W722" s="281">
        <v>0</v>
      </c>
      <c r="X722" s="281">
        <v>0</v>
      </c>
      <c r="Y722" s="281">
        <v>0</v>
      </c>
    </row>
    <row r="723" spans="1:25">
      <c r="A723" s="318">
        <v>3</v>
      </c>
      <c r="B723" s="281">
        <v>0</v>
      </c>
      <c r="C723" s="281">
        <v>2.64</v>
      </c>
      <c r="D723" s="281">
        <v>0</v>
      </c>
      <c r="E723" s="281">
        <v>0</v>
      </c>
      <c r="F723" s="281">
        <v>1.77</v>
      </c>
      <c r="G723" s="281">
        <v>44.72</v>
      </c>
      <c r="H723" s="281">
        <v>62.69</v>
      </c>
      <c r="I723" s="281">
        <v>51.63</v>
      </c>
      <c r="J723" s="281">
        <v>50.09</v>
      </c>
      <c r="K723" s="281">
        <v>94.03</v>
      </c>
      <c r="L723" s="281">
        <v>75.48</v>
      </c>
      <c r="M723" s="281">
        <v>21.98</v>
      </c>
      <c r="N723" s="281">
        <v>38.270000000000003</v>
      </c>
      <c r="O723" s="281">
        <v>291.27999999999997</v>
      </c>
      <c r="P723" s="281">
        <v>20.7</v>
      </c>
      <c r="Q723" s="281">
        <v>93.97</v>
      </c>
      <c r="R723" s="281">
        <v>224.99</v>
      </c>
      <c r="S723" s="281">
        <v>157.21</v>
      </c>
      <c r="T723" s="281">
        <v>0</v>
      </c>
      <c r="U723" s="281">
        <v>0</v>
      </c>
      <c r="V723" s="281">
        <v>0</v>
      </c>
      <c r="W723" s="281">
        <v>0</v>
      </c>
      <c r="X723" s="281">
        <v>0</v>
      </c>
      <c r="Y723" s="281">
        <v>0</v>
      </c>
    </row>
    <row r="724" spans="1:25">
      <c r="A724" s="318">
        <v>4</v>
      </c>
      <c r="B724" s="281">
        <v>0</v>
      </c>
      <c r="C724" s="281">
        <v>0</v>
      </c>
      <c r="D724" s="281">
        <v>0</v>
      </c>
      <c r="E724" s="281">
        <v>11.15</v>
      </c>
      <c r="F724" s="281">
        <v>67.34</v>
      </c>
      <c r="G724" s="281">
        <v>0.26</v>
      </c>
      <c r="H724" s="281">
        <v>9.49</v>
      </c>
      <c r="I724" s="281">
        <v>7.89</v>
      </c>
      <c r="J724" s="281">
        <v>33.03</v>
      </c>
      <c r="K724" s="281">
        <v>40.450000000000003</v>
      </c>
      <c r="L724" s="281">
        <v>47.69</v>
      </c>
      <c r="M724" s="281">
        <v>67.22</v>
      </c>
      <c r="N724" s="281">
        <v>24.28</v>
      </c>
      <c r="O724" s="281">
        <v>21.51</v>
      </c>
      <c r="P724" s="281">
        <v>16.649999999999999</v>
      </c>
      <c r="Q724" s="281">
        <v>78.290000000000006</v>
      </c>
      <c r="R724" s="281">
        <v>98.81</v>
      </c>
      <c r="S724" s="281">
        <v>99.58</v>
      </c>
      <c r="T724" s="281">
        <v>0</v>
      </c>
      <c r="U724" s="281">
        <v>564.49</v>
      </c>
      <c r="V724" s="281">
        <v>465.26</v>
      </c>
      <c r="W724" s="281">
        <v>219.38</v>
      </c>
      <c r="X724" s="281">
        <v>0</v>
      </c>
      <c r="Y724" s="281">
        <v>0</v>
      </c>
    </row>
    <row r="725" spans="1:25">
      <c r="A725" s="318">
        <v>5</v>
      </c>
      <c r="B725" s="281">
        <v>0</v>
      </c>
      <c r="C725" s="281">
        <v>0</v>
      </c>
      <c r="D725" s="281">
        <v>53.32</v>
      </c>
      <c r="E725" s="281">
        <v>129.25</v>
      </c>
      <c r="F725" s="281">
        <v>182.66</v>
      </c>
      <c r="G725" s="281">
        <v>7.96</v>
      </c>
      <c r="H725" s="281">
        <v>4.59</v>
      </c>
      <c r="I725" s="281">
        <v>0</v>
      </c>
      <c r="J725" s="281">
        <v>4.3499999999999996</v>
      </c>
      <c r="K725" s="281">
        <v>1.9</v>
      </c>
      <c r="L725" s="281">
        <v>0</v>
      </c>
      <c r="M725" s="281">
        <v>0</v>
      </c>
      <c r="N725" s="281">
        <v>0</v>
      </c>
      <c r="O725" s="281">
        <v>0</v>
      </c>
      <c r="P725" s="281">
        <v>0</v>
      </c>
      <c r="Q725" s="281">
        <v>0</v>
      </c>
      <c r="R725" s="281">
        <v>0</v>
      </c>
      <c r="S725" s="281">
        <v>1.93</v>
      </c>
      <c r="T725" s="281">
        <v>0</v>
      </c>
      <c r="U725" s="281">
        <v>0</v>
      </c>
      <c r="V725" s="281">
        <v>0</v>
      </c>
      <c r="W725" s="281">
        <v>0</v>
      </c>
      <c r="X725" s="281">
        <v>222.78</v>
      </c>
      <c r="Y725" s="281">
        <v>104.41</v>
      </c>
    </row>
    <row r="726" spans="1:25">
      <c r="A726" s="318">
        <v>6</v>
      </c>
      <c r="B726" s="281">
        <v>0</v>
      </c>
      <c r="C726" s="281">
        <v>0</v>
      </c>
      <c r="D726" s="281">
        <v>32.869999999999997</v>
      </c>
      <c r="E726" s="281">
        <v>145.59</v>
      </c>
      <c r="F726" s="281">
        <v>0</v>
      </c>
      <c r="G726" s="281">
        <v>0</v>
      </c>
      <c r="H726" s="281">
        <v>0</v>
      </c>
      <c r="I726" s="281">
        <v>3.76</v>
      </c>
      <c r="J726" s="281">
        <v>4.5199999999999996</v>
      </c>
      <c r="K726" s="281">
        <v>5.42</v>
      </c>
      <c r="L726" s="281">
        <v>4.3</v>
      </c>
      <c r="M726" s="281">
        <v>4.43</v>
      </c>
      <c r="N726" s="281">
        <v>3.58</v>
      </c>
      <c r="O726" s="281">
        <v>5.73</v>
      </c>
      <c r="P726" s="281">
        <v>1.91</v>
      </c>
      <c r="Q726" s="281">
        <v>0.54</v>
      </c>
      <c r="R726" s="281">
        <v>2</v>
      </c>
      <c r="S726" s="281">
        <v>11.4</v>
      </c>
      <c r="T726" s="281">
        <v>0</v>
      </c>
      <c r="U726" s="281">
        <v>0</v>
      </c>
      <c r="V726" s="281">
        <v>0</v>
      </c>
      <c r="W726" s="281">
        <v>0</v>
      </c>
      <c r="X726" s="281">
        <v>0</v>
      </c>
      <c r="Y726" s="281">
        <v>0</v>
      </c>
    </row>
    <row r="727" spans="1:25">
      <c r="A727" s="318">
        <v>7</v>
      </c>
      <c r="B727" s="281">
        <v>46.04</v>
      </c>
      <c r="C727" s="281">
        <v>26.4</v>
      </c>
      <c r="D727" s="281">
        <v>192.4</v>
      </c>
      <c r="E727" s="281">
        <v>258.55</v>
      </c>
      <c r="F727" s="281">
        <v>26.58</v>
      </c>
      <c r="G727" s="281">
        <v>419.25</v>
      </c>
      <c r="H727" s="281">
        <v>50.28</v>
      </c>
      <c r="I727" s="281">
        <v>1.3</v>
      </c>
      <c r="J727" s="281">
        <v>0</v>
      </c>
      <c r="K727" s="281">
        <v>72.709999999999994</v>
      </c>
      <c r="L727" s="281">
        <v>149.59</v>
      </c>
      <c r="M727" s="281">
        <v>100.16</v>
      </c>
      <c r="N727" s="281">
        <v>190.92</v>
      </c>
      <c r="O727" s="281">
        <v>51.43</v>
      </c>
      <c r="P727" s="281">
        <v>66.099999999999994</v>
      </c>
      <c r="Q727" s="281">
        <v>62.11</v>
      </c>
      <c r="R727" s="281">
        <v>50.27</v>
      </c>
      <c r="S727" s="281">
        <v>13.43</v>
      </c>
      <c r="T727" s="281">
        <v>0</v>
      </c>
      <c r="U727" s="281">
        <v>0</v>
      </c>
      <c r="V727" s="281">
        <v>0</v>
      </c>
      <c r="W727" s="281">
        <v>0</v>
      </c>
      <c r="X727" s="281">
        <v>0</v>
      </c>
      <c r="Y727" s="281">
        <v>0</v>
      </c>
    </row>
    <row r="728" spans="1:25">
      <c r="A728" s="318">
        <v>8</v>
      </c>
      <c r="B728" s="281">
        <v>115.56</v>
      </c>
      <c r="C728" s="281">
        <v>270.12</v>
      </c>
      <c r="D728" s="281">
        <v>455.52</v>
      </c>
      <c r="E728" s="281">
        <v>1592.25</v>
      </c>
      <c r="F728" s="281">
        <v>71.86</v>
      </c>
      <c r="G728" s="281">
        <v>206.64</v>
      </c>
      <c r="H728" s="281">
        <v>133.84</v>
      </c>
      <c r="I728" s="281">
        <v>358.49</v>
      </c>
      <c r="J728" s="281">
        <v>439.61</v>
      </c>
      <c r="K728" s="281">
        <v>244.19</v>
      </c>
      <c r="L728" s="281">
        <v>255.51</v>
      </c>
      <c r="M728" s="281">
        <v>103.89</v>
      </c>
      <c r="N728" s="281">
        <v>36.090000000000003</v>
      </c>
      <c r="O728" s="281">
        <v>17.850000000000001</v>
      </c>
      <c r="P728" s="281">
        <v>17.600000000000001</v>
      </c>
      <c r="Q728" s="281">
        <v>100.43</v>
      </c>
      <c r="R728" s="281">
        <v>140.54</v>
      </c>
      <c r="S728" s="281">
        <v>141.37</v>
      </c>
      <c r="T728" s="281">
        <v>88.17</v>
      </c>
      <c r="U728" s="281">
        <v>0</v>
      </c>
      <c r="V728" s="281">
        <v>0</v>
      </c>
      <c r="W728" s="281">
        <v>0</v>
      </c>
      <c r="X728" s="281">
        <v>0</v>
      </c>
      <c r="Y728" s="281">
        <v>0</v>
      </c>
    </row>
    <row r="729" spans="1:25">
      <c r="A729" s="318">
        <v>9</v>
      </c>
      <c r="B729" s="281">
        <v>0</v>
      </c>
      <c r="C729" s="281">
        <v>0</v>
      </c>
      <c r="D729" s="281">
        <v>0</v>
      </c>
      <c r="E729" s="281">
        <v>0</v>
      </c>
      <c r="F729" s="281">
        <v>58.3</v>
      </c>
      <c r="G729" s="281">
        <v>247.24</v>
      </c>
      <c r="H729" s="281">
        <v>316.3</v>
      </c>
      <c r="I729" s="281">
        <v>119.31</v>
      </c>
      <c r="J729" s="281">
        <v>161.41</v>
      </c>
      <c r="K729" s="281">
        <v>188.25</v>
      </c>
      <c r="L729" s="281">
        <v>153.66</v>
      </c>
      <c r="M729" s="281">
        <v>97.98</v>
      </c>
      <c r="N729" s="281">
        <v>49.85</v>
      </c>
      <c r="O729" s="281">
        <v>17.62</v>
      </c>
      <c r="P729" s="281">
        <v>10.06</v>
      </c>
      <c r="Q729" s="281">
        <v>0</v>
      </c>
      <c r="R729" s="281">
        <v>3.91</v>
      </c>
      <c r="S729" s="281">
        <v>0</v>
      </c>
      <c r="T729" s="281">
        <v>0</v>
      </c>
      <c r="U729" s="281">
        <v>0</v>
      </c>
      <c r="V729" s="281">
        <v>0</v>
      </c>
      <c r="W729" s="281">
        <v>0</v>
      </c>
      <c r="X729" s="281">
        <v>0</v>
      </c>
      <c r="Y729" s="281">
        <v>0</v>
      </c>
    </row>
    <row r="730" spans="1:25">
      <c r="A730" s="318">
        <v>10</v>
      </c>
      <c r="B730" s="281">
        <v>0</v>
      </c>
      <c r="C730" s="281">
        <v>0</v>
      </c>
      <c r="D730" s="281">
        <v>0</v>
      </c>
      <c r="E730" s="281">
        <v>0</v>
      </c>
      <c r="F730" s="281">
        <v>116.02</v>
      </c>
      <c r="G730" s="281">
        <v>48.53</v>
      </c>
      <c r="H730" s="281">
        <v>28.99</v>
      </c>
      <c r="I730" s="281">
        <v>42.86</v>
      </c>
      <c r="J730" s="281">
        <v>30.04</v>
      </c>
      <c r="K730" s="281">
        <v>38.1</v>
      </c>
      <c r="L730" s="281">
        <v>17.48</v>
      </c>
      <c r="M730" s="281">
        <v>53.97</v>
      </c>
      <c r="N730" s="281">
        <v>9.33</v>
      </c>
      <c r="O730" s="281">
        <v>83.24</v>
      </c>
      <c r="P730" s="281">
        <v>89.84</v>
      </c>
      <c r="Q730" s="281">
        <v>107.59</v>
      </c>
      <c r="R730" s="281">
        <v>77.569999999999993</v>
      </c>
      <c r="S730" s="281">
        <v>40.72</v>
      </c>
      <c r="T730" s="281">
        <v>65.58</v>
      </c>
      <c r="U730" s="281">
        <v>0</v>
      </c>
      <c r="V730" s="281">
        <v>0</v>
      </c>
      <c r="W730" s="281">
        <v>0</v>
      </c>
      <c r="X730" s="281">
        <v>0</v>
      </c>
      <c r="Y730" s="281">
        <v>0</v>
      </c>
    </row>
    <row r="731" spans="1:25">
      <c r="A731" s="318">
        <v>11</v>
      </c>
      <c r="B731" s="281">
        <v>86.43</v>
      </c>
      <c r="C731" s="281">
        <v>83.34</v>
      </c>
      <c r="D731" s="281">
        <v>44.02</v>
      </c>
      <c r="E731" s="281">
        <v>0</v>
      </c>
      <c r="F731" s="281">
        <v>0</v>
      </c>
      <c r="G731" s="281">
        <v>0</v>
      </c>
      <c r="H731" s="281">
        <v>0</v>
      </c>
      <c r="I731" s="281">
        <v>0</v>
      </c>
      <c r="J731" s="281">
        <v>0</v>
      </c>
      <c r="K731" s="281">
        <v>0</v>
      </c>
      <c r="L731" s="281">
        <v>0</v>
      </c>
      <c r="M731" s="281">
        <v>0</v>
      </c>
      <c r="N731" s="281">
        <v>0</v>
      </c>
      <c r="O731" s="281">
        <v>0</v>
      </c>
      <c r="P731" s="281">
        <v>0</v>
      </c>
      <c r="Q731" s="281">
        <v>0</v>
      </c>
      <c r="R731" s="281">
        <v>82</v>
      </c>
      <c r="S731" s="281">
        <v>42.46</v>
      </c>
      <c r="T731" s="281">
        <v>0</v>
      </c>
      <c r="U731" s="281">
        <v>0</v>
      </c>
      <c r="V731" s="281">
        <v>0</v>
      </c>
      <c r="W731" s="281">
        <v>0</v>
      </c>
      <c r="X731" s="281">
        <v>141.74</v>
      </c>
      <c r="Y731" s="281">
        <v>180.49</v>
      </c>
    </row>
    <row r="732" spans="1:25">
      <c r="A732" s="318">
        <v>12</v>
      </c>
      <c r="B732" s="281">
        <v>214.47</v>
      </c>
      <c r="C732" s="281">
        <v>234.85</v>
      </c>
      <c r="D732" s="281">
        <v>220.18</v>
      </c>
      <c r="E732" s="281">
        <v>0</v>
      </c>
      <c r="F732" s="281">
        <v>0</v>
      </c>
      <c r="G732" s="281">
        <v>0</v>
      </c>
      <c r="H732" s="281">
        <v>0</v>
      </c>
      <c r="I732" s="281">
        <v>0</v>
      </c>
      <c r="J732" s="281">
        <v>0</v>
      </c>
      <c r="K732" s="281">
        <v>0</v>
      </c>
      <c r="L732" s="281">
        <v>0</v>
      </c>
      <c r="M732" s="281">
        <v>0</v>
      </c>
      <c r="N732" s="281">
        <v>0</v>
      </c>
      <c r="O732" s="281">
        <v>0</v>
      </c>
      <c r="P732" s="281">
        <v>0</v>
      </c>
      <c r="Q732" s="281">
        <v>0</v>
      </c>
      <c r="R732" s="281">
        <v>0</v>
      </c>
      <c r="S732" s="281">
        <v>36.57</v>
      </c>
      <c r="T732" s="281">
        <v>0</v>
      </c>
      <c r="U732" s="281">
        <v>0</v>
      </c>
      <c r="V732" s="281">
        <v>0</v>
      </c>
      <c r="W732" s="281">
        <v>0</v>
      </c>
      <c r="X732" s="281">
        <v>0</v>
      </c>
      <c r="Y732" s="281">
        <v>0</v>
      </c>
    </row>
    <row r="733" spans="1:25">
      <c r="A733" s="318">
        <v>13</v>
      </c>
      <c r="B733" s="281">
        <v>0</v>
      </c>
      <c r="C733" s="281">
        <v>0</v>
      </c>
      <c r="D733" s="281">
        <v>0</v>
      </c>
      <c r="E733" s="281">
        <v>0</v>
      </c>
      <c r="F733" s="281">
        <v>0.34</v>
      </c>
      <c r="G733" s="281">
        <v>0</v>
      </c>
      <c r="H733" s="281">
        <v>0</v>
      </c>
      <c r="I733" s="281">
        <v>0</v>
      </c>
      <c r="J733" s="281">
        <v>0</v>
      </c>
      <c r="K733" s="281">
        <v>0</v>
      </c>
      <c r="L733" s="281">
        <v>0</v>
      </c>
      <c r="M733" s="281">
        <v>0</v>
      </c>
      <c r="N733" s="281">
        <v>0</v>
      </c>
      <c r="O733" s="281">
        <v>0</v>
      </c>
      <c r="P733" s="281">
        <v>0</v>
      </c>
      <c r="Q733" s="281">
        <v>0</v>
      </c>
      <c r="R733" s="281">
        <v>0</v>
      </c>
      <c r="S733" s="281">
        <v>0</v>
      </c>
      <c r="T733" s="281">
        <v>0</v>
      </c>
      <c r="U733" s="281">
        <v>0</v>
      </c>
      <c r="V733" s="281">
        <v>0</v>
      </c>
      <c r="W733" s="281">
        <v>0</v>
      </c>
      <c r="X733" s="281">
        <v>0</v>
      </c>
      <c r="Y733" s="281">
        <v>0</v>
      </c>
    </row>
    <row r="734" spans="1:25">
      <c r="A734" s="318">
        <v>14</v>
      </c>
      <c r="B734" s="281">
        <v>0</v>
      </c>
      <c r="C734" s="281">
        <v>0</v>
      </c>
      <c r="D734" s="281">
        <v>0</v>
      </c>
      <c r="E734" s="281">
        <v>0</v>
      </c>
      <c r="F734" s="281">
        <v>51.21</v>
      </c>
      <c r="G734" s="281">
        <v>0</v>
      </c>
      <c r="H734" s="281">
        <v>123.48</v>
      </c>
      <c r="I734" s="281">
        <v>135.97</v>
      </c>
      <c r="J734" s="281">
        <v>0</v>
      </c>
      <c r="K734" s="281">
        <v>0</v>
      </c>
      <c r="L734" s="281">
        <v>81.739999999999995</v>
      </c>
      <c r="M734" s="281">
        <v>207.78</v>
      </c>
      <c r="N734" s="281">
        <v>297.33999999999997</v>
      </c>
      <c r="O734" s="281">
        <v>0</v>
      </c>
      <c r="P734" s="281">
        <v>0</v>
      </c>
      <c r="Q734" s="281">
        <v>0</v>
      </c>
      <c r="R734" s="281">
        <v>0</v>
      </c>
      <c r="S734" s="281">
        <v>0</v>
      </c>
      <c r="T734" s="281">
        <v>0</v>
      </c>
      <c r="U734" s="281">
        <v>0</v>
      </c>
      <c r="V734" s="281">
        <v>0</v>
      </c>
      <c r="W734" s="281">
        <v>0</v>
      </c>
      <c r="X734" s="281">
        <v>0</v>
      </c>
      <c r="Y734" s="281">
        <v>0</v>
      </c>
    </row>
    <row r="735" spans="1:25">
      <c r="A735" s="318">
        <v>15</v>
      </c>
      <c r="B735" s="281">
        <v>0</v>
      </c>
      <c r="C735" s="281">
        <v>0</v>
      </c>
      <c r="D735" s="281">
        <v>0</v>
      </c>
      <c r="E735" s="281">
        <v>0</v>
      </c>
      <c r="F735" s="281">
        <v>0</v>
      </c>
      <c r="G735" s="281">
        <v>0</v>
      </c>
      <c r="H735" s="281">
        <v>0.03</v>
      </c>
      <c r="I735" s="281">
        <v>0</v>
      </c>
      <c r="J735" s="281">
        <v>0</v>
      </c>
      <c r="K735" s="281">
        <v>0</v>
      </c>
      <c r="L735" s="281">
        <v>0</v>
      </c>
      <c r="M735" s="281">
        <v>0</v>
      </c>
      <c r="N735" s="281">
        <v>0</v>
      </c>
      <c r="O735" s="281">
        <v>0</v>
      </c>
      <c r="P735" s="281">
        <v>24.97</v>
      </c>
      <c r="Q735" s="281">
        <v>0</v>
      </c>
      <c r="R735" s="281">
        <v>0</v>
      </c>
      <c r="S735" s="281">
        <v>0</v>
      </c>
      <c r="T735" s="281">
        <v>0</v>
      </c>
      <c r="U735" s="281">
        <v>0</v>
      </c>
      <c r="V735" s="281">
        <v>0</v>
      </c>
      <c r="W735" s="281">
        <v>0</v>
      </c>
      <c r="X735" s="281">
        <v>0</v>
      </c>
      <c r="Y735" s="281">
        <v>0</v>
      </c>
    </row>
    <row r="736" spans="1:25">
      <c r="A736" s="318">
        <v>16</v>
      </c>
      <c r="B736" s="281">
        <v>0</v>
      </c>
      <c r="C736" s="281">
        <v>0</v>
      </c>
      <c r="D736" s="281">
        <v>0</v>
      </c>
      <c r="E736" s="281">
        <v>0</v>
      </c>
      <c r="F736" s="281">
        <v>0</v>
      </c>
      <c r="G736" s="281">
        <v>0</v>
      </c>
      <c r="H736" s="281">
        <v>0</v>
      </c>
      <c r="I736" s="281">
        <v>0</v>
      </c>
      <c r="J736" s="281">
        <v>0</v>
      </c>
      <c r="K736" s="281">
        <v>0</v>
      </c>
      <c r="L736" s="281">
        <v>0</v>
      </c>
      <c r="M736" s="281">
        <v>0</v>
      </c>
      <c r="N736" s="281">
        <v>0</v>
      </c>
      <c r="O736" s="281">
        <v>0</v>
      </c>
      <c r="P736" s="281">
        <v>0</v>
      </c>
      <c r="Q736" s="281">
        <v>0</v>
      </c>
      <c r="R736" s="281">
        <v>0</v>
      </c>
      <c r="S736" s="281">
        <v>7.18</v>
      </c>
      <c r="T736" s="281">
        <v>0</v>
      </c>
      <c r="U736" s="281">
        <v>22.04</v>
      </c>
      <c r="V736" s="281">
        <v>0</v>
      </c>
      <c r="W736" s="281">
        <v>0</v>
      </c>
      <c r="X736" s="281">
        <v>76.349999999999994</v>
      </c>
      <c r="Y736" s="281">
        <v>0</v>
      </c>
    </row>
    <row r="737" spans="1:25">
      <c r="A737" s="318">
        <v>17</v>
      </c>
      <c r="B737" s="281">
        <v>21.05</v>
      </c>
      <c r="C737" s="281">
        <v>18.8</v>
      </c>
      <c r="D737" s="281">
        <v>53.01</v>
      </c>
      <c r="E737" s="281">
        <v>73.64</v>
      </c>
      <c r="F737" s="281">
        <v>25.42</v>
      </c>
      <c r="G737" s="281">
        <v>33.549999999999997</v>
      </c>
      <c r="H737" s="281">
        <v>74.28</v>
      </c>
      <c r="I737" s="281">
        <v>0.85</v>
      </c>
      <c r="J737" s="281">
        <v>0</v>
      </c>
      <c r="K737" s="281">
        <v>0</v>
      </c>
      <c r="L737" s="281">
        <v>19.12</v>
      </c>
      <c r="M737" s="281">
        <v>0.61</v>
      </c>
      <c r="N737" s="281">
        <v>133.32</v>
      </c>
      <c r="O737" s="281">
        <v>93.92</v>
      </c>
      <c r="P737" s="281">
        <v>126.97</v>
      </c>
      <c r="Q737" s="281">
        <v>80.55</v>
      </c>
      <c r="R737" s="281">
        <v>207</v>
      </c>
      <c r="S737" s="281">
        <v>228.85</v>
      </c>
      <c r="T737" s="281">
        <v>0</v>
      </c>
      <c r="U737" s="281">
        <v>0</v>
      </c>
      <c r="V737" s="281">
        <v>0</v>
      </c>
      <c r="W737" s="281">
        <v>0</v>
      </c>
      <c r="X737" s="281">
        <v>0</v>
      </c>
      <c r="Y737" s="281">
        <v>0</v>
      </c>
    </row>
    <row r="738" spans="1:25">
      <c r="A738" s="318">
        <v>18</v>
      </c>
      <c r="B738" s="281">
        <v>0</v>
      </c>
      <c r="C738" s="281">
        <v>0</v>
      </c>
      <c r="D738" s="281">
        <v>42.9</v>
      </c>
      <c r="E738" s="281">
        <v>64.77</v>
      </c>
      <c r="F738" s="281">
        <v>105.6</v>
      </c>
      <c r="G738" s="281">
        <v>104.52</v>
      </c>
      <c r="H738" s="281">
        <v>93.61</v>
      </c>
      <c r="I738" s="281">
        <v>14.42</v>
      </c>
      <c r="J738" s="281">
        <v>10.52</v>
      </c>
      <c r="K738" s="281">
        <v>37.85</v>
      </c>
      <c r="L738" s="281">
        <v>44.91</v>
      </c>
      <c r="M738" s="281">
        <v>20.58</v>
      </c>
      <c r="N738" s="281">
        <v>86.72</v>
      </c>
      <c r="O738" s="281">
        <v>139.84</v>
      </c>
      <c r="P738" s="281">
        <v>200.17</v>
      </c>
      <c r="Q738" s="281">
        <v>222.45</v>
      </c>
      <c r="R738" s="281">
        <v>457.89</v>
      </c>
      <c r="S738" s="281">
        <v>376.99</v>
      </c>
      <c r="T738" s="281">
        <v>456.44</v>
      </c>
      <c r="U738" s="281">
        <v>296.55</v>
      </c>
      <c r="V738" s="281">
        <v>172.83</v>
      </c>
      <c r="W738" s="281">
        <v>60.09</v>
      </c>
      <c r="X738" s="281">
        <v>33.020000000000003</v>
      </c>
      <c r="Y738" s="281">
        <v>0</v>
      </c>
    </row>
    <row r="739" spans="1:25">
      <c r="A739" s="318">
        <v>19</v>
      </c>
      <c r="B739" s="281">
        <v>30.5</v>
      </c>
      <c r="C739" s="281">
        <v>42.38</v>
      </c>
      <c r="D739" s="281">
        <v>122.48</v>
      </c>
      <c r="E739" s="281">
        <v>49.12</v>
      </c>
      <c r="F739" s="281">
        <v>76.94</v>
      </c>
      <c r="G739" s="281">
        <v>24.86</v>
      </c>
      <c r="H739" s="281">
        <v>40.43</v>
      </c>
      <c r="I739" s="281">
        <v>0</v>
      </c>
      <c r="J739" s="281">
        <v>0</v>
      </c>
      <c r="K739" s="281">
        <v>0</v>
      </c>
      <c r="L739" s="281">
        <v>0</v>
      </c>
      <c r="M739" s="281">
        <v>62.77</v>
      </c>
      <c r="N739" s="281">
        <v>102.06</v>
      </c>
      <c r="O739" s="281">
        <v>262.70999999999998</v>
      </c>
      <c r="P739" s="281">
        <v>306.18</v>
      </c>
      <c r="Q739" s="281">
        <v>25.4</v>
      </c>
      <c r="R739" s="281">
        <v>42.57</v>
      </c>
      <c r="S739" s="281">
        <v>21.01</v>
      </c>
      <c r="T739" s="281">
        <v>0</v>
      </c>
      <c r="U739" s="281">
        <v>0</v>
      </c>
      <c r="V739" s="281">
        <v>0</v>
      </c>
      <c r="W739" s="281">
        <v>28.46</v>
      </c>
      <c r="X739" s="281">
        <v>0</v>
      </c>
      <c r="Y739" s="281">
        <v>0</v>
      </c>
    </row>
    <row r="740" spans="1:25">
      <c r="A740" s="318">
        <v>20</v>
      </c>
      <c r="B740" s="281">
        <v>0</v>
      </c>
      <c r="C740" s="281">
        <v>0</v>
      </c>
      <c r="D740" s="281">
        <v>0</v>
      </c>
      <c r="E740" s="281">
        <v>0</v>
      </c>
      <c r="F740" s="281">
        <v>4.49</v>
      </c>
      <c r="G740" s="281">
        <v>76.540000000000006</v>
      </c>
      <c r="H740" s="281">
        <v>0</v>
      </c>
      <c r="I740" s="281">
        <v>0</v>
      </c>
      <c r="J740" s="281">
        <v>0</v>
      </c>
      <c r="K740" s="281">
        <v>0</v>
      </c>
      <c r="L740" s="281">
        <v>0</v>
      </c>
      <c r="M740" s="281">
        <v>0</v>
      </c>
      <c r="N740" s="281">
        <v>0</v>
      </c>
      <c r="O740" s="281">
        <v>0</v>
      </c>
      <c r="P740" s="281">
        <v>0</v>
      </c>
      <c r="Q740" s="281">
        <v>0</v>
      </c>
      <c r="R740" s="281">
        <v>0</v>
      </c>
      <c r="S740" s="281">
        <v>0</v>
      </c>
      <c r="T740" s="281">
        <v>0</v>
      </c>
      <c r="U740" s="281">
        <v>0</v>
      </c>
      <c r="V740" s="281">
        <v>0</v>
      </c>
      <c r="W740" s="281">
        <v>0</v>
      </c>
      <c r="X740" s="281">
        <v>0</v>
      </c>
      <c r="Y740" s="281">
        <v>0</v>
      </c>
    </row>
    <row r="741" spans="1:25">
      <c r="A741" s="318">
        <v>21</v>
      </c>
      <c r="B741" s="281">
        <v>0</v>
      </c>
      <c r="C741" s="281">
        <v>0</v>
      </c>
      <c r="D741" s="281">
        <v>0</v>
      </c>
      <c r="E741" s="281">
        <v>0</v>
      </c>
      <c r="F741" s="281">
        <v>0</v>
      </c>
      <c r="G741" s="281">
        <v>172</v>
      </c>
      <c r="H741" s="281">
        <v>0</v>
      </c>
      <c r="I741" s="281">
        <v>13.53</v>
      </c>
      <c r="J741" s="281">
        <v>11.46</v>
      </c>
      <c r="K741" s="281">
        <v>0</v>
      </c>
      <c r="L741" s="281">
        <v>0</v>
      </c>
      <c r="M741" s="281">
        <v>0</v>
      </c>
      <c r="N741" s="281">
        <v>0</v>
      </c>
      <c r="O741" s="281">
        <v>12.38</v>
      </c>
      <c r="P741" s="281">
        <v>10.09</v>
      </c>
      <c r="Q741" s="281">
        <v>51.96</v>
      </c>
      <c r="R741" s="281">
        <v>53.76</v>
      </c>
      <c r="S741" s="281">
        <v>48.99</v>
      </c>
      <c r="T741" s="281">
        <v>0</v>
      </c>
      <c r="U741" s="281">
        <v>0</v>
      </c>
      <c r="V741" s="281">
        <v>0</v>
      </c>
      <c r="W741" s="281">
        <v>0</v>
      </c>
      <c r="X741" s="281">
        <v>0</v>
      </c>
      <c r="Y741" s="281">
        <v>0</v>
      </c>
    </row>
    <row r="742" spans="1:25">
      <c r="A742" s="318">
        <v>22</v>
      </c>
      <c r="B742" s="281">
        <v>0.01</v>
      </c>
      <c r="C742" s="281">
        <v>40.93</v>
      </c>
      <c r="D742" s="281">
        <v>66.69</v>
      </c>
      <c r="E742" s="281">
        <v>101.01</v>
      </c>
      <c r="F742" s="281">
        <v>209.47</v>
      </c>
      <c r="G742" s="281">
        <v>135.56</v>
      </c>
      <c r="H742" s="281">
        <v>157.6</v>
      </c>
      <c r="I742" s="281">
        <v>242.62</v>
      </c>
      <c r="J742" s="281">
        <v>272.81</v>
      </c>
      <c r="K742" s="281">
        <v>268.91000000000003</v>
      </c>
      <c r="L742" s="281">
        <v>230.9</v>
      </c>
      <c r="M742" s="281">
        <v>258.57</v>
      </c>
      <c r="N742" s="281">
        <v>227.81</v>
      </c>
      <c r="O742" s="281">
        <v>242.39</v>
      </c>
      <c r="P742" s="281">
        <v>212.66</v>
      </c>
      <c r="Q742" s="281">
        <v>214.81</v>
      </c>
      <c r="R742" s="281">
        <v>315.79000000000002</v>
      </c>
      <c r="S742" s="281">
        <v>329.79</v>
      </c>
      <c r="T742" s="281">
        <v>188.12</v>
      </c>
      <c r="U742" s="281">
        <v>76.17</v>
      </c>
      <c r="V742" s="281">
        <v>13.08</v>
      </c>
      <c r="W742" s="281">
        <v>0</v>
      </c>
      <c r="X742" s="281">
        <v>0</v>
      </c>
      <c r="Y742" s="281">
        <v>0</v>
      </c>
    </row>
    <row r="743" spans="1:25">
      <c r="A743" s="318">
        <v>23</v>
      </c>
      <c r="B743" s="281">
        <v>0</v>
      </c>
      <c r="C743" s="281">
        <v>0</v>
      </c>
      <c r="D743" s="281">
        <v>0</v>
      </c>
      <c r="E743" s="281">
        <v>0.12</v>
      </c>
      <c r="F743" s="281">
        <v>1.53</v>
      </c>
      <c r="G743" s="281">
        <v>77.86</v>
      </c>
      <c r="H743" s="281">
        <v>32.58</v>
      </c>
      <c r="I743" s="281">
        <v>107.95</v>
      </c>
      <c r="J743" s="281">
        <v>148.02000000000001</v>
      </c>
      <c r="K743" s="281">
        <v>117.24</v>
      </c>
      <c r="L743" s="281">
        <v>65.760000000000005</v>
      </c>
      <c r="M743" s="281">
        <v>11.34</v>
      </c>
      <c r="N743" s="281">
        <v>23.98</v>
      </c>
      <c r="O743" s="281">
        <v>0</v>
      </c>
      <c r="P743" s="281">
        <v>59.35</v>
      </c>
      <c r="Q743" s="281">
        <v>0</v>
      </c>
      <c r="R743" s="281">
        <v>0</v>
      </c>
      <c r="S743" s="281">
        <v>45</v>
      </c>
      <c r="T743" s="281">
        <v>9.3000000000000007</v>
      </c>
      <c r="U743" s="281">
        <v>0</v>
      </c>
      <c r="V743" s="281">
        <v>0</v>
      </c>
      <c r="W743" s="281">
        <v>0</v>
      </c>
      <c r="X743" s="281">
        <v>0</v>
      </c>
      <c r="Y743" s="281">
        <v>0</v>
      </c>
    </row>
    <row r="744" spans="1:25">
      <c r="A744" s="318">
        <v>24</v>
      </c>
      <c r="B744" s="281">
        <v>0</v>
      </c>
      <c r="C744" s="281">
        <v>0.11</v>
      </c>
      <c r="D744" s="281">
        <v>0</v>
      </c>
      <c r="E744" s="281">
        <v>103.11</v>
      </c>
      <c r="F744" s="281">
        <v>103.84</v>
      </c>
      <c r="G744" s="281">
        <v>134.08000000000001</v>
      </c>
      <c r="H744" s="281">
        <v>226.6</v>
      </c>
      <c r="I744" s="281">
        <v>281.24</v>
      </c>
      <c r="J744" s="281">
        <v>277.52999999999997</v>
      </c>
      <c r="K744" s="281">
        <v>162.72999999999999</v>
      </c>
      <c r="L744" s="281">
        <v>287.61</v>
      </c>
      <c r="M744" s="281">
        <v>78.94</v>
      </c>
      <c r="N744" s="281">
        <v>360.33</v>
      </c>
      <c r="O744" s="281">
        <v>305.5</v>
      </c>
      <c r="P744" s="281">
        <v>297.81</v>
      </c>
      <c r="Q744" s="281">
        <v>306.94</v>
      </c>
      <c r="R744" s="281">
        <v>442.82</v>
      </c>
      <c r="S744" s="281">
        <v>244.11</v>
      </c>
      <c r="T744" s="281">
        <v>177.13</v>
      </c>
      <c r="U744" s="281">
        <v>96.15</v>
      </c>
      <c r="V744" s="281">
        <v>23.88</v>
      </c>
      <c r="W744" s="281">
        <v>0</v>
      </c>
      <c r="X744" s="281">
        <v>0</v>
      </c>
      <c r="Y744" s="281">
        <v>0</v>
      </c>
    </row>
    <row r="745" spans="1:25">
      <c r="A745" s="318">
        <v>25</v>
      </c>
      <c r="B745" s="281">
        <v>0</v>
      </c>
      <c r="C745" s="281">
        <v>0</v>
      </c>
      <c r="D745" s="281">
        <v>6.11</v>
      </c>
      <c r="E745" s="281">
        <v>0</v>
      </c>
      <c r="F745" s="281">
        <v>29.25</v>
      </c>
      <c r="G745" s="281">
        <v>71.040000000000006</v>
      </c>
      <c r="H745" s="281">
        <v>103.09</v>
      </c>
      <c r="I745" s="281">
        <v>103.05</v>
      </c>
      <c r="J745" s="281">
        <v>136.30000000000001</v>
      </c>
      <c r="K745" s="281">
        <v>160.69</v>
      </c>
      <c r="L745" s="281">
        <v>141.77000000000001</v>
      </c>
      <c r="M745" s="281">
        <v>216.93</v>
      </c>
      <c r="N745" s="281">
        <v>216.21</v>
      </c>
      <c r="O745" s="281">
        <v>209.77</v>
      </c>
      <c r="P745" s="281">
        <v>103.63</v>
      </c>
      <c r="Q745" s="281">
        <v>191.79</v>
      </c>
      <c r="R745" s="281">
        <v>307.44</v>
      </c>
      <c r="S745" s="281">
        <v>213.05</v>
      </c>
      <c r="T745" s="281">
        <v>6.68</v>
      </c>
      <c r="U745" s="281">
        <v>110.16</v>
      </c>
      <c r="V745" s="281">
        <v>66.209999999999994</v>
      </c>
      <c r="W745" s="281">
        <v>0</v>
      </c>
      <c r="X745" s="281">
        <v>0</v>
      </c>
      <c r="Y745" s="281">
        <v>0</v>
      </c>
    </row>
    <row r="746" spans="1:25">
      <c r="A746" s="318">
        <v>26</v>
      </c>
      <c r="B746" s="281">
        <v>0</v>
      </c>
      <c r="C746" s="281">
        <v>0</v>
      </c>
      <c r="D746" s="281">
        <v>25.74</v>
      </c>
      <c r="E746" s="281">
        <v>208.86</v>
      </c>
      <c r="F746" s="281">
        <v>279.77</v>
      </c>
      <c r="G746" s="281">
        <v>139.47999999999999</v>
      </c>
      <c r="H746" s="281">
        <v>256.69</v>
      </c>
      <c r="I746" s="281">
        <v>257.31</v>
      </c>
      <c r="J746" s="281">
        <v>364.01</v>
      </c>
      <c r="K746" s="281">
        <v>154.34</v>
      </c>
      <c r="L746" s="281">
        <v>159.47</v>
      </c>
      <c r="M746" s="281">
        <v>69.180000000000007</v>
      </c>
      <c r="N746" s="281">
        <v>129.87</v>
      </c>
      <c r="O746" s="281">
        <v>145.16999999999999</v>
      </c>
      <c r="P746" s="281">
        <v>290.47000000000003</v>
      </c>
      <c r="Q746" s="281">
        <v>302.31</v>
      </c>
      <c r="R746" s="281">
        <v>345.95</v>
      </c>
      <c r="S746" s="281">
        <v>173.26</v>
      </c>
      <c r="T746" s="281">
        <v>107</v>
      </c>
      <c r="U746" s="281">
        <v>0</v>
      </c>
      <c r="V746" s="281">
        <v>0</v>
      </c>
      <c r="W746" s="281">
        <v>45.18</v>
      </c>
      <c r="X746" s="281">
        <v>9.68</v>
      </c>
      <c r="Y746" s="281">
        <v>0</v>
      </c>
    </row>
    <row r="747" spans="1:25">
      <c r="A747" s="318">
        <v>27</v>
      </c>
      <c r="B747" s="281">
        <v>0</v>
      </c>
      <c r="C747" s="281">
        <v>0</v>
      </c>
      <c r="D747" s="281">
        <v>2.9</v>
      </c>
      <c r="E747" s="281">
        <v>0</v>
      </c>
      <c r="F747" s="281">
        <v>122.35</v>
      </c>
      <c r="G747" s="281">
        <v>48.39</v>
      </c>
      <c r="H747" s="281">
        <v>131.5</v>
      </c>
      <c r="I747" s="281">
        <v>181.58</v>
      </c>
      <c r="J747" s="281">
        <v>121.72</v>
      </c>
      <c r="K747" s="281">
        <v>55.13</v>
      </c>
      <c r="L747" s="281">
        <v>56.99</v>
      </c>
      <c r="M747" s="281">
        <v>132.94999999999999</v>
      </c>
      <c r="N747" s="281">
        <v>265.12</v>
      </c>
      <c r="O747" s="281">
        <v>132.99</v>
      </c>
      <c r="P747" s="281">
        <v>131.80000000000001</v>
      </c>
      <c r="Q747" s="281">
        <v>140.22</v>
      </c>
      <c r="R747" s="281">
        <v>255.62</v>
      </c>
      <c r="S747" s="281">
        <v>132.49</v>
      </c>
      <c r="T747" s="281">
        <v>10.199999999999999</v>
      </c>
      <c r="U747" s="281">
        <v>0</v>
      </c>
      <c r="V747" s="281">
        <v>97.88</v>
      </c>
      <c r="W747" s="281">
        <v>73.84</v>
      </c>
      <c r="X747" s="281">
        <v>7.52</v>
      </c>
      <c r="Y747" s="281">
        <v>0</v>
      </c>
    </row>
    <row r="748" spans="1:25">
      <c r="A748" s="318">
        <v>28</v>
      </c>
      <c r="B748" s="281">
        <v>0.14000000000000001</v>
      </c>
      <c r="C748" s="281">
        <v>129.9</v>
      </c>
      <c r="D748" s="281">
        <v>129.49</v>
      </c>
      <c r="E748" s="281">
        <v>213.24</v>
      </c>
      <c r="F748" s="281">
        <v>198.71</v>
      </c>
      <c r="G748" s="281">
        <v>134.36000000000001</v>
      </c>
      <c r="H748" s="281">
        <v>129.69</v>
      </c>
      <c r="I748" s="281">
        <v>181.84</v>
      </c>
      <c r="J748" s="281">
        <v>189.35</v>
      </c>
      <c r="K748" s="281">
        <v>47.77</v>
      </c>
      <c r="L748" s="281">
        <v>166.98</v>
      </c>
      <c r="M748" s="281">
        <v>201.89</v>
      </c>
      <c r="N748" s="281">
        <v>105.92</v>
      </c>
      <c r="O748" s="281">
        <v>12.3</v>
      </c>
      <c r="P748" s="281">
        <v>67.48</v>
      </c>
      <c r="Q748" s="281">
        <v>211.94</v>
      </c>
      <c r="R748" s="281">
        <v>218.22</v>
      </c>
      <c r="S748" s="281">
        <v>215.27</v>
      </c>
      <c r="T748" s="281">
        <v>175.22</v>
      </c>
      <c r="U748" s="281">
        <v>198.22</v>
      </c>
      <c r="V748" s="281">
        <v>193.49</v>
      </c>
      <c r="W748" s="281">
        <v>121.58</v>
      </c>
      <c r="X748" s="281">
        <v>0</v>
      </c>
      <c r="Y748" s="281">
        <v>0</v>
      </c>
    </row>
    <row r="749" spans="1:25">
      <c r="A749" s="318">
        <v>29</v>
      </c>
      <c r="B749" s="281">
        <v>31.22</v>
      </c>
      <c r="C749" s="281">
        <v>66.09</v>
      </c>
      <c r="D749" s="281">
        <v>99.71</v>
      </c>
      <c r="E749" s="281">
        <v>16.88</v>
      </c>
      <c r="F749" s="281">
        <v>0</v>
      </c>
      <c r="G749" s="281">
        <v>0.27</v>
      </c>
      <c r="H749" s="281">
        <v>32.32</v>
      </c>
      <c r="I749" s="281">
        <v>135.37</v>
      </c>
      <c r="J749" s="281">
        <v>250.27</v>
      </c>
      <c r="K749" s="281">
        <v>201.68</v>
      </c>
      <c r="L749" s="281">
        <v>259.77</v>
      </c>
      <c r="M749" s="281">
        <v>329.95</v>
      </c>
      <c r="N749" s="281">
        <v>56.31</v>
      </c>
      <c r="O749" s="281">
        <v>80.44</v>
      </c>
      <c r="P749" s="281">
        <v>120.56</v>
      </c>
      <c r="Q749" s="281">
        <v>41.34</v>
      </c>
      <c r="R749" s="281">
        <v>57.18</v>
      </c>
      <c r="S749" s="281">
        <v>156.29</v>
      </c>
      <c r="T749" s="281">
        <v>44.31</v>
      </c>
      <c r="U749" s="281">
        <v>41.95</v>
      </c>
      <c r="V749" s="281">
        <v>117.69</v>
      </c>
      <c r="W749" s="281">
        <v>127.54</v>
      </c>
      <c r="X749" s="281">
        <v>0</v>
      </c>
      <c r="Y749" s="281">
        <v>0</v>
      </c>
    </row>
    <row r="750" spans="1:25">
      <c r="A750" s="318">
        <v>30</v>
      </c>
      <c r="B750" s="281">
        <v>9.0299999999999994</v>
      </c>
      <c r="C750" s="281">
        <v>138.55000000000001</v>
      </c>
      <c r="D750" s="281">
        <v>0</v>
      </c>
      <c r="E750" s="281">
        <v>0</v>
      </c>
      <c r="F750" s="281">
        <v>85.31</v>
      </c>
      <c r="G750" s="281">
        <v>46.94</v>
      </c>
      <c r="H750" s="281">
        <v>132.53</v>
      </c>
      <c r="I750" s="281">
        <v>144.44999999999999</v>
      </c>
      <c r="J750" s="281">
        <v>49.66</v>
      </c>
      <c r="K750" s="281">
        <v>1.68</v>
      </c>
      <c r="L750" s="281">
        <v>1.56</v>
      </c>
      <c r="M750" s="281">
        <v>16.29</v>
      </c>
      <c r="N750" s="281">
        <v>2.2000000000000002</v>
      </c>
      <c r="O750" s="281">
        <v>42.44</v>
      </c>
      <c r="P750" s="281">
        <v>72.09</v>
      </c>
      <c r="Q750" s="281">
        <v>219.17</v>
      </c>
      <c r="R750" s="281">
        <v>248.31</v>
      </c>
      <c r="S750" s="281">
        <v>866.23</v>
      </c>
      <c r="T750" s="281">
        <v>904.86</v>
      </c>
      <c r="U750" s="281">
        <v>154.81</v>
      </c>
      <c r="V750" s="281">
        <v>115.11</v>
      </c>
      <c r="W750" s="281">
        <v>0</v>
      </c>
      <c r="X750" s="281">
        <v>0</v>
      </c>
      <c r="Y750" s="281">
        <v>0.16</v>
      </c>
    </row>
    <row r="751" spans="1:25">
      <c r="A751" s="318">
        <v>31</v>
      </c>
      <c r="B751" s="281">
        <v>0</v>
      </c>
      <c r="C751" s="281">
        <v>0</v>
      </c>
      <c r="D751" s="281">
        <v>0</v>
      </c>
      <c r="E751" s="281">
        <v>0</v>
      </c>
      <c r="F751" s="281">
        <v>0</v>
      </c>
      <c r="G751" s="281">
        <v>0</v>
      </c>
      <c r="H751" s="281">
        <v>0</v>
      </c>
      <c r="I751" s="281">
        <v>0</v>
      </c>
      <c r="J751" s="281">
        <v>0</v>
      </c>
      <c r="K751" s="281">
        <v>0</v>
      </c>
      <c r="L751" s="281">
        <v>0</v>
      </c>
      <c r="M751" s="281">
        <v>0</v>
      </c>
      <c r="N751" s="281">
        <v>0</v>
      </c>
      <c r="O751" s="281">
        <v>0</v>
      </c>
      <c r="P751" s="281">
        <v>0</v>
      </c>
      <c r="Q751" s="281">
        <v>0</v>
      </c>
      <c r="R751" s="281">
        <v>0</v>
      </c>
      <c r="S751" s="281">
        <v>0</v>
      </c>
      <c r="T751" s="281">
        <v>0</v>
      </c>
      <c r="U751" s="281">
        <v>0</v>
      </c>
      <c r="V751" s="281">
        <v>0</v>
      </c>
      <c r="W751" s="281">
        <v>0</v>
      </c>
      <c r="X751" s="281">
        <v>0</v>
      </c>
      <c r="Y751" s="281">
        <v>0</v>
      </c>
    </row>
    <row r="752" spans="1:25">
      <c r="A752" s="307"/>
      <c r="B752" s="307"/>
      <c r="C752" s="307"/>
      <c r="D752" s="307"/>
      <c r="E752" s="307"/>
      <c r="F752" s="307"/>
      <c r="G752" s="307"/>
      <c r="H752" s="307"/>
      <c r="I752" s="307"/>
      <c r="J752" s="307"/>
      <c r="K752" s="307"/>
      <c r="L752" s="307"/>
      <c r="M752" s="307"/>
      <c r="N752" s="307"/>
      <c r="O752" s="307"/>
      <c r="P752" s="307"/>
      <c r="Q752" s="307"/>
      <c r="R752" s="307"/>
      <c r="S752" s="307"/>
      <c r="T752" s="307"/>
      <c r="U752" s="307"/>
      <c r="V752" s="307"/>
      <c r="W752" s="307"/>
      <c r="X752" s="307"/>
      <c r="Y752" s="307"/>
    </row>
    <row r="753" spans="1:25">
      <c r="A753" s="424" t="s">
        <v>212</v>
      </c>
      <c r="B753" s="433" t="s">
        <v>315</v>
      </c>
      <c r="C753" s="433"/>
      <c r="D753" s="433"/>
      <c r="E753" s="433"/>
      <c r="F753" s="433"/>
      <c r="G753" s="433"/>
      <c r="H753" s="433"/>
      <c r="I753" s="433"/>
      <c r="J753" s="433"/>
      <c r="K753" s="433"/>
      <c r="L753" s="433"/>
      <c r="M753" s="433"/>
      <c r="N753" s="433"/>
      <c r="O753" s="433"/>
      <c r="P753" s="433"/>
      <c r="Q753" s="433"/>
      <c r="R753" s="433"/>
      <c r="S753" s="433"/>
      <c r="T753" s="433"/>
      <c r="U753" s="433"/>
      <c r="V753" s="433"/>
      <c r="W753" s="433"/>
      <c r="X753" s="433"/>
      <c r="Y753" s="433"/>
    </row>
    <row r="754" spans="1:25" ht="30">
      <c r="A754" s="424"/>
      <c r="B754" s="308" t="s">
        <v>1</v>
      </c>
      <c r="C754" s="308" t="s">
        <v>2</v>
      </c>
      <c r="D754" s="308" t="s">
        <v>3</v>
      </c>
      <c r="E754" s="308" t="s">
        <v>4</v>
      </c>
      <c r="F754" s="308" t="s">
        <v>5</v>
      </c>
      <c r="G754" s="308" t="s">
        <v>6</v>
      </c>
      <c r="H754" s="308" t="s">
        <v>7</v>
      </c>
      <c r="I754" s="308" t="s">
        <v>8</v>
      </c>
      <c r="J754" s="308" t="s">
        <v>9</v>
      </c>
      <c r="K754" s="308" t="s">
        <v>10</v>
      </c>
      <c r="L754" s="308" t="s">
        <v>11</v>
      </c>
      <c r="M754" s="308" t="s">
        <v>12</v>
      </c>
      <c r="N754" s="308" t="s">
        <v>13</v>
      </c>
      <c r="O754" s="308" t="s">
        <v>14</v>
      </c>
      <c r="P754" s="308" t="s">
        <v>15</v>
      </c>
      <c r="Q754" s="308" t="s">
        <v>16</v>
      </c>
      <c r="R754" s="308" t="s">
        <v>17</v>
      </c>
      <c r="S754" s="308" t="s">
        <v>18</v>
      </c>
      <c r="T754" s="308" t="s">
        <v>19</v>
      </c>
      <c r="U754" s="308" t="s">
        <v>20</v>
      </c>
      <c r="V754" s="308" t="s">
        <v>21</v>
      </c>
      <c r="W754" s="308" t="s">
        <v>22</v>
      </c>
      <c r="X754" s="308" t="s">
        <v>23</v>
      </c>
      <c r="Y754" s="308" t="s">
        <v>24</v>
      </c>
    </row>
    <row r="755" spans="1:25">
      <c r="A755" s="318">
        <v>1</v>
      </c>
      <c r="B755" s="281">
        <v>0</v>
      </c>
      <c r="C755" s="281">
        <v>0</v>
      </c>
      <c r="D755" s="281">
        <v>0</v>
      </c>
      <c r="E755" s="281">
        <v>373.7</v>
      </c>
      <c r="F755" s="281">
        <v>58.15</v>
      </c>
      <c r="G755" s="281">
        <v>504.94</v>
      </c>
      <c r="H755" s="281">
        <v>397.15</v>
      </c>
      <c r="I755" s="281">
        <v>380.99</v>
      </c>
      <c r="J755" s="281">
        <v>254</v>
      </c>
      <c r="K755" s="281">
        <v>168.09</v>
      </c>
      <c r="L755" s="281">
        <v>129.27000000000001</v>
      </c>
      <c r="M755" s="281">
        <v>279.47000000000003</v>
      </c>
      <c r="N755" s="281">
        <v>269.33</v>
      </c>
      <c r="O755" s="281">
        <v>249.43</v>
      </c>
      <c r="P755" s="281">
        <v>336.27</v>
      </c>
      <c r="Q755" s="281">
        <v>385.44</v>
      </c>
      <c r="R755" s="281">
        <v>293.27</v>
      </c>
      <c r="S755" s="281">
        <v>203.94</v>
      </c>
      <c r="T755" s="281">
        <v>425.49</v>
      </c>
      <c r="U755" s="281">
        <v>438.99</v>
      </c>
      <c r="V755" s="281">
        <v>131.12</v>
      </c>
      <c r="W755" s="281">
        <v>0.19</v>
      </c>
      <c r="X755" s="281">
        <v>0</v>
      </c>
      <c r="Y755" s="281">
        <v>0</v>
      </c>
    </row>
    <row r="756" spans="1:25">
      <c r="A756" s="318">
        <v>2</v>
      </c>
      <c r="B756" s="281">
        <v>259.8</v>
      </c>
      <c r="C756" s="281">
        <v>391.57</v>
      </c>
      <c r="D756" s="281">
        <v>243.46</v>
      </c>
      <c r="E756" s="281">
        <v>185.81</v>
      </c>
      <c r="F756" s="281">
        <v>232.34</v>
      </c>
      <c r="G756" s="281">
        <v>643.32000000000005</v>
      </c>
      <c r="H756" s="281">
        <v>814.56</v>
      </c>
      <c r="I756" s="281">
        <v>858.16</v>
      </c>
      <c r="J756" s="281">
        <v>787.73</v>
      </c>
      <c r="K756" s="281">
        <v>653.53</v>
      </c>
      <c r="L756" s="281">
        <v>789.38</v>
      </c>
      <c r="M756" s="281">
        <v>729.59</v>
      </c>
      <c r="N756" s="281">
        <v>386.04</v>
      </c>
      <c r="O756" s="281">
        <v>700.51</v>
      </c>
      <c r="P756" s="281">
        <v>776.6</v>
      </c>
      <c r="Q756" s="281">
        <v>692.81</v>
      </c>
      <c r="R756" s="281">
        <v>247.03</v>
      </c>
      <c r="S756" s="281">
        <v>925.71</v>
      </c>
      <c r="T756" s="281">
        <v>26.3</v>
      </c>
      <c r="U756" s="281">
        <v>0</v>
      </c>
      <c r="V756" s="281">
        <v>157.29</v>
      </c>
      <c r="W756" s="281">
        <v>486.7</v>
      </c>
      <c r="X756" s="281">
        <v>926.9</v>
      </c>
      <c r="Y756" s="281">
        <v>201.82</v>
      </c>
    </row>
    <row r="757" spans="1:25">
      <c r="A757" s="318">
        <v>3</v>
      </c>
      <c r="B757" s="281">
        <v>163.9</v>
      </c>
      <c r="C757" s="281">
        <v>82.45</v>
      </c>
      <c r="D757" s="281">
        <v>127.22</v>
      </c>
      <c r="E757" s="281">
        <v>166.49</v>
      </c>
      <c r="F757" s="281">
        <v>129.1</v>
      </c>
      <c r="G757" s="281">
        <v>194.28</v>
      </c>
      <c r="H757" s="281">
        <v>383.41</v>
      </c>
      <c r="I757" s="281">
        <v>251.45</v>
      </c>
      <c r="J757" s="281">
        <v>241.09</v>
      </c>
      <c r="K757" s="281">
        <v>150.13</v>
      </c>
      <c r="L757" s="281">
        <v>170.57</v>
      </c>
      <c r="M757" s="281">
        <v>138.19999999999999</v>
      </c>
      <c r="N757" s="281">
        <v>26.75</v>
      </c>
      <c r="O757" s="281">
        <v>14.83</v>
      </c>
      <c r="P757" s="281">
        <v>32.380000000000003</v>
      </c>
      <c r="Q757" s="281">
        <v>0</v>
      </c>
      <c r="R757" s="281">
        <v>14.49</v>
      </c>
      <c r="S757" s="281">
        <v>0</v>
      </c>
      <c r="T757" s="281">
        <v>564.85</v>
      </c>
      <c r="U757" s="281">
        <v>163.81</v>
      </c>
      <c r="V757" s="281">
        <v>598.42999999999995</v>
      </c>
      <c r="W757" s="281">
        <v>1039.57</v>
      </c>
      <c r="X757" s="281">
        <v>969.88</v>
      </c>
      <c r="Y757" s="281">
        <v>970.05</v>
      </c>
    </row>
    <row r="758" spans="1:25">
      <c r="A758" s="318">
        <v>4</v>
      </c>
      <c r="B758" s="281">
        <v>314.74</v>
      </c>
      <c r="C758" s="281">
        <v>286.8</v>
      </c>
      <c r="D758" s="281">
        <v>84.78</v>
      </c>
      <c r="E758" s="281">
        <v>0</v>
      </c>
      <c r="F758" s="281">
        <v>4.6399999999999997</v>
      </c>
      <c r="G758" s="281">
        <v>19.3</v>
      </c>
      <c r="H758" s="281">
        <v>369.33</v>
      </c>
      <c r="I758" s="281">
        <v>768.66</v>
      </c>
      <c r="J758" s="281">
        <v>778.52</v>
      </c>
      <c r="K758" s="281">
        <v>627.13</v>
      </c>
      <c r="L758" s="281">
        <v>678.83</v>
      </c>
      <c r="M758" s="281">
        <v>382.65</v>
      </c>
      <c r="N758" s="281">
        <v>633.69000000000005</v>
      </c>
      <c r="O758" s="281">
        <v>436.55</v>
      </c>
      <c r="P758" s="281">
        <v>561.5</v>
      </c>
      <c r="Q758" s="281">
        <v>79.11</v>
      </c>
      <c r="R758" s="281">
        <v>37.22</v>
      </c>
      <c r="S758" s="281">
        <v>99.8</v>
      </c>
      <c r="T758" s="281">
        <v>839.68</v>
      </c>
      <c r="U758" s="281">
        <v>0</v>
      </c>
      <c r="V758" s="281">
        <v>1.38</v>
      </c>
      <c r="W758" s="281">
        <v>9.17</v>
      </c>
      <c r="X758" s="281">
        <v>889.17</v>
      </c>
      <c r="Y758" s="281">
        <v>882.67</v>
      </c>
    </row>
    <row r="759" spans="1:25">
      <c r="A759" s="318">
        <v>5</v>
      </c>
      <c r="B759" s="281">
        <v>839.76</v>
      </c>
      <c r="C759" s="281">
        <v>387.01</v>
      </c>
      <c r="D759" s="281">
        <v>0</v>
      </c>
      <c r="E759" s="281">
        <v>0</v>
      </c>
      <c r="F759" s="281">
        <v>0</v>
      </c>
      <c r="G759" s="281">
        <v>46.16</v>
      </c>
      <c r="H759" s="281">
        <v>129.19</v>
      </c>
      <c r="I759" s="281">
        <v>85.08</v>
      </c>
      <c r="J759" s="281">
        <v>267.58999999999997</v>
      </c>
      <c r="K759" s="281">
        <v>612.04999999999995</v>
      </c>
      <c r="L759" s="281">
        <v>614.16</v>
      </c>
      <c r="M759" s="281">
        <v>634.94000000000005</v>
      </c>
      <c r="N759" s="281">
        <v>653.82000000000005</v>
      </c>
      <c r="O759" s="281">
        <v>605.25</v>
      </c>
      <c r="P759" s="281">
        <v>632.98</v>
      </c>
      <c r="Q759" s="281">
        <v>770.31</v>
      </c>
      <c r="R759" s="281">
        <v>283.98</v>
      </c>
      <c r="S759" s="281">
        <v>162</v>
      </c>
      <c r="T759" s="281">
        <v>770.16</v>
      </c>
      <c r="U759" s="281">
        <v>675.75</v>
      </c>
      <c r="V759" s="281">
        <v>705.62</v>
      </c>
      <c r="W759" s="281">
        <v>747.71</v>
      </c>
      <c r="X759" s="281">
        <v>7.46</v>
      </c>
      <c r="Y759" s="281">
        <v>21.71</v>
      </c>
    </row>
    <row r="760" spans="1:25">
      <c r="A760" s="318">
        <v>6</v>
      </c>
      <c r="B760" s="281">
        <v>607.15</v>
      </c>
      <c r="C760" s="281">
        <v>692.57</v>
      </c>
      <c r="D760" s="281">
        <v>0</v>
      </c>
      <c r="E760" s="281">
        <v>0</v>
      </c>
      <c r="F760" s="281">
        <v>127.64</v>
      </c>
      <c r="G760" s="281">
        <v>708.51</v>
      </c>
      <c r="H760" s="281">
        <v>221.76</v>
      </c>
      <c r="I760" s="281">
        <v>489.22</v>
      </c>
      <c r="J760" s="281">
        <v>139.22</v>
      </c>
      <c r="K760" s="281">
        <v>537.47</v>
      </c>
      <c r="L760" s="281">
        <v>389.17</v>
      </c>
      <c r="M760" s="281">
        <v>823.17</v>
      </c>
      <c r="N760" s="281">
        <v>821.07</v>
      </c>
      <c r="O760" s="281">
        <v>374.84</v>
      </c>
      <c r="P760" s="281">
        <v>151.11000000000001</v>
      </c>
      <c r="Q760" s="281">
        <v>766.9</v>
      </c>
      <c r="R760" s="281">
        <v>80.569999999999993</v>
      </c>
      <c r="S760" s="281">
        <v>975.63</v>
      </c>
      <c r="T760" s="281">
        <v>781.59</v>
      </c>
      <c r="U760" s="281">
        <v>598.44000000000005</v>
      </c>
      <c r="V760" s="281">
        <v>613.54</v>
      </c>
      <c r="W760" s="281">
        <v>793.73</v>
      </c>
      <c r="X760" s="281">
        <v>600.30999999999995</v>
      </c>
      <c r="Y760" s="281">
        <v>599.13</v>
      </c>
    </row>
    <row r="761" spans="1:25">
      <c r="A761" s="318">
        <v>7</v>
      </c>
      <c r="B761" s="281">
        <v>54.48</v>
      </c>
      <c r="C761" s="281">
        <v>53.64</v>
      </c>
      <c r="D761" s="281">
        <v>9.5500000000000007</v>
      </c>
      <c r="E761" s="281">
        <v>12.58</v>
      </c>
      <c r="F761" s="281">
        <v>0</v>
      </c>
      <c r="G761" s="281">
        <v>0</v>
      </c>
      <c r="H761" s="281">
        <v>2.27</v>
      </c>
      <c r="I761" s="281">
        <v>93.7</v>
      </c>
      <c r="J761" s="281">
        <v>156.96</v>
      </c>
      <c r="K761" s="281">
        <v>0</v>
      </c>
      <c r="L761" s="281">
        <v>0</v>
      </c>
      <c r="M761" s="281">
        <v>0</v>
      </c>
      <c r="N761" s="281">
        <v>0</v>
      </c>
      <c r="O761" s="281">
        <v>34.58</v>
      </c>
      <c r="P761" s="281">
        <v>78.28</v>
      </c>
      <c r="Q761" s="281">
        <v>64.64</v>
      </c>
      <c r="R761" s="281">
        <v>170.04</v>
      </c>
      <c r="S761" s="281">
        <v>350.13</v>
      </c>
      <c r="T761" s="281">
        <v>307.58999999999997</v>
      </c>
      <c r="U761" s="281">
        <v>190.46</v>
      </c>
      <c r="V761" s="281">
        <v>211.23</v>
      </c>
      <c r="W761" s="281">
        <v>26.19</v>
      </c>
      <c r="X761" s="281">
        <v>149.54</v>
      </c>
      <c r="Y761" s="281">
        <v>39.83</v>
      </c>
    </row>
    <row r="762" spans="1:25">
      <c r="A762" s="318">
        <v>8</v>
      </c>
      <c r="B762" s="281">
        <v>15.31</v>
      </c>
      <c r="C762" s="281">
        <v>0</v>
      </c>
      <c r="D762" s="281">
        <v>0</v>
      </c>
      <c r="E762" s="281">
        <v>0</v>
      </c>
      <c r="F762" s="281">
        <v>0</v>
      </c>
      <c r="G762" s="281">
        <v>0</v>
      </c>
      <c r="H762" s="281">
        <v>3.8</v>
      </c>
      <c r="I762" s="281">
        <v>0</v>
      </c>
      <c r="J762" s="281">
        <v>0</v>
      </c>
      <c r="K762" s="281">
        <v>0</v>
      </c>
      <c r="L762" s="281">
        <v>0</v>
      </c>
      <c r="M762" s="281">
        <v>0</v>
      </c>
      <c r="N762" s="281">
        <v>0</v>
      </c>
      <c r="O762" s="281">
        <v>12.31</v>
      </c>
      <c r="P762" s="281">
        <v>10.39</v>
      </c>
      <c r="Q762" s="281">
        <v>6.88</v>
      </c>
      <c r="R762" s="281">
        <v>3.91</v>
      </c>
      <c r="S762" s="281">
        <v>0</v>
      </c>
      <c r="T762" s="281">
        <v>2.0499999999999998</v>
      </c>
      <c r="U762" s="281">
        <v>1143.8699999999999</v>
      </c>
      <c r="V762" s="281">
        <v>402.27</v>
      </c>
      <c r="W762" s="281">
        <v>316.66000000000003</v>
      </c>
      <c r="X762" s="281">
        <v>870.61</v>
      </c>
      <c r="Y762" s="281">
        <v>866.9</v>
      </c>
    </row>
    <row r="763" spans="1:25">
      <c r="A763" s="318">
        <v>9</v>
      </c>
      <c r="B763" s="281">
        <v>848.57</v>
      </c>
      <c r="C763" s="281">
        <v>835.1</v>
      </c>
      <c r="D763" s="281">
        <v>141.5</v>
      </c>
      <c r="E763" s="281">
        <v>152.77000000000001</v>
      </c>
      <c r="F763" s="281">
        <v>0</v>
      </c>
      <c r="G763" s="281">
        <v>0</v>
      </c>
      <c r="H763" s="281">
        <v>0</v>
      </c>
      <c r="I763" s="281">
        <v>0</v>
      </c>
      <c r="J763" s="281">
        <v>0</v>
      </c>
      <c r="K763" s="281">
        <v>0</v>
      </c>
      <c r="L763" s="281">
        <v>0</v>
      </c>
      <c r="M763" s="281">
        <v>0</v>
      </c>
      <c r="N763" s="281">
        <v>0</v>
      </c>
      <c r="O763" s="281">
        <v>0</v>
      </c>
      <c r="P763" s="281">
        <v>0</v>
      </c>
      <c r="Q763" s="281">
        <v>13.47</v>
      </c>
      <c r="R763" s="281">
        <v>34.15</v>
      </c>
      <c r="S763" s="281">
        <v>32.03</v>
      </c>
      <c r="T763" s="281">
        <v>71.28</v>
      </c>
      <c r="U763" s="281">
        <v>549.88</v>
      </c>
      <c r="V763" s="281">
        <v>114.36</v>
      </c>
      <c r="W763" s="281">
        <v>185.26</v>
      </c>
      <c r="X763" s="281">
        <v>861.15</v>
      </c>
      <c r="Y763" s="281">
        <v>241.08</v>
      </c>
    </row>
    <row r="764" spans="1:25">
      <c r="A764" s="318">
        <v>10</v>
      </c>
      <c r="B764" s="281">
        <v>752.27</v>
      </c>
      <c r="C764" s="281">
        <v>803.5</v>
      </c>
      <c r="D764" s="281">
        <v>76.58</v>
      </c>
      <c r="E764" s="281">
        <v>203.5</v>
      </c>
      <c r="F764" s="281">
        <v>0</v>
      </c>
      <c r="G764" s="281">
        <v>93.13</v>
      </c>
      <c r="H764" s="281">
        <v>605.69000000000005</v>
      </c>
      <c r="I764" s="281">
        <v>547.86</v>
      </c>
      <c r="J764" s="281">
        <v>426.84</v>
      </c>
      <c r="K764" s="281">
        <v>344.03</v>
      </c>
      <c r="L764" s="281">
        <v>362.82</v>
      </c>
      <c r="M764" s="281">
        <v>640.70000000000005</v>
      </c>
      <c r="N764" s="281">
        <v>631.80999999999995</v>
      </c>
      <c r="O764" s="281">
        <v>568.70000000000005</v>
      </c>
      <c r="P764" s="281">
        <v>318.52999999999997</v>
      </c>
      <c r="Q764" s="281">
        <v>468.09</v>
      </c>
      <c r="R764" s="281">
        <v>657.72</v>
      </c>
      <c r="S764" s="281">
        <v>481.51</v>
      </c>
      <c r="T764" s="281">
        <v>348.8</v>
      </c>
      <c r="U764" s="281">
        <v>941.88</v>
      </c>
      <c r="V764" s="281">
        <v>935.87</v>
      </c>
      <c r="W764" s="281">
        <v>835.94</v>
      </c>
      <c r="X764" s="281">
        <v>783.6</v>
      </c>
      <c r="Y764" s="281">
        <v>770.19</v>
      </c>
    </row>
    <row r="765" spans="1:25">
      <c r="A765" s="318">
        <v>11</v>
      </c>
      <c r="B765" s="281">
        <v>16.63</v>
      </c>
      <c r="C765" s="281">
        <v>18.670000000000002</v>
      </c>
      <c r="D765" s="281">
        <v>21.66</v>
      </c>
      <c r="E765" s="281">
        <v>726.34</v>
      </c>
      <c r="F765" s="281">
        <v>676.98</v>
      </c>
      <c r="G765" s="281">
        <v>680.72</v>
      </c>
      <c r="H765" s="281">
        <v>811.69</v>
      </c>
      <c r="I765" s="281">
        <v>731.11</v>
      </c>
      <c r="J765" s="281">
        <v>706.33</v>
      </c>
      <c r="K765" s="281">
        <v>704.84</v>
      </c>
      <c r="L765" s="281">
        <v>741.49</v>
      </c>
      <c r="M765" s="281">
        <v>704.03</v>
      </c>
      <c r="N765" s="281">
        <v>697.93</v>
      </c>
      <c r="O765" s="281">
        <v>670.47</v>
      </c>
      <c r="P765" s="281">
        <v>625.05999999999995</v>
      </c>
      <c r="Q765" s="281">
        <v>640.82000000000005</v>
      </c>
      <c r="R765" s="281">
        <v>552.70000000000005</v>
      </c>
      <c r="S765" s="281">
        <v>650.95000000000005</v>
      </c>
      <c r="T765" s="281">
        <v>685.53</v>
      </c>
      <c r="U765" s="281">
        <v>701.89</v>
      </c>
      <c r="V765" s="281">
        <v>710.26</v>
      </c>
      <c r="W765" s="281">
        <v>730.57</v>
      </c>
      <c r="X765" s="281">
        <v>0</v>
      </c>
      <c r="Y765" s="281">
        <v>0</v>
      </c>
    </row>
    <row r="766" spans="1:25">
      <c r="A766" s="318">
        <v>12</v>
      </c>
      <c r="B766" s="281">
        <v>2.61</v>
      </c>
      <c r="C766" s="281">
        <v>2.42</v>
      </c>
      <c r="D766" s="281">
        <v>3.25</v>
      </c>
      <c r="E766" s="281">
        <v>587.70000000000005</v>
      </c>
      <c r="F766" s="281">
        <v>569.47</v>
      </c>
      <c r="G766" s="281">
        <v>589.04999999999995</v>
      </c>
      <c r="H766" s="281">
        <v>627.57000000000005</v>
      </c>
      <c r="I766" s="281">
        <v>983.22</v>
      </c>
      <c r="J766" s="281">
        <v>999.9</v>
      </c>
      <c r="K766" s="281">
        <v>596.80999999999995</v>
      </c>
      <c r="L766" s="281">
        <v>602.58000000000004</v>
      </c>
      <c r="M766" s="281">
        <v>165.82</v>
      </c>
      <c r="N766" s="281">
        <v>573.41</v>
      </c>
      <c r="O766" s="281">
        <v>685.12</v>
      </c>
      <c r="P766" s="281">
        <v>573.4</v>
      </c>
      <c r="Q766" s="281">
        <v>604.44000000000005</v>
      </c>
      <c r="R766" s="281">
        <v>559.66</v>
      </c>
      <c r="S766" s="281">
        <v>546.80999999999995</v>
      </c>
      <c r="T766" s="281">
        <v>606.82000000000005</v>
      </c>
      <c r="U766" s="281">
        <v>586.04999999999995</v>
      </c>
      <c r="V766" s="281">
        <v>627.47</v>
      </c>
      <c r="W766" s="281">
        <v>617.4</v>
      </c>
      <c r="X766" s="281">
        <v>663.74</v>
      </c>
      <c r="Y766" s="281">
        <v>662.25</v>
      </c>
    </row>
    <row r="767" spans="1:25">
      <c r="A767" s="318">
        <v>13</v>
      </c>
      <c r="B767" s="281">
        <v>596.36</v>
      </c>
      <c r="C767" s="281">
        <v>597.21</v>
      </c>
      <c r="D767" s="281">
        <v>137.47</v>
      </c>
      <c r="E767" s="281">
        <v>326.62</v>
      </c>
      <c r="F767" s="281">
        <v>61.45</v>
      </c>
      <c r="G767" s="281">
        <v>88.69</v>
      </c>
      <c r="H767" s="281">
        <v>355.2</v>
      </c>
      <c r="I767" s="281">
        <v>96.7</v>
      </c>
      <c r="J767" s="281">
        <v>782.12</v>
      </c>
      <c r="K767" s="281">
        <v>811.15</v>
      </c>
      <c r="L767" s="281">
        <v>871.87</v>
      </c>
      <c r="M767" s="281">
        <v>884.62</v>
      </c>
      <c r="N767" s="281">
        <v>934.12</v>
      </c>
      <c r="O767" s="281">
        <v>905.02</v>
      </c>
      <c r="P767" s="281">
        <v>145.77000000000001</v>
      </c>
      <c r="Q767" s="281">
        <v>72.510000000000005</v>
      </c>
      <c r="R767" s="281">
        <v>76.02</v>
      </c>
      <c r="S767" s="281">
        <v>905.98</v>
      </c>
      <c r="T767" s="281">
        <v>639.13</v>
      </c>
      <c r="U767" s="281">
        <v>642.27</v>
      </c>
      <c r="V767" s="281">
        <v>620.11</v>
      </c>
      <c r="W767" s="281">
        <v>613.51</v>
      </c>
      <c r="X767" s="281">
        <v>590.78</v>
      </c>
      <c r="Y767" s="281">
        <v>591.39</v>
      </c>
    </row>
    <row r="768" spans="1:25">
      <c r="A768" s="318">
        <v>14</v>
      </c>
      <c r="B768" s="281">
        <v>279.04000000000002</v>
      </c>
      <c r="C768" s="281">
        <v>281.32</v>
      </c>
      <c r="D768" s="281">
        <v>27.33</v>
      </c>
      <c r="E768" s="281">
        <v>122.51</v>
      </c>
      <c r="F768" s="281">
        <v>0.69</v>
      </c>
      <c r="G768" s="281">
        <v>62.35</v>
      </c>
      <c r="H768" s="281">
        <v>0</v>
      </c>
      <c r="I768" s="281">
        <v>0</v>
      </c>
      <c r="J768" s="281">
        <v>25.18</v>
      </c>
      <c r="K768" s="281">
        <v>80.099999999999994</v>
      </c>
      <c r="L768" s="281">
        <v>0.43</v>
      </c>
      <c r="M768" s="281">
        <v>0</v>
      </c>
      <c r="N768" s="281">
        <v>0</v>
      </c>
      <c r="O768" s="281">
        <v>150.5</v>
      </c>
      <c r="P768" s="281">
        <v>222.05</v>
      </c>
      <c r="Q768" s="281">
        <v>329.61</v>
      </c>
      <c r="R768" s="281">
        <v>270.22000000000003</v>
      </c>
      <c r="S768" s="281">
        <v>371.48</v>
      </c>
      <c r="T768" s="281">
        <v>68.39</v>
      </c>
      <c r="U768" s="281">
        <v>634.47</v>
      </c>
      <c r="V768" s="281">
        <v>656.99</v>
      </c>
      <c r="W768" s="281">
        <v>965.46</v>
      </c>
      <c r="X768" s="281">
        <v>934.13</v>
      </c>
      <c r="Y768" s="281">
        <v>909.52</v>
      </c>
    </row>
    <row r="769" spans="1:25">
      <c r="A769" s="318">
        <v>15</v>
      </c>
      <c r="B769" s="281">
        <v>856.1</v>
      </c>
      <c r="C769" s="281">
        <v>855.49</v>
      </c>
      <c r="D769" s="281">
        <v>387.44</v>
      </c>
      <c r="E769" s="281">
        <v>196.6</v>
      </c>
      <c r="F769" s="281">
        <v>138.46</v>
      </c>
      <c r="G769" s="281">
        <v>188</v>
      </c>
      <c r="H769" s="281">
        <v>256.49</v>
      </c>
      <c r="I769" s="281">
        <v>509.81</v>
      </c>
      <c r="J769" s="281">
        <v>416.87</v>
      </c>
      <c r="K769" s="281">
        <v>561.4</v>
      </c>
      <c r="L769" s="281">
        <v>548.37</v>
      </c>
      <c r="M769" s="281">
        <v>1191.01</v>
      </c>
      <c r="N769" s="281">
        <v>679.73</v>
      </c>
      <c r="O769" s="281">
        <v>1145.17</v>
      </c>
      <c r="P769" s="281">
        <v>772.32</v>
      </c>
      <c r="Q769" s="281">
        <v>966.89</v>
      </c>
      <c r="R769" s="281">
        <v>700.07</v>
      </c>
      <c r="S769" s="281">
        <v>1298.99</v>
      </c>
      <c r="T769" s="281">
        <v>1218.3599999999999</v>
      </c>
      <c r="U769" s="281">
        <v>1340.94</v>
      </c>
      <c r="V769" s="281">
        <v>1172.51</v>
      </c>
      <c r="W769" s="281">
        <v>975.08</v>
      </c>
      <c r="X769" s="281">
        <v>941.02</v>
      </c>
      <c r="Y769" s="281">
        <v>906.56</v>
      </c>
    </row>
    <row r="770" spans="1:25">
      <c r="A770" s="318">
        <v>16</v>
      </c>
      <c r="B770" s="281">
        <v>80.92</v>
      </c>
      <c r="C770" s="281">
        <v>81.3</v>
      </c>
      <c r="D770" s="281">
        <v>133.97</v>
      </c>
      <c r="E770" s="281">
        <v>177.09</v>
      </c>
      <c r="F770" s="281">
        <v>97.81</v>
      </c>
      <c r="G770" s="281">
        <v>143.77000000000001</v>
      </c>
      <c r="H770" s="281">
        <v>125.21</v>
      </c>
      <c r="I770" s="281">
        <v>54.42</v>
      </c>
      <c r="J770" s="281">
        <v>201.48</v>
      </c>
      <c r="K770" s="281">
        <v>186.78</v>
      </c>
      <c r="L770" s="281">
        <v>86.37</v>
      </c>
      <c r="M770" s="281">
        <v>69.78</v>
      </c>
      <c r="N770" s="281">
        <v>272.7</v>
      </c>
      <c r="O770" s="281">
        <v>126.75</v>
      </c>
      <c r="P770" s="281">
        <v>150.69999999999999</v>
      </c>
      <c r="Q770" s="281">
        <v>66.489999999999995</v>
      </c>
      <c r="R770" s="281">
        <v>231.83</v>
      </c>
      <c r="S770" s="281">
        <v>0</v>
      </c>
      <c r="T770" s="281">
        <v>22.34</v>
      </c>
      <c r="U770" s="281">
        <v>0</v>
      </c>
      <c r="V770" s="281">
        <v>157.24</v>
      </c>
      <c r="W770" s="281">
        <v>227</v>
      </c>
      <c r="X770" s="281">
        <v>0</v>
      </c>
      <c r="Y770" s="281">
        <v>165.62</v>
      </c>
    </row>
    <row r="771" spans="1:25">
      <c r="A771" s="318">
        <v>17</v>
      </c>
      <c r="B771" s="281">
        <v>0</v>
      </c>
      <c r="C771" s="281">
        <v>0</v>
      </c>
      <c r="D771" s="281">
        <v>0</v>
      </c>
      <c r="E771" s="281">
        <v>0</v>
      </c>
      <c r="F771" s="281">
        <v>0</v>
      </c>
      <c r="G771" s="281">
        <v>0</v>
      </c>
      <c r="H771" s="281">
        <v>0</v>
      </c>
      <c r="I771" s="281">
        <v>0.83</v>
      </c>
      <c r="J771" s="281">
        <v>23.1</v>
      </c>
      <c r="K771" s="281">
        <v>33.5</v>
      </c>
      <c r="L771" s="281">
        <v>0</v>
      </c>
      <c r="M771" s="281">
        <v>1.1299999999999999</v>
      </c>
      <c r="N771" s="281">
        <v>0</v>
      </c>
      <c r="O771" s="281">
        <v>0</v>
      </c>
      <c r="P771" s="281">
        <v>0</v>
      </c>
      <c r="Q771" s="281">
        <v>0</v>
      </c>
      <c r="R771" s="281">
        <v>0</v>
      </c>
      <c r="S771" s="281">
        <v>0</v>
      </c>
      <c r="T771" s="281">
        <v>96.32</v>
      </c>
      <c r="U771" s="281">
        <v>67.23</v>
      </c>
      <c r="V771" s="281">
        <v>250.07</v>
      </c>
      <c r="W771" s="281">
        <v>248.83</v>
      </c>
      <c r="X771" s="281">
        <v>446.21</v>
      </c>
      <c r="Y771" s="281">
        <v>1025.07</v>
      </c>
    </row>
    <row r="772" spans="1:25">
      <c r="A772" s="318">
        <v>18</v>
      </c>
      <c r="B772" s="281">
        <v>3.48</v>
      </c>
      <c r="C772" s="281">
        <v>3.11</v>
      </c>
      <c r="D772" s="281">
        <v>0</v>
      </c>
      <c r="E772" s="281">
        <v>0</v>
      </c>
      <c r="F772" s="281">
        <v>0</v>
      </c>
      <c r="G772" s="281">
        <v>0</v>
      </c>
      <c r="H772" s="281">
        <v>0</v>
      </c>
      <c r="I772" s="281">
        <v>0</v>
      </c>
      <c r="J772" s="281">
        <v>0</v>
      </c>
      <c r="K772" s="281">
        <v>0</v>
      </c>
      <c r="L772" s="281">
        <v>0</v>
      </c>
      <c r="M772" s="281">
        <v>0</v>
      </c>
      <c r="N772" s="281">
        <v>0</v>
      </c>
      <c r="O772" s="281">
        <v>0</v>
      </c>
      <c r="P772" s="281">
        <v>0</v>
      </c>
      <c r="Q772" s="281">
        <v>0</v>
      </c>
      <c r="R772" s="281">
        <v>0</v>
      </c>
      <c r="S772" s="281">
        <v>0</v>
      </c>
      <c r="T772" s="281">
        <v>0</v>
      </c>
      <c r="U772" s="281">
        <v>0</v>
      </c>
      <c r="V772" s="281">
        <v>0</v>
      </c>
      <c r="W772" s="281">
        <v>0</v>
      </c>
      <c r="X772" s="281">
        <v>0</v>
      </c>
      <c r="Y772" s="281">
        <v>135.61000000000001</v>
      </c>
    </row>
    <row r="773" spans="1:25">
      <c r="A773" s="318">
        <v>19</v>
      </c>
      <c r="B773" s="281">
        <v>0</v>
      </c>
      <c r="C773" s="281">
        <v>0</v>
      </c>
      <c r="D773" s="281">
        <v>0</v>
      </c>
      <c r="E773" s="281">
        <v>0</v>
      </c>
      <c r="F773" s="281">
        <v>0</v>
      </c>
      <c r="G773" s="281">
        <v>0</v>
      </c>
      <c r="H773" s="281">
        <v>0</v>
      </c>
      <c r="I773" s="281">
        <v>1078.03</v>
      </c>
      <c r="J773" s="281">
        <v>1066.3900000000001</v>
      </c>
      <c r="K773" s="281">
        <v>1064.95</v>
      </c>
      <c r="L773" s="281">
        <v>9.09</v>
      </c>
      <c r="M773" s="281">
        <v>0</v>
      </c>
      <c r="N773" s="281">
        <v>0</v>
      </c>
      <c r="O773" s="281">
        <v>0</v>
      </c>
      <c r="P773" s="281">
        <v>0</v>
      </c>
      <c r="Q773" s="281">
        <v>0</v>
      </c>
      <c r="R773" s="281">
        <v>0</v>
      </c>
      <c r="S773" s="281">
        <v>0</v>
      </c>
      <c r="T773" s="281">
        <v>1128.68</v>
      </c>
      <c r="U773" s="281">
        <v>1059.21</v>
      </c>
      <c r="V773" s="281">
        <v>27.55</v>
      </c>
      <c r="W773" s="281">
        <v>0</v>
      </c>
      <c r="X773" s="281">
        <v>203.05</v>
      </c>
      <c r="Y773" s="281">
        <v>963.43</v>
      </c>
    </row>
    <row r="774" spans="1:25">
      <c r="A774" s="318">
        <v>20</v>
      </c>
      <c r="B774" s="281">
        <v>861.25</v>
      </c>
      <c r="C774" s="281">
        <v>937.84</v>
      </c>
      <c r="D774" s="281">
        <v>791.13</v>
      </c>
      <c r="E774" s="281">
        <v>297.45999999999998</v>
      </c>
      <c r="F774" s="281">
        <v>0</v>
      </c>
      <c r="G774" s="281">
        <v>0</v>
      </c>
      <c r="H774" s="281">
        <v>1009.91</v>
      </c>
      <c r="I774" s="281">
        <v>1070.32</v>
      </c>
      <c r="J774" s="281">
        <v>773.75</v>
      </c>
      <c r="K774" s="281">
        <v>769.01</v>
      </c>
      <c r="L774" s="281">
        <v>655.78</v>
      </c>
      <c r="M774" s="281">
        <v>1127.01</v>
      </c>
      <c r="N774" s="281">
        <v>1128.02</v>
      </c>
      <c r="O774" s="281">
        <v>237.16</v>
      </c>
      <c r="P774" s="281">
        <v>406.55</v>
      </c>
      <c r="Q774" s="281">
        <v>973.75</v>
      </c>
      <c r="R774" s="281">
        <v>235.06</v>
      </c>
      <c r="S774" s="281">
        <v>237.24</v>
      </c>
      <c r="T774" s="281">
        <v>1007.75</v>
      </c>
      <c r="U774" s="281">
        <v>1008.34</v>
      </c>
      <c r="V774" s="281">
        <v>1170.6199999999999</v>
      </c>
      <c r="W774" s="281">
        <v>100.15</v>
      </c>
      <c r="X774" s="281">
        <v>70.900000000000006</v>
      </c>
      <c r="Y774" s="281">
        <v>306.56</v>
      </c>
    </row>
    <row r="775" spans="1:25">
      <c r="A775" s="318">
        <v>21</v>
      </c>
      <c r="B775" s="281">
        <v>715.06</v>
      </c>
      <c r="C775" s="281">
        <v>330.74</v>
      </c>
      <c r="D775" s="281">
        <v>636.76</v>
      </c>
      <c r="E775" s="281">
        <v>634.53</v>
      </c>
      <c r="F775" s="281">
        <v>9.1300000000000008</v>
      </c>
      <c r="G775" s="281">
        <v>0</v>
      </c>
      <c r="H775" s="281">
        <v>185.98</v>
      </c>
      <c r="I775" s="281">
        <v>0</v>
      </c>
      <c r="J775" s="281">
        <v>0</v>
      </c>
      <c r="K775" s="281">
        <v>19.79</v>
      </c>
      <c r="L775" s="281">
        <v>46.34</v>
      </c>
      <c r="M775" s="281">
        <v>46.76</v>
      </c>
      <c r="N775" s="281">
        <v>8.65</v>
      </c>
      <c r="O775" s="281">
        <v>0</v>
      </c>
      <c r="P775" s="281">
        <v>0</v>
      </c>
      <c r="Q775" s="281">
        <v>0</v>
      </c>
      <c r="R775" s="281">
        <v>0</v>
      </c>
      <c r="S775" s="281">
        <v>0</v>
      </c>
      <c r="T775" s="281">
        <v>30.24</v>
      </c>
      <c r="U775" s="281">
        <v>122.34</v>
      </c>
      <c r="V775" s="281">
        <v>47.78</v>
      </c>
      <c r="W775" s="281">
        <v>473.61</v>
      </c>
      <c r="X775" s="281">
        <v>468.88</v>
      </c>
      <c r="Y775" s="281">
        <v>946.28</v>
      </c>
    </row>
    <row r="776" spans="1:25">
      <c r="A776" s="318">
        <v>22</v>
      </c>
      <c r="B776" s="281">
        <v>0.79</v>
      </c>
      <c r="C776" s="281">
        <v>0</v>
      </c>
      <c r="D776" s="281">
        <v>0</v>
      </c>
      <c r="E776" s="281">
        <v>0</v>
      </c>
      <c r="F776" s="281">
        <v>0</v>
      </c>
      <c r="G776" s="281">
        <v>0</v>
      </c>
      <c r="H776" s="281">
        <v>0</v>
      </c>
      <c r="I776" s="281">
        <v>0</v>
      </c>
      <c r="J776" s="281">
        <v>0</v>
      </c>
      <c r="K776" s="281">
        <v>0</v>
      </c>
      <c r="L776" s="281">
        <v>0</v>
      </c>
      <c r="M776" s="281">
        <v>0</v>
      </c>
      <c r="N776" s="281">
        <v>0</v>
      </c>
      <c r="O776" s="281">
        <v>0</v>
      </c>
      <c r="P776" s="281">
        <v>0</v>
      </c>
      <c r="Q776" s="281">
        <v>0</v>
      </c>
      <c r="R776" s="281">
        <v>0</v>
      </c>
      <c r="S776" s="281">
        <v>0</v>
      </c>
      <c r="T776" s="281">
        <v>0</v>
      </c>
      <c r="U776" s="281">
        <v>0</v>
      </c>
      <c r="V776" s="281">
        <v>0</v>
      </c>
      <c r="W776" s="281">
        <v>16.170000000000002</v>
      </c>
      <c r="X776" s="281">
        <v>490.21</v>
      </c>
      <c r="Y776" s="281">
        <v>1078.25</v>
      </c>
    </row>
    <row r="777" spans="1:25">
      <c r="A777" s="318">
        <v>23</v>
      </c>
      <c r="B777" s="281">
        <v>1.99</v>
      </c>
      <c r="C777" s="281">
        <v>0.98</v>
      </c>
      <c r="D777" s="281">
        <v>1.88</v>
      </c>
      <c r="E777" s="281">
        <v>0.02</v>
      </c>
      <c r="F777" s="281">
        <v>0</v>
      </c>
      <c r="G777" s="281">
        <v>0</v>
      </c>
      <c r="H777" s="281">
        <v>0</v>
      </c>
      <c r="I777" s="281">
        <v>0</v>
      </c>
      <c r="J777" s="281">
        <v>0</v>
      </c>
      <c r="K777" s="281">
        <v>0</v>
      </c>
      <c r="L777" s="281">
        <v>0</v>
      </c>
      <c r="M777" s="281">
        <v>6.4</v>
      </c>
      <c r="N777" s="281">
        <v>0</v>
      </c>
      <c r="O777" s="281">
        <v>6.49</v>
      </c>
      <c r="P777" s="281">
        <v>0</v>
      </c>
      <c r="Q777" s="281">
        <v>199.54</v>
      </c>
      <c r="R777" s="281">
        <v>227.38</v>
      </c>
      <c r="S777" s="281">
        <v>0</v>
      </c>
      <c r="T777" s="281">
        <v>0</v>
      </c>
      <c r="U777" s="281">
        <v>86.36</v>
      </c>
      <c r="V777" s="281">
        <v>102.36</v>
      </c>
      <c r="W777" s="281">
        <v>101</v>
      </c>
      <c r="X777" s="281">
        <v>259.48</v>
      </c>
      <c r="Y777" s="281">
        <v>251.96</v>
      </c>
    </row>
    <row r="778" spans="1:25">
      <c r="A778" s="318">
        <v>24</v>
      </c>
      <c r="B778" s="281">
        <v>17.670000000000002</v>
      </c>
      <c r="C778" s="281">
        <v>0.51</v>
      </c>
      <c r="D778" s="281">
        <v>28.59</v>
      </c>
      <c r="E778" s="281">
        <v>0</v>
      </c>
      <c r="F778" s="281">
        <v>0</v>
      </c>
      <c r="G778" s="281">
        <v>0</v>
      </c>
      <c r="H778" s="281">
        <v>0</v>
      </c>
      <c r="I778" s="281">
        <v>0</v>
      </c>
      <c r="J778" s="281">
        <v>0</v>
      </c>
      <c r="K778" s="281">
        <v>40.590000000000003</v>
      </c>
      <c r="L778" s="281">
        <v>0.71</v>
      </c>
      <c r="M778" s="281">
        <v>4.6100000000000003</v>
      </c>
      <c r="N778" s="281">
        <v>0.28999999999999998</v>
      </c>
      <c r="O778" s="281">
        <v>0.15</v>
      </c>
      <c r="P778" s="281">
        <v>0.14000000000000001</v>
      </c>
      <c r="Q778" s="281">
        <v>0.05</v>
      </c>
      <c r="R778" s="281">
        <v>0</v>
      </c>
      <c r="S778" s="281">
        <v>0</v>
      </c>
      <c r="T778" s="281">
        <v>0</v>
      </c>
      <c r="U778" s="281">
        <v>0</v>
      </c>
      <c r="V778" s="281">
        <v>0</v>
      </c>
      <c r="W778" s="281">
        <v>1042.98</v>
      </c>
      <c r="X778" s="281">
        <v>979.79</v>
      </c>
      <c r="Y778" s="281">
        <v>919.16</v>
      </c>
    </row>
    <row r="779" spans="1:25">
      <c r="A779" s="318">
        <v>25</v>
      </c>
      <c r="B779" s="281">
        <v>26.72</v>
      </c>
      <c r="C779" s="281">
        <v>21.98</v>
      </c>
      <c r="D779" s="281">
        <v>0</v>
      </c>
      <c r="E779" s="281">
        <v>4.42</v>
      </c>
      <c r="F779" s="281">
        <v>0</v>
      </c>
      <c r="G779" s="281">
        <v>0</v>
      </c>
      <c r="H779" s="281">
        <v>0</v>
      </c>
      <c r="I779" s="281">
        <v>0</v>
      </c>
      <c r="J779" s="281">
        <v>0</v>
      </c>
      <c r="K779" s="281">
        <v>0</v>
      </c>
      <c r="L779" s="281">
        <v>0</v>
      </c>
      <c r="M779" s="281">
        <v>0</v>
      </c>
      <c r="N779" s="281">
        <v>0</v>
      </c>
      <c r="O779" s="281">
        <v>0</v>
      </c>
      <c r="P779" s="281">
        <v>0</v>
      </c>
      <c r="Q779" s="281">
        <v>0</v>
      </c>
      <c r="R779" s="281">
        <v>0</v>
      </c>
      <c r="S779" s="281">
        <v>0</v>
      </c>
      <c r="T779" s="281">
        <v>0</v>
      </c>
      <c r="U779" s="281">
        <v>0</v>
      </c>
      <c r="V779" s="281">
        <v>0.75</v>
      </c>
      <c r="W779" s="281">
        <v>151.76</v>
      </c>
      <c r="X779" s="281">
        <v>227.12</v>
      </c>
      <c r="Y779" s="281">
        <v>436.7</v>
      </c>
    </row>
    <row r="780" spans="1:25">
      <c r="A780" s="318">
        <v>26</v>
      </c>
      <c r="B780" s="281">
        <v>89.72</v>
      </c>
      <c r="C780" s="281">
        <v>53.88</v>
      </c>
      <c r="D780" s="281">
        <v>0</v>
      </c>
      <c r="E780" s="281">
        <v>0</v>
      </c>
      <c r="F780" s="281">
        <v>0</v>
      </c>
      <c r="G780" s="281">
        <v>0</v>
      </c>
      <c r="H780" s="281">
        <v>0</v>
      </c>
      <c r="I780" s="281">
        <v>0</v>
      </c>
      <c r="J780" s="281">
        <v>0</v>
      </c>
      <c r="K780" s="281">
        <v>0</v>
      </c>
      <c r="L780" s="281">
        <v>0</v>
      </c>
      <c r="M780" s="281">
        <v>0</v>
      </c>
      <c r="N780" s="281">
        <v>0</v>
      </c>
      <c r="O780" s="281">
        <v>0</v>
      </c>
      <c r="P780" s="281">
        <v>0</v>
      </c>
      <c r="Q780" s="281">
        <v>0</v>
      </c>
      <c r="R780" s="281">
        <v>0</v>
      </c>
      <c r="S780" s="281">
        <v>0</v>
      </c>
      <c r="T780" s="281">
        <v>0</v>
      </c>
      <c r="U780" s="281">
        <v>6.59</v>
      </c>
      <c r="V780" s="281">
        <v>58.25</v>
      </c>
      <c r="W780" s="281">
        <v>0</v>
      </c>
      <c r="X780" s="281">
        <v>0</v>
      </c>
      <c r="Y780" s="281">
        <v>14.79</v>
      </c>
    </row>
    <row r="781" spans="1:25">
      <c r="A781" s="318">
        <v>27</v>
      </c>
      <c r="B781" s="281">
        <v>78.819999999999993</v>
      </c>
      <c r="C781" s="281">
        <v>67.66</v>
      </c>
      <c r="D781" s="281">
        <v>0</v>
      </c>
      <c r="E781" s="281">
        <v>46.29</v>
      </c>
      <c r="F781" s="281">
        <v>0</v>
      </c>
      <c r="G781" s="281">
        <v>0</v>
      </c>
      <c r="H781" s="281">
        <v>0</v>
      </c>
      <c r="I781" s="281">
        <v>0</v>
      </c>
      <c r="J781" s="281">
        <v>0</v>
      </c>
      <c r="K781" s="281">
        <v>0</v>
      </c>
      <c r="L781" s="281">
        <v>0</v>
      </c>
      <c r="M781" s="281">
        <v>0</v>
      </c>
      <c r="N781" s="281">
        <v>0</v>
      </c>
      <c r="O781" s="281">
        <v>0</v>
      </c>
      <c r="P781" s="281">
        <v>0</v>
      </c>
      <c r="Q781" s="281">
        <v>0</v>
      </c>
      <c r="R781" s="281">
        <v>0</v>
      </c>
      <c r="S781" s="281">
        <v>0</v>
      </c>
      <c r="T781" s="281">
        <v>0</v>
      </c>
      <c r="U781" s="281">
        <v>6.13</v>
      </c>
      <c r="V781" s="281">
        <v>0</v>
      </c>
      <c r="W781" s="281">
        <v>0</v>
      </c>
      <c r="X781" s="281">
        <v>0</v>
      </c>
      <c r="Y781" s="281">
        <v>87.42</v>
      </c>
    </row>
    <row r="782" spans="1:25">
      <c r="A782" s="318">
        <v>28</v>
      </c>
      <c r="B782" s="281">
        <v>1.57</v>
      </c>
      <c r="C782" s="281">
        <v>0</v>
      </c>
      <c r="D782" s="281">
        <v>0</v>
      </c>
      <c r="E782" s="281">
        <v>0</v>
      </c>
      <c r="F782" s="281">
        <v>0</v>
      </c>
      <c r="G782" s="281">
        <v>0</v>
      </c>
      <c r="H782" s="281">
        <v>0</v>
      </c>
      <c r="I782" s="281">
        <v>0</v>
      </c>
      <c r="J782" s="281">
        <v>0.76</v>
      </c>
      <c r="K782" s="281">
        <v>62.54</v>
      </c>
      <c r="L782" s="281">
        <v>2.62</v>
      </c>
      <c r="M782" s="281">
        <v>0</v>
      </c>
      <c r="N782" s="281">
        <v>3.46</v>
      </c>
      <c r="O782" s="281">
        <v>77.81</v>
      </c>
      <c r="P782" s="281">
        <v>5.39</v>
      </c>
      <c r="Q782" s="281">
        <v>1.03</v>
      </c>
      <c r="R782" s="281">
        <v>0.47</v>
      </c>
      <c r="S782" s="281">
        <v>0</v>
      </c>
      <c r="T782" s="281">
        <v>0</v>
      </c>
      <c r="U782" s="281">
        <v>0</v>
      </c>
      <c r="V782" s="281">
        <v>0</v>
      </c>
      <c r="W782" s="281">
        <v>0</v>
      </c>
      <c r="X782" s="281">
        <v>7.23</v>
      </c>
      <c r="Y782" s="281">
        <v>70.209999999999994</v>
      </c>
    </row>
    <row r="783" spans="1:25">
      <c r="A783" s="318">
        <v>29</v>
      </c>
      <c r="B783" s="281">
        <v>0</v>
      </c>
      <c r="C783" s="281">
        <v>0</v>
      </c>
      <c r="D783" s="281">
        <v>0</v>
      </c>
      <c r="E783" s="281">
        <v>0</v>
      </c>
      <c r="F783" s="281">
        <v>5.36</v>
      </c>
      <c r="G783" s="281">
        <v>115.97</v>
      </c>
      <c r="H783" s="281">
        <v>40.97</v>
      </c>
      <c r="I783" s="281">
        <v>0.6</v>
      </c>
      <c r="J783" s="281">
        <v>0.98</v>
      </c>
      <c r="K783" s="281">
        <v>12.91</v>
      </c>
      <c r="L783" s="281">
        <v>1.97</v>
      </c>
      <c r="M783" s="281">
        <v>0</v>
      </c>
      <c r="N783" s="281">
        <v>7.69</v>
      </c>
      <c r="O783" s="281">
        <v>20.99</v>
      </c>
      <c r="P783" s="281">
        <v>5.78</v>
      </c>
      <c r="Q783" s="281">
        <v>9.8699999999999992</v>
      </c>
      <c r="R783" s="281">
        <v>8.48</v>
      </c>
      <c r="S783" s="281">
        <v>0</v>
      </c>
      <c r="T783" s="281">
        <v>0</v>
      </c>
      <c r="U783" s="281">
        <v>0</v>
      </c>
      <c r="V783" s="281">
        <v>0</v>
      </c>
      <c r="W783" s="281">
        <v>0</v>
      </c>
      <c r="X783" s="281">
        <v>69.38</v>
      </c>
      <c r="Y783" s="281">
        <v>44.23</v>
      </c>
    </row>
    <row r="784" spans="1:25">
      <c r="A784" s="318">
        <v>30</v>
      </c>
      <c r="B784" s="281">
        <v>0</v>
      </c>
      <c r="C784" s="281">
        <v>0</v>
      </c>
      <c r="D784" s="281">
        <v>34.57</v>
      </c>
      <c r="E784" s="281">
        <v>86.26</v>
      </c>
      <c r="F784" s="281">
        <v>0</v>
      </c>
      <c r="G784" s="281">
        <v>0</v>
      </c>
      <c r="H784" s="281">
        <v>0</v>
      </c>
      <c r="I784" s="281">
        <v>0</v>
      </c>
      <c r="J784" s="281">
        <v>47.55</v>
      </c>
      <c r="K784" s="281">
        <v>126.26</v>
      </c>
      <c r="L784" s="281">
        <v>100.36</v>
      </c>
      <c r="M784" s="281">
        <v>0</v>
      </c>
      <c r="N784" s="281">
        <v>2.33</v>
      </c>
      <c r="O784" s="281">
        <v>0.08</v>
      </c>
      <c r="P784" s="281">
        <v>0.05</v>
      </c>
      <c r="Q784" s="281">
        <v>0</v>
      </c>
      <c r="R784" s="281">
        <v>0</v>
      </c>
      <c r="S784" s="281">
        <v>0</v>
      </c>
      <c r="T784" s="281">
        <v>0</v>
      </c>
      <c r="U784" s="281">
        <v>0</v>
      </c>
      <c r="V784" s="281">
        <v>0</v>
      </c>
      <c r="W784" s="281">
        <v>45.09</v>
      </c>
      <c r="X784" s="281">
        <v>24.78</v>
      </c>
      <c r="Y784" s="281">
        <v>17.93</v>
      </c>
    </row>
    <row r="785" spans="1:129">
      <c r="A785" s="318">
        <v>31</v>
      </c>
      <c r="B785" s="281">
        <v>0</v>
      </c>
      <c r="C785" s="281">
        <v>0</v>
      </c>
      <c r="D785" s="281">
        <v>0</v>
      </c>
      <c r="E785" s="281">
        <v>0</v>
      </c>
      <c r="F785" s="281">
        <v>0</v>
      </c>
      <c r="G785" s="281">
        <v>0</v>
      </c>
      <c r="H785" s="281">
        <v>0</v>
      </c>
      <c r="I785" s="281">
        <v>0</v>
      </c>
      <c r="J785" s="281">
        <v>0</v>
      </c>
      <c r="K785" s="281">
        <v>0</v>
      </c>
      <c r="L785" s="281">
        <v>0</v>
      </c>
      <c r="M785" s="281">
        <v>0</v>
      </c>
      <c r="N785" s="281">
        <v>0</v>
      </c>
      <c r="O785" s="281">
        <v>0</v>
      </c>
      <c r="P785" s="281">
        <v>0</v>
      </c>
      <c r="Q785" s="281">
        <v>0</v>
      </c>
      <c r="R785" s="281">
        <v>0</v>
      </c>
      <c r="S785" s="281">
        <v>0</v>
      </c>
      <c r="T785" s="281">
        <v>0</v>
      </c>
      <c r="U785" s="281">
        <v>0</v>
      </c>
      <c r="V785" s="281">
        <v>0</v>
      </c>
      <c r="W785" s="281">
        <v>0</v>
      </c>
      <c r="X785" s="281">
        <v>0</v>
      </c>
      <c r="Y785" s="281">
        <v>0</v>
      </c>
    </row>
    <row r="786" spans="1:129" s="287" customFormat="1">
      <c r="A786" s="314"/>
      <c r="B786" s="316"/>
      <c r="C786" s="316"/>
      <c r="D786" s="316"/>
      <c r="E786" s="316"/>
      <c r="F786" s="316"/>
      <c r="G786" s="316"/>
      <c r="H786" s="316"/>
      <c r="I786" s="316"/>
      <c r="J786" s="316"/>
      <c r="K786" s="316"/>
      <c r="L786" s="316"/>
      <c r="M786" s="316"/>
      <c r="N786" s="316"/>
      <c r="O786" s="316"/>
      <c r="P786" s="316"/>
      <c r="Q786" s="316"/>
      <c r="R786" s="316"/>
      <c r="S786" s="316"/>
      <c r="T786" s="316"/>
      <c r="U786" s="316"/>
      <c r="V786" s="316"/>
      <c r="W786" s="316"/>
      <c r="X786" s="316"/>
      <c r="Y786" s="316"/>
      <c r="Z786" s="290"/>
      <c r="AA786" s="290"/>
      <c r="AB786" s="290"/>
      <c r="AC786" s="290"/>
      <c r="AD786" s="290"/>
      <c r="AE786" s="290"/>
      <c r="AF786" s="290"/>
      <c r="AG786" s="290"/>
      <c r="AH786" s="290"/>
      <c r="AI786" s="290"/>
      <c r="AJ786" s="290"/>
      <c r="AK786" s="290"/>
      <c r="AL786" s="290"/>
      <c r="AM786" s="290"/>
      <c r="AN786" s="290"/>
      <c r="AO786" s="290"/>
      <c r="AP786" s="290"/>
      <c r="AQ786" s="290"/>
      <c r="AR786" s="290"/>
      <c r="AS786" s="290"/>
      <c r="AT786" s="290"/>
      <c r="AU786" s="290"/>
      <c r="AV786" s="290"/>
      <c r="AW786" s="290"/>
      <c r="AX786" s="290"/>
      <c r="AY786" s="290"/>
      <c r="AZ786" s="290"/>
      <c r="BA786" s="290"/>
      <c r="BB786" s="290"/>
      <c r="BC786" s="290"/>
      <c r="BD786" s="290"/>
      <c r="BE786" s="290"/>
      <c r="BF786" s="290"/>
      <c r="BG786" s="290"/>
      <c r="BH786" s="290"/>
      <c r="BI786" s="290"/>
      <c r="BJ786" s="290"/>
      <c r="BK786" s="290"/>
      <c r="BL786" s="290"/>
      <c r="BM786" s="290"/>
      <c r="BN786" s="290"/>
      <c r="BO786" s="290"/>
      <c r="BP786" s="290"/>
      <c r="BQ786" s="290"/>
      <c r="BR786" s="290"/>
      <c r="BS786" s="290"/>
      <c r="BT786" s="290"/>
      <c r="BU786" s="290"/>
      <c r="BV786" s="290"/>
      <c r="BW786" s="290"/>
      <c r="BX786" s="290"/>
      <c r="BY786" s="290"/>
      <c r="BZ786" s="290"/>
      <c r="CA786" s="290"/>
      <c r="CB786" s="290"/>
      <c r="CC786" s="290"/>
      <c r="CD786" s="290"/>
      <c r="CE786" s="290"/>
      <c r="CF786" s="290"/>
      <c r="CG786" s="290"/>
      <c r="CH786" s="290"/>
      <c r="CI786" s="290"/>
      <c r="CJ786" s="290"/>
      <c r="CK786" s="290"/>
      <c r="CL786" s="290"/>
      <c r="CM786" s="290"/>
      <c r="CN786" s="290"/>
      <c r="CO786" s="290"/>
      <c r="CP786" s="290"/>
      <c r="CQ786" s="290"/>
      <c r="CR786" s="290"/>
      <c r="CS786" s="290"/>
      <c r="CT786" s="290"/>
      <c r="CU786" s="290"/>
      <c r="CV786" s="290"/>
      <c r="CW786" s="290"/>
      <c r="CX786" s="290"/>
      <c r="CY786" s="290"/>
      <c r="CZ786" s="290"/>
      <c r="DA786" s="290"/>
      <c r="DB786" s="290"/>
      <c r="DC786" s="290"/>
      <c r="DD786" s="290"/>
      <c r="DE786" s="290"/>
      <c r="DF786" s="290"/>
      <c r="DG786" s="290"/>
      <c r="DH786" s="290"/>
      <c r="DI786" s="290"/>
      <c r="DJ786" s="290"/>
      <c r="DK786" s="290"/>
      <c r="DL786" s="290"/>
      <c r="DM786" s="290"/>
      <c r="DN786" s="290"/>
      <c r="DO786" s="290"/>
      <c r="DP786" s="290"/>
      <c r="DQ786" s="290"/>
      <c r="DR786" s="290"/>
      <c r="DS786" s="290"/>
      <c r="DT786" s="290"/>
      <c r="DU786" s="290"/>
      <c r="DV786" s="290"/>
      <c r="DW786" s="290"/>
      <c r="DX786" s="290"/>
      <c r="DY786" s="290"/>
    </row>
    <row r="787" spans="1:129" s="287" customFormat="1" ht="15.75" customHeight="1">
      <c r="A787" s="314"/>
      <c r="B787" s="446" t="s">
        <v>224</v>
      </c>
      <c r="C787" s="446"/>
      <c r="D787" s="446"/>
      <c r="E787" s="446"/>
      <c r="F787" s="446"/>
      <c r="G787" s="446"/>
      <c r="H787" s="446"/>
      <c r="I787" s="446"/>
      <c r="J787" s="446"/>
      <c r="K787" s="446"/>
      <c r="L787" s="446"/>
      <c r="M787" s="446"/>
      <c r="N787" s="446"/>
      <c r="O787" s="446"/>
      <c r="P787" s="446"/>
      <c r="Q787" s="446"/>
      <c r="R787" s="291">
        <v>-19.62</v>
      </c>
      <c r="S787" s="317"/>
      <c r="T787" s="317"/>
      <c r="U787" s="317"/>
      <c r="V787" s="317"/>
      <c r="W787" s="317"/>
      <c r="X787" s="317"/>
      <c r="Y787" s="317"/>
      <c r="Z787" s="264"/>
      <c r="AA787" s="264"/>
      <c r="AB787" s="264"/>
      <c r="AC787" s="264"/>
      <c r="AD787" s="264"/>
      <c r="AE787" s="264"/>
      <c r="AF787" s="264"/>
      <c r="AG787" s="264"/>
      <c r="AH787" s="264"/>
      <c r="AI787" s="264"/>
      <c r="AJ787" s="264"/>
      <c r="AK787" s="264"/>
      <c r="AL787" s="264"/>
      <c r="AM787" s="264"/>
      <c r="AN787" s="264"/>
      <c r="AO787" s="264"/>
      <c r="AP787" s="264"/>
      <c r="AQ787" s="264"/>
      <c r="AR787" s="264"/>
      <c r="AS787" s="264"/>
      <c r="AT787" s="264"/>
      <c r="AU787" s="264"/>
      <c r="AV787" s="264"/>
      <c r="AW787" s="264"/>
      <c r="AX787" s="264"/>
      <c r="AY787" s="264"/>
      <c r="AZ787" s="264"/>
      <c r="BA787" s="264"/>
      <c r="BB787" s="264"/>
      <c r="BC787" s="264"/>
      <c r="BD787" s="264"/>
      <c r="BE787" s="264"/>
      <c r="BF787" s="264"/>
      <c r="BG787" s="264"/>
      <c r="BH787" s="264"/>
      <c r="BI787" s="264"/>
      <c r="BJ787" s="264"/>
      <c r="BK787" s="264"/>
      <c r="BL787" s="264"/>
      <c r="BM787" s="264"/>
      <c r="BN787" s="264"/>
      <c r="BO787" s="264"/>
      <c r="BP787" s="264"/>
      <c r="BQ787" s="264"/>
      <c r="BR787" s="264"/>
      <c r="BS787" s="264"/>
      <c r="BT787" s="264"/>
      <c r="BU787" s="264"/>
      <c r="BV787" s="264"/>
      <c r="BW787" s="264"/>
      <c r="BX787" s="264"/>
      <c r="BY787" s="264"/>
      <c r="BZ787" s="264"/>
      <c r="CA787" s="264"/>
      <c r="CB787" s="264"/>
      <c r="CC787" s="264"/>
      <c r="CD787" s="264"/>
      <c r="CE787" s="264"/>
      <c r="CF787" s="264"/>
      <c r="CG787" s="264"/>
      <c r="CH787" s="264"/>
      <c r="CI787" s="264"/>
      <c r="CJ787" s="264"/>
      <c r="CK787" s="264"/>
      <c r="CL787" s="264"/>
      <c r="CM787" s="264"/>
      <c r="CN787" s="264"/>
      <c r="CO787" s="264"/>
      <c r="CP787" s="264"/>
      <c r="CQ787" s="264"/>
      <c r="CR787" s="264"/>
      <c r="CS787" s="264"/>
      <c r="CT787" s="264"/>
      <c r="CU787" s="264"/>
      <c r="CV787" s="264"/>
      <c r="CW787" s="264"/>
      <c r="CX787" s="264"/>
      <c r="CY787" s="264"/>
      <c r="CZ787" s="264"/>
      <c r="DA787" s="264"/>
      <c r="DB787" s="264"/>
      <c r="DC787" s="264"/>
      <c r="DD787" s="264"/>
      <c r="DE787" s="264"/>
      <c r="DF787" s="264"/>
      <c r="DG787" s="264"/>
      <c r="DH787" s="264"/>
      <c r="DI787" s="264"/>
      <c r="DJ787" s="264"/>
      <c r="DK787" s="264"/>
      <c r="DL787" s="264"/>
      <c r="DM787" s="264"/>
      <c r="DN787" s="264"/>
      <c r="DO787" s="264"/>
      <c r="DP787" s="264"/>
      <c r="DQ787" s="264"/>
      <c r="DR787" s="264"/>
      <c r="DS787" s="264"/>
      <c r="DT787" s="264"/>
      <c r="DU787" s="264"/>
      <c r="DV787" s="264"/>
      <c r="DW787" s="264"/>
      <c r="DX787" s="264"/>
      <c r="DY787" s="264"/>
    </row>
    <row r="788" spans="1:129" s="287" customFormat="1" ht="15.75" customHeight="1">
      <c r="A788" s="314"/>
      <c r="B788" s="446" t="s">
        <v>225</v>
      </c>
      <c r="C788" s="446"/>
      <c r="D788" s="446"/>
      <c r="E788" s="446"/>
      <c r="F788" s="446"/>
      <c r="G788" s="446"/>
      <c r="H788" s="446"/>
      <c r="I788" s="446"/>
      <c r="J788" s="446"/>
      <c r="K788" s="446"/>
      <c r="L788" s="446"/>
      <c r="M788" s="446"/>
      <c r="N788" s="446"/>
      <c r="O788" s="446"/>
      <c r="P788" s="446"/>
      <c r="Q788" s="446"/>
      <c r="R788" s="291">
        <v>562.54</v>
      </c>
      <c r="S788" s="317"/>
      <c r="T788" s="317"/>
      <c r="U788" s="317"/>
      <c r="V788" s="317"/>
      <c r="W788" s="317"/>
      <c r="X788" s="317"/>
      <c r="Y788" s="317"/>
      <c r="Z788" s="264"/>
      <c r="AA788" s="264"/>
      <c r="AB788" s="264"/>
      <c r="AC788" s="264"/>
      <c r="AD788" s="264"/>
      <c r="AE788" s="264"/>
      <c r="AF788" s="264"/>
      <c r="AG788" s="264"/>
      <c r="AH788" s="264"/>
      <c r="AI788" s="264"/>
      <c r="AJ788" s="264"/>
      <c r="AK788" s="264"/>
      <c r="AL788" s="264"/>
      <c r="AM788" s="264"/>
      <c r="AN788" s="264"/>
      <c r="AO788" s="264"/>
      <c r="AP788" s="264"/>
      <c r="AQ788" s="264"/>
      <c r="AR788" s="264"/>
      <c r="AS788" s="264"/>
      <c r="AT788" s="264"/>
      <c r="AU788" s="264"/>
      <c r="AV788" s="264"/>
      <c r="AW788" s="264"/>
      <c r="AX788" s="264"/>
      <c r="AY788" s="264"/>
      <c r="AZ788" s="264"/>
      <c r="BA788" s="264"/>
      <c r="BB788" s="264"/>
      <c r="BC788" s="264"/>
      <c r="BD788" s="264"/>
      <c r="BE788" s="264"/>
      <c r="BF788" s="264"/>
      <c r="BG788" s="264"/>
      <c r="BH788" s="264"/>
      <c r="BI788" s="264"/>
      <c r="BJ788" s="264"/>
      <c r="BK788" s="264"/>
      <c r="BL788" s="264"/>
      <c r="BM788" s="264"/>
      <c r="BN788" s="264"/>
      <c r="BO788" s="264"/>
      <c r="BP788" s="264"/>
      <c r="BQ788" s="264"/>
      <c r="BR788" s="264"/>
      <c r="BS788" s="264"/>
      <c r="BT788" s="264"/>
      <c r="BU788" s="264"/>
      <c r="BV788" s="264"/>
      <c r="BW788" s="264"/>
      <c r="BX788" s="264"/>
      <c r="BY788" s="264"/>
      <c r="BZ788" s="264"/>
      <c r="CA788" s="264"/>
      <c r="CB788" s="264"/>
      <c r="CC788" s="264"/>
      <c r="CD788" s="264"/>
      <c r="CE788" s="264"/>
      <c r="CF788" s="264"/>
      <c r="CG788" s="264"/>
      <c r="CH788" s="264"/>
      <c r="CI788" s="264"/>
      <c r="CJ788" s="264"/>
      <c r="CK788" s="264"/>
      <c r="CL788" s="264"/>
      <c r="CM788" s="264"/>
      <c r="CN788" s="264"/>
      <c r="CO788" s="264"/>
      <c r="CP788" s="264"/>
      <c r="CQ788" s="264"/>
      <c r="CR788" s="264"/>
      <c r="CS788" s="264"/>
      <c r="CT788" s="264"/>
      <c r="CU788" s="264"/>
      <c r="CV788" s="264"/>
      <c r="CW788" s="264"/>
      <c r="CX788" s="264"/>
      <c r="CY788" s="264"/>
      <c r="CZ788" s="264"/>
      <c r="DA788" s="264"/>
      <c r="DB788" s="264"/>
      <c r="DC788" s="264"/>
      <c r="DD788" s="264"/>
      <c r="DE788" s="264"/>
      <c r="DF788" s="264"/>
      <c r="DG788" s="264"/>
      <c r="DH788" s="264"/>
      <c r="DI788" s="264"/>
      <c r="DJ788" s="264"/>
      <c r="DK788" s="264"/>
      <c r="DL788" s="264"/>
      <c r="DM788" s="264"/>
      <c r="DN788" s="264"/>
      <c r="DO788" s="264"/>
      <c r="DP788" s="264"/>
      <c r="DQ788" s="264"/>
      <c r="DR788" s="264"/>
      <c r="DS788" s="264"/>
      <c r="DT788" s="264"/>
      <c r="DU788" s="264"/>
      <c r="DV788" s="264"/>
      <c r="DW788" s="264"/>
      <c r="DX788" s="264"/>
      <c r="DY788" s="264"/>
    </row>
    <row r="789" spans="1:129">
      <c r="A789" s="307"/>
      <c r="B789" s="307"/>
      <c r="C789" s="307"/>
      <c r="D789" s="307"/>
      <c r="E789" s="307"/>
      <c r="F789" s="307"/>
      <c r="G789" s="307"/>
      <c r="H789" s="307"/>
      <c r="I789" s="307"/>
      <c r="J789" s="307"/>
      <c r="K789" s="307"/>
      <c r="L789" s="307"/>
      <c r="M789" s="307"/>
      <c r="N789" s="307"/>
      <c r="O789" s="307"/>
      <c r="P789" s="307"/>
      <c r="Q789" s="307"/>
      <c r="R789" s="307"/>
      <c r="S789" s="307"/>
      <c r="T789" s="307"/>
      <c r="U789" s="307"/>
      <c r="V789" s="307"/>
      <c r="W789" s="307"/>
      <c r="X789" s="307"/>
      <c r="Y789" s="307"/>
    </row>
    <row r="790" spans="1:129" ht="15.75" thickBot="1">
      <c r="A790" s="307"/>
      <c r="B790" s="310" t="s">
        <v>218</v>
      </c>
      <c r="C790" s="307"/>
      <c r="D790" s="307"/>
      <c r="E790" s="307"/>
      <c r="F790" s="307"/>
      <c r="G790" s="307"/>
      <c r="H790" s="307"/>
      <c r="I790" s="307"/>
      <c r="J790" s="307"/>
      <c r="K790" s="307"/>
      <c r="L790" s="307"/>
      <c r="M790" s="307"/>
      <c r="N790" s="292">
        <v>749278.21</v>
      </c>
      <c r="O790" s="307"/>
      <c r="P790" s="307"/>
      <c r="Q790" s="307"/>
      <c r="R790" s="307"/>
      <c r="S790" s="307"/>
      <c r="T790" s="307"/>
      <c r="U790" s="307"/>
      <c r="V790" s="307"/>
      <c r="W790" s="307"/>
      <c r="X790" s="307"/>
      <c r="Y790" s="307"/>
    </row>
    <row r="791" spans="1:129">
      <c r="A791" s="307"/>
      <c r="B791" s="410" t="s">
        <v>338</v>
      </c>
      <c r="C791" s="410"/>
      <c r="D791" s="410"/>
      <c r="E791" s="410"/>
      <c r="F791" s="410"/>
      <c r="G791" s="410"/>
      <c r="H791" s="410"/>
      <c r="I791" s="410"/>
      <c r="J791" s="410"/>
      <c r="K791" s="410"/>
      <c r="L791" s="410"/>
      <c r="M791" s="410"/>
      <c r="N791" s="410"/>
      <c r="O791" s="410"/>
      <c r="P791" s="410"/>
      <c r="Q791" s="410"/>
      <c r="R791" s="410"/>
      <c r="S791" s="410"/>
      <c r="T791" s="345">
        <v>0</v>
      </c>
      <c r="U791" s="307"/>
      <c r="V791" s="307"/>
      <c r="W791" s="307"/>
      <c r="X791" s="307"/>
      <c r="Y791" s="307"/>
    </row>
    <row r="792" spans="1:129" ht="57" customHeight="1">
      <c r="A792" s="434" t="s">
        <v>226</v>
      </c>
      <c r="B792" s="434"/>
      <c r="C792" s="434"/>
      <c r="D792" s="434"/>
      <c r="E792" s="434"/>
      <c r="F792" s="434"/>
      <c r="G792" s="434"/>
      <c r="H792" s="434"/>
      <c r="I792" s="434"/>
      <c r="J792" s="434"/>
      <c r="K792" s="434"/>
      <c r="L792" s="434"/>
      <c r="M792" s="434"/>
      <c r="N792" s="434"/>
      <c r="O792" s="434"/>
      <c r="P792" s="434"/>
      <c r="Q792" s="434"/>
      <c r="R792" s="434"/>
      <c r="S792" s="434"/>
      <c r="T792" s="434"/>
      <c r="U792" s="434"/>
      <c r="V792" s="434"/>
      <c r="W792" s="434"/>
      <c r="X792" s="434"/>
      <c r="Y792" s="434"/>
    </row>
    <row r="793" spans="1:129">
      <c r="A793" s="310"/>
      <c r="B793" s="311" t="s">
        <v>213</v>
      </c>
      <c r="C793" s="310"/>
      <c r="D793" s="310"/>
      <c r="E793" s="310"/>
      <c r="F793" s="310"/>
      <c r="G793" s="310"/>
      <c r="H793" s="310"/>
      <c r="I793" s="310"/>
      <c r="J793" s="310"/>
      <c r="K793" s="310"/>
      <c r="L793" s="310"/>
      <c r="M793" s="310"/>
      <c r="N793" s="310"/>
      <c r="O793" s="310"/>
      <c r="P793" s="310"/>
      <c r="Q793" s="310"/>
      <c r="R793" s="310"/>
      <c r="S793" s="310"/>
      <c r="T793" s="310"/>
      <c r="U793" s="310"/>
      <c r="V793" s="310"/>
      <c r="W793" s="310"/>
      <c r="X793" s="310"/>
      <c r="Y793" s="310"/>
    </row>
    <row r="794" spans="1:129">
      <c r="A794" s="424" t="s">
        <v>212</v>
      </c>
      <c r="B794" s="436" t="s">
        <v>95</v>
      </c>
      <c r="C794" s="436"/>
      <c r="D794" s="436"/>
      <c r="E794" s="436"/>
      <c r="F794" s="436"/>
      <c r="G794" s="436"/>
      <c r="H794" s="436"/>
      <c r="I794" s="436"/>
      <c r="J794" s="436"/>
      <c r="K794" s="436"/>
      <c r="L794" s="436"/>
      <c r="M794" s="436"/>
      <c r="N794" s="436"/>
      <c r="O794" s="436"/>
      <c r="P794" s="436"/>
      <c r="Q794" s="436"/>
      <c r="R794" s="436"/>
      <c r="S794" s="436"/>
      <c r="T794" s="436"/>
      <c r="U794" s="436"/>
      <c r="V794" s="436"/>
      <c r="W794" s="436"/>
      <c r="X794" s="436"/>
      <c r="Y794" s="436"/>
    </row>
    <row r="795" spans="1:129" ht="30">
      <c r="A795" s="424"/>
      <c r="B795" s="308" t="s">
        <v>1</v>
      </c>
      <c r="C795" s="308" t="s">
        <v>2</v>
      </c>
      <c r="D795" s="308" t="s">
        <v>3</v>
      </c>
      <c r="E795" s="308" t="s">
        <v>4</v>
      </c>
      <c r="F795" s="308" t="s">
        <v>5</v>
      </c>
      <c r="G795" s="308" t="s">
        <v>6</v>
      </c>
      <c r="H795" s="308" t="s">
        <v>7</v>
      </c>
      <c r="I795" s="308" t="s">
        <v>8</v>
      </c>
      <c r="J795" s="308" t="s">
        <v>9</v>
      </c>
      <c r="K795" s="308" t="s">
        <v>10</v>
      </c>
      <c r="L795" s="308" t="s">
        <v>11</v>
      </c>
      <c r="M795" s="308" t="s">
        <v>12</v>
      </c>
      <c r="N795" s="308" t="s">
        <v>13</v>
      </c>
      <c r="O795" s="308" t="s">
        <v>14</v>
      </c>
      <c r="P795" s="308" t="s">
        <v>15</v>
      </c>
      <c r="Q795" s="308" t="s">
        <v>16</v>
      </c>
      <c r="R795" s="308" t="s">
        <v>17</v>
      </c>
      <c r="S795" s="308" t="s">
        <v>18</v>
      </c>
      <c r="T795" s="308" t="s">
        <v>19</v>
      </c>
      <c r="U795" s="308" t="s">
        <v>20</v>
      </c>
      <c r="V795" s="308" t="s">
        <v>21</v>
      </c>
      <c r="W795" s="308" t="s">
        <v>22</v>
      </c>
      <c r="X795" s="308" t="s">
        <v>23</v>
      </c>
      <c r="Y795" s="308" t="s">
        <v>24</v>
      </c>
    </row>
    <row r="796" spans="1:129">
      <c r="A796" s="318">
        <v>1</v>
      </c>
      <c r="B796" s="281">
        <v>1738.05</v>
      </c>
      <c r="C796" s="281">
        <v>1728.77</v>
      </c>
      <c r="D796" s="281">
        <v>1845.27</v>
      </c>
      <c r="E796" s="281">
        <v>2359.63</v>
      </c>
      <c r="F796" s="281">
        <v>1983.7</v>
      </c>
      <c r="G796" s="281">
        <v>2475.38</v>
      </c>
      <c r="H796" s="281">
        <v>2380.61</v>
      </c>
      <c r="I796" s="281">
        <v>2400.77</v>
      </c>
      <c r="J796" s="281">
        <v>2365.3000000000002</v>
      </c>
      <c r="K796" s="281">
        <v>2333.5500000000002</v>
      </c>
      <c r="L796" s="281">
        <v>2318.58</v>
      </c>
      <c r="M796" s="281">
        <v>2264.8000000000002</v>
      </c>
      <c r="N796" s="281">
        <v>2372.86</v>
      </c>
      <c r="O796" s="281">
        <v>2366.41</v>
      </c>
      <c r="P796" s="281">
        <v>2397.87</v>
      </c>
      <c r="Q796" s="281">
        <v>2359.7199999999998</v>
      </c>
      <c r="R796" s="281">
        <v>2364.09</v>
      </c>
      <c r="S796" s="281">
        <v>2320.83</v>
      </c>
      <c r="T796" s="281">
        <v>2482.8000000000002</v>
      </c>
      <c r="U796" s="281">
        <v>2496.09</v>
      </c>
      <c r="V796" s="281">
        <v>2024.96</v>
      </c>
      <c r="W796" s="281">
        <v>1911.56</v>
      </c>
      <c r="X796" s="281">
        <v>1797.05</v>
      </c>
      <c r="Y796" s="281">
        <v>1782.07</v>
      </c>
    </row>
    <row r="797" spans="1:129">
      <c r="A797" s="318">
        <v>2</v>
      </c>
      <c r="B797" s="281">
        <v>1773.91</v>
      </c>
      <c r="C797" s="281">
        <v>1887.24</v>
      </c>
      <c r="D797" s="281">
        <v>1956.93</v>
      </c>
      <c r="E797" s="281">
        <v>1785.88</v>
      </c>
      <c r="F797" s="281">
        <v>1884.19</v>
      </c>
      <c r="G797" s="281">
        <v>2365.65</v>
      </c>
      <c r="H797" s="281">
        <v>2494.83</v>
      </c>
      <c r="I797" s="281">
        <v>2692.08</v>
      </c>
      <c r="J797" s="281">
        <v>2731.19</v>
      </c>
      <c r="K797" s="281">
        <v>2735.15</v>
      </c>
      <c r="L797" s="281">
        <v>2706.9</v>
      </c>
      <c r="M797" s="281">
        <v>2648.11</v>
      </c>
      <c r="N797" s="281">
        <v>2681.65</v>
      </c>
      <c r="O797" s="281">
        <v>2634.64</v>
      </c>
      <c r="P797" s="281">
        <v>2728.14</v>
      </c>
      <c r="Q797" s="281">
        <v>2672.77</v>
      </c>
      <c r="R797" s="281">
        <v>2247.4299999999998</v>
      </c>
      <c r="S797" s="281">
        <v>2938.04</v>
      </c>
      <c r="T797" s="281">
        <v>2019.88</v>
      </c>
      <c r="U797" s="281">
        <v>2008.09</v>
      </c>
      <c r="V797" s="281">
        <v>1916.07</v>
      </c>
      <c r="W797" s="281">
        <v>1882.38</v>
      </c>
      <c r="X797" s="281">
        <v>1785.61</v>
      </c>
      <c r="Y797" s="281">
        <v>1705.2</v>
      </c>
    </row>
    <row r="798" spans="1:129">
      <c r="A798" s="318">
        <v>3</v>
      </c>
      <c r="B798" s="281">
        <v>1450.63</v>
      </c>
      <c r="C798" s="281">
        <v>1445.65</v>
      </c>
      <c r="D798" s="281">
        <v>1452.68</v>
      </c>
      <c r="E798" s="281">
        <v>1558.48</v>
      </c>
      <c r="F798" s="281">
        <v>1452.22</v>
      </c>
      <c r="G798" s="281">
        <v>1646.67</v>
      </c>
      <c r="H798" s="281">
        <v>2044.6</v>
      </c>
      <c r="I798" s="281">
        <v>1917.1</v>
      </c>
      <c r="J798" s="281">
        <v>1912.95</v>
      </c>
      <c r="K798" s="281">
        <v>2008.03</v>
      </c>
      <c r="L798" s="281">
        <v>1918.26</v>
      </c>
      <c r="M798" s="281">
        <v>1921.63</v>
      </c>
      <c r="N798" s="281">
        <v>1882.61</v>
      </c>
      <c r="O798" s="281">
        <v>1913.6</v>
      </c>
      <c r="P798" s="281">
        <v>1954.04</v>
      </c>
      <c r="Q798" s="281">
        <v>1849.78</v>
      </c>
      <c r="R798" s="281">
        <v>1912.47</v>
      </c>
      <c r="S798" s="281">
        <v>1932.87</v>
      </c>
      <c r="T798" s="281">
        <v>2437.73</v>
      </c>
      <c r="U798" s="281">
        <v>1850.99</v>
      </c>
      <c r="V798" s="281">
        <v>1630.88</v>
      </c>
      <c r="W798" s="281">
        <v>1513.28</v>
      </c>
      <c r="X798" s="281">
        <v>1451.24</v>
      </c>
      <c r="Y798" s="281">
        <v>1453.94</v>
      </c>
    </row>
    <row r="799" spans="1:129">
      <c r="A799" s="318">
        <v>4</v>
      </c>
      <c r="B799" s="281">
        <v>1351</v>
      </c>
      <c r="C799" s="281">
        <v>1328.41</v>
      </c>
      <c r="D799" s="281">
        <v>1367.04</v>
      </c>
      <c r="E799" s="281">
        <v>1406.24</v>
      </c>
      <c r="F799" s="281">
        <v>1347.33</v>
      </c>
      <c r="G799" s="281">
        <v>1452.66</v>
      </c>
      <c r="H799" s="281">
        <v>1495.98</v>
      </c>
      <c r="I799" s="281">
        <v>1290.3</v>
      </c>
      <c r="J799" s="281">
        <v>1350.59</v>
      </c>
      <c r="K799" s="281">
        <v>1218.57</v>
      </c>
      <c r="L799" s="281">
        <v>1358.12</v>
      </c>
      <c r="M799" s="281">
        <v>1129.56</v>
      </c>
      <c r="N799" s="281">
        <v>1346.98</v>
      </c>
      <c r="O799" s="281">
        <v>1386.79</v>
      </c>
      <c r="P799" s="281">
        <v>1479.05</v>
      </c>
      <c r="Q799" s="281">
        <v>1524.37</v>
      </c>
      <c r="R799" s="281">
        <v>1490.62</v>
      </c>
      <c r="S799" s="281">
        <v>1548.84</v>
      </c>
      <c r="T799" s="281">
        <v>1528.9</v>
      </c>
      <c r="U799" s="281">
        <v>1309.52</v>
      </c>
      <c r="V799" s="281">
        <v>1371.54</v>
      </c>
      <c r="W799" s="281">
        <v>1337.24</v>
      </c>
      <c r="X799" s="281">
        <v>1361.44</v>
      </c>
      <c r="Y799" s="281">
        <v>1356.84</v>
      </c>
    </row>
    <row r="800" spans="1:129">
      <c r="A800" s="318">
        <v>5</v>
      </c>
      <c r="B800" s="281">
        <v>1318.4</v>
      </c>
      <c r="C800" s="281">
        <v>1182.43</v>
      </c>
      <c r="D800" s="281">
        <v>1335.16</v>
      </c>
      <c r="E800" s="281">
        <v>1316.87</v>
      </c>
      <c r="F800" s="281">
        <v>1287.83</v>
      </c>
      <c r="G800" s="281">
        <v>1375.04</v>
      </c>
      <c r="H800" s="281">
        <v>1401.63</v>
      </c>
      <c r="I800" s="281">
        <v>1299.18</v>
      </c>
      <c r="J800" s="281">
        <v>1287.45</v>
      </c>
      <c r="K800" s="281">
        <v>1272.3900000000001</v>
      </c>
      <c r="L800" s="281">
        <v>1277.8699999999999</v>
      </c>
      <c r="M800" s="281">
        <v>1283.43</v>
      </c>
      <c r="N800" s="281">
        <v>1299.1400000000001</v>
      </c>
      <c r="O800" s="281">
        <v>1273.8800000000001</v>
      </c>
      <c r="P800" s="281">
        <v>1282.3699999999999</v>
      </c>
      <c r="Q800" s="281">
        <v>1408.37</v>
      </c>
      <c r="R800" s="281">
        <v>1369.35</v>
      </c>
      <c r="S800" s="281">
        <v>1555.08</v>
      </c>
      <c r="T800" s="281">
        <v>1410.64</v>
      </c>
      <c r="U800" s="281">
        <v>1264.3499999999999</v>
      </c>
      <c r="V800" s="281">
        <v>1301.28</v>
      </c>
      <c r="W800" s="281">
        <v>1345.3</v>
      </c>
      <c r="X800" s="281">
        <v>1328.42</v>
      </c>
      <c r="Y800" s="281">
        <v>1326.4</v>
      </c>
    </row>
    <row r="801" spans="1:25">
      <c r="A801" s="318">
        <v>6</v>
      </c>
      <c r="B801" s="281">
        <v>1101.51</v>
      </c>
      <c r="C801" s="281">
        <v>1184.22</v>
      </c>
      <c r="D801" s="281">
        <v>1256.3399999999999</v>
      </c>
      <c r="E801" s="281">
        <v>1159.44</v>
      </c>
      <c r="F801" s="281">
        <v>1134.7</v>
      </c>
      <c r="G801" s="281">
        <v>1228.77</v>
      </c>
      <c r="H801" s="281">
        <v>1343.94</v>
      </c>
      <c r="I801" s="281">
        <v>1338.96</v>
      </c>
      <c r="J801" s="281">
        <v>1407.21</v>
      </c>
      <c r="K801" s="281">
        <v>1338.71</v>
      </c>
      <c r="L801" s="281">
        <v>1364.27</v>
      </c>
      <c r="M801" s="281">
        <v>1337.18</v>
      </c>
      <c r="N801" s="281">
        <v>1336.61</v>
      </c>
      <c r="O801" s="281">
        <v>1339.45</v>
      </c>
      <c r="P801" s="281">
        <v>1411.75</v>
      </c>
      <c r="Q801" s="281">
        <v>1288.0899999999999</v>
      </c>
      <c r="R801" s="281">
        <v>1346.43</v>
      </c>
      <c r="S801" s="281">
        <v>1595.99</v>
      </c>
      <c r="T801" s="281">
        <v>1304.8499999999999</v>
      </c>
      <c r="U801" s="281">
        <v>1089.52</v>
      </c>
      <c r="V801" s="281">
        <v>1106.4100000000001</v>
      </c>
      <c r="W801" s="281">
        <v>1289.33</v>
      </c>
      <c r="X801" s="281">
        <v>1096.9000000000001</v>
      </c>
      <c r="Y801" s="281">
        <v>1095.23</v>
      </c>
    </row>
    <row r="802" spans="1:25">
      <c r="A802" s="318">
        <v>7</v>
      </c>
      <c r="B802" s="281">
        <v>1204.25</v>
      </c>
      <c r="C802" s="281">
        <v>1206.1600000000001</v>
      </c>
      <c r="D802" s="281">
        <v>1250.5899999999999</v>
      </c>
      <c r="E802" s="281">
        <v>1316.15</v>
      </c>
      <c r="F802" s="281">
        <v>1291.42</v>
      </c>
      <c r="G802" s="281">
        <v>1359.4</v>
      </c>
      <c r="H802" s="281">
        <v>1550.04</v>
      </c>
      <c r="I802" s="281">
        <v>1668.29</v>
      </c>
      <c r="J802" s="281">
        <v>1742.84</v>
      </c>
      <c r="K802" s="281">
        <v>1763.71</v>
      </c>
      <c r="L802" s="281">
        <v>1737.78</v>
      </c>
      <c r="M802" s="281">
        <v>1760.54</v>
      </c>
      <c r="N802" s="281">
        <v>1734.93</v>
      </c>
      <c r="O802" s="281">
        <v>1776.33</v>
      </c>
      <c r="P802" s="281">
        <v>1771.48</v>
      </c>
      <c r="Q802" s="281">
        <v>1762.97</v>
      </c>
      <c r="R802" s="281">
        <v>1744.22</v>
      </c>
      <c r="S802" s="281">
        <v>1782.63</v>
      </c>
      <c r="T802" s="281">
        <v>1699.3</v>
      </c>
      <c r="U802" s="281">
        <v>1709.01</v>
      </c>
      <c r="V802" s="281">
        <v>1664.3</v>
      </c>
      <c r="W802" s="281">
        <v>1466</v>
      </c>
      <c r="X802" s="281">
        <v>1343.33</v>
      </c>
      <c r="Y802" s="281">
        <v>1235.42</v>
      </c>
    </row>
    <row r="803" spans="1:25">
      <c r="A803" s="318">
        <v>8</v>
      </c>
      <c r="B803" s="281">
        <v>1341.09</v>
      </c>
      <c r="C803" s="281">
        <v>1343.89</v>
      </c>
      <c r="D803" s="281">
        <v>1349.02</v>
      </c>
      <c r="E803" s="281">
        <v>1361.99</v>
      </c>
      <c r="F803" s="281">
        <v>1503.47</v>
      </c>
      <c r="G803" s="281">
        <v>1706.06</v>
      </c>
      <c r="H803" s="281">
        <v>1681.51</v>
      </c>
      <c r="I803" s="281">
        <v>1804.29</v>
      </c>
      <c r="J803" s="281">
        <v>1945.08</v>
      </c>
      <c r="K803" s="281">
        <v>2043.46</v>
      </c>
      <c r="L803" s="281">
        <v>1981.48</v>
      </c>
      <c r="M803" s="281">
        <v>1997.59</v>
      </c>
      <c r="N803" s="281">
        <v>1949.5</v>
      </c>
      <c r="O803" s="281">
        <v>1953.45</v>
      </c>
      <c r="P803" s="281">
        <v>1938.36</v>
      </c>
      <c r="Q803" s="281">
        <v>1930.2</v>
      </c>
      <c r="R803" s="281">
        <v>1967.9</v>
      </c>
      <c r="S803" s="281">
        <v>2080.33</v>
      </c>
      <c r="T803" s="281">
        <v>1982.23</v>
      </c>
      <c r="U803" s="281">
        <v>1644.64</v>
      </c>
      <c r="V803" s="281">
        <v>1726.89</v>
      </c>
      <c r="W803" s="281">
        <v>1661.72</v>
      </c>
      <c r="X803" s="281">
        <v>1351.15</v>
      </c>
      <c r="Y803" s="281">
        <v>1347.88</v>
      </c>
    </row>
    <row r="804" spans="1:25">
      <c r="A804" s="318">
        <v>9</v>
      </c>
      <c r="B804" s="281">
        <v>1325.99</v>
      </c>
      <c r="C804" s="281">
        <v>1314.74</v>
      </c>
      <c r="D804" s="281">
        <v>1320.4</v>
      </c>
      <c r="E804" s="281">
        <v>1329.91</v>
      </c>
      <c r="F804" s="281">
        <v>1389.62</v>
      </c>
      <c r="G804" s="281">
        <v>1497.72</v>
      </c>
      <c r="H804" s="281">
        <v>1410.03</v>
      </c>
      <c r="I804" s="281">
        <v>1678.75</v>
      </c>
      <c r="J804" s="281">
        <v>1790.71</v>
      </c>
      <c r="K804" s="281">
        <v>1886.08</v>
      </c>
      <c r="L804" s="281">
        <v>1924.29</v>
      </c>
      <c r="M804" s="281">
        <v>1890.18</v>
      </c>
      <c r="N804" s="281">
        <v>1864.52</v>
      </c>
      <c r="O804" s="281">
        <v>1891.34</v>
      </c>
      <c r="P804" s="281">
        <v>1905.61</v>
      </c>
      <c r="Q804" s="281">
        <v>1893.77</v>
      </c>
      <c r="R804" s="281">
        <v>1906.21</v>
      </c>
      <c r="S804" s="281">
        <v>1937.52</v>
      </c>
      <c r="T804" s="281">
        <v>1907.42</v>
      </c>
      <c r="U804" s="281">
        <v>1601.2</v>
      </c>
      <c r="V804" s="281">
        <v>1442.9</v>
      </c>
      <c r="W804" s="281">
        <v>1354.78</v>
      </c>
      <c r="X804" s="281">
        <v>1341.54</v>
      </c>
      <c r="Y804" s="281">
        <v>1313.55</v>
      </c>
    </row>
    <row r="805" spans="1:25">
      <c r="A805" s="318">
        <v>10</v>
      </c>
      <c r="B805" s="281">
        <v>1237.03</v>
      </c>
      <c r="C805" s="281">
        <v>1287.8800000000001</v>
      </c>
      <c r="D805" s="281">
        <v>1316.95</v>
      </c>
      <c r="E805" s="281">
        <v>1385.2</v>
      </c>
      <c r="F805" s="281">
        <v>1378.12</v>
      </c>
      <c r="G805" s="281">
        <v>1530.41</v>
      </c>
      <c r="H805" s="281">
        <v>1644.51</v>
      </c>
      <c r="I805" s="281">
        <v>1627.02</v>
      </c>
      <c r="J805" s="281">
        <v>1509.94</v>
      </c>
      <c r="K805" s="281">
        <v>1517.91</v>
      </c>
      <c r="L805" s="281">
        <v>1554.21</v>
      </c>
      <c r="M805" s="281">
        <v>1570.79</v>
      </c>
      <c r="N805" s="281">
        <v>1612.24</v>
      </c>
      <c r="O805" s="281">
        <v>1608.62</v>
      </c>
      <c r="P805" s="281">
        <v>1477.56</v>
      </c>
      <c r="Q805" s="281">
        <v>1442.17</v>
      </c>
      <c r="R805" s="281">
        <v>1639.59</v>
      </c>
      <c r="S805" s="281">
        <v>1538.31</v>
      </c>
      <c r="T805" s="281">
        <v>1443.08</v>
      </c>
      <c r="U805" s="281">
        <v>1413.81</v>
      </c>
      <c r="V805" s="281">
        <v>1411.15</v>
      </c>
      <c r="W805" s="281">
        <v>1354.02</v>
      </c>
      <c r="X805" s="281">
        <v>1267.3</v>
      </c>
      <c r="Y805" s="281">
        <v>1254.06</v>
      </c>
    </row>
    <row r="806" spans="1:25">
      <c r="A806" s="318">
        <v>11</v>
      </c>
      <c r="B806" s="281">
        <v>1201.75</v>
      </c>
      <c r="C806" s="281">
        <v>1203.3399999999999</v>
      </c>
      <c r="D806" s="281">
        <v>1216.5999999999999</v>
      </c>
      <c r="E806" s="281">
        <v>1210.46</v>
      </c>
      <c r="F806" s="281">
        <v>1193.8900000000001</v>
      </c>
      <c r="G806" s="281">
        <v>1206.46</v>
      </c>
      <c r="H806" s="281">
        <v>1288.29</v>
      </c>
      <c r="I806" s="281">
        <v>1239.8900000000001</v>
      </c>
      <c r="J806" s="281">
        <v>1218.73</v>
      </c>
      <c r="K806" s="281">
        <v>1219.04</v>
      </c>
      <c r="L806" s="281">
        <v>1220.9000000000001</v>
      </c>
      <c r="M806" s="281">
        <v>1221.22</v>
      </c>
      <c r="N806" s="281">
        <v>1219.81</v>
      </c>
      <c r="O806" s="281">
        <v>1186.82</v>
      </c>
      <c r="P806" s="281">
        <v>1186.47</v>
      </c>
      <c r="Q806" s="281">
        <v>1183.33</v>
      </c>
      <c r="R806" s="281">
        <v>1186.5</v>
      </c>
      <c r="S806" s="281">
        <v>1300.6099999999999</v>
      </c>
      <c r="T806" s="281">
        <v>1235.71</v>
      </c>
      <c r="U806" s="281">
        <v>1212.74</v>
      </c>
      <c r="V806" s="281">
        <v>1223.42</v>
      </c>
      <c r="W806" s="281">
        <v>1211.94</v>
      </c>
      <c r="X806" s="281">
        <v>1202.3499999999999</v>
      </c>
      <c r="Y806" s="281">
        <v>1154.3499999999999</v>
      </c>
    </row>
    <row r="807" spans="1:25">
      <c r="A807" s="318">
        <v>12</v>
      </c>
      <c r="B807" s="281">
        <v>1103.04</v>
      </c>
      <c r="C807" s="281">
        <v>1082.1099999999999</v>
      </c>
      <c r="D807" s="281">
        <v>1095.8699999999999</v>
      </c>
      <c r="E807" s="281">
        <v>1076.49</v>
      </c>
      <c r="F807" s="281">
        <v>1084.4000000000001</v>
      </c>
      <c r="G807" s="281">
        <v>1113.8800000000001</v>
      </c>
      <c r="H807" s="281">
        <v>1147.49</v>
      </c>
      <c r="I807" s="281">
        <v>1482.04</v>
      </c>
      <c r="J807" s="281">
        <v>1494.5</v>
      </c>
      <c r="K807" s="281">
        <v>1123.79</v>
      </c>
      <c r="L807" s="281">
        <v>1124.55</v>
      </c>
      <c r="M807" s="281">
        <v>1131.3599999999999</v>
      </c>
      <c r="N807" s="281">
        <v>1130.4000000000001</v>
      </c>
      <c r="O807" s="281">
        <v>1200.9100000000001</v>
      </c>
      <c r="P807" s="281">
        <v>1131.81</v>
      </c>
      <c r="Q807" s="281">
        <v>1131.43</v>
      </c>
      <c r="R807" s="281">
        <v>1117.22</v>
      </c>
      <c r="S807" s="281">
        <v>1122.92</v>
      </c>
      <c r="T807" s="281">
        <v>1123.21</v>
      </c>
      <c r="U807" s="281">
        <v>1101.8699999999999</v>
      </c>
      <c r="V807" s="281">
        <v>1113.03</v>
      </c>
      <c r="W807" s="281">
        <v>1103.98</v>
      </c>
      <c r="X807" s="281">
        <v>1160.31</v>
      </c>
      <c r="Y807" s="281">
        <v>1158.78</v>
      </c>
    </row>
    <row r="808" spans="1:25">
      <c r="A808" s="318">
        <v>13</v>
      </c>
      <c r="B808" s="281">
        <v>1090.23</v>
      </c>
      <c r="C808" s="281">
        <v>1091</v>
      </c>
      <c r="D808" s="281">
        <v>1194.96</v>
      </c>
      <c r="E808" s="281">
        <v>1128.1400000000001</v>
      </c>
      <c r="F808" s="281">
        <v>1066.75</v>
      </c>
      <c r="G808" s="281">
        <v>1347.05</v>
      </c>
      <c r="H808" s="281">
        <v>1349.88</v>
      </c>
      <c r="I808" s="281">
        <v>1373.65</v>
      </c>
      <c r="J808" s="281">
        <v>1302.01</v>
      </c>
      <c r="K808" s="281">
        <v>1325.76</v>
      </c>
      <c r="L808" s="281">
        <v>1347.97</v>
      </c>
      <c r="M808" s="281">
        <v>1364.47</v>
      </c>
      <c r="N808" s="281">
        <v>1406.73</v>
      </c>
      <c r="O808" s="281">
        <v>1407.39</v>
      </c>
      <c r="P808" s="281">
        <v>1408.06</v>
      </c>
      <c r="Q808" s="281">
        <v>1349.42</v>
      </c>
      <c r="R808" s="281">
        <v>1361.83</v>
      </c>
      <c r="S808" s="281">
        <v>1416.23</v>
      </c>
      <c r="T808" s="281">
        <v>1152.71</v>
      </c>
      <c r="U808" s="281">
        <v>1131.22</v>
      </c>
      <c r="V808" s="281">
        <v>1106.77</v>
      </c>
      <c r="W808" s="281">
        <v>1096.98</v>
      </c>
      <c r="X808" s="281">
        <v>1076.94</v>
      </c>
      <c r="Y808" s="281">
        <v>1076.9100000000001</v>
      </c>
    </row>
    <row r="809" spans="1:25">
      <c r="A809" s="318">
        <v>14</v>
      </c>
      <c r="B809" s="281">
        <v>1083.99</v>
      </c>
      <c r="C809" s="281">
        <v>1086.44</v>
      </c>
      <c r="D809" s="281">
        <v>1188.2</v>
      </c>
      <c r="E809" s="281">
        <v>1189.8399999999999</v>
      </c>
      <c r="F809" s="281">
        <v>1219.49</v>
      </c>
      <c r="G809" s="281">
        <v>1407.93</v>
      </c>
      <c r="H809" s="281">
        <v>1447.89</v>
      </c>
      <c r="I809" s="281">
        <v>1574.27</v>
      </c>
      <c r="J809" s="281">
        <v>1559.62</v>
      </c>
      <c r="K809" s="281">
        <v>1471.47</v>
      </c>
      <c r="L809" s="281">
        <v>1406.38</v>
      </c>
      <c r="M809" s="281">
        <v>1575.67</v>
      </c>
      <c r="N809" s="281">
        <v>1559.07</v>
      </c>
      <c r="O809" s="281">
        <v>1513.6</v>
      </c>
      <c r="P809" s="281">
        <v>1352.76</v>
      </c>
      <c r="Q809" s="281">
        <v>1403.73</v>
      </c>
      <c r="R809" s="281">
        <v>1350.3</v>
      </c>
      <c r="S809" s="281">
        <v>1409.87</v>
      </c>
      <c r="T809" s="281">
        <v>1140.8499999999999</v>
      </c>
      <c r="U809" s="281">
        <v>1117.95</v>
      </c>
      <c r="V809" s="281">
        <v>1141.3900000000001</v>
      </c>
      <c r="W809" s="281">
        <v>1432.08</v>
      </c>
      <c r="X809" s="281">
        <v>1404.17</v>
      </c>
      <c r="Y809" s="281">
        <v>1375.82</v>
      </c>
    </row>
    <row r="810" spans="1:25">
      <c r="A810" s="318">
        <v>15</v>
      </c>
      <c r="B810" s="281">
        <v>1328.01</v>
      </c>
      <c r="C810" s="281">
        <v>1329.13</v>
      </c>
      <c r="D810" s="281">
        <v>1332.29</v>
      </c>
      <c r="E810" s="281">
        <v>1328.91</v>
      </c>
      <c r="F810" s="281">
        <v>1315.16</v>
      </c>
      <c r="G810" s="281">
        <v>1470.41</v>
      </c>
      <c r="H810" s="281">
        <v>1606.89</v>
      </c>
      <c r="I810" s="281">
        <v>1646.27</v>
      </c>
      <c r="J810" s="281">
        <v>1687.9</v>
      </c>
      <c r="K810" s="281">
        <v>1679.44</v>
      </c>
      <c r="L810" s="281">
        <v>1680.26</v>
      </c>
      <c r="M810" s="281">
        <v>1676.82</v>
      </c>
      <c r="N810" s="281">
        <v>1557.77</v>
      </c>
      <c r="O810" s="281">
        <v>1660.56</v>
      </c>
      <c r="P810" s="281">
        <v>1592.1</v>
      </c>
      <c r="Q810" s="281">
        <v>1747.65</v>
      </c>
      <c r="R810" s="281">
        <v>1715.8</v>
      </c>
      <c r="S810" s="281">
        <v>1775.01</v>
      </c>
      <c r="T810" s="281">
        <v>1698.99</v>
      </c>
      <c r="U810" s="281">
        <v>1790.26</v>
      </c>
      <c r="V810" s="281">
        <v>1627.44</v>
      </c>
      <c r="W810" s="281">
        <v>1439.64</v>
      </c>
      <c r="X810" s="281">
        <v>1406.43</v>
      </c>
      <c r="Y810" s="281">
        <v>1375</v>
      </c>
    </row>
    <row r="811" spans="1:25">
      <c r="A811" s="318">
        <v>16</v>
      </c>
      <c r="B811" s="281">
        <v>1526.85</v>
      </c>
      <c r="C811" s="281">
        <v>1530.19</v>
      </c>
      <c r="D811" s="281">
        <v>1531.71</v>
      </c>
      <c r="E811" s="281">
        <v>1530.52</v>
      </c>
      <c r="F811" s="281">
        <v>1470.43</v>
      </c>
      <c r="G811" s="281">
        <v>1494.02</v>
      </c>
      <c r="H811" s="281">
        <v>1533.65</v>
      </c>
      <c r="I811" s="281">
        <v>1590.19</v>
      </c>
      <c r="J811" s="281">
        <v>1717.29</v>
      </c>
      <c r="K811" s="281">
        <v>1685.49</v>
      </c>
      <c r="L811" s="281">
        <v>1603.84</v>
      </c>
      <c r="M811" s="281">
        <v>1575.34</v>
      </c>
      <c r="N811" s="281">
        <v>1765.01</v>
      </c>
      <c r="O811" s="281">
        <v>1660.74</v>
      </c>
      <c r="P811" s="281">
        <v>1683.12</v>
      </c>
      <c r="Q811" s="281">
        <v>1603.87</v>
      </c>
      <c r="R811" s="281">
        <v>1747.89</v>
      </c>
      <c r="S811" s="281">
        <v>1570.1</v>
      </c>
      <c r="T811" s="281">
        <v>1640.77</v>
      </c>
      <c r="U811" s="281">
        <v>1930.21</v>
      </c>
      <c r="V811" s="281">
        <v>1644.42</v>
      </c>
      <c r="W811" s="281">
        <v>1591.16</v>
      </c>
      <c r="X811" s="281">
        <v>1497.67</v>
      </c>
      <c r="Y811" s="281">
        <v>1555.96</v>
      </c>
    </row>
    <row r="812" spans="1:25">
      <c r="A812" s="318">
        <v>17</v>
      </c>
      <c r="B812" s="281">
        <v>1518.08</v>
      </c>
      <c r="C812" s="281">
        <v>1520.32</v>
      </c>
      <c r="D812" s="281">
        <v>1526.54</v>
      </c>
      <c r="E812" s="281">
        <v>1533.56</v>
      </c>
      <c r="F812" s="281">
        <v>1654.54</v>
      </c>
      <c r="G812" s="281">
        <v>1653.43</v>
      </c>
      <c r="H812" s="281">
        <v>1677.49</v>
      </c>
      <c r="I812" s="281">
        <v>1853.25</v>
      </c>
      <c r="J812" s="281">
        <v>1963.4</v>
      </c>
      <c r="K812" s="281">
        <v>1970.87</v>
      </c>
      <c r="L812" s="281">
        <v>1943.82</v>
      </c>
      <c r="M812" s="281">
        <v>1958.89</v>
      </c>
      <c r="N812" s="281">
        <v>1820.79</v>
      </c>
      <c r="O812" s="281">
        <v>1832.04</v>
      </c>
      <c r="P812" s="281">
        <v>1874.93</v>
      </c>
      <c r="Q812" s="281">
        <v>1834.5</v>
      </c>
      <c r="R812" s="281">
        <v>1829.47</v>
      </c>
      <c r="S812" s="281">
        <v>1832.44</v>
      </c>
      <c r="T812" s="281">
        <v>1696.43</v>
      </c>
      <c r="U812" s="281">
        <v>1723.96</v>
      </c>
      <c r="V812" s="281">
        <v>1662.13</v>
      </c>
      <c r="W812" s="281">
        <v>1547.06</v>
      </c>
      <c r="X812" s="281">
        <v>1539.44</v>
      </c>
      <c r="Y812" s="281">
        <v>1502.46</v>
      </c>
    </row>
    <row r="813" spans="1:25">
      <c r="A813" s="318">
        <v>18</v>
      </c>
      <c r="B813" s="281">
        <v>1537.18</v>
      </c>
      <c r="C813" s="281">
        <v>1537.77</v>
      </c>
      <c r="D813" s="281">
        <v>1542.43</v>
      </c>
      <c r="E813" s="281">
        <v>1543.5</v>
      </c>
      <c r="F813" s="281">
        <v>1543.71</v>
      </c>
      <c r="G813" s="281">
        <v>1573.22</v>
      </c>
      <c r="H813" s="281">
        <v>1530.69</v>
      </c>
      <c r="I813" s="281">
        <v>1529.1</v>
      </c>
      <c r="J813" s="281">
        <v>1502.57</v>
      </c>
      <c r="K813" s="281">
        <v>1506.08</v>
      </c>
      <c r="L813" s="281">
        <v>1500.34</v>
      </c>
      <c r="M813" s="281">
        <v>1531.69</v>
      </c>
      <c r="N813" s="281">
        <v>1529.47</v>
      </c>
      <c r="O813" s="281">
        <v>1529.26</v>
      </c>
      <c r="P813" s="281">
        <v>1685.93</v>
      </c>
      <c r="Q813" s="281">
        <v>1670.12</v>
      </c>
      <c r="R813" s="281">
        <v>1661.46</v>
      </c>
      <c r="S813" s="281">
        <v>1692.44</v>
      </c>
      <c r="T813" s="281">
        <v>1529.04</v>
      </c>
      <c r="U813" s="281">
        <v>1570.85</v>
      </c>
      <c r="V813" s="281">
        <v>1733.47</v>
      </c>
      <c r="W813" s="281">
        <v>1690.49</v>
      </c>
      <c r="X813" s="281">
        <v>1552.25</v>
      </c>
      <c r="Y813" s="281">
        <v>1534.87</v>
      </c>
    </row>
    <row r="814" spans="1:25">
      <c r="A814" s="318">
        <v>19</v>
      </c>
      <c r="B814" s="281">
        <v>1433.51</v>
      </c>
      <c r="C814" s="281">
        <v>1425.47</v>
      </c>
      <c r="D814" s="281">
        <v>1410.18</v>
      </c>
      <c r="E814" s="281">
        <v>1422.87</v>
      </c>
      <c r="F814" s="281">
        <v>1399.43</v>
      </c>
      <c r="G814" s="281">
        <v>1523.94</v>
      </c>
      <c r="H814" s="281">
        <v>1577.27</v>
      </c>
      <c r="I814" s="281">
        <v>1609.07</v>
      </c>
      <c r="J814" s="281">
        <v>1602.64</v>
      </c>
      <c r="K814" s="281">
        <v>1602.79</v>
      </c>
      <c r="L814" s="281">
        <v>1602.43</v>
      </c>
      <c r="M814" s="281">
        <v>1602.8</v>
      </c>
      <c r="N814" s="281">
        <v>1600.78</v>
      </c>
      <c r="O814" s="281">
        <v>1590.24</v>
      </c>
      <c r="P814" s="281">
        <v>1590.11</v>
      </c>
      <c r="Q814" s="281">
        <v>1589.05</v>
      </c>
      <c r="R814" s="281">
        <v>1588.55</v>
      </c>
      <c r="S814" s="281">
        <v>1591.67</v>
      </c>
      <c r="T814" s="281">
        <v>1590.72</v>
      </c>
      <c r="U814" s="281">
        <v>1588.16</v>
      </c>
      <c r="V814" s="281">
        <v>1654.46</v>
      </c>
      <c r="W814" s="281">
        <v>1653.87</v>
      </c>
      <c r="X814" s="281">
        <v>1590.6</v>
      </c>
      <c r="Y814" s="281">
        <v>1444.68</v>
      </c>
    </row>
    <row r="815" spans="1:25">
      <c r="A815" s="318">
        <v>20</v>
      </c>
      <c r="B815" s="281">
        <v>1435.91</v>
      </c>
      <c r="C815" s="281">
        <v>1432.82</v>
      </c>
      <c r="D815" s="281">
        <v>1414.57</v>
      </c>
      <c r="E815" s="281">
        <v>1428.32</v>
      </c>
      <c r="F815" s="281">
        <v>1411.1</v>
      </c>
      <c r="G815" s="281">
        <v>1466.16</v>
      </c>
      <c r="H815" s="281">
        <v>1492.98</v>
      </c>
      <c r="I815" s="281">
        <v>1589.29</v>
      </c>
      <c r="J815" s="281">
        <v>1404.59</v>
      </c>
      <c r="K815" s="281">
        <v>1405.87</v>
      </c>
      <c r="L815" s="281">
        <v>1405.42</v>
      </c>
      <c r="M815" s="281">
        <v>1586.78</v>
      </c>
      <c r="N815" s="281">
        <v>1586.45</v>
      </c>
      <c r="O815" s="281">
        <v>1586.27</v>
      </c>
      <c r="P815" s="281">
        <v>1493.66</v>
      </c>
      <c r="Q815" s="281">
        <v>1492.64</v>
      </c>
      <c r="R815" s="281">
        <v>1585.64</v>
      </c>
      <c r="S815" s="281">
        <v>1590.23</v>
      </c>
      <c r="T815" s="281">
        <v>1472.22</v>
      </c>
      <c r="U815" s="281">
        <v>1476.51</v>
      </c>
      <c r="V815" s="281">
        <v>1638.78</v>
      </c>
      <c r="W815" s="281">
        <v>1590.37</v>
      </c>
      <c r="X815" s="281">
        <v>1439.84</v>
      </c>
      <c r="Y815" s="281">
        <v>1440.79</v>
      </c>
    </row>
    <row r="816" spans="1:25">
      <c r="A816" s="318">
        <v>21</v>
      </c>
      <c r="B816" s="281">
        <v>1211.72</v>
      </c>
      <c r="C816" s="281">
        <v>1185.78</v>
      </c>
      <c r="D816" s="281">
        <v>1142.71</v>
      </c>
      <c r="E816" s="281">
        <v>1140.8599999999999</v>
      </c>
      <c r="F816" s="281">
        <v>1400.42</v>
      </c>
      <c r="G816" s="281">
        <v>1392.17</v>
      </c>
      <c r="H816" s="281">
        <v>1566.83</v>
      </c>
      <c r="I816" s="281">
        <v>1632.78</v>
      </c>
      <c r="J816" s="281">
        <v>1653.29</v>
      </c>
      <c r="K816" s="281">
        <v>1647.84</v>
      </c>
      <c r="L816" s="281">
        <v>1646.33</v>
      </c>
      <c r="M816" s="281">
        <v>1645.23</v>
      </c>
      <c r="N816" s="281">
        <v>1646.37</v>
      </c>
      <c r="O816" s="281">
        <v>1643.89</v>
      </c>
      <c r="P816" s="281">
        <v>1641.18</v>
      </c>
      <c r="Q816" s="281">
        <v>1641.96</v>
      </c>
      <c r="R816" s="281">
        <v>1643.38</v>
      </c>
      <c r="S816" s="281">
        <v>1749.15</v>
      </c>
      <c r="T816" s="281">
        <v>1689.23</v>
      </c>
      <c r="U816" s="281">
        <v>1711</v>
      </c>
      <c r="V816" s="281">
        <v>1638.34</v>
      </c>
      <c r="W816" s="281">
        <v>1622.57</v>
      </c>
      <c r="X816" s="281">
        <v>1548.34</v>
      </c>
      <c r="Y816" s="281">
        <v>1419.16</v>
      </c>
    </row>
    <row r="817" spans="1:25">
      <c r="A817" s="318">
        <v>22</v>
      </c>
      <c r="B817" s="281">
        <v>1544.27</v>
      </c>
      <c r="C817" s="281">
        <v>1528.28</v>
      </c>
      <c r="D817" s="281">
        <v>1526.5</v>
      </c>
      <c r="E817" s="281">
        <v>1459.28</v>
      </c>
      <c r="F817" s="281">
        <v>1400.86</v>
      </c>
      <c r="G817" s="281">
        <v>1580.49</v>
      </c>
      <c r="H817" s="281">
        <v>1628.13</v>
      </c>
      <c r="I817" s="281">
        <v>1673.27</v>
      </c>
      <c r="J817" s="281">
        <v>1844.4</v>
      </c>
      <c r="K817" s="281">
        <v>1886.49</v>
      </c>
      <c r="L817" s="281">
        <v>1889.09</v>
      </c>
      <c r="M817" s="281">
        <v>1881.39</v>
      </c>
      <c r="N817" s="281">
        <v>1878.83</v>
      </c>
      <c r="O817" s="281">
        <v>1878.68</v>
      </c>
      <c r="P817" s="281">
        <v>1885.55</v>
      </c>
      <c r="Q817" s="281">
        <v>1872.33</v>
      </c>
      <c r="R817" s="281">
        <v>1897.51</v>
      </c>
      <c r="S817" s="281">
        <v>1893.86</v>
      </c>
      <c r="T817" s="281">
        <v>1891.55</v>
      </c>
      <c r="U817" s="281">
        <v>1941.62</v>
      </c>
      <c r="V817" s="281">
        <v>1766.14</v>
      </c>
      <c r="W817" s="281">
        <v>1646.99</v>
      </c>
      <c r="X817" s="281">
        <v>1639.73</v>
      </c>
      <c r="Y817" s="281">
        <v>1571.3</v>
      </c>
    </row>
    <row r="818" spans="1:25">
      <c r="A818" s="318">
        <v>23</v>
      </c>
      <c r="B818" s="281">
        <v>1410.25</v>
      </c>
      <c r="C818" s="281">
        <v>1412.51</v>
      </c>
      <c r="D818" s="281">
        <v>1415.31</v>
      </c>
      <c r="E818" s="281">
        <v>1404.76</v>
      </c>
      <c r="F818" s="281">
        <v>1378.62</v>
      </c>
      <c r="G818" s="281">
        <v>1489.01</v>
      </c>
      <c r="H818" s="281">
        <v>1577.08</v>
      </c>
      <c r="I818" s="281">
        <v>1661.4</v>
      </c>
      <c r="J818" s="281">
        <v>1762.18</v>
      </c>
      <c r="K818" s="281">
        <v>1852.54</v>
      </c>
      <c r="L818" s="281">
        <v>1870.61</v>
      </c>
      <c r="M818" s="281">
        <v>1888.8</v>
      </c>
      <c r="N818" s="281">
        <v>1880.46</v>
      </c>
      <c r="O818" s="281">
        <v>1897.54</v>
      </c>
      <c r="P818" s="281">
        <v>1920.03</v>
      </c>
      <c r="Q818" s="281">
        <v>1913.41</v>
      </c>
      <c r="R818" s="281">
        <v>1922.86</v>
      </c>
      <c r="S818" s="281">
        <v>1905.13</v>
      </c>
      <c r="T818" s="281">
        <v>1886.56</v>
      </c>
      <c r="U818" s="281">
        <v>1939.2</v>
      </c>
      <c r="V818" s="281">
        <v>1742.82</v>
      </c>
      <c r="W818" s="281">
        <v>1640.23</v>
      </c>
      <c r="X818" s="281">
        <v>1559.73</v>
      </c>
      <c r="Y818" s="281">
        <v>1479.08</v>
      </c>
    </row>
    <row r="819" spans="1:25">
      <c r="A819" s="318">
        <v>24</v>
      </c>
      <c r="B819" s="281">
        <v>1393.53</v>
      </c>
      <c r="C819" s="281">
        <v>1397.06</v>
      </c>
      <c r="D819" s="281">
        <v>1402.69</v>
      </c>
      <c r="E819" s="281">
        <v>1404.39</v>
      </c>
      <c r="F819" s="281">
        <v>1386.58</v>
      </c>
      <c r="G819" s="281">
        <v>1611.08</v>
      </c>
      <c r="H819" s="281">
        <v>1630.5</v>
      </c>
      <c r="I819" s="281">
        <v>1787.85</v>
      </c>
      <c r="J819" s="281">
        <v>1768.6</v>
      </c>
      <c r="K819" s="281">
        <v>1778.88</v>
      </c>
      <c r="L819" s="281">
        <v>1825.9</v>
      </c>
      <c r="M819" s="281">
        <v>1826.68</v>
      </c>
      <c r="N819" s="281">
        <v>1766.28</v>
      </c>
      <c r="O819" s="281">
        <v>1733.48</v>
      </c>
      <c r="P819" s="281">
        <v>1726.09</v>
      </c>
      <c r="Q819" s="281">
        <v>1714.26</v>
      </c>
      <c r="R819" s="281">
        <v>1732.92</v>
      </c>
      <c r="S819" s="281">
        <v>1746.06</v>
      </c>
      <c r="T819" s="281">
        <v>1719.55</v>
      </c>
      <c r="U819" s="281">
        <v>1756.83</v>
      </c>
      <c r="V819" s="281">
        <v>1616.85</v>
      </c>
      <c r="W819" s="281">
        <v>1498.83</v>
      </c>
      <c r="X819" s="281">
        <v>1450.21</v>
      </c>
      <c r="Y819" s="281">
        <v>1394.38</v>
      </c>
    </row>
    <row r="820" spans="1:25">
      <c r="A820" s="318">
        <v>25</v>
      </c>
      <c r="B820" s="281">
        <v>1395.26</v>
      </c>
      <c r="C820" s="281">
        <v>1398.82</v>
      </c>
      <c r="D820" s="281">
        <v>1401.62</v>
      </c>
      <c r="E820" s="281">
        <v>1410.32</v>
      </c>
      <c r="F820" s="281">
        <v>1435.49</v>
      </c>
      <c r="G820" s="281">
        <v>1542.09</v>
      </c>
      <c r="H820" s="281">
        <v>1554.8</v>
      </c>
      <c r="I820" s="281">
        <v>1657.14</v>
      </c>
      <c r="J820" s="281">
        <v>1703.93</v>
      </c>
      <c r="K820" s="281">
        <v>1728.6</v>
      </c>
      <c r="L820" s="281">
        <v>1707.83</v>
      </c>
      <c r="M820" s="281">
        <v>1707.61</v>
      </c>
      <c r="N820" s="281">
        <v>1702.69</v>
      </c>
      <c r="O820" s="281">
        <v>1701.45</v>
      </c>
      <c r="P820" s="281">
        <v>1752.7</v>
      </c>
      <c r="Q820" s="281">
        <v>1696.03</v>
      </c>
      <c r="R820" s="281">
        <v>1600.07</v>
      </c>
      <c r="S820" s="281">
        <v>1711.96</v>
      </c>
      <c r="T820" s="281">
        <v>1599.21</v>
      </c>
      <c r="U820" s="281">
        <v>1648.03</v>
      </c>
      <c r="V820" s="281">
        <v>1530.1</v>
      </c>
      <c r="W820" s="281">
        <v>1522.33</v>
      </c>
      <c r="X820" s="281">
        <v>1508.18</v>
      </c>
      <c r="Y820" s="281">
        <v>1495.21</v>
      </c>
    </row>
    <row r="821" spans="1:25">
      <c r="A821" s="318">
        <v>26</v>
      </c>
      <c r="B821" s="281">
        <v>1385.32</v>
      </c>
      <c r="C821" s="281">
        <v>1369.2</v>
      </c>
      <c r="D821" s="281">
        <v>1374</v>
      </c>
      <c r="E821" s="281">
        <v>1396.84</v>
      </c>
      <c r="F821" s="281">
        <v>1380.9</v>
      </c>
      <c r="G821" s="281">
        <v>1609.36</v>
      </c>
      <c r="H821" s="281">
        <v>1648.46</v>
      </c>
      <c r="I821" s="281">
        <v>1758.19</v>
      </c>
      <c r="J821" s="281">
        <v>1875.07</v>
      </c>
      <c r="K821" s="281">
        <v>1903.74</v>
      </c>
      <c r="L821" s="281">
        <v>1904.83</v>
      </c>
      <c r="M821" s="281">
        <v>1901.88</v>
      </c>
      <c r="N821" s="281">
        <v>1889.49</v>
      </c>
      <c r="O821" s="281">
        <v>1893.75</v>
      </c>
      <c r="P821" s="281">
        <v>1879.38</v>
      </c>
      <c r="Q821" s="281">
        <v>1842.01</v>
      </c>
      <c r="R821" s="281">
        <v>1808.39</v>
      </c>
      <c r="S821" s="281">
        <v>1829.72</v>
      </c>
      <c r="T821" s="281">
        <v>1900.42</v>
      </c>
      <c r="U821" s="281">
        <v>1917.99</v>
      </c>
      <c r="V821" s="281">
        <v>1749.13</v>
      </c>
      <c r="W821" s="281">
        <v>1626.96</v>
      </c>
      <c r="X821" s="281">
        <v>1561.21</v>
      </c>
      <c r="Y821" s="281">
        <v>1400.01</v>
      </c>
    </row>
    <row r="822" spans="1:25">
      <c r="A822" s="318">
        <v>27</v>
      </c>
      <c r="B822" s="281">
        <v>1398.81</v>
      </c>
      <c r="C822" s="281">
        <v>1394.13</v>
      </c>
      <c r="D822" s="281">
        <v>1401.56</v>
      </c>
      <c r="E822" s="281">
        <v>1420.54</v>
      </c>
      <c r="F822" s="281">
        <v>1385.99</v>
      </c>
      <c r="G822" s="281">
        <v>1603.28</v>
      </c>
      <c r="H822" s="281">
        <v>1648.34</v>
      </c>
      <c r="I822" s="281">
        <v>1767.23</v>
      </c>
      <c r="J822" s="281">
        <v>1916.19</v>
      </c>
      <c r="K822" s="281">
        <v>1984.9</v>
      </c>
      <c r="L822" s="281">
        <v>1977.74</v>
      </c>
      <c r="M822" s="281">
        <v>1959.97</v>
      </c>
      <c r="N822" s="281">
        <v>1909.73</v>
      </c>
      <c r="O822" s="281">
        <v>1911.71</v>
      </c>
      <c r="P822" s="281">
        <v>1892.55</v>
      </c>
      <c r="Q822" s="281">
        <v>1892.42</v>
      </c>
      <c r="R822" s="281">
        <v>1870.58</v>
      </c>
      <c r="S822" s="281">
        <v>1883.91</v>
      </c>
      <c r="T822" s="281">
        <v>1880.94</v>
      </c>
      <c r="U822" s="281">
        <v>1890.46</v>
      </c>
      <c r="V822" s="281">
        <v>1682.09</v>
      </c>
      <c r="W822" s="281">
        <v>1579.37</v>
      </c>
      <c r="X822" s="281">
        <v>1507.58</v>
      </c>
      <c r="Y822" s="281">
        <v>1402.49</v>
      </c>
    </row>
    <row r="823" spans="1:25">
      <c r="A823" s="318">
        <v>28</v>
      </c>
      <c r="B823" s="281">
        <v>1387.85</v>
      </c>
      <c r="C823" s="281">
        <v>1338.03</v>
      </c>
      <c r="D823" s="281">
        <v>1333.94</v>
      </c>
      <c r="E823" s="281">
        <v>1339.6</v>
      </c>
      <c r="F823" s="281">
        <v>1378.9</v>
      </c>
      <c r="G823" s="281">
        <v>1541.56</v>
      </c>
      <c r="H823" s="281">
        <v>1570.12</v>
      </c>
      <c r="I823" s="281">
        <v>1663.6</v>
      </c>
      <c r="J823" s="281">
        <v>1763.9</v>
      </c>
      <c r="K823" s="281">
        <v>1871.44</v>
      </c>
      <c r="L823" s="281">
        <v>1881.68</v>
      </c>
      <c r="M823" s="281">
        <v>1874.71</v>
      </c>
      <c r="N823" s="281">
        <v>1846.12</v>
      </c>
      <c r="O823" s="281">
        <v>1857.85</v>
      </c>
      <c r="P823" s="281">
        <v>1849.05</v>
      </c>
      <c r="Q823" s="281">
        <v>1848.01</v>
      </c>
      <c r="R823" s="281">
        <v>1841.88</v>
      </c>
      <c r="S823" s="281">
        <v>1871.16</v>
      </c>
      <c r="T823" s="281">
        <v>1880.86</v>
      </c>
      <c r="U823" s="281">
        <v>1846.27</v>
      </c>
      <c r="V823" s="281">
        <v>1659.62</v>
      </c>
      <c r="W823" s="281">
        <v>1550.11</v>
      </c>
      <c r="X823" s="281">
        <v>1540.98</v>
      </c>
      <c r="Y823" s="281">
        <v>1456.12</v>
      </c>
    </row>
    <row r="824" spans="1:25">
      <c r="A824" s="318">
        <v>29</v>
      </c>
      <c r="B824" s="281">
        <v>1647.87</v>
      </c>
      <c r="C824" s="281">
        <v>1630.09</v>
      </c>
      <c r="D824" s="281">
        <v>1627.86</v>
      </c>
      <c r="E824" s="281">
        <v>1628.74</v>
      </c>
      <c r="F824" s="281">
        <v>1612.57</v>
      </c>
      <c r="G824" s="281">
        <v>1617.28</v>
      </c>
      <c r="H824" s="281">
        <v>1674.68</v>
      </c>
      <c r="I824" s="281">
        <v>1749.78</v>
      </c>
      <c r="J824" s="281">
        <v>1904.1</v>
      </c>
      <c r="K824" s="281">
        <v>1973.35</v>
      </c>
      <c r="L824" s="281">
        <v>1965.5</v>
      </c>
      <c r="M824" s="281">
        <v>1962.17</v>
      </c>
      <c r="N824" s="281">
        <v>1967.6</v>
      </c>
      <c r="O824" s="281">
        <v>2057.96</v>
      </c>
      <c r="P824" s="281">
        <v>1995.66</v>
      </c>
      <c r="Q824" s="281">
        <v>1997.37</v>
      </c>
      <c r="R824" s="281">
        <v>1981.78</v>
      </c>
      <c r="S824" s="281">
        <v>1983.4</v>
      </c>
      <c r="T824" s="281">
        <v>2156.5500000000002</v>
      </c>
      <c r="U824" s="281">
        <v>2203.4299999999998</v>
      </c>
      <c r="V824" s="281">
        <v>2090.33</v>
      </c>
      <c r="W824" s="281">
        <v>1889.15</v>
      </c>
      <c r="X824" s="281">
        <v>1786.78</v>
      </c>
      <c r="Y824" s="281">
        <v>1645.3</v>
      </c>
    </row>
    <row r="825" spans="1:25">
      <c r="A825" s="318">
        <v>30</v>
      </c>
      <c r="B825" s="281">
        <v>1538.83</v>
      </c>
      <c r="C825" s="281">
        <v>1418.61</v>
      </c>
      <c r="D825" s="281">
        <v>1419.02</v>
      </c>
      <c r="E825" s="281">
        <v>1473.43</v>
      </c>
      <c r="F825" s="281">
        <v>1447.01</v>
      </c>
      <c r="G825" s="281">
        <v>1461.46</v>
      </c>
      <c r="H825" s="281">
        <v>1478.98</v>
      </c>
      <c r="I825" s="281">
        <v>1655.51</v>
      </c>
      <c r="J825" s="281">
        <v>1774.12</v>
      </c>
      <c r="K825" s="281">
        <v>1855.82</v>
      </c>
      <c r="L825" s="281">
        <v>1884.91</v>
      </c>
      <c r="M825" s="281">
        <v>1894.33</v>
      </c>
      <c r="N825" s="281">
        <v>1900.21</v>
      </c>
      <c r="O825" s="281">
        <v>1904.77</v>
      </c>
      <c r="P825" s="281">
        <v>2047.93</v>
      </c>
      <c r="Q825" s="281">
        <v>2037.32</v>
      </c>
      <c r="R825" s="281">
        <v>2050.48</v>
      </c>
      <c r="S825" s="281">
        <v>2205.92</v>
      </c>
      <c r="T825" s="281">
        <v>2180.5</v>
      </c>
      <c r="U825" s="281">
        <v>2085.16</v>
      </c>
      <c r="V825" s="281">
        <v>1935.96</v>
      </c>
      <c r="W825" s="281">
        <v>1817.05</v>
      </c>
      <c r="X825" s="281">
        <v>1699.77</v>
      </c>
      <c r="Y825" s="281">
        <v>1577.62</v>
      </c>
    </row>
    <row r="826" spans="1:25">
      <c r="A826" s="318">
        <v>31</v>
      </c>
      <c r="B826" s="281">
        <v>0</v>
      </c>
      <c r="C826" s="281">
        <v>0</v>
      </c>
      <c r="D826" s="281">
        <v>0</v>
      </c>
      <c r="E826" s="281">
        <v>0</v>
      </c>
      <c r="F826" s="281">
        <v>0</v>
      </c>
      <c r="G826" s="281">
        <v>0</v>
      </c>
      <c r="H826" s="281">
        <v>0</v>
      </c>
      <c r="I826" s="281">
        <v>0</v>
      </c>
      <c r="J826" s="281">
        <v>0</v>
      </c>
      <c r="K826" s="281">
        <v>0</v>
      </c>
      <c r="L826" s="281">
        <v>0</v>
      </c>
      <c r="M826" s="281">
        <v>0</v>
      </c>
      <c r="N826" s="281">
        <v>0</v>
      </c>
      <c r="O826" s="281">
        <v>0</v>
      </c>
      <c r="P826" s="281">
        <v>0</v>
      </c>
      <c r="Q826" s="281">
        <v>0</v>
      </c>
      <c r="R826" s="281">
        <v>0</v>
      </c>
      <c r="S826" s="281">
        <v>0</v>
      </c>
      <c r="T826" s="281">
        <v>0</v>
      </c>
      <c r="U826" s="281">
        <v>0</v>
      </c>
      <c r="V826" s="281">
        <v>0</v>
      </c>
      <c r="W826" s="281">
        <v>0</v>
      </c>
      <c r="X826" s="281">
        <v>0</v>
      </c>
      <c r="Y826" s="281">
        <v>0</v>
      </c>
    </row>
    <row r="827" spans="1:25">
      <c r="A827" s="307"/>
      <c r="B827" s="307"/>
      <c r="C827" s="307"/>
      <c r="D827" s="307"/>
      <c r="E827" s="307"/>
      <c r="F827" s="307"/>
      <c r="G827" s="307"/>
      <c r="H827" s="307"/>
      <c r="I827" s="307"/>
      <c r="J827" s="307"/>
      <c r="K827" s="307"/>
      <c r="L827" s="307"/>
      <c r="M827" s="307"/>
      <c r="N827" s="307"/>
      <c r="O827" s="307"/>
      <c r="P827" s="307"/>
      <c r="Q827" s="307"/>
      <c r="R827" s="307"/>
      <c r="S827" s="307"/>
      <c r="T827" s="307"/>
      <c r="U827" s="307"/>
      <c r="V827" s="307"/>
      <c r="W827" s="307"/>
      <c r="X827" s="307"/>
      <c r="Y827" s="307"/>
    </row>
    <row r="828" spans="1:25">
      <c r="A828" s="424" t="s">
        <v>212</v>
      </c>
      <c r="B828" s="433" t="s">
        <v>214</v>
      </c>
      <c r="C828" s="433"/>
      <c r="D828" s="433"/>
      <c r="E828" s="433"/>
      <c r="F828" s="433"/>
      <c r="G828" s="433"/>
      <c r="H828" s="433"/>
      <c r="I828" s="433"/>
      <c r="J828" s="433"/>
      <c r="K828" s="433"/>
      <c r="L828" s="433"/>
      <c r="M828" s="433"/>
      <c r="N828" s="433"/>
      <c r="O828" s="433"/>
      <c r="P828" s="433"/>
      <c r="Q828" s="433"/>
      <c r="R828" s="433"/>
      <c r="S828" s="433"/>
      <c r="T828" s="433"/>
      <c r="U828" s="433"/>
      <c r="V828" s="433"/>
      <c r="W828" s="433"/>
      <c r="X828" s="433"/>
      <c r="Y828" s="433"/>
    </row>
    <row r="829" spans="1:25" ht="30">
      <c r="A829" s="424"/>
      <c r="B829" s="308" t="s">
        <v>1</v>
      </c>
      <c r="C829" s="308" t="s">
        <v>2</v>
      </c>
      <c r="D829" s="308" t="s">
        <v>3</v>
      </c>
      <c r="E829" s="308" t="s">
        <v>4</v>
      </c>
      <c r="F829" s="308" t="s">
        <v>5</v>
      </c>
      <c r="G829" s="308" t="s">
        <v>6</v>
      </c>
      <c r="H829" s="308" t="s">
        <v>7</v>
      </c>
      <c r="I829" s="308" t="s">
        <v>8</v>
      </c>
      <c r="J829" s="308" t="s">
        <v>9</v>
      </c>
      <c r="K829" s="308" t="s">
        <v>10</v>
      </c>
      <c r="L829" s="308" t="s">
        <v>11</v>
      </c>
      <c r="M829" s="308" t="s">
        <v>12</v>
      </c>
      <c r="N829" s="308" t="s">
        <v>13</v>
      </c>
      <c r="O829" s="308" t="s">
        <v>14</v>
      </c>
      <c r="P829" s="308" t="s">
        <v>15</v>
      </c>
      <c r="Q829" s="308" t="s">
        <v>16</v>
      </c>
      <c r="R829" s="308" t="s">
        <v>17</v>
      </c>
      <c r="S829" s="308" t="s">
        <v>18</v>
      </c>
      <c r="T829" s="308" t="s">
        <v>19</v>
      </c>
      <c r="U829" s="308" t="s">
        <v>20</v>
      </c>
      <c r="V829" s="308" t="s">
        <v>21</v>
      </c>
      <c r="W829" s="308" t="s">
        <v>22</v>
      </c>
      <c r="X829" s="308" t="s">
        <v>23</v>
      </c>
      <c r="Y829" s="308" t="s">
        <v>24</v>
      </c>
    </row>
    <row r="830" spans="1:25">
      <c r="A830" s="318">
        <v>1</v>
      </c>
      <c r="B830" s="281">
        <v>1791.92</v>
      </c>
      <c r="C830" s="281">
        <v>1782.64</v>
      </c>
      <c r="D830" s="281">
        <v>1899.14</v>
      </c>
      <c r="E830" s="281">
        <v>2413.5</v>
      </c>
      <c r="F830" s="281">
        <v>2037.57</v>
      </c>
      <c r="G830" s="281">
        <v>2529.25</v>
      </c>
      <c r="H830" s="281">
        <v>2434.48</v>
      </c>
      <c r="I830" s="281">
        <v>2454.64</v>
      </c>
      <c r="J830" s="281">
        <v>2419.17</v>
      </c>
      <c r="K830" s="281">
        <v>2387.42</v>
      </c>
      <c r="L830" s="281">
        <v>2372.4499999999998</v>
      </c>
      <c r="M830" s="281">
        <v>2318.67</v>
      </c>
      <c r="N830" s="281">
        <v>2426.73</v>
      </c>
      <c r="O830" s="281">
        <v>2420.2800000000002</v>
      </c>
      <c r="P830" s="281">
        <v>2451.7399999999998</v>
      </c>
      <c r="Q830" s="281">
        <v>2413.59</v>
      </c>
      <c r="R830" s="281">
        <v>2417.96</v>
      </c>
      <c r="S830" s="281">
        <v>2374.6999999999998</v>
      </c>
      <c r="T830" s="281">
        <v>2536.67</v>
      </c>
      <c r="U830" s="281">
        <v>2549.96</v>
      </c>
      <c r="V830" s="281">
        <v>2078.83</v>
      </c>
      <c r="W830" s="281">
        <v>1965.43</v>
      </c>
      <c r="X830" s="281">
        <v>1850.92</v>
      </c>
      <c r="Y830" s="281">
        <v>1835.94</v>
      </c>
    </row>
    <row r="831" spans="1:25">
      <c r="A831" s="318">
        <v>2</v>
      </c>
      <c r="B831" s="281">
        <v>1827.78</v>
      </c>
      <c r="C831" s="281">
        <v>1941.11</v>
      </c>
      <c r="D831" s="281">
        <v>2010.8</v>
      </c>
      <c r="E831" s="281">
        <v>1839.75</v>
      </c>
      <c r="F831" s="281">
        <v>1938.06</v>
      </c>
      <c r="G831" s="281">
        <v>2419.52</v>
      </c>
      <c r="H831" s="281">
        <v>2548.6999999999998</v>
      </c>
      <c r="I831" s="281">
        <v>2745.95</v>
      </c>
      <c r="J831" s="281">
        <v>2785.06</v>
      </c>
      <c r="K831" s="281">
        <v>2789.02</v>
      </c>
      <c r="L831" s="281">
        <v>2760.77</v>
      </c>
      <c r="M831" s="281">
        <v>2701.98</v>
      </c>
      <c r="N831" s="281">
        <v>2735.52</v>
      </c>
      <c r="O831" s="281">
        <v>2688.51</v>
      </c>
      <c r="P831" s="281">
        <v>2782.01</v>
      </c>
      <c r="Q831" s="281">
        <v>2726.64</v>
      </c>
      <c r="R831" s="281">
        <v>2301.3000000000002</v>
      </c>
      <c r="S831" s="281">
        <v>2991.91</v>
      </c>
      <c r="T831" s="281">
        <v>2073.75</v>
      </c>
      <c r="U831" s="281">
        <v>2061.96</v>
      </c>
      <c r="V831" s="281">
        <v>1969.94</v>
      </c>
      <c r="W831" s="281">
        <v>1936.25</v>
      </c>
      <c r="X831" s="281">
        <v>1839.48</v>
      </c>
      <c r="Y831" s="281">
        <v>1759.07</v>
      </c>
    </row>
    <row r="832" spans="1:25">
      <c r="A832" s="318">
        <v>3</v>
      </c>
      <c r="B832" s="281">
        <v>1504.5</v>
      </c>
      <c r="C832" s="281">
        <v>1499.52</v>
      </c>
      <c r="D832" s="281">
        <v>1506.55</v>
      </c>
      <c r="E832" s="281">
        <v>1612.35</v>
      </c>
      <c r="F832" s="281">
        <v>1506.09</v>
      </c>
      <c r="G832" s="281">
        <v>1700.54</v>
      </c>
      <c r="H832" s="281">
        <v>2098.4699999999998</v>
      </c>
      <c r="I832" s="281">
        <v>1970.97</v>
      </c>
      <c r="J832" s="281">
        <v>1966.82</v>
      </c>
      <c r="K832" s="281">
        <v>2061.9</v>
      </c>
      <c r="L832" s="281">
        <v>1972.13</v>
      </c>
      <c r="M832" s="281">
        <v>1975.5</v>
      </c>
      <c r="N832" s="281">
        <v>1936.48</v>
      </c>
      <c r="O832" s="281">
        <v>1967.47</v>
      </c>
      <c r="P832" s="281">
        <v>2007.91</v>
      </c>
      <c r="Q832" s="281">
        <v>1903.65</v>
      </c>
      <c r="R832" s="281">
        <v>1966.34</v>
      </c>
      <c r="S832" s="281">
        <v>1986.74</v>
      </c>
      <c r="T832" s="281">
        <v>2491.6</v>
      </c>
      <c r="U832" s="281">
        <v>1904.86</v>
      </c>
      <c r="V832" s="281">
        <v>1684.75</v>
      </c>
      <c r="W832" s="281">
        <v>1567.15</v>
      </c>
      <c r="X832" s="281">
        <v>1505.11</v>
      </c>
      <c r="Y832" s="281">
        <v>1507.81</v>
      </c>
    </row>
    <row r="833" spans="1:25">
      <c r="A833" s="318">
        <v>4</v>
      </c>
      <c r="B833" s="281">
        <v>1404.87</v>
      </c>
      <c r="C833" s="281">
        <v>1382.28</v>
      </c>
      <c r="D833" s="281">
        <v>1420.91</v>
      </c>
      <c r="E833" s="281">
        <v>1460.11</v>
      </c>
      <c r="F833" s="281">
        <v>1401.2</v>
      </c>
      <c r="G833" s="281">
        <v>1506.53</v>
      </c>
      <c r="H833" s="281">
        <v>1549.85</v>
      </c>
      <c r="I833" s="281">
        <v>1344.17</v>
      </c>
      <c r="J833" s="281">
        <v>1404.46</v>
      </c>
      <c r="K833" s="281">
        <v>1272.44</v>
      </c>
      <c r="L833" s="281">
        <v>1411.99</v>
      </c>
      <c r="M833" s="281">
        <v>1183.43</v>
      </c>
      <c r="N833" s="281">
        <v>1400.85</v>
      </c>
      <c r="O833" s="281">
        <v>1440.66</v>
      </c>
      <c r="P833" s="281">
        <v>1532.92</v>
      </c>
      <c r="Q833" s="281">
        <v>1578.24</v>
      </c>
      <c r="R833" s="281">
        <v>1544.49</v>
      </c>
      <c r="S833" s="281">
        <v>1602.71</v>
      </c>
      <c r="T833" s="281">
        <v>1582.77</v>
      </c>
      <c r="U833" s="281">
        <v>1363.39</v>
      </c>
      <c r="V833" s="281">
        <v>1425.41</v>
      </c>
      <c r="W833" s="281">
        <v>1391.11</v>
      </c>
      <c r="X833" s="281">
        <v>1415.31</v>
      </c>
      <c r="Y833" s="281">
        <v>1410.71</v>
      </c>
    </row>
    <row r="834" spans="1:25">
      <c r="A834" s="318">
        <v>5</v>
      </c>
      <c r="B834" s="281">
        <v>1372.27</v>
      </c>
      <c r="C834" s="281">
        <v>1236.3</v>
      </c>
      <c r="D834" s="281">
        <v>1389.03</v>
      </c>
      <c r="E834" s="281">
        <v>1370.74</v>
      </c>
      <c r="F834" s="281">
        <v>1341.7</v>
      </c>
      <c r="G834" s="281">
        <v>1428.91</v>
      </c>
      <c r="H834" s="281">
        <v>1455.5</v>
      </c>
      <c r="I834" s="281">
        <v>1353.05</v>
      </c>
      <c r="J834" s="281">
        <v>1341.32</v>
      </c>
      <c r="K834" s="281">
        <v>1326.26</v>
      </c>
      <c r="L834" s="281">
        <v>1331.74</v>
      </c>
      <c r="M834" s="281">
        <v>1337.3</v>
      </c>
      <c r="N834" s="281">
        <v>1353.01</v>
      </c>
      <c r="O834" s="281">
        <v>1327.75</v>
      </c>
      <c r="P834" s="281">
        <v>1336.24</v>
      </c>
      <c r="Q834" s="281">
        <v>1462.24</v>
      </c>
      <c r="R834" s="281">
        <v>1423.22</v>
      </c>
      <c r="S834" s="281">
        <v>1608.95</v>
      </c>
      <c r="T834" s="281">
        <v>1464.51</v>
      </c>
      <c r="U834" s="281">
        <v>1318.22</v>
      </c>
      <c r="V834" s="281">
        <v>1355.15</v>
      </c>
      <c r="W834" s="281">
        <v>1399.17</v>
      </c>
      <c r="X834" s="281">
        <v>1382.29</v>
      </c>
      <c r="Y834" s="281">
        <v>1380.27</v>
      </c>
    </row>
    <row r="835" spans="1:25">
      <c r="A835" s="318">
        <v>6</v>
      </c>
      <c r="B835" s="281">
        <v>1155.3800000000001</v>
      </c>
      <c r="C835" s="281">
        <v>1238.0899999999999</v>
      </c>
      <c r="D835" s="281">
        <v>1310.21</v>
      </c>
      <c r="E835" s="281">
        <v>1213.31</v>
      </c>
      <c r="F835" s="281">
        <v>1188.57</v>
      </c>
      <c r="G835" s="281">
        <v>1282.6400000000001</v>
      </c>
      <c r="H835" s="281">
        <v>1397.81</v>
      </c>
      <c r="I835" s="281">
        <v>1392.83</v>
      </c>
      <c r="J835" s="281">
        <v>1461.08</v>
      </c>
      <c r="K835" s="281">
        <v>1392.58</v>
      </c>
      <c r="L835" s="281">
        <v>1418.14</v>
      </c>
      <c r="M835" s="281">
        <v>1391.05</v>
      </c>
      <c r="N835" s="281">
        <v>1390.48</v>
      </c>
      <c r="O835" s="281">
        <v>1393.32</v>
      </c>
      <c r="P835" s="281">
        <v>1465.62</v>
      </c>
      <c r="Q835" s="281">
        <v>1341.96</v>
      </c>
      <c r="R835" s="281">
        <v>1400.3</v>
      </c>
      <c r="S835" s="281">
        <v>1649.86</v>
      </c>
      <c r="T835" s="281">
        <v>1358.72</v>
      </c>
      <c r="U835" s="281">
        <v>1143.3900000000001</v>
      </c>
      <c r="V835" s="281">
        <v>1160.28</v>
      </c>
      <c r="W835" s="281">
        <v>1343.2</v>
      </c>
      <c r="X835" s="281">
        <v>1150.77</v>
      </c>
      <c r="Y835" s="281">
        <v>1149.0999999999999</v>
      </c>
    </row>
    <row r="836" spans="1:25">
      <c r="A836" s="318">
        <v>7</v>
      </c>
      <c r="B836" s="281">
        <v>1258.1199999999999</v>
      </c>
      <c r="C836" s="281">
        <v>1260.03</v>
      </c>
      <c r="D836" s="281">
        <v>1304.46</v>
      </c>
      <c r="E836" s="281">
        <v>1370.02</v>
      </c>
      <c r="F836" s="281">
        <v>1345.29</v>
      </c>
      <c r="G836" s="281">
        <v>1413.27</v>
      </c>
      <c r="H836" s="281">
        <v>1603.91</v>
      </c>
      <c r="I836" s="281">
        <v>1722.16</v>
      </c>
      <c r="J836" s="281">
        <v>1796.71</v>
      </c>
      <c r="K836" s="281">
        <v>1817.58</v>
      </c>
      <c r="L836" s="281">
        <v>1791.65</v>
      </c>
      <c r="M836" s="281">
        <v>1814.41</v>
      </c>
      <c r="N836" s="281">
        <v>1788.8</v>
      </c>
      <c r="O836" s="281">
        <v>1830.2</v>
      </c>
      <c r="P836" s="281">
        <v>1825.35</v>
      </c>
      <c r="Q836" s="281">
        <v>1816.84</v>
      </c>
      <c r="R836" s="281">
        <v>1798.09</v>
      </c>
      <c r="S836" s="281">
        <v>1836.5</v>
      </c>
      <c r="T836" s="281">
        <v>1753.17</v>
      </c>
      <c r="U836" s="281">
        <v>1762.88</v>
      </c>
      <c r="V836" s="281">
        <v>1718.17</v>
      </c>
      <c r="W836" s="281">
        <v>1519.87</v>
      </c>
      <c r="X836" s="281">
        <v>1397.2</v>
      </c>
      <c r="Y836" s="281">
        <v>1289.29</v>
      </c>
    </row>
    <row r="837" spans="1:25">
      <c r="A837" s="318">
        <v>8</v>
      </c>
      <c r="B837" s="281">
        <v>1394.96</v>
      </c>
      <c r="C837" s="281">
        <v>1397.76</v>
      </c>
      <c r="D837" s="281">
        <v>1402.89</v>
      </c>
      <c r="E837" s="281">
        <v>1415.86</v>
      </c>
      <c r="F837" s="281">
        <v>1557.34</v>
      </c>
      <c r="G837" s="281">
        <v>1759.93</v>
      </c>
      <c r="H837" s="281">
        <v>1735.38</v>
      </c>
      <c r="I837" s="281">
        <v>1858.16</v>
      </c>
      <c r="J837" s="281">
        <v>1998.95</v>
      </c>
      <c r="K837" s="281">
        <v>2097.33</v>
      </c>
      <c r="L837" s="281">
        <v>2035.35</v>
      </c>
      <c r="M837" s="281">
        <v>2051.46</v>
      </c>
      <c r="N837" s="281">
        <v>2003.37</v>
      </c>
      <c r="O837" s="281">
        <v>2007.32</v>
      </c>
      <c r="P837" s="281">
        <v>1992.23</v>
      </c>
      <c r="Q837" s="281">
        <v>1984.07</v>
      </c>
      <c r="R837" s="281">
        <v>2021.77</v>
      </c>
      <c r="S837" s="281">
        <v>2134.1999999999998</v>
      </c>
      <c r="T837" s="281">
        <v>2036.1</v>
      </c>
      <c r="U837" s="281">
        <v>1698.51</v>
      </c>
      <c r="V837" s="281">
        <v>1780.76</v>
      </c>
      <c r="W837" s="281">
        <v>1715.59</v>
      </c>
      <c r="X837" s="281">
        <v>1405.02</v>
      </c>
      <c r="Y837" s="281">
        <v>1401.75</v>
      </c>
    </row>
    <row r="838" spans="1:25">
      <c r="A838" s="318">
        <v>9</v>
      </c>
      <c r="B838" s="281">
        <v>1379.86</v>
      </c>
      <c r="C838" s="281">
        <v>1368.61</v>
      </c>
      <c r="D838" s="281">
        <v>1374.27</v>
      </c>
      <c r="E838" s="281">
        <v>1383.78</v>
      </c>
      <c r="F838" s="281">
        <v>1443.49</v>
      </c>
      <c r="G838" s="281">
        <v>1551.59</v>
      </c>
      <c r="H838" s="281">
        <v>1463.9</v>
      </c>
      <c r="I838" s="281">
        <v>1732.62</v>
      </c>
      <c r="J838" s="281">
        <v>1844.58</v>
      </c>
      <c r="K838" s="281">
        <v>1939.95</v>
      </c>
      <c r="L838" s="281">
        <v>1978.16</v>
      </c>
      <c r="M838" s="281">
        <v>1944.05</v>
      </c>
      <c r="N838" s="281">
        <v>1918.39</v>
      </c>
      <c r="O838" s="281">
        <v>1945.21</v>
      </c>
      <c r="P838" s="281">
        <v>1959.48</v>
      </c>
      <c r="Q838" s="281">
        <v>1947.64</v>
      </c>
      <c r="R838" s="281">
        <v>1960.08</v>
      </c>
      <c r="S838" s="281">
        <v>1991.39</v>
      </c>
      <c r="T838" s="281">
        <v>1961.29</v>
      </c>
      <c r="U838" s="281">
        <v>1655.07</v>
      </c>
      <c r="V838" s="281">
        <v>1496.77</v>
      </c>
      <c r="W838" s="281">
        <v>1408.65</v>
      </c>
      <c r="X838" s="281">
        <v>1395.41</v>
      </c>
      <c r="Y838" s="281">
        <v>1367.42</v>
      </c>
    </row>
    <row r="839" spans="1:25">
      <c r="A839" s="318">
        <v>10</v>
      </c>
      <c r="B839" s="281">
        <v>1290.9000000000001</v>
      </c>
      <c r="C839" s="281">
        <v>1341.75</v>
      </c>
      <c r="D839" s="281">
        <v>1370.82</v>
      </c>
      <c r="E839" s="281">
        <v>1439.07</v>
      </c>
      <c r="F839" s="281">
        <v>1431.99</v>
      </c>
      <c r="G839" s="281">
        <v>1584.28</v>
      </c>
      <c r="H839" s="281">
        <v>1698.38</v>
      </c>
      <c r="I839" s="281">
        <v>1680.89</v>
      </c>
      <c r="J839" s="281">
        <v>1563.81</v>
      </c>
      <c r="K839" s="281">
        <v>1571.78</v>
      </c>
      <c r="L839" s="281">
        <v>1608.08</v>
      </c>
      <c r="M839" s="281">
        <v>1624.66</v>
      </c>
      <c r="N839" s="281">
        <v>1666.11</v>
      </c>
      <c r="O839" s="281">
        <v>1662.49</v>
      </c>
      <c r="P839" s="281">
        <v>1531.43</v>
      </c>
      <c r="Q839" s="281">
        <v>1496.04</v>
      </c>
      <c r="R839" s="281">
        <v>1693.46</v>
      </c>
      <c r="S839" s="281">
        <v>1592.18</v>
      </c>
      <c r="T839" s="281">
        <v>1496.95</v>
      </c>
      <c r="U839" s="281">
        <v>1467.68</v>
      </c>
      <c r="V839" s="281">
        <v>1465.02</v>
      </c>
      <c r="W839" s="281">
        <v>1407.89</v>
      </c>
      <c r="X839" s="281">
        <v>1321.17</v>
      </c>
      <c r="Y839" s="281">
        <v>1307.93</v>
      </c>
    </row>
    <row r="840" spans="1:25">
      <c r="A840" s="318">
        <v>11</v>
      </c>
      <c r="B840" s="281">
        <v>1255.6199999999999</v>
      </c>
      <c r="C840" s="281">
        <v>1257.21</v>
      </c>
      <c r="D840" s="281">
        <v>1270.47</v>
      </c>
      <c r="E840" s="281">
        <v>1264.33</v>
      </c>
      <c r="F840" s="281">
        <v>1247.76</v>
      </c>
      <c r="G840" s="281">
        <v>1260.33</v>
      </c>
      <c r="H840" s="281">
        <v>1342.16</v>
      </c>
      <c r="I840" s="281">
        <v>1293.76</v>
      </c>
      <c r="J840" s="281">
        <v>1272.5999999999999</v>
      </c>
      <c r="K840" s="281">
        <v>1272.9100000000001</v>
      </c>
      <c r="L840" s="281">
        <v>1274.77</v>
      </c>
      <c r="M840" s="281">
        <v>1275.0899999999999</v>
      </c>
      <c r="N840" s="281">
        <v>1273.68</v>
      </c>
      <c r="O840" s="281">
        <v>1240.69</v>
      </c>
      <c r="P840" s="281">
        <v>1240.3399999999999</v>
      </c>
      <c r="Q840" s="281">
        <v>1237.2</v>
      </c>
      <c r="R840" s="281">
        <v>1240.3699999999999</v>
      </c>
      <c r="S840" s="281">
        <v>1354.48</v>
      </c>
      <c r="T840" s="281">
        <v>1289.58</v>
      </c>
      <c r="U840" s="281">
        <v>1266.6099999999999</v>
      </c>
      <c r="V840" s="281">
        <v>1277.29</v>
      </c>
      <c r="W840" s="281">
        <v>1265.81</v>
      </c>
      <c r="X840" s="281">
        <v>1256.22</v>
      </c>
      <c r="Y840" s="281">
        <v>1208.22</v>
      </c>
    </row>
    <row r="841" spans="1:25">
      <c r="A841" s="318">
        <v>12</v>
      </c>
      <c r="B841" s="281">
        <v>1156.9100000000001</v>
      </c>
      <c r="C841" s="281">
        <v>1135.98</v>
      </c>
      <c r="D841" s="281">
        <v>1149.74</v>
      </c>
      <c r="E841" s="281">
        <v>1130.3599999999999</v>
      </c>
      <c r="F841" s="281">
        <v>1138.27</v>
      </c>
      <c r="G841" s="281">
        <v>1167.75</v>
      </c>
      <c r="H841" s="281">
        <v>1201.3599999999999</v>
      </c>
      <c r="I841" s="281">
        <v>1535.91</v>
      </c>
      <c r="J841" s="281">
        <v>1548.37</v>
      </c>
      <c r="K841" s="281">
        <v>1177.6600000000001</v>
      </c>
      <c r="L841" s="281">
        <v>1178.42</v>
      </c>
      <c r="M841" s="281">
        <v>1185.23</v>
      </c>
      <c r="N841" s="281">
        <v>1184.27</v>
      </c>
      <c r="O841" s="281">
        <v>1254.78</v>
      </c>
      <c r="P841" s="281">
        <v>1185.68</v>
      </c>
      <c r="Q841" s="281">
        <v>1185.3</v>
      </c>
      <c r="R841" s="281">
        <v>1171.0899999999999</v>
      </c>
      <c r="S841" s="281">
        <v>1176.79</v>
      </c>
      <c r="T841" s="281">
        <v>1177.08</v>
      </c>
      <c r="U841" s="281">
        <v>1155.74</v>
      </c>
      <c r="V841" s="281">
        <v>1166.9000000000001</v>
      </c>
      <c r="W841" s="281">
        <v>1157.8499999999999</v>
      </c>
      <c r="X841" s="281">
        <v>1214.18</v>
      </c>
      <c r="Y841" s="281">
        <v>1212.6500000000001</v>
      </c>
    </row>
    <row r="842" spans="1:25">
      <c r="A842" s="318">
        <v>13</v>
      </c>
      <c r="B842" s="281">
        <v>1144.0999999999999</v>
      </c>
      <c r="C842" s="281">
        <v>1144.8699999999999</v>
      </c>
      <c r="D842" s="281">
        <v>1248.83</v>
      </c>
      <c r="E842" s="281">
        <v>1182.01</v>
      </c>
      <c r="F842" s="281">
        <v>1120.6199999999999</v>
      </c>
      <c r="G842" s="281">
        <v>1400.92</v>
      </c>
      <c r="H842" s="281">
        <v>1403.75</v>
      </c>
      <c r="I842" s="281">
        <v>1427.52</v>
      </c>
      <c r="J842" s="281">
        <v>1355.88</v>
      </c>
      <c r="K842" s="281">
        <v>1379.63</v>
      </c>
      <c r="L842" s="281">
        <v>1401.84</v>
      </c>
      <c r="M842" s="281">
        <v>1418.34</v>
      </c>
      <c r="N842" s="281">
        <v>1460.6</v>
      </c>
      <c r="O842" s="281">
        <v>1461.26</v>
      </c>
      <c r="P842" s="281">
        <v>1461.93</v>
      </c>
      <c r="Q842" s="281">
        <v>1403.29</v>
      </c>
      <c r="R842" s="281">
        <v>1415.7</v>
      </c>
      <c r="S842" s="281">
        <v>1470.1</v>
      </c>
      <c r="T842" s="281">
        <v>1206.58</v>
      </c>
      <c r="U842" s="281">
        <v>1185.0899999999999</v>
      </c>
      <c r="V842" s="281">
        <v>1160.6400000000001</v>
      </c>
      <c r="W842" s="281">
        <v>1150.8499999999999</v>
      </c>
      <c r="X842" s="281">
        <v>1130.81</v>
      </c>
      <c r="Y842" s="281">
        <v>1130.78</v>
      </c>
    </row>
    <row r="843" spans="1:25">
      <c r="A843" s="318">
        <v>14</v>
      </c>
      <c r="B843" s="281">
        <v>1137.8599999999999</v>
      </c>
      <c r="C843" s="281">
        <v>1140.31</v>
      </c>
      <c r="D843" s="281">
        <v>1242.07</v>
      </c>
      <c r="E843" s="281">
        <v>1243.71</v>
      </c>
      <c r="F843" s="281">
        <v>1273.3599999999999</v>
      </c>
      <c r="G843" s="281">
        <v>1461.8</v>
      </c>
      <c r="H843" s="281">
        <v>1501.76</v>
      </c>
      <c r="I843" s="281">
        <v>1628.14</v>
      </c>
      <c r="J843" s="281">
        <v>1613.49</v>
      </c>
      <c r="K843" s="281">
        <v>1525.34</v>
      </c>
      <c r="L843" s="281">
        <v>1460.25</v>
      </c>
      <c r="M843" s="281">
        <v>1629.54</v>
      </c>
      <c r="N843" s="281">
        <v>1612.94</v>
      </c>
      <c r="O843" s="281">
        <v>1567.47</v>
      </c>
      <c r="P843" s="281">
        <v>1406.63</v>
      </c>
      <c r="Q843" s="281">
        <v>1457.6</v>
      </c>
      <c r="R843" s="281">
        <v>1404.17</v>
      </c>
      <c r="S843" s="281">
        <v>1463.74</v>
      </c>
      <c r="T843" s="281">
        <v>1194.72</v>
      </c>
      <c r="U843" s="281">
        <v>1171.82</v>
      </c>
      <c r="V843" s="281">
        <v>1195.26</v>
      </c>
      <c r="W843" s="281">
        <v>1485.95</v>
      </c>
      <c r="X843" s="281">
        <v>1458.04</v>
      </c>
      <c r="Y843" s="281">
        <v>1429.69</v>
      </c>
    </row>
    <row r="844" spans="1:25">
      <c r="A844" s="318">
        <v>15</v>
      </c>
      <c r="B844" s="281">
        <v>1381.88</v>
      </c>
      <c r="C844" s="281">
        <v>1383</v>
      </c>
      <c r="D844" s="281">
        <v>1386.16</v>
      </c>
      <c r="E844" s="281">
        <v>1382.78</v>
      </c>
      <c r="F844" s="281">
        <v>1369.03</v>
      </c>
      <c r="G844" s="281">
        <v>1524.28</v>
      </c>
      <c r="H844" s="281">
        <v>1660.76</v>
      </c>
      <c r="I844" s="281">
        <v>1700.14</v>
      </c>
      <c r="J844" s="281">
        <v>1741.77</v>
      </c>
      <c r="K844" s="281">
        <v>1733.31</v>
      </c>
      <c r="L844" s="281">
        <v>1734.13</v>
      </c>
      <c r="M844" s="281">
        <v>1730.69</v>
      </c>
      <c r="N844" s="281">
        <v>1611.64</v>
      </c>
      <c r="O844" s="281">
        <v>1714.43</v>
      </c>
      <c r="P844" s="281">
        <v>1645.97</v>
      </c>
      <c r="Q844" s="281">
        <v>1801.52</v>
      </c>
      <c r="R844" s="281">
        <v>1769.67</v>
      </c>
      <c r="S844" s="281">
        <v>1828.88</v>
      </c>
      <c r="T844" s="281">
        <v>1752.86</v>
      </c>
      <c r="U844" s="281">
        <v>1844.13</v>
      </c>
      <c r="V844" s="281">
        <v>1681.31</v>
      </c>
      <c r="W844" s="281">
        <v>1493.51</v>
      </c>
      <c r="X844" s="281">
        <v>1460.3</v>
      </c>
      <c r="Y844" s="281">
        <v>1428.87</v>
      </c>
    </row>
    <row r="845" spans="1:25">
      <c r="A845" s="318">
        <v>16</v>
      </c>
      <c r="B845" s="281">
        <v>1580.72</v>
      </c>
      <c r="C845" s="281">
        <v>1584.06</v>
      </c>
      <c r="D845" s="281">
        <v>1585.58</v>
      </c>
      <c r="E845" s="281">
        <v>1584.39</v>
      </c>
      <c r="F845" s="281">
        <v>1524.3</v>
      </c>
      <c r="G845" s="281">
        <v>1547.89</v>
      </c>
      <c r="H845" s="281">
        <v>1587.52</v>
      </c>
      <c r="I845" s="281">
        <v>1644.06</v>
      </c>
      <c r="J845" s="281">
        <v>1771.16</v>
      </c>
      <c r="K845" s="281">
        <v>1739.36</v>
      </c>
      <c r="L845" s="281">
        <v>1657.71</v>
      </c>
      <c r="M845" s="281">
        <v>1629.21</v>
      </c>
      <c r="N845" s="281">
        <v>1818.88</v>
      </c>
      <c r="O845" s="281">
        <v>1714.61</v>
      </c>
      <c r="P845" s="281">
        <v>1736.99</v>
      </c>
      <c r="Q845" s="281">
        <v>1657.74</v>
      </c>
      <c r="R845" s="281">
        <v>1801.76</v>
      </c>
      <c r="S845" s="281">
        <v>1623.97</v>
      </c>
      <c r="T845" s="281">
        <v>1694.64</v>
      </c>
      <c r="U845" s="281">
        <v>1984.08</v>
      </c>
      <c r="V845" s="281">
        <v>1698.29</v>
      </c>
      <c r="W845" s="281">
        <v>1645.03</v>
      </c>
      <c r="X845" s="281">
        <v>1551.54</v>
      </c>
      <c r="Y845" s="281">
        <v>1609.83</v>
      </c>
    </row>
    <row r="846" spans="1:25">
      <c r="A846" s="318">
        <v>17</v>
      </c>
      <c r="B846" s="281">
        <v>1571.95</v>
      </c>
      <c r="C846" s="281">
        <v>1574.19</v>
      </c>
      <c r="D846" s="281">
        <v>1580.41</v>
      </c>
      <c r="E846" s="281">
        <v>1587.43</v>
      </c>
      <c r="F846" s="281">
        <v>1708.41</v>
      </c>
      <c r="G846" s="281">
        <v>1707.3</v>
      </c>
      <c r="H846" s="281">
        <v>1731.36</v>
      </c>
      <c r="I846" s="281">
        <v>1907.12</v>
      </c>
      <c r="J846" s="281">
        <v>2017.27</v>
      </c>
      <c r="K846" s="281">
        <v>2024.74</v>
      </c>
      <c r="L846" s="281">
        <v>1997.69</v>
      </c>
      <c r="M846" s="281">
        <v>2012.76</v>
      </c>
      <c r="N846" s="281">
        <v>1874.66</v>
      </c>
      <c r="O846" s="281">
        <v>1885.91</v>
      </c>
      <c r="P846" s="281">
        <v>1928.8</v>
      </c>
      <c r="Q846" s="281">
        <v>1888.37</v>
      </c>
      <c r="R846" s="281">
        <v>1883.34</v>
      </c>
      <c r="S846" s="281">
        <v>1886.31</v>
      </c>
      <c r="T846" s="281">
        <v>1750.3</v>
      </c>
      <c r="U846" s="281">
        <v>1777.83</v>
      </c>
      <c r="V846" s="281">
        <v>1716</v>
      </c>
      <c r="W846" s="281">
        <v>1600.93</v>
      </c>
      <c r="X846" s="281">
        <v>1593.31</v>
      </c>
      <c r="Y846" s="281">
        <v>1556.33</v>
      </c>
    </row>
    <row r="847" spans="1:25">
      <c r="A847" s="318">
        <v>18</v>
      </c>
      <c r="B847" s="281">
        <v>1591.05</v>
      </c>
      <c r="C847" s="281">
        <v>1591.64</v>
      </c>
      <c r="D847" s="281">
        <v>1596.3</v>
      </c>
      <c r="E847" s="281">
        <v>1597.37</v>
      </c>
      <c r="F847" s="281">
        <v>1597.58</v>
      </c>
      <c r="G847" s="281">
        <v>1627.09</v>
      </c>
      <c r="H847" s="281">
        <v>1584.56</v>
      </c>
      <c r="I847" s="281">
        <v>1582.97</v>
      </c>
      <c r="J847" s="281">
        <v>1556.44</v>
      </c>
      <c r="K847" s="281">
        <v>1559.95</v>
      </c>
      <c r="L847" s="281">
        <v>1554.21</v>
      </c>
      <c r="M847" s="281">
        <v>1585.56</v>
      </c>
      <c r="N847" s="281">
        <v>1583.34</v>
      </c>
      <c r="O847" s="281">
        <v>1583.13</v>
      </c>
      <c r="P847" s="281">
        <v>1739.8</v>
      </c>
      <c r="Q847" s="281">
        <v>1723.99</v>
      </c>
      <c r="R847" s="281">
        <v>1715.33</v>
      </c>
      <c r="S847" s="281">
        <v>1746.31</v>
      </c>
      <c r="T847" s="281">
        <v>1582.91</v>
      </c>
      <c r="U847" s="281">
        <v>1624.72</v>
      </c>
      <c r="V847" s="281">
        <v>1787.34</v>
      </c>
      <c r="W847" s="281">
        <v>1744.36</v>
      </c>
      <c r="X847" s="281">
        <v>1606.12</v>
      </c>
      <c r="Y847" s="281">
        <v>1588.74</v>
      </c>
    </row>
    <row r="848" spans="1:25">
      <c r="A848" s="318">
        <v>19</v>
      </c>
      <c r="B848" s="281">
        <v>1487.38</v>
      </c>
      <c r="C848" s="281">
        <v>1479.34</v>
      </c>
      <c r="D848" s="281">
        <v>1464.05</v>
      </c>
      <c r="E848" s="281">
        <v>1476.74</v>
      </c>
      <c r="F848" s="281">
        <v>1453.3</v>
      </c>
      <c r="G848" s="281">
        <v>1577.81</v>
      </c>
      <c r="H848" s="281">
        <v>1631.14</v>
      </c>
      <c r="I848" s="281">
        <v>1662.94</v>
      </c>
      <c r="J848" s="281">
        <v>1656.51</v>
      </c>
      <c r="K848" s="281">
        <v>1656.66</v>
      </c>
      <c r="L848" s="281">
        <v>1656.3</v>
      </c>
      <c r="M848" s="281">
        <v>1656.67</v>
      </c>
      <c r="N848" s="281">
        <v>1654.65</v>
      </c>
      <c r="O848" s="281">
        <v>1644.11</v>
      </c>
      <c r="P848" s="281">
        <v>1643.98</v>
      </c>
      <c r="Q848" s="281">
        <v>1642.92</v>
      </c>
      <c r="R848" s="281">
        <v>1642.42</v>
      </c>
      <c r="S848" s="281">
        <v>1645.54</v>
      </c>
      <c r="T848" s="281">
        <v>1644.59</v>
      </c>
      <c r="U848" s="281">
        <v>1642.03</v>
      </c>
      <c r="V848" s="281">
        <v>1708.33</v>
      </c>
      <c r="W848" s="281">
        <v>1707.74</v>
      </c>
      <c r="X848" s="281">
        <v>1644.47</v>
      </c>
      <c r="Y848" s="281">
        <v>1498.55</v>
      </c>
    </row>
    <row r="849" spans="1:25">
      <c r="A849" s="318">
        <v>20</v>
      </c>
      <c r="B849" s="281">
        <v>1489.78</v>
      </c>
      <c r="C849" s="281">
        <v>1486.69</v>
      </c>
      <c r="D849" s="281">
        <v>1468.44</v>
      </c>
      <c r="E849" s="281">
        <v>1482.19</v>
      </c>
      <c r="F849" s="281">
        <v>1464.97</v>
      </c>
      <c r="G849" s="281">
        <v>1520.03</v>
      </c>
      <c r="H849" s="281">
        <v>1546.85</v>
      </c>
      <c r="I849" s="281">
        <v>1643.16</v>
      </c>
      <c r="J849" s="281">
        <v>1458.46</v>
      </c>
      <c r="K849" s="281">
        <v>1459.74</v>
      </c>
      <c r="L849" s="281">
        <v>1459.29</v>
      </c>
      <c r="M849" s="281">
        <v>1640.65</v>
      </c>
      <c r="N849" s="281">
        <v>1640.32</v>
      </c>
      <c r="O849" s="281">
        <v>1640.14</v>
      </c>
      <c r="P849" s="281">
        <v>1547.53</v>
      </c>
      <c r="Q849" s="281">
        <v>1546.51</v>
      </c>
      <c r="R849" s="281">
        <v>1639.51</v>
      </c>
      <c r="S849" s="281">
        <v>1644.1</v>
      </c>
      <c r="T849" s="281">
        <v>1526.09</v>
      </c>
      <c r="U849" s="281">
        <v>1530.38</v>
      </c>
      <c r="V849" s="281">
        <v>1692.65</v>
      </c>
      <c r="W849" s="281">
        <v>1644.24</v>
      </c>
      <c r="X849" s="281">
        <v>1493.71</v>
      </c>
      <c r="Y849" s="281">
        <v>1494.66</v>
      </c>
    </row>
    <row r="850" spans="1:25">
      <c r="A850" s="318">
        <v>21</v>
      </c>
      <c r="B850" s="281">
        <v>1265.5899999999999</v>
      </c>
      <c r="C850" s="281">
        <v>1239.6500000000001</v>
      </c>
      <c r="D850" s="281">
        <v>1196.58</v>
      </c>
      <c r="E850" s="281">
        <v>1194.73</v>
      </c>
      <c r="F850" s="281">
        <v>1454.29</v>
      </c>
      <c r="G850" s="281">
        <v>1446.04</v>
      </c>
      <c r="H850" s="281">
        <v>1620.7</v>
      </c>
      <c r="I850" s="281">
        <v>1686.65</v>
      </c>
      <c r="J850" s="281">
        <v>1707.16</v>
      </c>
      <c r="K850" s="281">
        <v>1701.71</v>
      </c>
      <c r="L850" s="281">
        <v>1700.2</v>
      </c>
      <c r="M850" s="281">
        <v>1699.1</v>
      </c>
      <c r="N850" s="281">
        <v>1700.24</v>
      </c>
      <c r="O850" s="281">
        <v>1697.76</v>
      </c>
      <c r="P850" s="281">
        <v>1695.05</v>
      </c>
      <c r="Q850" s="281">
        <v>1695.83</v>
      </c>
      <c r="R850" s="281">
        <v>1697.25</v>
      </c>
      <c r="S850" s="281">
        <v>1803.02</v>
      </c>
      <c r="T850" s="281">
        <v>1743.1</v>
      </c>
      <c r="U850" s="281">
        <v>1764.87</v>
      </c>
      <c r="V850" s="281">
        <v>1692.21</v>
      </c>
      <c r="W850" s="281">
        <v>1676.44</v>
      </c>
      <c r="X850" s="281">
        <v>1602.21</v>
      </c>
      <c r="Y850" s="281">
        <v>1473.03</v>
      </c>
    </row>
    <row r="851" spans="1:25">
      <c r="A851" s="318">
        <v>22</v>
      </c>
      <c r="B851" s="281">
        <v>1598.14</v>
      </c>
      <c r="C851" s="281">
        <v>1582.15</v>
      </c>
      <c r="D851" s="281">
        <v>1580.37</v>
      </c>
      <c r="E851" s="281">
        <v>1513.15</v>
      </c>
      <c r="F851" s="281">
        <v>1454.73</v>
      </c>
      <c r="G851" s="281">
        <v>1634.36</v>
      </c>
      <c r="H851" s="281">
        <v>1682</v>
      </c>
      <c r="I851" s="281">
        <v>1727.14</v>
      </c>
      <c r="J851" s="281">
        <v>1898.27</v>
      </c>
      <c r="K851" s="281">
        <v>1940.36</v>
      </c>
      <c r="L851" s="281">
        <v>1942.96</v>
      </c>
      <c r="M851" s="281">
        <v>1935.26</v>
      </c>
      <c r="N851" s="281">
        <v>1932.7</v>
      </c>
      <c r="O851" s="281">
        <v>1932.55</v>
      </c>
      <c r="P851" s="281">
        <v>1939.42</v>
      </c>
      <c r="Q851" s="281">
        <v>1926.2</v>
      </c>
      <c r="R851" s="281">
        <v>1951.38</v>
      </c>
      <c r="S851" s="281">
        <v>1947.73</v>
      </c>
      <c r="T851" s="281">
        <v>1945.42</v>
      </c>
      <c r="U851" s="281">
        <v>1995.49</v>
      </c>
      <c r="V851" s="281">
        <v>1820.01</v>
      </c>
      <c r="W851" s="281">
        <v>1700.86</v>
      </c>
      <c r="X851" s="281">
        <v>1693.6</v>
      </c>
      <c r="Y851" s="281">
        <v>1625.17</v>
      </c>
    </row>
    <row r="852" spans="1:25">
      <c r="A852" s="318">
        <v>23</v>
      </c>
      <c r="B852" s="281">
        <v>1464.12</v>
      </c>
      <c r="C852" s="281">
        <v>1466.38</v>
      </c>
      <c r="D852" s="281">
        <v>1469.18</v>
      </c>
      <c r="E852" s="281">
        <v>1458.63</v>
      </c>
      <c r="F852" s="281">
        <v>1432.49</v>
      </c>
      <c r="G852" s="281">
        <v>1542.88</v>
      </c>
      <c r="H852" s="281">
        <v>1630.95</v>
      </c>
      <c r="I852" s="281">
        <v>1715.27</v>
      </c>
      <c r="J852" s="281">
        <v>1816.05</v>
      </c>
      <c r="K852" s="281">
        <v>1906.41</v>
      </c>
      <c r="L852" s="281">
        <v>1924.48</v>
      </c>
      <c r="M852" s="281">
        <v>1942.67</v>
      </c>
      <c r="N852" s="281">
        <v>1934.33</v>
      </c>
      <c r="O852" s="281">
        <v>1951.41</v>
      </c>
      <c r="P852" s="281">
        <v>1973.9</v>
      </c>
      <c r="Q852" s="281">
        <v>1967.28</v>
      </c>
      <c r="R852" s="281">
        <v>1976.73</v>
      </c>
      <c r="S852" s="281">
        <v>1959</v>
      </c>
      <c r="T852" s="281">
        <v>1940.43</v>
      </c>
      <c r="U852" s="281">
        <v>1993.07</v>
      </c>
      <c r="V852" s="281">
        <v>1796.69</v>
      </c>
      <c r="W852" s="281">
        <v>1694.1</v>
      </c>
      <c r="X852" s="281">
        <v>1613.6</v>
      </c>
      <c r="Y852" s="281">
        <v>1532.95</v>
      </c>
    </row>
    <row r="853" spans="1:25">
      <c r="A853" s="318">
        <v>24</v>
      </c>
      <c r="B853" s="281">
        <v>1447.4</v>
      </c>
      <c r="C853" s="281">
        <v>1450.93</v>
      </c>
      <c r="D853" s="281">
        <v>1456.56</v>
      </c>
      <c r="E853" s="281">
        <v>1458.26</v>
      </c>
      <c r="F853" s="281">
        <v>1440.45</v>
      </c>
      <c r="G853" s="281">
        <v>1664.95</v>
      </c>
      <c r="H853" s="281">
        <v>1684.37</v>
      </c>
      <c r="I853" s="281">
        <v>1841.72</v>
      </c>
      <c r="J853" s="281">
        <v>1822.47</v>
      </c>
      <c r="K853" s="281">
        <v>1832.75</v>
      </c>
      <c r="L853" s="281">
        <v>1879.77</v>
      </c>
      <c r="M853" s="281">
        <v>1880.55</v>
      </c>
      <c r="N853" s="281">
        <v>1820.15</v>
      </c>
      <c r="O853" s="281">
        <v>1787.35</v>
      </c>
      <c r="P853" s="281">
        <v>1779.96</v>
      </c>
      <c r="Q853" s="281">
        <v>1768.13</v>
      </c>
      <c r="R853" s="281">
        <v>1786.79</v>
      </c>
      <c r="S853" s="281">
        <v>1799.93</v>
      </c>
      <c r="T853" s="281">
        <v>1773.42</v>
      </c>
      <c r="U853" s="281">
        <v>1810.7</v>
      </c>
      <c r="V853" s="281">
        <v>1670.72</v>
      </c>
      <c r="W853" s="281">
        <v>1552.7</v>
      </c>
      <c r="X853" s="281">
        <v>1504.08</v>
      </c>
      <c r="Y853" s="281">
        <v>1448.25</v>
      </c>
    </row>
    <row r="854" spans="1:25">
      <c r="A854" s="318">
        <v>25</v>
      </c>
      <c r="B854" s="281">
        <v>1449.13</v>
      </c>
      <c r="C854" s="281">
        <v>1452.69</v>
      </c>
      <c r="D854" s="281">
        <v>1455.49</v>
      </c>
      <c r="E854" s="281">
        <v>1464.19</v>
      </c>
      <c r="F854" s="281">
        <v>1489.36</v>
      </c>
      <c r="G854" s="281">
        <v>1595.96</v>
      </c>
      <c r="H854" s="281">
        <v>1608.67</v>
      </c>
      <c r="I854" s="281">
        <v>1711.01</v>
      </c>
      <c r="J854" s="281">
        <v>1757.8</v>
      </c>
      <c r="K854" s="281">
        <v>1782.47</v>
      </c>
      <c r="L854" s="281">
        <v>1761.7</v>
      </c>
      <c r="M854" s="281">
        <v>1761.48</v>
      </c>
      <c r="N854" s="281">
        <v>1756.56</v>
      </c>
      <c r="O854" s="281">
        <v>1755.32</v>
      </c>
      <c r="P854" s="281">
        <v>1806.57</v>
      </c>
      <c r="Q854" s="281">
        <v>1749.9</v>
      </c>
      <c r="R854" s="281">
        <v>1653.94</v>
      </c>
      <c r="S854" s="281">
        <v>1765.83</v>
      </c>
      <c r="T854" s="281">
        <v>1653.08</v>
      </c>
      <c r="U854" s="281">
        <v>1701.9</v>
      </c>
      <c r="V854" s="281">
        <v>1583.97</v>
      </c>
      <c r="W854" s="281">
        <v>1576.2</v>
      </c>
      <c r="X854" s="281">
        <v>1562.05</v>
      </c>
      <c r="Y854" s="281">
        <v>1549.08</v>
      </c>
    </row>
    <row r="855" spans="1:25">
      <c r="A855" s="318">
        <v>26</v>
      </c>
      <c r="B855" s="281">
        <v>1439.19</v>
      </c>
      <c r="C855" s="281">
        <v>1423.07</v>
      </c>
      <c r="D855" s="281">
        <v>1427.87</v>
      </c>
      <c r="E855" s="281">
        <v>1450.71</v>
      </c>
      <c r="F855" s="281">
        <v>1434.77</v>
      </c>
      <c r="G855" s="281">
        <v>1663.23</v>
      </c>
      <c r="H855" s="281">
        <v>1702.33</v>
      </c>
      <c r="I855" s="281">
        <v>1812.06</v>
      </c>
      <c r="J855" s="281">
        <v>1928.94</v>
      </c>
      <c r="K855" s="281">
        <v>1957.61</v>
      </c>
      <c r="L855" s="281">
        <v>1958.7</v>
      </c>
      <c r="M855" s="281">
        <v>1955.75</v>
      </c>
      <c r="N855" s="281">
        <v>1943.36</v>
      </c>
      <c r="O855" s="281">
        <v>1947.62</v>
      </c>
      <c r="P855" s="281">
        <v>1933.25</v>
      </c>
      <c r="Q855" s="281">
        <v>1895.88</v>
      </c>
      <c r="R855" s="281">
        <v>1862.26</v>
      </c>
      <c r="S855" s="281">
        <v>1883.59</v>
      </c>
      <c r="T855" s="281">
        <v>1954.29</v>
      </c>
      <c r="U855" s="281">
        <v>1971.86</v>
      </c>
      <c r="V855" s="281">
        <v>1803</v>
      </c>
      <c r="W855" s="281">
        <v>1680.83</v>
      </c>
      <c r="X855" s="281">
        <v>1615.08</v>
      </c>
      <c r="Y855" s="281">
        <v>1453.88</v>
      </c>
    </row>
    <row r="856" spans="1:25">
      <c r="A856" s="318">
        <v>27</v>
      </c>
      <c r="B856" s="281">
        <v>1452.68</v>
      </c>
      <c r="C856" s="281">
        <v>1448</v>
      </c>
      <c r="D856" s="281">
        <v>1455.43</v>
      </c>
      <c r="E856" s="281">
        <v>1474.41</v>
      </c>
      <c r="F856" s="281">
        <v>1439.86</v>
      </c>
      <c r="G856" s="281">
        <v>1657.15</v>
      </c>
      <c r="H856" s="281">
        <v>1702.21</v>
      </c>
      <c r="I856" s="281">
        <v>1821.1</v>
      </c>
      <c r="J856" s="281">
        <v>1970.06</v>
      </c>
      <c r="K856" s="281">
        <v>2038.77</v>
      </c>
      <c r="L856" s="281">
        <v>2031.61</v>
      </c>
      <c r="M856" s="281">
        <v>2013.84</v>
      </c>
      <c r="N856" s="281">
        <v>1963.6</v>
      </c>
      <c r="O856" s="281">
        <v>1965.58</v>
      </c>
      <c r="P856" s="281">
        <v>1946.42</v>
      </c>
      <c r="Q856" s="281">
        <v>1946.29</v>
      </c>
      <c r="R856" s="281">
        <v>1924.45</v>
      </c>
      <c r="S856" s="281">
        <v>1937.78</v>
      </c>
      <c r="T856" s="281">
        <v>1934.81</v>
      </c>
      <c r="U856" s="281">
        <v>1944.33</v>
      </c>
      <c r="V856" s="281">
        <v>1735.96</v>
      </c>
      <c r="W856" s="281">
        <v>1633.24</v>
      </c>
      <c r="X856" s="281">
        <v>1561.45</v>
      </c>
      <c r="Y856" s="281">
        <v>1456.36</v>
      </c>
    </row>
    <row r="857" spans="1:25">
      <c r="A857" s="318">
        <v>28</v>
      </c>
      <c r="B857" s="281">
        <v>1441.72</v>
      </c>
      <c r="C857" s="281">
        <v>1391.9</v>
      </c>
      <c r="D857" s="281">
        <v>1387.81</v>
      </c>
      <c r="E857" s="281">
        <v>1393.47</v>
      </c>
      <c r="F857" s="281">
        <v>1432.77</v>
      </c>
      <c r="G857" s="281">
        <v>1595.43</v>
      </c>
      <c r="H857" s="281">
        <v>1623.99</v>
      </c>
      <c r="I857" s="281">
        <v>1717.47</v>
      </c>
      <c r="J857" s="281">
        <v>1817.77</v>
      </c>
      <c r="K857" s="281">
        <v>1925.31</v>
      </c>
      <c r="L857" s="281">
        <v>1935.55</v>
      </c>
      <c r="M857" s="281">
        <v>1928.58</v>
      </c>
      <c r="N857" s="281">
        <v>1899.99</v>
      </c>
      <c r="O857" s="281">
        <v>1911.72</v>
      </c>
      <c r="P857" s="281">
        <v>1902.92</v>
      </c>
      <c r="Q857" s="281">
        <v>1901.88</v>
      </c>
      <c r="R857" s="281">
        <v>1895.75</v>
      </c>
      <c r="S857" s="281">
        <v>1925.03</v>
      </c>
      <c r="T857" s="281">
        <v>1934.73</v>
      </c>
      <c r="U857" s="281">
        <v>1900.14</v>
      </c>
      <c r="V857" s="281">
        <v>1713.49</v>
      </c>
      <c r="W857" s="281">
        <v>1603.98</v>
      </c>
      <c r="X857" s="281">
        <v>1594.85</v>
      </c>
      <c r="Y857" s="281">
        <v>1509.99</v>
      </c>
    </row>
    <row r="858" spans="1:25">
      <c r="A858" s="318">
        <v>29</v>
      </c>
      <c r="B858" s="281">
        <v>1701.74</v>
      </c>
      <c r="C858" s="281">
        <v>1683.96</v>
      </c>
      <c r="D858" s="281">
        <v>1681.73</v>
      </c>
      <c r="E858" s="281">
        <v>1682.61</v>
      </c>
      <c r="F858" s="281">
        <v>1666.44</v>
      </c>
      <c r="G858" s="281">
        <v>1671.15</v>
      </c>
      <c r="H858" s="281">
        <v>1728.55</v>
      </c>
      <c r="I858" s="281">
        <v>1803.65</v>
      </c>
      <c r="J858" s="281">
        <v>1957.97</v>
      </c>
      <c r="K858" s="281">
        <v>2027.22</v>
      </c>
      <c r="L858" s="281">
        <v>2019.37</v>
      </c>
      <c r="M858" s="281">
        <v>2016.04</v>
      </c>
      <c r="N858" s="281">
        <v>2021.47</v>
      </c>
      <c r="O858" s="281">
        <v>2111.83</v>
      </c>
      <c r="P858" s="281">
        <v>2049.5300000000002</v>
      </c>
      <c r="Q858" s="281">
        <v>2051.2399999999998</v>
      </c>
      <c r="R858" s="281">
        <v>2035.65</v>
      </c>
      <c r="S858" s="281">
        <v>2037.27</v>
      </c>
      <c r="T858" s="281">
        <v>2210.42</v>
      </c>
      <c r="U858" s="281">
        <v>2257.3000000000002</v>
      </c>
      <c r="V858" s="281">
        <v>2144.1999999999998</v>
      </c>
      <c r="W858" s="281">
        <v>1943.02</v>
      </c>
      <c r="X858" s="281">
        <v>1840.65</v>
      </c>
      <c r="Y858" s="281">
        <v>1699.17</v>
      </c>
    </row>
    <row r="859" spans="1:25">
      <c r="A859" s="318">
        <v>30</v>
      </c>
      <c r="B859" s="281">
        <v>1592.7</v>
      </c>
      <c r="C859" s="281">
        <v>1472.48</v>
      </c>
      <c r="D859" s="281">
        <v>1472.89</v>
      </c>
      <c r="E859" s="281">
        <v>1527.3</v>
      </c>
      <c r="F859" s="281">
        <v>1500.88</v>
      </c>
      <c r="G859" s="281">
        <v>1515.33</v>
      </c>
      <c r="H859" s="281">
        <v>1532.85</v>
      </c>
      <c r="I859" s="281">
        <v>1709.38</v>
      </c>
      <c r="J859" s="281">
        <v>1827.99</v>
      </c>
      <c r="K859" s="281">
        <v>1909.69</v>
      </c>
      <c r="L859" s="281">
        <v>1938.78</v>
      </c>
      <c r="M859" s="281">
        <v>1948.2</v>
      </c>
      <c r="N859" s="281">
        <v>1954.08</v>
      </c>
      <c r="O859" s="281">
        <v>1958.64</v>
      </c>
      <c r="P859" s="281">
        <v>2101.8000000000002</v>
      </c>
      <c r="Q859" s="281">
        <v>2091.19</v>
      </c>
      <c r="R859" s="281">
        <v>2104.35</v>
      </c>
      <c r="S859" s="281">
        <v>2259.79</v>
      </c>
      <c r="T859" s="281">
        <v>2234.37</v>
      </c>
      <c r="U859" s="281">
        <v>2139.0300000000002</v>
      </c>
      <c r="V859" s="281">
        <v>1989.83</v>
      </c>
      <c r="W859" s="281">
        <v>1870.92</v>
      </c>
      <c r="X859" s="281">
        <v>1753.64</v>
      </c>
      <c r="Y859" s="281">
        <v>1631.49</v>
      </c>
    </row>
    <row r="860" spans="1:25">
      <c r="A860" s="318">
        <v>31</v>
      </c>
      <c r="B860" s="281">
        <v>0</v>
      </c>
      <c r="C860" s="281">
        <v>0</v>
      </c>
      <c r="D860" s="281">
        <v>0</v>
      </c>
      <c r="E860" s="281">
        <v>0</v>
      </c>
      <c r="F860" s="281">
        <v>0</v>
      </c>
      <c r="G860" s="281">
        <v>0</v>
      </c>
      <c r="H860" s="281">
        <v>0</v>
      </c>
      <c r="I860" s="281">
        <v>0</v>
      </c>
      <c r="J860" s="281">
        <v>0</v>
      </c>
      <c r="K860" s="281">
        <v>0</v>
      </c>
      <c r="L860" s="281">
        <v>0</v>
      </c>
      <c r="M860" s="281">
        <v>0</v>
      </c>
      <c r="N860" s="281">
        <v>0</v>
      </c>
      <c r="O860" s="281">
        <v>0</v>
      </c>
      <c r="P860" s="281">
        <v>0</v>
      </c>
      <c r="Q860" s="281">
        <v>0</v>
      </c>
      <c r="R860" s="281">
        <v>0</v>
      </c>
      <c r="S860" s="281">
        <v>0</v>
      </c>
      <c r="T860" s="281">
        <v>0</v>
      </c>
      <c r="U860" s="281">
        <v>0</v>
      </c>
      <c r="V860" s="281">
        <v>0</v>
      </c>
      <c r="W860" s="281">
        <v>0</v>
      </c>
      <c r="X860" s="281">
        <v>0</v>
      </c>
      <c r="Y860" s="281">
        <v>0</v>
      </c>
    </row>
    <row r="861" spans="1:25">
      <c r="A861" s="307"/>
      <c r="B861" s="307"/>
      <c r="C861" s="307"/>
      <c r="D861" s="307"/>
      <c r="E861" s="307"/>
      <c r="F861" s="307"/>
      <c r="G861" s="307"/>
      <c r="H861" s="307"/>
      <c r="I861" s="307"/>
      <c r="J861" s="307"/>
      <c r="K861" s="307"/>
      <c r="L861" s="307"/>
      <c r="M861" s="307"/>
      <c r="N861" s="307"/>
      <c r="O861" s="307"/>
      <c r="P861" s="307"/>
      <c r="Q861" s="307"/>
      <c r="R861" s="307"/>
      <c r="S861" s="307"/>
      <c r="T861" s="307"/>
      <c r="U861" s="307"/>
      <c r="V861" s="307"/>
      <c r="W861" s="307"/>
      <c r="X861" s="307"/>
      <c r="Y861" s="307"/>
    </row>
    <row r="862" spans="1:25" s="336" customFormat="1">
      <c r="A862" s="441" t="s">
        <v>212</v>
      </c>
      <c r="B862" s="442" t="s">
        <v>220</v>
      </c>
      <c r="C862" s="442"/>
      <c r="D862" s="442"/>
      <c r="E862" s="442"/>
      <c r="F862" s="442"/>
      <c r="G862" s="442"/>
      <c r="H862" s="442"/>
      <c r="I862" s="442"/>
      <c r="J862" s="442"/>
      <c r="K862" s="442"/>
      <c r="L862" s="442"/>
      <c r="M862" s="442"/>
      <c r="N862" s="442"/>
      <c r="O862" s="442"/>
      <c r="P862" s="442"/>
      <c r="Q862" s="442"/>
      <c r="R862" s="442"/>
      <c r="S862" s="442"/>
      <c r="T862" s="442"/>
      <c r="U862" s="442"/>
      <c r="V862" s="442"/>
      <c r="W862" s="442"/>
      <c r="X862" s="442"/>
      <c r="Y862" s="442"/>
    </row>
    <row r="863" spans="1:25" s="336" customFormat="1" ht="30">
      <c r="A863" s="441"/>
      <c r="B863" s="337" t="s">
        <v>1</v>
      </c>
      <c r="C863" s="337" t="s">
        <v>2</v>
      </c>
      <c r="D863" s="337" t="s">
        <v>3</v>
      </c>
      <c r="E863" s="337" t="s">
        <v>4</v>
      </c>
      <c r="F863" s="337" t="s">
        <v>5</v>
      </c>
      <c r="G863" s="337" t="s">
        <v>6</v>
      </c>
      <c r="H863" s="337" t="s">
        <v>7</v>
      </c>
      <c r="I863" s="337" t="s">
        <v>8</v>
      </c>
      <c r="J863" s="337" t="s">
        <v>9</v>
      </c>
      <c r="K863" s="337" t="s">
        <v>10</v>
      </c>
      <c r="L863" s="337" t="s">
        <v>11</v>
      </c>
      <c r="M863" s="337" t="s">
        <v>12</v>
      </c>
      <c r="N863" s="337" t="s">
        <v>13</v>
      </c>
      <c r="O863" s="337" t="s">
        <v>14</v>
      </c>
      <c r="P863" s="337" t="s">
        <v>15</v>
      </c>
      <c r="Q863" s="337" t="s">
        <v>16</v>
      </c>
      <c r="R863" s="337" t="s">
        <v>17</v>
      </c>
      <c r="S863" s="337" t="s">
        <v>18</v>
      </c>
      <c r="T863" s="337" t="s">
        <v>19</v>
      </c>
      <c r="U863" s="337" t="s">
        <v>20</v>
      </c>
      <c r="V863" s="337" t="s">
        <v>21</v>
      </c>
      <c r="W863" s="337" t="s">
        <v>22</v>
      </c>
      <c r="X863" s="337" t="s">
        <v>23</v>
      </c>
      <c r="Y863" s="337" t="s">
        <v>24</v>
      </c>
    </row>
    <row r="864" spans="1:25" s="336" customFormat="1">
      <c r="A864" s="318">
        <v>1</v>
      </c>
      <c r="B864" s="338">
        <v>1738.05</v>
      </c>
      <c r="C864" s="338">
        <v>1728.77</v>
      </c>
      <c r="D864" s="338">
        <v>1845.27</v>
      </c>
      <c r="E864" s="338">
        <v>2359.63</v>
      </c>
      <c r="F864" s="338">
        <v>1983.7</v>
      </c>
      <c r="G864" s="338">
        <v>2475.38</v>
      </c>
      <c r="H864" s="338">
        <v>2380.61</v>
      </c>
      <c r="I864" s="338">
        <v>2400.77</v>
      </c>
      <c r="J864" s="338">
        <v>2365.3000000000002</v>
      </c>
      <c r="K864" s="338">
        <v>2333.5500000000002</v>
      </c>
      <c r="L864" s="338">
        <v>2318.58</v>
      </c>
      <c r="M864" s="338">
        <v>2264.8000000000002</v>
      </c>
      <c r="N864" s="338">
        <v>2372.86</v>
      </c>
      <c r="O864" s="338">
        <v>2366.41</v>
      </c>
      <c r="P864" s="338">
        <v>2397.87</v>
      </c>
      <c r="Q864" s="338">
        <v>2359.7199999999998</v>
      </c>
      <c r="R864" s="338">
        <v>2364.09</v>
      </c>
      <c r="S864" s="338">
        <v>2320.83</v>
      </c>
      <c r="T864" s="338">
        <v>2482.8000000000002</v>
      </c>
      <c r="U864" s="338">
        <v>2496.09</v>
      </c>
      <c r="V864" s="338">
        <v>2024.96</v>
      </c>
      <c r="W864" s="338">
        <v>1911.56</v>
      </c>
      <c r="X864" s="338">
        <v>1797.05</v>
      </c>
      <c r="Y864" s="338">
        <v>1782.07</v>
      </c>
    </row>
    <row r="865" spans="1:25" s="336" customFormat="1">
      <c r="A865" s="318">
        <v>2</v>
      </c>
      <c r="B865" s="338">
        <v>1773.91</v>
      </c>
      <c r="C865" s="338">
        <v>1887.24</v>
      </c>
      <c r="D865" s="338">
        <v>1956.93</v>
      </c>
      <c r="E865" s="338">
        <v>1785.88</v>
      </c>
      <c r="F865" s="338">
        <v>1884.19</v>
      </c>
      <c r="G865" s="338">
        <v>2365.65</v>
      </c>
      <c r="H865" s="338">
        <v>2494.83</v>
      </c>
      <c r="I865" s="338">
        <v>2692.08</v>
      </c>
      <c r="J865" s="338">
        <v>2731.19</v>
      </c>
      <c r="K865" s="338">
        <v>2735.15</v>
      </c>
      <c r="L865" s="338">
        <v>2706.9</v>
      </c>
      <c r="M865" s="338">
        <v>2648.11</v>
      </c>
      <c r="N865" s="338">
        <v>2681.65</v>
      </c>
      <c r="O865" s="338">
        <v>2634.64</v>
      </c>
      <c r="P865" s="338">
        <v>2728.14</v>
      </c>
      <c r="Q865" s="338">
        <v>2672.77</v>
      </c>
      <c r="R865" s="338">
        <v>2247.4299999999998</v>
      </c>
      <c r="S865" s="338">
        <v>2938.04</v>
      </c>
      <c r="T865" s="338">
        <v>2019.88</v>
      </c>
      <c r="U865" s="338">
        <v>2008.09</v>
      </c>
      <c r="V865" s="338">
        <v>1916.07</v>
      </c>
      <c r="W865" s="338">
        <v>1882.38</v>
      </c>
      <c r="X865" s="338">
        <v>1785.61</v>
      </c>
      <c r="Y865" s="338">
        <v>1705.2</v>
      </c>
    </row>
    <row r="866" spans="1:25" s="336" customFormat="1">
      <c r="A866" s="318">
        <v>3</v>
      </c>
      <c r="B866" s="338">
        <v>1450.63</v>
      </c>
      <c r="C866" s="338">
        <v>1445.65</v>
      </c>
      <c r="D866" s="338">
        <v>1452.68</v>
      </c>
      <c r="E866" s="338">
        <v>1558.48</v>
      </c>
      <c r="F866" s="338">
        <v>1452.22</v>
      </c>
      <c r="G866" s="338">
        <v>1646.67</v>
      </c>
      <c r="H866" s="338">
        <v>2044.6</v>
      </c>
      <c r="I866" s="338">
        <v>1917.1</v>
      </c>
      <c r="J866" s="338">
        <v>1912.95</v>
      </c>
      <c r="K866" s="338">
        <v>2008.03</v>
      </c>
      <c r="L866" s="338">
        <v>1918.26</v>
      </c>
      <c r="M866" s="338">
        <v>1921.63</v>
      </c>
      <c r="N866" s="338">
        <v>1882.61</v>
      </c>
      <c r="O866" s="338">
        <v>1913.6</v>
      </c>
      <c r="P866" s="338">
        <v>1954.04</v>
      </c>
      <c r="Q866" s="338">
        <v>1849.78</v>
      </c>
      <c r="R866" s="338">
        <v>1912.47</v>
      </c>
      <c r="S866" s="338">
        <v>1932.87</v>
      </c>
      <c r="T866" s="338">
        <v>2437.73</v>
      </c>
      <c r="U866" s="338">
        <v>1850.99</v>
      </c>
      <c r="V866" s="338">
        <v>1630.88</v>
      </c>
      <c r="W866" s="338">
        <v>1513.28</v>
      </c>
      <c r="X866" s="338">
        <v>1451.24</v>
      </c>
      <c r="Y866" s="338">
        <v>1453.94</v>
      </c>
    </row>
    <row r="867" spans="1:25" s="336" customFormat="1">
      <c r="A867" s="318">
        <v>4</v>
      </c>
      <c r="B867" s="338">
        <v>1351</v>
      </c>
      <c r="C867" s="338">
        <v>1328.41</v>
      </c>
      <c r="D867" s="338">
        <v>1367.04</v>
      </c>
      <c r="E867" s="338">
        <v>1406.24</v>
      </c>
      <c r="F867" s="338">
        <v>1347.33</v>
      </c>
      <c r="G867" s="338">
        <v>1452.66</v>
      </c>
      <c r="H867" s="338">
        <v>1495.98</v>
      </c>
      <c r="I867" s="338">
        <v>1290.3</v>
      </c>
      <c r="J867" s="338">
        <v>1350.59</v>
      </c>
      <c r="K867" s="338">
        <v>1218.57</v>
      </c>
      <c r="L867" s="338">
        <v>1358.12</v>
      </c>
      <c r="M867" s="338">
        <v>1129.56</v>
      </c>
      <c r="N867" s="338">
        <v>1346.98</v>
      </c>
      <c r="O867" s="338">
        <v>1386.79</v>
      </c>
      <c r="P867" s="338">
        <v>1479.05</v>
      </c>
      <c r="Q867" s="338">
        <v>1524.37</v>
      </c>
      <c r="R867" s="338">
        <v>1490.62</v>
      </c>
      <c r="S867" s="338">
        <v>1548.84</v>
      </c>
      <c r="T867" s="338">
        <v>1528.9</v>
      </c>
      <c r="U867" s="338">
        <v>1309.52</v>
      </c>
      <c r="V867" s="338">
        <v>1371.54</v>
      </c>
      <c r="W867" s="338">
        <v>1337.24</v>
      </c>
      <c r="X867" s="338">
        <v>1361.44</v>
      </c>
      <c r="Y867" s="338">
        <v>1356.84</v>
      </c>
    </row>
    <row r="868" spans="1:25" s="336" customFormat="1">
      <c r="A868" s="318">
        <v>5</v>
      </c>
      <c r="B868" s="338">
        <v>1318.4</v>
      </c>
      <c r="C868" s="338">
        <v>1182.43</v>
      </c>
      <c r="D868" s="338">
        <v>1335.16</v>
      </c>
      <c r="E868" s="338">
        <v>1316.87</v>
      </c>
      <c r="F868" s="338">
        <v>1287.83</v>
      </c>
      <c r="G868" s="338">
        <v>1375.04</v>
      </c>
      <c r="H868" s="338">
        <v>1401.63</v>
      </c>
      <c r="I868" s="338">
        <v>1299.18</v>
      </c>
      <c r="J868" s="338">
        <v>1287.45</v>
      </c>
      <c r="K868" s="338">
        <v>1272.3900000000001</v>
      </c>
      <c r="L868" s="338">
        <v>1277.8699999999999</v>
      </c>
      <c r="M868" s="338">
        <v>1283.43</v>
      </c>
      <c r="N868" s="338">
        <v>1299.1400000000001</v>
      </c>
      <c r="O868" s="338">
        <v>1273.8800000000001</v>
      </c>
      <c r="P868" s="338">
        <v>1282.3699999999999</v>
      </c>
      <c r="Q868" s="338">
        <v>1408.37</v>
      </c>
      <c r="R868" s="338">
        <v>1369.35</v>
      </c>
      <c r="S868" s="338">
        <v>1555.08</v>
      </c>
      <c r="T868" s="338">
        <v>1410.64</v>
      </c>
      <c r="U868" s="338">
        <v>1264.3499999999999</v>
      </c>
      <c r="V868" s="338">
        <v>1301.28</v>
      </c>
      <c r="W868" s="338">
        <v>1345.3</v>
      </c>
      <c r="X868" s="338">
        <v>1328.42</v>
      </c>
      <c r="Y868" s="338">
        <v>1326.4</v>
      </c>
    </row>
    <row r="869" spans="1:25" s="336" customFormat="1">
      <c r="A869" s="318">
        <v>6</v>
      </c>
      <c r="B869" s="338">
        <v>1101.51</v>
      </c>
      <c r="C869" s="338">
        <v>1184.22</v>
      </c>
      <c r="D869" s="338">
        <v>1256.3399999999999</v>
      </c>
      <c r="E869" s="338">
        <v>1159.44</v>
      </c>
      <c r="F869" s="338">
        <v>1134.7</v>
      </c>
      <c r="G869" s="338">
        <v>1228.77</v>
      </c>
      <c r="H869" s="338">
        <v>1343.94</v>
      </c>
      <c r="I869" s="338">
        <v>1338.96</v>
      </c>
      <c r="J869" s="338">
        <v>1407.21</v>
      </c>
      <c r="K869" s="338">
        <v>1338.71</v>
      </c>
      <c r="L869" s="338">
        <v>1364.27</v>
      </c>
      <c r="M869" s="338">
        <v>1337.18</v>
      </c>
      <c r="N869" s="338">
        <v>1336.61</v>
      </c>
      <c r="O869" s="338">
        <v>1339.45</v>
      </c>
      <c r="P869" s="338">
        <v>1411.75</v>
      </c>
      <c r="Q869" s="338">
        <v>1288.0899999999999</v>
      </c>
      <c r="R869" s="338">
        <v>1346.43</v>
      </c>
      <c r="S869" s="338">
        <v>1595.99</v>
      </c>
      <c r="T869" s="338">
        <v>1304.8499999999999</v>
      </c>
      <c r="U869" s="338">
        <v>1089.52</v>
      </c>
      <c r="V869" s="338">
        <v>1106.4100000000001</v>
      </c>
      <c r="W869" s="338">
        <v>1289.33</v>
      </c>
      <c r="X869" s="338">
        <v>1096.9000000000001</v>
      </c>
      <c r="Y869" s="338">
        <v>1095.23</v>
      </c>
    </row>
    <row r="870" spans="1:25" s="336" customFormat="1">
      <c r="A870" s="318">
        <v>7</v>
      </c>
      <c r="B870" s="338">
        <v>1204.25</v>
      </c>
      <c r="C870" s="338">
        <v>1206.1600000000001</v>
      </c>
      <c r="D870" s="338">
        <v>1250.5899999999999</v>
      </c>
      <c r="E870" s="338">
        <v>1316.15</v>
      </c>
      <c r="F870" s="338">
        <v>1291.42</v>
      </c>
      <c r="G870" s="338">
        <v>1359.4</v>
      </c>
      <c r="H870" s="338">
        <v>1550.04</v>
      </c>
      <c r="I870" s="338">
        <v>1668.29</v>
      </c>
      <c r="J870" s="338">
        <v>1742.84</v>
      </c>
      <c r="K870" s="338">
        <v>1763.71</v>
      </c>
      <c r="L870" s="338">
        <v>1737.78</v>
      </c>
      <c r="M870" s="338">
        <v>1760.54</v>
      </c>
      <c r="N870" s="338">
        <v>1734.93</v>
      </c>
      <c r="O870" s="338">
        <v>1776.33</v>
      </c>
      <c r="P870" s="338">
        <v>1771.48</v>
      </c>
      <c r="Q870" s="338">
        <v>1762.97</v>
      </c>
      <c r="R870" s="338">
        <v>1744.22</v>
      </c>
      <c r="S870" s="338">
        <v>1782.63</v>
      </c>
      <c r="T870" s="338">
        <v>1699.3</v>
      </c>
      <c r="U870" s="338">
        <v>1709.01</v>
      </c>
      <c r="V870" s="338">
        <v>1664.3</v>
      </c>
      <c r="W870" s="338">
        <v>1466</v>
      </c>
      <c r="X870" s="338">
        <v>1343.33</v>
      </c>
      <c r="Y870" s="338">
        <v>1235.42</v>
      </c>
    </row>
    <row r="871" spans="1:25" s="336" customFormat="1">
      <c r="A871" s="318">
        <v>8</v>
      </c>
      <c r="B871" s="338">
        <v>1341.09</v>
      </c>
      <c r="C871" s="338">
        <v>1343.89</v>
      </c>
      <c r="D871" s="338">
        <v>1349.02</v>
      </c>
      <c r="E871" s="338">
        <v>1361.99</v>
      </c>
      <c r="F871" s="338">
        <v>1503.47</v>
      </c>
      <c r="G871" s="338">
        <v>1706.06</v>
      </c>
      <c r="H871" s="338">
        <v>1681.51</v>
      </c>
      <c r="I871" s="338">
        <v>1804.29</v>
      </c>
      <c r="J871" s="338">
        <v>1945.08</v>
      </c>
      <c r="K871" s="338">
        <v>2043.46</v>
      </c>
      <c r="L871" s="338">
        <v>1981.48</v>
      </c>
      <c r="M871" s="338">
        <v>1997.59</v>
      </c>
      <c r="N871" s="338">
        <v>1949.5</v>
      </c>
      <c r="O871" s="338">
        <v>1953.45</v>
      </c>
      <c r="P871" s="338">
        <v>1938.36</v>
      </c>
      <c r="Q871" s="338">
        <v>1930.2</v>
      </c>
      <c r="R871" s="338">
        <v>1967.9</v>
      </c>
      <c r="S871" s="338">
        <v>2080.33</v>
      </c>
      <c r="T871" s="338">
        <v>1982.23</v>
      </c>
      <c r="U871" s="338">
        <v>1644.64</v>
      </c>
      <c r="V871" s="338">
        <v>1726.89</v>
      </c>
      <c r="W871" s="338">
        <v>1661.72</v>
      </c>
      <c r="X871" s="338">
        <v>1351.15</v>
      </c>
      <c r="Y871" s="338">
        <v>1347.88</v>
      </c>
    </row>
    <row r="872" spans="1:25" s="336" customFormat="1">
      <c r="A872" s="318">
        <v>9</v>
      </c>
      <c r="B872" s="338">
        <v>1325.99</v>
      </c>
      <c r="C872" s="338">
        <v>1314.74</v>
      </c>
      <c r="D872" s="338">
        <v>1320.4</v>
      </c>
      <c r="E872" s="338">
        <v>1329.91</v>
      </c>
      <c r="F872" s="338">
        <v>1389.62</v>
      </c>
      <c r="G872" s="338">
        <v>1497.72</v>
      </c>
      <c r="H872" s="338">
        <v>1410.03</v>
      </c>
      <c r="I872" s="338">
        <v>1678.75</v>
      </c>
      <c r="J872" s="338">
        <v>1790.71</v>
      </c>
      <c r="K872" s="338">
        <v>1886.08</v>
      </c>
      <c r="L872" s="338">
        <v>1924.29</v>
      </c>
      <c r="M872" s="338">
        <v>1890.18</v>
      </c>
      <c r="N872" s="338">
        <v>1864.52</v>
      </c>
      <c r="O872" s="338">
        <v>1891.34</v>
      </c>
      <c r="P872" s="338">
        <v>1905.61</v>
      </c>
      <c r="Q872" s="338">
        <v>1893.77</v>
      </c>
      <c r="R872" s="338">
        <v>1906.21</v>
      </c>
      <c r="S872" s="338">
        <v>1937.52</v>
      </c>
      <c r="T872" s="338">
        <v>1907.42</v>
      </c>
      <c r="U872" s="338">
        <v>1601.2</v>
      </c>
      <c r="V872" s="338">
        <v>1442.9</v>
      </c>
      <c r="W872" s="338">
        <v>1354.78</v>
      </c>
      <c r="X872" s="338">
        <v>1341.54</v>
      </c>
      <c r="Y872" s="338">
        <v>1313.55</v>
      </c>
    </row>
    <row r="873" spans="1:25" s="336" customFormat="1">
      <c r="A873" s="318">
        <v>10</v>
      </c>
      <c r="B873" s="338">
        <v>1237.03</v>
      </c>
      <c r="C873" s="338">
        <v>1287.8800000000001</v>
      </c>
      <c r="D873" s="338">
        <v>1316.95</v>
      </c>
      <c r="E873" s="338">
        <v>1385.2</v>
      </c>
      <c r="F873" s="338">
        <v>1378.12</v>
      </c>
      <c r="G873" s="338">
        <v>1530.41</v>
      </c>
      <c r="H873" s="338">
        <v>1644.51</v>
      </c>
      <c r="I873" s="338">
        <v>1627.02</v>
      </c>
      <c r="J873" s="338">
        <v>1509.94</v>
      </c>
      <c r="K873" s="338">
        <v>1517.91</v>
      </c>
      <c r="L873" s="338">
        <v>1554.21</v>
      </c>
      <c r="M873" s="338">
        <v>1570.79</v>
      </c>
      <c r="N873" s="338">
        <v>1612.24</v>
      </c>
      <c r="O873" s="338">
        <v>1608.62</v>
      </c>
      <c r="P873" s="338">
        <v>1477.56</v>
      </c>
      <c r="Q873" s="338">
        <v>1442.17</v>
      </c>
      <c r="R873" s="338">
        <v>1639.59</v>
      </c>
      <c r="S873" s="338">
        <v>1538.31</v>
      </c>
      <c r="T873" s="338">
        <v>1443.08</v>
      </c>
      <c r="U873" s="338">
        <v>1413.81</v>
      </c>
      <c r="V873" s="338">
        <v>1411.15</v>
      </c>
      <c r="W873" s="338">
        <v>1354.02</v>
      </c>
      <c r="X873" s="338">
        <v>1267.3</v>
      </c>
      <c r="Y873" s="338">
        <v>1254.06</v>
      </c>
    </row>
    <row r="874" spans="1:25" s="336" customFormat="1">
      <c r="A874" s="318">
        <v>11</v>
      </c>
      <c r="B874" s="338">
        <v>1201.75</v>
      </c>
      <c r="C874" s="338">
        <v>1203.3399999999999</v>
      </c>
      <c r="D874" s="338">
        <v>1216.5999999999999</v>
      </c>
      <c r="E874" s="338">
        <v>1210.46</v>
      </c>
      <c r="F874" s="338">
        <v>1193.8900000000001</v>
      </c>
      <c r="G874" s="338">
        <v>1206.46</v>
      </c>
      <c r="H874" s="338">
        <v>1288.29</v>
      </c>
      <c r="I874" s="338">
        <v>1239.8900000000001</v>
      </c>
      <c r="J874" s="338">
        <v>1218.73</v>
      </c>
      <c r="K874" s="338">
        <v>1219.04</v>
      </c>
      <c r="L874" s="338">
        <v>1220.9000000000001</v>
      </c>
      <c r="M874" s="338">
        <v>1221.22</v>
      </c>
      <c r="N874" s="338">
        <v>1219.81</v>
      </c>
      <c r="O874" s="338">
        <v>1186.82</v>
      </c>
      <c r="P874" s="338">
        <v>1186.47</v>
      </c>
      <c r="Q874" s="338">
        <v>1183.33</v>
      </c>
      <c r="R874" s="338">
        <v>1186.5</v>
      </c>
      <c r="S874" s="338">
        <v>1300.6099999999999</v>
      </c>
      <c r="T874" s="338">
        <v>1235.71</v>
      </c>
      <c r="U874" s="338">
        <v>1212.74</v>
      </c>
      <c r="V874" s="338">
        <v>1223.42</v>
      </c>
      <c r="W874" s="338">
        <v>1211.94</v>
      </c>
      <c r="X874" s="338">
        <v>1202.3499999999999</v>
      </c>
      <c r="Y874" s="338">
        <v>1154.3499999999999</v>
      </c>
    </row>
    <row r="875" spans="1:25" s="336" customFormat="1">
      <c r="A875" s="318">
        <v>12</v>
      </c>
      <c r="B875" s="338">
        <v>1103.04</v>
      </c>
      <c r="C875" s="338">
        <v>1082.1099999999999</v>
      </c>
      <c r="D875" s="338">
        <v>1095.8699999999999</v>
      </c>
      <c r="E875" s="338">
        <v>1076.49</v>
      </c>
      <c r="F875" s="338">
        <v>1084.4000000000001</v>
      </c>
      <c r="G875" s="338">
        <v>1113.8800000000001</v>
      </c>
      <c r="H875" s="338">
        <v>1147.49</v>
      </c>
      <c r="I875" s="338">
        <v>1482.04</v>
      </c>
      <c r="J875" s="338">
        <v>1494.5</v>
      </c>
      <c r="K875" s="338">
        <v>1123.79</v>
      </c>
      <c r="L875" s="338">
        <v>1124.55</v>
      </c>
      <c r="M875" s="338">
        <v>1131.3599999999999</v>
      </c>
      <c r="N875" s="338">
        <v>1130.4000000000001</v>
      </c>
      <c r="O875" s="338">
        <v>1200.9100000000001</v>
      </c>
      <c r="P875" s="338">
        <v>1131.81</v>
      </c>
      <c r="Q875" s="338">
        <v>1131.43</v>
      </c>
      <c r="R875" s="338">
        <v>1117.22</v>
      </c>
      <c r="S875" s="338">
        <v>1122.92</v>
      </c>
      <c r="T875" s="338">
        <v>1123.21</v>
      </c>
      <c r="U875" s="338">
        <v>1101.8699999999999</v>
      </c>
      <c r="V875" s="338">
        <v>1113.03</v>
      </c>
      <c r="W875" s="338">
        <v>1103.98</v>
      </c>
      <c r="X875" s="338">
        <v>1160.31</v>
      </c>
      <c r="Y875" s="338">
        <v>1158.78</v>
      </c>
    </row>
    <row r="876" spans="1:25" s="336" customFormat="1">
      <c r="A876" s="318">
        <v>13</v>
      </c>
      <c r="B876" s="338">
        <v>1090.23</v>
      </c>
      <c r="C876" s="338">
        <v>1091</v>
      </c>
      <c r="D876" s="338">
        <v>1194.96</v>
      </c>
      <c r="E876" s="338">
        <v>1128.1400000000001</v>
      </c>
      <c r="F876" s="338">
        <v>1066.75</v>
      </c>
      <c r="G876" s="338">
        <v>1347.05</v>
      </c>
      <c r="H876" s="338">
        <v>1349.88</v>
      </c>
      <c r="I876" s="338">
        <v>1373.65</v>
      </c>
      <c r="J876" s="338">
        <v>1302.01</v>
      </c>
      <c r="K876" s="338">
        <v>1325.76</v>
      </c>
      <c r="L876" s="338">
        <v>1347.97</v>
      </c>
      <c r="M876" s="338">
        <v>1364.47</v>
      </c>
      <c r="N876" s="338">
        <v>1406.73</v>
      </c>
      <c r="O876" s="338">
        <v>1407.39</v>
      </c>
      <c r="P876" s="338">
        <v>1408.06</v>
      </c>
      <c r="Q876" s="338">
        <v>1349.42</v>
      </c>
      <c r="R876" s="338">
        <v>1361.83</v>
      </c>
      <c r="S876" s="338">
        <v>1416.23</v>
      </c>
      <c r="T876" s="338">
        <v>1152.71</v>
      </c>
      <c r="U876" s="338">
        <v>1131.22</v>
      </c>
      <c r="V876" s="338">
        <v>1106.77</v>
      </c>
      <c r="W876" s="338">
        <v>1096.98</v>
      </c>
      <c r="X876" s="338">
        <v>1076.94</v>
      </c>
      <c r="Y876" s="338">
        <v>1076.9100000000001</v>
      </c>
    </row>
    <row r="877" spans="1:25" s="336" customFormat="1">
      <c r="A877" s="318">
        <v>14</v>
      </c>
      <c r="B877" s="338">
        <v>1083.99</v>
      </c>
      <c r="C877" s="338">
        <v>1086.44</v>
      </c>
      <c r="D877" s="338">
        <v>1188.2</v>
      </c>
      <c r="E877" s="338">
        <v>1189.8399999999999</v>
      </c>
      <c r="F877" s="338">
        <v>1219.49</v>
      </c>
      <c r="G877" s="338">
        <v>1407.93</v>
      </c>
      <c r="H877" s="338">
        <v>1447.89</v>
      </c>
      <c r="I877" s="338">
        <v>1574.27</v>
      </c>
      <c r="J877" s="338">
        <v>1559.62</v>
      </c>
      <c r="K877" s="338">
        <v>1471.47</v>
      </c>
      <c r="L877" s="338">
        <v>1406.38</v>
      </c>
      <c r="M877" s="338">
        <v>1575.67</v>
      </c>
      <c r="N877" s="338">
        <v>1559.07</v>
      </c>
      <c r="O877" s="338">
        <v>1513.6</v>
      </c>
      <c r="P877" s="338">
        <v>1352.76</v>
      </c>
      <c r="Q877" s="338">
        <v>1403.73</v>
      </c>
      <c r="R877" s="338">
        <v>1350.3</v>
      </c>
      <c r="S877" s="338">
        <v>1409.87</v>
      </c>
      <c r="T877" s="338">
        <v>1140.8499999999999</v>
      </c>
      <c r="U877" s="338">
        <v>1117.95</v>
      </c>
      <c r="V877" s="338">
        <v>1141.3900000000001</v>
      </c>
      <c r="W877" s="338">
        <v>1432.08</v>
      </c>
      <c r="X877" s="338">
        <v>1404.17</v>
      </c>
      <c r="Y877" s="338">
        <v>1375.82</v>
      </c>
    </row>
    <row r="878" spans="1:25" s="336" customFormat="1">
      <c r="A878" s="318">
        <v>15</v>
      </c>
      <c r="B878" s="338">
        <v>1328.01</v>
      </c>
      <c r="C878" s="338">
        <v>1329.13</v>
      </c>
      <c r="D878" s="338">
        <v>1332.29</v>
      </c>
      <c r="E878" s="338">
        <v>1328.91</v>
      </c>
      <c r="F878" s="338">
        <v>1315.16</v>
      </c>
      <c r="G878" s="338">
        <v>1470.41</v>
      </c>
      <c r="H878" s="338">
        <v>1606.89</v>
      </c>
      <c r="I878" s="338">
        <v>1646.27</v>
      </c>
      <c r="J878" s="338">
        <v>1687.9</v>
      </c>
      <c r="K878" s="338">
        <v>1679.44</v>
      </c>
      <c r="L878" s="338">
        <v>1680.26</v>
      </c>
      <c r="M878" s="338">
        <v>1676.82</v>
      </c>
      <c r="N878" s="338">
        <v>1557.77</v>
      </c>
      <c r="O878" s="338">
        <v>1660.56</v>
      </c>
      <c r="P878" s="338">
        <v>1592.1</v>
      </c>
      <c r="Q878" s="338">
        <v>1747.65</v>
      </c>
      <c r="R878" s="338">
        <v>1715.8</v>
      </c>
      <c r="S878" s="338">
        <v>1775.01</v>
      </c>
      <c r="T878" s="338">
        <v>1698.99</v>
      </c>
      <c r="U878" s="338">
        <v>1790.26</v>
      </c>
      <c r="V878" s="338">
        <v>1627.44</v>
      </c>
      <c r="W878" s="338">
        <v>1439.64</v>
      </c>
      <c r="X878" s="338">
        <v>1406.43</v>
      </c>
      <c r="Y878" s="338">
        <v>1375</v>
      </c>
    </row>
    <row r="879" spans="1:25" s="336" customFormat="1">
      <c r="A879" s="318">
        <v>16</v>
      </c>
      <c r="B879" s="338">
        <v>1526.85</v>
      </c>
      <c r="C879" s="338">
        <v>1530.19</v>
      </c>
      <c r="D879" s="338">
        <v>1531.71</v>
      </c>
      <c r="E879" s="338">
        <v>1530.52</v>
      </c>
      <c r="F879" s="338">
        <v>1470.43</v>
      </c>
      <c r="G879" s="338">
        <v>1494.02</v>
      </c>
      <c r="H879" s="338">
        <v>1533.65</v>
      </c>
      <c r="I879" s="338">
        <v>1590.19</v>
      </c>
      <c r="J879" s="338">
        <v>1717.29</v>
      </c>
      <c r="K879" s="338">
        <v>1685.49</v>
      </c>
      <c r="L879" s="338">
        <v>1603.84</v>
      </c>
      <c r="M879" s="338">
        <v>1575.34</v>
      </c>
      <c r="N879" s="338">
        <v>1765.01</v>
      </c>
      <c r="O879" s="338">
        <v>1660.74</v>
      </c>
      <c r="P879" s="338">
        <v>1683.12</v>
      </c>
      <c r="Q879" s="338">
        <v>1603.87</v>
      </c>
      <c r="R879" s="338">
        <v>1747.89</v>
      </c>
      <c r="S879" s="338">
        <v>1570.1</v>
      </c>
      <c r="T879" s="338">
        <v>1640.77</v>
      </c>
      <c r="U879" s="338">
        <v>1930.21</v>
      </c>
      <c r="V879" s="338">
        <v>1644.42</v>
      </c>
      <c r="W879" s="338">
        <v>1591.16</v>
      </c>
      <c r="X879" s="338">
        <v>1497.67</v>
      </c>
      <c r="Y879" s="338">
        <v>1555.96</v>
      </c>
    </row>
    <row r="880" spans="1:25" s="336" customFormat="1">
      <c r="A880" s="318">
        <v>17</v>
      </c>
      <c r="B880" s="338">
        <v>1518.08</v>
      </c>
      <c r="C880" s="338">
        <v>1520.32</v>
      </c>
      <c r="D880" s="338">
        <v>1526.54</v>
      </c>
      <c r="E880" s="338">
        <v>1533.56</v>
      </c>
      <c r="F880" s="338">
        <v>1654.54</v>
      </c>
      <c r="G880" s="338">
        <v>1653.43</v>
      </c>
      <c r="H880" s="338">
        <v>1677.49</v>
      </c>
      <c r="I880" s="338">
        <v>1853.25</v>
      </c>
      <c r="J880" s="338">
        <v>1963.4</v>
      </c>
      <c r="K880" s="338">
        <v>1970.87</v>
      </c>
      <c r="L880" s="338">
        <v>1943.82</v>
      </c>
      <c r="M880" s="338">
        <v>1958.89</v>
      </c>
      <c r="N880" s="338">
        <v>1820.79</v>
      </c>
      <c r="O880" s="338">
        <v>1832.04</v>
      </c>
      <c r="P880" s="338">
        <v>1874.93</v>
      </c>
      <c r="Q880" s="338">
        <v>1834.5</v>
      </c>
      <c r="R880" s="338">
        <v>1829.47</v>
      </c>
      <c r="S880" s="338">
        <v>1832.44</v>
      </c>
      <c r="T880" s="338">
        <v>1696.43</v>
      </c>
      <c r="U880" s="338">
        <v>1723.96</v>
      </c>
      <c r="V880" s="338">
        <v>1662.13</v>
      </c>
      <c r="W880" s="338">
        <v>1547.06</v>
      </c>
      <c r="X880" s="338">
        <v>1539.44</v>
      </c>
      <c r="Y880" s="338">
        <v>1502.46</v>
      </c>
    </row>
    <row r="881" spans="1:25" s="336" customFormat="1">
      <c r="A881" s="318">
        <v>18</v>
      </c>
      <c r="B881" s="338">
        <v>1537.18</v>
      </c>
      <c r="C881" s="338">
        <v>1537.77</v>
      </c>
      <c r="D881" s="338">
        <v>1542.43</v>
      </c>
      <c r="E881" s="338">
        <v>1543.5</v>
      </c>
      <c r="F881" s="338">
        <v>1543.71</v>
      </c>
      <c r="G881" s="338">
        <v>1573.22</v>
      </c>
      <c r="H881" s="338">
        <v>1530.69</v>
      </c>
      <c r="I881" s="338">
        <v>1529.1</v>
      </c>
      <c r="J881" s="338">
        <v>1502.57</v>
      </c>
      <c r="K881" s="338">
        <v>1506.08</v>
      </c>
      <c r="L881" s="338">
        <v>1500.34</v>
      </c>
      <c r="M881" s="338">
        <v>1531.69</v>
      </c>
      <c r="N881" s="338">
        <v>1529.47</v>
      </c>
      <c r="O881" s="338">
        <v>1529.26</v>
      </c>
      <c r="P881" s="338">
        <v>1685.93</v>
      </c>
      <c r="Q881" s="338">
        <v>1670.12</v>
      </c>
      <c r="R881" s="338">
        <v>1661.46</v>
      </c>
      <c r="S881" s="338">
        <v>1692.44</v>
      </c>
      <c r="T881" s="338">
        <v>1529.04</v>
      </c>
      <c r="U881" s="338">
        <v>1570.85</v>
      </c>
      <c r="V881" s="338">
        <v>1733.47</v>
      </c>
      <c r="W881" s="338">
        <v>1690.49</v>
      </c>
      <c r="X881" s="338">
        <v>1552.25</v>
      </c>
      <c r="Y881" s="338">
        <v>1534.87</v>
      </c>
    </row>
    <row r="882" spans="1:25" s="336" customFormat="1">
      <c r="A882" s="318">
        <v>19</v>
      </c>
      <c r="B882" s="338">
        <v>1433.51</v>
      </c>
      <c r="C882" s="338">
        <v>1425.47</v>
      </c>
      <c r="D882" s="338">
        <v>1410.18</v>
      </c>
      <c r="E882" s="338">
        <v>1422.87</v>
      </c>
      <c r="F882" s="338">
        <v>1399.43</v>
      </c>
      <c r="G882" s="338">
        <v>1523.94</v>
      </c>
      <c r="H882" s="338">
        <v>1577.27</v>
      </c>
      <c r="I882" s="338">
        <v>1609.07</v>
      </c>
      <c r="J882" s="338">
        <v>1602.64</v>
      </c>
      <c r="K882" s="338">
        <v>1602.79</v>
      </c>
      <c r="L882" s="338">
        <v>1602.43</v>
      </c>
      <c r="M882" s="338">
        <v>1602.8</v>
      </c>
      <c r="N882" s="338">
        <v>1600.78</v>
      </c>
      <c r="O882" s="338">
        <v>1590.24</v>
      </c>
      <c r="P882" s="338">
        <v>1590.11</v>
      </c>
      <c r="Q882" s="338">
        <v>1589.05</v>
      </c>
      <c r="R882" s="338">
        <v>1588.55</v>
      </c>
      <c r="S882" s="338">
        <v>1591.67</v>
      </c>
      <c r="T882" s="338">
        <v>1590.72</v>
      </c>
      <c r="U882" s="338">
        <v>1588.16</v>
      </c>
      <c r="V882" s="338">
        <v>1654.46</v>
      </c>
      <c r="W882" s="338">
        <v>1653.87</v>
      </c>
      <c r="X882" s="338">
        <v>1590.6</v>
      </c>
      <c r="Y882" s="338">
        <v>1444.68</v>
      </c>
    </row>
    <row r="883" spans="1:25" s="336" customFormat="1">
      <c r="A883" s="318">
        <v>20</v>
      </c>
      <c r="B883" s="338">
        <v>1435.91</v>
      </c>
      <c r="C883" s="338">
        <v>1432.82</v>
      </c>
      <c r="D883" s="338">
        <v>1414.57</v>
      </c>
      <c r="E883" s="338">
        <v>1428.32</v>
      </c>
      <c r="F883" s="338">
        <v>1411.1</v>
      </c>
      <c r="G883" s="338">
        <v>1466.16</v>
      </c>
      <c r="H883" s="338">
        <v>1492.98</v>
      </c>
      <c r="I883" s="338">
        <v>1589.29</v>
      </c>
      <c r="J883" s="338">
        <v>1404.59</v>
      </c>
      <c r="K883" s="338">
        <v>1405.87</v>
      </c>
      <c r="L883" s="338">
        <v>1405.42</v>
      </c>
      <c r="M883" s="338">
        <v>1586.78</v>
      </c>
      <c r="N883" s="338">
        <v>1586.45</v>
      </c>
      <c r="O883" s="338">
        <v>1586.27</v>
      </c>
      <c r="P883" s="338">
        <v>1493.66</v>
      </c>
      <c r="Q883" s="338">
        <v>1492.64</v>
      </c>
      <c r="R883" s="338">
        <v>1585.64</v>
      </c>
      <c r="S883" s="338">
        <v>1590.23</v>
      </c>
      <c r="T883" s="338">
        <v>1472.22</v>
      </c>
      <c r="U883" s="338">
        <v>1476.51</v>
      </c>
      <c r="V883" s="338">
        <v>1638.78</v>
      </c>
      <c r="W883" s="338">
        <v>1590.37</v>
      </c>
      <c r="X883" s="338">
        <v>1439.84</v>
      </c>
      <c r="Y883" s="338">
        <v>1440.79</v>
      </c>
    </row>
    <row r="884" spans="1:25" s="336" customFormat="1">
      <c r="A884" s="318">
        <v>21</v>
      </c>
      <c r="B884" s="338">
        <v>1211.72</v>
      </c>
      <c r="C884" s="338">
        <v>1185.78</v>
      </c>
      <c r="D884" s="338">
        <v>1142.71</v>
      </c>
      <c r="E884" s="338">
        <v>1140.8599999999999</v>
      </c>
      <c r="F884" s="338">
        <v>1400.42</v>
      </c>
      <c r="G884" s="338">
        <v>1392.17</v>
      </c>
      <c r="H884" s="338">
        <v>1566.83</v>
      </c>
      <c r="I884" s="338">
        <v>1632.78</v>
      </c>
      <c r="J884" s="338">
        <v>1653.29</v>
      </c>
      <c r="K884" s="338">
        <v>1647.84</v>
      </c>
      <c r="L884" s="338">
        <v>1646.33</v>
      </c>
      <c r="M884" s="338">
        <v>1645.23</v>
      </c>
      <c r="N884" s="338">
        <v>1646.37</v>
      </c>
      <c r="O884" s="338">
        <v>1643.89</v>
      </c>
      <c r="P884" s="338">
        <v>1641.18</v>
      </c>
      <c r="Q884" s="338">
        <v>1641.96</v>
      </c>
      <c r="R884" s="338">
        <v>1643.38</v>
      </c>
      <c r="S884" s="338">
        <v>1749.15</v>
      </c>
      <c r="T884" s="338">
        <v>1689.23</v>
      </c>
      <c r="U884" s="338">
        <v>1711</v>
      </c>
      <c r="V884" s="338">
        <v>1638.34</v>
      </c>
      <c r="W884" s="338">
        <v>1622.57</v>
      </c>
      <c r="X884" s="338">
        <v>1548.34</v>
      </c>
      <c r="Y884" s="338">
        <v>1419.16</v>
      </c>
    </row>
    <row r="885" spans="1:25" s="336" customFormat="1">
      <c r="A885" s="318">
        <v>22</v>
      </c>
      <c r="B885" s="338">
        <v>1544.27</v>
      </c>
      <c r="C885" s="338">
        <v>1528.28</v>
      </c>
      <c r="D885" s="338">
        <v>1526.5</v>
      </c>
      <c r="E885" s="338">
        <v>1459.28</v>
      </c>
      <c r="F885" s="338">
        <v>1400.86</v>
      </c>
      <c r="G885" s="338">
        <v>1580.49</v>
      </c>
      <c r="H885" s="338">
        <v>1628.13</v>
      </c>
      <c r="I885" s="338">
        <v>1673.27</v>
      </c>
      <c r="J885" s="338">
        <v>1844.4</v>
      </c>
      <c r="K885" s="338">
        <v>1886.49</v>
      </c>
      <c r="L885" s="338">
        <v>1889.09</v>
      </c>
      <c r="M885" s="338">
        <v>1881.39</v>
      </c>
      <c r="N885" s="338">
        <v>1878.83</v>
      </c>
      <c r="O885" s="338">
        <v>1878.68</v>
      </c>
      <c r="P885" s="338">
        <v>1885.55</v>
      </c>
      <c r="Q885" s="338">
        <v>1872.33</v>
      </c>
      <c r="R885" s="338">
        <v>1897.51</v>
      </c>
      <c r="S885" s="338">
        <v>1893.86</v>
      </c>
      <c r="T885" s="338">
        <v>1891.55</v>
      </c>
      <c r="U885" s="338">
        <v>1941.62</v>
      </c>
      <c r="V885" s="338">
        <v>1766.14</v>
      </c>
      <c r="W885" s="338">
        <v>1646.99</v>
      </c>
      <c r="X885" s="338">
        <v>1639.73</v>
      </c>
      <c r="Y885" s="338">
        <v>1571.3</v>
      </c>
    </row>
    <row r="886" spans="1:25" s="336" customFormat="1">
      <c r="A886" s="318">
        <v>23</v>
      </c>
      <c r="B886" s="338">
        <v>1410.25</v>
      </c>
      <c r="C886" s="338">
        <v>1412.51</v>
      </c>
      <c r="D886" s="338">
        <v>1415.31</v>
      </c>
      <c r="E886" s="338">
        <v>1404.76</v>
      </c>
      <c r="F886" s="338">
        <v>1378.62</v>
      </c>
      <c r="G886" s="338">
        <v>1489.01</v>
      </c>
      <c r="H886" s="338">
        <v>1577.08</v>
      </c>
      <c r="I886" s="338">
        <v>1661.4</v>
      </c>
      <c r="J886" s="338">
        <v>1762.18</v>
      </c>
      <c r="K886" s="338">
        <v>1852.54</v>
      </c>
      <c r="L886" s="338">
        <v>1870.61</v>
      </c>
      <c r="M886" s="338">
        <v>1888.8</v>
      </c>
      <c r="N886" s="338">
        <v>1880.46</v>
      </c>
      <c r="O886" s="338">
        <v>1897.54</v>
      </c>
      <c r="P886" s="338">
        <v>1920.03</v>
      </c>
      <c r="Q886" s="338">
        <v>1913.41</v>
      </c>
      <c r="R886" s="338">
        <v>1922.86</v>
      </c>
      <c r="S886" s="338">
        <v>1905.13</v>
      </c>
      <c r="T886" s="338">
        <v>1886.56</v>
      </c>
      <c r="U886" s="338">
        <v>1939.2</v>
      </c>
      <c r="V886" s="338">
        <v>1742.82</v>
      </c>
      <c r="W886" s="338">
        <v>1640.23</v>
      </c>
      <c r="X886" s="338">
        <v>1559.73</v>
      </c>
      <c r="Y886" s="338">
        <v>1479.08</v>
      </c>
    </row>
    <row r="887" spans="1:25" s="336" customFormat="1">
      <c r="A887" s="318">
        <v>24</v>
      </c>
      <c r="B887" s="338">
        <v>1393.53</v>
      </c>
      <c r="C887" s="338">
        <v>1397.06</v>
      </c>
      <c r="D887" s="338">
        <v>1402.69</v>
      </c>
      <c r="E887" s="338">
        <v>1404.39</v>
      </c>
      <c r="F887" s="338">
        <v>1386.58</v>
      </c>
      <c r="G887" s="338">
        <v>1611.08</v>
      </c>
      <c r="H887" s="338">
        <v>1630.5</v>
      </c>
      <c r="I887" s="338">
        <v>1787.85</v>
      </c>
      <c r="J887" s="338">
        <v>1768.6</v>
      </c>
      <c r="K887" s="338">
        <v>1778.88</v>
      </c>
      <c r="L887" s="338">
        <v>1825.9</v>
      </c>
      <c r="M887" s="338">
        <v>1826.68</v>
      </c>
      <c r="N887" s="338">
        <v>1766.28</v>
      </c>
      <c r="O887" s="338">
        <v>1733.48</v>
      </c>
      <c r="P887" s="338">
        <v>1726.09</v>
      </c>
      <c r="Q887" s="338">
        <v>1714.26</v>
      </c>
      <c r="R887" s="338">
        <v>1732.92</v>
      </c>
      <c r="S887" s="338">
        <v>1746.06</v>
      </c>
      <c r="T887" s="338">
        <v>1719.55</v>
      </c>
      <c r="U887" s="338">
        <v>1756.83</v>
      </c>
      <c r="V887" s="338">
        <v>1616.85</v>
      </c>
      <c r="W887" s="338">
        <v>1498.83</v>
      </c>
      <c r="X887" s="338">
        <v>1450.21</v>
      </c>
      <c r="Y887" s="338">
        <v>1394.38</v>
      </c>
    </row>
    <row r="888" spans="1:25" s="336" customFormat="1">
      <c r="A888" s="318">
        <v>25</v>
      </c>
      <c r="B888" s="338">
        <v>1395.26</v>
      </c>
      <c r="C888" s="338">
        <v>1398.82</v>
      </c>
      <c r="D888" s="338">
        <v>1401.62</v>
      </c>
      <c r="E888" s="338">
        <v>1410.32</v>
      </c>
      <c r="F888" s="338">
        <v>1435.49</v>
      </c>
      <c r="G888" s="338">
        <v>1542.09</v>
      </c>
      <c r="H888" s="338">
        <v>1554.8</v>
      </c>
      <c r="I888" s="338">
        <v>1657.14</v>
      </c>
      <c r="J888" s="338">
        <v>1703.93</v>
      </c>
      <c r="K888" s="338">
        <v>1728.6</v>
      </c>
      <c r="L888" s="338">
        <v>1707.83</v>
      </c>
      <c r="M888" s="338">
        <v>1707.61</v>
      </c>
      <c r="N888" s="338">
        <v>1702.69</v>
      </c>
      <c r="O888" s="338">
        <v>1701.45</v>
      </c>
      <c r="P888" s="338">
        <v>1752.7</v>
      </c>
      <c r="Q888" s="338">
        <v>1696.03</v>
      </c>
      <c r="R888" s="338">
        <v>1600.07</v>
      </c>
      <c r="S888" s="338">
        <v>1711.96</v>
      </c>
      <c r="T888" s="338">
        <v>1599.21</v>
      </c>
      <c r="U888" s="338">
        <v>1648.03</v>
      </c>
      <c r="V888" s="338">
        <v>1530.1</v>
      </c>
      <c r="W888" s="338">
        <v>1522.33</v>
      </c>
      <c r="X888" s="338">
        <v>1508.18</v>
      </c>
      <c r="Y888" s="338">
        <v>1495.21</v>
      </c>
    </row>
    <row r="889" spans="1:25" s="336" customFormat="1">
      <c r="A889" s="318">
        <v>26</v>
      </c>
      <c r="B889" s="338">
        <v>1385.32</v>
      </c>
      <c r="C889" s="338">
        <v>1369.2</v>
      </c>
      <c r="D889" s="338">
        <v>1374</v>
      </c>
      <c r="E889" s="338">
        <v>1396.84</v>
      </c>
      <c r="F889" s="338">
        <v>1380.9</v>
      </c>
      <c r="G889" s="338">
        <v>1609.36</v>
      </c>
      <c r="H889" s="338">
        <v>1648.46</v>
      </c>
      <c r="I889" s="338">
        <v>1758.19</v>
      </c>
      <c r="J889" s="338">
        <v>1875.07</v>
      </c>
      <c r="K889" s="338">
        <v>1903.74</v>
      </c>
      <c r="L889" s="338">
        <v>1904.83</v>
      </c>
      <c r="M889" s="338">
        <v>1901.88</v>
      </c>
      <c r="N889" s="338">
        <v>1889.49</v>
      </c>
      <c r="O889" s="338">
        <v>1893.75</v>
      </c>
      <c r="P889" s="338">
        <v>1879.38</v>
      </c>
      <c r="Q889" s="338">
        <v>1842.01</v>
      </c>
      <c r="R889" s="338">
        <v>1808.39</v>
      </c>
      <c r="S889" s="338">
        <v>1829.72</v>
      </c>
      <c r="T889" s="338">
        <v>1900.42</v>
      </c>
      <c r="U889" s="338">
        <v>1917.99</v>
      </c>
      <c r="V889" s="338">
        <v>1749.13</v>
      </c>
      <c r="W889" s="338">
        <v>1626.96</v>
      </c>
      <c r="X889" s="338">
        <v>1561.21</v>
      </c>
      <c r="Y889" s="338">
        <v>1400.01</v>
      </c>
    </row>
    <row r="890" spans="1:25" s="336" customFormat="1">
      <c r="A890" s="318">
        <v>27</v>
      </c>
      <c r="B890" s="338">
        <v>1398.81</v>
      </c>
      <c r="C890" s="338">
        <v>1394.13</v>
      </c>
      <c r="D890" s="338">
        <v>1401.56</v>
      </c>
      <c r="E890" s="338">
        <v>1420.54</v>
      </c>
      <c r="F890" s="338">
        <v>1385.99</v>
      </c>
      <c r="G890" s="338">
        <v>1603.28</v>
      </c>
      <c r="H890" s="338">
        <v>1648.34</v>
      </c>
      <c r="I890" s="338">
        <v>1767.23</v>
      </c>
      <c r="J890" s="338">
        <v>1916.19</v>
      </c>
      <c r="K890" s="338">
        <v>1984.9</v>
      </c>
      <c r="L890" s="338">
        <v>1977.74</v>
      </c>
      <c r="M890" s="338">
        <v>1959.97</v>
      </c>
      <c r="N890" s="338">
        <v>1909.73</v>
      </c>
      <c r="O890" s="338">
        <v>1911.71</v>
      </c>
      <c r="P890" s="338">
        <v>1892.55</v>
      </c>
      <c r="Q890" s="338">
        <v>1892.42</v>
      </c>
      <c r="R890" s="338">
        <v>1870.58</v>
      </c>
      <c r="S890" s="338">
        <v>1883.91</v>
      </c>
      <c r="T890" s="338">
        <v>1880.94</v>
      </c>
      <c r="U890" s="338">
        <v>1890.46</v>
      </c>
      <c r="V890" s="338">
        <v>1682.09</v>
      </c>
      <c r="W890" s="338">
        <v>1579.37</v>
      </c>
      <c r="X890" s="338">
        <v>1507.58</v>
      </c>
      <c r="Y890" s="338">
        <v>1402.49</v>
      </c>
    </row>
    <row r="891" spans="1:25" s="336" customFormat="1">
      <c r="A891" s="318">
        <v>28</v>
      </c>
      <c r="B891" s="338">
        <v>1387.85</v>
      </c>
      <c r="C891" s="338">
        <v>1338.03</v>
      </c>
      <c r="D891" s="338">
        <v>1333.94</v>
      </c>
      <c r="E891" s="338">
        <v>1339.6</v>
      </c>
      <c r="F891" s="338">
        <v>1378.9</v>
      </c>
      <c r="G891" s="338">
        <v>1541.56</v>
      </c>
      <c r="H891" s="338">
        <v>1570.12</v>
      </c>
      <c r="I891" s="338">
        <v>1663.6</v>
      </c>
      <c r="J891" s="338">
        <v>1763.9</v>
      </c>
      <c r="K891" s="338">
        <v>1871.44</v>
      </c>
      <c r="L891" s="338">
        <v>1881.68</v>
      </c>
      <c r="M891" s="338">
        <v>1874.71</v>
      </c>
      <c r="N891" s="338">
        <v>1846.12</v>
      </c>
      <c r="O891" s="338">
        <v>1857.85</v>
      </c>
      <c r="P891" s="338">
        <v>1849.05</v>
      </c>
      <c r="Q891" s="338">
        <v>1848.01</v>
      </c>
      <c r="R891" s="338">
        <v>1841.88</v>
      </c>
      <c r="S891" s="338">
        <v>1871.16</v>
      </c>
      <c r="T891" s="338">
        <v>1880.86</v>
      </c>
      <c r="U891" s="338">
        <v>1846.27</v>
      </c>
      <c r="V891" s="338">
        <v>1659.62</v>
      </c>
      <c r="W891" s="338">
        <v>1550.11</v>
      </c>
      <c r="X891" s="338">
        <v>1540.98</v>
      </c>
      <c r="Y891" s="338">
        <v>1456.12</v>
      </c>
    </row>
    <row r="892" spans="1:25" s="336" customFormat="1">
      <c r="A892" s="318">
        <v>29</v>
      </c>
      <c r="B892" s="338">
        <v>1647.87</v>
      </c>
      <c r="C892" s="338">
        <v>1630.09</v>
      </c>
      <c r="D892" s="338">
        <v>1627.86</v>
      </c>
      <c r="E892" s="338">
        <v>1628.74</v>
      </c>
      <c r="F892" s="338">
        <v>1612.57</v>
      </c>
      <c r="G892" s="338">
        <v>1617.28</v>
      </c>
      <c r="H892" s="338">
        <v>1674.68</v>
      </c>
      <c r="I892" s="338">
        <v>1749.78</v>
      </c>
      <c r="J892" s="338">
        <v>1904.1</v>
      </c>
      <c r="K892" s="338">
        <v>1973.35</v>
      </c>
      <c r="L892" s="338">
        <v>1965.5</v>
      </c>
      <c r="M892" s="338">
        <v>1962.17</v>
      </c>
      <c r="N892" s="338">
        <v>1967.6</v>
      </c>
      <c r="O892" s="338">
        <v>2057.96</v>
      </c>
      <c r="P892" s="338">
        <v>1995.66</v>
      </c>
      <c r="Q892" s="338">
        <v>1997.37</v>
      </c>
      <c r="R892" s="338">
        <v>1981.78</v>
      </c>
      <c r="S892" s="338">
        <v>1983.4</v>
      </c>
      <c r="T892" s="338">
        <v>2156.5500000000002</v>
      </c>
      <c r="U892" s="338">
        <v>2203.4299999999998</v>
      </c>
      <c r="V892" s="338">
        <v>2090.33</v>
      </c>
      <c r="W892" s="338">
        <v>1889.15</v>
      </c>
      <c r="X892" s="338">
        <v>1786.78</v>
      </c>
      <c r="Y892" s="338">
        <v>1645.3</v>
      </c>
    </row>
    <row r="893" spans="1:25" s="336" customFormat="1">
      <c r="A893" s="318">
        <v>30</v>
      </c>
      <c r="B893" s="338">
        <v>1538.83</v>
      </c>
      <c r="C893" s="338">
        <v>1418.61</v>
      </c>
      <c r="D893" s="338">
        <v>1419.02</v>
      </c>
      <c r="E893" s="338">
        <v>1473.43</v>
      </c>
      <c r="F893" s="338">
        <v>1447.01</v>
      </c>
      <c r="G893" s="338">
        <v>1461.46</v>
      </c>
      <c r="H893" s="338">
        <v>1478.98</v>
      </c>
      <c r="I893" s="338">
        <v>1655.51</v>
      </c>
      <c r="J893" s="338">
        <v>1774.12</v>
      </c>
      <c r="K893" s="338">
        <v>1855.82</v>
      </c>
      <c r="L893" s="338">
        <v>1884.91</v>
      </c>
      <c r="M893" s="338">
        <v>1894.33</v>
      </c>
      <c r="N893" s="338">
        <v>1900.21</v>
      </c>
      <c r="O893" s="338">
        <v>1904.77</v>
      </c>
      <c r="P893" s="338">
        <v>2047.93</v>
      </c>
      <c r="Q893" s="338">
        <v>2037.32</v>
      </c>
      <c r="R893" s="338">
        <v>2050.48</v>
      </c>
      <c r="S893" s="338">
        <v>2205.92</v>
      </c>
      <c r="T893" s="338">
        <v>2180.5</v>
      </c>
      <c r="U893" s="338">
        <v>2085.16</v>
      </c>
      <c r="V893" s="338">
        <v>1935.96</v>
      </c>
      <c r="W893" s="338">
        <v>1817.05</v>
      </c>
      <c r="X893" s="338">
        <v>1699.77</v>
      </c>
      <c r="Y893" s="338">
        <v>1577.62</v>
      </c>
    </row>
    <row r="894" spans="1:25" s="336" customFormat="1">
      <c r="A894" s="318">
        <v>31</v>
      </c>
      <c r="B894" s="338">
        <v>0</v>
      </c>
      <c r="C894" s="338">
        <v>0</v>
      </c>
      <c r="D894" s="338">
        <v>0</v>
      </c>
      <c r="E894" s="338">
        <v>0</v>
      </c>
      <c r="F894" s="338">
        <v>0</v>
      </c>
      <c r="G894" s="338">
        <v>0</v>
      </c>
      <c r="H894" s="338">
        <v>0</v>
      </c>
      <c r="I894" s="338">
        <v>0</v>
      </c>
      <c r="J894" s="338">
        <v>0</v>
      </c>
      <c r="K894" s="338">
        <v>0</v>
      </c>
      <c r="L894" s="338">
        <v>0</v>
      </c>
      <c r="M894" s="338">
        <v>0</v>
      </c>
      <c r="N894" s="338">
        <v>0</v>
      </c>
      <c r="O894" s="338">
        <v>0</v>
      </c>
      <c r="P894" s="338">
        <v>0</v>
      </c>
      <c r="Q894" s="338">
        <v>0</v>
      </c>
      <c r="R894" s="338">
        <v>0</v>
      </c>
      <c r="S894" s="338">
        <v>0</v>
      </c>
      <c r="T894" s="338">
        <v>0</v>
      </c>
      <c r="U894" s="338">
        <v>0</v>
      </c>
      <c r="V894" s="338">
        <v>0</v>
      </c>
      <c r="W894" s="338">
        <v>0</v>
      </c>
      <c r="X894" s="338">
        <v>0</v>
      </c>
      <c r="Y894" s="338">
        <v>0</v>
      </c>
    </row>
    <row r="895" spans="1:25">
      <c r="A895" s="305"/>
      <c r="B895" s="284"/>
      <c r="C895" s="284"/>
      <c r="D895" s="284"/>
      <c r="E895" s="284"/>
      <c r="F895" s="284"/>
      <c r="G895" s="284"/>
      <c r="H895" s="284"/>
      <c r="I895" s="284"/>
      <c r="J895" s="284"/>
      <c r="K895" s="284"/>
      <c r="L895" s="284"/>
      <c r="M895" s="284"/>
      <c r="N895" s="284"/>
      <c r="O895" s="284"/>
      <c r="P895" s="284"/>
      <c r="Q895" s="284"/>
      <c r="R895" s="284"/>
      <c r="S895" s="284"/>
      <c r="T895" s="284"/>
      <c r="U895" s="284"/>
      <c r="V895" s="284"/>
      <c r="W895" s="284"/>
      <c r="X895" s="284"/>
      <c r="Y895" s="284"/>
    </row>
    <row r="896" spans="1:25">
      <c r="A896" s="424" t="s">
        <v>212</v>
      </c>
      <c r="B896" s="433" t="s">
        <v>215</v>
      </c>
      <c r="C896" s="433"/>
      <c r="D896" s="433"/>
      <c r="E896" s="433"/>
      <c r="F896" s="433"/>
      <c r="G896" s="433"/>
      <c r="H896" s="433"/>
      <c r="I896" s="433"/>
      <c r="J896" s="433"/>
      <c r="K896" s="433"/>
      <c r="L896" s="433"/>
      <c r="M896" s="433"/>
      <c r="N896" s="433"/>
      <c r="O896" s="433"/>
      <c r="P896" s="433"/>
      <c r="Q896" s="433"/>
      <c r="R896" s="433"/>
      <c r="S896" s="433"/>
      <c r="T896" s="433"/>
      <c r="U896" s="433"/>
      <c r="V896" s="433"/>
      <c r="W896" s="433"/>
      <c r="X896" s="433"/>
      <c r="Y896" s="433"/>
    </row>
    <row r="897" spans="1:25" ht="30">
      <c r="A897" s="424"/>
      <c r="B897" s="308" t="s">
        <v>1</v>
      </c>
      <c r="C897" s="308" t="s">
        <v>2</v>
      </c>
      <c r="D897" s="308" t="s">
        <v>3</v>
      </c>
      <c r="E897" s="308" t="s">
        <v>4</v>
      </c>
      <c r="F897" s="308" t="s">
        <v>5</v>
      </c>
      <c r="G897" s="308" t="s">
        <v>6</v>
      </c>
      <c r="H897" s="308" t="s">
        <v>7</v>
      </c>
      <c r="I897" s="308" t="s">
        <v>8</v>
      </c>
      <c r="J897" s="308" t="s">
        <v>9</v>
      </c>
      <c r="K897" s="308" t="s">
        <v>10</v>
      </c>
      <c r="L897" s="308" t="s">
        <v>11</v>
      </c>
      <c r="M897" s="308" t="s">
        <v>12</v>
      </c>
      <c r="N897" s="308" t="s">
        <v>13</v>
      </c>
      <c r="O897" s="308" t="s">
        <v>14</v>
      </c>
      <c r="P897" s="308" t="s">
        <v>15</v>
      </c>
      <c r="Q897" s="308" t="s">
        <v>16</v>
      </c>
      <c r="R897" s="308" t="s">
        <v>17</v>
      </c>
      <c r="S897" s="308" t="s">
        <v>18</v>
      </c>
      <c r="T897" s="308" t="s">
        <v>19</v>
      </c>
      <c r="U897" s="308" t="s">
        <v>20</v>
      </c>
      <c r="V897" s="308" t="s">
        <v>21</v>
      </c>
      <c r="W897" s="308" t="s">
        <v>22</v>
      </c>
      <c r="X897" s="308" t="s">
        <v>23</v>
      </c>
      <c r="Y897" s="308" t="s">
        <v>24</v>
      </c>
    </row>
    <row r="898" spans="1:25">
      <c r="A898" s="318">
        <v>1</v>
      </c>
      <c r="B898" s="281">
        <v>1895.75</v>
      </c>
      <c r="C898" s="281">
        <v>1886.47</v>
      </c>
      <c r="D898" s="281">
        <v>2002.97</v>
      </c>
      <c r="E898" s="281">
        <v>2517.33</v>
      </c>
      <c r="F898" s="281">
        <v>2141.4</v>
      </c>
      <c r="G898" s="281">
        <v>2633.08</v>
      </c>
      <c r="H898" s="281">
        <v>2538.31</v>
      </c>
      <c r="I898" s="281">
        <v>2558.4699999999998</v>
      </c>
      <c r="J898" s="281">
        <v>2523</v>
      </c>
      <c r="K898" s="281">
        <v>2491.25</v>
      </c>
      <c r="L898" s="281">
        <v>2476.2800000000002</v>
      </c>
      <c r="M898" s="281">
        <v>2422.5</v>
      </c>
      <c r="N898" s="281">
        <v>2530.56</v>
      </c>
      <c r="O898" s="281">
        <v>2524.11</v>
      </c>
      <c r="P898" s="281">
        <v>2555.5700000000002</v>
      </c>
      <c r="Q898" s="281">
        <v>2517.42</v>
      </c>
      <c r="R898" s="281">
        <v>2521.79</v>
      </c>
      <c r="S898" s="281">
        <v>2478.5300000000002</v>
      </c>
      <c r="T898" s="281">
        <v>2640.5</v>
      </c>
      <c r="U898" s="281">
        <v>2653.79</v>
      </c>
      <c r="V898" s="281">
        <v>2182.66</v>
      </c>
      <c r="W898" s="281">
        <v>2069.2600000000002</v>
      </c>
      <c r="X898" s="281">
        <v>1954.75</v>
      </c>
      <c r="Y898" s="281">
        <v>1939.77</v>
      </c>
    </row>
    <row r="899" spans="1:25">
      <c r="A899" s="318">
        <v>2</v>
      </c>
      <c r="B899" s="281">
        <v>1931.61</v>
      </c>
      <c r="C899" s="281">
        <v>2044.94</v>
      </c>
      <c r="D899" s="281">
        <v>2114.63</v>
      </c>
      <c r="E899" s="281">
        <v>1943.58</v>
      </c>
      <c r="F899" s="281">
        <v>2041.89</v>
      </c>
      <c r="G899" s="281">
        <v>2523.35</v>
      </c>
      <c r="H899" s="281">
        <v>2652.53</v>
      </c>
      <c r="I899" s="281">
        <v>2849.78</v>
      </c>
      <c r="J899" s="281">
        <v>2888.89</v>
      </c>
      <c r="K899" s="281">
        <v>2892.85</v>
      </c>
      <c r="L899" s="281">
        <v>2864.6</v>
      </c>
      <c r="M899" s="281">
        <v>2805.81</v>
      </c>
      <c r="N899" s="281">
        <v>2839.35</v>
      </c>
      <c r="O899" s="281">
        <v>2792.34</v>
      </c>
      <c r="P899" s="281">
        <v>2885.84</v>
      </c>
      <c r="Q899" s="281">
        <v>2830.47</v>
      </c>
      <c r="R899" s="281">
        <v>2405.13</v>
      </c>
      <c r="S899" s="281">
        <v>3095.74</v>
      </c>
      <c r="T899" s="281">
        <v>2177.58</v>
      </c>
      <c r="U899" s="281">
        <v>2165.79</v>
      </c>
      <c r="V899" s="281">
        <v>2073.77</v>
      </c>
      <c r="W899" s="281">
        <v>2040.08</v>
      </c>
      <c r="X899" s="281">
        <v>1943.31</v>
      </c>
      <c r="Y899" s="281">
        <v>1862.9</v>
      </c>
    </row>
    <row r="900" spans="1:25">
      <c r="A900" s="318">
        <v>3</v>
      </c>
      <c r="B900" s="281">
        <v>1608.33</v>
      </c>
      <c r="C900" s="281">
        <v>1603.35</v>
      </c>
      <c r="D900" s="281">
        <v>1610.38</v>
      </c>
      <c r="E900" s="281">
        <v>1716.18</v>
      </c>
      <c r="F900" s="281">
        <v>1609.92</v>
      </c>
      <c r="G900" s="281">
        <v>1804.37</v>
      </c>
      <c r="H900" s="281">
        <v>2202.3000000000002</v>
      </c>
      <c r="I900" s="281">
        <v>2074.8000000000002</v>
      </c>
      <c r="J900" s="281">
        <v>2070.65</v>
      </c>
      <c r="K900" s="281">
        <v>2165.73</v>
      </c>
      <c r="L900" s="281">
        <v>2075.96</v>
      </c>
      <c r="M900" s="281">
        <v>2079.33</v>
      </c>
      <c r="N900" s="281">
        <v>2040.31</v>
      </c>
      <c r="O900" s="281">
        <v>2071.3000000000002</v>
      </c>
      <c r="P900" s="281">
        <v>2111.7399999999998</v>
      </c>
      <c r="Q900" s="281">
        <v>2007.48</v>
      </c>
      <c r="R900" s="281">
        <v>2070.17</v>
      </c>
      <c r="S900" s="281">
        <v>2090.5700000000002</v>
      </c>
      <c r="T900" s="281">
        <v>2595.4299999999998</v>
      </c>
      <c r="U900" s="281">
        <v>2008.69</v>
      </c>
      <c r="V900" s="281">
        <v>1788.58</v>
      </c>
      <c r="W900" s="281">
        <v>1670.98</v>
      </c>
      <c r="X900" s="281">
        <v>1608.94</v>
      </c>
      <c r="Y900" s="281">
        <v>1611.64</v>
      </c>
    </row>
    <row r="901" spans="1:25">
      <c r="A901" s="318">
        <v>4</v>
      </c>
      <c r="B901" s="281">
        <v>1508.7</v>
      </c>
      <c r="C901" s="281">
        <v>1486.11</v>
      </c>
      <c r="D901" s="281">
        <v>1524.74</v>
      </c>
      <c r="E901" s="281">
        <v>1563.94</v>
      </c>
      <c r="F901" s="281">
        <v>1505.03</v>
      </c>
      <c r="G901" s="281">
        <v>1610.36</v>
      </c>
      <c r="H901" s="281">
        <v>1653.68</v>
      </c>
      <c r="I901" s="281">
        <v>1448</v>
      </c>
      <c r="J901" s="281">
        <v>1508.29</v>
      </c>
      <c r="K901" s="281">
        <v>1376.27</v>
      </c>
      <c r="L901" s="281">
        <v>1515.82</v>
      </c>
      <c r="M901" s="281">
        <v>1287.26</v>
      </c>
      <c r="N901" s="281">
        <v>1504.68</v>
      </c>
      <c r="O901" s="281">
        <v>1544.49</v>
      </c>
      <c r="P901" s="281">
        <v>1636.75</v>
      </c>
      <c r="Q901" s="281">
        <v>1682.07</v>
      </c>
      <c r="R901" s="281">
        <v>1648.32</v>
      </c>
      <c r="S901" s="281">
        <v>1706.54</v>
      </c>
      <c r="T901" s="281">
        <v>1686.6</v>
      </c>
      <c r="U901" s="281">
        <v>1467.22</v>
      </c>
      <c r="V901" s="281">
        <v>1529.24</v>
      </c>
      <c r="W901" s="281">
        <v>1494.94</v>
      </c>
      <c r="X901" s="281">
        <v>1519.14</v>
      </c>
      <c r="Y901" s="281">
        <v>1514.54</v>
      </c>
    </row>
    <row r="902" spans="1:25">
      <c r="A902" s="318">
        <v>5</v>
      </c>
      <c r="B902" s="281">
        <v>1476.1</v>
      </c>
      <c r="C902" s="281">
        <v>1340.13</v>
      </c>
      <c r="D902" s="281">
        <v>1492.86</v>
      </c>
      <c r="E902" s="281">
        <v>1474.57</v>
      </c>
      <c r="F902" s="281">
        <v>1445.53</v>
      </c>
      <c r="G902" s="281">
        <v>1532.74</v>
      </c>
      <c r="H902" s="281">
        <v>1559.33</v>
      </c>
      <c r="I902" s="281">
        <v>1456.88</v>
      </c>
      <c r="J902" s="281">
        <v>1445.15</v>
      </c>
      <c r="K902" s="281">
        <v>1430.09</v>
      </c>
      <c r="L902" s="281">
        <v>1435.57</v>
      </c>
      <c r="M902" s="281">
        <v>1441.13</v>
      </c>
      <c r="N902" s="281">
        <v>1456.84</v>
      </c>
      <c r="O902" s="281">
        <v>1431.58</v>
      </c>
      <c r="P902" s="281">
        <v>1440.07</v>
      </c>
      <c r="Q902" s="281">
        <v>1566.07</v>
      </c>
      <c r="R902" s="281">
        <v>1527.05</v>
      </c>
      <c r="S902" s="281">
        <v>1712.78</v>
      </c>
      <c r="T902" s="281">
        <v>1568.34</v>
      </c>
      <c r="U902" s="281">
        <v>1422.05</v>
      </c>
      <c r="V902" s="281">
        <v>1458.98</v>
      </c>
      <c r="W902" s="281">
        <v>1503</v>
      </c>
      <c r="X902" s="281">
        <v>1486.12</v>
      </c>
      <c r="Y902" s="281">
        <v>1484.1</v>
      </c>
    </row>
    <row r="903" spans="1:25">
      <c r="A903" s="318">
        <v>6</v>
      </c>
      <c r="B903" s="281">
        <v>1259.21</v>
      </c>
      <c r="C903" s="281">
        <v>1341.92</v>
      </c>
      <c r="D903" s="281">
        <v>1414.04</v>
      </c>
      <c r="E903" s="281">
        <v>1317.14</v>
      </c>
      <c r="F903" s="281">
        <v>1292.4000000000001</v>
      </c>
      <c r="G903" s="281">
        <v>1386.47</v>
      </c>
      <c r="H903" s="281">
        <v>1501.64</v>
      </c>
      <c r="I903" s="281">
        <v>1496.66</v>
      </c>
      <c r="J903" s="281">
        <v>1564.91</v>
      </c>
      <c r="K903" s="281">
        <v>1496.41</v>
      </c>
      <c r="L903" s="281">
        <v>1521.97</v>
      </c>
      <c r="M903" s="281">
        <v>1494.88</v>
      </c>
      <c r="N903" s="281">
        <v>1494.31</v>
      </c>
      <c r="O903" s="281">
        <v>1497.15</v>
      </c>
      <c r="P903" s="281">
        <v>1569.45</v>
      </c>
      <c r="Q903" s="281">
        <v>1445.79</v>
      </c>
      <c r="R903" s="281">
        <v>1504.13</v>
      </c>
      <c r="S903" s="281">
        <v>1753.69</v>
      </c>
      <c r="T903" s="281">
        <v>1462.55</v>
      </c>
      <c r="U903" s="281">
        <v>1247.22</v>
      </c>
      <c r="V903" s="281">
        <v>1264.1099999999999</v>
      </c>
      <c r="W903" s="281">
        <v>1447.03</v>
      </c>
      <c r="X903" s="281">
        <v>1254.5999999999999</v>
      </c>
      <c r="Y903" s="281">
        <v>1252.93</v>
      </c>
    </row>
    <row r="904" spans="1:25">
      <c r="A904" s="318">
        <v>7</v>
      </c>
      <c r="B904" s="281">
        <v>1361.95</v>
      </c>
      <c r="C904" s="281">
        <v>1363.86</v>
      </c>
      <c r="D904" s="281">
        <v>1408.29</v>
      </c>
      <c r="E904" s="281">
        <v>1473.85</v>
      </c>
      <c r="F904" s="281">
        <v>1449.12</v>
      </c>
      <c r="G904" s="281">
        <v>1517.1</v>
      </c>
      <c r="H904" s="281">
        <v>1707.74</v>
      </c>
      <c r="I904" s="281">
        <v>1825.99</v>
      </c>
      <c r="J904" s="281">
        <v>1900.54</v>
      </c>
      <c r="K904" s="281">
        <v>1921.41</v>
      </c>
      <c r="L904" s="281">
        <v>1895.48</v>
      </c>
      <c r="M904" s="281">
        <v>1918.24</v>
      </c>
      <c r="N904" s="281">
        <v>1892.63</v>
      </c>
      <c r="O904" s="281">
        <v>1934.03</v>
      </c>
      <c r="P904" s="281">
        <v>1929.18</v>
      </c>
      <c r="Q904" s="281">
        <v>1920.67</v>
      </c>
      <c r="R904" s="281">
        <v>1901.92</v>
      </c>
      <c r="S904" s="281">
        <v>1940.33</v>
      </c>
      <c r="T904" s="281">
        <v>1857</v>
      </c>
      <c r="U904" s="281">
        <v>1866.71</v>
      </c>
      <c r="V904" s="281">
        <v>1822</v>
      </c>
      <c r="W904" s="281">
        <v>1623.7</v>
      </c>
      <c r="X904" s="281">
        <v>1501.03</v>
      </c>
      <c r="Y904" s="281">
        <v>1393.12</v>
      </c>
    </row>
    <row r="905" spans="1:25">
      <c r="A905" s="318">
        <v>8</v>
      </c>
      <c r="B905" s="281">
        <v>1498.79</v>
      </c>
      <c r="C905" s="281">
        <v>1501.59</v>
      </c>
      <c r="D905" s="281">
        <v>1506.72</v>
      </c>
      <c r="E905" s="281">
        <v>1519.69</v>
      </c>
      <c r="F905" s="281">
        <v>1661.17</v>
      </c>
      <c r="G905" s="281">
        <v>1863.76</v>
      </c>
      <c r="H905" s="281">
        <v>1839.21</v>
      </c>
      <c r="I905" s="281">
        <v>1961.99</v>
      </c>
      <c r="J905" s="281">
        <v>2102.7800000000002</v>
      </c>
      <c r="K905" s="281">
        <v>2201.16</v>
      </c>
      <c r="L905" s="281">
        <v>2139.1799999999998</v>
      </c>
      <c r="M905" s="281">
        <v>2155.29</v>
      </c>
      <c r="N905" s="281">
        <v>2107.1999999999998</v>
      </c>
      <c r="O905" s="281">
        <v>2111.15</v>
      </c>
      <c r="P905" s="281">
        <v>2096.06</v>
      </c>
      <c r="Q905" s="281">
        <v>2087.9</v>
      </c>
      <c r="R905" s="281">
        <v>2125.6</v>
      </c>
      <c r="S905" s="281">
        <v>2238.0300000000002</v>
      </c>
      <c r="T905" s="281">
        <v>2139.9299999999998</v>
      </c>
      <c r="U905" s="281">
        <v>1802.34</v>
      </c>
      <c r="V905" s="281">
        <v>1884.59</v>
      </c>
      <c r="W905" s="281">
        <v>1819.42</v>
      </c>
      <c r="X905" s="281">
        <v>1508.85</v>
      </c>
      <c r="Y905" s="281">
        <v>1505.58</v>
      </c>
    </row>
    <row r="906" spans="1:25">
      <c r="A906" s="318">
        <v>9</v>
      </c>
      <c r="B906" s="281">
        <v>1483.69</v>
      </c>
      <c r="C906" s="281">
        <v>1472.44</v>
      </c>
      <c r="D906" s="281">
        <v>1478.1</v>
      </c>
      <c r="E906" s="281">
        <v>1487.61</v>
      </c>
      <c r="F906" s="281">
        <v>1547.32</v>
      </c>
      <c r="G906" s="281">
        <v>1655.42</v>
      </c>
      <c r="H906" s="281">
        <v>1567.73</v>
      </c>
      <c r="I906" s="281">
        <v>1836.45</v>
      </c>
      <c r="J906" s="281">
        <v>1948.41</v>
      </c>
      <c r="K906" s="281">
        <v>2043.78</v>
      </c>
      <c r="L906" s="281">
        <v>2081.9899999999998</v>
      </c>
      <c r="M906" s="281">
        <v>2047.88</v>
      </c>
      <c r="N906" s="281">
        <v>2022.22</v>
      </c>
      <c r="O906" s="281">
        <v>2049.04</v>
      </c>
      <c r="P906" s="281">
        <v>2063.31</v>
      </c>
      <c r="Q906" s="281">
        <v>2051.4699999999998</v>
      </c>
      <c r="R906" s="281">
        <v>2063.91</v>
      </c>
      <c r="S906" s="281">
        <v>2095.2199999999998</v>
      </c>
      <c r="T906" s="281">
        <v>2065.12</v>
      </c>
      <c r="U906" s="281">
        <v>1758.9</v>
      </c>
      <c r="V906" s="281">
        <v>1600.6</v>
      </c>
      <c r="W906" s="281">
        <v>1512.48</v>
      </c>
      <c r="X906" s="281">
        <v>1499.24</v>
      </c>
      <c r="Y906" s="281">
        <v>1471.25</v>
      </c>
    </row>
    <row r="907" spans="1:25">
      <c r="A907" s="318">
        <v>10</v>
      </c>
      <c r="B907" s="281">
        <v>1394.73</v>
      </c>
      <c r="C907" s="281">
        <v>1445.58</v>
      </c>
      <c r="D907" s="281">
        <v>1474.65</v>
      </c>
      <c r="E907" s="281">
        <v>1542.9</v>
      </c>
      <c r="F907" s="281">
        <v>1535.82</v>
      </c>
      <c r="G907" s="281">
        <v>1688.11</v>
      </c>
      <c r="H907" s="281">
        <v>1802.21</v>
      </c>
      <c r="I907" s="281">
        <v>1784.72</v>
      </c>
      <c r="J907" s="281">
        <v>1667.64</v>
      </c>
      <c r="K907" s="281">
        <v>1675.61</v>
      </c>
      <c r="L907" s="281">
        <v>1711.91</v>
      </c>
      <c r="M907" s="281">
        <v>1728.49</v>
      </c>
      <c r="N907" s="281">
        <v>1769.94</v>
      </c>
      <c r="O907" s="281">
        <v>1766.32</v>
      </c>
      <c r="P907" s="281">
        <v>1635.26</v>
      </c>
      <c r="Q907" s="281">
        <v>1599.87</v>
      </c>
      <c r="R907" s="281">
        <v>1797.29</v>
      </c>
      <c r="S907" s="281">
        <v>1696.01</v>
      </c>
      <c r="T907" s="281">
        <v>1600.78</v>
      </c>
      <c r="U907" s="281">
        <v>1571.51</v>
      </c>
      <c r="V907" s="281">
        <v>1568.85</v>
      </c>
      <c r="W907" s="281">
        <v>1511.72</v>
      </c>
      <c r="X907" s="281">
        <v>1425</v>
      </c>
      <c r="Y907" s="281">
        <v>1411.76</v>
      </c>
    </row>
    <row r="908" spans="1:25">
      <c r="A908" s="318">
        <v>11</v>
      </c>
      <c r="B908" s="281">
        <v>1359.45</v>
      </c>
      <c r="C908" s="281">
        <v>1361.04</v>
      </c>
      <c r="D908" s="281">
        <v>1374.3</v>
      </c>
      <c r="E908" s="281">
        <v>1368.16</v>
      </c>
      <c r="F908" s="281">
        <v>1351.59</v>
      </c>
      <c r="G908" s="281">
        <v>1364.16</v>
      </c>
      <c r="H908" s="281">
        <v>1445.99</v>
      </c>
      <c r="I908" s="281">
        <v>1397.59</v>
      </c>
      <c r="J908" s="281">
        <v>1376.43</v>
      </c>
      <c r="K908" s="281">
        <v>1376.74</v>
      </c>
      <c r="L908" s="281">
        <v>1378.6</v>
      </c>
      <c r="M908" s="281">
        <v>1378.92</v>
      </c>
      <c r="N908" s="281">
        <v>1377.51</v>
      </c>
      <c r="O908" s="281">
        <v>1344.52</v>
      </c>
      <c r="P908" s="281">
        <v>1344.17</v>
      </c>
      <c r="Q908" s="281">
        <v>1341.03</v>
      </c>
      <c r="R908" s="281">
        <v>1344.2</v>
      </c>
      <c r="S908" s="281">
        <v>1458.31</v>
      </c>
      <c r="T908" s="281">
        <v>1393.41</v>
      </c>
      <c r="U908" s="281">
        <v>1370.44</v>
      </c>
      <c r="V908" s="281">
        <v>1381.12</v>
      </c>
      <c r="W908" s="281">
        <v>1369.64</v>
      </c>
      <c r="X908" s="281">
        <v>1360.05</v>
      </c>
      <c r="Y908" s="281">
        <v>1312.05</v>
      </c>
    </row>
    <row r="909" spans="1:25">
      <c r="A909" s="318">
        <v>12</v>
      </c>
      <c r="B909" s="281">
        <v>1260.74</v>
      </c>
      <c r="C909" s="281">
        <v>1239.81</v>
      </c>
      <c r="D909" s="281">
        <v>1253.57</v>
      </c>
      <c r="E909" s="281">
        <v>1234.19</v>
      </c>
      <c r="F909" s="281">
        <v>1242.0999999999999</v>
      </c>
      <c r="G909" s="281">
        <v>1271.58</v>
      </c>
      <c r="H909" s="281">
        <v>1305.19</v>
      </c>
      <c r="I909" s="281">
        <v>1639.74</v>
      </c>
      <c r="J909" s="281">
        <v>1652.2</v>
      </c>
      <c r="K909" s="281">
        <v>1281.49</v>
      </c>
      <c r="L909" s="281">
        <v>1282.25</v>
      </c>
      <c r="M909" s="281">
        <v>1289.06</v>
      </c>
      <c r="N909" s="281">
        <v>1288.0999999999999</v>
      </c>
      <c r="O909" s="281">
        <v>1358.61</v>
      </c>
      <c r="P909" s="281">
        <v>1289.51</v>
      </c>
      <c r="Q909" s="281">
        <v>1289.1300000000001</v>
      </c>
      <c r="R909" s="281">
        <v>1274.92</v>
      </c>
      <c r="S909" s="281">
        <v>1280.6199999999999</v>
      </c>
      <c r="T909" s="281">
        <v>1280.9100000000001</v>
      </c>
      <c r="U909" s="281">
        <v>1259.57</v>
      </c>
      <c r="V909" s="281">
        <v>1270.73</v>
      </c>
      <c r="W909" s="281">
        <v>1261.68</v>
      </c>
      <c r="X909" s="281">
        <v>1318.01</v>
      </c>
      <c r="Y909" s="281">
        <v>1316.48</v>
      </c>
    </row>
    <row r="910" spans="1:25">
      <c r="A910" s="318">
        <v>13</v>
      </c>
      <c r="B910" s="281">
        <v>1247.93</v>
      </c>
      <c r="C910" s="281">
        <v>1248.7</v>
      </c>
      <c r="D910" s="281">
        <v>1352.66</v>
      </c>
      <c r="E910" s="281">
        <v>1285.8399999999999</v>
      </c>
      <c r="F910" s="281">
        <v>1224.45</v>
      </c>
      <c r="G910" s="281">
        <v>1504.75</v>
      </c>
      <c r="H910" s="281">
        <v>1507.58</v>
      </c>
      <c r="I910" s="281">
        <v>1531.35</v>
      </c>
      <c r="J910" s="281">
        <v>1459.71</v>
      </c>
      <c r="K910" s="281">
        <v>1483.46</v>
      </c>
      <c r="L910" s="281">
        <v>1505.67</v>
      </c>
      <c r="M910" s="281">
        <v>1522.17</v>
      </c>
      <c r="N910" s="281">
        <v>1564.43</v>
      </c>
      <c r="O910" s="281">
        <v>1565.09</v>
      </c>
      <c r="P910" s="281">
        <v>1565.76</v>
      </c>
      <c r="Q910" s="281">
        <v>1507.12</v>
      </c>
      <c r="R910" s="281">
        <v>1519.53</v>
      </c>
      <c r="S910" s="281">
        <v>1573.93</v>
      </c>
      <c r="T910" s="281">
        <v>1310.4100000000001</v>
      </c>
      <c r="U910" s="281">
        <v>1288.92</v>
      </c>
      <c r="V910" s="281">
        <v>1264.47</v>
      </c>
      <c r="W910" s="281">
        <v>1254.68</v>
      </c>
      <c r="X910" s="281">
        <v>1234.6400000000001</v>
      </c>
      <c r="Y910" s="281">
        <v>1234.6099999999999</v>
      </c>
    </row>
    <row r="911" spans="1:25">
      <c r="A911" s="318">
        <v>14</v>
      </c>
      <c r="B911" s="281">
        <v>1241.69</v>
      </c>
      <c r="C911" s="281">
        <v>1244.1400000000001</v>
      </c>
      <c r="D911" s="281">
        <v>1345.9</v>
      </c>
      <c r="E911" s="281">
        <v>1347.54</v>
      </c>
      <c r="F911" s="281">
        <v>1377.19</v>
      </c>
      <c r="G911" s="281">
        <v>1565.63</v>
      </c>
      <c r="H911" s="281">
        <v>1605.59</v>
      </c>
      <c r="I911" s="281">
        <v>1731.97</v>
      </c>
      <c r="J911" s="281">
        <v>1717.32</v>
      </c>
      <c r="K911" s="281">
        <v>1629.17</v>
      </c>
      <c r="L911" s="281">
        <v>1564.08</v>
      </c>
      <c r="M911" s="281">
        <v>1733.37</v>
      </c>
      <c r="N911" s="281">
        <v>1716.77</v>
      </c>
      <c r="O911" s="281">
        <v>1671.3</v>
      </c>
      <c r="P911" s="281">
        <v>1510.46</v>
      </c>
      <c r="Q911" s="281">
        <v>1561.43</v>
      </c>
      <c r="R911" s="281">
        <v>1508</v>
      </c>
      <c r="S911" s="281">
        <v>1567.57</v>
      </c>
      <c r="T911" s="281">
        <v>1298.55</v>
      </c>
      <c r="U911" s="281">
        <v>1275.6500000000001</v>
      </c>
      <c r="V911" s="281">
        <v>1299.0899999999999</v>
      </c>
      <c r="W911" s="281">
        <v>1589.78</v>
      </c>
      <c r="X911" s="281">
        <v>1561.87</v>
      </c>
      <c r="Y911" s="281">
        <v>1533.52</v>
      </c>
    </row>
    <row r="912" spans="1:25">
      <c r="A912" s="318">
        <v>15</v>
      </c>
      <c r="B912" s="281">
        <v>1485.71</v>
      </c>
      <c r="C912" s="281">
        <v>1486.83</v>
      </c>
      <c r="D912" s="281">
        <v>1489.99</v>
      </c>
      <c r="E912" s="281">
        <v>1486.61</v>
      </c>
      <c r="F912" s="281">
        <v>1472.86</v>
      </c>
      <c r="G912" s="281">
        <v>1628.11</v>
      </c>
      <c r="H912" s="281">
        <v>1764.59</v>
      </c>
      <c r="I912" s="281">
        <v>1803.97</v>
      </c>
      <c r="J912" s="281">
        <v>1845.6</v>
      </c>
      <c r="K912" s="281">
        <v>1837.14</v>
      </c>
      <c r="L912" s="281">
        <v>1837.96</v>
      </c>
      <c r="M912" s="281">
        <v>1834.52</v>
      </c>
      <c r="N912" s="281">
        <v>1715.47</v>
      </c>
      <c r="O912" s="281">
        <v>1818.26</v>
      </c>
      <c r="P912" s="281">
        <v>1749.8</v>
      </c>
      <c r="Q912" s="281">
        <v>1905.35</v>
      </c>
      <c r="R912" s="281">
        <v>1873.5</v>
      </c>
      <c r="S912" s="281">
        <v>1932.71</v>
      </c>
      <c r="T912" s="281">
        <v>1856.69</v>
      </c>
      <c r="U912" s="281">
        <v>1947.96</v>
      </c>
      <c r="V912" s="281">
        <v>1785.14</v>
      </c>
      <c r="W912" s="281">
        <v>1597.34</v>
      </c>
      <c r="X912" s="281">
        <v>1564.13</v>
      </c>
      <c r="Y912" s="281">
        <v>1532.7</v>
      </c>
    </row>
    <row r="913" spans="1:25">
      <c r="A913" s="318">
        <v>16</v>
      </c>
      <c r="B913" s="281">
        <v>1684.55</v>
      </c>
      <c r="C913" s="281">
        <v>1687.89</v>
      </c>
      <c r="D913" s="281">
        <v>1689.41</v>
      </c>
      <c r="E913" s="281">
        <v>1688.22</v>
      </c>
      <c r="F913" s="281">
        <v>1628.13</v>
      </c>
      <c r="G913" s="281">
        <v>1651.72</v>
      </c>
      <c r="H913" s="281">
        <v>1691.35</v>
      </c>
      <c r="I913" s="281">
        <v>1747.89</v>
      </c>
      <c r="J913" s="281">
        <v>1874.99</v>
      </c>
      <c r="K913" s="281">
        <v>1843.19</v>
      </c>
      <c r="L913" s="281">
        <v>1761.54</v>
      </c>
      <c r="M913" s="281">
        <v>1733.04</v>
      </c>
      <c r="N913" s="281">
        <v>1922.71</v>
      </c>
      <c r="O913" s="281">
        <v>1818.44</v>
      </c>
      <c r="P913" s="281">
        <v>1840.82</v>
      </c>
      <c r="Q913" s="281">
        <v>1761.57</v>
      </c>
      <c r="R913" s="281">
        <v>1905.59</v>
      </c>
      <c r="S913" s="281">
        <v>1727.8</v>
      </c>
      <c r="T913" s="281">
        <v>1798.47</v>
      </c>
      <c r="U913" s="281">
        <v>2087.91</v>
      </c>
      <c r="V913" s="281">
        <v>1802.12</v>
      </c>
      <c r="W913" s="281">
        <v>1748.86</v>
      </c>
      <c r="X913" s="281">
        <v>1655.37</v>
      </c>
      <c r="Y913" s="281">
        <v>1713.66</v>
      </c>
    </row>
    <row r="914" spans="1:25">
      <c r="A914" s="318">
        <v>17</v>
      </c>
      <c r="B914" s="281">
        <v>1675.78</v>
      </c>
      <c r="C914" s="281">
        <v>1678.02</v>
      </c>
      <c r="D914" s="281">
        <v>1684.24</v>
      </c>
      <c r="E914" s="281">
        <v>1691.26</v>
      </c>
      <c r="F914" s="281">
        <v>1812.24</v>
      </c>
      <c r="G914" s="281">
        <v>1811.13</v>
      </c>
      <c r="H914" s="281">
        <v>1835.19</v>
      </c>
      <c r="I914" s="281">
        <v>2010.95</v>
      </c>
      <c r="J914" s="281">
        <v>2121.1</v>
      </c>
      <c r="K914" s="281">
        <v>2128.5700000000002</v>
      </c>
      <c r="L914" s="281">
        <v>2101.52</v>
      </c>
      <c r="M914" s="281">
        <v>2116.59</v>
      </c>
      <c r="N914" s="281">
        <v>1978.49</v>
      </c>
      <c r="O914" s="281">
        <v>1989.74</v>
      </c>
      <c r="P914" s="281">
        <v>2032.63</v>
      </c>
      <c r="Q914" s="281">
        <v>1992.2</v>
      </c>
      <c r="R914" s="281">
        <v>1987.17</v>
      </c>
      <c r="S914" s="281">
        <v>1990.14</v>
      </c>
      <c r="T914" s="281">
        <v>1854.13</v>
      </c>
      <c r="U914" s="281">
        <v>1881.66</v>
      </c>
      <c r="V914" s="281">
        <v>1819.83</v>
      </c>
      <c r="W914" s="281">
        <v>1704.76</v>
      </c>
      <c r="X914" s="281">
        <v>1697.14</v>
      </c>
      <c r="Y914" s="281">
        <v>1660.16</v>
      </c>
    </row>
    <row r="915" spans="1:25">
      <c r="A915" s="318">
        <v>18</v>
      </c>
      <c r="B915" s="281">
        <v>1694.88</v>
      </c>
      <c r="C915" s="281">
        <v>1695.47</v>
      </c>
      <c r="D915" s="281">
        <v>1700.13</v>
      </c>
      <c r="E915" s="281">
        <v>1701.2</v>
      </c>
      <c r="F915" s="281">
        <v>1701.41</v>
      </c>
      <c r="G915" s="281">
        <v>1730.92</v>
      </c>
      <c r="H915" s="281">
        <v>1688.39</v>
      </c>
      <c r="I915" s="281">
        <v>1686.8</v>
      </c>
      <c r="J915" s="281">
        <v>1660.27</v>
      </c>
      <c r="K915" s="281">
        <v>1663.78</v>
      </c>
      <c r="L915" s="281">
        <v>1658.04</v>
      </c>
      <c r="M915" s="281">
        <v>1689.39</v>
      </c>
      <c r="N915" s="281">
        <v>1687.17</v>
      </c>
      <c r="O915" s="281">
        <v>1686.96</v>
      </c>
      <c r="P915" s="281">
        <v>1843.63</v>
      </c>
      <c r="Q915" s="281">
        <v>1827.82</v>
      </c>
      <c r="R915" s="281">
        <v>1819.16</v>
      </c>
      <c r="S915" s="281">
        <v>1850.14</v>
      </c>
      <c r="T915" s="281">
        <v>1686.74</v>
      </c>
      <c r="U915" s="281">
        <v>1728.55</v>
      </c>
      <c r="V915" s="281">
        <v>1891.17</v>
      </c>
      <c r="W915" s="281">
        <v>1848.19</v>
      </c>
      <c r="X915" s="281">
        <v>1709.95</v>
      </c>
      <c r="Y915" s="281">
        <v>1692.57</v>
      </c>
    </row>
    <row r="916" spans="1:25">
      <c r="A916" s="318">
        <v>19</v>
      </c>
      <c r="B916" s="281">
        <v>1591.21</v>
      </c>
      <c r="C916" s="281">
        <v>1583.17</v>
      </c>
      <c r="D916" s="281">
        <v>1567.88</v>
      </c>
      <c r="E916" s="281">
        <v>1580.57</v>
      </c>
      <c r="F916" s="281">
        <v>1557.13</v>
      </c>
      <c r="G916" s="281">
        <v>1681.64</v>
      </c>
      <c r="H916" s="281">
        <v>1734.97</v>
      </c>
      <c r="I916" s="281">
        <v>1766.77</v>
      </c>
      <c r="J916" s="281">
        <v>1760.34</v>
      </c>
      <c r="K916" s="281">
        <v>1760.49</v>
      </c>
      <c r="L916" s="281">
        <v>1760.13</v>
      </c>
      <c r="M916" s="281">
        <v>1760.5</v>
      </c>
      <c r="N916" s="281">
        <v>1758.48</v>
      </c>
      <c r="O916" s="281">
        <v>1747.94</v>
      </c>
      <c r="P916" s="281">
        <v>1747.81</v>
      </c>
      <c r="Q916" s="281">
        <v>1746.75</v>
      </c>
      <c r="R916" s="281">
        <v>1746.25</v>
      </c>
      <c r="S916" s="281">
        <v>1749.37</v>
      </c>
      <c r="T916" s="281">
        <v>1748.42</v>
      </c>
      <c r="U916" s="281">
        <v>1745.86</v>
      </c>
      <c r="V916" s="281">
        <v>1812.16</v>
      </c>
      <c r="W916" s="281">
        <v>1811.57</v>
      </c>
      <c r="X916" s="281">
        <v>1748.3</v>
      </c>
      <c r="Y916" s="281">
        <v>1602.38</v>
      </c>
    </row>
    <row r="917" spans="1:25">
      <c r="A917" s="318">
        <v>20</v>
      </c>
      <c r="B917" s="281">
        <v>1593.61</v>
      </c>
      <c r="C917" s="281">
        <v>1590.52</v>
      </c>
      <c r="D917" s="281">
        <v>1572.27</v>
      </c>
      <c r="E917" s="281">
        <v>1586.02</v>
      </c>
      <c r="F917" s="281">
        <v>1568.8</v>
      </c>
      <c r="G917" s="281">
        <v>1623.86</v>
      </c>
      <c r="H917" s="281">
        <v>1650.68</v>
      </c>
      <c r="I917" s="281">
        <v>1746.99</v>
      </c>
      <c r="J917" s="281">
        <v>1562.29</v>
      </c>
      <c r="K917" s="281">
        <v>1563.57</v>
      </c>
      <c r="L917" s="281">
        <v>1563.12</v>
      </c>
      <c r="M917" s="281">
        <v>1744.48</v>
      </c>
      <c r="N917" s="281">
        <v>1744.15</v>
      </c>
      <c r="O917" s="281">
        <v>1743.97</v>
      </c>
      <c r="P917" s="281">
        <v>1651.36</v>
      </c>
      <c r="Q917" s="281">
        <v>1650.34</v>
      </c>
      <c r="R917" s="281">
        <v>1743.34</v>
      </c>
      <c r="S917" s="281">
        <v>1747.93</v>
      </c>
      <c r="T917" s="281">
        <v>1629.92</v>
      </c>
      <c r="U917" s="281">
        <v>1634.21</v>
      </c>
      <c r="V917" s="281">
        <v>1796.48</v>
      </c>
      <c r="W917" s="281">
        <v>1748.07</v>
      </c>
      <c r="X917" s="281">
        <v>1597.54</v>
      </c>
      <c r="Y917" s="281">
        <v>1598.49</v>
      </c>
    </row>
    <row r="918" spans="1:25">
      <c r="A918" s="318">
        <v>21</v>
      </c>
      <c r="B918" s="281">
        <v>1369.42</v>
      </c>
      <c r="C918" s="281">
        <v>1343.48</v>
      </c>
      <c r="D918" s="281">
        <v>1300.4100000000001</v>
      </c>
      <c r="E918" s="281">
        <v>1298.56</v>
      </c>
      <c r="F918" s="281">
        <v>1558.12</v>
      </c>
      <c r="G918" s="281">
        <v>1549.87</v>
      </c>
      <c r="H918" s="281">
        <v>1724.53</v>
      </c>
      <c r="I918" s="281">
        <v>1790.48</v>
      </c>
      <c r="J918" s="281">
        <v>1810.99</v>
      </c>
      <c r="K918" s="281">
        <v>1805.54</v>
      </c>
      <c r="L918" s="281">
        <v>1804.03</v>
      </c>
      <c r="M918" s="281">
        <v>1802.93</v>
      </c>
      <c r="N918" s="281">
        <v>1804.07</v>
      </c>
      <c r="O918" s="281">
        <v>1801.59</v>
      </c>
      <c r="P918" s="281">
        <v>1798.88</v>
      </c>
      <c r="Q918" s="281">
        <v>1799.66</v>
      </c>
      <c r="R918" s="281">
        <v>1801.08</v>
      </c>
      <c r="S918" s="281">
        <v>1906.85</v>
      </c>
      <c r="T918" s="281">
        <v>1846.93</v>
      </c>
      <c r="U918" s="281">
        <v>1868.7</v>
      </c>
      <c r="V918" s="281">
        <v>1796.04</v>
      </c>
      <c r="W918" s="281">
        <v>1780.27</v>
      </c>
      <c r="X918" s="281">
        <v>1706.04</v>
      </c>
      <c r="Y918" s="281">
        <v>1576.86</v>
      </c>
    </row>
    <row r="919" spans="1:25">
      <c r="A919" s="318">
        <v>22</v>
      </c>
      <c r="B919" s="281">
        <v>1701.97</v>
      </c>
      <c r="C919" s="281">
        <v>1685.98</v>
      </c>
      <c r="D919" s="281">
        <v>1684.2</v>
      </c>
      <c r="E919" s="281">
        <v>1616.98</v>
      </c>
      <c r="F919" s="281">
        <v>1558.56</v>
      </c>
      <c r="G919" s="281">
        <v>1738.19</v>
      </c>
      <c r="H919" s="281">
        <v>1785.83</v>
      </c>
      <c r="I919" s="281">
        <v>1830.97</v>
      </c>
      <c r="J919" s="281">
        <v>2002.1</v>
      </c>
      <c r="K919" s="281">
        <v>2044.19</v>
      </c>
      <c r="L919" s="281">
        <v>2046.79</v>
      </c>
      <c r="M919" s="281">
        <v>2039.09</v>
      </c>
      <c r="N919" s="281">
        <v>2036.53</v>
      </c>
      <c r="O919" s="281">
        <v>2036.38</v>
      </c>
      <c r="P919" s="281">
        <v>2043.25</v>
      </c>
      <c r="Q919" s="281">
        <v>2030.03</v>
      </c>
      <c r="R919" s="281">
        <v>2055.21</v>
      </c>
      <c r="S919" s="281">
        <v>2051.56</v>
      </c>
      <c r="T919" s="281">
        <v>2049.25</v>
      </c>
      <c r="U919" s="281">
        <v>2099.3200000000002</v>
      </c>
      <c r="V919" s="281">
        <v>1923.84</v>
      </c>
      <c r="W919" s="281">
        <v>1804.69</v>
      </c>
      <c r="X919" s="281">
        <v>1797.43</v>
      </c>
      <c r="Y919" s="281">
        <v>1729</v>
      </c>
    </row>
    <row r="920" spans="1:25">
      <c r="A920" s="318">
        <v>23</v>
      </c>
      <c r="B920" s="281">
        <v>1567.95</v>
      </c>
      <c r="C920" s="281">
        <v>1570.21</v>
      </c>
      <c r="D920" s="281">
        <v>1573.01</v>
      </c>
      <c r="E920" s="281">
        <v>1562.46</v>
      </c>
      <c r="F920" s="281">
        <v>1536.32</v>
      </c>
      <c r="G920" s="281">
        <v>1646.71</v>
      </c>
      <c r="H920" s="281">
        <v>1734.78</v>
      </c>
      <c r="I920" s="281">
        <v>1819.1</v>
      </c>
      <c r="J920" s="281">
        <v>1919.88</v>
      </c>
      <c r="K920" s="281">
        <v>2010.24</v>
      </c>
      <c r="L920" s="281">
        <v>2028.31</v>
      </c>
      <c r="M920" s="281">
        <v>2046.5</v>
      </c>
      <c r="N920" s="281">
        <v>2038.16</v>
      </c>
      <c r="O920" s="281">
        <v>2055.2399999999998</v>
      </c>
      <c r="P920" s="281">
        <v>2077.73</v>
      </c>
      <c r="Q920" s="281">
        <v>2071.11</v>
      </c>
      <c r="R920" s="281">
        <v>2080.56</v>
      </c>
      <c r="S920" s="281">
        <v>2062.83</v>
      </c>
      <c r="T920" s="281">
        <v>2044.26</v>
      </c>
      <c r="U920" s="281">
        <v>2096.9</v>
      </c>
      <c r="V920" s="281">
        <v>1900.52</v>
      </c>
      <c r="W920" s="281">
        <v>1797.93</v>
      </c>
      <c r="X920" s="281">
        <v>1717.43</v>
      </c>
      <c r="Y920" s="281">
        <v>1636.78</v>
      </c>
    </row>
    <row r="921" spans="1:25">
      <c r="A921" s="318">
        <v>24</v>
      </c>
      <c r="B921" s="281">
        <v>1551.23</v>
      </c>
      <c r="C921" s="281">
        <v>1554.76</v>
      </c>
      <c r="D921" s="281">
        <v>1560.39</v>
      </c>
      <c r="E921" s="281">
        <v>1562.09</v>
      </c>
      <c r="F921" s="281">
        <v>1544.28</v>
      </c>
      <c r="G921" s="281">
        <v>1768.78</v>
      </c>
      <c r="H921" s="281">
        <v>1788.2</v>
      </c>
      <c r="I921" s="281">
        <v>1945.55</v>
      </c>
      <c r="J921" s="281">
        <v>1926.3</v>
      </c>
      <c r="K921" s="281">
        <v>1936.58</v>
      </c>
      <c r="L921" s="281">
        <v>1983.6</v>
      </c>
      <c r="M921" s="281">
        <v>1984.38</v>
      </c>
      <c r="N921" s="281">
        <v>1923.98</v>
      </c>
      <c r="O921" s="281">
        <v>1891.18</v>
      </c>
      <c r="P921" s="281">
        <v>1883.79</v>
      </c>
      <c r="Q921" s="281">
        <v>1871.96</v>
      </c>
      <c r="R921" s="281">
        <v>1890.62</v>
      </c>
      <c r="S921" s="281">
        <v>1903.76</v>
      </c>
      <c r="T921" s="281">
        <v>1877.25</v>
      </c>
      <c r="U921" s="281">
        <v>1914.53</v>
      </c>
      <c r="V921" s="281">
        <v>1774.55</v>
      </c>
      <c r="W921" s="281">
        <v>1656.53</v>
      </c>
      <c r="X921" s="281">
        <v>1607.91</v>
      </c>
      <c r="Y921" s="281">
        <v>1552.08</v>
      </c>
    </row>
    <row r="922" spans="1:25">
      <c r="A922" s="318">
        <v>25</v>
      </c>
      <c r="B922" s="281">
        <v>1552.96</v>
      </c>
      <c r="C922" s="281">
        <v>1556.52</v>
      </c>
      <c r="D922" s="281">
        <v>1559.32</v>
      </c>
      <c r="E922" s="281">
        <v>1568.02</v>
      </c>
      <c r="F922" s="281">
        <v>1593.19</v>
      </c>
      <c r="G922" s="281">
        <v>1699.79</v>
      </c>
      <c r="H922" s="281">
        <v>1712.5</v>
      </c>
      <c r="I922" s="281">
        <v>1814.84</v>
      </c>
      <c r="J922" s="281">
        <v>1861.63</v>
      </c>
      <c r="K922" s="281">
        <v>1886.3</v>
      </c>
      <c r="L922" s="281">
        <v>1865.53</v>
      </c>
      <c r="M922" s="281">
        <v>1865.31</v>
      </c>
      <c r="N922" s="281">
        <v>1860.39</v>
      </c>
      <c r="O922" s="281">
        <v>1859.15</v>
      </c>
      <c r="P922" s="281">
        <v>1910.4</v>
      </c>
      <c r="Q922" s="281">
        <v>1853.73</v>
      </c>
      <c r="R922" s="281">
        <v>1757.77</v>
      </c>
      <c r="S922" s="281">
        <v>1869.66</v>
      </c>
      <c r="T922" s="281">
        <v>1756.91</v>
      </c>
      <c r="U922" s="281">
        <v>1805.73</v>
      </c>
      <c r="V922" s="281">
        <v>1687.8</v>
      </c>
      <c r="W922" s="281">
        <v>1680.03</v>
      </c>
      <c r="X922" s="281">
        <v>1665.88</v>
      </c>
      <c r="Y922" s="281">
        <v>1652.91</v>
      </c>
    </row>
    <row r="923" spans="1:25">
      <c r="A923" s="318">
        <v>26</v>
      </c>
      <c r="B923" s="281">
        <v>1543.02</v>
      </c>
      <c r="C923" s="281">
        <v>1526.9</v>
      </c>
      <c r="D923" s="281">
        <v>1531.7</v>
      </c>
      <c r="E923" s="281">
        <v>1554.54</v>
      </c>
      <c r="F923" s="281">
        <v>1538.6</v>
      </c>
      <c r="G923" s="281">
        <v>1767.06</v>
      </c>
      <c r="H923" s="281">
        <v>1806.16</v>
      </c>
      <c r="I923" s="281">
        <v>1915.89</v>
      </c>
      <c r="J923" s="281">
        <v>2032.77</v>
      </c>
      <c r="K923" s="281">
        <v>2061.44</v>
      </c>
      <c r="L923" s="281">
        <v>2062.5300000000002</v>
      </c>
      <c r="M923" s="281">
        <v>2059.58</v>
      </c>
      <c r="N923" s="281">
        <v>2047.19</v>
      </c>
      <c r="O923" s="281">
        <v>2051.4499999999998</v>
      </c>
      <c r="P923" s="281">
        <v>2037.08</v>
      </c>
      <c r="Q923" s="281">
        <v>1999.71</v>
      </c>
      <c r="R923" s="281">
        <v>1966.09</v>
      </c>
      <c r="S923" s="281">
        <v>1987.42</v>
      </c>
      <c r="T923" s="281">
        <v>2058.12</v>
      </c>
      <c r="U923" s="281">
        <v>2075.69</v>
      </c>
      <c r="V923" s="281">
        <v>1906.83</v>
      </c>
      <c r="W923" s="281">
        <v>1784.66</v>
      </c>
      <c r="X923" s="281">
        <v>1718.91</v>
      </c>
      <c r="Y923" s="281">
        <v>1557.71</v>
      </c>
    </row>
    <row r="924" spans="1:25">
      <c r="A924" s="318">
        <v>27</v>
      </c>
      <c r="B924" s="281">
        <v>1556.51</v>
      </c>
      <c r="C924" s="281">
        <v>1551.83</v>
      </c>
      <c r="D924" s="281">
        <v>1559.26</v>
      </c>
      <c r="E924" s="281">
        <v>1578.24</v>
      </c>
      <c r="F924" s="281">
        <v>1543.69</v>
      </c>
      <c r="G924" s="281">
        <v>1760.98</v>
      </c>
      <c r="H924" s="281">
        <v>1806.04</v>
      </c>
      <c r="I924" s="281">
        <v>1924.93</v>
      </c>
      <c r="J924" s="281">
        <v>2073.89</v>
      </c>
      <c r="K924" s="281">
        <v>2142.6</v>
      </c>
      <c r="L924" s="281">
        <v>2135.44</v>
      </c>
      <c r="M924" s="281">
        <v>2117.67</v>
      </c>
      <c r="N924" s="281">
        <v>2067.4299999999998</v>
      </c>
      <c r="O924" s="281">
        <v>2069.41</v>
      </c>
      <c r="P924" s="281">
        <v>2050.25</v>
      </c>
      <c r="Q924" s="281">
        <v>2050.12</v>
      </c>
      <c r="R924" s="281">
        <v>2028.28</v>
      </c>
      <c r="S924" s="281">
        <v>2041.61</v>
      </c>
      <c r="T924" s="281">
        <v>2038.64</v>
      </c>
      <c r="U924" s="281">
        <v>2048.16</v>
      </c>
      <c r="V924" s="281">
        <v>1839.79</v>
      </c>
      <c r="W924" s="281">
        <v>1737.07</v>
      </c>
      <c r="X924" s="281">
        <v>1665.28</v>
      </c>
      <c r="Y924" s="281">
        <v>1560.19</v>
      </c>
    </row>
    <row r="925" spans="1:25">
      <c r="A925" s="318">
        <v>28</v>
      </c>
      <c r="B925" s="281">
        <v>1545.55</v>
      </c>
      <c r="C925" s="281">
        <v>1495.73</v>
      </c>
      <c r="D925" s="281">
        <v>1491.64</v>
      </c>
      <c r="E925" s="281">
        <v>1497.3</v>
      </c>
      <c r="F925" s="281">
        <v>1536.6</v>
      </c>
      <c r="G925" s="281">
        <v>1699.26</v>
      </c>
      <c r="H925" s="281">
        <v>1727.82</v>
      </c>
      <c r="I925" s="281">
        <v>1821.3</v>
      </c>
      <c r="J925" s="281">
        <v>1921.6</v>
      </c>
      <c r="K925" s="281">
        <v>2029.14</v>
      </c>
      <c r="L925" s="281">
        <v>2039.38</v>
      </c>
      <c r="M925" s="281">
        <v>2032.41</v>
      </c>
      <c r="N925" s="281">
        <v>2003.82</v>
      </c>
      <c r="O925" s="281">
        <v>2015.55</v>
      </c>
      <c r="P925" s="281">
        <v>2006.75</v>
      </c>
      <c r="Q925" s="281">
        <v>2005.71</v>
      </c>
      <c r="R925" s="281">
        <v>1999.58</v>
      </c>
      <c r="S925" s="281">
        <v>2028.86</v>
      </c>
      <c r="T925" s="281">
        <v>2038.56</v>
      </c>
      <c r="U925" s="281">
        <v>2003.97</v>
      </c>
      <c r="V925" s="281">
        <v>1817.32</v>
      </c>
      <c r="W925" s="281">
        <v>1707.81</v>
      </c>
      <c r="X925" s="281">
        <v>1698.68</v>
      </c>
      <c r="Y925" s="281">
        <v>1613.82</v>
      </c>
    </row>
    <row r="926" spans="1:25">
      <c r="A926" s="318">
        <v>29</v>
      </c>
      <c r="B926" s="281">
        <v>1805.57</v>
      </c>
      <c r="C926" s="281">
        <v>1787.79</v>
      </c>
      <c r="D926" s="281">
        <v>1785.56</v>
      </c>
      <c r="E926" s="281">
        <v>1786.44</v>
      </c>
      <c r="F926" s="281">
        <v>1770.27</v>
      </c>
      <c r="G926" s="281">
        <v>1774.98</v>
      </c>
      <c r="H926" s="281">
        <v>1832.38</v>
      </c>
      <c r="I926" s="281">
        <v>1907.48</v>
      </c>
      <c r="J926" s="281">
        <v>2061.8000000000002</v>
      </c>
      <c r="K926" s="281">
        <v>2131.0500000000002</v>
      </c>
      <c r="L926" s="281">
        <v>2123.1999999999998</v>
      </c>
      <c r="M926" s="281">
        <v>2119.87</v>
      </c>
      <c r="N926" s="281">
        <v>2125.3000000000002</v>
      </c>
      <c r="O926" s="281">
        <v>2215.66</v>
      </c>
      <c r="P926" s="281">
        <v>2153.36</v>
      </c>
      <c r="Q926" s="281">
        <v>2155.0700000000002</v>
      </c>
      <c r="R926" s="281">
        <v>2139.48</v>
      </c>
      <c r="S926" s="281">
        <v>2141.1</v>
      </c>
      <c r="T926" s="281">
        <v>2314.25</v>
      </c>
      <c r="U926" s="281">
        <v>2361.13</v>
      </c>
      <c r="V926" s="281">
        <v>2248.0300000000002</v>
      </c>
      <c r="W926" s="281">
        <v>2046.85</v>
      </c>
      <c r="X926" s="281">
        <v>1944.48</v>
      </c>
      <c r="Y926" s="281">
        <v>1803</v>
      </c>
    </row>
    <row r="927" spans="1:25">
      <c r="A927" s="318">
        <v>30</v>
      </c>
      <c r="B927" s="281">
        <v>1696.53</v>
      </c>
      <c r="C927" s="281">
        <v>1576.31</v>
      </c>
      <c r="D927" s="281">
        <v>1576.72</v>
      </c>
      <c r="E927" s="281">
        <v>1631.13</v>
      </c>
      <c r="F927" s="281">
        <v>1604.71</v>
      </c>
      <c r="G927" s="281">
        <v>1619.16</v>
      </c>
      <c r="H927" s="281">
        <v>1636.68</v>
      </c>
      <c r="I927" s="281">
        <v>1813.21</v>
      </c>
      <c r="J927" s="281">
        <v>1931.82</v>
      </c>
      <c r="K927" s="281">
        <v>2013.52</v>
      </c>
      <c r="L927" s="281">
        <v>2042.61</v>
      </c>
      <c r="M927" s="281">
        <v>2052.0300000000002</v>
      </c>
      <c r="N927" s="281">
        <v>2057.91</v>
      </c>
      <c r="O927" s="281">
        <v>2062.4699999999998</v>
      </c>
      <c r="P927" s="281">
        <v>2205.63</v>
      </c>
      <c r="Q927" s="281">
        <v>2195.02</v>
      </c>
      <c r="R927" s="281">
        <v>2208.1799999999998</v>
      </c>
      <c r="S927" s="281">
        <v>2363.62</v>
      </c>
      <c r="T927" s="281">
        <v>2338.1999999999998</v>
      </c>
      <c r="U927" s="281">
        <v>2242.86</v>
      </c>
      <c r="V927" s="281">
        <v>2093.66</v>
      </c>
      <c r="W927" s="281">
        <v>1974.75</v>
      </c>
      <c r="X927" s="281">
        <v>1857.47</v>
      </c>
      <c r="Y927" s="281">
        <v>1735.32</v>
      </c>
    </row>
    <row r="928" spans="1:25">
      <c r="A928" s="318">
        <v>31</v>
      </c>
      <c r="B928" s="281">
        <v>0</v>
      </c>
      <c r="C928" s="281">
        <v>0</v>
      </c>
      <c r="D928" s="281">
        <v>0</v>
      </c>
      <c r="E928" s="281">
        <v>0</v>
      </c>
      <c r="F928" s="281">
        <v>0</v>
      </c>
      <c r="G928" s="281">
        <v>0</v>
      </c>
      <c r="H928" s="281">
        <v>0</v>
      </c>
      <c r="I928" s="281">
        <v>0</v>
      </c>
      <c r="J928" s="281">
        <v>0</v>
      </c>
      <c r="K928" s="281">
        <v>0</v>
      </c>
      <c r="L928" s="281">
        <v>0</v>
      </c>
      <c r="M928" s="281">
        <v>0</v>
      </c>
      <c r="N928" s="281">
        <v>0</v>
      </c>
      <c r="O928" s="281">
        <v>0</v>
      </c>
      <c r="P928" s="281">
        <v>0</v>
      </c>
      <c r="Q928" s="281">
        <v>0</v>
      </c>
      <c r="R928" s="281">
        <v>0</v>
      </c>
      <c r="S928" s="281">
        <v>0</v>
      </c>
      <c r="T928" s="281">
        <v>0</v>
      </c>
      <c r="U928" s="281">
        <v>0</v>
      </c>
      <c r="V928" s="281">
        <v>0</v>
      </c>
      <c r="W928" s="281">
        <v>0</v>
      </c>
      <c r="X928" s="281">
        <v>0</v>
      </c>
      <c r="Y928" s="281">
        <v>0</v>
      </c>
    </row>
    <row r="929" spans="1:25">
      <c r="A929" s="312"/>
      <c r="B929" s="284"/>
      <c r="C929" s="284"/>
      <c r="D929" s="284"/>
      <c r="E929" s="284"/>
      <c r="F929" s="284"/>
      <c r="G929" s="284"/>
      <c r="H929" s="284"/>
      <c r="I929" s="284"/>
      <c r="J929" s="284"/>
      <c r="K929" s="284"/>
      <c r="L929" s="284"/>
      <c r="M929" s="284"/>
      <c r="N929" s="284"/>
      <c r="O929" s="284"/>
      <c r="P929" s="284"/>
      <c r="Q929" s="284"/>
      <c r="R929" s="284"/>
      <c r="S929" s="284"/>
      <c r="T929" s="284"/>
      <c r="U929" s="284"/>
      <c r="V929" s="284"/>
      <c r="W929" s="284"/>
      <c r="X929" s="284"/>
      <c r="Y929" s="313"/>
    </row>
    <row r="930" spans="1:25">
      <c r="A930" s="424" t="s">
        <v>212</v>
      </c>
      <c r="B930" s="433" t="s">
        <v>216</v>
      </c>
      <c r="C930" s="433"/>
      <c r="D930" s="433"/>
      <c r="E930" s="433"/>
      <c r="F930" s="433"/>
      <c r="G930" s="433"/>
      <c r="H930" s="433"/>
      <c r="I930" s="433"/>
      <c r="J930" s="433"/>
      <c r="K930" s="433"/>
      <c r="L930" s="433"/>
      <c r="M930" s="433"/>
      <c r="N930" s="433"/>
      <c r="O930" s="433"/>
      <c r="P930" s="433"/>
      <c r="Q930" s="433"/>
      <c r="R930" s="433"/>
      <c r="S930" s="433"/>
      <c r="T930" s="433"/>
      <c r="U930" s="433"/>
      <c r="V930" s="433"/>
      <c r="W930" s="433"/>
      <c r="X930" s="433"/>
      <c r="Y930" s="433"/>
    </row>
    <row r="931" spans="1:25" ht="30">
      <c r="A931" s="424"/>
      <c r="B931" s="308" t="s">
        <v>1</v>
      </c>
      <c r="C931" s="308" t="s">
        <v>2</v>
      </c>
      <c r="D931" s="308" t="s">
        <v>3</v>
      </c>
      <c r="E931" s="308" t="s">
        <v>4</v>
      </c>
      <c r="F931" s="308" t="s">
        <v>5</v>
      </c>
      <c r="G931" s="308" t="s">
        <v>6</v>
      </c>
      <c r="H931" s="308" t="s">
        <v>7</v>
      </c>
      <c r="I931" s="308" t="s">
        <v>8</v>
      </c>
      <c r="J931" s="308" t="s">
        <v>9</v>
      </c>
      <c r="K931" s="308" t="s">
        <v>10</v>
      </c>
      <c r="L931" s="308" t="s">
        <v>11</v>
      </c>
      <c r="M931" s="308" t="s">
        <v>12</v>
      </c>
      <c r="N931" s="308" t="s">
        <v>13</v>
      </c>
      <c r="O931" s="308" t="s">
        <v>14</v>
      </c>
      <c r="P931" s="308" t="s">
        <v>15</v>
      </c>
      <c r="Q931" s="308" t="s">
        <v>16</v>
      </c>
      <c r="R931" s="308" t="s">
        <v>17</v>
      </c>
      <c r="S931" s="308" t="s">
        <v>18</v>
      </c>
      <c r="T931" s="308" t="s">
        <v>19</v>
      </c>
      <c r="U931" s="308" t="s">
        <v>20</v>
      </c>
      <c r="V931" s="308" t="s">
        <v>21</v>
      </c>
      <c r="W931" s="308" t="s">
        <v>22</v>
      </c>
      <c r="X931" s="308" t="s">
        <v>23</v>
      </c>
      <c r="Y931" s="308" t="s">
        <v>24</v>
      </c>
    </row>
    <row r="932" spans="1:25">
      <c r="A932" s="318">
        <v>1</v>
      </c>
      <c r="B932" s="281">
        <v>2035.75</v>
      </c>
      <c r="C932" s="281">
        <v>2026.47</v>
      </c>
      <c r="D932" s="281">
        <v>2142.9699999999998</v>
      </c>
      <c r="E932" s="281">
        <v>2657.33</v>
      </c>
      <c r="F932" s="281">
        <v>2281.4</v>
      </c>
      <c r="G932" s="281">
        <v>2773.08</v>
      </c>
      <c r="H932" s="281">
        <v>2678.31</v>
      </c>
      <c r="I932" s="281">
        <v>2698.47</v>
      </c>
      <c r="J932" s="281">
        <v>2663</v>
      </c>
      <c r="K932" s="281">
        <v>2631.25</v>
      </c>
      <c r="L932" s="281">
        <v>2616.2800000000002</v>
      </c>
      <c r="M932" s="281">
        <v>2562.5</v>
      </c>
      <c r="N932" s="281">
        <v>2670.56</v>
      </c>
      <c r="O932" s="281">
        <v>2664.11</v>
      </c>
      <c r="P932" s="281">
        <v>2695.57</v>
      </c>
      <c r="Q932" s="281">
        <v>2657.42</v>
      </c>
      <c r="R932" s="281">
        <v>2661.79</v>
      </c>
      <c r="S932" s="281">
        <v>2618.5300000000002</v>
      </c>
      <c r="T932" s="281">
        <v>2780.5</v>
      </c>
      <c r="U932" s="281">
        <v>2793.79</v>
      </c>
      <c r="V932" s="281">
        <v>2322.66</v>
      </c>
      <c r="W932" s="281">
        <v>2209.2600000000002</v>
      </c>
      <c r="X932" s="281">
        <v>2094.75</v>
      </c>
      <c r="Y932" s="281">
        <v>2079.77</v>
      </c>
    </row>
    <row r="933" spans="1:25">
      <c r="A933" s="318">
        <v>2</v>
      </c>
      <c r="B933" s="281">
        <v>2071.61</v>
      </c>
      <c r="C933" s="281">
        <v>2184.94</v>
      </c>
      <c r="D933" s="281">
        <v>2254.63</v>
      </c>
      <c r="E933" s="281">
        <v>2083.58</v>
      </c>
      <c r="F933" s="281">
        <v>2181.89</v>
      </c>
      <c r="G933" s="281">
        <v>2663.35</v>
      </c>
      <c r="H933" s="281">
        <v>2792.53</v>
      </c>
      <c r="I933" s="281">
        <v>2989.78</v>
      </c>
      <c r="J933" s="281">
        <v>3028.89</v>
      </c>
      <c r="K933" s="281">
        <v>3032.85</v>
      </c>
      <c r="L933" s="281">
        <v>3004.6</v>
      </c>
      <c r="M933" s="281">
        <v>2945.81</v>
      </c>
      <c r="N933" s="281">
        <v>2979.35</v>
      </c>
      <c r="O933" s="281">
        <v>2932.34</v>
      </c>
      <c r="P933" s="281">
        <v>3025.84</v>
      </c>
      <c r="Q933" s="281">
        <v>2970.47</v>
      </c>
      <c r="R933" s="281">
        <v>2545.13</v>
      </c>
      <c r="S933" s="281">
        <v>3235.74</v>
      </c>
      <c r="T933" s="281">
        <v>2317.58</v>
      </c>
      <c r="U933" s="281">
        <v>2305.79</v>
      </c>
      <c r="V933" s="281">
        <v>2213.77</v>
      </c>
      <c r="W933" s="281">
        <v>2180.08</v>
      </c>
      <c r="X933" s="281">
        <v>2083.31</v>
      </c>
      <c r="Y933" s="281">
        <v>2002.9</v>
      </c>
    </row>
    <row r="934" spans="1:25">
      <c r="A934" s="318">
        <v>3</v>
      </c>
      <c r="B934" s="281">
        <v>1748.33</v>
      </c>
      <c r="C934" s="281">
        <v>1743.35</v>
      </c>
      <c r="D934" s="281">
        <v>1750.38</v>
      </c>
      <c r="E934" s="281">
        <v>1856.18</v>
      </c>
      <c r="F934" s="281">
        <v>1749.92</v>
      </c>
      <c r="G934" s="281">
        <v>1944.37</v>
      </c>
      <c r="H934" s="281">
        <v>2342.3000000000002</v>
      </c>
      <c r="I934" s="281">
        <v>2214.8000000000002</v>
      </c>
      <c r="J934" s="281">
        <v>2210.65</v>
      </c>
      <c r="K934" s="281">
        <v>2305.73</v>
      </c>
      <c r="L934" s="281">
        <v>2215.96</v>
      </c>
      <c r="M934" s="281">
        <v>2219.33</v>
      </c>
      <c r="N934" s="281">
        <v>2180.31</v>
      </c>
      <c r="O934" s="281">
        <v>2211.3000000000002</v>
      </c>
      <c r="P934" s="281">
        <v>2251.7399999999998</v>
      </c>
      <c r="Q934" s="281">
        <v>2147.48</v>
      </c>
      <c r="R934" s="281">
        <v>2210.17</v>
      </c>
      <c r="S934" s="281">
        <v>2230.5700000000002</v>
      </c>
      <c r="T934" s="281">
        <v>2735.43</v>
      </c>
      <c r="U934" s="281">
        <v>2148.69</v>
      </c>
      <c r="V934" s="281">
        <v>1928.58</v>
      </c>
      <c r="W934" s="281">
        <v>1810.98</v>
      </c>
      <c r="X934" s="281">
        <v>1748.94</v>
      </c>
      <c r="Y934" s="281">
        <v>1751.64</v>
      </c>
    </row>
    <row r="935" spans="1:25">
      <c r="A935" s="318">
        <v>4</v>
      </c>
      <c r="B935" s="281">
        <v>1648.7</v>
      </c>
      <c r="C935" s="281">
        <v>1626.11</v>
      </c>
      <c r="D935" s="281">
        <v>1664.74</v>
      </c>
      <c r="E935" s="281">
        <v>1703.94</v>
      </c>
      <c r="F935" s="281">
        <v>1645.03</v>
      </c>
      <c r="G935" s="281">
        <v>1750.36</v>
      </c>
      <c r="H935" s="281">
        <v>1793.68</v>
      </c>
      <c r="I935" s="281">
        <v>1588</v>
      </c>
      <c r="J935" s="281">
        <v>1648.29</v>
      </c>
      <c r="K935" s="281">
        <v>1516.27</v>
      </c>
      <c r="L935" s="281">
        <v>1655.82</v>
      </c>
      <c r="M935" s="281">
        <v>1427.26</v>
      </c>
      <c r="N935" s="281">
        <v>1644.68</v>
      </c>
      <c r="O935" s="281">
        <v>1684.49</v>
      </c>
      <c r="P935" s="281">
        <v>1776.75</v>
      </c>
      <c r="Q935" s="281">
        <v>1822.07</v>
      </c>
      <c r="R935" s="281">
        <v>1788.32</v>
      </c>
      <c r="S935" s="281">
        <v>1846.54</v>
      </c>
      <c r="T935" s="281">
        <v>1826.6</v>
      </c>
      <c r="U935" s="281">
        <v>1607.22</v>
      </c>
      <c r="V935" s="281">
        <v>1669.24</v>
      </c>
      <c r="W935" s="281">
        <v>1634.94</v>
      </c>
      <c r="X935" s="281">
        <v>1659.14</v>
      </c>
      <c r="Y935" s="281">
        <v>1654.54</v>
      </c>
    </row>
    <row r="936" spans="1:25">
      <c r="A936" s="318">
        <v>5</v>
      </c>
      <c r="B936" s="281">
        <v>1616.1</v>
      </c>
      <c r="C936" s="281">
        <v>1480.13</v>
      </c>
      <c r="D936" s="281">
        <v>1632.86</v>
      </c>
      <c r="E936" s="281">
        <v>1614.57</v>
      </c>
      <c r="F936" s="281">
        <v>1585.53</v>
      </c>
      <c r="G936" s="281">
        <v>1672.74</v>
      </c>
      <c r="H936" s="281">
        <v>1699.33</v>
      </c>
      <c r="I936" s="281">
        <v>1596.88</v>
      </c>
      <c r="J936" s="281">
        <v>1585.15</v>
      </c>
      <c r="K936" s="281">
        <v>1570.09</v>
      </c>
      <c r="L936" s="281">
        <v>1575.57</v>
      </c>
      <c r="M936" s="281">
        <v>1581.13</v>
      </c>
      <c r="N936" s="281">
        <v>1596.84</v>
      </c>
      <c r="O936" s="281">
        <v>1571.58</v>
      </c>
      <c r="P936" s="281">
        <v>1580.07</v>
      </c>
      <c r="Q936" s="281">
        <v>1706.07</v>
      </c>
      <c r="R936" s="281">
        <v>1667.05</v>
      </c>
      <c r="S936" s="281">
        <v>1852.78</v>
      </c>
      <c r="T936" s="281">
        <v>1708.34</v>
      </c>
      <c r="U936" s="281">
        <v>1562.05</v>
      </c>
      <c r="V936" s="281">
        <v>1598.98</v>
      </c>
      <c r="W936" s="281">
        <v>1643</v>
      </c>
      <c r="X936" s="281">
        <v>1626.12</v>
      </c>
      <c r="Y936" s="281">
        <v>1624.1</v>
      </c>
    </row>
    <row r="937" spans="1:25">
      <c r="A937" s="318">
        <v>6</v>
      </c>
      <c r="B937" s="281">
        <v>1399.21</v>
      </c>
      <c r="C937" s="281">
        <v>1481.92</v>
      </c>
      <c r="D937" s="281">
        <v>1554.04</v>
      </c>
      <c r="E937" s="281">
        <v>1457.14</v>
      </c>
      <c r="F937" s="281">
        <v>1432.4</v>
      </c>
      <c r="G937" s="281">
        <v>1526.47</v>
      </c>
      <c r="H937" s="281">
        <v>1641.64</v>
      </c>
      <c r="I937" s="281">
        <v>1636.66</v>
      </c>
      <c r="J937" s="281">
        <v>1704.91</v>
      </c>
      <c r="K937" s="281">
        <v>1636.41</v>
      </c>
      <c r="L937" s="281">
        <v>1661.97</v>
      </c>
      <c r="M937" s="281">
        <v>1634.88</v>
      </c>
      <c r="N937" s="281">
        <v>1634.31</v>
      </c>
      <c r="O937" s="281">
        <v>1637.15</v>
      </c>
      <c r="P937" s="281">
        <v>1709.45</v>
      </c>
      <c r="Q937" s="281">
        <v>1585.79</v>
      </c>
      <c r="R937" s="281">
        <v>1644.13</v>
      </c>
      <c r="S937" s="281">
        <v>1893.69</v>
      </c>
      <c r="T937" s="281">
        <v>1602.55</v>
      </c>
      <c r="U937" s="281">
        <v>1387.22</v>
      </c>
      <c r="V937" s="281">
        <v>1404.11</v>
      </c>
      <c r="W937" s="281">
        <v>1587.03</v>
      </c>
      <c r="X937" s="281">
        <v>1394.6</v>
      </c>
      <c r="Y937" s="281">
        <v>1392.93</v>
      </c>
    </row>
    <row r="938" spans="1:25">
      <c r="A938" s="318">
        <v>7</v>
      </c>
      <c r="B938" s="281">
        <v>1501.95</v>
      </c>
      <c r="C938" s="281">
        <v>1503.86</v>
      </c>
      <c r="D938" s="281">
        <v>1548.29</v>
      </c>
      <c r="E938" s="281">
        <v>1613.85</v>
      </c>
      <c r="F938" s="281">
        <v>1589.12</v>
      </c>
      <c r="G938" s="281">
        <v>1657.1</v>
      </c>
      <c r="H938" s="281">
        <v>1847.74</v>
      </c>
      <c r="I938" s="281">
        <v>1965.99</v>
      </c>
      <c r="J938" s="281">
        <v>2040.54</v>
      </c>
      <c r="K938" s="281">
        <v>2061.41</v>
      </c>
      <c r="L938" s="281">
        <v>2035.48</v>
      </c>
      <c r="M938" s="281">
        <v>2058.2399999999998</v>
      </c>
      <c r="N938" s="281">
        <v>2032.63</v>
      </c>
      <c r="O938" s="281">
        <v>2074.0300000000002</v>
      </c>
      <c r="P938" s="281">
        <v>2069.1799999999998</v>
      </c>
      <c r="Q938" s="281">
        <v>2060.67</v>
      </c>
      <c r="R938" s="281">
        <v>2041.92</v>
      </c>
      <c r="S938" s="281">
        <v>2080.33</v>
      </c>
      <c r="T938" s="281">
        <v>1997</v>
      </c>
      <c r="U938" s="281">
        <v>2006.71</v>
      </c>
      <c r="V938" s="281">
        <v>1962</v>
      </c>
      <c r="W938" s="281">
        <v>1763.7</v>
      </c>
      <c r="X938" s="281">
        <v>1641.03</v>
      </c>
      <c r="Y938" s="281">
        <v>1533.12</v>
      </c>
    </row>
    <row r="939" spans="1:25">
      <c r="A939" s="318">
        <v>8</v>
      </c>
      <c r="B939" s="281">
        <v>1638.79</v>
      </c>
      <c r="C939" s="281">
        <v>1641.59</v>
      </c>
      <c r="D939" s="281">
        <v>1646.72</v>
      </c>
      <c r="E939" s="281">
        <v>1659.69</v>
      </c>
      <c r="F939" s="281">
        <v>1801.17</v>
      </c>
      <c r="G939" s="281">
        <v>2003.76</v>
      </c>
      <c r="H939" s="281">
        <v>1979.21</v>
      </c>
      <c r="I939" s="281">
        <v>2101.9899999999998</v>
      </c>
      <c r="J939" s="281">
        <v>2242.7800000000002</v>
      </c>
      <c r="K939" s="281">
        <v>2341.16</v>
      </c>
      <c r="L939" s="281">
        <v>2279.1799999999998</v>
      </c>
      <c r="M939" s="281">
        <v>2295.29</v>
      </c>
      <c r="N939" s="281">
        <v>2247.1999999999998</v>
      </c>
      <c r="O939" s="281">
        <v>2251.15</v>
      </c>
      <c r="P939" s="281">
        <v>2236.06</v>
      </c>
      <c r="Q939" s="281">
        <v>2227.9</v>
      </c>
      <c r="R939" s="281">
        <v>2265.6</v>
      </c>
      <c r="S939" s="281">
        <v>2378.0300000000002</v>
      </c>
      <c r="T939" s="281">
        <v>2279.9299999999998</v>
      </c>
      <c r="U939" s="281">
        <v>1942.34</v>
      </c>
      <c r="V939" s="281">
        <v>2024.59</v>
      </c>
      <c r="W939" s="281">
        <v>1959.42</v>
      </c>
      <c r="X939" s="281">
        <v>1648.85</v>
      </c>
      <c r="Y939" s="281">
        <v>1645.58</v>
      </c>
    </row>
    <row r="940" spans="1:25">
      <c r="A940" s="318">
        <v>9</v>
      </c>
      <c r="B940" s="281">
        <v>1623.69</v>
      </c>
      <c r="C940" s="281">
        <v>1612.44</v>
      </c>
      <c r="D940" s="281">
        <v>1618.1</v>
      </c>
      <c r="E940" s="281">
        <v>1627.61</v>
      </c>
      <c r="F940" s="281">
        <v>1687.32</v>
      </c>
      <c r="G940" s="281">
        <v>1795.42</v>
      </c>
      <c r="H940" s="281">
        <v>1707.73</v>
      </c>
      <c r="I940" s="281">
        <v>1976.45</v>
      </c>
      <c r="J940" s="281">
        <v>2088.41</v>
      </c>
      <c r="K940" s="281">
        <v>2183.7800000000002</v>
      </c>
      <c r="L940" s="281">
        <v>2221.9899999999998</v>
      </c>
      <c r="M940" s="281">
        <v>2187.88</v>
      </c>
      <c r="N940" s="281">
        <v>2162.2199999999998</v>
      </c>
      <c r="O940" s="281">
        <v>2189.04</v>
      </c>
      <c r="P940" s="281">
        <v>2203.31</v>
      </c>
      <c r="Q940" s="281">
        <v>2191.4699999999998</v>
      </c>
      <c r="R940" s="281">
        <v>2203.91</v>
      </c>
      <c r="S940" s="281">
        <v>2235.2199999999998</v>
      </c>
      <c r="T940" s="281">
        <v>2205.12</v>
      </c>
      <c r="U940" s="281">
        <v>1898.9</v>
      </c>
      <c r="V940" s="281">
        <v>1740.6</v>
      </c>
      <c r="W940" s="281">
        <v>1652.48</v>
      </c>
      <c r="X940" s="281">
        <v>1639.24</v>
      </c>
      <c r="Y940" s="281">
        <v>1611.25</v>
      </c>
    </row>
    <row r="941" spans="1:25">
      <c r="A941" s="318">
        <v>10</v>
      </c>
      <c r="B941" s="281">
        <v>1534.73</v>
      </c>
      <c r="C941" s="281">
        <v>1585.58</v>
      </c>
      <c r="D941" s="281">
        <v>1614.65</v>
      </c>
      <c r="E941" s="281">
        <v>1682.9</v>
      </c>
      <c r="F941" s="281">
        <v>1675.82</v>
      </c>
      <c r="G941" s="281">
        <v>1828.11</v>
      </c>
      <c r="H941" s="281">
        <v>1942.21</v>
      </c>
      <c r="I941" s="281">
        <v>1924.72</v>
      </c>
      <c r="J941" s="281">
        <v>1807.64</v>
      </c>
      <c r="K941" s="281">
        <v>1815.61</v>
      </c>
      <c r="L941" s="281">
        <v>1851.91</v>
      </c>
      <c r="M941" s="281">
        <v>1868.49</v>
      </c>
      <c r="N941" s="281">
        <v>1909.94</v>
      </c>
      <c r="O941" s="281">
        <v>1906.32</v>
      </c>
      <c r="P941" s="281">
        <v>1775.26</v>
      </c>
      <c r="Q941" s="281">
        <v>1739.87</v>
      </c>
      <c r="R941" s="281">
        <v>1937.29</v>
      </c>
      <c r="S941" s="281">
        <v>1836.01</v>
      </c>
      <c r="T941" s="281">
        <v>1740.78</v>
      </c>
      <c r="U941" s="281">
        <v>1711.51</v>
      </c>
      <c r="V941" s="281">
        <v>1708.85</v>
      </c>
      <c r="W941" s="281">
        <v>1651.72</v>
      </c>
      <c r="X941" s="281">
        <v>1565</v>
      </c>
      <c r="Y941" s="281">
        <v>1551.76</v>
      </c>
    </row>
    <row r="942" spans="1:25">
      <c r="A942" s="318">
        <v>11</v>
      </c>
      <c r="B942" s="281">
        <v>1499.45</v>
      </c>
      <c r="C942" s="281">
        <v>1501.04</v>
      </c>
      <c r="D942" s="281">
        <v>1514.3</v>
      </c>
      <c r="E942" s="281">
        <v>1508.16</v>
      </c>
      <c r="F942" s="281">
        <v>1491.59</v>
      </c>
      <c r="G942" s="281">
        <v>1504.16</v>
      </c>
      <c r="H942" s="281">
        <v>1585.99</v>
      </c>
      <c r="I942" s="281">
        <v>1537.59</v>
      </c>
      <c r="J942" s="281">
        <v>1516.43</v>
      </c>
      <c r="K942" s="281">
        <v>1516.74</v>
      </c>
      <c r="L942" s="281">
        <v>1518.6</v>
      </c>
      <c r="M942" s="281">
        <v>1518.92</v>
      </c>
      <c r="N942" s="281">
        <v>1517.51</v>
      </c>
      <c r="O942" s="281">
        <v>1484.52</v>
      </c>
      <c r="P942" s="281">
        <v>1484.17</v>
      </c>
      <c r="Q942" s="281">
        <v>1481.03</v>
      </c>
      <c r="R942" s="281">
        <v>1484.2</v>
      </c>
      <c r="S942" s="281">
        <v>1598.31</v>
      </c>
      <c r="T942" s="281">
        <v>1533.41</v>
      </c>
      <c r="U942" s="281">
        <v>1510.44</v>
      </c>
      <c r="V942" s="281">
        <v>1521.12</v>
      </c>
      <c r="W942" s="281">
        <v>1509.64</v>
      </c>
      <c r="X942" s="281">
        <v>1500.05</v>
      </c>
      <c r="Y942" s="281">
        <v>1452.05</v>
      </c>
    </row>
    <row r="943" spans="1:25">
      <c r="A943" s="318">
        <v>12</v>
      </c>
      <c r="B943" s="281">
        <v>1400.74</v>
      </c>
      <c r="C943" s="281">
        <v>1379.81</v>
      </c>
      <c r="D943" s="281">
        <v>1393.57</v>
      </c>
      <c r="E943" s="281">
        <v>1374.19</v>
      </c>
      <c r="F943" s="281">
        <v>1382.1</v>
      </c>
      <c r="G943" s="281">
        <v>1411.58</v>
      </c>
      <c r="H943" s="281">
        <v>1445.19</v>
      </c>
      <c r="I943" s="281">
        <v>1779.74</v>
      </c>
      <c r="J943" s="281">
        <v>1792.2</v>
      </c>
      <c r="K943" s="281">
        <v>1421.49</v>
      </c>
      <c r="L943" s="281">
        <v>1422.25</v>
      </c>
      <c r="M943" s="281">
        <v>1429.06</v>
      </c>
      <c r="N943" s="281">
        <v>1428.1</v>
      </c>
      <c r="O943" s="281">
        <v>1498.61</v>
      </c>
      <c r="P943" s="281">
        <v>1429.51</v>
      </c>
      <c r="Q943" s="281">
        <v>1429.13</v>
      </c>
      <c r="R943" s="281">
        <v>1414.92</v>
      </c>
      <c r="S943" s="281">
        <v>1420.62</v>
      </c>
      <c r="T943" s="281">
        <v>1420.91</v>
      </c>
      <c r="U943" s="281">
        <v>1399.57</v>
      </c>
      <c r="V943" s="281">
        <v>1410.73</v>
      </c>
      <c r="W943" s="281">
        <v>1401.68</v>
      </c>
      <c r="X943" s="281">
        <v>1458.01</v>
      </c>
      <c r="Y943" s="281">
        <v>1456.48</v>
      </c>
    </row>
    <row r="944" spans="1:25">
      <c r="A944" s="318">
        <v>13</v>
      </c>
      <c r="B944" s="281">
        <v>1387.93</v>
      </c>
      <c r="C944" s="281">
        <v>1388.7</v>
      </c>
      <c r="D944" s="281">
        <v>1492.66</v>
      </c>
      <c r="E944" s="281">
        <v>1425.84</v>
      </c>
      <c r="F944" s="281">
        <v>1364.45</v>
      </c>
      <c r="G944" s="281">
        <v>1644.75</v>
      </c>
      <c r="H944" s="281">
        <v>1647.58</v>
      </c>
      <c r="I944" s="281">
        <v>1671.35</v>
      </c>
      <c r="J944" s="281">
        <v>1599.71</v>
      </c>
      <c r="K944" s="281">
        <v>1623.46</v>
      </c>
      <c r="L944" s="281">
        <v>1645.67</v>
      </c>
      <c r="M944" s="281">
        <v>1662.17</v>
      </c>
      <c r="N944" s="281">
        <v>1704.43</v>
      </c>
      <c r="O944" s="281">
        <v>1705.09</v>
      </c>
      <c r="P944" s="281">
        <v>1705.76</v>
      </c>
      <c r="Q944" s="281">
        <v>1647.12</v>
      </c>
      <c r="R944" s="281">
        <v>1659.53</v>
      </c>
      <c r="S944" s="281">
        <v>1713.93</v>
      </c>
      <c r="T944" s="281">
        <v>1450.41</v>
      </c>
      <c r="U944" s="281">
        <v>1428.92</v>
      </c>
      <c r="V944" s="281">
        <v>1404.47</v>
      </c>
      <c r="W944" s="281">
        <v>1394.68</v>
      </c>
      <c r="X944" s="281">
        <v>1374.64</v>
      </c>
      <c r="Y944" s="281">
        <v>1374.61</v>
      </c>
    </row>
    <row r="945" spans="1:25">
      <c r="A945" s="318">
        <v>14</v>
      </c>
      <c r="B945" s="281">
        <v>1381.69</v>
      </c>
      <c r="C945" s="281">
        <v>1384.14</v>
      </c>
      <c r="D945" s="281">
        <v>1485.9</v>
      </c>
      <c r="E945" s="281">
        <v>1487.54</v>
      </c>
      <c r="F945" s="281">
        <v>1517.19</v>
      </c>
      <c r="G945" s="281">
        <v>1705.63</v>
      </c>
      <c r="H945" s="281">
        <v>1745.59</v>
      </c>
      <c r="I945" s="281">
        <v>1871.97</v>
      </c>
      <c r="J945" s="281">
        <v>1857.32</v>
      </c>
      <c r="K945" s="281">
        <v>1769.17</v>
      </c>
      <c r="L945" s="281">
        <v>1704.08</v>
      </c>
      <c r="M945" s="281">
        <v>1873.37</v>
      </c>
      <c r="N945" s="281">
        <v>1856.77</v>
      </c>
      <c r="O945" s="281">
        <v>1811.3</v>
      </c>
      <c r="P945" s="281">
        <v>1650.46</v>
      </c>
      <c r="Q945" s="281">
        <v>1701.43</v>
      </c>
      <c r="R945" s="281">
        <v>1648</v>
      </c>
      <c r="S945" s="281">
        <v>1707.57</v>
      </c>
      <c r="T945" s="281">
        <v>1438.55</v>
      </c>
      <c r="U945" s="281">
        <v>1415.65</v>
      </c>
      <c r="V945" s="281">
        <v>1439.09</v>
      </c>
      <c r="W945" s="281">
        <v>1729.78</v>
      </c>
      <c r="X945" s="281">
        <v>1701.87</v>
      </c>
      <c r="Y945" s="281">
        <v>1673.52</v>
      </c>
    </row>
    <row r="946" spans="1:25">
      <c r="A946" s="318">
        <v>15</v>
      </c>
      <c r="B946" s="281">
        <v>1625.71</v>
      </c>
      <c r="C946" s="281">
        <v>1626.83</v>
      </c>
      <c r="D946" s="281">
        <v>1629.99</v>
      </c>
      <c r="E946" s="281">
        <v>1626.61</v>
      </c>
      <c r="F946" s="281">
        <v>1612.86</v>
      </c>
      <c r="G946" s="281">
        <v>1768.11</v>
      </c>
      <c r="H946" s="281">
        <v>1904.59</v>
      </c>
      <c r="I946" s="281">
        <v>1943.97</v>
      </c>
      <c r="J946" s="281">
        <v>1985.6</v>
      </c>
      <c r="K946" s="281">
        <v>1977.14</v>
      </c>
      <c r="L946" s="281">
        <v>1977.96</v>
      </c>
      <c r="M946" s="281">
        <v>1974.52</v>
      </c>
      <c r="N946" s="281">
        <v>1855.47</v>
      </c>
      <c r="O946" s="281">
        <v>1958.26</v>
      </c>
      <c r="P946" s="281">
        <v>1889.8</v>
      </c>
      <c r="Q946" s="281">
        <v>2045.35</v>
      </c>
      <c r="R946" s="281">
        <v>2013.5</v>
      </c>
      <c r="S946" s="281">
        <v>2072.71</v>
      </c>
      <c r="T946" s="281">
        <v>1996.69</v>
      </c>
      <c r="U946" s="281">
        <v>2087.96</v>
      </c>
      <c r="V946" s="281">
        <v>1925.14</v>
      </c>
      <c r="W946" s="281">
        <v>1737.34</v>
      </c>
      <c r="X946" s="281">
        <v>1704.13</v>
      </c>
      <c r="Y946" s="281">
        <v>1672.7</v>
      </c>
    </row>
    <row r="947" spans="1:25">
      <c r="A947" s="318">
        <v>16</v>
      </c>
      <c r="B947" s="281">
        <v>1824.55</v>
      </c>
      <c r="C947" s="281">
        <v>1827.89</v>
      </c>
      <c r="D947" s="281">
        <v>1829.41</v>
      </c>
      <c r="E947" s="281">
        <v>1828.22</v>
      </c>
      <c r="F947" s="281">
        <v>1768.13</v>
      </c>
      <c r="G947" s="281">
        <v>1791.72</v>
      </c>
      <c r="H947" s="281">
        <v>1831.35</v>
      </c>
      <c r="I947" s="281">
        <v>1887.89</v>
      </c>
      <c r="J947" s="281">
        <v>2014.99</v>
      </c>
      <c r="K947" s="281">
        <v>1983.19</v>
      </c>
      <c r="L947" s="281">
        <v>1901.54</v>
      </c>
      <c r="M947" s="281">
        <v>1873.04</v>
      </c>
      <c r="N947" s="281">
        <v>2062.71</v>
      </c>
      <c r="O947" s="281">
        <v>1958.44</v>
      </c>
      <c r="P947" s="281">
        <v>1980.82</v>
      </c>
      <c r="Q947" s="281">
        <v>1901.57</v>
      </c>
      <c r="R947" s="281">
        <v>2045.59</v>
      </c>
      <c r="S947" s="281">
        <v>1867.8</v>
      </c>
      <c r="T947" s="281">
        <v>1938.47</v>
      </c>
      <c r="U947" s="281">
        <v>2227.91</v>
      </c>
      <c r="V947" s="281">
        <v>1942.12</v>
      </c>
      <c r="W947" s="281">
        <v>1888.86</v>
      </c>
      <c r="X947" s="281">
        <v>1795.37</v>
      </c>
      <c r="Y947" s="281">
        <v>1853.66</v>
      </c>
    </row>
    <row r="948" spans="1:25">
      <c r="A948" s="318">
        <v>17</v>
      </c>
      <c r="B948" s="281">
        <v>1815.78</v>
      </c>
      <c r="C948" s="281">
        <v>1818.02</v>
      </c>
      <c r="D948" s="281">
        <v>1824.24</v>
      </c>
      <c r="E948" s="281">
        <v>1831.26</v>
      </c>
      <c r="F948" s="281">
        <v>1952.24</v>
      </c>
      <c r="G948" s="281">
        <v>1951.13</v>
      </c>
      <c r="H948" s="281">
        <v>1975.19</v>
      </c>
      <c r="I948" s="281">
        <v>2150.9499999999998</v>
      </c>
      <c r="J948" s="281">
        <v>2261.1</v>
      </c>
      <c r="K948" s="281">
        <v>2268.5700000000002</v>
      </c>
      <c r="L948" s="281">
        <v>2241.52</v>
      </c>
      <c r="M948" s="281">
        <v>2256.59</v>
      </c>
      <c r="N948" s="281">
        <v>2118.4899999999998</v>
      </c>
      <c r="O948" s="281">
        <v>2129.7399999999998</v>
      </c>
      <c r="P948" s="281">
        <v>2172.63</v>
      </c>
      <c r="Q948" s="281">
        <v>2132.1999999999998</v>
      </c>
      <c r="R948" s="281">
        <v>2127.17</v>
      </c>
      <c r="S948" s="281">
        <v>2130.14</v>
      </c>
      <c r="T948" s="281">
        <v>1994.13</v>
      </c>
      <c r="U948" s="281">
        <v>2021.66</v>
      </c>
      <c r="V948" s="281">
        <v>1959.83</v>
      </c>
      <c r="W948" s="281">
        <v>1844.76</v>
      </c>
      <c r="X948" s="281">
        <v>1837.14</v>
      </c>
      <c r="Y948" s="281">
        <v>1800.16</v>
      </c>
    </row>
    <row r="949" spans="1:25">
      <c r="A949" s="318">
        <v>18</v>
      </c>
      <c r="B949" s="281">
        <v>1834.88</v>
      </c>
      <c r="C949" s="281">
        <v>1835.47</v>
      </c>
      <c r="D949" s="281">
        <v>1840.13</v>
      </c>
      <c r="E949" s="281">
        <v>1841.2</v>
      </c>
      <c r="F949" s="281">
        <v>1841.41</v>
      </c>
      <c r="G949" s="281">
        <v>1870.92</v>
      </c>
      <c r="H949" s="281">
        <v>1828.39</v>
      </c>
      <c r="I949" s="281">
        <v>1826.8</v>
      </c>
      <c r="J949" s="281">
        <v>1800.27</v>
      </c>
      <c r="K949" s="281">
        <v>1803.78</v>
      </c>
      <c r="L949" s="281">
        <v>1798.04</v>
      </c>
      <c r="M949" s="281">
        <v>1829.39</v>
      </c>
      <c r="N949" s="281">
        <v>1827.17</v>
      </c>
      <c r="O949" s="281">
        <v>1826.96</v>
      </c>
      <c r="P949" s="281">
        <v>1983.63</v>
      </c>
      <c r="Q949" s="281">
        <v>1967.82</v>
      </c>
      <c r="R949" s="281">
        <v>1959.16</v>
      </c>
      <c r="S949" s="281">
        <v>1990.14</v>
      </c>
      <c r="T949" s="281">
        <v>1826.74</v>
      </c>
      <c r="U949" s="281">
        <v>1868.55</v>
      </c>
      <c r="V949" s="281">
        <v>2031.17</v>
      </c>
      <c r="W949" s="281">
        <v>1988.19</v>
      </c>
      <c r="X949" s="281">
        <v>1849.95</v>
      </c>
      <c r="Y949" s="281">
        <v>1832.57</v>
      </c>
    </row>
    <row r="950" spans="1:25">
      <c r="A950" s="318">
        <v>19</v>
      </c>
      <c r="B950" s="281">
        <v>1731.21</v>
      </c>
      <c r="C950" s="281">
        <v>1723.17</v>
      </c>
      <c r="D950" s="281">
        <v>1707.88</v>
      </c>
      <c r="E950" s="281">
        <v>1720.57</v>
      </c>
      <c r="F950" s="281">
        <v>1697.13</v>
      </c>
      <c r="G950" s="281">
        <v>1821.64</v>
      </c>
      <c r="H950" s="281">
        <v>1874.97</v>
      </c>
      <c r="I950" s="281">
        <v>1906.77</v>
      </c>
      <c r="J950" s="281">
        <v>1900.34</v>
      </c>
      <c r="K950" s="281">
        <v>1900.49</v>
      </c>
      <c r="L950" s="281">
        <v>1900.13</v>
      </c>
      <c r="M950" s="281">
        <v>1900.5</v>
      </c>
      <c r="N950" s="281">
        <v>1898.48</v>
      </c>
      <c r="O950" s="281">
        <v>1887.94</v>
      </c>
      <c r="P950" s="281">
        <v>1887.81</v>
      </c>
      <c r="Q950" s="281">
        <v>1886.75</v>
      </c>
      <c r="R950" s="281">
        <v>1886.25</v>
      </c>
      <c r="S950" s="281">
        <v>1889.37</v>
      </c>
      <c r="T950" s="281">
        <v>1888.42</v>
      </c>
      <c r="U950" s="281">
        <v>1885.86</v>
      </c>
      <c r="V950" s="281">
        <v>1952.16</v>
      </c>
      <c r="W950" s="281">
        <v>1951.57</v>
      </c>
      <c r="X950" s="281">
        <v>1888.3</v>
      </c>
      <c r="Y950" s="281">
        <v>1742.38</v>
      </c>
    </row>
    <row r="951" spans="1:25">
      <c r="A951" s="318">
        <v>20</v>
      </c>
      <c r="B951" s="281">
        <v>1733.61</v>
      </c>
      <c r="C951" s="281">
        <v>1730.52</v>
      </c>
      <c r="D951" s="281">
        <v>1712.27</v>
      </c>
      <c r="E951" s="281">
        <v>1726.02</v>
      </c>
      <c r="F951" s="281">
        <v>1708.8</v>
      </c>
      <c r="G951" s="281">
        <v>1763.86</v>
      </c>
      <c r="H951" s="281">
        <v>1790.68</v>
      </c>
      <c r="I951" s="281">
        <v>1886.99</v>
      </c>
      <c r="J951" s="281">
        <v>1702.29</v>
      </c>
      <c r="K951" s="281">
        <v>1703.57</v>
      </c>
      <c r="L951" s="281">
        <v>1703.12</v>
      </c>
      <c r="M951" s="281">
        <v>1884.48</v>
      </c>
      <c r="N951" s="281">
        <v>1884.15</v>
      </c>
      <c r="O951" s="281">
        <v>1883.97</v>
      </c>
      <c r="P951" s="281">
        <v>1791.36</v>
      </c>
      <c r="Q951" s="281">
        <v>1790.34</v>
      </c>
      <c r="R951" s="281">
        <v>1883.34</v>
      </c>
      <c r="S951" s="281">
        <v>1887.93</v>
      </c>
      <c r="T951" s="281">
        <v>1769.92</v>
      </c>
      <c r="U951" s="281">
        <v>1774.21</v>
      </c>
      <c r="V951" s="281">
        <v>1936.48</v>
      </c>
      <c r="W951" s="281">
        <v>1888.07</v>
      </c>
      <c r="X951" s="281">
        <v>1737.54</v>
      </c>
      <c r="Y951" s="281">
        <v>1738.49</v>
      </c>
    </row>
    <row r="952" spans="1:25">
      <c r="A952" s="318">
        <v>21</v>
      </c>
      <c r="B952" s="281">
        <v>1509.42</v>
      </c>
      <c r="C952" s="281">
        <v>1483.48</v>
      </c>
      <c r="D952" s="281">
        <v>1440.41</v>
      </c>
      <c r="E952" s="281">
        <v>1438.56</v>
      </c>
      <c r="F952" s="281">
        <v>1698.12</v>
      </c>
      <c r="G952" s="281">
        <v>1689.87</v>
      </c>
      <c r="H952" s="281">
        <v>1864.53</v>
      </c>
      <c r="I952" s="281">
        <v>1930.48</v>
      </c>
      <c r="J952" s="281">
        <v>1950.99</v>
      </c>
      <c r="K952" s="281">
        <v>1945.54</v>
      </c>
      <c r="L952" s="281">
        <v>1944.03</v>
      </c>
      <c r="M952" s="281">
        <v>1942.93</v>
      </c>
      <c r="N952" s="281">
        <v>1944.07</v>
      </c>
      <c r="O952" s="281">
        <v>1941.59</v>
      </c>
      <c r="P952" s="281">
        <v>1938.88</v>
      </c>
      <c r="Q952" s="281">
        <v>1939.66</v>
      </c>
      <c r="R952" s="281">
        <v>1941.08</v>
      </c>
      <c r="S952" s="281">
        <v>2046.85</v>
      </c>
      <c r="T952" s="281">
        <v>1986.93</v>
      </c>
      <c r="U952" s="281">
        <v>2008.7</v>
      </c>
      <c r="V952" s="281">
        <v>1936.04</v>
      </c>
      <c r="W952" s="281">
        <v>1920.27</v>
      </c>
      <c r="X952" s="281">
        <v>1846.04</v>
      </c>
      <c r="Y952" s="281">
        <v>1716.86</v>
      </c>
    </row>
    <row r="953" spans="1:25">
      <c r="A953" s="318">
        <v>22</v>
      </c>
      <c r="B953" s="281">
        <v>1841.97</v>
      </c>
      <c r="C953" s="281">
        <v>1825.98</v>
      </c>
      <c r="D953" s="281">
        <v>1824.2</v>
      </c>
      <c r="E953" s="281">
        <v>1756.98</v>
      </c>
      <c r="F953" s="281">
        <v>1698.56</v>
      </c>
      <c r="G953" s="281">
        <v>1878.19</v>
      </c>
      <c r="H953" s="281">
        <v>1925.83</v>
      </c>
      <c r="I953" s="281">
        <v>1970.97</v>
      </c>
      <c r="J953" s="281">
        <v>2142.1</v>
      </c>
      <c r="K953" s="281">
        <v>2184.19</v>
      </c>
      <c r="L953" s="281">
        <v>2186.79</v>
      </c>
      <c r="M953" s="281">
        <v>2179.09</v>
      </c>
      <c r="N953" s="281">
        <v>2176.5300000000002</v>
      </c>
      <c r="O953" s="281">
        <v>2176.38</v>
      </c>
      <c r="P953" s="281">
        <v>2183.25</v>
      </c>
      <c r="Q953" s="281">
        <v>2170.0300000000002</v>
      </c>
      <c r="R953" s="281">
        <v>2195.21</v>
      </c>
      <c r="S953" s="281">
        <v>2191.56</v>
      </c>
      <c r="T953" s="281">
        <v>2189.25</v>
      </c>
      <c r="U953" s="281">
        <v>2239.3200000000002</v>
      </c>
      <c r="V953" s="281">
        <v>2063.84</v>
      </c>
      <c r="W953" s="281">
        <v>1944.69</v>
      </c>
      <c r="X953" s="281">
        <v>1937.43</v>
      </c>
      <c r="Y953" s="281">
        <v>1869</v>
      </c>
    </row>
    <row r="954" spans="1:25">
      <c r="A954" s="318">
        <v>23</v>
      </c>
      <c r="B954" s="281">
        <v>1707.95</v>
      </c>
      <c r="C954" s="281">
        <v>1710.21</v>
      </c>
      <c r="D954" s="281">
        <v>1713.01</v>
      </c>
      <c r="E954" s="281">
        <v>1702.46</v>
      </c>
      <c r="F954" s="281">
        <v>1676.32</v>
      </c>
      <c r="G954" s="281">
        <v>1786.71</v>
      </c>
      <c r="H954" s="281">
        <v>1874.78</v>
      </c>
      <c r="I954" s="281">
        <v>1959.1</v>
      </c>
      <c r="J954" s="281">
        <v>2059.88</v>
      </c>
      <c r="K954" s="281">
        <v>2150.2399999999998</v>
      </c>
      <c r="L954" s="281">
        <v>2168.31</v>
      </c>
      <c r="M954" s="281">
        <v>2186.5</v>
      </c>
      <c r="N954" s="281">
        <v>2178.16</v>
      </c>
      <c r="O954" s="281">
        <v>2195.2399999999998</v>
      </c>
      <c r="P954" s="281">
        <v>2217.73</v>
      </c>
      <c r="Q954" s="281">
        <v>2211.11</v>
      </c>
      <c r="R954" s="281">
        <v>2220.56</v>
      </c>
      <c r="S954" s="281">
        <v>2202.83</v>
      </c>
      <c r="T954" s="281">
        <v>2184.2600000000002</v>
      </c>
      <c r="U954" s="281">
        <v>2236.9</v>
      </c>
      <c r="V954" s="281">
        <v>2040.52</v>
      </c>
      <c r="W954" s="281">
        <v>1937.93</v>
      </c>
      <c r="X954" s="281">
        <v>1857.43</v>
      </c>
      <c r="Y954" s="281">
        <v>1776.78</v>
      </c>
    </row>
    <row r="955" spans="1:25">
      <c r="A955" s="318">
        <v>24</v>
      </c>
      <c r="B955" s="281">
        <v>1691.23</v>
      </c>
      <c r="C955" s="281">
        <v>1694.76</v>
      </c>
      <c r="D955" s="281">
        <v>1700.39</v>
      </c>
      <c r="E955" s="281">
        <v>1702.09</v>
      </c>
      <c r="F955" s="281">
        <v>1684.28</v>
      </c>
      <c r="G955" s="281">
        <v>1908.78</v>
      </c>
      <c r="H955" s="281">
        <v>1928.2</v>
      </c>
      <c r="I955" s="281">
        <v>2085.5500000000002</v>
      </c>
      <c r="J955" s="281">
        <v>2066.3000000000002</v>
      </c>
      <c r="K955" s="281">
        <v>2076.58</v>
      </c>
      <c r="L955" s="281">
        <v>2123.6</v>
      </c>
      <c r="M955" s="281">
        <v>2124.38</v>
      </c>
      <c r="N955" s="281">
        <v>2063.98</v>
      </c>
      <c r="O955" s="281">
        <v>2031.18</v>
      </c>
      <c r="P955" s="281">
        <v>2023.79</v>
      </c>
      <c r="Q955" s="281">
        <v>2011.96</v>
      </c>
      <c r="R955" s="281">
        <v>2030.62</v>
      </c>
      <c r="S955" s="281">
        <v>2043.76</v>
      </c>
      <c r="T955" s="281">
        <v>2017.25</v>
      </c>
      <c r="U955" s="281">
        <v>2054.5300000000002</v>
      </c>
      <c r="V955" s="281">
        <v>1914.55</v>
      </c>
      <c r="W955" s="281">
        <v>1796.53</v>
      </c>
      <c r="X955" s="281">
        <v>1747.91</v>
      </c>
      <c r="Y955" s="281">
        <v>1692.08</v>
      </c>
    </row>
    <row r="956" spans="1:25">
      <c r="A956" s="318">
        <v>25</v>
      </c>
      <c r="B956" s="281">
        <v>1692.96</v>
      </c>
      <c r="C956" s="281">
        <v>1696.52</v>
      </c>
      <c r="D956" s="281">
        <v>1699.32</v>
      </c>
      <c r="E956" s="281">
        <v>1708.02</v>
      </c>
      <c r="F956" s="281">
        <v>1733.19</v>
      </c>
      <c r="G956" s="281">
        <v>1839.79</v>
      </c>
      <c r="H956" s="281">
        <v>1852.5</v>
      </c>
      <c r="I956" s="281">
        <v>1954.84</v>
      </c>
      <c r="J956" s="281">
        <v>2001.63</v>
      </c>
      <c r="K956" s="281">
        <v>2026.3</v>
      </c>
      <c r="L956" s="281">
        <v>2005.53</v>
      </c>
      <c r="M956" s="281">
        <v>2005.31</v>
      </c>
      <c r="N956" s="281">
        <v>2000.39</v>
      </c>
      <c r="O956" s="281">
        <v>1999.15</v>
      </c>
      <c r="P956" s="281">
        <v>2050.4</v>
      </c>
      <c r="Q956" s="281">
        <v>1993.73</v>
      </c>
      <c r="R956" s="281">
        <v>1897.77</v>
      </c>
      <c r="S956" s="281">
        <v>2009.66</v>
      </c>
      <c r="T956" s="281">
        <v>1896.91</v>
      </c>
      <c r="U956" s="281">
        <v>1945.73</v>
      </c>
      <c r="V956" s="281">
        <v>1827.8</v>
      </c>
      <c r="W956" s="281">
        <v>1820.03</v>
      </c>
      <c r="X956" s="281">
        <v>1805.88</v>
      </c>
      <c r="Y956" s="281">
        <v>1792.91</v>
      </c>
    </row>
    <row r="957" spans="1:25">
      <c r="A957" s="318">
        <v>26</v>
      </c>
      <c r="B957" s="281">
        <v>1683.02</v>
      </c>
      <c r="C957" s="281">
        <v>1666.9</v>
      </c>
      <c r="D957" s="281">
        <v>1671.7</v>
      </c>
      <c r="E957" s="281">
        <v>1694.54</v>
      </c>
      <c r="F957" s="281">
        <v>1678.6</v>
      </c>
      <c r="G957" s="281">
        <v>1907.06</v>
      </c>
      <c r="H957" s="281">
        <v>1946.16</v>
      </c>
      <c r="I957" s="281">
        <v>2055.89</v>
      </c>
      <c r="J957" s="281">
        <v>2172.77</v>
      </c>
      <c r="K957" s="281">
        <v>2201.44</v>
      </c>
      <c r="L957" s="281">
        <v>2202.5300000000002</v>
      </c>
      <c r="M957" s="281">
        <v>2199.58</v>
      </c>
      <c r="N957" s="281">
        <v>2187.19</v>
      </c>
      <c r="O957" s="281">
        <v>2191.4499999999998</v>
      </c>
      <c r="P957" s="281">
        <v>2177.08</v>
      </c>
      <c r="Q957" s="281">
        <v>2139.71</v>
      </c>
      <c r="R957" s="281">
        <v>2106.09</v>
      </c>
      <c r="S957" s="281">
        <v>2127.42</v>
      </c>
      <c r="T957" s="281">
        <v>2198.12</v>
      </c>
      <c r="U957" s="281">
        <v>2215.69</v>
      </c>
      <c r="V957" s="281">
        <v>2046.83</v>
      </c>
      <c r="W957" s="281">
        <v>1924.66</v>
      </c>
      <c r="X957" s="281">
        <v>1858.91</v>
      </c>
      <c r="Y957" s="281">
        <v>1697.71</v>
      </c>
    </row>
    <row r="958" spans="1:25">
      <c r="A958" s="318">
        <v>27</v>
      </c>
      <c r="B958" s="281">
        <v>1696.51</v>
      </c>
      <c r="C958" s="281">
        <v>1691.83</v>
      </c>
      <c r="D958" s="281">
        <v>1699.26</v>
      </c>
      <c r="E958" s="281">
        <v>1718.24</v>
      </c>
      <c r="F958" s="281">
        <v>1683.69</v>
      </c>
      <c r="G958" s="281">
        <v>1900.98</v>
      </c>
      <c r="H958" s="281">
        <v>1946.04</v>
      </c>
      <c r="I958" s="281">
        <v>2064.9299999999998</v>
      </c>
      <c r="J958" s="281">
        <v>2213.89</v>
      </c>
      <c r="K958" s="281">
        <v>2282.6</v>
      </c>
      <c r="L958" s="281">
        <v>2275.44</v>
      </c>
      <c r="M958" s="281">
        <v>2257.67</v>
      </c>
      <c r="N958" s="281">
        <v>2207.4299999999998</v>
      </c>
      <c r="O958" s="281">
        <v>2209.41</v>
      </c>
      <c r="P958" s="281">
        <v>2190.25</v>
      </c>
      <c r="Q958" s="281">
        <v>2190.12</v>
      </c>
      <c r="R958" s="281">
        <v>2168.2800000000002</v>
      </c>
      <c r="S958" s="281">
        <v>2181.61</v>
      </c>
      <c r="T958" s="281">
        <v>2178.64</v>
      </c>
      <c r="U958" s="281">
        <v>2188.16</v>
      </c>
      <c r="V958" s="281">
        <v>1979.79</v>
      </c>
      <c r="W958" s="281">
        <v>1877.07</v>
      </c>
      <c r="X958" s="281">
        <v>1805.28</v>
      </c>
      <c r="Y958" s="281">
        <v>1700.19</v>
      </c>
    </row>
    <row r="959" spans="1:25">
      <c r="A959" s="318">
        <v>28</v>
      </c>
      <c r="B959" s="281">
        <v>1685.55</v>
      </c>
      <c r="C959" s="281">
        <v>1635.73</v>
      </c>
      <c r="D959" s="281">
        <v>1631.64</v>
      </c>
      <c r="E959" s="281">
        <v>1637.3</v>
      </c>
      <c r="F959" s="281">
        <v>1676.6</v>
      </c>
      <c r="G959" s="281">
        <v>1839.26</v>
      </c>
      <c r="H959" s="281">
        <v>1867.82</v>
      </c>
      <c r="I959" s="281">
        <v>1961.3</v>
      </c>
      <c r="J959" s="281">
        <v>2061.6</v>
      </c>
      <c r="K959" s="281">
        <v>2169.14</v>
      </c>
      <c r="L959" s="281">
        <v>2179.38</v>
      </c>
      <c r="M959" s="281">
        <v>2172.41</v>
      </c>
      <c r="N959" s="281">
        <v>2143.8200000000002</v>
      </c>
      <c r="O959" s="281">
        <v>2155.5500000000002</v>
      </c>
      <c r="P959" s="281">
        <v>2146.75</v>
      </c>
      <c r="Q959" s="281">
        <v>2145.71</v>
      </c>
      <c r="R959" s="281">
        <v>2139.58</v>
      </c>
      <c r="S959" s="281">
        <v>2168.86</v>
      </c>
      <c r="T959" s="281">
        <v>2178.56</v>
      </c>
      <c r="U959" s="281">
        <v>2143.9699999999998</v>
      </c>
      <c r="V959" s="281">
        <v>1957.32</v>
      </c>
      <c r="W959" s="281">
        <v>1847.81</v>
      </c>
      <c r="X959" s="281">
        <v>1838.68</v>
      </c>
      <c r="Y959" s="281">
        <v>1753.82</v>
      </c>
    </row>
    <row r="960" spans="1:25">
      <c r="A960" s="318">
        <v>29</v>
      </c>
      <c r="B960" s="281">
        <v>1945.57</v>
      </c>
      <c r="C960" s="281">
        <v>1927.79</v>
      </c>
      <c r="D960" s="281">
        <v>1925.56</v>
      </c>
      <c r="E960" s="281">
        <v>1926.44</v>
      </c>
      <c r="F960" s="281">
        <v>1910.27</v>
      </c>
      <c r="G960" s="281">
        <v>1914.98</v>
      </c>
      <c r="H960" s="281">
        <v>1972.38</v>
      </c>
      <c r="I960" s="281">
        <v>2047.48</v>
      </c>
      <c r="J960" s="281">
        <v>2201.8000000000002</v>
      </c>
      <c r="K960" s="281">
        <v>2271.0500000000002</v>
      </c>
      <c r="L960" s="281">
        <v>2263.1999999999998</v>
      </c>
      <c r="M960" s="281">
        <v>2259.87</v>
      </c>
      <c r="N960" s="281">
        <v>2265.3000000000002</v>
      </c>
      <c r="O960" s="281">
        <v>2355.66</v>
      </c>
      <c r="P960" s="281">
        <v>2293.36</v>
      </c>
      <c r="Q960" s="281">
        <v>2295.0700000000002</v>
      </c>
      <c r="R960" s="281">
        <v>2279.48</v>
      </c>
      <c r="S960" s="281">
        <v>2281.1</v>
      </c>
      <c r="T960" s="281">
        <v>2454.25</v>
      </c>
      <c r="U960" s="281">
        <v>2501.13</v>
      </c>
      <c r="V960" s="281">
        <v>2388.0300000000002</v>
      </c>
      <c r="W960" s="281">
        <v>2186.85</v>
      </c>
      <c r="X960" s="281">
        <v>2084.48</v>
      </c>
      <c r="Y960" s="281">
        <v>1943</v>
      </c>
    </row>
    <row r="961" spans="1:25">
      <c r="A961" s="318">
        <v>30</v>
      </c>
      <c r="B961" s="281">
        <v>1836.53</v>
      </c>
      <c r="C961" s="281">
        <v>1716.31</v>
      </c>
      <c r="D961" s="281">
        <v>1716.72</v>
      </c>
      <c r="E961" s="281">
        <v>1771.13</v>
      </c>
      <c r="F961" s="281">
        <v>1744.71</v>
      </c>
      <c r="G961" s="281">
        <v>1759.16</v>
      </c>
      <c r="H961" s="281">
        <v>1776.68</v>
      </c>
      <c r="I961" s="281">
        <v>1953.21</v>
      </c>
      <c r="J961" s="281">
        <v>2071.8200000000002</v>
      </c>
      <c r="K961" s="281">
        <v>2153.52</v>
      </c>
      <c r="L961" s="281">
        <v>2182.61</v>
      </c>
      <c r="M961" s="281">
        <v>2192.0300000000002</v>
      </c>
      <c r="N961" s="281">
        <v>2197.91</v>
      </c>
      <c r="O961" s="281">
        <v>2202.4699999999998</v>
      </c>
      <c r="P961" s="281">
        <v>2345.63</v>
      </c>
      <c r="Q961" s="281">
        <v>2335.02</v>
      </c>
      <c r="R961" s="281">
        <v>2348.1799999999998</v>
      </c>
      <c r="S961" s="281">
        <v>2503.62</v>
      </c>
      <c r="T961" s="281">
        <v>2478.1999999999998</v>
      </c>
      <c r="U961" s="281">
        <v>2382.86</v>
      </c>
      <c r="V961" s="281">
        <v>2233.66</v>
      </c>
      <c r="W961" s="281">
        <v>2114.75</v>
      </c>
      <c r="X961" s="281">
        <v>1997.47</v>
      </c>
      <c r="Y961" s="281">
        <v>1875.32</v>
      </c>
    </row>
    <row r="962" spans="1:25">
      <c r="A962" s="318">
        <v>31</v>
      </c>
      <c r="B962" s="281">
        <v>0</v>
      </c>
      <c r="C962" s="281">
        <v>0</v>
      </c>
      <c r="D962" s="281">
        <v>0</v>
      </c>
      <c r="E962" s="281">
        <v>0</v>
      </c>
      <c r="F962" s="281">
        <v>0</v>
      </c>
      <c r="G962" s="281">
        <v>0</v>
      </c>
      <c r="H962" s="281">
        <v>0</v>
      </c>
      <c r="I962" s="281">
        <v>0</v>
      </c>
      <c r="J962" s="281">
        <v>0</v>
      </c>
      <c r="K962" s="281">
        <v>0</v>
      </c>
      <c r="L962" s="281">
        <v>0</v>
      </c>
      <c r="M962" s="281">
        <v>0</v>
      </c>
      <c r="N962" s="281">
        <v>0</v>
      </c>
      <c r="O962" s="281">
        <v>0</v>
      </c>
      <c r="P962" s="281">
        <v>0</v>
      </c>
      <c r="Q962" s="281">
        <v>0</v>
      </c>
      <c r="R962" s="281">
        <v>0</v>
      </c>
      <c r="S962" s="281">
        <v>0</v>
      </c>
      <c r="T962" s="281">
        <v>0</v>
      </c>
      <c r="U962" s="281">
        <v>0</v>
      </c>
      <c r="V962" s="281">
        <v>0</v>
      </c>
      <c r="W962" s="281">
        <v>0</v>
      </c>
      <c r="X962" s="281">
        <v>0</v>
      </c>
      <c r="Y962" s="281">
        <v>0</v>
      </c>
    </row>
    <row r="963" spans="1:25">
      <c r="A963" s="307"/>
      <c r="B963" s="307"/>
      <c r="C963" s="307"/>
      <c r="D963" s="307"/>
      <c r="E963" s="307"/>
      <c r="F963" s="307"/>
      <c r="G963" s="307"/>
      <c r="H963" s="307"/>
      <c r="I963" s="307"/>
      <c r="J963" s="307"/>
      <c r="K963" s="307"/>
      <c r="L963" s="307"/>
      <c r="M963" s="307"/>
      <c r="N963" s="307"/>
      <c r="O963" s="307"/>
      <c r="P963" s="307"/>
      <c r="Q963" s="307"/>
      <c r="R963" s="307"/>
      <c r="S963" s="307"/>
      <c r="T963" s="307"/>
      <c r="U963" s="307"/>
      <c r="V963" s="307"/>
      <c r="W963" s="307"/>
      <c r="X963" s="307"/>
      <c r="Y963" s="307"/>
    </row>
    <row r="964" spans="1:25">
      <c r="A964" s="424" t="s">
        <v>212</v>
      </c>
      <c r="B964" s="433" t="s">
        <v>217</v>
      </c>
      <c r="C964" s="433"/>
      <c r="D964" s="433"/>
      <c r="E964" s="433"/>
      <c r="F964" s="433"/>
      <c r="G964" s="433"/>
      <c r="H964" s="433"/>
      <c r="I964" s="433"/>
      <c r="J964" s="433"/>
      <c r="K964" s="433"/>
      <c r="L964" s="433"/>
      <c r="M964" s="433"/>
      <c r="N964" s="433"/>
      <c r="O964" s="433"/>
      <c r="P964" s="433"/>
      <c r="Q964" s="433"/>
      <c r="R964" s="433"/>
      <c r="S964" s="433"/>
      <c r="T964" s="433"/>
      <c r="U964" s="433"/>
      <c r="V964" s="433"/>
      <c r="W964" s="433"/>
      <c r="X964" s="433"/>
      <c r="Y964" s="433"/>
    </row>
    <row r="965" spans="1:25" ht="30">
      <c r="A965" s="424"/>
      <c r="B965" s="308" t="s">
        <v>1</v>
      </c>
      <c r="C965" s="308" t="s">
        <v>2</v>
      </c>
      <c r="D965" s="308" t="s">
        <v>3</v>
      </c>
      <c r="E965" s="308" t="s">
        <v>4</v>
      </c>
      <c r="F965" s="308" t="s">
        <v>5</v>
      </c>
      <c r="G965" s="308" t="s">
        <v>6</v>
      </c>
      <c r="H965" s="308" t="s">
        <v>7</v>
      </c>
      <c r="I965" s="308" t="s">
        <v>8</v>
      </c>
      <c r="J965" s="308" t="s">
        <v>9</v>
      </c>
      <c r="K965" s="308" t="s">
        <v>10</v>
      </c>
      <c r="L965" s="308" t="s">
        <v>11</v>
      </c>
      <c r="M965" s="308" t="s">
        <v>12</v>
      </c>
      <c r="N965" s="308" t="s">
        <v>13</v>
      </c>
      <c r="O965" s="308" t="s">
        <v>14</v>
      </c>
      <c r="P965" s="308" t="s">
        <v>15</v>
      </c>
      <c r="Q965" s="308" t="s">
        <v>16</v>
      </c>
      <c r="R965" s="308" t="s">
        <v>17</v>
      </c>
      <c r="S965" s="308" t="s">
        <v>18</v>
      </c>
      <c r="T965" s="308" t="s">
        <v>19</v>
      </c>
      <c r="U965" s="308" t="s">
        <v>20</v>
      </c>
      <c r="V965" s="308" t="s">
        <v>21</v>
      </c>
      <c r="W965" s="308" t="s">
        <v>22</v>
      </c>
      <c r="X965" s="308" t="s">
        <v>23</v>
      </c>
      <c r="Y965" s="308" t="s">
        <v>24</v>
      </c>
    </row>
    <row r="966" spans="1:25">
      <c r="A966" s="318">
        <v>1</v>
      </c>
      <c r="B966" s="281">
        <v>2499.48</v>
      </c>
      <c r="C966" s="281">
        <v>2490.1999999999998</v>
      </c>
      <c r="D966" s="281">
        <v>2606.6999999999998</v>
      </c>
      <c r="E966" s="281">
        <v>3121.06</v>
      </c>
      <c r="F966" s="281">
        <v>2745.13</v>
      </c>
      <c r="G966" s="281">
        <v>3236.81</v>
      </c>
      <c r="H966" s="281">
        <v>3142.04</v>
      </c>
      <c r="I966" s="281">
        <v>3162.2</v>
      </c>
      <c r="J966" s="281">
        <v>3126.73</v>
      </c>
      <c r="K966" s="281">
        <v>3094.98</v>
      </c>
      <c r="L966" s="281">
        <v>3080.01</v>
      </c>
      <c r="M966" s="281">
        <v>3026.23</v>
      </c>
      <c r="N966" s="281">
        <v>3134.29</v>
      </c>
      <c r="O966" s="281">
        <v>3127.84</v>
      </c>
      <c r="P966" s="281">
        <v>3159.3</v>
      </c>
      <c r="Q966" s="281">
        <v>3121.15</v>
      </c>
      <c r="R966" s="281">
        <v>3125.52</v>
      </c>
      <c r="S966" s="281">
        <v>3082.26</v>
      </c>
      <c r="T966" s="281">
        <v>3244.23</v>
      </c>
      <c r="U966" s="281">
        <v>3257.52</v>
      </c>
      <c r="V966" s="281">
        <v>2786.39</v>
      </c>
      <c r="W966" s="281">
        <v>2672.99</v>
      </c>
      <c r="X966" s="281">
        <v>2558.48</v>
      </c>
      <c r="Y966" s="281">
        <v>2543.5</v>
      </c>
    </row>
    <row r="967" spans="1:25">
      <c r="A967" s="318">
        <v>2</v>
      </c>
      <c r="B967" s="281">
        <v>2535.34</v>
      </c>
      <c r="C967" s="281">
        <v>2648.67</v>
      </c>
      <c r="D967" s="281">
        <v>2718.36</v>
      </c>
      <c r="E967" s="281">
        <v>2547.31</v>
      </c>
      <c r="F967" s="281">
        <v>2645.62</v>
      </c>
      <c r="G967" s="281">
        <v>3127.08</v>
      </c>
      <c r="H967" s="281">
        <v>3256.26</v>
      </c>
      <c r="I967" s="281">
        <v>3453.51</v>
      </c>
      <c r="J967" s="281">
        <v>3492.62</v>
      </c>
      <c r="K967" s="281">
        <v>3496.58</v>
      </c>
      <c r="L967" s="281">
        <v>3468.33</v>
      </c>
      <c r="M967" s="281">
        <v>3409.54</v>
      </c>
      <c r="N967" s="281">
        <v>3443.08</v>
      </c>
      <c r="O967" s="281">
        <v>3396.07</v>
      </c>
      <c r="P967" s="281">
        <v>3489.57</v>
      </c>
      <c r="Q967" s="281">
        <v>3434.2</v>
      </c>
      <c r="R967" s="281">
        <v>3008.86</v>
      </c>
      <c r="S967" s="281">
        <v>3699.47</v>
      </c>
      <c r="T967" s="281">
        <v>2781.31</v>
      </c>
      <c r="U967" s="281">
        <v>2769.52</v>
      </c>
      <c r="V967" s="281">
        <v>2677.5</v>
      </c>
      <c r="W967" s="281">
        <v>2643.81</v>
      </c>
      <c r="X967" s="281">
        <v>2547.04</v>
      </c>
      <c r="Y967" s="281">
        <v>2466.63</v>
      </c>
    </row>
    <row r="968" spans="1:25">
      <c r="A968" s="318">
        <v>3</v>
      </c>
      <c r="B968" s="281">
        <v>2212.06</v>
      </c>
      <c r="C968" s="281">
        <v>2207.08</v>
      </c>
      <c r="D968" s="281">
        <v>2214.11</v>
      </c>
      <c r="E968" s="281">
        <v>2319.91</v>
      </c>
      <c r="F968" s="281">
        <v>2213.65</v>
      </c>
      <c r="G968" s="281">
        <v>2408.1</v>
      </c>
      <c r="H968" s="281">
        <v>2806.03</v>
      </c>
      <c r="I968" s="281">
        <v>2678.53</v>
      </c>
      <c r="J968" s="281">
        <v>2674.38</v>
      </c>
      <c r="K968" s="281">
        <v>2769.46</v>
      </c>
      <c r="L968" s="281">
        <v>2679.69</v>
      </c>
      <c r="M968" s="281">
        <v>2683.06</v>
      </c>
      <c r="N968" s="281">
        <v>2644.04</v>
      </c>
      <c r="O968" s="281">
        <v>2675.03</v>
      </c>
      <c r="P968" s="281">
        <v>2715.47</v>
      </c>
      <c r="Q968" s="281">
        <v>2611.21</v>
      </c>
      <c r="R968" s="281">
        <v>2673.9</v>
      </c>
      <c r="S968" s="281">
        <v>2694.3</v>
      </c>
      <c r="T968" s="281">
        <v>3199.16</v>
      </c>
      <c r="U968" s="281">
        <v>2612.42</v>
      </c>
      <c r="V968" s="281">
        <v>2392.31</v>
      </c>
      <c r="W968" s="281">
        <v>2274.71</v>
      </c>
      <c r="X968" s="281">
        <v>2212.67</v>
      </c>
      <c r="Y968" s="281">
        <v>2215.37</v>
      </c>
    </row>
    <row r="969" spans="1:25">
      <c r="A969" s="318">
        <v>4</v>
      </c>
      <c r="B969" s="281">
        <v>2112.4299999999998</v>
      </c>
      <c r="C969" s="281">
        <v>2089.84</v>
      </c>
      <c r="D969" s="281">
        <v>2128.4699999999998</v>
      </c>
      <c r="E969" s="281">
        <v>2167.67</v>
      </c>
      <c r="F969" s="281">
        <v>2108.7600000000002</v>
      </c>
      <c r="G969" s="281">
        <v>2214.09</v>
      </c>
      <c r="H969" s="281">
        <v>2257.41</v>
      </c>
      <c r="I969" s="281">
        <v>2051.73</v>
      </c>
      <c r="J969" s="281">
        <v>2112.02</v>
      </c>
      <c r="K969" s="281">
        <v>1980</v>
      </c>
      <c r="L969" s="281">
        <v>2119.5500000000002</v>
      </c>
      <c r="M969" s="281">
        <v>1890.99</v>
      </c>
      <c r="N969" s="281">
        <v>2108.41</v>
      </c>
      <c r="O969" s="281">
        <v>2148.2199999999998</v>
      </c>
      <c r="P969" s="281">
        <v>2240.48</v>
      </c>
      <c r="Q969" s="281">
        <v>2285.8000000000002</v>
      </c>
      <c r="R969" s="281">
        <v>2252.0500000000002</v>
      </c>
      <c r="S969" s="281">
        <v>2310.27</v>
      </c>
      <c r="T969" s="281">
        <v>2290.33</v>
      </c>
      <c r="U969" s="281">
        <v>2070.9499999999998</v>
      </c>
      <c r="V969" s="281">
        <v>2132.9699999999998</v>
      </c>
      <c r="W969" s="281">
        <v>2098.67</v>
      </c>
      <c r="X969" s="281">
        <v>2122.87</v>
      </c>
      <c r="Y969" s="281">
        <v>2118.27</v>
      </c>
    </row>
    <row r="970" spans="1:25">
      <c r="A970" s="318">
        <v>5</v>
      </c>
      <c r="B970" s="281">
        <v>2079.83</v>
      </c>
      <c r="C970" s="281">
        <v>1943.86</v>
      </c>
      <c r="D970" s="281">
        <v>2096.59</v>
      </c>
      <c r="E970" s="281">
        <v>2078.3000000000002</v>
      </c>
      <c r="F970" s="281">
        <v>2049.2600000000002</v>
      </c>
      <c r="G970" s="281">
        <v>2136.4699999999998</v>
      </c>
      <c r="H970" s="281">
        <v>2163.06</v>
      </c>
      <c r="I970" s="281">
        <v>2060.61</v>
      </c>
      <c r="J970" s="281">
        <v>2048.88</v>
      </c>
      <c r="K970" s="281">
        <v>2033.82</v>
      </c>
      <c r="L970" s="281">
        <v>2039.3</v>
      </c>
      <c r="M970" s="281">
        <v>2044.86</v>
      </c>
      <c r="N970" s="281">
        <v>2060.5700000000002</v>
      </c>
      <c r="O970" s="281">
        <v>2035.31</v>
      </c>
      <c r="P970" s="281">
        <v>2043.8</v>
      </c>
      <c r="Q970" s="281">
        <v>2169.8000000000002</v>
      </c>
      <c r="R970" s="281">
        <v>2130.7800000000002</v>
      </c>
      <c r="S970" s="281">
        <v>2316.5100000000002</v>
      </c>
      <c r="T970" s="281">
        <v>2172.0700000000002</v>
      </c>
      <c r="U970" s="281">
        <v>2025.78</v>
      </c>
      <c r="V970" s="281">
        <v>2062.71</v>
      </c>
      <c r="W970" s="281">
        <v>2106.73</v>
      </c>
      <c r="X970" s="281">
        <v>2089.85</v>
      </c>
      <c r="Y970" s="281">
        <v>2087.83</v>
      </c>
    </row>
    <row r="971" spans="1:25">
      <c r="A971" s="318">
        <v>6</v>
      </c>
      <c r="B971" s="281">
        <v>1862.94</v>
      </c>
      <c r="C971" s="281">
        <v>1945.65</v>
      </c>
      <c r="D971" s="281">
        <v>2017.77</v>
      </c>
      <c r="E971" s="281">
        <v>1920.87</v>
      </c>
      <c r="F971" s="281">
        <v>1896.13</v>
      </c>
      <c r="G971" s="281">
        <v>1990.2</v>
      </c>
      <c r="H971" s="281">
        <v>2105.37</v>
      </c>
      <c r="I971" s="281">
        <v>2100.39</v>
      </c>
      <c r="J971" s="281">
        <v>2168.64</v>
      </c>
      <c r="K971" s="281">
        <v>2100.14</v>
      </c>
      <c r="L971" s="281">
        <v>2125.6999999999998</v>
      </c>
      <c r="M971" s="281">
        <v>2098.61</v>
      </c>
      <c r="N971" s="281">
        <v>2098.04</v>
      </c>
      <c r="O971" s="281">
        <v>2100.88</v>
      </c>
      <c r="P971" s="281">
        <v>2173.1799999999998</v>
      </c>
      <c r="Q971" s="281">
        <v>2049.52</v>
      </c>
      <c r="R971" s="281">
        <v>2107.86</v>
      </c>
      <c r="S971" s="281">
        <v>2357.42</v>
      </c>
      <c r="T971" s="281">
        <v>2066.2800000000002</v>
      </c>
      <c r="U971" s="281">
        <v>1850.95</v>
      </c>
      <c r="V971" s="281">
        <v>1867.84</v>
      </c>
      <c r="W971" s="281">
        <v>2050.7600000000002</v>
      </c>
      <c r="X971" s="281">
        <v>1858.33</v>
      </c>
      <c r="Y971" s="281">
        <v>1856.66</v>
      </c>
    </row>
    <row r="972" spans="1:25">
      <c r="A972" s="318">
        <v>7</v>
      </c>
      <c r="B972" s="281">
        <v>1965.68</v>
      </c>
      <c r="C972" s="281">
        <v>1967.59</v>
      </c>
      <c r="D972" s="281">
        <v>2012.02</v>
      </c>
      <c r="E972" s="281">
        <v>2077.58</v>
      </c>
      <c r="F972" s="281">
        <v>2052.85</v>
      </c>
      <c r="G972" s="281">
        <v>2120.83</v>
      </c>
      <c r="H972" s="281">
        <v>2311.4699999999998</v>
      </c>
      <c r="I972" s="281">
        <v>2429.7199999999998</v>
      </c>
      <c r="J972" s="281">
        <v>2504.27</v>
      </c>
      <c r="K972" s="281">
        <v>2525.14</v>
      </c>
      <c r="L972" s="281">
        <v>2499.21</v>
      </c>
      <c r="M972" s="281">
        <v>2521.9699999999998</v>
      </c>
      <c r="N972" s="281">
        <v>2496.36</v>
      </c>
      <c r="O972" s="281">
        <v>2537.7600000000002</v>
      </c>
      <c r="P972" s="281">
        <v>2532.91</v>
      </c>
      <c r="Q972" s="281">
        <v>2524.4</v>
      </c>
      <c r="R972" s="281">
        <v>2505.65</v>
      </c>
      <c r="S972" s="281">
        <v>2544.06</v>
      </c>
      <c r="T972" s="281">
        <v>2460.73</v>
      </c>
      <c r="U972" s="281">
        <v>2470.44</v>
      </c>
      <c r="V972" s="281">
        <v>2425.73</v>
      </c>
      <c r="W972" s="281">
        <v>2227.4299999999998</v>
      </c>
      <c r="X972" s="281">
        <v>2104.7600000000002</v>
      </c>
      <c r="Y972" s="281">
        <v>1996.85</v>
      </c>
    </row>
    <row r="973" spans="1:25">
      <c r="A973" s="318">
        <v>8</v>
      </c>
      <c r="B973" s="281">
        <v>2102.52</v>
      </c>
      <c r="C973" s="281">
        <v>2105.3200000000002</v>
      </c>
      <c r="D973" s="281">
        <v>2110.4499999999998</v>
      </c>
      <c r="E973" s="281">
        <v>2123.42</v>
      </c>
      <c r="F973" s="281">
        <v>2264.9</v>
      </c>
      <c r="G973" s="281">
        <v>2467.4899999999998</v>
      </c>
      <c r="H973" s="281">
        <v>2442.94</v>
      </c>
      <c r="I973" s="281">
        <v>2565.7199999999998</v>
      </c>
      <c r="J973" s="281">
        <v>2706.51</v>
      </c>
      <c r="K973" s="281">
        <v>2804.89</v>
      </c>
      <c r="L973" s="281">
        <v>2742.91</v>
      </c>
      <c r="M973" s="281">
        <v>2759.02</v>
      </c>
      <c r="N973" s="281">
        <v>2710.93</v>
      </c>
      <c r="O973" s="281">
        <v>2714.88</v>
      </c>
      <c r="P973" s="281">
        <v>2699.79</v>
      </c>
      <c r="Q973" s="281">
        <v>2691.63</v>
      </c>
      <c r="R973" s="281">
        <v>2729.33</v>
      </c>
      <c r="S973" s="281">
        <v>2841.76</v>
      </c>
      <c r="T973" s="281">
        <v>2743.66</v>
      </c>
      <c r="U973" s="281">
        <v>2406.0700000000002</v>
      </c>
      <c r="V973" s="281">
        <v>2488.3200000000002</v>
      </c>
      <c r="W973" s="281">
        <v>2423.15</v>
      </c>
      <c r="X973" s="281">
        <v>2112.58</v>
      </c>
      <c r="Y973" s="281">
        <v>2109.31</v>
      </c>
    </row>
    <row r="974" spans="1:25">
      <c r="A974" s="318">
        <v>9</v>
      </c>
      <c r="B974" s="281">
        <v>2087.42</v>
      </c>
      <c r="C974" s="281">
        <v>2076.17</v>
      </c>
      <c r="D974" s="281">
        <v>2081.83</v>
      </c>
      <c r="E974" s="281">
        <v>2091.34</v>
      </c>
      <c r="F974" s="281">
        <v>2151.0500000000002</v>
      </c>
      <c r="G974" s="281">
        <v>2259.15</v>
      </c>
      <c r="H974" s="281">
        <v>2171.46</v>
      </c>
      <c r="I974" s="281">
        <v>2440.1799999999998</v>
      </c>
      <c r="J974" s="281">
        <v>2552.14</v>
      </c>
      <c r="K974" s="281">
        <v>2647.51</v>
      </c>
      <c r="L974" s="281">
        <v>2685.72</v>
      </c>
      <c r="M974" s="281">
        <v>2651.61</v>
      </c>
      <c r="N974" s="281">
        <v>2625.95</v>
      </c>
      <c r="O974" s="281">
        <v>2652.77</v>
      </c>
      <c r="P974" s="281">
        <v>2667.04</v>
      </c>
      <c r="Q974" s="281">
        <v>2655.2</v>
      </c>
      <c r="R974" s="281">
        <v>2667.64</v>
      </c>
      <c r="S974" s="281">
        <v>2698.95</v>
      </c>
      <c r="T974" s="281">
        <v>2668.85</v>
      </c>
      <c r="U974" s="281">
        <v>2362.63</v>
      </c>
      <c r="V974" s="281">
        <v>2204.33</v>
      </c>
      <c r="W974" s="281">
        <v>2116.21</v>
      </c>
      <c r="X974" s="281">
        <v>2102.9699999999998</v>
      </c>
      <c r="Y974" s="281">
        <v>2074.98</v>
      </c>
    </row>
    <row r="975" spans="1:25">
      <c r="A975" s="318">
        <v>10</v>
      </c>
      <c r="B975" s="281">
        <v>1998.46</v>
      </c>
      <c r="C975" s="281">
        <v>2049.31</v>
      </c>
      <c r="D975" s="281">
        <v>2078.38</v>
      </c>
      <c r="E975" s="281">
        <v>2146.63</v>
      </c>
      <c r="F975" s="281">
        <v>2139.5500000000002</v>
      </c>
      <c r="G975" s="281">
        <v>2291.84</v>
      </c>
      <c r="H975" s="281">
        <v>2405.94</v>
      </c>
      <c r="I975" s="281">
        <v>2388.4499999999998</v>
      </c>
      <c r="J975" s="281">
        <v>2271.37</v>
      </c>
      <c r="K975" s="281">
        <v>2279.34</v>
      </c>
      <c r="L975" s="281">
        <v>2315.64</v>
      </c>
      <c r="M975" s="281">
        <v>2332.2199999999998</v>
      </c>
      <c r="N975" s="281">
        <v>2373.67</v>
      </c>
      <c r="O975" s="281">
        <v>2370.0500000000002</v>
      </c>
      <c r="P975" s="281">
        <v>2238.9899999999998</v>
      </c>
      <c r="Q975" s="281">
        <v>2203.6</v>
      </c>
      <c r="R975" s="281">
        <v>2401.02</v>
      </c>
      <c r="S975" s="281">
        <v>2299.7399999999998</v>
      </c>
      <c r="T975" s="281">
        <v>2204.5100000000002</v>
      </c>
      <c r="U975" s="281">
        <v>2175.2399999999998</v>
      </c>
      <c r="V975" s="281">
        <v>2172.58</v>
      </c>
      <c r="W975" s="281">
        <v>2115.4499999999998</v>
      </c>
      <c r="X975" s="281">
        <v>2028.73</v>
      </c>
      <c r="Y975" s="281">
        <v>2015.49</v>
      </c>
    </row>
    <row r="976" spans="1:25">
      <c r="A976" s="318">
        <v>11</v>
      </c>
      <c r="B976" s="281">
        <v>1963.18</v>
      </c>
      <c r="C976" s="281">
        <v>1964.77</v>
      </c>
      <c r="D976" s="281">
        <v>1978.03</v>
      </c>
      <c r="E976" s="281">
        <v>1971.89</v>
      </c>
      <c r="F976" s="281">
        <v>1955.32</v>
      </c>
      <c r="G976" s="281">
        <v>1967.89</v>
      </c>
      <c r="H976" s="281">
        <v>2049.7199999999998</v>
      </c>
      <c r="I976" s="281">
        <v>2001.32</v>
      </c>
      <c r="J976" s="281">
        <v>1980.16</v>
      </c>
      <c r="K976" s="281">
        <v>1980.47</v>
      </c>
      <c r="L976" s="281">
        <v>1982.33</v>
      </c>
      <c r="M976" s="281">
        <v>1982.65</v>
      </c>
      <c r="N976" s="281">
        <v>1981.24</v>
      </c>
      <c r="O976" s="281">
        <v>1948.25</v>
      </c>
      <c r="P976" s="281">
        <v>1947.9</v>
      </c>
      <c r="Q976" s="281">
        <v>1944.76</v>
      </c>
      <c r="R976" s="281">
        <v>1947.93</v>
      </c>
      <c r="S976" s="281">
        <v>2062.04</v>
      </c>
      <c r="T976" s="281">
        <v>1997.14</v>
      </c>
      <c r="U976" s="281">
        <v>1974.17</v>
      </c>
      <c r="V976" s="281">
        <v>1984.85</v>
      </c>
      <c r="W976" s="281">
        <v>1973.37</v>
      </c>
      <c r="X976" s="281">
        <v>1963.78</v>
      </c>
      <c r="Y976" s="281">
        <v>1915.78</v>
      </c>
    </row>
    <row r="977" spans="1:25">
      <c r="A977" s="318">
        <v>12</v>
      </c>
      <c r="B977" s="281">
        <v>1864.47</v>
      </c>
      <c r="C977" s="281">
        <v>1843.54</v>
      </c>
      <c r="D977" s="281">
        <v>1857.3</v>
      </c>
      <c r="E977" s="281">
        <v>1837.92</v>
      </c>
      <c r="F977" s="281">
        <v>1845.83</v>
      </c>
      <c r="G977" s="281">
        <v>1875.31</v>
      </c>
      <c r="H977" s="281">
        <v>1908.92</v>
      </c>
      <c r="I977" s="281">
        <v>2243.4699999999998</v>
      </c>
      <c r="J977" s="281">
        <v>2255.9299999999998</v>
      </c>
      <c r="K977" s="281">
        <v>1885.22</v>
      </c>
      <c r="L977" s="281">
        <v>1885.98</v>
      </c>
      <c r="M977" s="281">
        <v>1892.79</v>
      </c>
      <c r="N977" s="281">
        <v>1891.83</v>
      </c>
      <c r="O977" s="281">
        <v>1962.34</v>
      </c>
      <c r="P977" s="281">
        <v>1893.24</v>
      </c>
      <c r="Q977" s="281">
        <v>1892.86</v>
      </c>
      <c r="R977" s="281">
        <v>1878.65</v>
      </c>
      <c r="S977" s="281">
        <v>1884.35</v>
      </c>
      <c r="T977" s="281">
        <v>1884.64</v>
      </c>
      <c r="U977" s="281">
        <v>1863.3</v>
      </c>
      <c r="V977" s="281">
        <v>1874.46</v>
      </c>
      <c r="W977" s="281">
        <v>1865.41</v>
      </c>
      <c r="X977" s="281">
        <v>1921.74</v>
      </c>
      <c r="Y977" s="281">
        <v>1920.21</v>
      </c>
    </row>
    <row r="978" spans="1:25">
      <c r="A978" s="318">
        <v>13</v>
      </c>
      <c r="B978" s="281">
        <v>1851.66</v>
      </c>
      <c r="C978" s="281">
        <v>1852.43</v>
      </c>
      <c r="D978" s="281">
        <v>1956.39</v>
      </c>
      <c r="E978" s="281">
        <v>1889.57</v>
      </c>
      <c r="F978" s="281">
        <v>1828.18</v>
      </c>
      <c r="G978" s="281">
        <v>2108.48</v>
      </c>
      <c r="H978" s="281">
        <v>2111.31</v>
      </c>
      <c r="I978" s="281">
        <v>2135.08</v>
      </c>
      <c r="J978" s="281">
        <v>2063.44</v>
      </c>
      <c r="K978" s="281">
        <v>2087.19</v>
      </c>
      <c r="L978" s="281">
        <v>2109.4</v>
      </c>
      <c r="M978" s="281">
        <v>2125.9</v>
      </c>
      <c r="N978" s="281">
        <v>2168.16</v>
      </c>
      <c r="O978" s="281">
        <v>2168.8200000000002</v>
      </c>
      <c r="P978" s="281">
        <v>2169.4899999999998</v>
      </c>
      <c r="Q978" s="281">
        <v>2110.85</v>
      </c>
      <c r="R978" s="281">
        <v>2123.2600000000002</v>
      </c>
      <c r="S978" s="281">
        <v>2177.66</v>
      </c>
      <c r="T978" s="281">
        <v>1914.14</v>
      </c>
      <c r="U978" s="281">
        <v>1892.65</v>
      </c>
      <c r="V978" s="281">
        <v>1868.2</v>
      </c>
      <c r="W978" s="281">
        <v>1858.41</v>
      </c>
      <c r="X978" s="281">
        <v>1838.37</v>
      </c>
      <c r="Y978" s="281">
        <v>1838.34</v>
      </c>
    </row>
    <row r="979" spans="1:25">
      <c r="A979" s="318">
        <v>14</v>
      </c>
      <c r="B979" s="281">
        <v>1845.42</v>
      </c>
      <c r="C979" s="281">
        <v>1847.87</v>
      </c>
      <c r="D979" s="281">
        <v>1949.63</v>
      </c>
      <c r="E979" s="281">
        <v>1951.27</v>
      </c>
      <c r="F979" s="281">
        <v>1980.92</v>
      </c>
      <c r="G979" s="281">
        <v>2169.36</v>
      </c>
      <c r="H979" s="281">
        <v>2209.3200000000002</v>
      </c>
      <c r="I979" s="281">
        <v>2335.6999999999998</v>
      </c>
      <c r="J979" s="281">
        <v>2321.0500000000002</v>
      </c>
      <c r="K979" s="281">
        <v>2232.9</v>
      </c>
      <c r="L979" s="281">
        <v>2167.81</v>
      </c>
      <c r="M979" s="281">
        <v>2337.1</v>
      </c>
      <c r="N979" s="281">
        <v>2320.5</v>
      </c>
      <c r="O979" s="281">
        <v>2275.0300000000002</v>
      </c>
      <c r="P979" s="281">
        <v>2114.19</v>
      </c>
      <c r="Q979" s="281">
        <v>2165.16</v>
      </c>
      <c r="R979" s="281">
        <v>2111.73</v>
      </c>
      <c r="S979" s="281">
        <v>2171.3000000000002</v>
      </c>
      <c r="T979" s="281">
        <v>1902.28</v>
      </c>
      <c r="U979" s="281">
        <v>1879.38</v>
      </c>
      <c r="V979" s="281">
        <v>1902.82</v>
      </c>
      <c r="W979" s="281">
        <v>2193.5100000000002</v>
      </c>
      <c r="X979" s="281">
        <v>2165.6</v>
      </c>
      <c r="Y979" s="281">
        <v>2137.25</v>
      </c>
    </row>
    <row r="980" spans="1:25">
      <c r="A980" s="318">
        <v>15</v>
      </c>
      <c r="B980" s="281">
        <v>2089.44</v>
      </c>
      <c r="C980" s="281">
        <v>2090.56</v>
      </c>
      <c r="D980" s="281">
        <v>2093.7199999999998</v>
      </c>
      <c r="E980" s="281">
        <v>2090.34</v>
      </c>
      <c r="F980" s="281">
        <v>2076.59</v>
      </c>
      <c r="G980" s="281">
        <v>2231.84</v>
      </c>
      <c r="H980" s="281">
        <v>2368.3200000000002</v>
      </c>
      <c r="I980" s="281">
        <v>2407.6999999999998</v>
      </c>
      <c r="J980" s="281">
        <v>2449.33</v>
      </c>
      <c r="K980" s="281">
        <v>2440.87</v>
      </c>
      <c r="L980" s="281">
        <v>2441.69</v>
      </c>
      <c r="M980" s="281">
        <v>2438.25</v>
      </c>
      <c r="N980" s="281">
        <v>2319.1999999999998</v>
      </c>
      <c r="O980" s="281">
        <v>2421.9899999999998</v>
      </c>
      <c r="P980" s="281">
        <v>2353.5300000000002</v>
      </c>
      <c r="Q980" s="281">
        <v>2509.08</v>
      </c>
      <c r="R980" s="281">
        <v>2477.23</v>
      </c>
      <c r="S980" s="281">
        <v>2536.44</v>
      </c>
      <c r="T980" s="281">
        <v>2460.42</v>
      </c>
      <c r="U980" s="281">
        <v>2551.69</v>
      </c>
      <c r="V980" s="281">
        <v>2388.87</v>
      </c>
      <c r="W980" s="281">
        <v>2201.0700000000002</v>
      </c>
      <c r="X980" s="281">
        <v>2167.86</v>
      </c>
      <c r="Y980" s="281">
        <v>2136.4299999999998</v>
      </c>
    </row>
    <row r="981" spans="1:25">
      <c r="A981" s="318">
        <v>16</v>
      </c>
      <c r="B981" s="281">
        <v>2288.2800000000002</v>
      </c>
      <c r="C981" s="281">
        <v>2291.62</v>
      </c>
      <c r="D981" s="281">
        <v>2293.14</v>
      </c>
      <c r="E981" s="281">
        <v>2291.9499999999998</v>
      </c>
      <c r="F981" s="281">
        <v>2231.86</v>
      </c>
      <c r="G981" s="281">
        <v>2255.4499999999998</v>
      </c>
      <c r="H981" s="281">
        <v>2295.08</v>
      </c>
      <c r="I981" s="281">
        <v>2351.62</v>
      </c>
      <c r="J981" s="281">
        <v>2478.7199999999998</v>
      </c>
      <c r="K981" s="281">
        <v>2446.92</v>
      </c>
      <c r="L981" s="281">
        <v>2365.27</v>
      </c>
      <c r="M981" s="281">
        <v>2336.77</v>
      </c>
      <c r="N981" s="281">
        <v>2526.44</v>
      </c>
      <c r="O981" s="281">
        <v>2422.17</v>
      </c>
      <c r="P981" s="281">
        <v>2444.5500000000002</v>
      </c>
      <c r="Q981" s="281">
        <v>2365.3000000000002</v>
      </c>
      <c r="R981" s="281">
        <v>2509.3200000000002</v>
      </c>
      <c r="S981" s="281">
        <v>2331.5300000000002</v>
      </c>
      <c r="T981" s="281">
        <v>2402.1999999999998</v>
      </c>
      <c r="U981" s="281">
        <v>2691.64</v>
      </c>
      <c r="V981" s="281">
        <v>2405.85</v>
      </c>
      <c r="W981" s="281">
        <v>2352.59</v>
      </c>
      <c r="X981" s="281">
        <v>2259.1</v>
      </c>
      <c r="Y981" s="281">
        <v>2317.39</v>
      </c>
    </row>
    <row r="982" spans="1:25">
      <c r="A982" s="318">
        <v>17</v>
      </c>
      <c r="B982" s="281">
        <v>2279.5100000000002</v>
      </c>
      <c r="C982" s="281">
        <v>2281.75</v>
      </c>
      <c r="D982" s="281">
        <v>2287.9699999999998</v>
      </c>
      <c r="E982" s="281">
        <v>2294.9899999999998</v>
      </c>
      <c r="F982" s="281">
        <v>2415.9699999999998</v>
      </c>
      <c r="G982" s="281">
        <v>2414.86</v>
      </c>
      <c r="H982" s="281">
        <v>2438.92</v>
      </c>
      <c r="I982" s="281">
        <v>2614.6799999999998</v>
      </c>
      <c r="J982" s="281">
        <v>2724.83</v>
      </c>
      <c r="K982" s="281">
        <v>2732.3</v>
      </c>
      <c r="L982" s="281">
        <v>2705.25</v>
      </c>
      <c r="M982" s="281">
        <v>2720.32</v>
      </c>
      <c r="N982" s="281">
        <v>2582.2199999999998</v>
      </c>
      <c r="O982" s="281">
        <v>2593.4699999999998</v>
      </c>
      <c r="P982" s="281">
        <v>2636.36</v>
      </c>
      <c r="Q982" s="281">
        <v>2595.9299999999998</v>
      </c>
      <c r="R982" s="281">
        <v>2590.9</v>
      </c>
      <c r="S982" s="281">
        <v>2593.87</v>
      </c>
      <c r="T982" s="281">
        <v>2457.86</v>
      </c>
      <c r="U982" s="281">
        <v>2485.39</v>
      </c>
      <c r="V982" s="281">
        <v>2423.56</v>
      </c>
      <c r="W982" s="281">
        <v>2308.4899999999998</v>
      </c>
      <c r="X982" s="281">
        <v>2300.87</v>
      </c>
      <c r="Y982" s="281">
        <v>2263.89</v>
      </c>
    </row>
    <row r="983" spans="1:25">
      <c r="A983" s="318">
        <v>18</v>
      </c>
      <c r="B983" s="281">
        <v>2298.61</v>
      </c>
      <c r="C983" s="281">
        <v>2299.1999999999998</v>
      </c>
      <c r="D983" s="281">
        <v>2303.86</v>
      </c>
      <c r="E983" s="281">
        <v>2304.9299999999998</v>
      </c>
      <c r="F983" s="281">
        <v>2305.14</v>
      </c>
      <c r="G983" s="281">
        <v>2334.65</v>
      </c>
      <c r="H983" s="281">
        <v>2292.12</v>
      </c>
      <c r="I983" s="281">
        <v>2290.5300000000002</v>
      </c>
      <c r="J983" s="281">
        <v>2264</v>
      </c>
      <c r="K983" s="281">
        <v>2267.5100000000002</v>
      </c>
      <c r="L983" s="281">
        <v>2261.77</v>
      </c>
      <c r="M983" s="281">
        <v>2293.12</v>
      </c>
      <c r="N983" s="281">
        <v>2290.9</v>
      </c>
      <c r="O983" s="281">
        <v>2290.69</v>
      </c>
      <c r="P983" s="281">
        <v>2447.36</v>
      </c>
      <c r="Q983" s="281">
        <v>2431.5500000000002</v>
      </c>
      <c r="R983" s="281">
        <v>2422.89</v>
      </c>
      <c r="S983" s="281">
        <v>2453.87</v>
      </c>
      <c r="T983" s="281">
        <v>2290.4699999999998</v>
      </c>
      <c r="U983" s="281">
        <v>2332.2800000000002</v>
      </c>
      <c r="V983" s="281">
        <v>2494.9</v>
      </c>
      <c r="W983" s="281">
        <v>2451.92</v>
      </c>
      <c r="X983" s="281">
        <v>2313.6799999999998</v>
      </c>
      <c r="Y983" s="281">
        <v>2296.3000000000002</v>
      </c>
    </row>
    <row r="984" spans="1:25">
      <c r="A984" s="318">
        <v>19</v>
      </c>
      <c r="B984" s="281">
        <v>2194.94</v>
      </c>
      <c r="C984" s="281">
        <v>2186.9</v>
      </c>
      <c r="D984" s="281">
        <v>2171.61</v>
      </c>
      <c r="E984" s="281">
        <v>2184.3000000000002</v>
      </c>
      <c r="F984" s="281">
        <v>2160.86</v>
      </c>
      <c r="G984" s="281">
        <v>2285.37</v>
      </c>
      <c r="H984" s="281">
        <v>2338.6999999999998</v>
      </c>
      <c r="I984" s="281">
        <v>2370.5</v>
      </c>
      <c r="J984" s="281">
        <v>2364.0700000000002</v>
      </c>
      <c r="K984" s="281">
        <v>2364.2199999999998</v>
      </c>
      <c r="L984" s="281">
        <v>2363.86</v>
      </c>
      <c r="M984" s="281">
        <v>2364.23</v>
      </c>
      <c r="N984" s="281">
        <v>2362.21</v>
      </c>
      <c r="O984" s="281">
        <v>2351.67</v>
      </c>
      <c r="P984" s="281">
        <v>2351.54</v>
      </c>
      <c r="Q984" s="281">
        <v>2350.48</v>
      </c>
      <c r="R984" s="281">
        <v>2349.98</v>
      </c>
      <c r="S984" s="281">
        <v>2353.1</v>
      </c>
      <c r="T984" s="281">
        <v>2352.15</v>
      </c>
      <c r="U984" s="281">
        <v>2349.59</v>
      </c>
      <c r="V984" s="281">
        <v>2415.89</v>
      </c>
      <c r="W984" s="281">
        <v>2415.3000000000002</v>
      </c>
      <c r="X984" s="281">
        <v>2352.0300000000002</v>
      </c>
      <c r="Y984" s="281">
        <v>2206.11</v>
      </c>
    </row>
    <row r="985" spans="1:25">
      <c r="A985" s="318">
        <v>20</v>
      </c>
      <c r="B985" s="281">
        <v>2197.34</v>
      </c>
      <c r="C985" s="281">
        <v>2194.25</v>
      </c>
      <c r="D985" s="281">
        <v>2176</v>
      </c>
      <c r="E985" s="281">
        <v>2189.75</v>
      </c>
      <c r="F985" s="281">
        <v>2172.5300000000002</v>
      </c>
      <c r="G985" s="281">
        <v>2227.59</v>
      </c>
      <c r="H985" s="281">
        <v>2254.41</v>
      </c>
      <c r="I985" s="281">
        <v>2350.7199999999998</v>
      </c>
      <c r="J985" s="281">
        <v>2166.02</v>
      </c>
      <c r="K985" s="281">
        <v>2167.3000000000002</v>
      </c>
      <c r="L985" s="281">
        <v>2166.85</v>
      </c>
      <c r="M985" s="281">
        <v>2348.21</v>
      </c>
      <c r="N985" s="281">
        <v>2347.88</v>
      </c>
      <c r="O985" s="281">
        <v>2347.6999999999998</v>
      </c>
      <c r="P985" s="281">
        <v>2255.09</v>
      </c>
      <c r="Q985" s="281">
        <v>2254.0700000000002</v>
      </c>
      <c r="R985" s="281">
        <v>2347.0700000000002</v>
      </c>
      <c r="S985" s="281">
        <v>2351.66</v>
      </c>
      <c r="T985" s="281">
        <v>2233.65</v>
      </c>
      <c r="U985" s="281">
        <v>2237.94</v>
      </c>
      <c r="V985" s="281">
        <v>2400.21</v>
      </c>
      <c r="W985" s="281">
        <v>2351.8000000000002</v>
      </c>
      <c r="X985" s="281">
        <v>2201.27</v>
      </c>
      <c r="Y985" s="281">
        <v>2202.2199999999998</v>
      </c>
    </row>
    <row r="986" spans="1:25">
      <c r="A986" s="318">
        <v>21</v>
      </c>
      <c r="B986" s="281">
        <v>1973.15</v>
      </c>
      <c r="C986" s="281">
        <v>1947.21</v>
      </c>
      <c r="D986" s="281">
        <v>1904.14</v>
      </c>
      <c r="E986" s="281">
        <v>1902.29</v>
      </c>
      <c r="F986" s="281">
        <v>2161.85</v>
      </c>
      <c r="G986" s="281">
        <v>2153.6</v>
      </c>
      <c r="H986" s="281">
        <v>2328.2600000000002</v>
      </c>
      <c r="I986" s="281">
        <v>2394.21</v>
      </c>
      <c r="J986" s="281">
        <v>2414.7199999999998</v>
      </c>
      <c r="K986" s="281">
        <v>2409.27</v>
      </c>
      <c r="L986" s="281">
        <v>2407.7600000000002</v>
      </c>
      <c r="M986" s="281">
        <v>2406.66</v>
      </c>
      <c r="N986" s="281">
        <v>2407.8000000000002</v>
      </c>
      <c r="O986" s="281">
        <v>2405.3200000000002</v>
      </c>
      <c r="P986" s="281">
        <v>2402.61</v>
      </c>
      <c r="Q986" s="281">
        <v>2403.39</v>
      </c>
      <c r="R986" s="281">
        <v>2404.81</v>
      </c>
      <c r="S986" s="281">
        <v>2510.58</v>
      </c>
      <c r="T986" s="281">
        <v>2450.66</v>
      </c>
      <c r="U986" s="281">
        <v>2472.4299999999998</v>
      </c>
      <c r="V986" s="281">
        <v>2399.77</v>
      </c>
      <c r="W986" s="281">
        <v>2384</v>
      </c>
      <c r="X986" s="281">
        <v>2309.77</v>
      </c>
      <c r="Y986" s="281">
        <v>2180.59</v>
      </c>
    </row>
    <row r="987" spans="1:25">
      <c r="A987" s="318">
        <v>22</v>
      </c>
      <c r="B987" s="281">
        <v>2305.6999999999998</v>
      </c>
      <c r="C987" s="281">
        <v>2289.71</v>
      </c>
      <c r="D987" s="281">
        <v>2287.9299999999998</v>
      </c>
      <c r="E987" s="281">
        <v>2220.71</v>
      </c>
      <c r="F987" s="281">
        <v>2162.29</v>
      </c>
      <c r="G987" s="281">
        <v>2341.92</v>
      </c>
      <c r="H987" s="281">
        <v>2389.56</v>
      </c>
      <c r="I987" s="281">
        <v>2434.6999999999998</v>
      </c>
      <c r="J987" s="281">
        <v>2605.83</v>
      </c>
      <c r="K987" s="281">
        <v>2647.92</v>
      </c>
      <c r="L987" s="281">
        <v>2650.52</v>
      </c>
      <c r="M987" s="281">
        <v>2642.82</v>
      </c>
      <c r="N987" s="281">
        <v>2640.26</v>
      </c>
      <c r="O987" s="281">
        <v>2640.11</v>
      </c>
      <c r="P987" s="281">
        <v>2646.98</v>
      </c>
      <c r="Q987" s="281">
        <v>2633.76</v>
      </c>
      <c r="R987" s="281">
        <v>2658.94</v>
      </c>
      <c r="S987" s="281">
        <v>2655.29</v>
      </c>
      <c r="T987" s="281">
        <v>2652.98</v>
      </c>
      <c r="U987" s="281">
        <v>2703.05</v>
      </c>
      <c r="V987" s="281">
        <v>2527.5700000000002</v>
      </c>
      <c r="W987" s="281">
        <v>2408.42</v>
      </c>
      <c r="X987" s="281">
        <v>2401.16</v>
      </c>
      <c r="Y987" s="281">
        <v>2332.73</v>
      </c>
    </row>
    <row r="988" spans="1:25">
      <c r="A988" s="318">
        <v>23</v>
      </c>
      <c r="B988" s="281">
        <v>2171.6799999999998</v>
      </c>
      <c r="C988" s="281">
        <v>2173.94</v>
      </c>
      <c r="D988" s="281">
        <v>2176.7399999999998</v>
      </c>
      <c r="E988" s="281">
        <v>2166.19</v>
      </c>
      <c r="F988" s="281">
        <v>2140.0500000000002</v>
      </c>
      <c r="G988" s="281">
        <v>2250.44</v>
      </c>
      <c r="H988" s="281">
        <v>2338.5100000000002</v>
      </c>
      <c r="I988" s="281">
        <v>2422.83</v>
      </c>
      <c r="J988" s="281">
        <v>2523.61</v>
      </c>
      <c r="K988" s="281">
        <v>2613.9699999999998</v>
      </c>
      <c r="L988" s="281">
        <v>2632.04</v>
      </c>
      <c r="M988" s="281">
        <v>2650.23</v>
      </c>
      <c r="N988" s="281">
        <v>2641.89</v>
      </c>
      <c r="O988" s="281">
        <v>2658.97</v>
      </c>
      <c r="P988" s="281">
        <v>2681.46</v>
      </c>
      <c r="Q988" s="281">
        <v>2674.84</v>
      </c>
      <c r="R988" s="281">
        <v>2684.29</v>
      </c>
      <c r="S988" s="281">
        <v>2666.56</v>
      </c>
      <c r="T988" s="281">
        <v>2647.99</v>
      </c>
      <c r="U988" s="281">
        <v>2700.63</v>
      </c>
      <c r="V988" s="281">
        <v>2504.25</v>
      </c>
      <c r="W988" s="281">
        <v>2401.66</v>
      </c>
      <c r="X988" s="281">
        <v>2321.16</v>
      </c>
      <c r="Y988" s="281">
        <v>2240.5100000000002</v>
      </c>
    </row>
    <row r="989" spans="1:25">
      <c r="A989" s="318">
        <v>24</v>
      </c>
      <c r="B989" s="281">
        <v>2154.96</v>
      </c>
      <c r="C989" s="281">
        <v>2158.4899999999998</v>
      </c>
      <c r="D989" s="281">
        <v>2164.12</v>
      </c>
      <c r="E989" s="281">
        <v>2165.8200000000002</v>
      </c>
      <c r="F989" s="281">
        <v>2148.0100000000002</v>
      </c>
      <c r="G989" s="281">
        <v>2372.5100000000002</v>
      </c>
      <c r="H989" s="281">
        <v>2391.9299999999998</v>
      </c>
      <c r="I989" s="281">
        <v>2549.2800000000002</v>
      </c>
      <c r="J989" s="281">
        <v>2530.0300000000002</v>
      </c>
      <c r="K989" s="281">
        <v>2540.31</v>
      </c>
      <c r="L989" s="281">
        <v>2587.33</v>
      </c>
      <c r="M989" s="281">
        <v>2588.11</v>
      </c>
      <c r="N989" s="281">
        <v>2527.71</v>
      </c>
      <c r="O989" s="281">
        <v>2494.91</v>
      </c>
      <c r="P989" s="281">
        <v>2487.52</v>
      </c>
      <c r="Q989" s="281">
        <v>2475.69</v>
      </c>
      <c r="R989" s="281">
        <v>2494.35</v>
      </c>
      <c r="S989" s="281">
        <v>2507.4899999999998</v>
      </c>
      <c r="T989" s="281">
        <v>2480.98</v>
      </c>
      <c r="U989" s="281">
        <v>2518.2600000000002</v>
      </c>
      <c r="V989" s="281">
        <v>2378.2800000000002</v>
      </c>
      <c r="W989" s="281">
        <v>2260.2600000000002</v>
      </c>
      <c r="X989" s="281">
        <v>2211.64</v>
      </c>
      <c r="Y989" s="281">
        <v>2155.81</v>
      </c>
    </row>
    <row r="990" spans="1:25">
      <c r="A990" s="318">
        <v>25</v>
      </c>
      <c r="B990" s="281">
        <v>2156.69</v>
      </c>
      <c r="C990" s="281">
        <v>2160.25</v>
      </c>
      <c r="D990" s="281">
        <v>2163.0500000000002</v>
      </c>
      <c r="E990" s="281">
        <v>2171.75</v>
      </c>
      <c r="F990" s="281">
        <v>2196.92</v>
      </c>
      <c r="G990" s="281">
        <v>2303.52</v>
      </c>
      <c r="H990" s="281">
        <v>2316.23</v>
      </c>
      <c r="I990" s="281">
        <v>2418.5700000000002</v>
      </c>
      <c r="J990" s="281">
        <v>2465.36</v>
      </c>
      <c r="K990" s="281">
        <v>2490.0300000000002</v>
      </c>
      <c r="L990" s="281">
        <v>2469.2600000000002</v>
      </c>
      <c r="M990" s="281">
        <v>2469.04</v>
      </c>
      <c r="N990" s="281">
        <v>2464.12</v>
      </c>
      <c r="O990" s="281">
        <v>2462.88</v>
      </c>
      <c r="P990" s="281">
        <v>2514.13</v>
      </c>
      <c r="Q990" s="281">
        <v>2457.46</v>
      </c>
      <c r="R990" s="281">
        <v>2361.5</v>
      </c>
      <c r="S990" s="281">
        <v>2473.39</v>
      </c>
      <c r="T990" s="281">
        <v>2360.64</v>
      </c>
      <c r="U990" s="281">
        <v>2409.46</v>
      </c>
      <c r="V990" s="281">
        <v>2291.5300000000002</v>
      </c>
      <c r="W990" s="281">
        <v>2283.7600000000002</v>
      </c>
      <c r="X990" s="281">
        <v>2269.61</v>
      </c>
      <c r="Y990" s="281">
        <v>2256.64</v>
      </c>
    </row>
    <row r="991" spans="1:25">
      <c r="A991" s="318">
        <v>26</v>
      </c>
      <c r="B991" s="281">
        <v>2146.75</v>
      </c>
      <c r="C991" s="281">
        <v>2130.63</v>
      </c>
      <c r="D991" s="281">
        <v>2135.4299999999998</v>
      </c>
      <c r="E991" s="281">
        <v>2158.27</v>
      </c>
      <c r="F991" s="281">
        <v>2142.33</v>
      </c>
      <c r="G991" s="281">
        <v>2370.79</v>
      </c>
      <c r="H991" s="281">
        <v>2409.89</v>
      </c>
      <c r="I991" s="281">
        <v>2519.62</v>
      </c>
      <c r="J991" s="281">
        <v>2636.5</v>
      </c>
      <c r="K991" s="281">
        <v>2665.17</v>
      </c>
      <c r="L991" s="281">
        <v>2666.26</v>
      </c>
      <c r="M991" s="281">
        <v>2663.31</v>
      </c>
      <c r="N991" s="281">
        <v>2650.92</v>
      </c>
      <c r="O991" s="281">
        <v>2655.18</v>
      </c>
      <c r="P991" s="281">
        <v>2640.81</v>
      </c>
      <c r="Q991" s="281">
        <v>2603.44</v>
      </c>
      <c r="R991" s="281">
        <v>2569.8200000000002</v>
      </c>
      <c r="S991" s="281">
        <v>2591.15</v>
      </c>
      <c r="T991" s="281">
        <v>2661.85</v>
      </c>
      <c r="U991" s="281">
        <v>2679.42</v>
      </c>
      <c r="V991" s="281">
        <v>2510.56</v>
      </c>
      <c r="W991" s="281">
        <v>2388.39</v>
      </c>
      <c r="X991" s="281">
        <v>2322.64</v>
      </c>
      <c r="Y991" s="281">
        <v>2161.44</v>
      </c>
    </row>
    <row r="992" spans="1:25">
      <c r="A992" s="318">
        <v>27</v>
      </c>
      <c r="B992" s="281">
        <v>2160.2399999999998</v>
      </c>
      <c r="C992" s="281">
        <v>2155.56</v>
      </c>
      <c r="D992" s="281">
        <v>2162.9899999999998</v>
      </c>
      <c r="E992" s="281">
        <v>2181.9699999999998</v>
      </c>
      <c r="F992" s="281">
        <v>2147.42</v>
      </c>
      <c r="G992" s="281">
        <v>2364.71</v>
      </c>
      <c r="H992" s="281">
        <v>2409.77</v>
      </c>
      <c r="I992" s="281">
        <v>2528.66</v>
      </c>
      <c r="J992" s="281">
        <v>2677.62</v>
      </c>
      <c r="K992" s="281">
        <v>2746.33</v>
      </c>
      <c r="L992" s="281">
        <v>2739.17</v>
      </c>
      <c r="M992" s="281">
        <v>2721.4</v>
      </c>
      <c r="N992" s="281">
        <v>2671.16</v>
      </c>
      <c r="O992" s="281">
        <v>2673.14</v>
      </c>
      <c r="P992" s="281">
        <v>2653.98</v>
      </c>
      <c r="Q992" s="281">
        <v>2653.85</v>
      </c>
      <c r="R992" s="281">
        <v>2632.01</v>
      </c>
      <c r="S992" s="281">
        <v>2645.34</v>
      </c>
      <c r="T992" s="281">
        <v>2642.37</v>
      </c>
      <c r="U992" s="281">
        <v>2651.89</v>
      </c>
      <c r="V992" s="281">
        <v>2443.52</v>
      </c>
      <c r="W992" s="281">
        <v>2340.8000000000002</v>
      </c>
      <c r="X992" s="281">
        <v>2269.0100000000002</v>
      </c>
      <c r="Y992" s="281">
        <v>2163.92</v>
      </c>
    </row>
    <row r="993" spans="1:25">
      <c r="A993" s="318">
        <v>28</v>
      </c>
      <c r="B993" s="281">
        <v>2149.2800000000002</v>
      </c>
      <c r="C993" s="281">
        <v>2099.46</v>
      </c>
      <c r="D993" s="281">
        <v>2095.37</v>
      </c>
      <c r="E993" s="281">
        <v>2101.0300000000002</v>
      </c>
      <c r="F993" s="281">
        <v>2140.33</v>
      </c>
      <c r="G993" s="281">
        <v>2302.9899999999998</v>
      </c>
      <c r="H993" s="281">
        <v>2331.5500000000002</v>
      </c>
      <c r="I993" s="281">
        <v>2425.0300000000002</v>
      </c>
      <c r="J993" s="281">
        <v>2525.33</v>
      </c>
      <c r="K993" s="281">
        <v>2632.87</v>
      </c>
      <c r="L993" s="281">
        <v>2643.11</v>
      </c>
      <c r="M993" s="281">
        <v>2636.14</v>
      </c>
      <c r="N993" s="281">
        <v>2607.5500000000002</v>
      </c>
      <c r="O993" s="281">
        <v>2619.2800000000002</v>
      </c>
      <c r="P993" s="281">
        <v>2610.48</v>
      </c>
      <c r="Q993" s="281">
        <v>2609.44</v>
      </c>
      <c r="R993" s="281">
        <v>2603.31</v>
      </c>
      <c r="S993" s="281">
        <v>2632.59</v>
      </c>
      <c r="T993" s="281">
        <v>2642.29</v>
      </c>
      <c r="U993" s="281">
        <v>2607.6999999999998</v>
      </c>
      <c r="V993" s="281">
        <v>2421.0500000000002</v>
      </c>
      <c r="W993" s="281">
        <v>2311.54</v>
      </c>
      <c r="X993" s="281">
        <v>2302.41</v>
      </c>
      <c r="Y993" s="281">
        <v>2217.5500000000002</v>
      </c>
    </row>
    <row r="994" spans="1:25">
      <c r="A994" s="318">
        <v>29</v>
      </c>
      <c r="B994" s="281">
        <v>2409.3000000000002</v>
      </c>
      <c r="C994" s="281">
        <v>2391.52</v>
      </c>
      <c r="D994" s="281">
        <v>2389.29</v>
      </c>
      <c r="E994" s="281">
        <v>2390.17</v>
      </c>
      <c r="F994" s="281">
        <v>2374</v>
      </c>
      <c r="G994" s="281">
        <v>2378.71</v>
      </c>
      <c r="H994" s="281">
        <v>2436.11</v>
      </c>
      <c r="I994" s="281">
        <v>2511.21</v>
      </c>
      <c r="J994" s="281">
        <v>2665.53</v>
      </c>
      <c r="K994" s="281">
        <v>2734.78</v>
      </c>
      <c r="L994" s="281">
        <v>2726.93</v>
      </c>
      <c r="M994" s="281">
        <v>2723.6</v>
      </c>
      <c r="N994" s="281">
        <v>2729.03</v>
      </c>
      <c r="O994" s="281">
        <v>2819.39</v>
      </c>
      <c r="P994" s="281">
        <v>2757.09</v>
      </c>
      <c r="Q994" s="281">
        <v>2758.8</v>
      </c>
      <c r="R994" s="281">
        <v>2743.21</v>
      </c>
      <c r="S994" s="281">
        <v>2744.83</v>
      </c>
      <c r="T994" s="281">
        <v>2917.98</v>
      </c>
      <c r="U994" s="281">
        <v>2964.86</v>
      </c>
      <c r="V994" s="281">
        <v>2851.76</v>
      </c>
      <c r="W994" s="281">
        <v>2650.58</v>
      </c>
      <c r="X994" s="281">
        <v>2548.21</v>
      </c>
      <c r="Y994" s="281">
        <v>2406.73</v>
      </c>
    </row>
    <row r="995" spans="1:25">
      <c r="A995" s="318">
        <v>30</v>
      </c>
      <c r="B995" s="281">
        <v>2300.2600000000002</v>
      </c>
      <c r="C995" s="281">
        <v>2180.04</v>
      </c>
      <c r="D995" s="281">
        <v>2180.4499999999998</v>
      </c>
      <c r="E995" s="281">
        <v>2234.86</v>
      </c>
      <c r="F995" s="281">
        <v>2208.44</v>
      </c>
      <c r="G995" s="281">
        <v>2222.89</v>
      </c>
      <c r="H995" s="281">
        <v>2240.41</v>
      </c>
      <c r="I995" s="281">
        <v>2416.94</v>
      </c>
      <c r="J995" s="281">
        <v>2535.5500000000002</v>
      </c>
      <c r="K995" s="281">
        <v>2617.25</v>
      </c>
      <c r="L995" s="281">
        <v>2646.34</v>
      </c>
      <c r="M995" s="281">
        <v>2655.76</v>
      </c>
      <c r="N995" s="281">
        <v>2661.64</v>
      </c>
      <c r="O995" s="281">
        <v>2666.2</v>
      </c>
      <c r="P995" s="281">
        <v>2809.36</v>
      </c>
      <c r="Q995" s="281">
        <v>2798.75</v>
      </c>
      <c r="R995" s="281">
        <v>2811.91</v>
      </c>
      <c r="S995" s="281">
        <v>2967.35</v>
      </c>
      <c r="T995" s="281">
        <v>2941.93</v>
      </c>
      <c r="U995" s="281">
        <v>2846.59</v>
      </c>
      <c r="V995" s="281">
        <v>2697.39</v>
      </c>
      <c r="W995" s="281">
        <v>2578.48</v>
      </c>
      <c r="X995" s="281">
        <v>2461.1999999999998</v>
      </c>
      <c r="Y995" s="281">
        <v>2339.0500000000002</v>
      </c>
    </row>
    <row r="996" spans="1:25">
      <c r="A996" s="318">
        <v>31</v>
      </c>
      <c r="B996" s="281">
        <v>0</v>
      </c>
      <c r="C996" s="281">
        <v>0</v>
      </c>
      <c r="D996" s="281">
        <v>0</v>
      </c>
      <c r="E996" s="281">
        <v>0</v>
      </c>
      <c r="F996" s="281">
        <v>0</v>
      </c>
      <c r="G996" s="281">
        <v>0</v>
      </c>
      <c r="H996" s="281">
        <v>0</v>
      </c>
      <c r="I996" s="281">
        <v>0</v>
      </c>
      <c r="J996" s="281">
        <v>0</v>
      </c>
      <c r="K996" s="281">
        <v>0</v>
      </c>
      <c r="L996" s="281">
        <v>0</v>
      </c>
      <c r="M996" s="281">
        <v>0</v>
      </c>
      <c r="N996" s="281">
        <v>0</v>
      </c>
      <c r="O996" s="281">
        <v>0</v>
      </c>
      <c r="P996" s="281">
        <v>0</v>
      </c>
      <c r="Q996" s="281">
        <v>0</v>
      </c>
      <c r="R996" s="281">
        <v>0</v>
      </c>
      <c r="S996" s="281">
        <v>0</v>
      </c>
      <c r="T996" s="281">
        <v>0</v>
      </c>
      <c r="U996" s="281">
        <v>0</v>
      </c>
      <c r="V996" s="281">
        <v>0</v>
      </c>
      <c r="W996" s="281">
        <v>0</v>
      </c>
      <c r="X996" s="281">
        <v>0</v>
      </c>
      <c r="Y996" s="281">
        <v>0</v>
      </c>
    </row>
    <row r="997" spans="1:25">
      <c r="A997" s="307"/>
      <c r="B997" s="307"/>
      <c r="C997" s="307"/>
      <c r="D997" s="307"/>
      <c r="E997" s="307"/>
      <c r="F997" s="307"/>
      <c r="G997" s="307"/>
      <c r="H997" s="307"/>
      <c r="I997" s="307"/>
      <c r="J997" s="307"/>
      <c r="K997" s="307"/>
      <c r="L997" s="307"/>
      <c r="M997" s="307"/>
      <c r="N997" s="307"/>
      <c r="O997" s="307"/>
      <c r="P997" s="307"/>
      <c r="Q997" s="307"/>
      <c r="R997" s="307"/>
      <c r="S997" s="307"/>
      <c r="T997" s="307"/>
      <c r="U997" s="307"/>
      <c r="V997" s="307"/>
      <c r="W997" s="307"/>
      <c r="X997" s="307"/>
      <c r="Y997" s="307"/>
    </row>
    <row r="998" spans="1:25" ht="32.25" customHeight="1">
      <c r="A998" s="424" t="s">
        <v>212</v>
      </c>
      <c r="B998" s="447" t="s">
        <v>331</v>
      </c>
      <c r="C998" s="447"/>
      <c r="D998" s="447"/>
      <c r="E998" s="447"/>
      <c r="F998" s="447"/>
      <c r="G998" s="447"/>
      <c r="H998" s="447"/>
      <c r="I998" s="447"/>
      <c r="J998" s="447"/>
      <c r="K998" s="447"/>
      <c r="L998" s="447"/>
      <c r="M998" s="447"/>
      <c r="N998" s="447"/>
      <c r="O998" s="447"/>
      <c r="P998" s="447"/>
      <c r="Q998" s="447"/>
      <c r="R998" s="447"/>
      <c r="S998" s="447"/>
      <c r="T998" s="447"/>
      <c r="U998" s="447"/>
      <c r="V998" s="447"/>
      <c r="W998" s="447"/>
      <c r="X998" s="447"/>
      <c r="Y998" s="447"/>
    </row>
    <row r="999" spans="1:25" ht="30">
      <c r="A999" s="424"/>
      <c r="B999" s="308" t="s">
        <v>1</v>
      </c>
      <c r="C999" s="308" t="s">
        <v>2</v>
      </c>
      <c r="D999" s="308" t="s">
        <v>3</v>
      </c>
      <c r="E999" s="308" t="s">
        <v>4</v>
      </c>
      <c r="F999" s="308" t="s">
        <v>5</v>
      </c>
      <c r="G999" s="308" t="s">
        <v>6</v>
      </c>
      <c r="H999" s="308" t="s">
        <v>7</v>
      </c>
      <c r="I999" s="308" t="s">
        <v>8</v>
      </c>
      <c r="J999" s="308" t="s">
        <v>9</v>
      </c>
      <c r="K999" s="308" t="s">
        <v>10</v>
      </c>
      <c r="L999" s="308" t="s">
        <v>11</v>
      </c>
      <c r="M999" s="308" t="s">
        <v>12</v>
      </c>
      <c r="N999" s="308" t="s">
        <v>13</v>
      </c>
      <c r="O999" s="308" t="s">
        <v>14</v>
      </c>
      <c r="P999" s="308" t="s">
        <v>15</v>
      </c>
      <c r="Q999" s="308" t="s">
        <v>16</v>
      </c>
      <c r="R999" s="308" t="s">
        <v>17</v>
      </c>
      <c r="S999" s="308" t="s">
        <v>18</v>
      </c>
      <c r="T999" s="308" t="s">
        <v>19</v>
      </c>
      <c r="U999" s="308" t="s">
        <v>20</v>
      </c>
      <c r="V999" s="308" t="s">
        <v>21</v>
      </c>
      <c r="W999" s="308" t="s">
        <v>22</v>
      </c>
      <c r="X999" s="308" t="s">
        <v>23</v>
      </c>
      <c r="Y999" s="308" t="s">
        <v>24</v>
      </c>
    </row>
    <row r="1000" spans="1:25">
      <c r="A1000" s="318">
        <v>1</v>
      </c>
      <c r="B1000" s="281">
        <v>1818.98</v>
      </c>
      <c r="C1000" s="281">
        <v>1809.7</v>
      </c>
      <c r="D1000" s="281">
        <v>1926.2</v>
      </c>
      <c r="E1000" s="281">
        <v>2440.56</v>
      </c>
      <c r="F1000" s="281">
        <v>2064.63</v>
      </c>
      <c r="G1000" s="281">
        <v>2556.31</v>
      </c>
      <c r="H1000" s="281">
        <v>2461.54</v>
      </c>
      <c r="I1000" s="281">
        <v>2481.6999999999998</v>
      </c>
      <c r="J1000" s="281">
        <v>2446.23</v>
      </c>
      <c r="K1000" s="281">
        <v>2414.48</v>
      </c>
      <c r="L1000" s="281">
        <v>2399.5100000000002</v>
      </c>
      <c r="M1000" s="281">
        <v>2345.73</v>
      </c>
      <c r="N1000" s="281">
        <v>2453.79</v>
      </c>
      <c r="O1000" s="281">
        <v>2447.34</v>
      </c>
      <c r="P1000" s="281">
        <v>2478.8000000000002</v>
      </c>
      <c r="Q1000" s="281">
        <v>2440.65</v>
      </c>
      <c r="R1000" s="281">
        <v>2445.02</v>
      </c>
      <c r="S1000" s="281">
        <v>2401.7600000000002</v>
      </c>
      <c r="T1000" s="281">
        <v>2563.73</v>
      </c>
      <c r="U1000" s="281">
        <v>2577.02</v>
      </c>
      <c r="V1000" s="281">
        <v>2105.89</v>
      </c>
      <c r="W1000" s="281">
        <v>1992.49</v>
      </c>
      <c r="X1000" s="281">
        <v>1877.98</v>
      </c>
      <c r="Y1000" s="281">
        <v>1863</v>
      </c>
    </row>
    <row r="1001" spans="1:25">
      <c r="A1001" s="318">
        <v>2</v>
      </c>
      <c r="B1001" s="281">
        <v>1854.84</v>
      </c>
      <c r="C1001" s="281">
        <v>1968.17</v>
      </c>
      <c r="D1001" s="281">
        <v>2037.86</v>
      </c>
      <c r="E1001" s="281">
        <v>1866.81</v>
      </c>
      <c r="F1001" s="281">
        <v>1965.12</v>
      </c>
      <c r="G1001" s="281">
        <v>2446.58</v>
      </c>
      <c r="H1001" s="281">
        <v>2575.7600000000002</v>
      </c>
      <c r="I1001" s="281">
        <v>2773.01</v>
      </c>
      <c r="J1001" s="281">
        <v>2812.12</v>
      </c>
      <c r="K1001" s="281">
        <v>2816.08</v>
      </c>
      <c r="L1001" s="281">
        <v>2787.83</v>
      </c>
      <c r="M1001" s="281">
        <v>2729.04</v>
      </c>
      <c r="N1001" s="281">
        <v>2762.58</v>
      </c>
      <c r="O1001" s="281">
        <v>2715.57</v>
      </c>
      <c r="P1001" s="281">
        <v>2809.07</v>
      </c>
      <c r="Q1001" s="281">
        <v>2753.7</v>
      </c>
      <c r="R1001" s="281">
        <v>2328.36</v>
      </c>
      <c r="S1001" s="281">
        <v>3018.97</v>
      </c>
      <c r="T1001" s="281">
        <v>2100.81</v>
      </c>
      <c r="U1001" s="281">
        <v>2089.02</v>
      </c>
      <c r="V1001" s="281">
        <v>1997</v>
      </c>
      <c r="W1001" s="281">
        <v>1963.31</v>
      </c>
      <c r="X1001" s="281">
        <v>1866.54</v>
      </c>
      <c r="Y1001" s="281">
        <v>1786.13</v>
      </c>
    </row>
    <row r="1002" spans="1:25">
      <c r="A1002" s="318">
        <v>3</v>
      </c>
      <c r="B1002" s="281">
        <v>1531.56</v>
      </c>
      <c r="C1002" s="281">
        <v>1526.58</v>
      </c>
      <c r="D1002" s="281">
        <v>1533.61</v>
      </c>
      <c r="E1002" s="281">
        <v>1639.41</v>
      </c>
      <c r="F1002" s="281">
        <v>1533.15</v>
      </c>
      <c r="G1002" s="281">
        <v>1727.6</v>
      </c>
      <c r="H1002" s="281">
        <v>2125.5300000000002</v>
      </c>
      <c r="I1002" s="281">
        <v>1998.03</v>
      </c>
      <c r="J1002" s="281">
        <v>1993.88</v>
      </c>
      <c r="K1002" s="281">
        <v>2088.96</v>
      </c>
      <c r="L1002" s="281">
        <v>1999.19</v>
      </c>
      <c r="M1002" s="281">
        <v>2002.56</v>
      </c>
      <c r="N1002" s="281">
        <v>1963.54</v>
      </c>
      <c r="O1002" s="281">
        <v>1994.53</v>
      </c>
      <c r="P1002" s="281">
        <v>2034.97</v>
      </c>
      <c r="Q1002" s="281">
        <v>1930.71</v>
      </c>
      <c r="R1002" s="281">
        <v>1993.4</v>
      </c>
      <c r="S1002" s="281">
        <v>2013.8</v>
      </c>
      <c r="T1002" s="281">
        <v>2518.66</v>
      </c>
      <c r="U1002" s="281">
        <v>1931.92</v>
      </c>
      <c r="V1002" s="281">
        <v>1711.81</v>
      </c>
      <c r="W1002" s="281">
        <v>1594.21</v>
      </c>
      <c r="X1002" s="281">
        <v>1532.17</v>
      </c>
      <c r="Y1002" s="281">
        <v>1534.87</v>
      </c>
    </row>
    <row r="1003" spans="1:25">
      <c r="A1003" s="318">
        <v>4</v>
      </c>
      <c r="B1003" s="281">
        <v>1431.93</v>
      </c>
      <c r="C1003" s="281">
        <v>1409.34</v>
      </c>
      <c r="D1003" s="281">
        <v>1447.97</v>
      </c>
      <c r="E1003" s="281">
        <v>1487.17</v>
      </c>
      <c r="F1003" s="281">
        <v>1428.26</v>
      </c>
      <c r="G1003" s="281">
        <v>1533.59</v>
      </c>
      <c r="H1003" s="281">
        <v>1576.91</v>
      </c>
      <c r="I1003" s="281">
        <v>1371.23</v>
      </c>
      <c r="J1003" s="281">
        <v>1431.52</v>
      </c>
      <c r="K1003" s="281">
        <v>1299.5</v>
      </c>
      <c r="L1003" s="281">
        <v>1439.05</v>
      </c>
      <c r="M1003" s="281">
        <v>1210.49</v>
      </c>
      <c r="N1003" s="281">
        <v>1427.91</v>
      </c>
      <c r="O1003" s="281">
        <v>1467.72</v>
      </c>
      <c r="P1003" s="281">
        <v>1559.98</v>
      </c>
      <c r="Q1003" s="281">
        <v>1605.3</v>
      </c>
      <c r="R1003" s="281">
        <v>1571.55</v>
      </c>
      <c r="S1003" s="281">
        <v>1629.77</v>
      </c>
      <c r="T1003" s="281">
        <v>1609.83</v>
      </c>
      <c r="U1003" s="281">
        <v>1390.45</v>
      </c>
      <c r="V1003" s="281">
        <v>1452.47</v>
      </c>
      <c r="W1003" s="281">
        <v>1418.17</v>
      </c>
      <c r="X1003" s="281">
        <v>1442.37</v>
      </c>
      <c r="Y1003" s="281">
        <v>1437.77</v>
      </c>
    </row>
    <row r="1004" spans="1:25">
      <c r="A1004" s="318">
        <v>5</v>
      </c>
      <c r="B1004" s="281">
        <v>1399.33</v>
      </c>
      <c r="C1004" s="281">
        <v>1263.3599999999999</v>
      </c>
      <c r="D1004" s="281">
        <v>1416.09</v>
      </c>
      <c r="E1004" s="281">
        <v>1397.8</v>
      </c>
      <c r="F1004" s="281">
        <v>1368.76</v>
      </c>
      <c r="G1004" s="281">
        <v>1455.97</v>
      </c>
      <c r="H1004" s="281">
        <v>1482.56</v>
      </c>
      <c r="I1004" s="281">
        <v>1380.11</v>
      </c>
      <c r="J1004" s="281">
        <v>1368.38</v>
      </c>
      <c r="K1004" s="281">
        <v>1353.32</v>
      </c>
      <c r="L1004" s="281">
        <v>1358.8</v>
      </c>
      <c r="M1004" s="281">
        <v>1364.36</v>
      </c>
      <c r="N1004" s="281">
        <v>1380.07</v>
      </c>
      <c r="O1004" s="281">
        <v>1354.81</v>
      </c>
      <c r="P1004" s="281">
        <v>1363.3</v>
      </c>
      <c r="Q1004" s="281">
        <v>1489.3</v>
      </c>
      <c r="R1004" s="281">
        <v>1450.28</v>
      </c>
      <c r="S1004" s="281">
        <v>1636.01</v>
      </c>
      <c r="T1004" s="281">
        <v>1491.57</v>
      </c>
      <c r="U1004" s="281">
        <v>1345.28</v>
      </c>
      <c r="V1004" s="281">
        <v>1382.21</v>
      </c>
      <c r="W1004" s="281">
        <v>1426.23</v>
      </c>
      <c r="X1004" s="281">
        <v>1409.35</v>
      </c>
      <c r="Y1004" s="281">
        <v>1407.33</v>
      </c>
    </row>
    <row r="1005" spans="1:25">
      <c r="A1005" s="318">
        <v>6</v>
      </c>
      <c r="B1005" s="281">
        <v>1182.44</v>
      </c>
      <c r="C1005" s="281">
        <v>1265.1500000000001</v>
      </c>
      <c r="D1005" s="281">
        <v>1337.27</v>
      </c>
      <c r="E1005" s="281">
        <v>1240.3699999999999</v>
      </c>
      <c r="F1005" s="281">
        <v>1215.6300000000001</v>
      </c>
      <c r="G1005" s="281">
        <v>1309.7</v>
      </c>
      <c r="H1005" s="281">
        <v>1424.87</v>
      </c>
      <c r="I1005" s="281">
        <v>1419.89</v>
      </c>
      <c r="J1005" s="281">
        <v>1488.14</v>
      </c>
      <c r="K1005" s="281">
        <v>1419.64</v>
      </c>
      <c r="L1005" s="281">
        <v>1445.2</v>
      </c>
      <c r="M1005" s="281">
        <v>1418.11</v>
      </c>
      <c r="N1005" s="281">
        <v>1417.54</v>
      </c>
      <c r="O1005" s="281">
        <v>1420.38</v>
      </c>
      <c r="P1005" s="281">
        <v>1492.68</v>
      </c>
      <c r="Q1005" s="281">
        <v>1369.02</v>
      </c>
      <c r="R1005" s="281">
        <v>1427.36</v>
      </c>
      <c r="S1005" s="281">
        <v>1676.92</v>
      </c>
      <c r="T1005" s="281">
        <v>1385.78</v>
      </c>
      <c r="U1005" s="281">
        <v>1170.45</v>
      </c>
      <c r="V1005" s="281">
        <v>1187.3399999999999</v>
      </c>
      <c r="W1005" s="281">
        <v>1370.26</v>
      </c>
      <c r="X1005" s="281">
        <v>1177.83</v>
      </c>
      <c r="Y1005" s="281">
        <v>1176.1600000000001</v>
      </c>
    </row>
    <row r="1006" spans="1:25">
      <c r="A1006" s="318">
        <v>7</v>
      </c>
      <c r="B1006" s="281">
        <v>1285.18</v>
      </c>
      <c r="C1006" s="281">
        <v>1287.0899999999999</v>
      </c>
      <c r="D1006" s="281">
        <v>1331.52</v>
      </c>
      <c r="E1006" s="281">
        <v>1397.08</v>
      </c>
      <c r="F1006" s="281">
        <v>1372.35</v>
      </c>
      <c r="G1006" s="281">
        <v>1440.33</v>
      </c>
      <c r="H1006" s="281">
        <v>1630.97</v>
      </c>
      <c r="I1006" s="281">
        <v>1749.22</v>
      </c>
      <c r="J1006" s="281">
        <v>1823.77</v>
      </c>
      <c r="K1006" s="281">
        <v>1844.64</v>
      </c>
      <c r="L1006" s="281">
        <v>1818.71</v>
      </c>
      <c r="M1006" s="281">
        <v>1841.47</v>
      </c>
      <c r="N1006" s="281">
        <v>1815.86</v>
      </c>
      <c r="O1006" s="281">
        <v>1857.26</v>
      </c>
      <c r="P1006" s="281">
        <v>1852.41</v>
      </c>
      <c r="Q1006" s="281">
        <v>1843.9</v>
      </c>
      <c r="R1006" s="281">
        <v>1825.15</v>
      </c>
      <c r="S1006" s="281">
        <v>1863.56</v>
      </c>
      <c r="T1006" s="281">
        <v>1780.23</v>
      </c>
      <c r="U1006" s="281">
        <v>1789.94</v>
      </c>
      <c r="V1006" s="281">
        <v>1745.23</v>
      </c>
      <c r="W1006" s="281">
        <v>1546.93</v>
      </c>
      <c r="X1006" s="281">
        <v>1424.26</v>
      </c>
      <c r="Y1006" s="281">
        <v>1316.35</v>
      </c>
    </row>
    <row r="1007" spans="1:25">
      <c r="A1007" s="318">
        <v>8</v>
      </c>
      <c r="B1007" s="281">
        <v>1422.02</v>
      </c>
      <c r="C1007" s="281">
        <v>1424.82</v>
      </c>
      <c r="D1007" s="281">
        <v>1429.95</v>
      </c>
      <c r="E1007" s="281">
        <v>1442.92</v>
      </c>
      <c r="F1007" s="281">
        <v>1584.4</v>
      </c>
      <c r="G1007" s="281">
        <v>1786.99</v>
      </c>
      <c r="H1007" s="281">
        <v>1762.44</v>
      </c>
      <c r="I1007" s="281">
        <v>1885.22</v>
      </c>
      <c r="J1007" s="281">
        <v>2026.01</v>
      </c>
      <c r="K1007" s="281">
        <v>2124.39</v>
      </c>
      <c r="L1007" s="281">
        <v>2062.41</v>
      </c>
      <c r="M1007" s="281">
        <v>2078.52</v>
      </c>
      <c r="N1007" s="281">
        <v>2030.43</v>
      </c>
      <c r="O1007" s="281">
        <v>2034.38</v>
      </c>
      <c r="P1007" s="281">
        <v>2019.29</v>
      </c>
      <c r="Q1007" s="281">
        <v>2011.13</v>
      </c>
      <c r="R1007" s="281">
        <v>2048.83</v>
      </c>
      <c r="S1007" s="281">
        <v>2161.2600000000002</v>
      </c>
      <c r="T1007" s="281">
        <v>2063.16</v>
      </c>
      <c r="U1007" s="281">
        <v>1725.57</v>
      </c>
      <c r="V1007" s="281">
        <v>1807.82</v>
      </c>
      <c r="W1007" s="281">
        <v>1742.65</v>
      </c>
      <c r="X1007" s="281">
        <v>1432.08</v>
      </c>
      <c r="Y1007" s="281">
        <v>1428.81</v>
      </c>
    </row>
    <row r="1008" spans="1:25">
      <c r="A1008" s="318">
        <v>9</v>
      </c>
      <c r="B1008" s="281">
        <v>1406.92</v>
      </c>
      <c r="C1008" s="281">
        <v>1395.67</v>
      </c>
      <c r="D1008" s="281">
        <v>1401.33</v>
      </c>
      <c r="E1008" s="281">
        <v>1410.84</v>
      </c>
      <c r="F1008" s="281">
        <v>1470.55</v>
      </c>
      <c r="G1008" s="281">
        <v>1578.65</v>
      </c>
      <c r="H1008" s="281">
        <v>1490.96</v>
      </c>
      <c r="I1008" s="281">
        <v>1759.68</v>
      </c>
      <c r="J1008" s="281">
        <v>1871.64</v>
      </c>
      <c r="K1008" s="281">
        <v>1967.01</v>
      </c>
      <c r="L1008" s="281">
        <v>2005.22</v>
      </c>
      <c r="M1008" s="281">
        <v>1971.11</v>
      </c>
      <c r="N1008" s="281">
        <v>1945.45</v>
      </c>
      <c r="O1008" s="281">
        <v>1972.27</v>
      </c>
      <c r="P1008" s="281">
        <v>1986.54</v>
      </c>
      <c r="Q1008" s="281">
        <v>1974.7</v>
      </c>
      <c r="R1008" s="281">
        <v>1987.14</v>
      </c>
      <c r="S1008" s="281">
        <v>2018.45</v>
      </c>
      <c r="T1008" s="281">
        <v>1988.35</v>
      </c>
      <c r="U1008" s="281">
        <v>1682.13</v>
      </c>
      <c r="V1008" s="281">
        <v>1523.83</v>
      </c>
      <c r="W1008" s="281">
        <v>1435.71</v>
      </c>
      <c r="X1008" s="281">
        <v>1422.47</v>
      </c>
      <c r="Y1008" s="281">
        <v>1394.48</v>
      </c>
    </row>
    <row r="1009" spans="1:25">
      <c r="A1009" s="318">
        <v>10</v>
      </c>
      <c r="B1009" s="281">
        <v>1317.96</v>
      </c>
      <c r="C1009" s="281">
        <v>1368.81</v>
      </c>
      <c r="D1009" s="281">
        <v>1397.88</v>
      </c>
      <c r="E1009" s="281">
        <v>1466.13</v>
      </c>
      <c r="F1009" s="281">
        <v>1459.05</v>
      </c>
      <c r="G1009" s="281">
        <v>1611.34</v>
      </c>
      <c r="H1009" s="281">
        <v>1725.44</v>
      </c>
      <c r="I1009" s="281">
        <v>1707.95</v>
      </c>
      <c r="J1009" s="281">
        <v>1590.87</v>
      </c>
      <c r="K1009" s="281">
        <v>1598.84</v>
      </c>
      <c r="L1009" s="281">
        <v>1635.14</v>
      </c>
      <c r="M1009" s="281">
        <v>1651.72</v>
      </c>
      <c r="N1009" s="281">
        <v>1693.17</v>
      </c>
      <c r="O1009" s="281">
        <v>1689.55</v>
      </c>
      <c r="P1009" s="281">
        <v>1558.49</v>
      </c>
      <c r="Q1009" s="281">
        <v>1523.1</v>
      </c>
      <c r="R1009" s="281">
        <v>1720.52</v>
      </c>
      <c r="S1009" s="281">
        <v>1619.24</v>
      </c>
      <c r="T1009" s="281">
        <v>1524.01</v>
      </c>
      <c r="U1009" s="281">
        <v>1494.74</v>
      </c>
      <c r="V1009" s="281">
        <v>1492.08</v>
      </c>
      <c r="W1009" s="281">
        <v>1434.95</v>
      </c>
      <c r="X1009" s="281">
        <v>1348.23</v>
      </c>
      <c r="Y1009" s="281">
        <v>1334.99</v>
      </c>
    </row>
    <row r="1010" spans="1:25">
      <c r="A1010" s="318">
        <v>11</v>
      </c>
      <c r="B1010" s="281">
        <v>1282.68</v>
      </c>
      <c r="C1010" s="281">
        <v>1284.27</v>
      </c>
      <c r="D1010" s="281">
        <v>1297.53</v>
      </c>
      <c r="E1010" s="281">
        <v>1291.3900000000001</v>
      </c>
      <c r="F1010" s="281">
        <v>1274.82</v>
      </c>
      <c r="G1010" s="281">
        <v>1287.3900000000001</v>
      </c>
      <c r="H1010" s="281">
        <v>1369.22</v>
      </c>
      <c r="I1010" s="281">
        <v>1320.82</v>
      </c>
      <c r="J1010" s="281">
        <v>1299.6600000000001</v>
      </c>
      <c r="K1010" s="281">
        <v>1299.97</v>
      </c>
      <c r="L1010" s="281">
        <v>1301.83</v>
      </c>
      <c r="M1010" s="281">
        <v>1302.1500000000001</v>
      </c>
      <c r="N1010" s="281">
        <v>1300.74</v>
      </c>
      <c r="O1010" s="281">
        <v>1267.75</v>
      </c>
      <c r="P1010" s="281">
        <v>1267.4000000000001</v>
      </c>
      <c r="Q1010" s="281">
        <v>1264.26</v>
      </c>
      <c r="R1010" s="281">
        <v>1267.43</v>
      </c>
      <c r="S1010" s="281">
        <v>1381.54</v>
      </c>
      <c r="T1010" s="281">
        <v>1316.64</v>
      </c>
      <c r="U1010" s="281">
        <v>1293.67</v>
      </c>
      <c r="V1010" s="281">
        <v>1304.3499999999999</v>
      </c>
      <c r="W1010" s="281">
        <v>1292.8699999999999</v>
      </c>
      <c r="X1010" s="281">
        <v>1283.28</v>
      </c>
      <c r="Y1010" s="281">
        <v>1235.28</v>
      </c>
    </row>
    <row r="1011" spans="1:25">
      <c r="A1011" s="318">
        <v>12</v>
      </c>
      <c r="B1011" s="281">
        <v>1183.97</v>
      </c>
      <c r="C1011" s="281">
        <v>1163.04</v>
      </c>
      <c r="D1011" s="281">
        <v>1176.8</v>
      </c>
      <c r="E1011" s="281">
        <v>1157.42</v>
      </c>
      <c r="F1011" s="281">
        <v>1165.33</v>
      </c>
      <c r="G1011" s="281">
        <v>1194.81</v>
      </c>
      <c r="H1011" s="281">
        <v>1228.42</v>
      </c>
      <c r="I1011" s="281">
        <v>1562.97</v>
      </c>
      <c r="J1011" s="281">
        <v>1575.43</v>
      </c>
      <c r="K1011" s="281">
        <v>1204.72</v>
      </c>
      <c r="L1011" s="281">
        <v>1205.48</v>
      </c>
      <c r="M1011" s="281">
        <v>1212.29</v>
      </c>
      <c r="N1011" s="281">
        <v>1211.33</v>
      </c>
      <c r="O1011" s="281">
        <v>1281.8399999999999</v>
      </c>
      <c r="P1011" s="281">
        <v>1212.74</v>
      </c>
      <c r="Q1011" s="281">
        <v>1212.3599999999999</v>
      </c>
      <c r="R1011" s="281">
        <v>1198.1500000000001</v>
      </c>
      <c r="S1011" s="281">
        <v>1203.8499999999999</v>
      </c>
      <c r="T1011" s="281">
        <v>1204.1400000000001</v>
      </c>
      <c r="U1011" s="281">
        <v>1182.8</v>
      </c>
      <c r="V1011" s="281">
        <v>1193.96</v>
      </c>
      <c r="W1011" s="281">
        <v>1184.9100000000001</v>
      </c>
      <c r="X1011" s="281">
        <v>1241.24</v>
      </c>
      <c r="Y1011" s="281">
        <v>1239.71</v>
      </c>
    </row>
    <row r="1012" spans="1:25">
      <c r="A1012" s="318">
        <v>13</v>
      </c>
      <c r="B1012" s="281">
        <v>1171.1600000000001</v>
      </c>
      <c r="C1012" s="281">
        <v>1171.93</v>
      </c>
      <c r="D1012" s="281">
        <v>1275.8900000000001</v>
      </c>
      <c r="E1012" s="281">
        <v>1209.07</v>
      </c>
      <c r="F1012" s="281">
        <v>1147.68</v>
      </c>
      <c r="G1012" s="281">
        <v>1427.98</v>
      </c>
      <c r="H1012" s="281">
        <v>1430.81</v>
      </c>
      <c r="I1012" s="281">
        <v>1454.58</v>
      </c>
      <c r="J1012" s="281">
        <v>1382.94</v>
      </c>
      <c r="K1012" s="281">
        <v>1406.69</v>
      </c>
      <c r="L1012" s="281">
        <v>1428.9</v>
      </c>
      <c r="M1012" s="281">
        <v>1445.4</v>
      </c>
      <c r="N1012" s="281">
        <v>1487.66</v>
      </c>
      <c r="O1012" s="281">
        <v>1488.32</v>
      </c>
      <c r="P1012" s="281">
        <v>1488.99</v>
      </c>
      <c r="Q1012" s="281">
        <v>1430.35</v>
      </c>
      <c r="R1012" s="281">
        <v>1442.76</v>
      </c>
      <c r="S1012" s="281">
        <v>1497.16</v>
      </c>
      <c r="T1012" s="281">
        <v>1233.6400000000001</v>
      </c>
      <c r="U1012" s="281">
        <v>1212.1500000000001</v>
      </c>
      <c r="V1012" s="281">
        <v>1187.7</v>
      </c>
      <c r="W1012" s="281">
        <v>1177.9100000000001</v>
      </c>
      <c r="X1012" s="281">
        <v>1157.8699999999999</v>
      </c>
      <c r="Y1012" s="281">
        <v>1157.8399999999999</v>
      </c>
    </row>
    <row r="1013" spans="1:25">
      <c r="A1013" s="318">
        <v>14</v>
      </c>
      <c r="B1013" s="281">
        <v>1164.92</v>
      </c>
      <c r="C1013" s="281">
        <v>1167.3699999999999</v>
      </c>
      <c r="D1013" s="281">
        <v>1269.1300000000001</v>
      </c>
      <c r="E1013" s="281">
        <v>1270.77</v>
      </c>
      <c r="F1013" s="281">
        <v>1300.42</v>
      </c>
      <c r="G1013" s="281">
        <v>1488.86</v>
      </c>
      <c r="H1013" s="281">
        <v>1528.82</v>
      </c>
      <c r="I1013" s="281">
        <v>1655.2</v>
      </c>
      <c r="J1013" s="281">
        <v>1640.55</v>
      </c>
      <c r="K1013" s="281">
        <v>1552.4</v>
      </c>
      <c r="L1013" s="281">
        <v>1487.31</v>
      </c>
      <c r="M1013" s="281">
        <v>1656.6</v>
      </c>
      <c r="N1013" s="281">
        <v>1640</v>
      </c>
      <c r="O1013" s="281">
        <v>1594.53</v>
      </c>
      <c r="P1013" s="281">
        <v>1433.69</v>
      </c>
      <c r="Q1013" s="281">
        <v>1484.66</v>
      </c>
      <c r="R1013" s="281">
        <v>1431.23</v>
      </c>
      <c r="S1013" s="281">
        <v>1490.8</v>
      </c>
      <c r="T1013" s="281">
        <v>1221.78</v>
      </c>
      <c r="U1013" s="281">
        <v>1198.8800000000001</v>
      </c>
      <c r="V1013" s="281">
        <v>1222.32</v>
      </c>
      <c r="W1013" s="281">
        <v>1513.01</v>
      </c>
      <c r="X1013" s="281">
        <v>1485.1</v>
      </c>
      <c r="Y1013" s="281">
        <v>1456.75</v>
      </c>
    </row>
    <row r="1014" spans="1:25">
      <c r="A1014" s="318">
        <v>15</v>
      </c>
      <c r="B1014" s="281">
        <v>1408.94</v>
      </c>
      <c r="C1014" s="281">
        <v>1410.06</v>
      </c>
      <c r="D1014" s="281">
        <v>1413.22</v>
      </c>
      <c r="E1014" s="281">
        <v>1409.84</v>
      </c>
      <c r="F1014" s="281">
        <v>1396.09</v>
      </c>
      <c r="G1014" s="281">
        <v>1551.34</v>
      </c>
      <c r="H1014" s="281">
        <v>1687.82</v>
      </c>
      <c r="I1014" s="281">
        <v>1727.2</v>
      </c>
      <c r="J1014" s="281">
        <v>1768.83</v>
      </c>
      <c r="K1014" s="281">
        <v>1760.37</v>
      </c>
      <c r="L1014" s="281">
        <v>1761.19</v>
      </c>
      <c r="M1014" s="281">
        <v>1757.75</v>
      </c>
      <c r="N1014" s="281">
        <v>1638.7</v>
      </c>
      <c r="O1014" s="281">
        <v>1741.49</v>
      </c>
      <c r="P1014" s="281">
        <v>1673.03</v>
      </c>
      <c r="Q1014" s="281">
        <v>1828.58</v>
      </c>
      <c r="R1014" s="281">
        <v>1796.73</v>
      </c>
      <c r="S1014" s="281">
        <v>1855.94</v>
      </c>
      <c r="T1014" s="281">
        <v>1779.92</v>
      </c>
      <c r="U1014" s="281">
        <v>1871.19</v>
      </c>
      <c r="V1014" s="281">
        <v>1708.37</v>
      </c>
      <c r="W1014" s="281">
        <v>1520.57</v>
      </c>
      <c r="X1014" s="281">
        <v>1487.36</v>
      </c>
      <c r="Y1014" s="281">
        <v>1455.93</v>
      </c>
    </row>
    <row r="1015" spans="1:25">
      <c r="A1015" s="318">
        <v>16</v>
      </c>
      <c r="B1015" s="281">
        <v>1607.78</v>
      </c>
      <c r="C1015" s="281">
        <v>1611.12</v>
      </c>
      <c r="D1015" s="281">
        <v>1612.64</v>
      </c>
      <c r="E1015" s="281">
        <v>1611.45</v>
      </c>
      <c r="F1015" s="281">
        <v>1551.36</v>
      </c>
      <c r="G1015" s="281">
        <v>1574.95</v>
      </c>
      <c r="H1015" s="281">
        <v>1614.58</v>
      </c>
      <c r="I1015" s="281">
        <v>1671.12</v>
      </c>
      <c r="J1015" s="281">
        <v>1798.22</v>
      </c>
      <c r="K1015" s="281">
        <v>1766.42</v>
      </c>
      <c r="L1015" s="281">
        <v>1684.77</v>
      </c>
      <c r="M1015" s="281">
        <v>1656.27</v>
      </c>
      <c r="N1015" s="281">
        <v>1845.94</v>
      </c>
      <c r="O1015" s="281">
        <v>1741.67</v>
      </c>
      <c r="P1015" s="281">
        <v>1764.05</v>
      </c>
      <c r="Q1015" s="281">
        <v>1684.8</v>
      </c>
      <c r="R1015" s="281">
        <v>1828.82</v>
      </c>
      <c r="S1015" s="281">
        <v>1651.03</v>
      </c>
      <c r="T1015" s="281">
        <v>1721.7</v>
      </c>
      <c r="U1015" s="281">
        <v>2011.14</v>
      </c>
      <c r="V1015" s="281">
        <v>1725.35</v>
      </c>
      <c r="W1015" s="281">
        <v>1672.09</v>
      </c>
      <c r="X1015" s="281">
        <v>1578.6</v>
      </c>
      <c r="Y1015" s="281">
        <v>1636.89</v>
      </c>
    </row>
    <row r="1016" spans="1:25">
      <c r="A1016" s="318">
        <v>17</v>
      </c>
      <c r="B1016" s="281">
        <v>1599.01</v>
      </c>
      <c r="C1016" s="281">
        <v>1601.25</v>
      </c>
      <c r="D1016" s="281">
        <v>1607.47</v>
      </c>
      <c r="E1016" s="281">
        <v>1614.49</v>
      </c>
      <c r="F1016" s="281">
        <v>1735.47</v>
      </c>
      <c r="G1016" s="281">
        <v>1734.36</v>
      </c>
      <c r="H1016" s="281">
        <v>1758.42</v>
      </c>
      <c r="I1016" s="281">
        <v>1934.18</v>
      </c>
      <c r="J1016" s="281">
        <v>2044.33</v>
      </c>
      <c r="K1016" s="281">
        <v>2051.8000000000002</v>
      </c>
      <c r="L1016" s="281">
        <v>2024.75</v>
      </c>
      <c r="M1016" s="281">
        <v>2039.82</v>
      </c>
      <c r="N1016" s="281">
        <v>1901.72</v>
      </c>
      <c r="O1016" s="281">
        <v>1912.97</v>
      </c>
      <c r="P1016" s="281">
        <v>1955.86</v>
      </c>
      <c r="Q1016" s="281">
        <v>1915.43</v>
      </c>
      <c r="R1016" s="281">
        <v>1910.4</v>
      </c>
      <c r="S1016" s="281">
        <v>1913.37</v>
      </c>
      <c r="T1016" s="281">
        <v>1777.36</v>
      </c>
      <c r="U1016" s="281">
        <v>1804.89</v>
      </c>
      <c r="V1016" s="281">
        <v>1743.06</v>
      </c>
      <c r="W1016" s="281">
        <v>1627.99</v>
      </c>
      <c r="X1016" s="281">
        <v>1620.37</v>
      </c>
      <c r="Y1016" s="281">
        <v>1583.39</v>
      </c>
    </row>
    <row r="1017" spans="1:25">
      <c r="A1017" s="318">
        <v>18</v>
      </c>
      <c r="B1017" s="281">
        <v>1618.11</v>
      </c>
      <c r="C1017" s="281">
        <v>1618.7</v>
      </c>
      <c r="D1017" s="281">
        <v>1623.36</v>
      </c>
      <c r="E1017" s="281">
        <v>1624.43</v>
      </c>
      <c r="F1017" s="281">
        <v>1624.64</v>
      </c>
      <c r="G1017" s="281">
        <v>1654.15</v>
      </c>
      <c r="H1017" s="281">
        <v>1611.62</v>
      </c>
      <c r="I1017" s="281">
        <v>1610.03</v>
      </c>
      <c r="J1017" s="281">
        <v>1583.5</v>
      </c>
      <c r="K1017" s="281">
        <v>1587.01</v>
      </c>
      <c r="L1017" s="281">
        <v>1581.27</v>
      </c>
      <c r="M1017" s="281">
        <v>1612.62</v>
      </c>
      <c r="N1017" s="281">
        <v>1610.4</v>
      </c>
      <c r="O1017" s="281">
        <v>1610.19</v>
      </c>
      <c r="P1017" s="281">
        <v>1766.86</v>
      </c>
      <c r="Q1017" s="281">
        <v>1751.05</v>
      </c>
      <c r="R1017" s="281">
        <v>1742.39</v>
      </c>
      <c r="S1017" s="281">
        <v>1773.37</v>
      </c>
      <c r="T1017" s="281">
        <v>1609.97</v>
      </c>
      <c r="U1017" s="281">
        <v>1651.78</v>
      </c>
      <c r="V1017" s="281">
        <v>1814.4</v>
      </c>
      <c r="W1017" s="281">
        <v>1771.42</v>
      </c>
      <c r="X1017" s="281">
        <v>1633.18</v>
      </c>
      <c r="Y1017" s="281">
        <v>1615.8</v>
      </c>
    </row>
    <row r="1018" spans="1:25">
      <c r="A1018" s="318">
        <v>19</v>
      </c>
      <c r="B1018" s="281">
        <v>1514.44</v>
      </c>
      <c r="C1018" s="281">
        <v>1506.4</v>
      </c>
      <c r="D1018" s="281">
        <v>1491.11</v>
      </c>
      <c r="E1018" s="281">
        <v>1503.8</v>
      </c>
      <c r="F1018" s="281">
        <v>1480.36</v>
      </c>
      <c r="G1018" s="281">
        <v>1604.87</v>
      </c>
      <c r="H1018" s="281">
        <v>1658.2</v>
      </c>
      <c r="I1018" s="281">
        <v>1690</v>
      </c>
      <c r="J1018" s="281">
        <v>1683.57</v>
      </c>
      <c r="K1018" s="281">
        <v>1683.72</v>
      </c>
      <c r="L1018" s="281">
        <v>1683.36</v>
      </c>
      <c r="M1018" s="281">
        <v>1683.73</v>
      </c>
      <c r="N1018" s="281">
        <v>1681.71</v>
      </c>
      <c r="O1018" s="281">
        <v>1671.17</v>
      </c>
      <c r="P1018" s="281">
        <v>1671.04</v>
      </c>
      <c r="Q1018" s="281">
        <v>1669.98</v>
      </c>
      <c r="R1018" s="281">
        <v>1669.48</v>
      </c>
      <c r="S1018" s="281">
        <v>1672.6</v>
      </c>
      <c r="T1018" s="281">
        <v>1671.65</v>
      </c>
      <c r="U1018" s="281">
        <v>1669.09</v>
      </c>
      <c r="V1018" s="281">
        <v>1735.39</v>
      </c>
      <c r="W1018" s="281">
        <v>1734.8</v>
      </c>
      <c r="X1018" s="281">
        <v>1671.53</v>
      </c>
      <c r="Y1018" s="281">
        <v>1525.61</v>
      </c>
    </row>
    <row r="1019" spans="1:25">
      <c r="A1019" s="318">
        <v>20</v>
      </c>
      <c r="B1019" s="281">
        <v>1516.84</v>
      </c>
      <c r="C1019" s="281">
        <v>1513.75</v>
      </c>
      <c r="D1019" s="281">
        <v>1495.5</v>
      </c>
      <c r="E1019" s="281">
        <v>1509.25</v>
      </c>
      <c r="F1019" s="281">
        <v>1492.03</v>
      </c>
      <c r="G1019" s="281">
        <v>1547.09</v>
      </c>
      <c r="H1019" s="281">
        <v>1573.91</v>
      </c>
      <c r="I1019" s="281">
        <v>1670.22</v>
      </c>
      <c r="J1019" s="281">
        <v>1485.52</v>
      </c>
      <c r="K1019" s="281">
        <v>1486.8</v>
      </c>
      <c r="L1019" s="281">
        <v>1486.35</v>
      </c>
      <c r="M1019" s="281">
        <v>1667.71</v>
      </c>
      <c r="N1019" s="281">
        <v>1667.38</v>
      </c>
      <c r="O1019" s="281">
        <v>1667.2</v>
      </c>
      <c r="P1019" s="281">
        <v>1574.59</v>
      </c>
      <c r="Q1019" s="281">
        <v>1573.57</v>
      </c>
      <c r="R1019" s="281">
        <v>1666.57</v>
      </c>
      <c r="S1019" s="281">
        <v>1671.16</v>
      </c>
      <c r="T1019" s="281">
        <v>1553.15</v>
      </c>
      <c r="U1019" s="281">
        <v>1557.44</v>
      </c>
      <c r="V1019" s="281">
        <v>1719.71</v>
      </c>
      <c r="W1019" s="281">
        <v>1671.3</v>
      </c>
      <c r="X1019" s="281">
        <v>1520.77</v>
      </c>
      <c r="Y1019" s="281">
        <v>1521.72</v>
      </c>
    </row>
    <row r="1020" spans="1:25">
      <c r="A1020" s="318">
        <v>21</v>
      </c>
      <c r="B1020" s="281">
        <v>1292.6500000000001</v>
      </c>
      <c r="C1020" s="281">
        <v>1266.71</v>
      </c>
      <c r="D1020" s="281">
        <v>1223.6400000000001</v>
      </c>
      <c r="E1020" s="281">
        <v>1221.79</v>
      </c>
      <c r="F1020" s="281">
        <v>1481.35</v>
      </c>
      <c r="G1020" s="281">
        <v>1473.1</v>
      </c>
      <c r="H1020" s="281">
        <v>1647.76</v>
      </c>
      <c r="I1020" s="281">
        <v>1713.71</v>
      </c>
      <c r="J1020" s="281">
        <v>1734.22</v>
      </c>
      <c r="K1020" s="281">
        <v>1728.77</v>
      </c>
      <c r="L1020" s="281">
        <v>1727.26</v>
      </c>
      <c r="M1020" s="281">
        <v>1726.16</v>
      </c>
      <c r="N1020" s="281">
        <v>1727.3</v>
      </c>
      <c r="O1020" s="281">
        <v>1724.82</v>
      </c>
      <c r="P1020" s="281">
        <v>1722.11</v>
      </c>
      <c r="Q1020" s="281">
        <v>1722.89</v>
      </c>
      <c r="R1020" s="281">
        <v>1724.31</v>
      </c>
      <c r="S1020" s="281">
        <v>1830.08</v>
      </c>
      <c r="T1020" s="281">
        <v>1770.16</v>
      </c>
      <c r="U1020" s="281">
        <v>1791.93</v>
      </c>
      <c r="V1020" s="281">
        <v>1719.27</v>
      </c>
      <c r="W1020" s="281">
        <v>1703.5</v>
      </c>
      <c r="X1020" s="281">
        <v>1629.27</v>
      </c>
      <c r="Y1020" s="281">
        <v>1500.09</v>
      </c>
    </row>
    <row r="1021" spans="1:25">
      <c r="A1021" s="318">
        <v>22</v>
      </c>
      <c r="B1021" s="281">
        <v>1625.2</v>
      </c>
      <c r="C1021" s="281">
        <v>1609.21</v>
      </c>
      <c r="D1021" s="281">
        <v>1607.43</v>
      </c>
      <c r="E1021" s="281">
        <v>1540.21</v>
      </c>
      <c r="F1021" s="281">
        <v>1481.79</v>
      </c>
      <c r="G1021" s="281">
        <v>1661.42</v>
      </c>
      <c r="H1021" s="281">
        <v>1709.06</v>
      </c>
      <c r="I1021" s="281">
        <v>1754.2</v>
      </c>
      <c r="J1021" s="281">
        <v>1925.33</v>
      </c>
      <c r="K1021" s="281">
        <v>1967.42</v>
      </c>
      <c r="L1021" s="281">
        <v>1970.02</v>
      </c>
      <c r="M1021" s="281">
        <v>1962.32</v>
      </c>
      <c r="N1021" s="281">
        <v>1959.76</v>
      </c>
      <c r="O1021" s="281">
        <v>1959.61</v>
      </c>
      <c r="P1021" s="281">
        <v>1966.48</v>
      </c>
      <c r="Q1021" s="281">
        <v>1953.26</v>
      </c>
      <c r="R1021" s="281">
        <v>1978.44</v>
      </c>
      <c r="S1021" s="281">
        <v>1974.79</v>
      </c>
      <c r="T1021" s="281">
        <v>1972.48</v>
      </c>
      <c r="U1021" s="281">
        <v>2022.55</v>
      </c>
      <c r="V1021" s="281">
        <v>1847.07</v>
      </c>
      <c r="W1021" s="281">
        <v>1727.92</v>
      </c>
      <c r="X1021" s="281">
        <v>1720.66</v>
      </c>
      <c r="Y1021" s="281">
        <v>1652.23</v>
      </c>
    </row>
    <row r="1022" spans="1:25">
      <c r="A1022" s="318">
        <v>23</v>
      </c>
      <c r="B1022" s="281">
        <v>1491.18</v>
      </c>
      <c r="C1022" s="281">
        <v>1493.44</v>
      </c>
      <c r="D1022" s="281">
        <v>1496.24</v>
      </c>
      <c r="E1022" s="281">
        <v>1485.69</v>
      </c>
      <c r="F1022" s="281">
        <v>1459.55</v>
      </c>
      <c r="G1022" s="281">
        <v>1569.94</v>
      </c>
      <c r="H1022" s="281">
        <v>1658.01</v>
      </c>
      <c r="I1022" s="281">
        <v>1742.33</v>
      </c>
      <c r="J1022" s="281">
        <v>1843.11</v>
      </c>
      <c r="K1022" s="281">
        <v>1933.47</v>
      </c>
      <c r="L1022" s="281">
        <v>1951.54</v>
      </c>
      <c r="M1022" s="281">
        <v>1969.73</v>
      </c>
      <c r="N1022" s="281">
        <v>1961.39</v>
      </c>
      <c r="O1022" s="281">
        <v>1978.47</v>
      </c>
      <c r="P1022" s="281">
        <v>2000.96</v>
      </c>
      <c r="Q1022" s="281">
        <v>1994.34</v>
      </c>
      <c r="R1022" s="281">
        <v>2003.79</v>
      </c>
      <c r="S1022" s="281">
        <v>1986.06</v>
      </c>
      <c r="T1022" s="281">
        <v>1967.49</v>
      </c>
      <c r="U1022" s="281">
        <v>2020.13</v>
      </c>
      <c r="V1022" s="281">
        <v>1823.75</v>
      </c>
      <c r="W1022" s="281">
        <v>1721.16</v>
      </c>
      <c r="X1022" s="281">
        <v>1640.66</v>
      </c>
      <c r="Y1022" s="281">
        <v>1560.01</v>
      </c>
    </row>
    <row r="1023" spans="1:25">
      <c r="A1023" s="318">
        <v>24</v>
      </c>
      <c r="B1023" s="281">
        <v>1474.46</v>
      </c>
      <c r="C1023" s="281">
        <v>1477.99</v>
      </c>
      <c r="D1023" s="281">
        <v>1483.62</v>
      </c>
      <c r="E1023" s="281">
        <v>1485.32</v>
      </c>
      <c r="F1023" s="281">
        <v>1467.51</v>
      </c>
      <c r="G1023" s="281">
        <v>1692.01</v>
      </c>
      <c r="H1023" s="281">
        <v>1711.43</v>
      </c>
      <c r="I1023" s="281">
        <v>1868.78</v>
      </c>
      <c r="J1023" s="281">
        <v>1849.53</v>
      </c>
      <c r="K1023" s="281">
        <v>1859.81</v>
      </c>
      <c r="L1023" s="281">
        <v>1906.83</v>
      </c>
      <c r="M1023" s="281">
        <v>1907.61</v>
      </c>
      <c r="N1023" s="281">
        <v>1847.21</v>
      </c>
      <c r="O1023" s="281">
        <v>1814.41</v>
      </c>
      <c r="P1023" s="281">
        <v>1807.02</v>
      </c>
      <c r="Q1023" s="281">
        <v>1795.19</v>
      </c>
      <c r="R1023" s="281">
        <v>1813.85</v>
      </c>
      <c r="S1023" s="281">
        <v>1826.99</v>
      </c>
      <c r="T1023" s="281">
        <v>1800.48</v>
      </c>
      <c r="U1023" s="281">
        <v>1837.76</v>
      </c>
      <c r="V1023" s="281">
        <v>1697.78</v>
      </c>
      <c r="W1023" s="281">
        <v>1579.76</v>
      </c>
      <c r="X1023" s="281">
        <v>1531.14</v>
      </c>
      <c r="Y1023" s="281">
        <v>1475.31</v>
      </c>
    </row>
    <row r="1024" spans="1:25">
      <c r="A1024" s="318">
        <v>25</v>
      </c>
      <c r="B1024" s="281">
        <v>1476.19</v>
      </c>
      <c r="C1024" s="281">
        <v>1479.75</v>
      </c>
      <c r="D1024" s="281">
        <v>1482.55</v>
      </c>
      <c r="E1024" s="281">
        <v>1491.25</v>
      </c>
      <c r="F1024" s="281">
        <v>1516.42</v>
      </c>
      <c r="G1024" s="281">
        <v>1623.02</v>
      </c>
      <c r="H1024" s="281">
        <v>1635.73</v>
      </c>
      <c r="I1024" s="281">
        <v>1738.07</v>
      </c>
      <c r="J1024" s="281">
        <v>1784.86</v>
      </c>
      <c r="K1024" s="281">
        <v>1809.53</v>
      </c>
      <c r="L1024" s="281">
        <v>1788.76</v>
      </c>
      <c r="M1024" s="281">
        <v>1788.54</v>
      </c>
      <c r="N1024" s="281">
        <v>1783.62</v>
      </c>
      <c r="O1024" s="281">
        <v>1782.38</v>
      </c>
      <c r="P1024" s="281">
        <v>1833.63</v>
      </c>
      <c r="Q1024" s="281">
        <v>1776.96</v>
      </c>
      <c r="R1024" s="281">
        <v>1681</v>
      </c>
      <c r="S1024" s="281">
        <v>1792.89</v>
      </c>
      <c r="T1024" s="281">
        <v>1680.14</v>
      </c>
      <c r="U1024" s="281">
        <v>1728.96</v>
      </c>
      <c r="V1024" s="281">
        <v>1611.03</v>
      </c>
      <c r="W1024" s="281">
        <v>1603.26</v>
      </c>
      <c r="X1024" s="281">
        <v>1589.11</v>
      </c>
      <c r="Y1024" s="281">
        <v>1576.14</v>
      </c>
    </row>
    <row r="1025" spans="1:25">
      <c r="A1025" s="318">
        <v>26</v>
      </c>
      <c r="B1025" s="281">
        <v>1466.25</v>
      </c>
      <c r="C1025" s="281">
        <v>1450.13</v>
      </c>
      <c r="D1025" s="281">
        <v>1454.93</v>
      </c>
      <c r="E1025" s="281">
        <v>1477.77</v>
      </c>
      <c r="F1025" s="281">
        <v>1461.83</v>
      </c>
      <c r="G1025" s="281">
        <v>1690.29</v>
      </c>
      <c r="H1025" s="281">
        <v>1729.39</v>
      </c>
      <c r="I1025" s="281">
        <v>1839.12</v>
      </c>
      <c r="J1025" s="281">
        <v>1956</v>
      </c>
      <c r="K1025" s="281">
        <v>1984.67</v>
      </c>
      <c r="L1025" s="281">
        <v>1985.76</v>
      </c>
      <c r="M1025" s="281">
        <v>1982.81</v>
      </c>
      <c r="N1025" s="281">
        <v>1970.42</v>
      </c>
      <c r="O1025" s="281">
        <v>1974.68</v>
      </c>
      <c r="P1025" s="281">
        <v>1960.31</v>
      </c>
      <c r="Q1025" s="281">
        <v>1922.94</v>
      </c>
      <c r="R1025" s="281">
        <v>1889.32</v>
      </c>
      <c r="S1025" s="281">
        <v>1910.65</v>
      </c>
      <c r="T1025" s="281">
        <v>1981.35</v>
      </c>
      <c r="U1025" s="281">
        <v>1998.92</v>
      </c>
      <c r="V1025" s="281">
        <v>1830.06</v>
      </c>
      <c r="W1025" s="281">
        <v>1707.89</v>
      </c>
      <c r="X1025" s="281">
        <v>1642.14</v>
      </c>
      <c r="Y1025" s="281">
        <v>1480.94</v>
      </c>
    </row>
    <row r="1026" spans="1:25">
      <c r="A1026" s="318">
        <v>27</v>
      </c>
      <c r="B1026" s="281">
        <v>1479.74</v>
      </c>
      <c r="C1026" s="281">
        <v>1475.06</v>
      </c>
      <c r="D1026" s="281">
        <v>1482.49</v>
      </c>
      <c r="E1026" s="281">
        <v>1501.47</v>
      </c>
      <c r="F1026" s="281">
        <v>1466.92</v>
      </c>
      <c r="G1026" s="281">
        <v>1684.21</v>
      </c>
      <c r="H1026" s="281">
        <v>1729.27</v>
      </c>
      <c r="I1026" s="281">
        <v>1848.16</v>
      </c>
      <c r="J1026" s="281">
        <v>1997.12</v>
      </c>
      <c r="K1026" s="281">
        <v>2065.83</v>
      </c>
      <c r="L1026" s="281">
        <v>2058.67</v>
      </c>
      <c r="M1026" s="281">
        <v>2040.9</v>
      </c>
      <c r="N1026" s="281">
        <v>1990.66</v>
      </c>
      <c r="O1026" s="281">
        <v>1992.64</v>
      </c>
      <c r="P1026" s="281">
        <v>1973.48</v>
      </c>
      <c r="Q1026" s="281">
        <v>1973.35</v>
      </c>
      <c r="R1026" s="281">
        <v>1951.51</v>
      </c>
      <c r="S1026" s="281">
        <v>1964.84</v>
      </c>
      <c r="T1026" s="281">
        <v>1961.87</v>
      </c>
      <c r="U1026" s="281">
        <v>1971.39</v>
      </c>
      <c r="V1026" s="281">
        <v>1763.02</v>
      </c>
      <c r="W1026" s="281">
        <v>1660.3</v>
      </c>
      <c r="X1026" s="281">
        <v>1588.51</v>
      </c>
      <c r="Y1026" s="281">
        <v>1483.42</v>
      </c>
    </row>
    <row r="1027" spans="1:25">
      <c r="A1027" s="318">
        <v>28</v>
      </c>
      <c r="B1027" s="281">
        <v>1468.78</v>
      </c>
      <c r="C1027" s="281">
        <v>1418.96</v>
      </c>
      <c r="D1027" s="281">
        <v>1414.87</v>
      </c>
      <c r="E1027" s="281">
        <v>1420.53</v>
      </c>
      <c r="F1027" s="281">
        <v>1459.83</v>
      </c>
      <c r="G1027" s="281">
        <v>1622.49</v>
      </c>
      <c r="H1027" s="281">
        <v>1651.05</v>
      </c>
      <c r="I1027" s="281">
        <v>1744.53</v>
      </c>
      <c r="J1027" s="281">
        <v>1844.83</v>
      </c>
      <c r="K1027" s="281">
        <v>1952.37</v>
      </c>
      <c r="L1027" s="281">
        <v>1962.61</v>
      </c>
      <c r="M1027" s="281">
        <v>1955.64</v>
      </c>
      <c r="N1027" s="281">
        <v>1927.05</v>
      </c>
      <c r="O1027" s="281">
        <v>1938.78</v>
      </c>
      <c r="P1027" s="281">
        <v>1929.98</v>
      </c>
      <c r="Q1027" s="281">
        <v>1928.94</v>
      </c>
      <c r="R1027" s="281">
        <v>1922.81</v>
      </c>
      <c r="S1027" s="281">
        <v>1952.09</v>
      </c>
      <c r="T1027" s="281">
        <v>1961.79</v>
      </c>
      <c r="U1027" s="281">
        <v>1927.2</v>
      </c>
      <c r="V1027" s="281">
        <v>1740.55</v>
      </c>
      <c r="W1027" s="281">
        <v>1631.04</v>
      </c>
      <c r="X1027" s="281">
        <v>1621.91</v>
      </c>
      <c r="Y1027" s="281">
        <v>1537.05</v>
      </c>
    </row>
    <row r="1028" spans="1:25">
      <c r="A1028" s="318">
        <v>29</v>
      </c>
      <c r="B1028" s="281">
        <v>1728.8</v>
      </c>
      <c r="C1028" s="281">
        <v>1711.02</v>
      </c>
      <c r="D1028" s="281">
        <v>1708.79</v>
      </c>
      <c r="E1028" s="281">
        <v>1709.67</v>
      </c>
      <c r="F1028" s="281">
        <v>1693.5</v>
      </c>
      <c r="G1028" s="281">
        <v>1698.21</v>
      </c>
      <c r="H1028" s="281">
        <v>1755.61</v>
      </c>
      <c r="I1028" s="281">
        <v>1830.71</v>
      </c>
      <c r="J1028" s="281">
        <v>1985.03</v>
      </c>
      <c r="K1028" s="281">
        <v>2054.2800000000002</v>
      </c>
      <c r="L1028" s="281">
        <v>2046.43</v>
      </c>
      <c r="M1028" s="281">
        <v>2043.1</v>
      </c>
      <c r="N1028" s="281">
        <v>2048.5300000000002</v>
      </c>
      <c r="O1028" s="281">
        <v>2138.89</v>
      </c>
      <c r="P1028" s="281">
        <v>2076.59</v>
      </c>
      <c r="Q1028" s="281">
        <v>2078.3000000000002</v>
      </c>
      <c r="R1028" s="281">
        <v>2062.71</v>
      </c>
      <c r="S1028" s="281">
        <v>2064.33</v>
      </c>
      <c r="T1028" s="281">
        <v>2237.48</v>
      </c>
      <c r="U1028" s="281">
        <v>2284.36</v>
      </c>
      <c r="V1028" s="281">
        <v>2171.2600000000002</v>
      </c>
      <c r="W1028" s="281">
        <v>1970.08</v>
      </c>
      <c r="X1028" s="281">
        <v>1867.71</v>
      </c>
      <c r="Y1028" s="281">
        <v>1726.23</v>
      </c>
    </row>
    <row r="1029" spans="1:25">
      <c r="A1029" s="318">
        <v>30</v>
      </c>
      <c r="B1029" s="281">
        <v>1619.76</v>
      </c>
      <c r="C1029" s="281">
        <v>1499.54</v>
      </c>
      <c r="D1029" s="281">
        <v>1499.95</v>
      </c>
      <c r="E1029" s="281">
        <v>1554.36</v>
      </c>
      <c r="F1029" s="281">
        <v>1527.94</v>
      </c>
      <c r="G1029" s="281">
        <v>1542.39</v>
      </c>
      <c r="H1029" s="281">
        <v>1559.91</v>
      </c>
      <c r="I1029" s="281">
        <v>1736.44</v>
      </c>
      <c r="J1029" s="281">
        <v>1855.05</v>
      </c>
      <c r="K1029" s="281">
        <v>1936.75</v>
      </c>
      <c r="L1029" s="281">
        <v>1965.84</v>
      </c>
      <c r="M1029" s="281">
        <v>1975.26</v>
      </c>
      <c r="N1029" s="281">
        <v>1981.14</v>
      </c>
      <c r="O1029" s="281">
        <v>1985.7</v>
      </c>
      <c r="P1029" s="281">
        <v>2128.86</v>
      </c>
      <c r="Q1029" s="281">
        <v>2118.25</v>
      </c>
      <c r="R1029" s="281">
        <v>2131.41</v>
      </c>
      <c r="S1029" s="281">
        <v>2286.85</v>
      </c>
      <c r="T1029" s="281">
        <v>2261.4299999999998</v>
      </c>
      <c r="U1029" s="281">
        <v>2166.09</v>
      </c>
      <c r="V1029" s="281">
        <v>2016.89</v>
      </c>
      <c r="W1029" s="281">
        <v>1897.98</v>
      </c>
      <c r="X1029" s="281">
        <v>1780.7</v>
      </c>
      <c r="Y1029" s="281">
        <v>1658.55</v>
      </c>
    </row>
    <row r="1030" spans="1:25">
      <c r="A1030" s="318">
        <v>31</v>
      </c>
      <c r="B1030" s="281">
        <v>0</v>
      </c>
      <c r="C1030" s="281">
        <v>0</v>
      </c>
      <c r="D1030" s="281">
        <v>0</v>
      </c>
      <c r="E1030" s="281">
        <v>0</v>
      </c>
      <c r="F1030" s="281">
        <v>0</v>
      </c>
      <c r="G1030" s="281">
        <v>0</v>
      </c>
      <c r="H1030" s="281">
        <v>0</v>
      </c>
      <c r="I1030" s="281">
        <v>0</v>
      </c>
      <c r="J1030" s="281">
        <v>0</v>
      </c>
      <c r="K1030" s="281">
        <v>0</v>
      </c>
      <c r="L1030" s="281">
        <v>0</v>
      </c>
      <c r="M1030" s="281">
        <v>0</v>
      </c>
      <c r="N1030" s="281">
        <v>0</v>
      </c>
      <c r="O1030" s="281">
        <v>0</v>
      </c>
      <c r="P1030" s="281">
        <v>0</v>
      </c>
      <c r="Q1030" s="281">
        <v>0</v>
      </c>
      <c r="R1030" s="281">
        <v>0</v>
      </c>
      <c r="S1030" s="281">
        <v>0</v>
      </c>
      <c r="T1030" s="281">
        <v>0</v>
      </c>
      <c r="U1030" s="281">
        <v>0</v>
      </c>
      <c r="V1030" s="281">
        <v>0</v>
      </c>
      <c r="W1030" s="281">
        <v>0</v>
      </c>
      <c r="X1030" s="281">
        <v>0</v>
      </c>
      <c r="Y1030" s="281">
        <v>0</v>
      </c>
    </row>
    <row r="1031" spans="1:25">
      <c r="A1031" s="307"/>
      <c r="B1031" s="307"/>
      <c r="C1031" s="307"/>
      <c r="D1031" s="307"/>
      <c r="E1031" s="307"/>
      <c r="F1031" s="307"/>
      <c r="G1031" s="307"/>
      <c r="H1031" s="307"/>
      <c r="I1031" s="307"/>
      <c r="J1031" s="307"/>
      <c r="K1031" s="307"/>
      <c r="L1031" s="307"/>
      <c r="M1031" s="307"/>
      <c r="N1031" s="307"/>
      <c r="O1031" s="307"/>
      <c r="P1031" s="307"/>
      <c r="Q1031" s="307"/>
      <c r="R1031" s="307"/>
      <c r="S1031" s="307"/>
      <c r="T1031" s="307"/>
      <c r="U1031" s="307"/>
      <c r="V1031" s="307"/>
      <c r="W1031" s="307"/>
      <c r="X1031" s="307"/>
      <c r="Y1031" s="307"/>
    </row>
    <row r="1032" spans="1:25" ht="30" customHeight="1">
      <c r="A1032" s="424" t="s">
        <v>212</v>
      </c>
      <c r="B1032" s="437" t="s">
        <v>332</v>
      </c>
      <c r="C1032" s="437"/>
      <c r="D1032" s="437"/>
      <c r="E1032" s="437"/>
      <c r="F1032" s="437"/>
      <c r="G1032" s="437"/>
      <c r="H1032" s="437"/>
      <c r="I1032" s="437"/>
      <c r="J1032" s="437"/>
      <c r="K1032" s="437"/>
      <c r="L1032" s="437"/>
      <c r="M1032" s="437"/>
      <c r="N1032" s="437"/>
      <c r="O1032" s="437"/>
      <c r="P1032" s="437"/>
      <c r="Q1032" s="437"/>
      <c r="R1032" s="437"/>
      <c r="S1032" s="437"/>
      <c r="T1032" s="437"/>
      <c r="U1032" s="437"/>
      <c r="V1032" s="437"/>
      <c r="W1032" s="437"/>
      <c r="X1032" s="437"/>
      <c r="Y1032" s="437"/>
    </row>
    <row r="1033" spans="1:25" ht="30">
      <c r="A1033" s="424"/>
      <c r="B1033" s="308" t="s">
        <v>1</v>
      </c>
      <c r="C1033" s="308" t="s">
        <v>2</v>
      </c>
      <c r="D1033" s="308" t="s">
        <v>3</v>
      </c>
      <c r="E1033" s="308" t="s">
        <v>4</v>
      </c>
      <c r="F1033" s="308" t="s">
        <v>5</v>
      </c>
      <c r="G1033" s="308" t="s">
        <v>6</v>
      </c>
      <c r="H1033" s="308" t="s">
        <v>7</v>
      </c>
      <c r="I1033" s="308" t="s">
        <v>8</v>
      </c>
      <c r="J1033" s="308" t="s">
        <v>9</v>
      </c>
      <c r="K1033" s="308" t="s">
        <v>10</v>
      </c>
      <c r="L1033" s="308" t="s">
        <v>11</v>
      </c>
      <c r="M1033" s="308" t="s">
        <v>12</v>
      </c>
      <c r="N1033" s="308" t="s">
        <v>13</v>
      </c>
      <c r="O1033" s="308" t="s">
        <v>14</v>
      </c>
      <c r="P1033" s="308" t="s">
        <v>15</v>
      </c>
      <c r="Q1033" s="308" t="s">
        <v>16</v>
      </c>
      <c r="R1033" s="308" t="s">
        <v>17</v>
      </c>
      <c r="S1033" s="308" t="s">
        <v>18</v>
      </c>
      <c r="T1033" s="308" t="s">
        <v>19</v>
      </c>
      <c r="U1033" s="308" t="s">
        <v>20</v>
      </c>
      <c r="V1033" s="308" t="s">
        <v>21</v>
      </c>
      <c r="W1033" s="308" t="s">
        <v>22</v>
      </c>
      <c r="X1033" s="308" t="s">
        <v>23</v>
      </c>
      <c r="Y1033" s="308" t="s">
        <v>24</v>
      </c>
    </row>
    <row r="1034" spans="1:25">
      <c r="A1034" s="318">
        <v>1</v>
      </c>
      <c r="B1034" s="281">
        <v>1817.75</v>
      </c>
      <c r="C1034" s="281">
        <v>1808.47</v>
      </c>
      <c r="D1034" s="281">
        <v>1924.97</v>
      </c>
      <c r="E1034" s="281">
        <v>2439.33</v>
      </c>
      <c r="F1034" s="281">
        <v>2063.4</v>
      </c>
      <c r="G1034" s="281">
        <v>2555.08</v>
      </c>
      <c r="H1034" s="281">
        <v>2460.31</v>
      </c>
      <c r="I1034" s="281">
        <v>2480.4699999999998</v>
      </c>
      <c r="J1034" s="281">
        <v>2445</v>
      </c>
      <c r="K1034" s="281">
        <v>2413.25</v>
      </c>
      <c r="L1034" s="281">
        <v>2398.2800000000002</v>
      </c>
      <c r="M1034" s="281">
        <v>2344.5</v>
      </c>
      <c r="N1034" s="281">
        <v>2452.56</v>
      </c>
      <c r="O1034" s="281">
        <v>2446.11</v>
      </c>
      <c r="P1034" s="281">
        <v>2477.5700000000002</v>
      </c>
      <c r="Q1034" s="281">
        <v>2439.42</v>
      </c>
      <c r="R1034" s="281">
        <v>2443.79</v>
      </c>
      <c r="S1034" s="281">
        <v>2400.5300000000002</v>
      </c>
      <c r="T1034" s="281">
        <v>2562.5</v>
      </c>
      <c r="U1034" s="281">
        <v>2575.79</v>
      </c>
      <c r="V1034" s="281">
        <v>2104.66</v>
      </c>
      <c r="W1034" s="281">
        <v>1991.26</v>
      </c>
      <c r="X1034" s="281">
        <v>1876.75</v>
      </c>
      <c r="Y1034" s="281">
        <v>1861.77</v>
      </c>
    </row>
    <row r="1035" spans="1:25">
      <c r="A1035" s="318">
        <v>2</v>
      </c>
      <c r="B1035" s="281">
        <v>1853.61</v>
      </c>
      <c r="C1035" s="281">
        <v>1966.94</v>
      </c>
      <c r="D1035" s="281">
        <v>2036.63</v>
      </c>
      <c r="E1035" s="281">
        <v>1865.58</v>
      </c>
      <c r="F1035" s="281">
        <v>1963.89</v>
      </c>
      <c r="G1035" s="281">
        <v>2445.35</v>
      </c>
      <c r="H1035" s="281">
        <v>2574.5300000000002</v>
      </c>
      <c r="I1035" s="281">
        <v>2771.78</v>
      </c>
      <c r="J1035" s="281">
        <v>2810.89</v>
      </c>
      <c r="K1035" s="281">
        <v>2814.85</v>
      </c>
      <c r="L1035" s="281">
        <v>2786.6</v>
      </c>
      <c r="M1035" s="281">
        <v>2727.81</v>
      </c>
      <c r="N1035" s="281">
        <v>2761.35</v>
      </c>
      <c r="O1035" s="281">
        <v>2714.34</v>
      </c>
      <c r="P1035" s="281">
        <v>2807.84</v>
      </c>
      <c r="Q1035" s="281">
        <v>2752.47</v>
      </c>
      <c r="R1035" s="281">
        <v>2327.13</v>
      </c>
      <c r="S1035" s="281">
        <v>3017.74</v>
      </c>
      <c r="T1035" s="281">
        <v>2099.58</v>
      </c>
      <c r="U1035" s="281">
        <v>2087.79</v>
      </c>
      <c r="V1035" s="281">
        <v>1995.77</v>
      </c>
      <c r="W1035" s="281">
        <v>1962.08</v>
      </c>
      <c r="X1035" s="281">
        <v>1865.31</v>
      </c>
      <c r="Y1035" s="281">
        <v>1784.9</v>
      </c>
    </row>
    <row r="1036" spans="1:25">
      <c r="A1036" s="318">
        <v>3</v>
      </c>
      <c r="B1036" s="281">
        <v>1530.33</v>
      </c>
      <c r="C1036" s="281">
        <v>1525.35</v>
      </c>
      <c r="D1036" s="281">
        <v>1532.38</v>
      </c>
      <c r="E1036" s="281">
        <v>1638.18</v>
      </c>
      <c r="F1036" s="281">
        <v>1531.92</v>
      </c>
      <c r="G1036" s="281">
        <v>1726.37</v>
      </c>
      <c r="H1036" s="281">
        <v>2124.3000000000002</v>
      </c>
      <c r="I1036" s="281">
        <v>1996.8</v>
      </c>
      <c r="J1036" s="281">
        <v>1992.65</v>
      </c>
      <c r="K1036" s="281">
        <v>2087.73</v>
      </c>
      <c r="L1036" s="281">
        <v>1997.96</v>
      </c>
      <c r="M1036" s="281">
        <v>2001.33</v>
      </c>
      <c r="N1036" s="281">
        <v>1962.31</v>
      </c>
      <c r="O1036" s="281">
        <v>1993.3</v>
      </c>
      <c r="P1036" s="281">
        <v>2033.74</v>
      </c>
      <c r="Q1036" s="281">
        <v>1929.48</v>
      </c>
      <c r="R1036" s="281">
        <v>1992.17</v>
      </c>
      <c r="S1036" s="281">
        <v>2012.57</v>
      </c>
      <c r="T1036" s="281">
        <v>2517.4299999999998</v>
      </c>
      <c r="U1036" s="281">
        <v>1930.69</v>
      </c>
      <c r="V1036" s="281">
        <v>1710.58</v>
      </c>
      <c r="W1036" s="281">
        <v>1592.98</v>
      </c>
      <c r="X1036" s="281">
        <v>1530.94</v>
      </c>
      <c r="Y1036" s="281">
        <v>1533.64</v>
      </c>
    </row>
    <row r="1037" spans="1:25">
      <c r="A1037" s="318">
        <v>4</v>
      </c>
      <c r="B1037" s="281">
        <v>1430.7</v>
      </c>
      <c r="C1037" s="281">
        <v>1408.11</v>
      </c>
      <c r="D1037" s="281">
        <v>1446.74</v>
      </c>
      <c r="E1037" s="281">
        <v>1485.94</v>
      </c>
      <c r="F1037" s="281">
        <v>1427.03</v>
      </c>
      <c r="G1037" s="281">
        <v>1532.36</v>
      </c>
      <c r="H1037" s="281">
        <v>1575.68</v>
      </c>
      <c r="I1037" s="281">
        <v>1370</v>
      </c>
      <c r="J1037" s="281">
        <v>1430.29</v>
      </c>
      <c r="K1037" s="281">
        <v>1298.27</v>
      </c>
      <c r="L1037" s="281">
        <v>1437.82</v>
      </c>
      <c r="M1037" s="281">
        <v>1209.26</v>
      </c>
      <c r="N1037" s="281">
        <v>1426.68</v>
      </c>
      <c r="O1037" s="281">
        <v>1466.49</v>
      </c>
      <c r="P1037" s="281">
        <v>1558.75</v>
      </c>
      <c r="Q1037" s="281">
        <v>1604.07</v>
      </c>
      <c r="R1037" s="281">
        <v>1570.32</v>
      </c>
      <c r="S1037" s="281">
        <v>1628.54</v>
      </c>
      <c r="T1037" s="281">
        <v>1608.6</v>
      </c>
      <c r="U1037" s="281">
        <v>1389.22</v>
      </c>
      <c r="V1037" s="281">
        <v>1451.24</v>
      </c>
      <c r="W1037" s="281">
        <v>1416.94</v>
      </c>
      <c r="X1037" s="281">
        <v>1441.14</v>
      </c>
      <c r="Y1037" s="281">
        <v>1436.54</v>
      </c>
    </row>
    <row r="1038" spans="1:25">
      <c r="A1038" s="318">
        <v>5</v>
      </c>
      <c r="B1038" s="281">
        <v>1398.1</v>
      </c>
      <c r="C1038" s="281">
        <v>1262.1300000000001</v>
      </c>
      <c r="D1038" s="281">
        <v>1414.86</v>
      </c>
      <c r="E1038" s="281">
        <v>1396.57</v>
      </c>
      <c r="F1038" s="281">
        <v>1367.53</v>
      </c>
      <c r="G1038" s="281">
        <v>1454.74</v>
      </c>
      <c r="H1038" s="281">
        <v>1481.33</v>
      </c>
      <c r="I1038" s="281">
        <v>1378.88</v>
      </c>
      <c r="J1038" s="281">
        <v>1367.15</v>
      </c>
      <c r="K1038" s="281">
        <v>1352.09</v>
      </c>
      <c r="L1038" s="281">
        <v>1357.57</v>
      </c>
      <c r="M1038" s="281">
        <v>1363.13</v>
      </c>
      <c r="N1038" s="281">
        <v>1378.84</v>
      </c>
      <c r="O1038" s="281">
        <v>1353.58</v>
      </c>
      <c r="P1038" s="281">
        <v>1362.07</v>
      </c>
      <c r="Q1038" s="281">
        <v>1488.07</v>
      </c>
      <c r="R1038" s="281">
        <v>1449.05</v>
      </c>
      <c r="S1038" s="281">
        <v>1634.78</v>
      </c>
      <c r="T1038" s="281">
        <v>1490.34</v>
      </c>
      <c r="U1038" s="281">
        <v>1344.05</v>
      </c>
      <c r="V1038" s="281">
        <v>1380.98</v>
      </c>
      <c r="W1038" s="281">
        <v>1425</v>
      </c>
      <c r="X1038" s="281">
        <v>1408.12</v>
      </c>
      <c r="Y1038" s="281">
        <v>1406.1</v>
      </c>
    </row>
    <row r="1039" spans="1:25">
      <c r="A1039" s="318">
        <v>6</v>
      </c>
      <c r="B1039" s="281">
        <v>1181.21</v>
      </c>
      <c r="C1039" s="281">
        <v>1263.92</v>
      </c>
      <c r="D1039" s="281">
        <v>1336.04</v>
      </c>
      <c r="E1039" s="281">
        <v>1239.1400000000001</v>
      </c>
      <c r="F1039" s="281">
        <v>1214.4000000000001</v>
      </c>
      <c r="G1039" s="281">
        <v>1308.47</v>
      </c>
      <c r="H1039" s="281">
        <v>1423.64</v>
      </c>
      <c r="I1039" s="281">
        <v>1418.66</v>
      </c>
      <c r="J1039" s="281">
        <v>1486.91</v>
      </c>
      <c r="K1039" s="281">
        <v>1418.41</v>
      </c>
      <c r="L1039" s="281">
        <v>1443.97</v>
      </c>
      <c r="M1039" s="281">
        <v>1416.88</v>
      </c>
      <c r="N1039" s="281">
        <v>1416.31</v>
      </c>
      <c r="O1039" s="281">
        <v>1419.15</v>
      </c>
      <c r="P1039" s="281">
        <v>1491.45</v>
      </c>
      <c r="Q1039" s="281">
        <v>1367.79</v>
      </c>
      <c r="R1039" s="281">
        <v>1426.13</v>
      </c>
      <c r="S1039" s="281">
        <v>1675.69</v>
      </c>
      <c r="T1039" s="281">
        <v>1384.55</v>
      </c>
      <c r="U1039" s="281">
        <v>1169.22</v>
      </c>
      <c r="V1039" s="281">
        <v>1186.1099999999999</v>
      </c>
      <c r="W1039" s="281">
        <v>1369.03</v>
      </c>
      <c r="X1039" s="281">
        <v>1176.5999999999999</v>
      </c>
      <c r="Y1039" s="281">
        <v>1174.93</v>
      </c>
    </row>
    <row r="1040" spans="1:25">
      <c r="A1040" s="318">
        <v>7</v>
      </c>
      <c r="B1040" s="281">
        <v>1283.95</v>
      </c>
      <c r="C1040" s="281">
        <v>1285.8599999999999</v>
      </c>
      <c r="D1040" s="281">
        <v>1330.29</v>
      </c>
      <c r="E1040" s="281">
        <v>1395.85</v>
      </c>
      <c r="F1040" s="281">
        <v>1371.12</v>
      </c>
      <c r="G1040" s="281">
        <v>1439.1</v>
      </c>
      <c r="H1040" s="281">
        <v>1629.74</v>
      </c>
      <c r="I1040" s="281">
        <v>1747.99</v>
      </c>
      <c r="J1040" s="281">
        <v>1822.54</v>
      </c>
      <c r="K1040" s="281">
        <v>1843.41</v>
      </c>
      <c r="L1040" s="281">
        <v>1817.48</v>
      </c>
      <c r="M1040" s="281">
        <v>1840.24</v>
      </c>
      <c r="N1040" s="281">
        <v>1814.63</v>
      </c>
      <c r="O1040" s="281">
        <v>1856.03</v>
      </c>
      <c r="P1040" s="281">
        <v>1851.18</v>
      </c>
      <c r="Q1040" s="281">
        <v>1842.67</v>
      </c>
      <c r="R1040" s="281">
        <v>1823.92</v>
      </c>
      <c r="S1040" s="281">
        <v>1862.33</v>
      </c>
      <c r="T1040" s="281">
        <v>1779</v>
      </c>
      <c r="U1040" s="281">
        <v>1788.71</v>
      </c>
      <c r="V1040" s="281">
        <v>1744</v>
      </c>
      <c r="W1040" s="281">
        <v>1545.7</v>
      </c>
      <c r="X1040" s="281">
        <v>1423.03</v>
      </c>
      <c r="Y1040" s="281">
        <v>1315.12</v>
      </c>
    </row>
    <row r="1041" spans="1:25">
      <c r="A1041" s="318">
        <v>8</v>
      </c>
      <c r="B1041" s="281">
        <v>1420.79</v>
      </c>
      <c r="C1041" s="281">
        <v>1423.59</v>
      </c>
      <c r="D1041" s="281">
        <v>1428.72</v>
      </c>
      <c r="E1041" s="281">
        <v>1441.69</v>
      </c>
      <c r="F1041" s="281">
        <v>1583.17</v>
      </c>
      <c r="G1041" s="281">
        <v>1785.76</v>
      </c>
      <c r="H1041" s="281">
        <v>1761.21</v>
      </c>
      <c r="I1041" s="281">
        <v>1883.99</v>
      </c>
      <c r="J1041" s="281">
        <v>2024.78</v>
      </c>
      <c r="K1041" s="281">
        <v>2123.16</v>
      </c>
      <c r="L1041" s="281">
        <v>2061.1799999999998</v>
      </c>
      <c r="M1041" s="281">
        <v>2077.29</v>
      </c>
      <c r="N1041" s="281">
        <v>2029.2</v>
      </c>
      <c r="O1041" s="281">
        <v>2033.15</v>
      </c>
      <c r="P1041" s="281">
        <v>2018.06</v>
      </c>
      <c r="Q1041" s="281">
        <v>2009.9</v>
      </c>
      <c r="R1041" s="281">
        <v>2047.6</v>
      </c>
      <c r="S1041" s="281">
        <v>2160.0300000000002</v>
      </c>
      <c r="T1041" s="281">
        <v>2061.9299999999998</v>
      </c>
      <c r="U1041" s="281">
        <v>1724.34</v>
      </c>
      <c r="V1041" s="281">
        <v>1806.59</v>
      </c>
      <c r="W1041" s="281">
        <v>1741.42</v>
      </c>
      <c r="X1041" s="281">
        <v>1430.85</v>
      </c>
      <c r="Y1041" s="281">
        <v>1427.58</v>
      </c>
    </row>
    <row r="1042" spans="1:25">
      <c r="A1042" s="318">
        <v>9</v>
      </c>
      <c r="B1042" s="281">
        <v>1405.69</v>
      </c>
      <c r="C1042" s="281">
        <v>1394.44</v>
      </c>
      <c r="D1042" s="281">
        <v>1400.1</v>
      </c>
      <c r="E1042" s="281">
        <v>1409.61</v>
      </c>
      <c r="F1042" s="281">
        <v>1469.32</v>
      </c>
      <c r="G1042" s="281">
        <v>1577.42</v>
      </c>
      <c r="H1042" s="281">
        <v>1489.73</v>
      </c>
      <c r="I1042" s="281">
        <v>1758.45</v>
      </c>
      <c r="J1042" s="281">
        <v>1870.41</v>
      </c>
      <c r="K1042" s="281">
        <v>1965.78</v>
      </c>
      <c r="L1042" s="281">
        <v>2003.99</v>
      </c>
      <c r="M1042" s="281">
        <v>1969.88</v>
      </c>
      <c r="N1042" s="281">
        <v>1944.22</v>
      </c>
      <c r="O1042" s="281">
        <v>1971.04</v>
      </c>
      <c r="P1042" s="281">
        <v>1985.31</v>
      </c>
      <c r="Q1042" s="281">
        <v>1973.47</v>
      </c>
      <c r="R1042" s="281">
        <v>1985.91</v>
      </c>
      <c r="S1042" s="281">
        <v>2017.22</v>
      </c>
      <c r="T1042" s="281">
        <v>1987.12</v>
      </c>
      <c r="U1042" s="281">
        <v>1680.9</v>
      </c>
      <c r="V1042" s="281">
        <v>1522.6</v>
      </c>
      <c r="W1042" s="281">
        <v>1434.48</v>
      </c>
      <c r="X1042" s="281">
        <v>1421.24</v>
      </c>
      <c r="Y1042" s="281">
        <v>1393.25</v>
      </c>
    </row>
    <row r="1043" spans="1:25">
      <c r="A1043" s="318">
        <v>10</v>
      </c>
      <c r="B1043" s="281">
        <v>1316.73</v>
      </c>
      <c r="C1043" s="281">
        <v>1367.58</v>
      </c>
      <c r="D1043" s="281">
        <v>1396.65</v>
      </c>
      <c r="E1043" s="281">
        <v>1464.9</v>
      </c>
      <c r="F1043" s="281">
        <v>1457.82</v>
      </c>
      <c r="G1043" s="281">
        <v>1610.11</v>
      </c>
      <c r="H1043" s="281">
        <v>1724.21</v>
      </c>
      <c r="I1043" s="281">
        <v>1706.72</v>
      </c>
      <c r="J1043" s="281">
        <v>1589.64</v>
      </c>
      <c r="K1043" s="281">
        <v>1597.61</v>
      </c>
      <c r="L1043" s="281">
        <v>1633.91</v>
      </c>
      <c r="M1043" s="281">
        <v>1650.49</v>
      </c>
      <c r="N1043" s="281">
        <v>1691.94</v>
      </c>
      <c r="O1043" s="281">
        <v>1688.32</v>
      </c>
      <c r="P1043" s="281">
        <v>1557.26</v>
      </c>
      <c r="Q1043" s="281">
        <v>1521.87</v>
      </c>
      <c r="R1043" s="281">
        <v>1719.29</v>
      </c>
      <c r="S1043" s="281">
        <v>1618.01</v>
      </c>
      <c r="T1043" s="281">
        <v>1522.78</v>
      </c>
      <c r="U1043" s="281">
        <v>1493.51</v>
      </c>
      <c r="V1043" s="281">
        <v>1490.85</v>
      </c>
      <c r="W1043" s="281">
        <v>1433.72</v>
      </c>
      <c r="X1043" s="281">
        <v>1347</v>
      </c>
      <c r="Y1043" s="281">
        <v>1333.76</v>
      </c>
    </row>
    <row r="1044" spans="1:25">
      <c r="A1044" s="318">
        <v>11</v>
      </c>
      <c r="B1044" s="281">
        <v>1281.45</v>
      </c>
      <c r="C1044" s="281">
        <v>1283.04</v>
      </c>
      <c r="D1044" s="281">
        <v>1296.3</v>
      </c>
      <c r="E1044" s="281">
        <v>1290.1600000000001</v>
      </c>
      <c r="F1044" s="281">
        <v>1273.5899999999999</v>
      </c>
      <c r="G1044" s="281">
        <v>1286.1600000000001</v>
      </c>
      <c r="H1044" s="281">
        <v>1367.99</v>
      </c>
      <c r="I1044" s="281">
        <v>1319.59</v>
      </c>
      <c r="J1044" s="281">
        <v>1298.43</v>
      </c>
      <c r="K1044" s="281">
        <v>1298.74</v>
      </c>
      <c r="L1044" s="281">
        <v>1300.5999999999999</v>
      </c>
      <c r="M1044" s="281">
        <v>1300.92</v>
      </c>
      <c r="N1044" s="281">
        <v>1299.51</v>
      </c>
      <c r="O1044" s="281">
        <v>1266.52</v>
      </c>
      <c r="P1044" s="281">
        <v>1266.17</v>
      </c>
      <c r="Q1044" s="281">
        <v>1263.03</v>
      </c>
      <c r="R1044" s="281">
        <v>1266.2</v>
      </c>
      <c r="S1044" s="281">
        <v>1380.31</v>
      </c>
      <c r="T1044" s="281">
        <v>1315.41</v>
      </c>
      <c r="U1044" s="281">
        <v>1292.44</v>
      </c>
      <c r="V1044" s="281">
        <v>1303.1199999999999</v>
      </c>
      <c r="W1044" s="281">
        <v>1291.6400000000001</v>
      </c>
      <c r="X1044" s="281">
        <v>1282.05</v>
      </c>
      <c r="Y1044" s="281">
        <v>1234.05</v>
      </c>
    </row>
    <row r="1045" spans="1:25">
      <c r="A1045" s="318">
        <v>12</v>
      </c>
      <c r="B1045" s="281">
        <v>1182.74</v>
      </c>
      <c r="C1045" s="281">
        <v>1161.81</v>
      </c>
      <c r="D1045" s="281">
        <v>1175.57</v>
      </c>
      <c r="E1045" s="281">
        <v>1156.19</v>
      </c>
      <c r="F1045" s="281">
        <v>1164.0999999999999</v>
      </c>
      <c r="G1045" s="281">
        <v>1193.58</v>
      </c>
      <c r="H1045" s="281">
        <v>1227.19</v>
      </c>
      <c r="I1045" s="281">
        <v>1561.74</v>
      </c>
      <c r="J1045" s="281">
        <v>1574.2</v>
      </c>
      <c r="K1045" s="281">
        <v>1203.49</v>
      </c>
      <c r="L1045" s="281">
        <v>1204.25</v>
      </c>
      <c r="M1045" s="281">
        <v>1211.06</v>
      </c>
      <c r="N1045" s="281">
        <v>1210.0999999999999</v>
      </c>
      <c r="O1045" s="281">
        <v>1280.6099999999999</v>
      </c>
      <c r="P1045" s="281">
        <v>1211.51</v>
      </c>
      <c r="Q1045" s="281">
        <v>1211.1300000000001</v>
      </c>
      <c r="R1045" s="281">
        <v>1196.92</v>
      </c>
      <c r="S1045" s="281">
        <v>1202.6199999999999</v>
      </c>
      <c r="T1045" s="281">
        <v>1202.9100000000001</v>
      </c>
      <c r="U1045" s="281">
        <v>1181.57</v>
      </c>
      <c r="V1045" s="281">
        <v>1192.73</v>
      </c>
      <c r="W1045" s="281">
        <v>1183.68</v>
      </c>
      <c r="X1045" s="281">
        <v>1240.01</v>
      </c>
      <c r="Y1045" s="281">
        <v>1238.48</v>
      </c>
    </row>
    <row r="1046" spans="1:25">
      <c r="A1046" s="318">
        <v>13</v>
      </c>
      <c r="B1046" s="281">
        <v>1169.93</v>
      </c>
      <c r="C1046" s="281">
        <v>1170.7</v>
      </c>
      <c r="D1046" s="281">
        <v>1274.6600000000001</v>
      </c>
      <c r="E1046" s="281">
        <v>1207.8399999999999</v>
      </c>
      <c r="F1046" s="281">
        <v>1146.45</v>
      </c>
      <c r="G1046" s="281">
        <v>1426.75</v>
      </c>
      <c r="H1046" s="281">
        <v>1429.58</v>
      </c>
      <c r="I1046" s="281">
        <v>1453.35</v>
      </c>
      <c r="J1046" s="281">
        <v>1381.71</v>
      </c>
      <c r="K1046" s="281">
        <v>1405.46</v>
      </c>
      <c r="L1046" s="281">
        <v>1427.67</v>
      </c>
      <c r="M1046" s="281">
        <v>1444.17</v>
      </c>
      <c r="N1046" s="281">
        <v>1486.43</v>
      </c>
      <c r="O1046" s="281">
        <v>1487.09</v>
      </c>
      <c r="P1046" s="281">
        <v>1487.76</v>
      </c>
      <c r="Q1046" s="281">
        <v>1429.12</v>
      </c>
      <c r="R1046" s="281">
        <v>1441.53</v>
      </c>
      <c r="S1046" s="281">
        <v>1495.93</v>
      </c>
      <c r="T1046" s="281">
        <v>1232.4100000000001</v>
      </c>
      <c r="U1046" s="281">
        <v>1210.92</v>
      </c>
      <c r="V1046" s="281">
        <v>1186.47</v>
      </c>
      <c r="W1046" s="281">
        <v>1176.68</v>
      </c>
      <c r="X1046" s="281">
        <v>1156.6400000000001</v>
      </c>
      <c r="Y1046" s="281">
        <v>1156.6099999999999</v>
      </c>
    </row>
    <row r="1047" spans="1:25">
      <c r="A1047" s="318">
        <v>14</v>
      </c>
      <c r="B1047" s="281">
        <v>1163.69</v>
      </c>
      <c r="C1047" s="281">
        <v>1166.1400000000001</v>
      </c>
      <c r="D1047" s="281">
        <v>1267.9000000000001</v>
      </c>
      <c r="E1047" s="281">
        <v>1269.54</v>
      </c>
      <c r="F1047" s="281">
        <v>1299.19</v>
      </c>
      <c r="G1047" s="281">
        <v>1487.63</v>
      </c>
      <c r="H1047" s="281">
        <v>1527.59</v>
      </c>
      <c r="I1047" s="281">
        <v>1653.97</v>
      </c>
      <c r="J1047" s="281">
        <v>1639.32</v>
      </c>
      <c r="K1047" s="281">
        <v>1551.17</v>
      </c>
      <c r="L1047" s="281">
        <v>1486.08</v>
      </c>
      <c r="M1047" s="281">
        <v>1655.37</v>
      </c>
      <c r="N1047" s="281">
        <v>1638.77</v>
      </c>
      <c r="O1047" s="281">
        <v>1593.3</v>
      </c>
      <c r="P1047" s="281">
        <v>1432.46</v>
      </c>
      <c r="Q1047" s="281">
        <v>1483.43</v>
      </c>
      <c r="R1047" s="281">
        <v>1430</v>
      </c>
      <c r="S1047" s="281">
        <v>1489.57</v>
      </c>
      <c r="T1047" s="281">
        <v>1220.55</v>
      </c>
      <c r="U1047" s="281">
        <v>1197.6500000000001</v>
      </c>
      <c r="V1047" s="281">
        <v>1221.0899999999999</v>
      </c>
      <c r="W1047" s="281">
        <v>1511.78</v>
      </c>
      <c r="X1047" s="281">
        <v>1483.87</v>
      </c>
      <c r="Y1047" s="281">
        <v>1455.52</v>
      </c>
    </row>
    <row r="1048" spans="1:25">
      <c r="A1048" s="318">
        <v>15</v>
      </c>
      <c r="B1048" s="281">
        <v>1407.71</v>
      </c>
      <c r="C1048" s="281">
        <v>1408.83</v>
      </c>
      <c r="D1048" s="281">
        <v>1411.99</v>
      </c>
      <c r="E1048" s="281">
        <v>1408.61</v>
      </c>
      <c r="F1048" s="281">
        <v>1394.86</v>
      </c>
      <c r="G1048" s="281">
        <v>1550.11</v>
      </c>
      <c r="H1048" s="281">
        <v>1686.59</v>
      </c>
      <c r="I1048" s="281">
        <v>1725.97</v>
      </c>
      <c r="J1048" s="281">
        <v>1767.6</v>
      </c>
      <c r="K1048" s="281">
        <v>1759.14</v>
      </c>
      <c r="L1048" s="281">
        <v>1759.96</v>
      </c>
      <c r="M1048" s="281">
        <v>1756.52</v>
      </c>
      <c r="N1048" s="281">
        <v>1637.47</v>
      </c>
      <c r="O1048" s="281">
        <v>1740.26</v>
      </c>
      <c r="P1048" s="281">
        <v>1671.8</v>
      </c>
      <c r="Q1048" s="281">
        <v>1827.35</v>
      </c>
      <c r="R1048" s="281">
        <v>1795.5</v>
      </c>
      <c r="S1048" s="281">
        <v>1854.71</v>
      </c>
      <c r="T1048" s="281">
        <v>1778.69</v>
      </c>
      <c r="U1048" s="281">
        <v>1869.96</v>
      </c>
      <c r="V1048" s="281">
        <v>1707.14</v>
      </c>
      <c r="W1048" s="281">
        <v>1519.34</v>
      </c>
      <c r="X1048" s="281">
        <v>1486.13</v>
      </c>
      <c r="Y1048" s="281">
        <v>1454.7</v>
      </c>
    </row>
    <row r="1049" spans="1:25">
      <c r="A1049" s="318">
        <v>16</v>
      </c>
      <c r="B1049" s="281">
        <v>1606.55</v>
      </c>
      <c r="C1049" s="281">
        <v>1609.89</v>
      </c>
      <c r="D1049" s="281">
        <v>1611.41</v>
      </c>
      <c r="E1049" s="281">
        <v>1610.22</v>
      </c>
      <c r="F1049" s="281">
        <v>1550.13</v>
      </c>
      <c r="G1049" s="281">
        <v>1573.72</v>
      </c>
      <c r="H1049" s="281">
        <v>1613.35</v>
      </c>
      <c r="I1049" s="281">
        <v>1669.89</v>
      </c>
      <c r="J1049" s="281">
        <v>1796.99</v>
      </c>
      <c r="K1049" s="281">
        <v>1765.19</v>
      </c>
      <c r="L1049" s="281">
        <v>1683.54</v>
      </c>
      <c r="M1049" s="281">
        <v>1655.04</v>
      </c>
      <c r="N1049" s="281">
        <v>1844.71</v>
      </c>
      <c r="O1049" s="281">
        <v>1740.44</v>
      </c>
      <c r="P1049" s="281">
        <v>1762.82</v>
      </c>
      <c r="Q1049" s="281">
        <v>1683.57</v>
      </c>
      <c r="R1049" s="281">
        <v>1827.59</v>
      </c>
      <c r="S1049" s="281">
        <v>1649.8</v>
      </c>
      <c r="T1049" s="281">
        <v>1720.47</v>
      </c>
      <c r="U1049" s="281">
        <v>2009.91</v>
      </c>
      <c r="V1049" s="281">
        <v>1724.12</v>
      </c>
      <c r="W1049" s="281">
        <v>1670.86</v>
      </c>
      <c r="X1049" s="281">
        <v>1577.37</v>
      </c>
      <c r="Y1049" s="281">
        <v>1635.66</v>
      </c>
    </row>
    <row r="1050" spans="1:25">
      <c r="A1050" s="318">
        <v>17</v>
      </c>
      <c r="B1050" s="281">
        <v>1597.78</v>
      </c>
      <c r="C1050" s="281">
        <v>1600.02</v>
      </c>
      <c r="D1050" s="281">
        <v>1606.24</v>
      </c>
      <c r="E1050" s="281">
        <v>1613.26</v>
      </c>
      <c r="F1050" s="281">
        <v>1734.24</v>
      </c>
      <c r="G1050" s="281">
        <v>1733.13</v>
      </c>
      <c r="H1050" s="281">
        <v>1757.19</v>
      </c>
      <c r="I1050" s="281">
        <v>1932.95</v>
      </c>
      <c r="J1050" s="281">
        <v>2043.1</v>
      </c>
      <c r="K1050" s="281">
        <v>2050.5700000000002</v>
      </c>
      <c r="L1050" s="281">
        <v>2023.52</v>
      </c>
      <c r="M1050" s="281">
        <v>2038.59</v>
      </c>
      <c r="N1050" s="281">
        <v>1900.49</v>
      </c>
      <c r="O1050" s="281">
        <v>1911.74</v>
      </c>
      <c r="P1050" s="281">
        <v>1954.63</v>
      </c>
      <c r="Q1050" s="281">
        <v>1914.2</v>
      </c>
      <c r="R1050" s="281">
        <v>1909.17</v>
      </c>
      <c r="S1050" s="281">
        <v>1912.14</v>
      </c>
      <c r="T1050" s="281">
        <v>1776.13</v>
      </c>
      <c r="U1050" s="281">
        <v>1803.66</v>
      </c>
      <c r="V1050" s="281">
        <v>1741.83</v>
      </c>
      <c r="W1050" s="281">
        <v>1626.76</v>
      </c>
      <c r="X1050" s="281">
        <v>1619.14</v>
      </c>
      <c r="Y1050" s="281">
        <v>1582.16</v>
      </c>
    </row>
    <row r="1051" spans="1:25">
      <c r="A1051" s="318">
        <v>18</v>
      </c>
      <c r="B1051" s="281">
        <v>1616.88</v>
      </c>
      <c r="C1051" s="281">
        <v>1617.47</v>
      </c>
      <c r="D1051" s="281">
        <v>1622.13</v>
      </c>
      <c r="E1051" s="281">
        <v>1623.2</v>
      </c>
      <c r="F1051" s="281">
        <v>1623.41</v>
      </c>
      <c r="G1051" s="281">
        <v>1652.92</v>
      </c>
      <c r="H1051" s="281">
        <v>1610.39</v>
      </c>
      <c r="I1051" s="281">
        <v>1608.8</v>
      </c>
      <c r="J1051" s="281">
        <v>1582.27</v>
      </c>
      <c r="K1051" s="281">
        <v>1585.78</v>
      </c>
      <c r="L1051" s="281">
        <v>1580.04</v>
      </c>
      <c r="M1051" s="281">
        <v>1611.39</v>
      </c>
      <c r="N1051" s="281">
        <v>1609.17</v>
      </c>
      <c r="O1051" s="281">
        <v>1608.96</v>
      </c>
      <c r="P1051" s="281">
        <v>1765.63</v>
      </c>
      <c r="Q1051" s="281">
        <v>1749.82</v>
      </c>
      <c r="R1051" s="281">
        <v>1741.16</v>
      </c>
      <c r="S1051" s="281">
        <v>1772.14</v>
      </c>
      <c r="T1051" s="281">
        <v>1608.74</v>
      </c>
      <c r="U1051" s="281">
        <v>1650.55</v>
      </c>
      <c r="V1051" s="281">
        <v>1813.17</v>
      </c>
      <c r="W1051" s="281">
        <v>1770.19</v>
      </c>
      <c r="X1051" s="281">
        <v>1631.95</v>
      </c>
      <c r="Y1051" s="281">
        <v>1614.57</v>
      </c>
    </row>
    <row r="1052" spans="1:25">
      <c r="A1052" s="318">
        <v>19</v>
      </c>
      <c r="B1052" s="281">
        <v>1513.21</v>
      </c>
      <c r="C1052" s="281">
        <v>1505.17</v>
      </c>
      <c r="D1052" s="281">
        <v>1489.88</v>
      </c>
      <c r="E1052" s="281">
        <v>1502.57</v>
      </c>
      <c r="F1052" s="281">
        <v>1479.13</v>
      </c>
      <c r="G1052" s="281">
        <v>1603.64</v>
      </c>
      <c r="H1052" s="281">
        <v>1656.97</v>
      </c>
      <c r="I1052" s="281">
        <v>1688.77</v>
      </c>
      <c r="J1052" s="281">
        <v>1682.34</v>
      </c>
      <c r="K1052" s="281">
        <v>1682.49</v>
      </c>
      <c r="L1052" s="281">
        <v>1682.13</v>
      </c>
      <c r="M1052" s="281">
        <v>1682.5</v>
      </c>
      <c r="N1052" s="281">
        <v>1680.48</v>
      </c>
      <c r="O1052" s="281">
        <v>1669.94</v>
      </c>
      <c r="P1052" s="281">
        <v>1669.81</v>
      </c>
      <c r="Q1052" s="281">
        <v>1668.75</v>
      </c>
      <c r="R1052" s="281">
        <v>1668.25</v>
      </c>
      <c r="S1052" s="281">
        <v>1671.37</v>
      </c>
      <c r="T1052" s="281">
        <v>1670.42</v>
      </c>
      <c r="U1052" s="281">
        <v>1667.86</v>
      </c>
      <c r="V1052" s="281">
        <v>1734.16</v>
      </c>
      <c r="W1052" s="281">
        <v>1733.57</v>
      </c>
      <c r="X1052" s="281">
        <v>1670.3</v>
      </c>
      <c r="Y1052" s="281">
        <v>1524.38</v>
      </c>
    </row>
    <row r="1053" spans="1:25">
      <c r="A1053" s="318">
        <v>20</v>
      </c>
      <c r="B1053" s="281">
        <v>1515.61</v>
      </c>
      <c r="C1053" s="281">
        <v>1512.52</v>
      </c>
      <c r="D1053" s="281">
        <v>1494.27</v>
      </c>
      <c r="E1053" s="281">
        <v>1508.02</v>
      </c>
      <c r="F1053" s="281">
        <v>1490.8</v>
      </c>
      <c r="G1053" s="281">
        <v>1545.86</v>
      </c>
      <c r="H1053" s="281">
        <v>1572.68</v>
      </c>
      <c r="I1053" s="281">
        <v>1668.99</v>
      </c>
      <c r="J1053" s="281">
        <v>1484.29</v>
      </c>
      <c r="K1053" s="281">
        <v>1485.57</v>
      </c>
      <c r="L1053" s="281">
        <v>1485.12</v>
      </c>
      <c r="M1053" s="281">
        <v>1666.48</v>
      </c>
      <c r="N1053" s="281">
        <v>1666.15</v>
      </c>
      <c r="O1053" s="281">
        <v>1665.97</v>
      </c>
      <c r="P1053" s="281">
        <v>1573.36</v>
      </c>
      <c r="Q1053" s="281">
        <v>1572.34</v>
      </c>
      <c r="R1053" s="281">
        <v>1665.34</v>
      </c>
      <c r="S1053" s="281">
        <v>1669.93</v>
      </c>
      <c r="T1053" s="281">
        <v>1551.92</v>
      </c>
      <c r="U1053" s="281">
        <v>1556.21</v>
      </c>
      <c r="V1053" s="281">
        <v>1718.48</v>
      </c>
      <c r="W1053" s="281">
        <v>1670.07</v>
      </c>
      <c r="X1053" s="281">
        <v>1519.54</v>
      </c>
      <c r="Y1053" s="281">
        <v>1520.49</v>
      </c>
    </row>
    <row r="1054" spans="1:25">
      <c r="A1054" s="318">
        <v>21</v>
      </c>
      <c r="B1054" s="281">
        <v>1291.42</v>
      </c>
      <c r="C1054" s="281">
        <v>1265.48</v>
      </c>
      <c r="D1054" s="281">
        <v>1222.4100000000001</v>
      </c>
      <c r="E1054" s="281">
        <v>1220.56</v>
      </c>
      <c r="F1054" s="281">
        <v>1480.12</v>
      </c>
      <c r="G1054" s="281">
        <v>1471.87</v>
      </c>
      <c r="H1054" s="281">
        <v>1646.53</v>
      </c>
      <c r="I1054" s="281">
        <v>1712.48</v>
      </c>
      <c r="J1054" s="281">
        <v>1732.99</v>
      </c>
      <c r="K1054" s="281">
        <v>1727.54</v>
      </c>
      <c r="L1054" s="281">
        <v>1726.03</v>
      </c>
      <c r="M1054" s="281">
        <v>1724.93</v>
      </c>
      <c r="N1054" s="281">
        <v>1726.07</v>
      </c>
      <c r="O1054" s="281">
        <v>1723.59</v>
      </c>
      <c r="P1054" s="281">
        <v>1720.88</v>
      </c>
      <c r="Q1054" s="281">
        <v>1721.66</v>
      </c>
      <c r="R1054" s="281">
        <v>1723.08</v>
      </c>
      <c r="S1054" s="281">
        <v>1828.85</v>
      </c>
      <c r="T1054" s="281">
        <v>1768.93</v>
      </c>
      <c r="U1054" s="281">
        <v>1790.7</v>
      </c>
      <c r="V1054" s="281">
        <v>1718.04</v>
      </c>
      <c r="W1054" s="281">
        <v>1702.27</v>
      </c>
      <c r="X1054" s="281">
        <v>1628.04</v>
      </c>
      <c r="Y1054" s="281">
        <v>1498.86</v>
      </c>
    </row>
    <row r="1055" spans="1:25">
      <c r="A1055" s="318">
        <v>22</v>
      </c>
      <c r="B1055" s="281">
        <v>1623.97</v>
      </c>
      <c r="C1055" s="281">
        <v>1607.98</v>
      </c>
      <c r="D1055" s="281">
        <v>1606.2</v>
      </c>
      <c r="E1055" s="281">
        <v>1538.98</v>
      </c>
      <c r="F1055" s="281">
        <v>1480.56</v>
      </c>
      <c r="G1055" s="281">
        <v>1660.19</v>
      </c>
      <c r="H1055" s="281">
        <v>1707.83</v>
      </c>
      <c r="I1055" s="281">
        <v>1752.97</v>
      </c>
      <c r="J1055" s="281">
        <v>1924.1</v>
      </c>
      <c r="K1055" s="281">
        <v>1966.19</v>
      </c>
      <c r="L1055" s="281">
        <v>1968.79</v>
      </c>
      <c r="M1055" s="281">
        <v>1961.09</v>
      </c>
      <c r="N1055" s="281">
        <v>1958.53</v>
      </c>
      <c r="O1055" s="281">
        <v>1958.38</v>
      </c>
      <c r="P1055" s="281">
        <v>1965.25</v>
      </c>
      <c r="Q1055" s="281">
        <v>1952.03</v>
      </c>
      <c r="R1055" s="281">
        <v>1977.21</v>
      </c>
      <c r="S1055" s="281">
        <v>1973.56</v>
      </c>
      <c r="T1055" s="281">
        <v>1971.25</v>
      </c>
      <c r="U1055" s="281">
        <v>2021.32</v>
      </c>
      <c r="V1055" s="281">
        <v>1845.84</v>
      </c>
      <c r="W1055" s="281">
        <v>1726.69</v>
      </c>
      <c r="X1055" s="281">
        <v>1719.43</v>
      </c>
      <c r="Y1055" s="281">
        <v>1651</v>
      </c>
    </row>
    <row r="1056" spans="1:25">
      <c r="A1056" s="318">
        <v>23</v>
      </c>
      <c r="B1056" s="281">
        <v>1489.95</v>
      </c>
      <c r="C1056" s="281">
        <v>1492.21</v>
      </c>
      <c r="D1056" s="281">
        <v>1495.01</v>
      </c>
      <c r="E1056" s="281">
        <v>1484.46</v>
      </c>
      <c r="F1056" s="281">
        <v>1458.32</v>
      </c>
      <c r="G1056" s="281">
        <v>1568.71</v>
      </c>
      <c r="H1056" s="281">
        <v>1656.78</v>
      </c>
      <c r="I1056" s="281">
        <v>1741.1</v>
      </c>
      <c r="J1056" s="281">
        <v>1841.88</v>
      </c>
      <c r="K1056" s="281">
        <v>1932.24</v>
      </c>
      <c r="L1056" s="281">
        <v>1950.31</v>
      </c>
      <c r="M1056" s="281">
        <v>1968.5</v>
      </c>
      <c r="N1056" s="281">
        <v>1960.16</v>
      </c>
      <c r="O1056" s="281">
        <v>1977.24</v>
      </c>
      <c r="P1056" s="281">
        <v>1999.73</v>
      </c>
      <c r="Q1056" s="281">
        <v>1993.11</v>
      </c>
      <c r="R1056" s="281">
        <v>2002.56</v>
      </c>
      <c r="S1056" s="281">
        <v>1984.83</v>
      </c>
      <c r="T1056" s="281">
        <v>1966.26</v>
      </c>
      <c r="U1056" s="281">
        <v>2018.9</v>
      </c>
      <c r="V1056" s="281">
        <v>1822.52</v>
      </c>
      <c r="W1056" s="281">
        <v>1719.93</v>
      </c>
      <c r="X1056" s="281">
        <v>1639.43</v>
      </c>
      <c r="Y1056" s="281">
        <v>1558.78</v>
      </c>
    </row>
    <row r="1057" spans="1:25">
      <c r="A1057" s="318">
        <v>24</v>
      </c>
      <c r="B1057" s="281">
        <v>1473.23</v>
      </c>
      <c r="C1057" s="281">
        <v>1476.76</v>
      </c>
      <c r="D1057" s="281">
        <v>1482.39</v>
      </c>
      <c r="E1057" s="281">
        <v>1484.09</v>
      </c>
      <c r="F1057" s="281">
        <v>1466.28</v>
      </c>
      <c r="G1057" s="281">
        <v>1690.78</v>
      </c>
      <c r="H1057" s="281">
        <v>1710.2</v>
      </c>
      <c r="I1057" s="281">
        <v>1867.55</v>
      </c>
      <c r="J1057" s="281">
        <v>1848.3</v>
      </c>
      <c r="K1057" s="281">
        <v>1858.58</v>
      </c>
      <c r="L1057" s="281">
        <v>1905.6</v>
      </c>
      <c r="M1057" s="281">
        <v>1906.38</v>
      </c>
      <c r="N1057" s="281">
        <v>1845.98</v>
      </c>
      <c r="O1057" s="281">
        <v>1813.18</v>
      </c>
      <c r="P1057" s="281">
        <v>1805.79</v>
      </c>
      <c r="Q1057" s="281">
        <v>1793.96</v>
      </c>
      <c r="R1057" s="281">
        <v>1812.62</v>
      </c>
      <c r="S1057" s="281">
        <v>1825.76</v>
      </c>
      <c r="T1057" s="281">
        <v>1799.25</v>
      </c>
      <c r="U1057" s="281">
        <v>1836.53</v>
      </c>
      <c r="V1057" s="281">
        <v>1696.55</v>
      </c>
      <c r="W1057" s="281">
        <v>1578.53</v>
      </c>
      <c r="X1057" s="281">
        <v>1529.91</v>
      </c>
      <c r="Y1057" s="281">
        <v>1474.08</v>
      </c>
    </row>
    <row r="1058" spans="1:25">
      <c r="A1058" s="318">
        <v>25</v>
      </c>
      <c r="B1058" s="281">
        <v>1474.96</v>
      </c>
      <c r="C1058" s="281">
        <v>1478.52</v>
      </c>
      <c r="D1058" s="281">
        <v>1481.32</v>
      </c>
      <c r="E1058" s="281">
        <v>1490.02</v>
      </c>
      <c r="F1058" s="281">
        <v>1515.19</v>
      </c>
      <c r="G1058" s="281">
        <v>1621.79</v>
      </c>
      <c r="H1058" s="281">
        <v>1634.5</v>
      </c>
      <c r="I1058" s="281">
        <v>1736.84</v>
      </c>
      <c r="J1058" s="281">
        <v>1783.63</v>
      </c>
      <c r="K1058" s="281">
        <v>1808.3</v>
      </c>
      <c r="L1058" s="281">
        <v>1787.53</v>
      </c>
      <c r="M1058" s="281">
        <v>1787.31</v>
      </c>
      <c r="N1058" s="281">
        <v>1782.39</v>
      </c>
      <c r="O1058" s="281">
        <v>1781.15</v>
      </c>
      <c r="P1058" s="281">
        <v>1832.4</v>
      </c>
      <c r="Q1058" s="281">
        <v>1775.73</v>
      </c>
      <c r="R1058" s="281">
        <v>1679.77</v>
      </c>
      <c r="S1058" s="281">
        <v>1791.66</v>
      </c>
      <c r="T1058" s="281">
        <v>1678.91</v>
      </c>
      <c r="U1058" s="281">
        <v>1727.73</v>
      </c>
      <c r="V1058" s="281">
        <v>1609.8</v>
      </c>
      <c r="W1058" s="281">
        <v>1602.03</v>
      </c>
      <c r="X1058" s="281">
        <v>1587.88</v>
      </c>
      <c r="Y1058" s="281">
        <v>1574.91</v>
      </c>
    </row>
    <row r="1059" spans="1:25">
      <c r="A1059" s="318">
        <v>26</v>
      </c>
      <c r="B1059" s="281">
        <v>1465.02</v>
      </c>
      <c r="C1059" s="281">
        <v>1448.9</v>
      </c>
      <c r="D1059" s="281">
        <v>1453.7</v>
      </c>
      <c r="E1059" s="281">
        <v>1476.54</v>
      </c>
      <c r="F1059" s="281">
        <v>1460.6</v>
      </c>
      <c r="G1059" s="281">
        <v>1689.06</v>
      </c>
      <c r="H1059" s="281">
        <v>1728.16</v>
      </c>
      <c r="I1059" s="281">
        <v>1837.89</v>
      </c>
      <c r="J1059" s="281">
        <v>1954.77</v>
      </c>
      <c r="K1059" s="281">
        <v>1983.44</v>
      </c>
      <c r="L1059" s="281">
        <v>1984.53</v>
      </c>
      <c r="M1059" s="281">
        <v>1981.58</v>
      </c>
      <c r="N1059" s="281">
        <v>1969.19</v>
      </c>
      <c r="O1059" s="281">
        <v>1973.45</v>
      </c>
      <c r="P1059" s="281">
        <v>1959.08</v>
      </c>
      <c r="Q1059" s="281">
        <v>1921.71</v>
      </c>
      <c r="R1059" s="281">
        <v>1888.09</v>
      </c>
      <c r="S1059" s="281">
        <v>1909.42</v>
      </c>
      <c r="T1059" s="281">
        <v>1980.12</v>
      </c>
      <c r="U1059" s="281">
        <v>1997.69</v>
      </c>
      <c r="V1059" s="281">
        <v>1828.83</v>
      </c>
      <c r="W1059" s="281">
        <v>1706.66</v>
      </c>
      <c r="X1059" s="281">
        <v>1640.91</v>
      </c>
      <c r="Y1059" s="281">
        <v>1479.71</v>
      </c>
    </row>
    <row r="1060" spans="1:25">
      <c r="A1060" s="318">
        <v>27</v>
      </c>
      <c r="B1060" s="281">
        <v>1478.51</v>
      </c>
      <c r="C1060" s="281">
        <v>1473.83</v>
      </c>
      <c r="D1060" s="281">
        <v>1481.26</v>
      </c>
      <c r="E1060" s="281">
        <v>1500.24</v>
      </c>
      <c r="F1060" s="281">
        <v>1465.69</v>
      </c>
      <c r="G1060" s="281">
        <v>1682.98</v>
      </c>
      <c r="H1060" s="281">
        <v>1728.04</v>
      </c>
      <c r="I1060" s="281">
        <v>1846.93</v>
      </c>
      <c r="J1060" s="281">
        <v>1995.89</v>
      </c>
      <c r="K1060" s="281">
        <v>2064.6</v>
      </c>
      <c r="L1060" s="281">
        <v>2057.44</v>
      </c>
      <c r="M1060" s="281">
        <v>2039.67</v>
      </c>
      <c r="N1060" s="281">
        <v>1989.43</v>
      </c>
      <c r="O1060" s="281">
        <v>1991.41</v>
      </c>
      <c r="P1060" s="281">
        <v>1972.25</v>
      </c>
      <c r="Q1060" s="281">
        <v>1972.12</v>
      </c>
      <c r="R1060" s="281">
        <v>1950.28</v>
      </c>
      <c r="S1060" s="281">
        <v>1963.61</v>
      </c>
      <c r="T1060" s="281">
        <v>1960.64</v>
      </c>
      <c r="U1060" s="281">
        <v>1970.16</v>
      </c>
      <c r="V1060" s="281">
        <v>1761.79</v>
      </c>
      <c r="W1060" s="281">
        <v>1659.07</v>
      </c>
      <c r="X1060" s="281">
        <v>1587.28</v>
      </c>
      <c r="Y1060" s="281">
        <v>1482.19</v>
      </c>
    </row>
    <row r="1061" spans="1:25">
      <c r="A1061" s="318">
        <v>28</v>
      </c>
      <c r="B1061" s="281">
        <v>1467.55</v>
      </c>
      <c r="C1061" s="281">
        <v>1417.73</v>
      </c>
      <c r="D1061" s="281">
        <v>1413.64</v>
      </c>
      <c r="E1061" s="281">
        <v>1419.3</v>
      </c>
      <c r="F1061" s="281">
        <v>1458.6</v>
      </c>
      <c r="G1061" s="281">
        <v>1621.26</v>
      </c>
      <c r="H1061" s="281">
        <v>1649.82</v>
      </c>
      <c r="I1061" s="281">
        <v>1743.3</v>
      </c>
      <c r="J1061" s="281">
        <v>1843.6</v>
      </c>
      <c r="K1061" s="281">
        <v>1951.14</v>
      </c>
      <c r="L1061" s="281">
        <v>1961.38</v>
      </c>
      <c r="M1061" s="281">
        <v>1954.41</v>
      </c>
      <c r="N1061" s="281">
        <v>1925.82</v>
      </c>
      <c r="O1061" s="281">
        <v>1937.55</v>
      </c>
      <c r="P1061" s="281">
        <v>1928.75</v>
      </c>
      <c r="Q1061" s="281">
        <v>1927.71</v>
      </c>
      <c r="R1061" s="281">
        <v>1921.58</v>
      </c>
      <c r="S1061" s="281">
        <v>1950.86</v>
      </c>
      <c r="T1061" s="281">
        <v>1960.56</v>
      </c>
      <c r="U1061" s="281">
        <v>1925.97</v>
      </c>
      <c r="V1061" s="281">
        <v>1739.32</v>
      </c>
      <c r="W1061" s="281">
        <v>1629.81</v>
      </c>
      <c r="X1061" s="281">
        <v>1620.68</v>
      </c>
      <c r="Y1061" s="281">
        <v>1535.82</v>
      </c>
    </row>
    <row r="1062" spans="1:25">
      <c r="A1062" s="318">
        <v>29</v>
      </c>
      <c r="B1062" s="281">
        <v>1727.57</v>
      </c>
      <c r="C1062" s="281">
        <v>1709.79</v>
      </c>
      <c r="D1062" s="281">
        <v>1707.56</v>
      </c>
      <c r="E1062" s="281">
        <v>1708.44</v>
      </c>
      <c r="F1062" s="281">
        <v>1692.27</v>
      </c>
      <c r="G1062" s="281">
        <v>1696.98</v>
      </c>
      <c r="H1062" s="281">
        <v>1754.38</v>
      </c>
      <c r="I1062" s="281">
        <v>1829.48</v>
      </c>
      <c r="J1062" s="281">
        <v>1983.8</v>
      </c>
      <c r="K1062" s="281">
        <v>2053.0500000000002</v>
      </c>
      <c r="L1062" s="281">
        <v>2045.2</v>
      </c>
      <c r="M1062" s="281">
        <v>2041.87</v>
      </c>
      <c r="N1062" s="281">
        <v>2047.3</v>
      </c>
      <c r="O1062" s="281">
        <v>2137.66</v>
      </c>
      <c r="P1062" s="281">
        <v>2075.36</v>
      </c>
      <c r="Q1062" s="281">
        <v>2077.0700000000002</v>
      </c>
      <c r="R1062" s="281">
        <v>2061.48</v>
      </c>
      <c r="S1062" s="281">
        <v>2063.1</v>
      </c>
      <c r="T1062" s="281">
        <v>2236.25</v>
      </c>
      <c r="U1062" s="281">
        <v>2283.13</v>
      </c>
      <c r="V1062" s="281">
        <v>2170.0300000000002</v>
      </c>
      <c r="W1062" s="281">
        <v>1968.85</v>
      </c>
      <c r="X1062" s="281">
        <v>1866.48</v>
      </c>
      <c r="Y1062" s="281">
        <v>1725</v>
      </c>
    </row>
    <row r="1063" spans="1:25">
      <c r="A1063" s="318">
        <v>30</v>
      </c>
      <c r="B1063" s="281">
        <v>1618.53</v>
      </c>
      <c r="C1063" s="281">
        <v>1498.31</v>
      </c>
      <c r="D1063" s="281">
        <v>1498.72</v>
      </c>
      <c r="E1063" s="281">
        <v>1553.13</v>
      </c>
      <c r="F1063" s="281">
        <v>1526.71</v>
      </c>
      <c r="G1063" s="281">
        <v>1541.16</v>
      </c>
      <c r="H1063" s="281">
        <v>1558.68</v>
      </c>
      <c r="I1063" s="281">
        <v>1735.21</v>
      </c>
      <c r="J1063" s="281">
        <v>1853.82</v>
      </c>
      <c r="K1063" s="281">
        <v>1935.52</v>
      </c>
      <c r="L1063" s="281">
        <v>1964.61</v>
      </c>
      <c r="M1063" s="281">
        <v>1974.03</v>
      </c>
      <c r="N1063" s="281">
        <v>1979.91</v>
      </c>
      <c r="O1063" s="281">
        <v>1984.47</v>
      </c>
      <c r="P1063" s="281">
        <v>2127.63</v>
      </c>
      <c r="Q1063" s="281">
        <v>2117.02</v>
      </c>
      <c r="R1063" s="281">
        <v>2130.1799999999998</v>
      </c>
      <c r="S1063" s="281">
        <v>2285.62</v>
      </c>
      <c r="T1063" s="281">
        <v>2260.1999999999998</v>
      </c>
      <c r="U1063" s="281">
        <v>2164.86</v>
      </c>
      <c r="V1063" s="281">
        <v>2015.66</v>
      </c>
      <c r="W1063" s="281">
        <v>1896.75</v>
      </c>
      <c r="X1063" s="281">
        <v>1779.47</v>
      </c>
      <c r="Y1063" s="281">
        <v>1657.32</v>
      </c>
    </row>
    <row r="1064" spans="1:25">
      <c r="A1064" s="318">
        <v>31</v>
      </c>
      <c r="B1064" s="281">
        <v>0</v>
      </c>
      <c r="C1064" s="281">
        <v>0</v>
      </c>
      <c r="D1064" s="281">
        <v>0</v>
      </c>
      <c r="E1064" s="281">
        <v>0</v>
      </c>
      <c r="F1064" s="281">
        <v>0</v>
      </c>
      <c r="G1064" s="281">
        <v>0</v>
      </c>
      <c r="H1064" s="281">
        <v>0</v>
      </c>
      <c r="I1064" s="281">
        <v>0</v>
      </c>
      <c r="J1064" s="281">
        <v>0</v>
      </c>
      <c r="K1064" s="281">
        <v>0</v>
      </c>
      <c r="L1064" s="281">
        <v>0</v>
      </c>
      <c r="M1064" s="281">
        <v>0</v>
      </c>
      <c r="N1064" s="281">
        <v>0</v>
      </c>
      <c r="O1064" s="281">
        <v>0</v>
      </c>
      <c r="P1064" s="281">
        <v>0</v>
      </c>
      <c r="Q1064" s="281">
        <v>0</v>
      </c>
      <c r="R1064" s="281">
        <v>0</v>
      </c>
      <c r="S1064" s="281">
        <v>0</v>
      </c>
      <c r="T1064" s="281">
        <v>0</v>
      </c>
      <c r="U1064" s="281">
        <v>0</v>
      </c>
      <c r="V1064" s="281">
        <v>0</v>
      </c>
      <c r="W1064" s="281">
        <v>0</v>
      </c>
      <c r="X1064" s="281">
        <v>0</v>
      </c>
      <c r="Y1064" s="281">
        <v>0</v>
      </c>
    </row>
    <row r="1065" spans="1:25">
      <c r="A1065" s="307"/>
      <c r="B1065" s="307"/>
      <c r="C1065" s="307"/>
      <c r="D1065" s="307"/>
      <c r="E1065" s="307"/>
      <c r="F1065" s="307"/>
      <c r="G1065" s="307"/>
      <c r="H1065" s="307"/>
      <c r="I1065" s="307"/>
      <c r="J1065" s="307"/>
      <c r="K1065" s="307"/>
      <c r="L1065" s="307"/>
      <c r="M1065" s="307"/>
      <c r="N1065" s="307"/>
      <c r="O1065" s="307"/>
      <c r="P1065" s="307"/>
      <c r="Q1065" s="307"/>
      <c r="R1065" s="307"/>
      <c r="S1065" s="307"/>
      <c r="T1065" s="307"/>
      <c r="U1065" s="307"/>
      <c r="V1065" s="307"/>
      <c r="W1065" s="307"/>
      <c r="X1065" s="307"/>
      <c r="Y1065" s="307"/>
    </row>
    <row r="1066" spans="1:25">
      <c r="A1066" s="424" t="s">
        <v>212</v>
      </c>
      <c r="B1066" s="433" t="s">
        <v>223</v>
      </c>
      <c r="C1066" s="433"/>
      <c r="D1066" s="433"/>
      <c r="E1066" s="433"/>
      <c r="F1066" s="433"/>
      <c r="G1066" s="433"/>
      <c r="H1066" s="433"/>
      <c r="I1066" s="433"/>
      <c r="J1066" s="433"/>
      <c r="K1066" s="433"/>
      <c r="L1066" s="433"/>
      <c r="M1066" s="433"/>
      <c r="N1066" s="433"/>
      <c r="O1066" s="433"/>
      <c r="P1066" s="433"/>
      <c r="Q1066" s="433"/>
      <c r="R1066" s="433"/>
      <c r="S1066" s="433"/>
      <c r="T1066" s="433"/>
      <c r="U1066" s="433"/>
      <c r="V1066" s="433"/>
      <c r="W1066" s="433"/>
      <c r="X1066" s="433"/>
      <c r="Y1066" s="433"/>
    </row>
    <row r="1067" spans="1:25" ht="30">
      <c r="A1067" s="424"/>
      <c r="B1067" s="308" t="s">
        <v>1</v>
      </c>
      <c r="C1067" s="308" t="s">
        <v>2</v>
      </c>
      <c r="D1067" s="308" t="s">
        <v>3</v>
      </c>
      <c r="E1067" s="308" t="s">
        <v>4</v>
      </c>
      <c r="F1067" s="308" t="s">
        <v>5</v>
      </c>
      <c r="G1067" s="308" t="s">
        <v>6</v>
      </c>
      <c r="H1067" s="308" t="s">
        <v>7</v>
      </c>
      <c r="I1067" s="308" t="s">
        <v>8</v>
      </c>
      <c r="J1067" s="308" t="s">
        <v>9</v>
      </c>
      <c r="K1067" s="308" t="s">
        <v>10</v>
      </c>
      <c r="L1067" s="308" t="s">
        <v>11</v>
      </c>
      <c r="M1067" s="308" t="s">
        <v>12</v>
      </c>
      <c r="N1067" s="308" t="s">
        <v>13</v>
      </c>
      <c r="O1067" s="308" t="s">
        <v>14</v>
      </c>
      <c r="P1067" s="308" t="s">
        <v>15</v>
      </c>
      <c r="Q1067" s="308" t="s">
        <v>16</v>
      </c>
      <c r="R1067" s="308" t="s">
        <v>17</v>
      </c>
      <c r="S1067" s="308" t="s">
        <v>18</v>
      </c>
      <c r="T1067" s="308" t="s">
        <v>19</v>
      </c>
      <c r="U1067" s="308" t="s">
        <v>20</v>
      </c>
      <c r="V1067" s="308" t="s">
        <v>21</v>
      </c>
      <c r="W1067" s="308" t="s">
        <v>22</v>
      </c>
      <c r="X1067" s="308" t="s">
        <v>23</v>
      </c>
      <c r="Y1067" s="308" t="s">
        <v>24</v>
      </c>
    </row>
    <row r="1068" spans="1:25">
      <c r="A1068" s="318">
        <v>1</v>
      </c>
      <c r="B1068" s="281">
        <v>223.06</v>
      </c>
      <c r="C1068" s="281">
        <v>243.99</v>
      </c>
      <c r="D1068" s="281">
        <v>129.69</v>
      </c>
      <c r="E1068" s="281">
        <v>0</v>
      </c>
      <c r="F1068" s="281">
        <v>0</v>
      </c>
      <c r="G1068" s="281">
        <v>0</v>
      </c>
      <c r="H1068" s="281">
        <v>0</v>
      </c>
      <c r="I1068" s="281">
        <v>0</v>
      </c>
      <c r="J1068" s="281">
        <v>0</v>
      </c>
      <c r="K1068" s="281">
        <v>0</v>
      </c>
      <c r="L1068" s="281">
        <v>0</v>
      </c>
      <c r="M1068" s="281">
        <v>0</v>
      </c>
      <c r="N1068" s="281">
        <v>0</v>
      </c>
      <c r="O1068" s="281">
        <v>0</v>
      </c>
      <c r="P1068" s="281">
        <v>0</v>
      </c>
      <c r="Q1068" s="281">
        <v>0</v>
      </c>
      <c r="R1068" s="281">
        <v>0</v>
      </c>
      <c r="S1068" s="281">
        <v>0</v>
      </c>
      <c r="T1068" s="281">
        <v>0</v>
      </c>
      <c r="U1068" s="281">
        <v>0</v>
      </c>
      <c r="V1068" s="281">
        <v>0</v>
      </c>
      <c r="W1068" s="281">
        <v>17.420000000000002</v>
      </c>
      <c r="X1068" s="281">
        <v>57.5</v>
      </c>
      <c r="Y1068" s="281">
        <v>37.72</v>
      </c>
    </row>
    <row r="1069" spans="1:25">
      <c r="A1069" s="318">
        <v>2</v>
      </c>
      <c r="B1069" s="281">
        <v>0</v>
      </c>
      <c r="C1069" s="281">
        <v>0</v>
      </c>
      <c r="D1069" s="281">
        <v>0</v>
      </c>
      <c r="E1069" s="281">
        <v>0</v>
      </c>
      <c r="F1069" s="281">
        <v>0</v>
      </c>
      <c r="G1069" s="281">
        <v>0</v>
      </c>
      <c r="H1069" s="281">
        <v>0</v>
      </c>
      <c r="I1069" s="281">
        <v>0</v>
      </c>
      <c r="J1069" s="281">
        <v>0</v>
      </c>
      <c r="K1069" s="281">
        <v>0</v>
      </c>
      <c r="L1069" s="281">
        <v>0</v>
      </c>
      <c r="M1069" s="281">
        <v>0</v>
      </c>
      <c r="N1069" s="281">
        <v>0</v>
      </c>
      <c r="O1069" s="281">
        <v>0</v>
      </c>
      <c r="P1069" s="281">
        <v>0</v>
      </c>
      <c r="Q1069" s="281">
        <v>0</v>
      </c>
      <c r="R1069" s="281">
        <v>0</v>
      </c>
      <c r="S1069" s="281">
        <v>0</v>
      </c>
      <c r="T1069" s="281">
        <v>0</v>
      </c>
      <c r="U1069" s="281">
        <v>15.61</v>
      </c>
      <c r="V1069" s="281">
        <v>0</v>
      </c>
      <c r="W1069" s="281">
        <v>0</v>
      </c>
      <c r="X1069" s="281">
        <v>0</v>
      </c>
      <c r="Y1069" s="281">
        <v>0</v>
      </c>
    </row>
    <row r="1070" spans="1:25">
      <c r="A1070" s="318">
        <v>3</v>
      </c>
      <c r="B1070" s="281">
        <v>0</v>
      </c>
      <c r="C1070" s="281">
        <v>2.64</v>
      </c>
      <c r="D1070" s="281">
        <v>0</v>
      </c>
      <c r="E1070" s="281">
        <v>0</v>
      </c>
      <c r="F1070" s="281">
        <v>1.77</v>
      </c>
      <c r="G1070" s="281">
        <v>44.72</v>
      </c>
      <c r="H1070" s="281">
        <v>62.69</v>
      </c>
      <c r="I1070" s="281">
        <v>51.63</v>
      </c>
      <c r="J1070" s="281">
        <v>50.09</v>
      </c>
      <c r="K1070" s="281">
        <v>94.03</v>
      </c>
      <c r="L1070" s="281">
        <v>75.48</v>
      </c>
      <c r="M1070" s="281">
        <v>21.98</v>
      </c>
      <c r="N1070" s="281">
        <v>38.270000000000003</v>
      </c>
      <c r="O1070" s="281">
        <v>291.27999999999997</v>
      </c>
      <c r="P1070" s="281">
        <v>20.7</v>
      </c>
      <c r="Q1070" s="281">
        <v>93.97</v>
      </c>
      <c r="R1070" s="281">
        <v>224.99</v>
      </c>
      <c r="S1070" s="281">
        <v>157.21</v>
      </c>
      <c r="T1070" s="281">
        <v>0</v>
      </c>
      <c r="U1070" s="281">
        <v>0</v>
      </c>
      <c r="V1070" s="281">
        <v>0</v>
      </c>
      <c r="W1070" s="281">
        <v>0</v>
      </c>
      <c r="X1070" s="281">
        <v>0</v>
      </c>
      <c r="Y1070" s="281">
        <v>0</v>
      </c>
    </row>
    <row r="1071" spans="1:25">
      <c r="A1071" s="318">
        <v>4</v>
      </c>
      <c r="B1071" s="281">
        <v>0</v>
      </c>
      <c r="C1071" s="281">
        <v>0</v>
      </c>
      <c r="D1071" s="281">
        <v>0</v>
      </c>
      <c r="E1071" s="281">
        <v>11.15</v>
      </c>
      <c r="F1071" s="281">
        <v>67.34</v>
      </c>
      <c r="G1071" s="281">
        <v>0.26</v>
      </c>
      <c r="H1071" s="281">
        <v>9.49</v>
      </c>
      <c r="I1071" s="281">
        <v>7.89</v>
      </c>
      <c r="J1071" s="281">
        <v>33.03</v>
      </c>
      <c r="K1071" s="281">
        <v>40.450000000000003</v>
      </c>
      <c r="L1071" s="281">
        <v>47.69</v>
      </c>
      <c r="M1071" s="281">
        <v>67.22</v>
      </c>
      <c r="N1071" s="281">
        <v>24.28</v>
      </c>
      <c r="O1071" s="281">
        <v>21.51</v>
      </c>
      <c r="P1071" s="281">
        <v>16.649999999999999</v>
      </c>
      <c r="Q1071" s="281">
        <v>78.290000000000006</v>
      </c>
      <c r="R1071" s="281">
        <v>98.81</v>
      </c>
      <c r="S1071" s="281">
        <v>99.58</v>
      </c>
      <c r="T1071" s="281">
        <v>0</v>
      </c>
      <c r="U1071" s="281">
        <v>564.49</v>
      </c>
      <c r="V1071" s="281">
        <v>465.26</v>
      </c>
      <c r="W1071" s="281">
        <v>219.38</v>
      </c>
      <c r="X1071" s="281">
        <v>0</v>
      </c>
      <c r="Y1071" s="281">
        <v>0</v>
      </c>
    </row>
    <row r="1072" spans="1:25">
      <c r="A1072" s="318">
        <v>5</v>
      </c>
      <c r="B1072" s="281">
        <v>0</v>
      </c>
      <c r="C1072" s="281">
        <v>0</v>
      </c>
      <c r="D1072" s="281">
        <v>53.32</v>
      </c>
      <c r="E1072" s="281">
        <v>129.25</v>
      </c>
      <c r="F1072" s="281">
        <v>182.66</v>
      </c>
      <c r="G1072" s="281">
        <v>7.96</v>
      </c>
      <c r="H1072" s="281">
        <v>4.59</v>
      </c>
      <c r="I1072" s="281">
        <v>0</v>
      </c>
      <c r="J1072" s="281">
        <v>4.3499999999999996</v>
      </c>
      <c r="K1072" s="281">
        <v>1.9</v>
      </c>
      <c r="L1072" s="281">
        <v>0</v>
      </c>
      <c r="M1072" s="281">
        <v>0</v>
      </c>
      <c r="N1072" s="281">
        <v>0</v>
      </c>
      <c r="O1072" s="281">
        <v>0</v>
      </c>
      <c r="P1072" s="281">
        <v>0</v>
      </c>
      <c r="Q1072" s="281">
        <v>0</v>
      </c>
      <c r="R1072" s="281">
        <v>0</v>
      </c>
      <c r="S1072" s="281">
        <v>1.93</v>
      </c>
      <c r="T1072" s="281">
        <v>0</v>
      </c>
      <c r="U1072" s="281">
        <v>0</v>
      </c>
      <c r="V1072" s="281">
        <v>0</v>
      </c>
      <c r="W1072" s="281">
        <v>0</v>
      </c>
      <c r="X1072" s="281">
        <v>222.78</v>
      </c>
      <c r="Y1072" s="281">
        <v>104.41</v>
      </c>
    </row>
    <row r="1073" spans="1:25">
      <c r="A1073" s="318">
        <v>6</v>
      </c>
      <c r="B1073" s="281">
        <v>0</v>
      </c>
      <c r="C1073" s="281">
        <v>0</v>
      </c>
      <c r="D1073" s="281">
        <v>32.869999999999997</v>
      </c>
      <c r="E1073" s="281">
        <v>145.59</v>
      </c>
      <c r="F1073" s="281">
        <v>0</v>
      </c>
      <c r="G1073" s="281">
        <v>0</v>
      </c>
      <c r="H1073" s="281">
        <v>0</v>
      </c>
      <c r="I1073" s="281">
        <v>3.76</v>
      </c>
      <c r="J1073" s="281">
        <v>4.5199999999999996</v>
      </c>
      <c r="K1073" s="281">
        <v>5.42</v>
      </c>
      <c r="L1073" s="281">
        <v>4.3</v>
      </c>
      <c r="M1073" s="281">
        <v>4.43</v>
      </c>
      <c r="N1073" s="281">
        <v>3.58</v>
      </c>
      <c r="O1073" s="281">
        <v>5.73</v>
      </c>
      <c r="P1073" s="281">
        <v>1.91</v>
      </c>
      <c r="Q1073" s="281">
        <v>0.54</v>
      </c>
      <c r="R1073" s="281">
        <v>2</v>
      </c>
      <c r="S1073" s="281">
        <v>11.4</v>
      </c>
      <c r="T1073" s="281">
        <v>0</v>
      </c>
      <c r="U1073" s="281">
        <v>0</v>
      </c>
      <c r="V1073" s="281">
        <v>0</v>
      </c>
      <c r="W1073" s="281">
        <v>0</v>
      </c>
      <c r="X1073" s="281">
        <v>0</v>
      </c>
      <c r="Y1073" s="281">
        <v>0</v>
      </c>
    </row>
    <row r="1074" spans="1:25">
      <c r="A1074" s="318">
        <v>7</v>
      </c>
      <c r="B1074" s="281">
        <v>46.04</v>
      </c>
      <c r="C1074" s="281">
        <v>26.4</v>
      </c>
      <c r="D1074" s="281">
        <v>192.4</v>
      </c>
      <c r="E1074" s="281">
        <v>258.55</v>
      </c>
      <c r="F1074" s="281">
        <v>26.58</v>
      </c>
      <c r="G1074" s="281">
        <v>419.25</v>
      </c>
      <c r="H1074" s="281">
        <v>50.28</v>
      </c>
      <c r="I1074" s="281">
        <v>1.3</v>
      </c>
      <c r="J1074" s="281">
        <v>0</v>
      </c>
      <c r="K1074" s="281">
        <v>72.709999999999994</v>
      </c>
      <c r="L1074" s="281">
        <v>149.59</v>
      </c>
      <c r="M1074" s="281">
        <v>100.16</v>
      </c>
      <c r="N1074" s="281">
        <v>190.92</v>
      </c>
      <c r="O1074" s="281">
        <v>51.43</v>
      </c>
      <c r="P1074" s="281">
        <v>66.099999999999994</v>
      </c>
      <c r="Q1074" s="281">
        <v>62.11</v>
      </c>
      <c r="R1074" s="281">
        <v>50.27</v>
      </c>
      <c r="S1074" s="281">
        <v>13.43</v>
      </c>
      <c r="T1074" s="281">
        <v>0</v>
      </c>
      <c r="U1074" s="281">
        <v>0</v>
      </c>
      <c r="V1074" s="281">
        <v>0</v>
      </c>
      <c r="W1074" s="281">
        <v>0</v>
      </c>
      <c r="X1074" s="281">
        <v>0</v>
      </c>
      <c r="Y1074" s="281">
        <v>0</v>
      </c>
    </row>
    <row r="1075" spans="1:25">
      <c r="A1075" s="318">
        <v>8</v>
      </c>
      <c r="B1075" s="281">
        <v>115.56</v>
      </c>
      <c r="C1075" s="281">
        <v>270.12</v>
      </c>
      <c r="D1075" s="281">
        <v>455.52</v>
      </c>
      <c r="E1075" s="281">
        <v>1592.25</v>
      </c>
      <c r="F1075" s="281">
        <v>71.86</v>
      </c>
      <c r="G1075" s="281">
        <v>206.64</v>
      </c>
      <c r="H1075" s="281">
        <v>133.84</v>
      </c>
      <c r="I1075" s="281">
        <v>358.49</v>
      </c>
      <c r="J1075" s="281">
        <v>439.61</v>
      </c>
      <c r="K1075" s="281">
        <v>244.19</v>
      </c>
      <c r="L1075" s="281">
        <v>255.51</v>
      </c>
      <c r="M1075" s="281">
        <v>103.89</v>
      </c>
      <c r="N1075" s="281">
        <v>36.090000000000003</v>
      </c>
      <c r="O1075" s="281">
        <v>17.850000000000001</v>
      </c>
      <c r="P1075" s="281">
        <v>17.600000000000001</v>
      </c>
      <c r="Q1075" s="281">
        <v>100.43</v>
      </c>
      <c r="R1075" s="281">
        <v>140.54</v>
      </c>
      <c r="S1075" s="281">
        <v>141.37</v>
      </c>
      <c r="T1075" s="281">
        <v>88.17</v>
      </c>
      <c r="U1075" s="281">
        <v>0</v>
      </c>
      <c r="V1075" s="281">
        <v>0</v>
      </c>
      <c r="W1075" s="281">
        <v>0</v>
      </c>
      <c r="X1075" s="281">
        <v>0</v>
      </c>
      <c r="Y1075" s="281">
        <v>0</v>
      </c>
    </row>
    <row r="1076" spans="1:25">
      <c r="A1076" s="318">
        <v>9</v>
      </c>
      <c r="B1076" s="281">
        <v>0</v>
      </c>
      <c r="C1076" s="281">
        <v>0</v>
      </c>
      <c r="D1076" s="281">
        <v>0</v>
      </c>
      <c r="E1076" s="281">
        <v>0</v>
      </c>
      <c r="F1076" s="281">
        <v>58.3</v>
      </c>
      <c r="G1076" s="281">
        <v>247.24</v>
      </c>
      <c r="H1076" s="281">
        <v>316.3</v>
      </c>
      <c r="I1076" s="281">
        <v>119.31</v>
      </c>
      <c r="J1076" s="281">
        <v>161.41</v>
      </c>
      <c r="K1076" s="281">
        <v>188.25</v>
      </c>
      <c r="L1076" s="281">
        <v>153.66</v>
      </c>
      <c r="M1076" s="281">
        <v>97.98</v>
      </c>
      <c r="N1076" s="281">
        <v>49.85</v>
      </c>
      <c r="O1076" s="281">
        <v>17.62</v>
      </c>
      <c r="P1076" s="281">
        <v>10.06</v>
      </c>
      <c r="Q1076" s="281">
        <v>0</v>
      </c>
      <c r="R1076" s="281">
        <v>3.91</v>
      </c>
      <c r="S1076" s="281">
        <v>0</v>
      </c>
      <c r="T1076" s="281">
        <v>0</v>
      </c>
      <c r="U1076" s="281">
        <v>0</v>
      </c>
      <c r="V1076" s="281">
        <v>0</v>
      </c>
      <c r="W1076" s="281">
        <v>0</v>
      </c>
      <c r="X1076" s="281">
        <v>0</v>
      </c>
      <c r="Y1076" s="281">
        <v>0</v>
      </c>
    </row>
    <row r="1077" spans="1:25">
      <c r="A1077" s="318">
        <v>10</v>
      </c>
      <c r="B1077" s="281">
        <v>0</v>
      </c>
      <c r="C1077" s="281">
        <v>0</v>
      </c>
      <c r="D1077" s="281">
        <v>0</v>
      </c>
      <c r="E1077" s="281">
        <v>0</v>
      </c>
      <c r="F1077" s="281">
        <v>116.02</v>
      </c>
      <c r="G1077" s="281">
        <v>48.53</v>
      </c>
      <c r="H1077" s="281">
        <v>28.99</v>
      </c>
      <c r="I1077" s="281">
        <v>42.86</v>
      </c>
      <c r="J1077" s="281">
        <v>30.04</v>
      </c>
      <c r="K1077" s="281">
        <v>38.1</v>
      </c>
      <c r="L1077" s="281">
        <v>17.48</v>
      </c>
      <c r="M1077" s="281">
        <v>53.97</v>
      </c>
      <c r="N1077" s="281">
        <v>9.33</v>
      </c>
      <c r="O1077" s="281">
        <v>83.24</v>
      </c>
      <c r="P1077" s="281">
        <v>89.84</v>
      </c>
      <c r="Q1077" s="281">
        <v>107.59</v>
      </c>
      <c r="R1077" s="281">
        <v>77.569999999999993</v>
      </c>
      <c r="S1077" s="281">
        <v>40.72</v>
      </c>
      <c r="T1077" s="281">
        <v>65.58</v>
      </c>
      <c r="U1077" s="281">
        <v>0</v>
      </c>
      <c r="V1077" s="281">
        <v>0</v>
      </c>
      <c r="W1077" s="281">
        <v>0</v>
      </c>
      <c r="X1077" s="281">
        <v>0</v>
      </c>
      <c r="Y1077" s="281">
        <v>0</v>
      </c>
    </row>
    <row r="1078" spans="1:25">
      <c r="A1078" s="318">
        <v>11</v>
      </c>
      <c r="B1078" s="281">
        <v>86.43</v>
      </c>
      <c r="C1078" s="281">
        <v>83.34</v>
      </c>
      <c r="D1078" s="281">
        <v>44.02</v>
      </c>
      <c r="E1078" s="281">
        <v>0</v>
      </c>
      <c r="F1078" s="281">
        <v>0</v>
      </c>
      <c r="G1078" s="281">
        <v>0</v>
      </c>
      <c r="H1078" s="281">
        <v>0</v>
      </c>
      <c r="I1078" s="281">
        <v>0</v>
      </c>
      <c r="J1078" s="281">
        <v>0</v>
      </c>
      <c r="K1078" s="281">
        <v>0</v>
      </c>
      <c r="L1078" s="281">
        <v>0</v>
      </c>
      <c r="M1078" s="281">
        <v>0</v>
      </c>
      <c r="N1078" s="281">
        <v>0</v>
      </c>
      <c r="O1078" s="281">
        <v>0</v>
      </c>
      <c r="P1078" s="281">
        <v>0</v>
      </c>
      <c r="Q1078" s="281">
        <v>0</v>
      </c>
      <c r="R1078" s="281">
        <v>82</v>
      </c>
      <c r="S1078" s="281">
        <v>42.46</v>
      </c>
      <c r="T1078" s="281">
        <v>0</v>
      </c>
      <c r="U1078" s="281">
        <v>0</v>
      </c>
      <c r="V1078" s="281">
        <v>0</v>
      </c>
      <c r="W1078" s="281">
        <v>0</v>
      </c>
      <c r="X1078" s="281">
        <v>141.74</v>
      </c>
      <c r="Y1078" s="281">
        <v>180.49</v>
      </c>
    </row>
    <row r="1079" spans="1:25">
      <c r="A1079" s="318">
        <v>12</v>
      </c>
      <c r="B1079" s="281">
        <v>214.47</v>
      </c>
      <c r="C1079" s="281">
        <v>234.85</v>
      </c>
      <c r="D1079" s="281">
        <v>220.18</v>
      </c>
      <c r="E1079" s="281">
        <v>0</v>
      </c>
      <c r="F1079" s="281">
        <v>0</v>
      </c>
      <c r="G1079" s="281">
        <v>0</v>
      </c>
      <c r="H1079" s="281">
        <v>0</v>
      </c>
      <c r="I1079" s="281">
        <v>0</v>
      </c>
      <c r="J1079" s="281">
        <v>0</v>
      </c>
      <c r="K1079" s="281">
        <v>0</v>
      </c>
      <c r="L1079" s="281">
        <v>0</v>
      </c>
      <c r="M1079" s="281">
        <v>0</v>
      </c>
      <c r="N1079" s="281">
        <v>0</v>
      </c>
      <c r="O1079" s="281">
        <v>0</v>
      </c>
      <c r="P1079" s="281">
        <v>0</v>
      </c>
      <c r="Q1079" s="281">
        <v>0</v>
      </c>
      <c r="R1079" s="281">
        <v>0</v>
      </c>
      <c r="S1079" s="281">
        <v>36.57</v>
      </c>
      <c r="T1079" s="281">
        <v>0</v>
      </c>
      <c r="U1079" s="281">
        <v>0</v>
      </c>
      <c r="V1079" s="281">
        <v>0</v>
      </c>
      <c r="W1079" s="281">
        <v>0</v>
      </c>
      <c r="X1079" s="281">
        <v>0</v>
      </c>
      <c r="Y1079" s="281">
        <v>0</v>
      </c>
    </row>
    <row r="1080" spans="1:25">
      <c r="A1080" s="318">
        <v>13</v>
      </c>
      <c r="B1080" s="281">
        <v>0</v>
      </c>
      <c r="C1080" s="281">
        <v>0</v>
      </c>
      <c r="D1080" s="281">
        <v>0</v>
      </c>
      <c r="E1080" s="281">
        <v>0</v>
      </c>
      <c r="F1080" s="281">
        <v>0.34</v>
      </c>
      <c r="G1080" s="281">
        <v>0</v>
      </c>
      <c r="H1080" s="281">
        <v>0</v>
      </c>
      <c r="I1080" s="281">
        <v>0</v>
      </c>
      <c r="J1080" s="281">
        <v>0</v>
      </c>
      <c r="K1080" s="281">
        <v>0</v>
      </c>
      <c r="L1080" s="281">
        <v>0</v>
      </c>
      <c r="M1080" s="281">
        <v>0</v>
      </c>
      <c r="N1080" s="281">
        <v>0</v>
      </c>
      <c r="O1080" s="281">
        <v>0</v>
      </c>
      <c r="P1080" s="281">
        <v>0</v>
      </c>
      <c r="Q1080" s="281">
        <v>0</v>
      </c>
      <c r="R1080" s="281">
        <v>0</v>
      </c>
      <c r="S1080" s="281">
        <v>0</v>
      </c>
      <c r="T1080" s="281">
        <v>0</v>
      </c>
      <c r="U1080" s="281">
        <v>0</v>
      </c>
      <c r="V1080" s="281">
        <v>0</v>
      </c>
      <c r="W1080" s="281">
        <v>0</v>
      </c>
      <c r="X1080" s="281">
        <v>0</v>
      </c>
      <c r="Y1080" s="281">
        <v>0</v>
      </c>
    </row>
    <row r="1081" spans="1:25">
      <c r="A1081" s="318">
        <v>14</v>
      </c>
      <c r="B1081" s="281">
        <v>0</v>
      </c>
      <c r="C1081" s="281">
        <v>0</v>
      </c>
      <c r="D1081" s="281">
        <v>0</v>
      </c>
      <c r="E1081" s="281">
        <v>0</v>
      </c>
      <c r="F1081" s="281">
        <v>51.21</v>
      </c>
      <c r="G1081" s="281">
        <v>0</v>
      </c>
      <c r="H1081" s="281">
        <v>123.48</v>
      </c>
      <c r="I1081" s="281">
        <v>135.97</v>
      </c>
      <c r="J1081" s="281">
        <v>0</v>
      </c>
      <c r="K1081" s="281">
        <v>0</v>
      </c>
      <c r="L1081" s="281">
        <v>81.739999999999995</v>
      </c>
      <c r="M1081" s="281">
        <v>207.78</v>
      </c>
      <c r="N1081" s="281">
        <v>297.33999999999997</v>
      </c>
      <c r="O1081" s="281">
        <v>0</v>
      </c>
      <c r="P1081" s="281">
        <v>0</v>
      </c>
      <c r="Q1081" s="281">
        <v>0</v>
      </c>
      <c r="R1081" s="281">
        <v>0</v>
      </c>
      <c r="S1081" s="281">
        <v>0</v>
      </c>
      <c r="T1081" s="281">
        <v>0</v>
      </c>
      <c r="U1081" s="281">
        <v>0</v>
      </c>
      <c r="V1081" s="281">
        <v>0</v>
      </c>
      <c r="W1081" s="281">
        <v>0</v>
      </c>
      <c r="X1081" s="281">
        <v>0</v>
      </c>
      <c r="Y1081" s="281">
        <v>0</v>
      </c>
    </row>
    <row r="1082" spans="1:25">
      <c r="A1082" s="318">
        <v>15</v>
      </c>
      <c r="B1082" s="281">
        <v>0</v>
      </c>
      <c r="C1082" s="281">
        <v>0</v>
      </c>
      <c r="D1082" s="281">
        <v>0</v>
      </c>
      <c r="E1082" s="281">
        <v>0</v>
      </c>
      <c r="F1082" s="281">
        <v>0</v>
      </c>
      <c r="G1082" s="281">
        <v>0</v>
      </c>
      <c r="H1082" s="281">
        <v>0.03</v>
      </c>
      <c r="I1082" s="281">
        <v>0</v>
      </c>
      <c r="J1082" s="281">
        <v>0</v>
      </c>
      <c r="K1082" s="281">
        <v>0</v>
      </c>
      <c r="L1082" s="281">
        <v>0</v>
      </c>
      <c r="M1082" s="281">
        <v>0</v>
      </c>
      <c r="N1082" s="281">
        <v>0</v>
      </c>
      <c r="O1082" s="281">
        <v>0</v>
      </c>
      <c r="P1082" s="281">
        <v>24.97</v>
      </c>
      <c r="Q1082" s="281">
        <v>0</v>
      </c>
      <c r="R1082" s="281">
        <v>0</v>
      </c>
      <c r="S1082" s="281">
        <v>0</v>
      </c>
      <c r="T1082" s="281">
        <v>0</v>
      </c>
      <c r="U1082" s="281">
        <v>0</v>
      </c>
      <c r="V1082" s="281">
        <v>0</v>
      </c>
      <c r="W1082" s="281">
        <v>0</v>
      </c>
      <c r="X1082" s="281">
        <v>0</v>
      </c>
      <c r="Y1082" s="281">
        <v>0</v>
      </c>
    </row>
    <row r="1083" spans="1:25">
      <c r="A1083" s="318">
        <v>16</v>
      </c>
      <c r="B1083" s="281">
        <v>0</v>
      </c>
      <c r="C1083" s="281">
        <v>0</v>
      </c>
      <c r="D1083" s="281">
        <v>0</v>
      </c>
      <c r="E1083" s="281">
        <v>0</v>
      </c>
      <c r="F1083" s="281">
        <v>0</v>
      </c>
      <c r="G1083" s="281">
        <v>0</v>
      </c>
      <c r="H1083" s="281">
        <v>0</v>
      </c>
      <c r="I1083" s="281">
        <v>0</v>
      </c>
      <c r="J1083" s="281">
        <v>0</v>
      </c>
      <c r="K1083" s="281">
        <v>0</v>
      </c>
      <c r="L1083" s="281">
        <v>0</v>
      </c>
      <c r="M1083" s="281">
        <v>0</v>
      </c>
      <c r="N1083" s="281">
        <v>0</v>
      </c>
      <c r="O1083" s="281">
        <v>0</v>
      </c>
      <c r="P1083" s="281">
        <v>0</v>
      </c>
      <c r="Q1083" s="281">
        <v>0</v>
      </c>
      <c r="R1083" s="281">
        <v>0</v>
      </c>
      <c r="S1083" s="281">
        <v>7.18</v>
      </c>
      <c r="T1083" s="281">
        <v>0</v>
      </c>
      <c r="U1083" s="281">
        <v>22.04</v>
      </c>
      <c r="V1083" s="281">
        <v>0</v>
      </c>
      <c r="W1083" s="281">
        <v>0</v>
      </c>
      <c r="X1083" s="281">
        <v>76.349999999999994</v>
      </c>
      <c r="Y1083" s="281">
        <v>0</v>
      </c>
    </row>
    <row r="1084" spans="1:25">
      <c r="A1084" s="318">
        <v>17</v>
      </c>
      <c r="B1084" s="281">
        <v>21.05</v>
      </c>
      <c r="C1084" s="281">
        <v>18.8</v>
      </c>
      <c r="D1084" s="281">
        <v>53.01</v>
      </c>
      <c r="E1084" s="281">
        <v>73.64</v>
      </c>
      <c r="F1084" s="281">
        <v>25.42</v>
      </c>
      <c r="G1084" s="281">
        <v>33.549999999999997</v>
      </c>
      <c r="H1084" s="281">
        <v>74.28</v>
      </c>
      <c r="I1084" s="281">
        <v>0.85</v>
      </c>
      <c r="J1084" s="281">
        <v>0</v>
      </c>
      <c r="K1084" s="281">
        <v>0</v>
      </c>
      <c r="L1084" s="281">
        <v>19.12</v>
      </c>
      <c r="M1084" s="281">
        <v>0.61</v>
      </c>
      <c r="N1084" s="281">
        <v>133.32</v>
      </c>
      <c r="O1084" s="281">
        <v>93.92</v>
      </c>
      <c r="P1084" s="281">
        <v>126.97</v>
      </c>
      <c r="Q1084" s="281">
        <v>80.55</v>
      </c>
      <c r="R1084" s="281">
        <v>207</v>
      </c>
      <c r="S1084" s="281">
        <v>228.85</v>
      </c>
      <c r="T1084" s="281">
        <v>0</v>
      </c>
      <c r="U1084" s="281">
        <v>0</v>
      </c>
      <c r="V1084" s="281">
        <v>0</v>
      </c>
      <c r="W1084" s="281">
        <v>0</v>
      </c>
      <c r="X1084" s="281">
        <v>0</v>
      </c>
      <c r="Y1084" s="281">
        <v>0</v>
      </c>
    </row>
    <row r="1085" spans="1:25">
      <c r="A1085" s="318">
        <v>18</v>
      </c>
      <c r="B1085" s="281">
        <v>0</v>
      </c>
      <c r="C1085" s="281">
        <v>0</v>
      </c>
      <c r="D1085" s="281">
        <v>42.9</v>
      </c>
      <c r="E1085" s="281">
        <v>64.77</v>
      </c>
      <c r="F1085" s="281">
        <v>105.6</v>
      </c>
      <c r="G1085" s="281">
        <v>104.52</v>
      </c>
      <c r="H1085" s="281">
        <v>93.61</v>
      </c>
      <c r="I1085" s="281">
        <v>14.42</v>
      </c>
      <c r="J1085" s="281">
        <v>10.52</v>
      </c>
      <c r="K1085" s="281">
        <v>37.85</v>
      </c>
      <c r="L1085" s="281">
        <v>44.91</v>
      </c>
      <c r="M1085" s="281">
        <v>20.58</v>
      </c>
      <c r="N1085" s="281">
        <v>86.72</v>
      </c>
      <c r="O1085" s="281">
        <v>139.84</v>
      </c>
      <c r="P1085" s="281">
        <v>200.17</v>
      </c>
      <c r="Q1085" s="281">
        <v>222.45</v>
      </c>
      <c r="R1085" s="281">
        <v>457.89</v>
      </c>
      <c r="S1085" s="281">
        <v>376.99</v>
      </c>
      <c r="T1085" s="281">
        <v>456.44</v>
      </c>
      <c r="U1085" s="281">
        <v>296.55</v>
      </c>
      <c r="V1085" s="281">
        <v>172.83</v>
      </c>
      <c r="W1085" s="281">
        <v>60.09</v>
      </c>
      <c r="X1085" s="281">
        <v>33.020000000000003</v>
      </c>
      <c r="Y1085" s="281">
        <v>0</v>
      </c>
    </row>
    <row r="1086" spans="1:25">
      <c r="A1086" s="318">
        <v>19</v>
      </c>
      <c r="B1086" s="281">
        <v>30.5</v>
      </c>
      <c r="C1086" s="281">
        <v>42.38</v>
      </c>
      <c r="D1086" s="281">
        <v>122.48</v>
      </c>
      <c r="E1086" s="281">
        <v>49.12</v>
      </c>
      <c r="F1086" s="281">
        <v>76.94</v>
      </c>
      <c r="G1086" s="281">
        <v>24.86</v>
      </c>
      <c r="H1086" s="281">
        <v>40.43</v>
      </c>
      <c r="I1086" s="281">
        <v>0</v>
      </c>
      <c r="J1086" s="281">
        <v>0</v>
      </c>
      <c r="K1086" s="281">
        <v>0</v>
      </c>
      <c r="L1086" s="281">
        <v>0</v>
      </c>
      <c r="M1086" s="281">
        <v>62.77</v>
      </c>
      <c r="N1086" s="281">
        <v>102.06</v>
      </c>
      <c r="O1086" s="281">
        <v>262.70999999999998</v>
      </c>
      <c r="P1086" s="281">
        <v>306.18</v>
      </c>
      <c r="Q1086" s="281">
        <v>25.4</v>
      </c>
      <c r="R1086" s="281">
        <v>42.57</v>
      </c>
      <c r="S1086" s="281">
        <v>21.01</v>
      </c>
      <c r="T1086" s="281">
        <v>0</v>
      </c>
      <c r="U1086" s="281">
        <v>0</v>
      </c>
      <c r="V1086" s="281">
        <v>0</v>
      </c>
      <c r="W1086" s="281">
        <v>28.46</v>
      </c>
      <c r="X1086" s="281">
        <v>0</v>
      </c>
      <c r="Y1086" s="281">
        <v>0</v>
      </c>
    </row>
    <row r="1087" spans="1:25">
      <c r="A1087" s="318">
        <v>20</v>
      </c>
      <c r="B1087" s="281">
        <v>0</v>
      </c>
      <c r="C1087" s="281">
        <v>0</v>
      </c>
      <c r="D1087" s="281">
        <v>0</v>
      </c>
      <c r="E1087" s="281">
        <v>0</v>
      </c>
      <c r="F1087" s="281">
        <v>4.49</v>
      </c>
      <c r="G1087" s="281">
        <v>76.540000000000006</v>
      </c>
      <c r="H1087" s="281">
        <v>0</v>
      </c>
      <c r="I1087" s="281">
        <v>0</v>
      </c>
      <c r="J1087" s="281">
        <v>0</v>
      </c>
      <c r="K1087" s="281">
        <v>0</v>
      </c>
      <c r="L1087" s="281">
        <v>0</v>
      </c>
      <c r="M1087" s="281">
        <v>0</v>
      </c>
      <c r="N1087" s="281">
        <v>0</v>
      </c>
      <c r="O1087" s="281">
        <v>0</v>
      </c>
      <c r="P1087" s="281">
        <v>0</v>
      </c>
      <c r="Q1087" s="281">
        <v>0</v>
      </c>
      <c r="R1087" s="281">
        <v>0</v>
      </c>
      <c r="S1087" s="281">
        <v>0</v>
      </c>
      <c r="T1087" s="281">
        <v>0</v>
      </c>
      <c r="U1087" s="281">
        <v>0</v>
      </c>
      <c r="V1087" s="281">
        <v>0</v>
      </c>
      <c r="W1087" s="281">
        <v>0</v>
      </c>
      <c r="X1087" s="281">
        <v>0</v>
      </c>
      <c r="Y1087" s="281">
        <v>0</v>
      </c>
    </row>
    <row r="1088" spans="1:25">
      <c r="A1088" s="318">
        <v>21</v>
      </c>
      <c r="B1088" s="281">
        <v>0</v>
      </c>
      <c r="C1088" s="281">
        <v>0</v>
      </c>
      <c r="D1088" s="281">
        <v>0</v>
      </c>
      <c r="E1088" s="281">
        <v>0</v>
      </c>
      <c r="F1088" s="281">
        <v>0</v>
      </c>
      <c r="G1088" s="281">
        <v>172</v>
      </c>
      <c r="H1088" s="281">
        <v>0</v>
      </c>
      <c r="I1088" s="281">
        <v>13.53</v>
      </c>
      <c r="J1088" s="281">
        <v>11.46</v>
      </c>
      <c r="K1088" s="281">
        <v>0</v>
      </c>
      <c r="L1088" s="281">
        <v>0</v>
      </c>
      <c r="M1088" s="281">
        <v>0</v>
      </c>
      <c r="N1088" s="281">
        <v>0</v>
      </c>
      <c r="O1088" s="281">
        <v>12.38</v>
      </c>
      <c r="P1088" s="281">
        <v>10.09</v>
      </c>
      <c r="Q1088" s="281">
        <v>51.96</v>
      </c>
      <c r="R1088" s="281">
        <v>53.76</v>
      </c>
      <c r="S1088" s="281">
        <v>48.99</v>
      </c>
      <c r="T1088" s="281">
        <v>0</v>
      </c>
      <c r="U1088" s="281">
        <v>0</v>
      </c>
      <c r="V1088" s="281">
        <v>0</v>
      </c>
      <c r="W1088" s="281">
        <v>0</v>
      </c>
      <c r="X1088" s="281">
        <v>0</v>
      </c>
      <c r="Y1088" s="281">
        <v>0</v>
      </c>
    </row>
    <row r="1089" spans="1:25">
      <c r="A1089" s="318">
        <v>22</v>
      </c>
      <c r="B1089" s="281">
        <v>0.01</v>
      </c>
      <c r="C1089" s="281">
        <v>40.93</v>
      </c>
      <c r="D1089" s="281">
        <v>66.69</v>
      </c>
      <c r="E1089" s="281">
        <v>101.01</v>
      </c>
      <c r="F1089" s="281">
        <v>209.47</v>
      </c>
      <c r="G1089" s="281">
        <v>135.56</v>
      </c>
      <c r="H1089" s="281">
        <v>157.6</v>
      </c>
      <c r="I1089" s="281">
        <v>242.62</v>
      </c>
      <c r="J1089" s="281">
        <v>272.81</v>
      </c>
      <c r="K1089" s="281">
        <v>268.91000000000003</v>
      </c>
      <c r="L1089" s="281">
        <v>230.9</v>
      </c>
      <c r="M1089" s="281">
        <v>258.57</v>
      </c>
      <c r="N1089" s="281">
        <v>227.81</v>
      </c>
      <c r="O1089" s="281">
        <v>242.39</v>
      </c>
      <c r="P1089" s="281">
        <v>212.66</v>
      </c>
      <c r="Q1089" s="281">
        <v>214.81</v>
      </c>
      <c r="R1089" s="281">
        <v>315.79000000000002</v>
      </c>
      <c r="S1089" s="281">
        <v>329.79</v>
      </c>
      <c r="T1089" s="281">
        <v>188.12</v>
      </c>
      <c r="U1089" s="281">
        <v>76.17</v>
      </c>
      <c r="V1089" s="281">
        <v>13.08</v>
      </c>
      <c r="W1089" s="281">
        <v>0</v>
      </c>
      <c r="X1089" s="281">
        <v>0</v>
      </c>
      <c r="Y1089" s="281">
        <v>0</v>
      </c>
    </row>
    <row r="1090" spans="1:25">
      <c r="A1090" s="318">
        <v>23</v>
      </c>
      <c r="B1090" s="281">
        <v>0</v>
      </c>
      <c r="C1090" s="281">
        <v>0</v>
      </c>
      <c r="D1090" s="281">
        <v>0</v>
      </c>
      <c r="E1090" s="281">
        <v>0.12</v>
      </c>
      <c r="F1090" s="281">
        <v>1.53</v>
      </c>
      <c r="G1090" s="281">
        <v>77.86</v>
      </c>
      <c r="H1090" s="281">
        <v>32.58</v>
      </c>
      <c r="I1090" s="281">
        <v>107.95</v>
      </c>
      <c r="J1090" s="281">
        <v>148.02000000000001</v>
      </c>
      <c r="K1090" s="281">
        <v>117.24</v>
      </c>
      <c r="L1090" s="281">
        <v>65.760000000000005</v>
      </c>
      <c r="M1090" s="281">
        <v>11.34</v>
      </c>
      <c r="N1090" s="281">
        <v>23.98</v>
      </c>
      <c r="O1090" s="281">
        <v>0</v>
      </c>
      <c r="P1090" s="281">
        <v>59.35</v>
      </c>
      <c r="Q1090" s="281">
        <v>0</v>
      </c>
      <c r="R1090" s="281">
        <v>0</v>
      </c>
      <c r="S1090" s="281">
        <v>45</v>
      </c>
      <c r="T1090" s="281">
        <v>9.3000000000000007</v>
      </c>
      <c r="U1090" s="281">
        <v>0</v>
      </c>
      <c r="V1090" s="281">
        <v>0</v>
      </c>
      <c r="W1090" s="281">
        <v>0</v>
      </c>
      <c r="X1090" s="281">
        <v>0</v>
      </c>
      <c r="Y1090" s="281">
        <v>0</v>
      </c>
    </row>
    <row r="1091" spans="1:25">
      <c r="A1091" s="318">
        <v>24</v>
      </c>
      <c r="B1091" s="281">
        <v>0</v>
      </c>
      <c r="C1091" s="281">
        <v>0.11</v>
      </c>
      <c r="D1091" s="281">
        <v>0</v>
      </c>
      <c r="E1091" s="281">
        <v>103.11</v>
      </c>
      <c r="F1091" s="281">
        <v>103.84</v>
      </c>
      <c r="G1091" s="281">
        <v>134.08000000000001</v>
      </c>
      <c r="H1091" s="281">
        <v>226.6</v>
      </c>
      <c r="I1091" s="281">
        <v>281.24</v>
      </c>
      <c r="J1091" s="281">
        <v>277.52999999999997</v>
      </c>
      <c r="K1091" s="281">
        <v>162.72999999999999</v>
      </c>
      <c r="L1091" s="281">
        <v>287.61</v>
      </c>
      <c r="M1091" s="281">
        <v>78.94</v>
      </c>
      <c r="N1091" s="281">
        <v>360.33</v>
      </c>
      <c r="O1091" s="281">
        <v>305.5</v>
      </c>
      <c r="P1091" s="281">
        <v>297.81</v>
      </c>
      <c r="Q1091" s="281">
        <v>306.94</v>
      </c>
      <c r="R1091" s="281">
        <v>442.82</v>
      </c>
      <c r="S1091" s="281">
        <v>244.11</v>
      </c>
      <c r="T1091" s="281">
        <v>177.13</v>
      </c>
      <c r="U1091" s="281">
        <v>96.15</v>
      </c>
      <c r="V1091" s="281">
        <v>23.88</v>
      </c>
      <c r="W1091" s="281">
        <v>0</v>
      </c>
      <c r="X1091" s="281">
        <v>0</v>
      </c>
      <c r="Y1091" s="281">
        <v>0</v>
      </c>
    </row>
    <row r="1092" spans="1:25">
      <c r="A1092" s="318">
        <v>25</v>
      </c>
      <c r="B1092" s="281">
        <v>0</v>
      </c>
      <c r="C1092" s="281">
        <v>0</v>
      </c>
      <c r="D1092" s="281">
        <v>6.11</v>
      </c>
      <c r="E1092" s="281">
        <v>0</v>
      </c>
      <c r="F1092" s="281">
        <v>29.25</v>
      </c>
      <c r="G1092" s="281">
        <v>71.040000000000006</v>
      </c>
      <c r="H1092" s="281">
        <v>103.09</v>
      </c>
      <c r="I1092" s="281">
        <v>103.05</v>
      </c>
      <c r="J1092" s="281">
        <v>136.30000000000001</v>
      </c>
      <c r="K1092" s="281">
        <v>160.69</v>
      </c>
      <c r="L1092" s="281">
        <v>141.77000000000001</v>
      </c>
      <c r="M1092" s="281">
        <v>216.93</v>
      </c>
      <c r="N1092" s="281">
        <v>216.21</v>
      </c>
      <c r="O1092" s="281">
        <v>209.77</v>
      </c>
      <c r="P1092" s="281">
        <v>103.63</v>
      </c>
      <c r="Q1092" s="281">
        <v>191.79</v>
      </c>
      <c r="R1092" s="281">
        <v>307.44</v>
      </c>
      <c r="S1092" s="281">
        <v>213.05</v>
      </c>
      <c r="T1092" s="281">
        <v>6.68</v>
      </c>
      <c r="U1092" s="281">
        <v>110.16</v>
      </c>
      <c r="V1092" s="281">
        <v>66.209999999999994</v>
      </c>
      <c r="W1092" s="281">
        <v>0</v>
      </c>
      <c r="X1092" s="281">
        <v>0</v>
      </c>
      <c r="Y1092" s="281">
        <v>0</v>
      </c>
    </row>
    <row r="1093" spans="1:25">
      <c r="A1093" s="318">
        <v>26</v>
      </c>
      <c r="B1093" s="281">
        <v>0</v>
      </c>
      <c r="C1093" s="281">
        <v>0</v>
      </c>
      <c r="D1093" s="281">
        <v>25.74</v>
      </c>
      <c r="E1093" s="281">
        <v>208.86</v>
      </c>
      <c r="F1093" s="281">
        <v>279.77</v>
      </c>
      <c r="G1093" s="281">
        <v>139.47999999999999</v>
      </c>
      <c r="H1093" s="281">
        <v>256.69</v>
      </c>
      <c r="I1093" s="281">
        <v>257.31</v>
      </c>
      <c r="J1093" s="281">
        <v>364.01</v>
      </c>
      <c r="K1093" s="281">
        <v>154.34</v>
      </c>
      <c r="L1093" s="281">
        <v>159.47</v>
      </c>
      <c r="M1093" s="281">
        <v>69.180000000000007</v>
      </c>
      <c r="N1093" s="281">
        <v>129.87</v>
      </c>
      <c r="O1093" s="281">
        <v>145.16999999999999</v>
      </c>
      <c r="P1093" s="281">
        <v>290.47000000000003</v>
      </c>
      <c r="Q1093" s="281">
        <v>302.31</v>
      </c>
      <c r="R1093" s="281">
        <v>345.95</v>
      </c>
      <c r="S1093" s="281">
        <v>173.26</v>
      </c>
      <c r="T1093" s="281">
        <v>107</v>
      </c>
      <c r="U1093" s="281">
        <v>0</v>
      </c>
      <c r="V1093" s="281">
        <v>0</v>
      </c>
      <c r="W1093" s="281">
        <v>45.18</v>
      </c>
      <c r="X1093" s="281">
        <v>9.68</v>
      </c>
      <c r="Y1093" s="281">
        <v>0</v>
      </c>
    </row>
    <row r="1094" spans="1:25">
      <c r="A1094" s="318">
        <v>27</v>
      </c>
      <c r="B1094" s="281">
        <v>0</v>
      </c>
      <c r="C1094" s="281">
        <v>0</v>
      </c>
      <c r="D1094" s="281">
        <v>2.9</v>
      </c>
      <c r="E1094" s="281">
        <v>0</v>
      </c>
      <c r="F1094" s="281">
        <v>122.35</v>
      </c>
      <c r="G1094" s="281">
        <v>48.39</v>
      </c>
      <c r="H1094" s="281">
        <v>131.5</v>
      </c>
      <c r="I1094" s="281">
        <v>181.58</v>
      </c>
      <c r="J1094" s="281">
        <v>121.72</v>
      </c>
      <c r="K1094" s="281">
        <v>55.13</v>
      </c>
      <c r="L1094" s="281">
        <v>56.99</v>
      </c>
      <c r="M1094" s="281">
        <v>132.94999999999999</v>
      </c>
      <c r="N1094" s="281">
        <v>265.12</v>
      </c>
      <c r="O1094" s="281">
        <v>132.99</v>
      </c>
      <c r="P1094" s="281">
        <v>131.80000000000001</v>
      </c>
      <c r="Q1094" s="281">
        <v>140.22</v>
      </c>
      <c r="R1094" s="281">
        <v>255.62</v>
      </c>
      <c r="S1094" s="281">
        <v>132.49</v>
      </c>
      <c r="T1094" s="281">
        <v>10.199999999999999</v>
      </c>
      <c r="U1094" s="281">
        <v>0</v>
      </c>
      <c r="V1094" s="281">
        <v>97.88</v>
      </c>
      <c r="W1094" s="281">
        <v>73.84</v>
      </c>
      <c r="X1094" s="281">
        <v>7.52</v>
      </c>
      <c r="Y1094" s="281">
        <v>0</v>
      </c>
    </row>
    <row r="1095" spans="1:25">
      <c r="A1095" s="318">
        <v>28</v>
      </c>
      <c r="B1095" s="281">
        <v>0.14000000000000001</v>
      </c>
      <c r="C1095" s="281">
        <v>129.9</v>
      </c>
      <c r="D1095" s="281">
        <v>129.49</v>
      </c>
      <c r="E1095" s="281">
        <v>213.24</v>
      </c>
      <c r="F1095" s="281">
        <v>198.71</v>
      </c>
      <c r="G1095" s="281">
        <v>134.36000000000001</v>
      </c>
      <c r="H1095" s="281">
        <v>129.69</v>
      </c>
      <c r="I1095" s="281">
        <v>181.84</v>
      </c>
      <c r="J1095" s="281">
        <v>189.35</v>
      </c>
      <c r="K1095" s="281">
        <v>47.77</v>
      </c>
      <c r="L1095" s="281">
        <v>166.98</v>
      </c>
      <c r="M1095" s="281">
        <v>201.89</v>
      </c>
      <c r="N1095" s="281">
        <v>105.92</v>
      </c>
      <c r="O1095" s="281">
        <v>12.3</v>
      </c>
      <c r="P1095" s="281">
        <v>67.48</v>
      </c>
      <c r="Q1095" s="281">
        <v>211.94</v>
      </c>
      <c r="R1095" s="281">
        <v>218.22</v>
      </c>
      <c r="S1095" s="281">
        <v>215.27</v>
      </c>
      <c r="T1095" s="281">
        <v>175.22</v>
      </c>
      <c r="U1095" s="281">
        <v>198.22</v>
      </c>
      <c r="V1095" s="281">
        <v>193.49</v>
      </c>
      <c r="W1095" s="281">
        <v>121.58</v>
      </c>
      <c r="X1095" s="281">
        <v>0</v>
      </c>
      <c r="Y1095" s="281">
        <v>0</v>
      </c>
    </row>
    <row r="1096" spans="1:25">
      <c r="A1096" s="318">
        <v>29</v>
      </c>
      <c r="B1096" s="281">
        <v>31.22</v>
      </c>
      <c r="C1096" s="281">
        <v>66.09</v>
      </c>
      <c r="D1096" s="281">
        <v>99.71</v>
      </c>
      <c r="E1096" s="281">
        <v>16.88</v>
      </c>
      <c r="F1096" s="281">
        <v>0</v>
      </c>
      <c r="G1096" s="281">
        <v>0.27</v>
      </c>
      <c r="H1096" s="281">
        <v>32.32</v>
      </c>
      <c r="I1096" s="281">
        <v>135.37</v>
      </c>
      <c r="J1096" s="281">
        <v>250.27</v>
      </c>
      <c r="K1096" s="281">
        <v>201.68</v>
      </c>
      <c r="L1096" s="281">
        <v>259.77</v>
      </c>
      <c r="M1096" s="281">
        <v>329.95</v>
      </c>
      <c r="N1096" s="281">
        <v>56.31</v>
      </c>
      <c r="O1096" s="281">
        <v>80.44</v>
      </c>
      <c r="P1096" s="281">
        <v>120.56</v>
      </c>
      <c r="Q1096" s="281">
        <v>41.34</v>
      </c>
      <c r="R1096" s="281">
        <v>57.18</v>
      </c>
      <c r="S1096" s="281">
        <v>156.29</v>
      </c>
      <c r="T1096" s="281">
        <v>44.31</v>
      </c>
      <c r="U1096" s="281">
        <v>41.95</v>
      </c>
      <c r="V1096" s="281">
        <v>117.69</v>
      </c>
      <c r="W1096" s="281">
        <v>127.54</v>
      </c>
      <c r="X1096" s="281">
        <v>0</v>
      </c>
      <c r="Y1096" s="281">
        <v>0</v>
      </c>
    </row>
    <row r="1097" spans="1:25">
      <c r="A1097" s="318">
        <v>30</v>
      </c>
      <c r="B1097" s="281">
        <v>9.0299999999999994</v>
      </c>
      <c r="C1097" s="281">
        <v>138.55000000000001</v>
      </c>
      <c r="D1097" s="281">
        <v>0</v>
      </c>
      <c r="E1097" s="281">
        <v>0</v>
      </c>
      <c r="F1097" s="281">
        <v>85.31</v>
      </c>
      <c r="G1097" s="281">
        <v>46.94</v>
      </c>
      <c r="H1097" s="281">
        <v>132.53</v>
      </c>
      <c r="I1097" s="281">
        <v>144.44999999999999</v>
      </c>
      <c r="J1097" s="281">
        <v>49.66</v>
      </c>
      <c r="K1097" s="281">
        <v>1.68</v>
      </c>
      <c r="L1097" s="281">
        <v>1.56</v>
      </c>
      <c r="M1097" s="281">
        <v>16.29</v>
      </c>
      <c r="N1097" s="281">
        <v>2.2000000000000002</v>
      </c>
      <c r="O1097" s="281">
        <v>42.44</v>
      </c>
      <c r="P1097" s="281">
        <v>72.09</v>
      </c>
      <c r="Q1097" s="281">
        <v>219.17</v>
      </c>
      <c r="R1097" s="281">
        <v>248.31</v>
      </c>
      <c r="S1097" s="281">
        <v>866.23</v>
      </c>
      <c r="T1097" s="281">
        <v>904.86</v>
      </c>
      <c r="U1097" s="281">
        <v>154.81</v>
      </c>
      <c r="V1097" s="281">
        <v>115.11</v>
      </c>
      <c r="W1097" s="281">
        <v>0</v>
      </c>
      <c r="X1097" s="281">
        <v>0</v>
      </c>
      <c r="Y1097" s="281">
        <v>0.16</v>
      </c>
    </row>
    <row r="1098" spans="1:25">
      <c r="A1098" s="318">
        <v>31</v>
      </c>
      <c r="B1098" s="281">
        <v>0</v>
      </c>
      <c r="C1098" s="281">
        <v>0</v>
      </c>
      <c r="D1098" s="281">
        <v>0</v>
      </c>
      <c r="E1098" s="281">
        <v>0</v>
      </c>
      <c r="F1098" s="281">
        <v>0</v>
      </c>
      <c r="G1098" s="281">
        <v>0</v>
      </c>
      <c r="H1098" s="281">
        <v>0</v>
      </c>
      <c r="I1098" s="281">
        <v>0</v>
      </c>
      <c r="J1098" s="281">
        <v>0</v>
      </c>
      <c r="K1098" s="281">
        <v>0</v>
      </c>
      <c r="L1098" s="281">
        <v>0</v>
      </c>
      <c r="M1098" s="281">
        <v>0</v>
      </c>
      <c r="N1098" s="281">
        <v>0</v>
      </c>
      <c r="O1098" s="281">
        <v>0</v>
      </c>
      <c r="P1098" s="281">
        <v>0</v>
      </c>
      <c r="Q1098" s="281">
        <v>0</v>
      </c>
      <c r="R1098" s="281">
        <v>0</v>
      </c>
      <c r="S1098" s="281">
        <v>0</v>
      </c>
      <c r="T1098" s="281">
        <v>0</v>
      </c>
      <c r="U1098" s="281">
        <v>0</v>
      </c>
      <c r="V1098" s="281">
        <v>0</v>
      </c>
      <c r="W1098" s="281">
        <v>0</v>
      </c>
      <c r="X1098" s="281">
        <v>0</v>
      </c>
      <c r="Y1098" s="281">
        <v>0</v>
      </c>
    </row>
    <row r="1099" spans="1:25">
      <c r="A1099" s="307"/>
      <c r="B1099" s="307"/>
      <c r="C1099" s="307"/>
      <c r="D1099" s="307"/>
      <c r="E1099" s="307"/>
      <c r="F1099" s="307"/>
      <c r="G1099" s="307"/>
      <c r="H1099" s="307"/>
      <c r="I1099" s="307"/>
      <c r="J1099" s="307"/>
      <c r="K1099" s="307"/>
      <c r="L1099" s="307"/>
      <c r="M1099" s="307"/>
      <c r="N1099" s="307"/>
      <c r="O1099" s="307"/>
      <c r="P1099" s="307"/>
      <c r="Q1099" s="307"/>
      <c r="R1099" s="307"/>
      <c r="S1099" s="307"/>
      <c r="T1099" s="307"/>
      <c r="U1099" s="307"/>
      <c r="V1099" s="307"/>
      <c r="W1099" s="307"/>
      <c r="X1099" s="307"/>
      <c r="Y1099" s="307"/>
    </row>
    <row r="1100" spans="1:25">
      <c r="A1100" s="424" t="s">
        <v>212</v>
      </c>
      <c r="B1100" s="433" t="s">
        <v>315</v>
      </c>
      <c r="C1100" s="433"/>
      <c r="D1100" s="433"/>
      <c r="E1100" s="433"/>
      <c r="F1100" s="433"/>
      <c r="G1100" s="433"/>
      <c r="H1100" s="433"/>
      <c r="I1100" s="433"/>
      <c r="J1100" s="433"/>
      <c r="K1100" s="433"/>
      <c r="L1100" s="433"/>
      <c r="M1100" s="433"/>
      <c r="N1100" s="433"/>
      <c r="O1100" s="433"/>
      <c r="P1100" s="433"/>
      <c r="Q1100" s="433"/>
      <c r="R1100" s="433"/>
      <c r="S1100" s="433"/>
      <c r="T1100" s="433"/>
      <c r="U1100" s="433"/>
      <c r="V1100" s="433"/>
      <c r="W1100" s="433"/>
      <c r="X1100" s="433"/>
      <c r="Y1100" s="433"/>
    </row>
    <row r="1101" spans="1:25" ht="30">
      <c r="A1101" s="424"/>
      <c r="B1101" s="308" t="s">
        <v>1</v>
      </c>
      <c r="C1101" s="308" t="s">
        <v>2</v>
      </c>
      <c r="D1101" s="308" t="s">
        <v>3</v>
      </c>
      <c r="E1101" s="308" t="s">
        <v>4</v>
      </c>
      <c r="F1101" s="308" t="s">
        <v>5</v>
      </c>
      <c r="G1101" s="308" t="s">
        <v>6</v>
      </c>
      <c r="H1101" s="308" t="s">
        <v>7</v>
      </c>
      <c r="I1101" s="308" t="s">
        <v>8</v>
      </c>
      <c r="J1101" s="308" t="s">
        <v>9</v>
      </c>
      <c r="K1101" s="308" t="s">
        <v>10</v>
      </c>
      <c r="L1101" s="308" t="s">
        <v>11</v>
      </c>
      <c r="M1101" s="308" t="s">
        <v>12</v>
      </c>
      <c r="N1101" s="308" t="s">
        <v>13</v>
      </c>
      <c r="O1101" s="308" t="s">
        <v>14</v>
      </c>
      <c r="P1101" s="308" t="s">
        <v>15</v>
      </c>
      <c r="Q1101" s="308" t="s">
        <v>16</v>
      </c>
      <c r="R1101" s="308" t="s">
        <v>17</v>
      </c>
      <c r="S1101" s="308" t="s">
        <v>18</v>
      </c>
      <c r="T1101" s="308" t="s">
        <v>19</v>
      </c>
      <c r="U1101" s="308" t="s">
        <v>20</v>
      </c>
      <c r="V1101" s="308" t="s">
        <v>21</v>
      </c>
      <c r="W1101" s="308" t="s">
        <v>22</v>
      </c>
      <c r="X1101" s="308" t="s">
        <v>23</v>
      </c>
      <c r="Y1101" s="308" t="s">
        <v>24</v>
      </c>
    </row>
    <row r="1102" spans="1:25">
      <c r="A1102" s="318">
        <v>1</v>
      </c>
      <c r="B1102" s="281">
        <v>0</v>
      </c>
      <c r="C1102" s="281">
        <v>0</v>
      </c>
      <c r="D1102" s="281">
        <v>0</v>
      </c>
      <c r="E1102" s="281">
        <v>373.7</v>
      </c>
      <c r="F1102" s="281">
        <v>58.15</v>
      </c>
      <c r="G1102" s="281">
        <v>504.94</v>
      </c>
      <c r="H1102" s="281">
        <v>397.15</v>
      </c>
      <c r="I1102" s="281">
        <v>380.99</v>
      </c>
      <c r="J1102" s="281">
        <v>254</v>
      </c>
      <c r="K1102" s="281">
        <v>168.09</v>
      </c>
      <c r="L1102" s="281">
        <v>129.27000000000001</v>
      </c>
      <c r="M1102" s="281">
        <v>279.47000000000003</v>
      </c>
      <c r="N1102" s="281">
        <v>269.33</v>
      </c>
      <c r="O1102" s="281">
        <v>249.43</v>
      </c>
      <c r="P1102" s="281">
        <v>336.27</v>
      </c>
      <c r="Q1102" s="281">
        <v>385.44</v>
      </c>
      <c r="R1102" s="281">
        <v>293.27</v>
      </c>
      <c r="S1102" s="281">
        <v>203.94</v>
      </c>
      <c r="T1102" s="281">
        <v>425.49</v>
      </c>
      <c r="U1102" s="281">
        <v>438.99</v>
      </c>
      <c r="V1102" s="281">
        <v>131.12</v>
      </c>
      <c r="W1102" s="281">
        <v>0.19</v>
      </c>
      <c r="X1102" s="281">
        <v>0</v>
      </c>
      <c r="Y1102" s="281">
        <v>0</v>
      </c>
    </row>
    <row r="1103" spans="1:25">
      <c r="A1103" s="318">
        <v>2</v>
      </c>
      <c r="B1103" s="281">
        <v>259.8</v>
      </c>
      <c r="C1103" s="281">
        <v>391.57</v>
      </c>
      <c r="D1103" s="281">
        <v>243.46</v>
      </c>
      <c r="E1103" s="281">
        <v>185.81</v>
      </c>
      <c r="F1103" s="281">
        <v>232.34</v>
      </c>
      <c r="G1103" s="281">
        <v>643.32000000000005</v>
      </c>
      <c r="H1103" s="281">
        <v>814.56</v>
      </c>
      <c r="I1103" s="281">
        <v>858.16</v>
      </c>
      <c r="J1103" s="281">
        <v>787.73</v>
      </c>
      <c r="K1103" s="281">
        <v>653.53</v>
      </c>
      <c r="L1103" s="281">
        <v>789.38</v>
      </c>
      <c r="M1103" s="281">
        <v>729.59</v>
      </c>
      <c r="N1103" s="281">
        <v>386.04</v>
      </c>
      <c r="O1103" s="281">
        <v>700.51</v>
      </c>
      <c r="P1103" s="281">
        <v>776.6</v>
      </c>
      <c r="Q1103" s="281">
        <v>692.81</v>
      </c>
      <c r="R1103" s="281">
        <v>247.03</v>
      </c>
      <c r="S1103" s="281">
        <v>925.71</v>
      </c>
      <c r="T1103" s="281">
        <v>26.3</v>
      </c>
      <c r="U1103" s="281">
        <v>0</v>
      </c>
      <c r="V1103" s="281">
        <v>157.29</v>
      </c>
      <c r="W1103" s="281">
        <v>486.7</v>
      </c>
      <c r="X1103" s="281">
        <v>926.9</v>
      </c>
      <c r="Y1103" s="281">
        <v>201.82</v>
      </c>
    </row>
    <row r="1104" spans="1:25">
      <c r="A1104" s="318">
        <v>3</v>
      </c>
      <c r="B1104" s="281">
        <v>163.9</v>
      </c>
      <c r="C1104" s="281">
        <v>82.45</v>
      </c>
      <c r="D1104" s="281">
        <v>127.22</v>
      </c>
      <c r="E1104" s="281">
        <v>166.49</v>
      </c>
      <c r="F1104" s="281">
        <v>129.1</v>
      </c>
      <c r="G1104" s="281">
        <v>194.28</v>
      </c>
      <c r="H1104" s="281">
        <v>383.41</v>
      </c>
      <c r="I1104" s="281">
        <v>251.45</v>
      </c>
      <c r="J1104" s="281">
        <v>241.09</v>
      </c>
      <c r="K1104" s="281">
        <v>150.13</v>
      </c>
      <c r="L1104" s="281">
        <v>170.57</v>
      </c>
      <c r="M1104" s="281">
        <v>138.19999999999999</v>
      </c>
      <c r="N1104" s="281">
        <v>26.75</v>
      </c>
      <c r="O1104" s="281">
        <v>14.83</v>
      </c>
      <c r="P1104" s="281">
        <v>32.380000000000003</v>
      </c>
      <c r="Q1104" s="281">
        <v>0</v>
      </c>
      <c r="R1104" s="281">
        <v>14.49</v>
      </c>
      <c r="S1104" s="281">
        <v>0</v>
      </c>
      <c r="T1104" s="281">
        <v>564.85</v>
      </c>
      <c r="U1104" s="281">
        <v>163.81</v>
      </c>
      <c r="V1104" s="281">
        <v>598.42999999999995</v>
      </c>
      <c r="W1104" s="281">
        <v>1039.57</v>
      </c>
      <c r="X1104" s="281">
        <v>969.88</v>
      </c>
      <c r="Y1104" s="281">
        <v>970.05</v>
      </c>
    </row>
    <row r="1105" spans="1:25">
      <c r="A1105" s="318">
        <v>4</v>
      </c>
      <c r="B1105" s="281">
        <v>314.74</v>
      </c>
      <c r="C1105" s="281">
        <v>286.8</v>
      </c>
      <c r="D1105" s="281">
        <v>84.78</v>
      </c>
      <c r="E1105" s="281">
        <v>0</v>
      </c>
      <c r="F1105" s="281">
        <v>4.6399999999999997</v>
      </c>
      <c r="G1105" s="281">
        <v>19.3</v>
      </c>
      <c r="H1105" s="281">
        <v>369.33</v>
      </c>
      <c r="I1105" s="281">
        <v>768.66</v>
      </c>
      <c r="J1105" s="281">
        <v>778.52</v>
      </c>
      <c r="K1105" s="281">
        <v>627.13</v>
      </c>
      <c r="L1105" s="281">
        <v>678.83</v>
      </c>
      <c r="M1105" s="281">
        <v>382.65</v>
      </c>
      <c r="N1105" s="281">
        <v>633.69000000000005</v>
      </c>
      <c r="O1105" s="281">
        <v>436.55</v>
      </c>
      <c r="P1105" s="281">
        <v>561.5</v>
      </c>
      <c r="Q1105" s="281">
        <v>79.11</v>
      </c>
      <c r="R1105" s="281">
        <v>37.22</v>
      </c>
      <c r="S1105" s="281">
        <v>99.8</v>
      </c>
      <c r="T1105" s="281">
        <v>839.68</v>
      </c>
      <c r="U1105" s="281">
        <v>0</v>
      </c>
      <c r="V1105" s="281">
        <v>1.38</v>
      </c>
      <c r="W1105" s="281">
        <v>9.17</v>
      </c>
      <c r="X1105" s="281">
        <v>889.17</v>
      </c>
      <c r="Y1105" s="281">
        <v>882.67</v>
      </c>
    </row>
    <row r="1106" spans="1:25">
      <c r="A1106" s="318">
        <v>5</v>
      </c>
      <c r="B1106" s="281">
        <v>839.76</v>
      </c>
      <c r="C1106" s="281">
        <v>387.01</v>
      </c>
      <c r="D1106" s="281">
        <v>0</v>
      </c>
      <c r="E1106" s="281">
        <v>0</v>
      </c>
      <c r="F1106" s="281">
        <v>0</v>
      </c>
      <c r="G1106" s="281">
        <v>46.16</v>
      </c>
      <c r="H1106" s="281">
        <v>129.19</v>
      </c>
      <c r="I1106" s="281">
        <v>85.08</v>
      </c>
      <c r="J1106" s="281">
        <v>267.58999999999997</v>
      </c>
      <c r="K1106" s="281">
        <v>612.04999999999995</v>
      </c>
      <c r="L1106" s="281">
        <v>614.16</v>
      </c>
      <c r="M1106" s="281">
        <v>634.94000000000005</v>
      </c>
      <c r="N1106" s="281">
        <v>653.82000000000005</v>
      </c>
      <c r="O1106" s="281">
        <v>605.25</v>
      </c>
      <c r="P1106" s="281">
        <v>632.98</v>
      </c>
      <c r="Q1106" s="281">
        <v>770.31</v>
      </c>
      <c r="R1106" s="281">
        <v>283.98</v>
      </c>
      <c r="S1106" s="281">
        <v>162</v>
      </c>
      <c r="T1106" s="281">
        <v>770.16</v>
      </c>
      <c r="U1106" s="281">
        <v>675.75</v>
      </c>
      <c r="V1106" s="281">
        <v>705.62</v>
      </c>
      <c r="W1106" s="281">
        <v>747.71</v>
      </c>
      <c r="X1106" s="281">
        <v>7.46</v>
      </c>
      <c r="Y1106" s="281">
        <v>21.71</v>
      </c>
    </row>
    <row r="1107" spans="1:25">
      <c r="A1107" s="318">
        <v>6</v>
      </c>
      <c r="B1107" s="281">
        <v>607.15</v>
      </c>
      <c r="C1107" s="281">
        <v>692.57</v>
      </c>
      <c r="D1107" s="281">
        <v>0</v>
      </c>
      <c r="E1107" s="281">
        <v>0</v>
      </c>
      <c r="F1107" s="281">
        <v>127.64</v>
      </c>
      <c r="G1107" s="281">
        <v>708.51</v>
      </c>
      <c r="H1107" s="281">
        <v>221.76</v>
      </c>
      <c r="I1107" s="281">
        <v>489.22</v>
      </c>
      <c r="J1107" s="281">
        <v>139.22</v>
      </c>
      <c r="K1107" s="281">
        <v>537.47</v>
      </c>
      <c r="L1107" s="281">
        <v>389.17</v>
      </c>
      <c r="M1107" s="281">
        <v>823.17</v>
      </c>
      <c r="N1107" s="281">
        <v>821.07</v>
      </c>
      <c r="O1107" s="281">
        <v>374.84</v>
      </c>
      <c r="P1107" s="281">
        <v>151.11000000000001</v>
      </c>
      <c r="Q1107" s="281">
        <v>766.9</v>
      </c>
      <c r="R1107" s="281">
        <v>80.569999999999993</v>
      </c>
      <c r="S1107" s="281">
        <v>975.63</v>
      </c>
      <c r="T1107" s="281">
        <v>781.59</v>
      </c>
      <c r="U1107" s="281">
        <v>598.44000000000005</v>
      </c>
      <c r="V1107" s="281">
        <v>613.54</v>
      </c>
      <c r="W1107" s="281">
        <v>793.73</v>
      </c>
      <c r="X1107" s="281">
        <v>600.30999999999995</v>
      </c>
      <c r="Y1107" s="281">
        <v>599.13</v>
      </c>
    </row>
    <row r="1108" spans="1:25">
      <c r="A1108" s="318">
        <v>7</v>
      </c>
      <c r="B1108" s="281">
        <v>54.48</v>
      </c>
      <c r="C1108" s="281">
        <v>53.64</v>
      </c>
      <c r="D1108" s="281">
        <v>9.5500000000000007</v>
      </c>
      <c r="E1108" s="281">
        <v>12.58</v>
      </c>
      <c r="F1108" s="281">
        <v>0</v>
      </c>
      <c r="G1108" s="281">
        <v>0</v>
      </c>
      <c r="H1108" s="281">
        <v>2.27</v>
      </c>
      <c r="I1108" s="281">
        <v>93.7</v>
      </c>
      <c r="J1108" s="281">
        <v>156.96</v>
      </c>
      <c r="K1108" s="281">
        <v>0</v>
      </c>
      <c r="L1108" s="281">
        <v>0</v>
      </c>
      <c r="M1108" s="281">
        <v>0</v>
      </c>
      <c r="N1108" s="281">
        <v>0</v>
      </c>
      <c r="O1108" s="281">
        <v>34.58</v>
      </c>
      <c r="P1108" s="281">
        <v>78.28</v>
      </c>
      <c r="Q1108" s="281">
        <v>64.64</v>
      </c>
      <c r="R1108" s="281">
        <v>170.04</v>
      </c>
      <c r="S1108" s="281">
        <v>350.13</v>
      </c>
      <c r="T1108" s="281">
        <v>307.58999999999997</v>
      </c>
      <c r="U1108" s="281">
        <v>190.46</v>
      </c>
      <c r="V1108" s="281">
        <v>211.23</v>
      </c>
      <c r="W1108" s="281">
        <v>26.19</v>
      </c>
      <c r="X1108" s="281">
        <v>149.54</v>
      </c>
      <c r="Y1108" s="281">
        <v>39.83</v>
      </c>
    </row>
    <row r="1109" spans="1:25">
      <c r="A1109" s="318">
        <v>8</v>
      </c>
      <c r="B1109" s="281">
        <v>15.31</v>
      </c>
      <c r="C1109" s="281">
        <v>0</v>
      </c>
      <c r="D1109" s="281">
        <v>0</v>
      </c>
      <c r="E1109" s="281">
        <v>0</v>
      </c>
      <c r="F1109" s="281">
        <v>0</v>
      </c>
      <c r="G1109" s="281">
        <v>0</v>
      </c>
      <c r="H1109" s="281">
        <v>3.8</v>
      </c>
      <c r="I1109" s="281">
        <v>0</v>
      </c>
      <c r="J1109" s="281">
        <v>0</v>
      </c>
      <c r="K1109" s="281">
        <v>0</v>
      </c>
      <c r="L1109" s="281">
        <v>0</v>
      </c>
      <c r="M1109" s="281">
        <v>0</v>
      </c>
      <c r="N1109" s="281">
        <v>0</v>
      </c>
      <c r="O1109" s="281">
        <v>12.31</v>
      </c>
      <c r="P1109" s="281">
        <v>10.39</v>
      </c>
      <c r="Q1109" s="281">
        <v>6.88</v>
      </c>
      <c r="R1109" s="281">
        <v>3.91</v>
      </c>
      <c r="S1109" s="281">
        <v>0</v>
      </c>
      <c r="T1109" s="281">
        <v>2.0499999999999998</v>
      </c>
      <c r="U1109" s="281">
        <v>1143.8699999999999</v>
      </c>
      <c r="V1109" s="281">
        <v>402.27</v>
      </c>
      <c r="W1109" s="281">
        <v>316.66000000000003</v>
      </c>
      <c r="X1109" s="281">
        <v>870.61</v>
      </c>
      <c r="Y1109" s="281">
        <v>866.9</v>
      </c>
    </row>
    <row r="1110" spans="1:25">
      <c r="A1110" s="318">
        <v>9</v>
      </c>
      <c r="B1110" s="281">
        <v>848.57</v>
      </c>
      <c r="C1110" s="281">
        <v>835.1</v>
      </c>
      <c r="D1110" s="281">
        <v>141.5</v>
      </c>
      <c r="E1110" s="281">
        <v>152.77000000000001</v>
      </c>
      <c r="F1110" s="281">
        <v>0</v>
      </c>
      <c r="G1110" s="281">
        <v>0</v>
      </c>
      <c r="H1110" s="281">
        <v>0</v>
      </c>
      <c r="I1110" s="281">
        <v>0</v>
      </c>
      <c r="J1110" s="281">
        <v>0</v>
      </c>
      <c r="K1110" s="281">
        <v>0</v>
      </c>
      <c r="L1110" s="281">
        <v>0</v>
      </c>
      <c r="M1110" s="281">
        <v>0</v>
      </c>
      <c r="N1110" s="281">
        <v>0</v>
      </c>
      <c r="O1110" s="281">
        <v>0</v>
      </c>
      <c r="P1110" s="281">
        <v>0</v>
      </c>
      <c r="Q1110" s="281">
        <v>13.47</v>
      </c>
      <c r="R1110" s="281">
        <v>34.15</v>
      </c>
      <c r="S1110" s="281">
        <v>32.03</v>
      </c>
      <c r="T1110" s="281">
        <v>71.28</v>
      </c>
      <c r="U1110" s="281">
        <v>549.88</v>
      </c>
      <c r="V1110" s="281">
        <v>114.36</v>
      </c>
      <c r="W1110" s="281">
        <v>185.26</v>
      </c>
      <c r="X1110" s="281">
        <v>861.15</v>
      </c>
      <c r="Y1110" s="281">
        <v>241.08</v>
      </c>
    </row>
    <row r="1111" spans="1:25">
      <c r="A1111" s="318">
        <v>10</v>
      </c>
      <c r="B1111" s="281">
        <v>752.27</v>
      </c>
      <c r="C1111" s="281">
        <v>803.5</v>
      </c>
      <c r="D1111" s="281">
        <v>76.58</v>
      </c>
      <c r="E1111" s="281">
        <v>203.5</v>
      </c>
      <c r="F1111" s="281">
        <v>0</v>
      </c>
      <c r="G1111" s="281">
        <v>93.13</v>
      </c>
      <c r="H1111" s="281">
        <v>605.69000000000005</v>
      </c>
      <c r="I1111" s="281">
        <v>547.86</v>
      </c>
      <c r="J1111" s="281">
        <v>426.84</v>
      </c>
      <c r="K1111" s="281">
        <v>344.03</v>
      </c>
      <c r="L1111" s="281">
        <v>362.82</v>
      </c>
      <c r="M1111" s="281">
        <v>640.70000000000005</v>
      </c>
      <c r="N1111" s="281">
        <v>631.80999999999995</v>
      </c>
      <c r="O1111" s="281">
        <v>568.70000000000005</v>
      </c>
      <c r="P1111" s="281">
        <v>318.52999999999997</v>
      </c>
      <c r="Q1111" s="281">
        <v>468.09</v>
      </c>
      <c r="R1111" s="281">
        <v>657.72</v>
      </c>
      <c r="S1111" s="281">
        <v>481.51</v>
      </c>
      <c r="T1111" s="281">
        <v>348.8</v>
      </c>
      <c r="U1111" s="281">
        <v>941.88</v>
      </c>
      <c r="V1111" s="281">
        <v>935.87</v>
      </c>
      <c r="W1111" s="281">
        <v>835.94</v>
      </c>
      <c r="X1111" s="281">
        <v>783.6</v>
      </c>
      <c r="Y1111" s="281">
        <v>770.19</v>
      </c>
    </row>
    <row r="1112" spans="1:25">
      <c r="A1112" s="318">
        <v>11</v>
      </c>
      <c r="B1112" s="281">
        <v>16.63</v>
      </c>
      <c r="C1112" s="281">
        <v>18.670000000000002</v>
      </c>
      <c r="D1112" s="281">
        <v>21.66</v>
      </c>
      <c r="E1112" s="281">
        <v>726.34</v>
      </c>
      <c r="F1112" s="281">
        <v>676.98</v>
      </c>
      <c r="G1112" s="281">
        <v>680.72</v>
      </c>
      <c r="H1112" s="281">
        <v>811.69</v>
      </c>
      <c r="I1112" s="281">
        <v>731.11</v>
      </c>
      <c r="J1112" s="281">
        <v>706.33</v>
      </c>
      <c r="K1112" s="281">
        <v>704.84</v>
      </c>
      <c r="L1112" s="281">
        <v>741.49</v>
      </c>
      <c r="M1112" s="281">
        <v>704.03</v>
      </c>
      <c r="N1112" s="281">
        <v>697.93</v>
      </c>
      <c r="O1112" s="281">
        <v>670.47</v>
      </c>
      <c r="P1112" s="281">
        <v>625.05999999999995</v>
      </c>
      <c r="Q1112" s="281">
        <v>640.82000000000005</v>
      </c>
      <c r="R1112" s="281">
        <v>552.70000000000005</v>
      </c>
      <c r="S1112" s="281">
        <v>650.95000000000005</v>
      </c>
      <c r="T1112" s="281">
        <v>685.53</v>
      </c>
      <c r="U1112" s="281">
        <v>701.89</v>
      </c>
      <c r="V1112" s="281">
        <v>710.26</v>
      </c>
      <c r="W1112" s="281">
        <v>730.57</v>
      </c>
      <c r="X1112" s="281">
        <v>0</v>
      </c>
      <c r="Y1112" s="281">
        <v>0</v>
      </c>
    </row>
    <row r="1113" spans="1:25">
      <c r="A1113" s="318">
        <v>12</v>
      </c>
      <c r="B1113" s="281">
        <v>2.61</v>
      </c>
      <c r="C1113" s="281">
        <v>2.42</v>
      </c>
      <c r="D1113" s="281">
        <v>3.25</v>
      </c>
      <c r="E1113" s="281">
        <v>587.70000000000005</v>
      </c>
      <c r="F1113" s="281">
        <v>569.47</v>
      </c>
      <c r="G1113" s="281">
        <v>589.04999999999995</v>
      </c>
      <c r="H1113" s="281">
        <v>627.57000000000005</v>
      </c>
      <c r="I1113" s="281">
        <v>983.22</v>
      </c>
      <c r="J1113" s="281">
        <v>999.9</v>
      </c>
      <c r="K1113" s="281">
        <v>596.80999999999995</v>
      </c>
      <c r="L1113" s="281">
        <v>602.58000000000004</v>
      </c>
      <c r="M1113" s="281">
        <v>165.82</v>
      </c>
      <c r="N1113" s="281">
        <v>573.41</v>
      </c>
      <c r="O1113" s="281">
        <v>685.12</v>
      </c>
      <c r="P1113" s="281">
        <v>573.4</v>
      </c>
      <c r="Q1113" s="281">
        <v>604.44000000000005</v>
      </c>
      <c r="R1113" s="281">
        <v>559.66</v>
      </c>
      <c r="S1113" s="281">
        <v>546.80999999999995</v>
      </c>
      <c r="T1113" s="281">
        <v>606.82000000000005</v>
      </c>
      <c r="U1113" s="281">
        <v>586.04999999999995</v>
      </c>
      <c r="V1113" s="281">
        <v>627.47</v>
      </c>
      <c r="W1113" s="281">
        <v>617.4</v>
      </c>
      <c r="X1113" s="281">
        <v>663.74</v>
      </c>
      <c r="Y1113" s="281">
        <v>662.25</v>
      </c>
    </row>
    <row r="1114" spans="1:25">
      <c r="A1114" s="318">
        <v>13</v>
      </c>
      <c r="B1114" s="281">
        <v>596.36</v>
      </c>
      <c r="C1114" s="281">
        <v>597.21</v>
      </c>
      <c r="D1114" s="281">
        <v>137.47</v>
      </c>
      <c r="E1114" s="281">
        <v>326.62</v>
      </c>
      <c r="F1114" s="281">
        <v>61.45</v>
      </c>
      <c r="G1114" s="281">
        <v>88.69</v>
      </c>
      <c r="H1114" s="281">
        <v>355.2</v>
      </c>
      <c r="I1114" s="281">
        <v>96.7</v>
      </c>
      <c r="J1114" s="281">
        <v>782.12</v>
      </c>
      <c r="K1114" s="281">
        <v>811.15</v>
      </c>
      <c r="L1114" s="281">
        <v>871.87</v>
      </c>
      <c r="M1114" s="281">
        <v>884.62</v>
      </c>
      <c r="N1114" s="281">
        <v>934.12</v>
      </c>
      <c r="O1114" s="281">
        <v>905.02</v>
      </c>
      <c r="P1114" s="281">
        <v>145.77000000000001</v>
      </c>
      <c r="Q1114" s="281">
        <v>72.510000000000005</v>
      </c>
      <c r="R1114" s="281">
        <v>76.02</v>
      </c>
      <c r="S1114" s="281">
        <v>905.98</v>
      </c>
      <c r="T1114" s="281">
        <v>639.13</v>
      </c>
      <c r="U1114" s="281">
        <v>642.27</v>
      </c>
      <c r="V1114" s="281">
        <v>620.11</v>
      </c>
      <c r="W1114" s="281">
        <v>613.51</v>
      </c>
      <c r="X1114" s="281">
        <v>590.78</v>
      </c>
      <c r="Y1114" s="281">
        <v>591.39</v>
      </c>
    </row>
    <row r="1115" spans="1:25">
      <c r="A1115" s="318">
        <v>14</v>
      </c>
      <c r="B1115" s="281">
        <v>279.04000000000002</v>
      </c>
      <c r="C1115" s="281">
        <v>281.32</v>
      </c>
      <c r="D1115" s="281">
        <v>27.33</v>
      </c>
      <c r="E1115" s="281">
        <v>122.51</v>
      </c>
      <c r="F1115" s="281">
        <v>0.69</v>
      </c>
      <c r="G1115" s="281">
        <v>62.35</v>
      </c>
      <c r="H1115" s="281">
        <v>0</v>
      </c>
      <c r="I1115" s="281">
        <v>0</v>
      </c>
      <c r="J1115" s="281">
        <v>25.18</v>
      </c>
      <c r="K1115" s="281">
        <v>80.099999999999994</v>
      </c>
      <c r="L1115" s="281">
        <v>0.43</v>
      </c>
      <c r="M1115" s="281">
        <v>0</v>
      </c>
      <c r="N1115" s="281">
        <v>0</v>
      </c>
      <c r="O1115" s="281">
        <v>150.5</v>
      </c>
      <c r="P1115" s="281">
        <v>222.05</v>
      </c>
      <c r="Q1115" s="281">
        <v>329.61</v>
      </c>
      <c r="R1115" s="281">
        <v>270.22000000000003</v>
      </c>
      <c r="S1115" s="281">
        <v>371.48</v>
      </c>
      <c r="T1115" s="281">
        <v>68.39</v>
      </c>
      <c r="U1115" s="281">
        <v>634.47</v>
      </c>
      <c r="V1115" s="281">
        <v>656.99</v>
      </c>
      <c r="W1115" s="281">
        <v>965.46</v>
      </c>
      <c r="X1115" s="281">
        <v>934.13</v>
      </c>
      <c r="Y1115" s="281">
        <v>909.52</v>
      </c>
    </row>
    <row r="1116" spans="1:25">
      <c r="A1116" s="318">
        <v>15</v>
      </c>
      <c r="B1116" s="281">
        <v>856.1</v>
      </c>
      <c r="C1116" s="281">
        <v>855.49</v>
      </c>
      <c r="D1116" s="281">
        <v>387.44</v>
      </c>
      <c r="E1116" s="281">
        <v>196.6</v>
      </c>
      <c r="F1116" s="281">
        <v>138.46</v>
      </c>
      <c r="G1116" s="281">
        <v>188</v>
      </c>
      <c r="H1116" s="281">
        <v>256.49</v>
      </c>
      <c r="I1116" s="281">
        <v>509.81</v>
      </c>
      <c r="J1116" s="281">
        <v>416.87</v>
      </c>
      <c r="K1116" s="281">
        <v>561.4</v>
      </c>
      <c r="L1116" s="281">
        <v>548.37</v>
      </c>
      <c r="M1116" s="281">
        <v>1191.01</v>
      </c>
      <c r="N1116" s="281">
        <v>679.73</v>
      </c>
      <c r="O1116" s="281">
        <v>1145.17</v>
      </c>
      <c r="P1116" s="281">
        <v>772.32</v>
      </c>
      <c r="Q1116" s="281">
        <v>966.89</v>
      </c>
      <c r="R1116" s="281">
        <v>700.07</v>
      </c>
      <c r="S1116" s="281">
        <v>1298.99</v>
      </c>
      <c r="T1116" s="281">
        <v>1218.3599999999999</v>
      </c>
      <c r="U1116" s="281">
        <v>1340.94</v>
      </c>
      <c r="V1116" s="281">
        <v>1172.51</v>
      </c>
      <c r="W1116" s="281">
        <v>975.08</v>
      </c>
      <c r="X1116" s="281">
        <v>941.02</v>
      </c>
      <c r="Y1116" s="281">
        <v>906.56</v>
      </c>
    </row>
    <row r="1117" spans="1:25">
      <c r="A1117" s="318">
        <v>16</v>
      </c>
      <c r="B1117" s="281">
        <v>80.92</v>
      </c>
      <c r="C1117" s="281">
        <v>81.3</v>
      </c>
      <c r="D1117" s="281">
        <v>133.97</v>
      </c>
      <c r="E1117" s="281">
        <v>177.09</v>
      </c>
      <c r="F1117" s="281">
        <v>97.81</v>
      </c>
      <c r="G1117" s="281">
        <v>143.77000000000001</v>
      </c>
      <c r="H1117" s="281">
        <v>125.21</v>
      </c>
      <c r="I1117" s="281">
        <v>54.42</v>
      </c>
      <c r="J1117" s="281">
        <v>201.48</v>
      </c>
      <c r="K1117" s="281">
        <v>186.78</v>
      </c>
      <c r="L1117" s="281">
        <v>86.37</v>
      </c>
      <c r="M1117" s="281">
        <v>69.78</v>
      </c>
      <c r="N1117" s="281">
        <v>272.7</v>
      </c>
      <c r="O1117" s="281">
        <v>126.75</v>
      </c>
      <c r="P1117" s="281">
        <v>150.69999999999999</v>
      </c>
      <c r="Q1117" s="281">
        <v>66.489999999999995</v>
      </c>
      <c r="R1117" s="281">
        <v>231.83</v>
      </c>
      <c r="S1117" s="281">
        <v>0</v>
      </c>
      <c r="T1117" s="281">
        <v>22.34</v>
      </c>
      <c r="U1117" s="281">
        <v>0</v>
      </c>
      <c r="V1117" s="281">
        <v>157.24</v>
      </c>
      <c r="W1117" s="281">
        <v>227</v>
      </c>
      <c r="X1117" s="281">
        <v>0</v>
      </c>
      <c r="Y1117" s="281">
        <v>165.62</v>
      </c>
    </row>
    <row r="1118" spans="1:25">
      <c r="A1118" s="318">
        <v>17</v>
      </c>
      <c r="B1118" s="281">
        <v>0</v>
      </c>
      <c r="C1118" s="281">
        <v>0</v>
      </c>
      <c r="D1118" s="281">
        <v>0</v>
      </c>
      <c r="E1118" s="281">
        <v>0</v>
      </c>
      <c r="F1118" s="281">
        <v>0</v>
      </c>
      <c r="G1118" s="281">
        <v>0</v>
      </c>
      <c r="H1118" s="281">
        <v>0</v>
      </c>
      <c r="I1118" s="281">
        <v>0.83</v>
      </c>
      <c r="J1118" s="281">
        <v>23.1</v>
      </c>
      <c r="K1118" s="281">
        <v>33.5</v>
      </c>
      <c r="L1118" s="281">
        <v>0</v>
      </c>
      <c r="M1118" s="281">
        <v>1.1299999999999999</v>
      </c>
      <c r="N1118" s="281">
        <v>0</v>
      </c>
      <c r="O1118" s="281">
        <v>0</v>
      </c>
      <c r="P1118" s="281">
        <v>0</v>
      </c>
      <c r="Q1118" s="281">
        <v>0</v>
      </c>
      <c r="R1118" s="281">
        <v>0</v>
      </c>
      <c r="S1118" s="281">
        <v>0</v>
      </c>
      <c r="T1118" s="281">
        <v>96.32</v>
      </c>
      <c r="U1118" s="281">
        <v>67.23</v>
      </c>
      <c r="V1118" s="281">
        <v>250.07</v>
      </c>
      <c r="W1118" s="281">
        <v>248.83</v>
      </c>
      <c r="X1118" s="281">
        <v>446.21</v>
      </c>
      <c r="Y1118" s="281">
        <v>1025.07</v>
      </c>
    </row>
    <row r="1119" spans="1:25">
      <c r="A1119" s="318">
        <v>18</v>
      </c>
      <c r="B1119" s="281">
        <v>3.48</v>
      </c>
      <c r="C1119" s="281">
        <v>3.11</v>
      </c>
      <c r="D1119" s="281">
        <v>0</v>
      </c>
      <c r="E1119" s="281">
        <v>0</v>
      </c>
      <c r="F1119" s="281">
        <v>0</v>
      </c>
      <c r="G1119" s="281">
        <v>0</v>
      </c>
      <c r="H1119" s="281">
        <v>0</v>
      </c>
      <c r="I1119" s="281">
        <v>0</v>
      </c>
      <c r="J1119" s="281">
        <v>0</v>
      </c>
      <c r="K1119" s="281">
        <v>0</v>
      </c>
      <c r="L1119" s="281">
        <v>0</v>
      </c>
      <c r="M1119" s="281">
        <v>0</v>
      </c>
      <c r="N1119" s="281">
        <v>0</v>
      </c>
      <c r="O1119" s="281">
        <v>0</v>
      </c>
      <c r="P1119" s="281">
        <v>0</v>
      </c>
      <c r="Q1119" s="281">
        <v>0</v>
      </c>
      <c r="R1119" s="281">
        <v>0</v>
      </c>
      <c r="S1119" s="281">
        <v>0</v>
      </c>
      <c r="T1119" s="281">
        <v>0</v>
      </c>
      <c r="U1119" s="281">
        <v>0</v>
      </c>
      <c r="V1119" s="281">
        <v>0</v>
      </c>
      <c r="W1119" s="281">
        <v>0</v>
      </c>
      <c r="X1119" s="281">
        <v>0</v>
      </c>
      <c r="Y1119" s="281">
        <v>135.61000000000001</v>
      </c>
    </row>
    <row r="1120" spans="1:25">
      <c r="A1120" s="318">
        <v>19</v>
      </c>
      <c r="B1120" s="281">
        <v>0</v>
      </c>
      <c r="C1120" s="281">
        <v>0</v>
      </c>
      <c r="D1120" s="281">
        <v>0</v>
      </c>
      <c r="E1120" s="281">
        <v>0</v>
      </c>
      <c r="F1120" s="281">
        <v>0</v>
      </c>
      <c r="G1120" s="281">
        <v>0</v>
      </c>
      <c r="H1120" s="281">
        <v>0</v>
      </c>
      <c r="I1120" s="281">
        <v>1078.03</v>
      </c>
      <c r="J1120" s="281">
        <v>1066.3900000000001</v>
      </c>
      <c r="K1120" s="281">
        <v>1064.95</v>
      </c>
      <c r="L1120" s="281">
        <v>9.09</v>
      </c>
      <c r="M1120" s="281">
        <v>0</v>
      </c>
      <c r="N1120" s="281">
        <v>0</v>
      </c>
      <c r="O1120" s="281">
        <v>0</v>
      </c>
      <c r="P1120" s="281">
        <v>0</v>
      </c>
      <c r="Q1120" s="281">
        <v>0</v>
      </c>
      <c r="R1120" s="281">
        <v>0</v>
      </c>
      <c r="S1120" s="281">
        <v>0</v>
      </c>
      <c r="T1120" s="281">
        <v>1128.68</v>
      </c>
      <c r="U1120" s="281">
        <v>1059.21</v>
      </c>
      <c r="V1120" s="281">
        <v>27.55</v>
      </c>
      <c r="W1120" s="281">
        <v>0</v>
      </c>
      <c r="X1120" s="281">
        <v>203.05</v>
      </c>
      <c r="Y1120" s="281">
        <v>963.43</v>
      </c>
    </row>
    <row r="1121" spans="1:129">
      <c r="A1121" s="318">
        <v>20</v>
      </c>
      <c r="B1121" s="281">
        <v>861.25</v>
      </c>
      <c r="C1121" s="281">
        <v>937.84</v>
      </c>
      <c r="D1121" s="281">
        <v>791.13</v>
      </c>
      <c r="E1121" s="281">
        <v>297.45999999999998</v>
      </c>
      <c r="F1121" s="281">
        <v>0</v>
      </c>
      <c r="G1121" s="281">
        <v>0</v>
      </c>
      <c r="H1121" s="281">
        <v>1009.91</v>
      </c>
      <c r="I1121" s="281">
        <v>1070.32</v>
      </c>
      <c r="J1121" s="281">
        <v>773.75</v>
      </c>
      <c r="K1121" s="281">
        <v>769.01</v>
      </c>
      <c r="L1121" s="281">
        <v>655.78</v>
      </c>
      <c r="M1121" s="281">
        <v>1127.01</v>
      </c>
      <c r="N1121" s="281">
        <v>1128.02</v>
      </c>
      <c r="O1121" s="281">
        <v>237.16</v>
      </c>
      <c r="P1121" s="281">
        <v>406.55</v>
      </c>
      <c r="Q1121" s="281">
        <v>973.75</v>
      </c>
      <c r="R1121" s="281">
        <v>235.06</v>
      </c>
      <c r="S1121" s="281">
        <v>237.24</v>
      </c>
      <c r="T1121" s="281">
        <v>1007.75</v>
      </c>
      <c r="U1121" s="281">
        <v>1008.34</v>
      </c>
      <c r="V1121" s="281">
        <v>1170.6199999999999</v>
      </c>
      <c r="W1121" s="281">
        <v>100.15</v>
      </c>
      <c r="X1121" s="281">
        <v>70.900000000000006</v>
      </c>
      <c r="Y1121" s="281">
        <v>306.56</v>
      </c>
    </row>
    <row r="1122" spans="1:129">
      <c r="A1122" s="318">
        <v>21</v>
      </c>
      <c r="B1122" s="281">
        <v>715.06</v>
      </c>
      <c r="C1122" s="281">
        <v>330.74</v>
      </c>
      <c r="D1122" s="281">
        <v>636.76</v>
      </c>
      <c r="E1122" s="281">
        <v>634.53</v>
      </c>
      <c r="F1122" s="281">
        <v>9.1300000000000008</v>
      </c>
      <c r="G1122" s="281">
        <v>0</v>
      </c>
      <c r="H1122" s="281">
        <v>185.98</v>
      </c>
      <c r="I1122" s="281">
        <v>0</v>
      </c>
      <c r="J1122" s="281">
        <v>0</v>
      </c>
      <c r="K1122" s="281">
        <v>19.79</v>
      </c>
      <c r="L1122" s="281">
        <v>46.34</v>
      </c>
      <c r="M1122" s="281">
        <v>46.76</v>
      </c>
      <c r="N1122" s="281">
        <v>8.65</v>
      </c>
      <c r="O1122" s="281">
        <v>0</v>
      </c>
      <c r="P1122" s="281">
        <v>0</v>
      </c>
      <c r="Q1122" s="281">
        <v>0</v>
      </c>
      <c r="R1122" s="281">
        <v>0</v>
      </c>
      <c r="S1122" s="281">
        <v>0</v>
      </c>
      <c r="T1122" s="281">
        <v>30.24</v>
      </c>
      <c r="U1122" s="281">
        <v>122.34</v>
      </c>
      <c r="V1122" s="281">
        <v>47.78</v>
      </c>
      <c r="W1122" s="281">
        <v>473.61</v>
      </c>
      <c r="X1122" s="281">
        <v>468.88</v>
      </c>
      <c r="Y1122" s="281">
        <v>946.28</v>
      </c>
    </row>
    <row r="1123" spans="1:129">
      <c r="A1123" s="318">
        <v>22</v>
      </c>
      <c r="B1123" s="281">
        <v>0.79</v>
      </c>
      <c r="C1123" s="281">
        <v>0</v>
      </c>
      <c r="D1123" s="281">
        <v>0</v>
      </c>
      <c r="E1123" s="281">
        <v>0</v>
      </c>
      <c r="F1123" s="281">
        <v>0</v>
      </c>
      <c r="G1123" s="281">
        <v>0</v>
      </c>
      <c r="H1123" s="281">
        <v>0</v>
      </c>
      <c r="I1123" s="281">
        <v>0</v>
      </c>
      <c r="J1123" s="281">
        <v>0</v>
      </c>
      <c r="K1123" s="281">
        <v>0</v>
      </c>
      <c r="L1123" s="281">
        <v>0</v>
      </c>
      <c r="M1123" s="281">
        <v>0</v>
      </c>
      <c r="N1123" s="281">
        <v>0</v>
      </c>
      <c r="O1123" s="281">
        <v>0</v>
      </c>
      <c r="P1123" s="281">
        <v>0</v>
      </c>
      <c r="Q1123" s="281">
        <v>0</v>
      </c>
      <c r="R1123" s="281">
        <v>0</v>
      </c>
      <c r="S1123" s="281">
        <v>0</v>
      </c>
      <c r="T1123" s="281">
        <v>0</v>
      </c>
      <c r="U1123" s="281">
        <v>0</v>
      </c>
      <c r="V1123" s="281">
        <v>0</v>
      </c>
      <c r="W1123" s="281">
        <v>16.170000000000002</v>
      </c>
      <c r="X1123" s="281">
        <v>490.21</v>
      </c>
      <c r="Y1123" s="281">
        <v>1078.25</v>
      </c>
    </row>
    <row r="1124" spans="1:129">
      <c r="A1124" s="318">
        <v>23</v>
      </c>
      <c r="B1124" s="281">
        <v>1.99</v>
      </c>
      <c r="C1124" s="281">
        <v>0.98</v>
      </c>
      <c r="D1124" s="281">
        <v>1.88</v>
      </c>
      <c r="E1124" s="281">
        <v>0.02</v>
      </c>
      <c r="F1124" s="281">
        <v>0</v>
      </c>
      <c r="G1124" s="281">
        <v>0</v>
      </c>
      <c r="H1124" s="281">
        <v>0</v>
      </c>
      <c r="I1124" s="281">
        <v>0</v>
      </c>
      <c r="J1124" s="281">
        <v>0</v>
      </c>
      <c r="K1124" s="281">
        <v>0</v>
      </c>
      <c r="L1124" s="281">
        <v>0</v>
      </c>
      <c r="M1124" s="281">
        <v>6.4</v>
      </c>
      <c r="N1124" s="281">
        <v>0</v>
      </c>
      <c r="O1124" s="281">
        <v>6.49</v>
      </c>
      <c r="P1124" s="281">
        <v>0</v>
      </c>
      <c r="Q1124" s="281">
        <v>199.54</v>
      </c>
      <c r="R1124" s="281">
        <v>227.38</v>
      </c>
      <c r="S1124" s="281">
        <v>0</v>
      </c>
      <c r="T1124" s="281">
        <v>0</v>
      </c>
      <c r="U1124" s="281">
        <v>86.36</v>
      </c>
      <c r="V1124" s="281">
        <v>102.36</v>
      </c>
      <c r="W1124" s="281">
        <v>101</v>
      </c>
      <c r="X1124" s="281">
        <v>259.48</v>
      </c>
      <c r="Y1124" s="281">
        <v>251.96</v>
      </c>
    </row>
    <row r="1125" spans="1:129">
      <c r="A1125" s="318">
        <v>24</v>
      </c>
      <c r="B1125" s="281">
        <v>17.670000000000002</v>
      </c>
      <c r="C1125" s="281">
        <v>0.51</v>
      </c>
      <c r="D1125" s="281">
        <v>28.59</v>
      </c>
      <c r="E1125" s="281">
        <v>0</v>
      </c>
      <c r="F1125" s="281">
        <v>0</v>
      </c>
      <c r="G1125" s="281">
        <v>0</v>
      </c>
      <c r="H1125" s="281">
        <v>0</v>
      </c>
      <c r="I1125" s="281">
        <v>0</v>
      </c>
      <c r="J1125" s="281">
        <v>0</v>
      </c>
      <c r="K1125" s="281">
        <v>40.590000000000003</v>
      </c>
      <c r="L1125" s="281">
        <v>0.71</v>
      </c>
      <c r="M1125" s="281">
        <v>4.6100000000000003</v>
      </c>
      <c r="N1125" s="281">
        <v>0.28999999999999998</v>
      </c>
      <c r="O1125" s="281">
        <v>0.15</v>
      </c>
      <c r="P1125" s="281">
        <v>0.14000000000000001</v>
      </c>
      <c r="Q1125" s="281">
        <v>0.05</v>
      </c>
      <c r="R1125" s="281">
        <v>0</v>
      </c>
      <c r="S1125" s="281">
        <v>0</v>
      </c>
      <c r="T1125" s="281">
        <v>0</v>
      </c>
      <c r="U1125" s="281">
        <v>0</v>
      </c>
      <c r="V1125" s="281">
        <v>0</v>
      </c>
      <c r="W1125" s="281">
        <v>1042.98</v>
      </c>
      <c r="X1125" s="281">
        <v>979.79</v>
      </c>
      <c r="Y1125" s="281">
        <v>919.16</v>
      </c>
    </row>
    <row r="1126" spans="1:129">
      <c r="A1126" s="318">
        <v>25</v>
      </c>
      <c r="B1126" s="281">
        <v>26.72</v>
      </c>
      <c r="C1126" s="281">
        <v>21.98</v>
      </c>
      <c r="D1126" s="281">
        <v>0</v>
      </c>
      <c r="E1126" s="281">
        <v>4.42</v>
      </c>
      <c r="F1126" s="281">
        <v>0</v>
      </c>
      <c r="G1126" s="281">
        <v>0</v>
      </c>
      <c r="H1126" s="281">
        <v>0</v>
      </c>
      <c r="I1126" s="281">
        <v>0</v>
      </c>
      <c r="J1126" s="281">
        <v>0</v>
      </c>
      <c r="K1126" s="281">
        <v>0</v>
      </c>
      <c r="L1126" s="281">
        <v>0</v>
      </c>
      <c r="M1126" s="281">
        <v>0</v>
      </c>
      <c r="N1126" s="281">
        <v>0</v>
      </c>
      <c r="O1126" s="281">
        <v>0</v>
      </c>
      <c r="P1126" s="281">
        <v>0</v>
      </c>
      <c r="Q1126" s="281">
        <v>0</v>
      </c>
      <c r="R1126" s="281">
        <v>0</v>
      </c>
      <c r="S1126" s="281">
        <v>0</v>
      </c>
      <c r="T1126" s="281">
        <v>0</v>
      </c>
      <c r="U1126" s="281">
        <v>0</v>
      </c>
      <c r="V1126" s="281">
        <v>0.75</v>
      </c>
      <c r="W1126" s="281">
        <v>151.76</v>
      </c>
      <c r="X1126" s="281">
        <v>227.12</v>
      </c>
      <c r="Y1126" s="281">
        <v>436.7</v>
      </c>
    </row>
    <row r="1127" spans="1:129">
      <c r="A1127" s="318">
        <v>26</v>
      </c>
      <c r="B1127" s="281">
        <v>89.72</v>
      </c>
      <c r="C1127" s="281">
        <v>53.88</v>
      </c>
      <c r="D1127" s="281">
        <v>0</v>
      </c>
      <c r="E1127" s="281">
        <v>0</v>
      </c>
      <c r="F1127" s="281">
        <v>0</v>
      </c>
      <c r="G1127" s="281">
        <v>0</v>
      </c>
      <c r="H1127" s="281">
        <v>0</v>
      </c>
      <c r="I1127" s="281">
        <v>0</v>
      </c>
      <c r="J1127" s="281">
        <v>0</v>
      </c>
      <c r="K1127" s="281">
        <v>0</v>
      </c>
      <c r="L1127" s="281">
        <v>0</v>
      </c>
      <c r="M1127" s="281">
        <v>0</v>
      </c>
      <c r="N1127" s="281">
        <v>0</v>
      </c>
      <c r="O1127" s="281">
        <v>0</v>
      </c>
      <c r="P1127" s="281">
        <v>0</v>
      </c>
      <c r="Q1127" s="281">
        <v>0</v>
      </c>
      <c r="R1127" s="281">
        <v>0</v>
      </c>
      <c r="S1127" s="281">
        <v>0</v>
      </c>
      <c r="T1127" s="281">
        <v>0</v>
      </c>
      <c r="U1127" s="281">
        <v>6.59</v>
      </c>
      <c r="V1127" s="281">
        <v>58.25</v>
      </c>
      <c r="W1127" s="281">
        <v>0</v>
      </c>
      <c r="X1127" s="281">
        <v>0</v>
      </c>
      <c r="Y1127" s="281">
        <v>14.79</v>
      </c>
    </row>
    <row r="1128" spans="1:129">
      <c r="A1128" s="318">
        <v>27</v>
      </c>
      <c r="B1128" s="281">
        <v>78.819999999999993</v>
      </c>
      <c r="C1128" s="281">
        <v>67.66</v>
      </c>
      <c r="D1128" s="281">
        <v>0</v>
      </c>
      <c r="E1128" s="281">
        <v>46.29</v>
      </c>
      <c r="F1128" s="281">
        <v>0</v>
      </c>
      <c r="G1128" s="281">
        <v>0</v>
      </c>
      <c r="H1128" s="281">
        <v>0</v>
      </c>
      <c r="I1128" s="281">
        <v>0</v>
      </c>
      <c r="J1128" s="281">
        <v>0</v>
      </c>
      <c r="K1128" s="281">
        <v>0</v>
      </c>
      <c r="L1128" s="281">
        <v>0</v>
      </c>
      <c r="M1128" s="281">
        <v>0</v>
      </c>
      <c r="N1128" s="281">
        <v>0</v>
      </c>
      <c r="O1128" s="281">
        <v>0</v>
      </c>
      <c r="P1128" s="281">
        <v>0</v>
      </c>
      <c r="Q1128" s="281">
        <v>0</v>
      </c>
      <c r="R1128" s="281">
        <v>0</v>
      </c>
      <c r="S1128" s="281">
        <v>0</v>
      </c>
      <c r="T1128" s="281">
        <v>0</v>
      </c>
      <c r="U1128" s="281">
        <v>6.13</v>
      </c>
      <c r="V1128" s="281">
        <v>0</v>
      </c>
      <c r="W1128" s="281">
        <v>0</v>
      </c>
      <c r="X1128" s="281">
        <v>0</v>
      </c>
      <c r="Y1128" s="281">
        <v>87.42</v>
      </c>
    </row>
    <row r="1129" spans="1:129">
      <c r="A1129" s="318">
        <v>28</v>
      </c>
      <c r="B1129" s="281">
        <v>1.57</v>
      </c>
      <c r="C1129" s="281">
        <v>0</v>
      </c>
      <c r="D1129" s="281">
        <v>0</v>
      </c>
      <c r="E1129" s="281">
        <v>0</v>
      </c>
      <c r="F1129" s="281">
        <v>0</v>
      </c>
      <c r="G1129" s="281">
        <v>0</v>
      </c>
      <c r="H1129" s="281">
        <v>0</v>
      </c>
      <c r="I1129" s="281">
        <v>0</v>
      </c>
      <c r="J1129" s="281">
        <v>0.76</v>
      </c>
      <c r="K1129" s="281">
        <v>62.54</v>
      </c>
      <c r="L1129" s="281">
        <v>2.62</v>
      </c>
      <c r="M1129" s="281">
        <v>0</v>
      </c>
      <c r="N1129" s="281">
        <v>3.46</v>
      </c>
      <c r="O1129" s="281">
        <v>77.81</v>
      </c>
      <c r="P1129" s="281">
        <v>5.39</v>
      </c>
      <c r="Q1129" s="281">
        <v>1.03</v>
      </c>
      <c r="R1129" s="281">
        <v>0.47</v>
      </c>
      <c r="S1129" s="281">
        <v>0</v>
      </c>
      <c r="T1129" s="281">
        <v>0</v>
      </c>
      <c r="U1129" s="281">
        <v>0</v>
      </c>
      <c r="V1129" s="281">
        <v>0</v>
      </c>
      <c r="W1129" s="281">
        <v>0</v>
      </c>
      <c r="X1129" s="281">
        <v>7.23</v>
      </c>
      <c r="Y1129" s="281">
        <v>70.209999999999994</v>
      </c>
    </row>
    <row r="1130" spans="1:129">
      <c r="A1130" s="318">
        <v>29</v>
      </c>
      <c r="B1130" s="281">
        <v>0</v>
      </c>
      <c r="C1130" s="281">
        <v>0</v>
      </c>
      <c r="D1130" s="281">
        <v>0</v>
      </c>
      <c r="E1130" s="281">
        <v>0</v>
      </c>
      <c r="F1130" s="281">
        <v>5.36</v>
      </c>
      <c r="G1130" s="281">
        <v>115.97</v>
      </c>
      <c r="H1130" s="281">
        <v>40.97</v>
      </c>
      <c r="I1130" s="281">
        <v>0.6</v>
      </c>
      <c r="J1130" s="281">
        <v>0.98</v>
      </c>
      <c r="K1130" s="281">
        <v>12.91</v>
      </c>
      <c r="L1130" s="281">
        <v>1.97</v>
      </c>
      <c r="M1130" s="281">
        <v>0</v>
      </c>
      <c r="N1130" s="281">
        <v>7.69</v>
      </c>
      <c r="O1130" s="281">
        <v>20.99</v>
      </c>
      <c r="P1130" s="281">
        <v>5.78</v>
      </c>
      <c r="Q1130" s="281">
        <v>9.8699999999999992</v>
      </c>
      <c r="R1130" s="281">
        <v>8.48</v>
      </c>
      <c r="S1130" s="281">
        <v>0</v>
      </c>
      <c r="T1130" s="281">
        <v>0</v>
      </c>
      <c r="U1130" s="281">
        <v>0</v>
      </c>
      <c r="V1130" s="281">
        <v>0</v>
      </c>
      <c r="W1130" s="281">
        <v>0</v>
      </c>
      <c r="X1130" s="281">
        <v>69.38</v>
      </c>
      <c r="Y1130" s="281">
        <v>44.23</v>
      </c>
    </row>
    <row r="1131" spans="1:129">
      <c r="A1131" s="318">
        <v>30</v>
      </c>
      <c r="B1131" s="281">
        <v>0</v>
      </c>
      <c r="C1131" s="281">
        <v>0</v>
      </c>
      <c r="D1131" s="281">
        <v>34.57</v>
      </c>
      <c r="E1131" s="281">
        <v>86.26</v>
      </c>
      <c r="F1131" s="281">
        <v>0</v>
      </c>
      <c r="G1131" s="281">
        <v>0</v>
      </c>
      <c r="H1131" s="281">
        <v>0</v>
      </c>
      <c r="I1131" s="281">
        <v>0</v>
      </c>
      <c r="J1131" s="281">
        <v>47.55</v>
      </c>
      <c r="K1131" s="281">
        <v>126.26</v>
      </c>
      <c r="L1131" s="281">
        <v>100.36</v>
      </c>
      <c r="M1131" s="281">
        <v>0</v>
      </c>
      <c r="N1131" s="281">
        <v>2.33</v>
      </c>
      <c r="O1131" s="281">
        <v>0.08</v>
      </c>
      <c r="P1131" s="281">
        <v>0.05</v>
      </c>
      <c r="Q1131" s="281">
        <v>0</v>
      </c>
      <c r="R1131" s="281">
        <v>0</v>
      </c>
      <c r="S1131" s="281">
        <v>0</v>
      </c>
      <c r="T1131" s="281">
        <v>0</v>
      </c>
      <c r="U1131" s="281">
        <v>0</v>
      </c>
      <c r="V1131" s="281">
        <v>0</v>
      </c>
      <c r="W1131" s="281">
        <v>45.09</v>
      </c>
      <c r="X1131" s="281">
        <v>24.78</v>
      </c>
      <c r="Y1131" s="281">
        <v>17.93</v>
      </c>
    </row>
    <row r="1132" spans="1:129">
      <c r="A1132" s="318">
        <v>31</v>
      </c>
      <c r="B1132" s="281">
        <v>0</v>
      </c>
      <c r="C1132" s="281">
        <v>0</v>
      </c>
      <c r="D1132" s="281">
        <v>0</v>
      </c>
      <c r="E1132" s="281">
        <v>0</v>
      </c>
      <c r="F1132" s="281">
        <v>0</v>
      </c>
      <c r="G1132" s="281">
        <v>0</v>
      </c>
      <c r="H1132" s="281">
        <v>0</v>
      </c>
      <c r="I1132" s="281">
        <v>0</v>
      </c>
      <c r="J1132" s="281">
        <v>0</v>
      </c>
      <c r="K1132" s="281">
        <v>0</v>
      </c>
      <c r="L1132" s="281">
        <v>0</v>
      </c>
      <c r="M1132" s="281">
        <v>0</v>
      </c>
      <c r="N1132" s="281">
        <v>0</v>
      </c>
      <c r="O1132" s="281">
        <v>0</v>
      </c>
      <c r="P1132" s="281">
        <v>0</v>
      </c>
      <c r="Q1132" s="281">
        <v>0</v>
      </c>
      <c r="R1132" s="281">
        <v>0</v>
      </c>
      <c r="S1132" s="281">
        <v>0</v>
      </c>
      <c r="T1132" s="281">
        <v>0</v>
      </c>
      <c r="U1132" s="281">
        <v>0</v>
      </c>
      <c r="V1132" s="281">
        <v>0</v>
      </c>
      <c r="W1132" s="281">
        <v>0</v>
      </c>
      <c r="X1132" s="281">
        <v>0</v>
      </c>
      <c r="Y1132" s="281">
        <v>0</v>
      </c>
    </row>
    <row r="1133" spans="1:129" s="287" customFormat="1">
      <c r="B1133" s="290"/>
      <c r="C1133" s="290"/>
      <c r="D1133" s="290"/>
      <c r="E1133" s="290"/>
      <c r="F1133" s="290"/>
      <c r="G1133" s="290"/>
      <c r="H1133" s="290"/>
      <c r="I1133" s="290"/>
      <c r="J1133" s="290"/>
      <c r="K1133" s="290"/>
      <c r="L1133" s="290"/>
      <c r="M1133" s="290"/>
      <c r="N1133" s="290"/>
      <c r="O1133" s="290"/>
      <c r="P1133" s="290"/>
      <c r="Q1133" s="290"/>
      <c r="R1133" s="290"/>
      <c r="S1133" s="290"/>
      <c r="T1133" s="290"/>
      <c r="U1133" s="290"/>
      <c r="V1133" s="290"/>
      <c r="W1133" s="290"/>
      <c r="X1133" s="290"/>
      <c r="Y1133" s="290"/>
      <c r="Z1133" s="290"/>
      <c r="AA1133" s="290"/>
      <c r="AB1133" s="290"/>
      <c r="AC1133" s="290"/>
      <c r="AD1133" s="290"/>
      <c r="AE1133" s="290"/>
      <c r="AF1133" s="290"/>
      <c r="AG1133" s="290"/>
      <c r="AH1133" s="290"/>
      <c r="AI1133" s="290"/>
      <c r="AJ1133" s="290"/>
      <c r="AK1133" s="290"/>
      <c r="AL1133" s="290"/>
      <c r="AM1133" s="290"/>
      <c r="AN1133" s="290"/>
      <c r="AO1133" s="290"/>
      <c r="AP1133" s="290"/>
      <c r="AQ1133" s="290"/>
      <c r="AR1133" s="290"/>
      <c r="AS1133" s="290"/>
      <c r="AT1133" s="290"/>
      <c r="AU1133" s="290"/>
      <c r="AV1133" s="290"/>
      <c r="AW1133" s="290"/>
      <c r="AX1133" s="290"/>
      <c r="AY1133" s="290"/>
      <c r="AZ1133" s="290"/>
      <c r="BA1133" s="290"/>
      <c r="BB1133" s="290"/>
      <c r="BC1133" s="290"/>
      <c r="BD1133" s="290"/>
      <c r="BE1133" s="290"/>
      <c r="BF1133" s="290"/>
      <c r="BG1133" s="290"/>
      <c r="BH1133" s="290"/>
      <c r="BI1133" s="290"/>
      <c r="BJ1133" s="290"/>
      <c r="BK1133" s="290"/>
      <c r="BL1133" s="290"/>
      <c r="BM1133" s="290"/>
      <c r="BN1133" s="290"/>
      <c r="BO1133" s="290"/>
      <c r="BP1133" s="290"/>
      <c r="BQ1133" s="290"/>
      <c r="BR1133" s="290"/>
      <c r="BS1133" s="290"/>
      <c r="BT1133" s="290"/>
      <c r="BU1133" s="290"/>
      <c r="BV1133" s="290"/>
      <c r="BW1133" s="290"/>
      <c r="BX1133" s="290"/>
      <c r="BY1133" s="290"/>
      <c r="BZ1133" s="290"/>
      <c r="CA1133" s="290"/>
      <c r="CB1133" s="290"/>
      <c r="CC1133" s="290"/>
      <c r="CD1133" s="290"/>
      <c r="CE1133" s="290"/>
      <c r="CF1133" s="290"/>
      <c r="CG1133" s="290"/>
      <c r="CH1133" s="290"/>
      <c r="CI1133" s="290"/>
      <c r="CJ1133" s="290"/>
      <c r="CK1133" s="290"/>
      <c r="CL1133" s="290"/>
      <c r="CM1133" s="290"/>
      <c r="CN1133" s="290"/>
      <c r="CO1133" s="290"/>
      <c r="CP1133" s="290"/>
      <c r="CQ1133" s="290"/>
      <c r="CR1133" s="290"/>
      <c r="CS1133" s="290"/>
      <c r="CT1133" s="290"/>
      <c r="CU1133" s="290"/>
      <c r="CV1133" s="290"/>
      <c r="CW1133" s="290"/>
      <c r="CX1133" s="290"/>
      <c r="CY1133" s="290"/>
      <c r="CZ1133" s="290"/>
      <c r="DA1133" s="290"/>
      <c r="DB1133" s="290"/>
      <c r="DC1133" s="290"/>
      <c r="DD1133" s="290"/>
      <c r="DE1133" s="290"/>
      <c r="DF1133" s="290"/>
      <c r="DG1133" s="290"/>
      <c r="DH1133" s="290"/>
      <c r="DI1133" s="290"/>
      <c r="DJ1133" s="290"/>
      <c r="DK1133" s="290"/>
      <c r="DL1133" s="290"/>
      <c r="DM1133" s="290"/>
      <c r="DN1133" s="290"/>
      <c r="DO1133" s="290"/>
      <c r="DP1133" s="290"/>
      <c r="DQ1133" s="290"/>
      <c r="DR1133" s="290"/>
      <c r="DS1133" s="290"/>
      <c r="DT1133" s="290"/>
      <c r="DU1133" s="290"/>
      <c r="DV1133" s="290"/>
      <c r="DW1133" s="290"/>
      <c r="DX1133" s="290"/>
      <c r="DY1133" s="290"/>
    </row>
    <row r="1134" spans="1:129" s="287" customFormat="1" ht="15.75" customHeight="1">
      <c r="B1134" s="452" t="s">
        <v>224</v>
      </c>
      <c r="C1134" s="452"/>
      <c r="D1134" s="452"/>
      <c r="E1134" s="452"/>
      <c r="F1134" s="452"/>
      <c r="G1134" s="452"/>
      <c r="H1134" s="452"/>
      <c r="I1134" s="452"/>
      <c r="J1134" s="452"/>
      <c r="K1134" s="452"/>
      <c r="L1134" s="452"/>
      <c r="M1134" s="452"/>
      <c r="N1134" s="452"/>
      <c r="O1134" s="452"/>
      <c r="P1134" s="452"/>
      <c r="Q1134" s="452"/>
      <c r="R1134" s="291">
        <v>-19.62</v>
      </c>
      <c r="S1134" s="264"/>
      <c r="T1134" s="264"/>
      <c r="U1134" s="264"/>
      <c r="V1134" s="264"/>
      <c r="W1134" s="264"/>
      <c r="X1134" s="264"/>
      <c r="Y1134" s="264"/>
      <c r="Z1134" s="264"/>
      <c r="AA1134" s="264"/>
      <c r="AB1134" s="264"/>
      <c r="AC1134" s="264"/>
      <c r="AD1134" s="264"/>
      <c r="AE1134" s="264"/>
      <c r="AF1134" s="264"/>
      <c r="AG1134" s="264"/>
      <c r="AH1134" s="264"/>
      <c r="AI1134" s="264"/>
      <c r="AJ1134" s="264"/>
      <c r="AK1134" s="264"/>
      <c r="AL1134" s="264"/>
      <c r="AM1134" s="264"/>
      <c r="AN1134" s="264"/>
      <c r="AO1134" s="264"/>
      <c r="AP1134" s="264"/>
      <c r="AQ1134" s="264"/>
      <c r="AR1134" s="264"/>
      <c r="AS1134" s="264"/>
      <c r="AT1134" s="264"/>
      <c r="AU1134" s="264"/>
      <c r="AV1134" s="264"/>
      <c r="AW1134" s="264"/>
      <c r="AX1134" s="264"/>
      <c r="AY1134" s="264"/>
      <c r="AZ1134" s="264"/>
      <c r="BA1134" s="264"/>
      <c r="BB1134" s="264"/>
      <c r="BC1134" s="264"/>
      <c r="BD1134" s="264"/>
      <c r="BE1134" s="264"/>
      <c r="BF1134" s="264"/>
      <c r="BG1134" s="264"/>
      <c r="BH1134" s="264"/>
      <c r="BI1134" s="264"/>
      <c r="BJ1134" s="264"/>
      <c r="BK1134" s="264"/>
      <c r="BL1134" s="264"/>
      <c r="BM1134" s="264"/>
      <c r="BN1134" s="264"/>
      <c r="BO1134" s="264"/>
      <c r="BP1134" s="264"/>
      <c r="BQ1134" s="264"/>
      <c r="BR1134" s="264"/>
      <c r="BS1134" s="264"/>
      <c r="BT1134" s="264"/>
      <c r="BU1134" s="264"/>
      <c r="BV1134" s="264"/>
      <c r="BW1134" s="264"/>
      <c r="BX1134" s="264"/>
      <c r="BY1134" s="264"/>
      <c r="BZ1134" s="264"/>
      <c r="CA1134" s="264"/>
      <c r="CB1134" s="264"/>
      <c r="CC1134" s="264"/>
      <c r="CD1134" s="264"/>
      <c r="CE1134" s="264"/>
      <c r="CF1134" s="264"/>
      <c r="CG1134" s="264"/>
      <c r="CH1134" s="264"/>
      <c r="CI1134" s="264"/>
      <c r="CJ1134" s="264"/>
      <c r="CK1134" s="264"/>
      <c r="CL1134" s="264"/>
      <c r="CM1134" s="264"/>
      <c r="CN1134" s="264"/>
      <c r="CO1134" s="264"/>
      <c r="CP1134" s="264"/>
      <c r="CQ1134" s="264"/>
      <c r="CR1134" s="264"/>
      <c r="CS1134" s="264"/>
      <c r="CT1134" s="264"/>
      <c r="CU1134" s="264"/>
      <c r="CV1134" s="264"/>
      <c r="CW1134" s="264"/>
      <c r="CX1134" s="264"/>
      <c r="CY1134" s="264"/>
      <c r="CZ1134" s="264"/>
      <c r="DA1134" s="264"/>
      <c r="DB1134" s="264"/>
      <c r="DC1134" s="264"/>
      <c r="DD1134" s="264"/>
      <c r="DE1134" s="264"/>
      <c r="DF1134" s="264"/>
      <c r="DG1134" s="264"/>
      <c r="DH1134" s="264"/>
      <c r="DI1134" s="264"/>
      <c r="DJ1134" s="264"/>
      <c r="DK1134" s="264"/>
      <c r="DL1134" s="264"/>
      <c r="DM1134" s="264"/>
      <c r="DN1134" s="264"/>
      <c r="DO1134" s="264"/>
      <c r="DP1134" s="264"/>
      <c r="DQ1134" s="264"/>
      <c r="DR1134" s="264"/>
      <c r="DS1134" s="264"/>
      <c r="DT1134" s="264"/>
      <c r="DU1134" s="264"/>
      <c r="DV1134" s="264"/>
      <c r="DW1134" s="264"/>
      <c r="DX1134" s="264"/>
      <c r="DY1134" s="264"/>
    </row>
    <row r="1135" spans="1:129" s="287" customFormat="1" ht="15.75" customHeight="1">
      <c r="B1135" s="452" t="s">
        <v>225</v>
      </c>
      <c r="C1135" s="452"/>
      <c r="D1135" s="452"/>
      <c r="E1135" s="452"/>
      <c r="F1135" s="452"/>
      <c r="G1135" s="452"/>
      <c r="H1135" s="452"/>
      <c r="I1135" s="452"/>
      <c r="J1135" s="452"/>
      <c r="K1135" s="452"/>
      <c r="L1135" s="452"/>
      <c r="M1135" s="452"/>
      <c r="N1135" s="452"/>
      <c r="O1135" s="452"/>
      <c r="P1135" s="452"/>
      <c r="Q1135" s="452"/>
      <c r="R1135" s="291">
        <v>562.54</v>
      </c>
      <c r="S1135" s="264"/>
      <c r="T1135" s="264"/>
      <c r="U1135" s="264"/>
      <c r="V1135" s="264"/>
      <c r="W1135" s="264"/>
      <c r="X1135" s="264"/>
      <c r="Y1135" s="264"/>
      <c r="Z1135" s="264"/>
      <c r="AA1135" s="264"/>
      <c r="AB1135" s="264"/>
      <c r="AC1135" s="264"/>
      <c r="AD1135" s="264"/>
      <c r="AE1135" s="264"/>
      <c r="AF1135" s="264"/>
      <c r="AG1135" s="264"/>
      <c r="AH1135" s="264"/>
      <c r="AI1135" s="264"/>
      <c r="AJ1135" s="264"/>
      <c r="AK1135" s="264"/>
      <c r="AL1135" s="264"/>
      <c r="AM1135" s="264"/>
      <c r="AN1135" s="264"/>
      <c r="AO1135" s="264"/>
      <c r="AP1135" s="264"/>
      <c r="AQ1135" s="264"/>
      <c r="AR1135" s="264"/>
      <c r="AS1135" s="264"/>
      <c r="AT1135" s="264"/>
      <c r="AU1135" s="264"/>
      <c r="AV1135" s="264"/>
      <c r="AW1135" s="264"/>
      <c r="AX1135" s="264"/>
      <c r="AY1135" s="264"/>
      <c r="AZ1135" s="264"/>
      <c r="BA1135" s="264"/>
      <c r="BB1135" s="264"/>
      <c r="BC1135" s="264"/>
      <c r="BD1135" s="264"/>
      <c r="BE1135" s="264"/>
      <c r="BF1135" s="264"/>
      <c r="BG1135" s="264"/>
      <c r="BH1135" s="264"/>
      <c r="BI1135" s="264"/>
      <c r="BJ1135" s="264"/>
      <c r="BK1135" s="264"/>
      <c r="BL1135" s="264"/>
      <c r="BM1135" s="264"/>
      <c r="BN1135" s="264"/>
      <c r="BO1135" s="264"/>
      <c r="BP1135" s="264"/>
      <c r="BQ1135" s="264"/>
      <c r="BR1135" s="264"/>
      <c r="BS1135" s="264"/>
      <c r="BT1135" s="264"/>
      <c r="BU1135" s="264"/>
      <c r="BV1135" s="264"/>
      <c r="BW1135" s="264"/>
      <c r="BX1135" s="264"/>
      <c r="BY1135" s="264"/>
      <c r="BZ1135" s="264"/>
      <c r="CA1135" s="264"/>
      <c r="CB1135" s="264"/>
      <c r="CC1135" s="264"/>
      <c r="CD1135" s="264"/>
      <c r="CE1135" s="264"/>
      <c r="CF1135" s="264"/>
      <c r="CG1135" s="264"/>
      <c r="CH1135" s="264"/>
      <c r="CI1135" s="264"/>
      <c r="CJ1135" s="264"/>
      <c r="CK1135" s="264"/>
      <c r="CL1135" s="264"/>
      <c r="CM1135" s="264"/>
      <c r="CN1135" s="264"/>
      <c r="CO1135" s="264"/>
      <c r="CP1135" s="264"/>
      <c r="CQ1135" s="264"/>
      <c r="CR1135" s="264"/>
      <c r="CS1135" s="264"/>
      <c r="CT1135" s="264"/>
      <c r="CU1135" s="264"/>
      <c r="CV1135" s="264"/>
      <c r="CW1135" s="264"/>
      <c r="CX1135" s="264"/>
      <c r="CY1135" s="264"/>
      <c r="CZ1135" s="264"/>
      <c r="DA1135" s="264"/>
      <c r="DB1135" s="264"/>
      <c r="DC1135" s="264"/>
      <c r="DD1135" s="264"/>
      <c r="DE1135" s="264"/>
      <c r="DF1135" s="264"/>
      <c r="DG1135" s="264"/>
      <c r="DH1135" s="264"/>
      <c r="DI1135" s="264"/>
      <c r="DJ1135" s="264"/>
      <c r="DK1135" s="264"/>
      <c r="DL1135" s="264"/>
      <c r="DM1135" s="264"/>
      <c r="DN1135" s="264"/>
      <c r="DO1135" s="264"/>
      <c r="DP1135" s="264"/>
      <c r="DQ1135" s="264"/>
      <c r="DR1135" s="264"/>
      <c r="DS1135" s="264"/>
      <c r="DT1135" s="264"/>
      <c r="DU1135" s="264"/>
      <c r="DV1135" s="264"/>
      <c r="DW1135" s="264"/>
      <c r="DX1135" s="264"/>
      <c r="DY1135" s="264"/>
    </row>
    <row r="1137" spans="1:20" ht="15.75" thickBot="1">
      <c r="B1137" s="279" t="s">
        <v>218</v>
      </c>
      <c r="N1137" s="319">
        <v>749278.21</v>
      </c>
    </row>
    <row r="1139" spans="1:20">
      <c r="B1139" s="279" t="s">
        <v>77</v>
      </c>
    </row>
    <row r="1141" spans="1:20">
      <c r="B1141" s="448"/>
      <c r="C1141" s="448"/>
      <c r="D1141" s="448"/>
      <c r="E1141" s="448"/>
      <c r="F1141" s="448"/>
      <c r="G1141" s="448"/>
      <c r="H1141" s="448"/>
      <c r="I1141" s="448"/>
      <c r="J1141" s="448"/>
      <c r="K1141" s="448"/>
      <c r="L1141" s="448"/>
      <c r="M1141" s="448"/>
      <c r="N1141" s="448" t="s">
        <v>30</v>
      </c>
      <c r="O1141" s="448"/>
      <c r="P1141" s="448"/>
      <c r="Q1141" s="448"/>
      <c r="R1141" s="448"/>
    </row>
    <row r="1142" spans="1:20">
      <c r="A1142" s="287"/>
      <c r="B1142" s="448"/>
      <c r="C1142" s="448"/>
      <c r="D1142" s="448"/>
      <c r="E1142" s="448"/>
      <c r="F1142" s="448"/>
      <c r="G1142" s="448"/>
      <c r="H1142" s="448"/>
      <c r="I1142" s="448"/>
      <c r="J1142" s="448"/>
      <c r="K1142" s="448"/>
      <c r="L1142" s="448"/>
      <c r="M1142" s="448"/>
      <c r="N1142" s="288" t="s">
        <v>25</v>
      </c>
      <c r="O1142" s="288" t="s">
        <v>26</v>
      </c>
      <c r="P1142" s="288" t="s">
        <v>27</v>
      </c>
      <c r="Q1142" s="288" t="s">
        <v>28</v>
      </c>
      <c r="R1142" s="288" t="s">
        <v>29</v>
      </c>
    </row>
    <row r="1143" spans="1:20">
      <c r="A1143" s="273"/>
      <c r="B1143" s="449" t="s">
        <v>221</v>
      </c>
      <c r="C1143" s="449"/>
      <c r="D1143" s="449"/>
      <c r="E1143" s="449"/>
      <c r="F1143" s="449"/>
      <c r="G1143" s="449"/>
      <c r="H1143" s="449"/>
      <c r="I1143" s="449"/>
      <c r="J1143" s="449"/>
      <c r="K1143" s="449"/>
      <c r="L1143" s="449"/>
      <c r="M1143" s="449"/>
      <c r="N1143" s="281">
        <v>569903.06000000006</v>
      </c>
      <c r="O1143" s="338">
        <v>569903.06000000006</v>
      </c>
      <c r="P1143" s="281">
        <v>1149695.92</v>
      </c>
      <c r="Q1143" s="281">
        <v>1471813.61</v>
      </c>
      <c r="R1143" s="281">
        <v>1092686.82</v>
      </c>
    </row>
    <row r="1145" spans="1:20">
      <c r="B1145" s="279" t="s">
        <v>92</v>
      </c>
    </row>
    <row r="1147" spans="1:20">
      <c r="B1147" s="448"/>
      <c r="C1147" s="448"/>
      <c r="D1147" s="448"/>
      <c r="E1147" s="448"/>
      <c r="F1147" s="448"/>
      <c r="G1147" s="448"/>
      <c r="H1147" s="448"/>
      <c r="I1147" s="448"/>
      <c r="J1147" s="448"/>
      <c r="K1147" s="448"/>
      <c r="L1147" s="448"/>
      <c r="M1147" s="448"/>
      <c r="N1147" s="327" t="s">
        <v>330</v>
      </c>
    </row>
    <row r="1148" spans="1:20" ht="31.5" customHeight="1">
      <c r="B1148" s="450" t="s">
        <v>333</v>
      </c>
      <c r="C1148" s="451"/>
      <c r="D1148" s="451"/>
      <c r="E1148" s="451"/>
      <c r="F1148" s="451"/>
      <c r="G1148" s="451"/>
      <c r="H1148" s="451"/>
      <c r="I1148" s="451"/>
      <c r="J1148" s="451"/>
      <c r="K1148" s="451"/>
      <c r="L1148" s="451"/>
      <c r="M1148" s="451"/>
      <c r="N1148" s="281">
        <v>256086.62</v>
      </c>
    </row>
    <row r="1150" spans="1:20">
      <c r="B1150" s="410" t="s">
        <v>338</v>
      </c>
      <c r="C1150" s="410"/>
      <c r="D1150" s="410"/>
      <c r="E1150" s="410"/>
      <c r="F1150" s="410"/>
      <c r="G1150" s="410"/>
      <c r="H1150" s="410"/>
      <c r="I1150" s="410"/>
      <c r="J1150" s="410"/>
      <c r="K1150" s="410"/>
      <c r="L1150" s="410"/>
      <c r="M1150" s="410"/>
      <c r="N1150" s="410"/>
      <c r="O1150" s="410"/>
      <c r="P1150" s="410"/>
      <c r="Q1150" s="410"/>
      <c r="R1150" s="410"/>
      <c r="S1150" s="410"/>
      <c r="T1150" s="345">
        <v>0</v>
      </c>
    </row>
  </sheetData>
  <mergeCells count="187"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  <mergeCell ref="B1141:M1141"/>
    <mergeCell ref="N1141:R1141"/>
    <mergeCell ref="B1142:M1142"/>
    <mergeCell ref="B1143:M1143"/>
    <mergeCell ref="B1147:M1147"/>
    <mergeCell ref="B1148:M1148"/>
    <mergeCell ref="A1066:A1067"/>
    <mergeCell ref="B1066:Y1066"/>
    <mergeCell ref="A1100:A1101"/>
    <mergeCell ref="B1100:Y1100"/>
    <mergeCell ref="B1134:Q1134"/>
    <mergeCell ref="B1135:Q1135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A1032:A1033"/>
    <mergeCell ref="B1032:Y1032"/>
    <mergeCell ref="B788:Q788"/>
    <mergeCell ref="A753:A754"/>
    <mergeCell ref="B753:Y753"/>
    <mergeCell ref="A792:Y792"/>
    <mergeCell ref="A794:A795"/>
    <mergeCell ref="B794:Y794"/>
    <mergeCell ref="A828:A829"/>
    <mergeCell ref="B828:Y828"/>
    <mergeCell ref="A862:A863"/>
    <mergeCell ref="B862:Y862"/>
    <mergeCell ref="B791:S791"/>
    <mergeCell ref="A617:A618"/>
    <mergeCell ref="B617:Y617"/>
    <mergeCell ref="A685:A686"/>
    <mergeCell ref="B685:Y685"/>
    <mergeCell ref="A719:A720"/>
    <mergeCell ref="B719:Y719"/>
    <mergeCell ref="A651:A652"/>
    <mergeCell ref="B651:Y651"/>
    <mergeCell ref="B787:Q787"/>
    <mergeCell ref="A583:A584"/>
    <mergeCell ref="B583:Y583"/>
    <mergeCell ref="B536:M536"/>
    <mergeCell ref="N536:R536"/>
    <mergeCell ref="B542:M542"/>
    <mergeCell ref="A328:A329"/>
    <mergeCell ref="B328:Y328"/>
    <mergeCell ref="A464:A465"/>
    <mergeCell ref="B464:Y464"/>
    <mergeCell ref="A498:A499"/>
    <mergeCell ref="B543:M543"/>
    <mergeCell ref="A547:Y547"/>
    <mergeCell ref="B537:M537"/>
    <mergeCell ref="B538:M538"/>
    <mergeCell ref="A549:A550"/>
    <mergeCell ref="B549:Y549"/>
    <mergeCell ref="A545:R545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B118:Y118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B1150:S1150"/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2" t="s">
        <v>227</v>
      </c>
    </row>
    <row r="2" spans="1:25" ht="15.75">
      <c r="Y2" s="162" t="s">
        <v>228</v>
      </c>
    </row>
    <row r="3" spans="1:25" ht="15.75">
      <c r="Y3" s="162" t="s">
        <v>229</v>
      </c>
    </row>
    <row r="4" spans="1:25" ht="15.75">
      <c r="Y4" s="162" t="s">
        <v>230</v>
      </c>
    </row>
    <row r="5" spans="1:25" ht="15.75">
      <c r="Y5" s="162" t="s">
        <v>231</v>
      </c>
    </row>
    <row r="6" spans="1:25" ht="2.25" customHeight="1">
      <c r="Y6" s="162"/>
    </row>
    <row r="7" spans="1:25" ht="15.75">
      <c r="Y7" s="162" t="s">
        <v>232</v>
      </c>
    </row>
    <row r="8" spans="1:25" ht="2.25" customHeight="1"/>
    <row r="9" spans="1:25" ht="16.5">
      <c r="A9" s="485" t="s">
        <v>233</v>
      </c>
      <c r="B9" s="485"/>
      <c r="C9" s="485"/>
      <c r="D9" s="485"/>
      <c r="E9" s="485"/>
      <c r="F9" s="485"/>
      <c r="G9" s="485"/>
      <c r="H9" s="485"/>
      <c r="I9" s="485"/>
      <c r="J9" s="485"/>
      <c r="K9" s="485"/>
      <c r="L9" s="485"/>
      <c r="M9" s="485"/>
      <c r="N9" s="485"/>
      <c r="O9" s="485"/>
      <c r="P9" s="485"/>
      <c r="Q9" s="485"/>
      <c r="R9" s="485"/>
      <c r="S9" s="485"/>
      <c r="T9" s="485"/>
      <c r="U9" s="485"/>
      <c r="V9" s="485"/>
      <c r="W9" s="485"/>
      <c r="X9" s="485"/>
      <c r="Y9" s="485"/>
    </row>
    <row r="10" spans="1:25" ht="16.5">
      <c r="A10" s="486" t="s">
        <v>234</v>
      </c>
      <c r="B10" s="486"/>
      <c r="C10" s="486"/>
      <c r="D10" s="486"/>
      <c r="E10" s="486"/>
      <c r="F10" s="486"/>
      <c r="G10" s="486"/>
      <c r="H10" s="486"/>
      <c r="I10" s="486"/>
      <c r="J10" s="486"/>
      <c r="K10" s="486"/>
      <c r="L10" s="486"/>
      <c r="M10" s="486"/>
      <c r="N10" s="486"/>
      <c r="O10" s="486"/>
      <c r="P10" s="486"/>
      <c r="Q10" s="486"/>
      <c r="R10" s="486"/>
      <c r="S10" s="486"/>
      <c r="T10" s="486"/>
      <c r="U10" s="486"/>
      <c r="V10" s="486"/>
      <c r="W10" s="486"/>
      <c r="X10" s="486"/>
      <c r="Y10" s="486"/>
    </row>
    <row r="11" spans="1:25" ht="16.5">
      <c r="A11" s="486" t="s">
        <v>235</v>
      </c>
      <c r="B11" s="486"/>
      <c r="C11" s="486"/>
      <c r="D11" s="486"/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</row>
    <row r="12" spans="1:25" ht="16.5">
      <c r="A12" s="486" t="s">
        <v>240</v>
      </c>
      <c r="B12" s="486"/>
      <c r="C12" s="486"/>
      <c r="D12" s="486"/>
      <c r="E12" s="486"/>
      <c r="F12" s="486"/>
      <c r="G12" s="486"/>
      <c r="H12" s="486"/>
      <c r="I12" s="486"/>
      <c r="J12" s="486"/>
      <c r="K12" s="486"/>
      <c r="L12" s="486"/>
      <c r="M12" s="486"/>
      <c r="N12" s="486"/>
      <c r="O12" s="486"/>
      <c r="P12" s="486"/>
      <c r="Q12" s="486"/>
      <c r="R12" s="486"/>
      <c r="S12" s="486"/>
      <c r="T12" s="486"/>
      <c r="U12" s="486"/>
      <c r="V12" s="486"/>
      <c r="W12" s="486"/>
      <c r="X12" s="486"/>
      <c r="Y12" s="486"/>
    </row>
    <row r="13" spans="1:25" ht="15.75">
      <c r="A13" s="158"/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</row>
    <row r="14" spans="1:25" ht="20.25">
      <c r="A14" s="487" t="s">
        <v>236</v>
      </c>
      <c r="B14" s="487"/>
      <c r="C14" s="487"/>
      <c r="D14" s="487"/>
      <c r="E14" s="487"/>
      <c r="F14" s="487"/>
      <c r="G14" s="487"/>
      <c r="H14" s="487"/>
      <c r="I14" s="487"/>
      <c r="J14" s="487"/>
      <c r="K14" s="487"/>
      <c r="L14" s="487"/>
      <c r="M14" s="487"/>
      <c r="N14" s="487"/>
      <c r="O14" s="487"/>
      <c r="P14" s="487"/>
      <c r="Q14" s="487"/>
      <c r="R14" s="487"/>
      <c r="S14" s="487"/>
      <c r="T14" s="487"/>
      <c r="U14" s="487"/>
      <c r="V14" s="487"/>
      <c r="W14" s="487"/>
      <c r="X14" s="487"/>
      <c r="Y14" s="487"/>
    </row>
    <row r="15" spans="1:25" s="167" customFormat="1" ht="20.25">
      <c r="A15" s="163"/>
      <c r="B15" s="488" t="s">
        <v>239</v>
      </c>
      <c r="C15" s="488"/>
      <c r="D15" s="488"/>
      <c r="E15" s="488"/>
      <c r="F15" s="488"/>
      <c r="G15" s="488"/>
      <c r="H15" s="488"/>
      <c r="I15" s="488"/>
      <c r="J15" s="488"/>
      <c r="K15" s="488"/>
      <c r="L15" s="488"/>
      <c r="M15" s="488"/>
      <c r="N15" s="488"/>
      <c r="O15" s="488"/>
      <c r="P15" s="164" t="s">
        <v>107</v>
      </c>
      <c r="Q15" s="488" t="str">
        <f>'менее 670 кВт'!$Q$15</f>
        <v xml:space="preserve">июне 2024 г. </v>
      </c>
      <c r="R15" s="488"/>
      <c r="S15" s="488"/>
      <c r="T15" s="488"/>
      <c r="U15" s="165"/>
      <c r="V15" s="165"/>
      <c r="W15" s="166"/>
      <c r="X15" s="166"/>
      <c r="Y15" s="166"/>
    </row>
    <row r="16" spans="1:25">
      <c r="A16" s="159"/>
      <c r="B16" s="489" t="s">
        <v>237</v>
      </c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159"/>
      <c r="Q16" s="490" t="s">
        <v>238</v>
      </c>
      <c r="R16" s="490"/>
      <c r="S16" s="490"/>
      <c r="T16" s="490"/>
      <c r="U16" s="161"/>
      <c r="V16" s="161"/>
      <c r="W16" s="161"/>
      <c r="X16" s="161"/>
      <c r="Y16" s="161"/>
    </row>
    <row r="18" spans="1:25" ht="57" customHeight="1">
      <c r="A18" s="414" t="s">
        <v>241</v>
      </c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</row>
    <row r="19" spans="1:25">
      <c r="A19" s="159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59"/>
      <c r="Q19" s="160"/>
      <c r="R19" s="160"/>
      <c r="S19" s="160"/>
      <c r="T19" s="160"/>
      <c r="U19" s="161"/>
      <c r="V19" s="161"/>
      <c r="W19" s="161"/>
      <c r="X19" s="161"/>
      <c r="Y19" s="161"/>
    </row>
    <row r="20" spans="1:25">
      <c r="A20" s="159"/>
      <c r="B20" s="144" t="s">
        <v>242</v>
      </c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59"/>
      <c r="Q20" s="160"/>
      <c r="R20" s="160"/>
      <c r="S20" s="160"/>
      <c r="T20" s="160"/>
      <c r="U20" s="161"/>
      <c r="V20" s="161"/>
      <c r="W20" s="161"/>
      <c r="X20" s="161"/>
      <c r="Y20" s="161"/>
    </row>
    <row r="21" spans="1:25" ht="15" customHeight="1">
      <c r="A21" s="475"/>
      <c r="B21" s="475"/>
      <c r="C21" s="475"/>
      <c r="D21" s="475"/>
      <c r="E21" s="475"/>
      <c r="F21" s="475"/>
      <c r="G21" s="475"/>
      <c r="H21" s="475"/>
      <c r="I21" s="475"/>
      <c r="J21" s="475"/>
      <c r="K21" s="475"/>
      <c r="L21" s="475"/>
      <c r="M21" s="464" t="s">
        <v>243</v>
      </c>
      <c r="N21" s="464"/>
      <c r="O21" s="464"/>
      <c r="P21" s="464"/>
      <c r="Q21" s="465" t="s">
        <v>244</v>
      </c>
      <c r="R21" s="465"/>
      <c r="S21" s="160"/>
      <c r="T21" s="160"/>
      <c r="U21" s="161"/>
      <c r="V21" s="161"/>
      <c r="W21" s="161"/>
      <c r="X21" s="161"/>
      <c r="Y21" s="161"/>
    </row>
    <row r="22" spans="1:25" s="172" customFormat="1" ht="15.75">
      <c r="A22" s="475"/>
      <c r="B22" s="475"/>
      <c r="C22" s="475"/>
      <c r="D22" s="475"/>
      <c r="E22" s="475"/>
      <c r="F22" s="475"/>
      <c r="G22" s="475"/>
      <c r="H22" s="475"/>
      <c r="I22" s="475"/>
      <c r="J22" s="475"/>
      <c r="K22" s="475"/>
      <c r="L22" s="475"/>
      <c r="M22" s="464" t="s">
        <v>30</v>
      </c>
      <c r="N22" s="464"/>
      <c r="O22" s="464"/>
      <c r="P22" s="464"/>
      <c r="Q22" s="465"/>
      <c r="R22" s="465"/>
      <c r="S22" s="170"/>
      <c r="T22" s="170"/>
      <c r="U22" s="171"/>
      <c r="V22" s="171"/>
      <c r="W22" s="171"/>
      <c r="X22" s="171"/>
      <c r="Y22" s="171"/>
    </row>
    <row r="23" spans="1:25" ht="15.75">
      <c r="A23" s="475"/>
      <c r="B23" s="475"/>
      <c r="C23" s="475"/>
      <c r="D23" s="475"/>
      <c r="E23" s="475"/>
      <c r="F23" s="475"/>
      <c r="G23" s="475"/>
      <c r="H23" s="475"/>
      <c r="I23" s="475"/>
      <c r="J23" s="475"/>
      <c r="K23" s="475"/>
      <c r="L23" s="475"/>
      <c r="M23" s="173" t="s">
        <v>25</v>
      </c>
      <c r="N23" s="173" t="s">
        <v>27</v>
      </c>
      <c r="O23" s="173" t="s">
        <v>28</v>
      </c>
      <c r="P23" s="173" t="s">
        <v>29</v>
      </c>
      <c r="Q23" s="465"/>
      <c r="R23" s="465"/>
      <c r="S23" s="160"/>
      <c r="T23" s="160"/>
      <c r="U23" s="161"/>
      <c r="V23" s="161"/>
      <c r="W23" s="161"/>
      <c r="X23" s="161"/>
      <c r="Y23" s="161"/>
    </row>
    <row r="24" spans="1:25" ht="15.75">
      <c r="A24" s="461" t="s">
        <v>252</v>
      </c>
      <c r="B24" s="462"/>
      <c r="C24" s="462"/>
      <c r="D24" s="462"/>
      <c r="E24" s="462"/>
      <c r="F24" s="462"/>
      <c r="G24" s="462"/>
      <c r="H24" s="462"/>
      <c r="I24" s="462"/>
      <c r="J24" s="462"/>
      <c r="K24" s="462"/>
      <c r="L24" s="463"/>
      <c r="M24" s="174" t="e">
        <f>#REF!</f>
        <v>#REF!</v>
      </c>
      <c r="N24" s="174" t="e">
        <f>#REF!</f>
        <v>#REF!</v>
      </c>
      <c r="O24" s="174" t="e">
        <f>#REF!</f>
        <v>#REF!</v>
      </c>
      <c r="P24" s="174" t="e">
        <f>#REF!</f>
        <v>#REF!</v>
      </c>
      <c r="Q24" s="467" t="e">
        <f>#REF!</f>
        <v>#REF!</v>
      </c>
      <c r="R24" s="467"/>
      <c r="S24" s="160"/>
      <c r="T24" s="160"/>
      <c r="U24" s="161"/>
      <c r="V24" s="161"/>
      <c r="W24" s="161"/>
      <c r="X24" s="161"/>
      <c r="Y24" s="161"/>
    </row>
    <row r="25" spans="1:25">
      <c r="A25" s="159"/>
      <c r="B25" s="160"/>
      <c r="C25" s="160"/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59"/>
      <c r="Q25" s="160"/>
      <c r="R25" s="160"/>
      <c r="S25" s="160"/>
      <c r="T25" s="160"/>
      <c r="U25" s="161"/>
      <c r="V25" s="161"/>
      <c r="W25" s="161"/>
      <c r="X25" s="161"/>
      <c r="Y25" s="161"/>
    </row>
    <row r="26" spans="1:25" ht="33" customHeight="1">
      <c r="A26" s="472" t="s">
        <v>84</v>
      </c>
      <c r="B26" s="472"/>
      <c r="C26" s="472"/>
      <c r="D26" s="472"/>
      <c r="E26" s="472"/>
      <c r="F26" s="472"/>
      <c r="G26" s="472"/>
      <c r="H26" s="472"/>
      <c r="I26" s="472"/>
      <c r="J26" s="472"/>
      <c r="K26" s="469" t="s">
        <v>85</v>
      </c>
      <c r="L26" s="469"/>
      <c r="M26" s="182" t="e">
        <f>ROUND(M29+M30*M31,2)+M58</f>
        <v>#REF!</v>
      </c>
      <c r="N26" s="160"/>
      <c r="O26" s="160"/>
      <c r="P26" s="159"/>
      <c r="Q26" s="160"/>
      <c r="R26" s="160"/>
      <c r="S26" s="160"/>
      <c r="T26" s="160"/>
      <c r="U26" s="161"/>
      <c r="V26" s="161"/>
      <c r="W26" s="161"/>
      <c r="X26" s="161"/>
      <c r="Y26" s="161"/>
    </row>
    <row r="27" spans="1:25" s="146" customFormat="1">
      <c r="A27" s="179"/>
      <c r="B27" s="16"/>
      <c r="C27" s="16"/>
      <c r="D27" s="16"/>
      <c r="E27" s="16"/>
      <c r="H27" s="160"/>
      <c r="I27" s="160"/>
      <c r="J27" s="160"/>
      <c r="L27" s="33"/>
      <c r="M27" s="180"/>
      <c r="N27" s="160"/>
      <c r="O27" s="160"/>
      <c r="P27" s="181"/>
      <c r="Q27" s="160"/>
      <c r="R27" s="160"/>
      <c r="S27" s="160"/>
      <c r="T27" s="160"/>
      <c r="U27" s="161"/>
      <c r="V27" s="161"/>
      <c r="W27" s="161"/>
      <c r="X27" s="161"/>
      <c r="Y27" s="161"/>
    </row>
    <row r="28" spans="1:25" ht="31.5" customHeight="1">
      <c r="A28" s="473" t="s">
        <v>86</v>
      </c>
      <c r="B28" s="473"/>
      <c r="C28" s="473"/>
      <c r="D28" s="473"/>
      <c r="E28" s="473"/>
      <c r="F28" s="473"/>
      <c r="G28" s="473"/>
      <c r="H28" s="473"/>
      <c r="I28" s="473"/>
      <c r="J28" s="473"/>
      <c r="K28" s="474" t="s">
        <v>38</v>
      </c>
      <c r="L28" s="474"/>
      <c r="M28" s="176" t="s">
        <v>37</v>
      </c>
      <c r="N28" s="160"/>
      <c r="O28" s="160"/>
      <c r="P28" s="159"/>
      <c r="Q28" s="160"/>
      <c r="R28" s="160"/>
      <c r="S28" s="160"/>
      <c r="T28" s="160"/>
      <c r="U28" s="161"/>
      <c r="V28" s="161"/>
      <c r="W28" s="161"/>
      <c r="X28" s="161"/>
      <c r="Y28" s="161"/>
    </row>
    <row r="29" spans="1:25" ht="15" customHeight="1">
      <c r="A29" s="177" t="s">
        <v>52</v>
      </c>
      <c r="B29" s="468" t="s">
        <v>54</v>
      </c>
      <c r="C29" s="468"/>
      <c r="D29" s="468"/>
      <c r="E29" s="468"/>
      <c r="F29" s="468"/>
      <c r="G29" s="468"/>
      <c r="H29" s="468"/>
      <c r="I29" s="468"/>
      <c r="J29" s="468"/>
      <c r="K29" s="469" t="s">
        <v>87</v>
      </c>
      <c r="L29" s="469"/>
      <c r="M29" s="178" t="e">
        <f>#REF!</f>
        <v>#REF!</v>
      </c>
      <c r="N29" s="160"/>
      <c r="O29" s="160"/>
      <c r="P29" s="159"/>
      <c r="Q29" s="160"/>
      <c r="R29" s="160"/>
      <c r="S29" s="160"/>
      <c r="T29" s="160"/>
      <c r="U29" s="161"/>
      <c r="V29" s="161"/>
      <c r="W29" s="161"/>
      <c r="X29" s="161"/>
      <c r="Y29" s="161"/>
    </row>
    <row r="30" spans="1:25" ht="15.75" customHeight="1">
      <c r="A30" s="177" t="s">
        <v>53</v>
      </c>
      <c r="B30" s="468" t="s">
        <v>55</v>
      </c>
      <c r="C30" s="468"/>
      <c r="D30" s="468"/>
      <c r="E30" s="468"/>
      <c r="F30" s="468"/>
      <c r="G30" s="468"/>
      <c r="H30" s="468"/>
      <c r="I30" s="468"/>
      <c r="J30" s="468"/>
      <c r="K30" s="469" t="s">
        <v>88</v>
      </c>
      <c r="L30" s="469"/>
      <c r="M30" s="178" t="e">
        <f>#REF!</f>
        <v>#REF!</v>
      </c>
      <c r="N30" s="160"/>
      <c r="O30" s="160"/>
      <c r="P30" s="159"/>
      <c r="Q30" s="160"/>
      <c r="R30" s="160"/>
      <c r="S30" s="160"/>
      <c r="T30" s="160"/>
      <c r="U30" s="161"/>
      <c r="V30" s="161"/>
      <c r="W30" s="161"/>
      <c r="X30" s="161"/>
      <c r="Y30" s="161"/>
    </row>
    <row r="31" spans="1:25" ht="29.25" customHeight="1">
      <c r="A31" s="177" t="s">
        <v>56</v>
      </c>
      <c r="B31" s="468" t="s">
        <v>89</v>
      </c>
      <c r="C31" s="468"/>
      <c r="D31" s="468"/>
      <c r="E31" s="468"/>
      <c r="F31" s="468"/>
      <c r="G31" s="468"/>
      <c r="H31" s="468"/>
      <c r="I31" s="468"/>
      <c r="J31" s="468"/>
      <c r="K31" s="469" t="s">
        <v>57</v>
      </c>
      <c r="L31" s="469"/>
      <c r="M31" s="183" t="e">
        <f>#REF!</f>
        <v>#REF!</v>
      </c>
      <c r="N31" s="160"/>
      <c r="O31" s="160"/>
      <c r="P31" s="159"/>
      <c r="Q31" s="160"/>
      <c r="R31" s="160"/>
      <c r="S31" s="160"/>
      <c r="T31" s="160"/>
      <c r="U31" s="161"/>
      <c r="V31" s="161"/>
      <c r="W31" s="161"/>
      <c r="X31" s="161"/>
      <c r="Y31" s="161"/>
    </row>
    <row r="32" spans="1:25" ht="16.5" customHeight="1">
      <c r="A32" s="177" t="s">
        <v>58</v>
      </c>
      <c r="B32" s="468" t="s">
        <v>59</v>
      </c>
      <c r="C32" s="468"/>
      <c r="D32" s="468"/>
      <c r="E32" s="468"/>
      <c r="F32" s="468"/>
      <c r="G32" s="468"/>
      <c r="H32" s="468"/>
      <c r="I32" s="468"/>
      <c r="J32" s="468"/>
      <c r="K32" s="469" t="s">
        <v>39</v>
      </c>
      <c r="L32" s="469"/>
      <c r="M32" s="178" t="e">
        <f>#REF!</f>
        <v>#REF!</v>
      </c>
      <c r="N32" s="160"/>
      <c r="O32" s="160"/>
      <c r="P32" s="159"/>
      <c r="Q32" s="160"/>
      <c r="R32" s="160"/>
      <c r="S32" s="160"/>
      <c r="T32" s="160"/>
      <c r="U32" s="161"/>
      <c r="V32" s="161"/>
      <c r="W32" s="161"/>
      <c r="X32" s="161"/>
      <c r="Y32" s="161"/>
    </row>
    <row r="33" spans="1:25" ht="31.5" customHeight="1">
      <c r="A33" s="177" t="s">
        <v>60</v>
      </c>
      <c r="B33" s="468" t="s">
        <v>61</v>
      </c>
      <c r="C33" s="468"/>
      <c r="D33" s="468"/>
      <c r="E33" s="468"/>
      <c r="F33" s="468"/>
      <c r="G33" s="468"/>
      <c r="H33" s="468"/>
      <c r="I33" s="468"/>
      <c r="J33" s="468"/>
      <c r="K33" s="469" t="s">
        <v>39</v>
      </c>
      <c r="L33" s="469"/>
      <c r="M33" s="178" t="e">
        <f>#REF!</f>
        <v>#REF!</v>
      </c>
      <c r="N33" s="160"/>
      <c r="O33" s="160"/>
      <c r="P33" s="159"/>
      <c r="Q33" s="160"/>
      <c r="R33" s="160"/>
      <c r="S33" s="160"/>
      <c r="T33" s="160"/>
      <c r="U33" s="161"/>
      <c r="V33" s="161"/>
      <c r="W33" s="161"/>
      <c r="X33" s="161"/>
      <c r="Y33" s="161"/>
    </row>
    <row r="34" spans="1:25" ht="27.75" customHeight="1">
      <c r="A34" s="177" t="s">
        <v>62</v>
      </c>
      <c r="B34" s="468" t="s">
        <v>63</v>
      </c>
      <c r="C34" s="468"/>
      <c r="D34" s="468"/>
      <c r="E34" s="468"/>
      <c r="F34" s="468"/>
      <c r="G34" s="468"/>
      <c r="H34" s="468"/>
      <c r="I34" s="468"/>
      <c r="J34" s="468"/>
      <c r="K34" s="469" t="s">
        <v>39</v>
      </c>
      <c r="L34" s="469"/>
      <c r="M34" s="178" t="e">
        <f>#REF!</f>
        <v>#REF!</v>
      </c>
      <c r="N34" s="160"/>
      <c r="O34" s="160"/>
      <c r="P34" s="159"/>
      <c r="Q34" s="160"/>
      <c r="R34" s="160"/>
      <c r="S34" s="160"/>
      <c r="T34" s="160"/>
      <c r="U34" s="161"/>
      <c r="V34" s="161"/>
      <c r="W34" s="161"/>
      <c r="X34" s="161"/>
      <c r="Y34" s="161"/>
    </row>
    <row r="35" spans="1:25" ht="15" customHeight="1">
      <c r="A35" s="177"/>
      <c r="B35" s="468" t="s">
        <v>40</v>
      </c>
      <c r="C35" s="468"/>
      <c r="D35" s="468"/>
      <c r="E35" s="468"/>
      <c r="F35" s="468"/>
      <c r="G35" s="468"/>
      <c r="H35" s="468"/>
      <c r="I35" s="468"/>
      <c r="J35" s="468"/>
      <c r="K35" s="469" t="s">
        <v>39</v>
      </c>
      <c r="L35" s="469"/>
      <c r="M35" s="178" t="e">
        <f>#REF!</f>
        <v>#REF!</v>
      </c>
      <c r="N35" s="160"/>
      <c r="O35" s="160"/>
      <c r="P35" s="159"/>
      <c r="Q35" s="160"/>
      <c r="R35" s="160"/>
      <c r="S35" s="160"/>
      <c r="T35" s="160"/>
      <c r="U35" s="161"/>
      <c r="V35" s="161"/>
      <c r="W35" s="161"/>
      <c r="X35" s="161"/>
      <c r="Y35" s="161"/>
    </row>
    <row r="36" spans="1:25" ht="15" customHeight="1">
      <c r="A36" s="177"/>
      <c r="B36" s="468" t="s">
        <v>41</v>
      </c>
      <c r="C36" s="468"/>
      <c r="D36" s="468"/>
      <c r="E36" s="468"/>
      <c r="F36" s="468"/>
      <c r="G36" s="468"/>
      <c r="H36" s="468"/>
      <c r="I36" s="468"/>
      <c r="J36" s="468"/>
      <c r="K36" s="469" t="s">
        <v>39</v>
      </c>
      <c r="L36" s="469"/>
      <c r="M36" s="178" t="e">
        <f>#REF!</f>
        <v>#REF!</v>
      </c>
      <c r="N36" s="160"/>
      <c r="O36" s="160"/>
      <c r="P36" s="159"/>
      <c r="Q36" s="160"/>
      <c r="R36" s="160"/>
      <c r="S36" s="160"/>
      <c r="T36" s="160"/>
      <c r="U36" s="161"/>
      <c r="V36" s="161"/>
      <c r="W36" s="161"/>
      <c r="X36" s="161"/>
      <c r="Y36" s="161"/>
    </row>
    <row r="37" spans="1:25" ht="15" customHeight="1">
      <c r="A37" s="177"/>
      <c r="B37" s="468" t="s">
        <v>42</v>
      </c>
      <c r="C37" s="468"/>
      <c r="D37" s="468"/>
      <c r="E37" s="468"/>
      <c r="F37" s="468"/>
      <c r="G37" s="468"/>
      <c r="H37" s="468"/>
      <c r="I37" s="468"/>
      <c r="J37" s="468"/>
      <c r="K37" s="469" t="s">
        <v>39</v>
      </c>
      <c r="L37" s="469"/>
      <c r="M37" s="178" t="e">
        <f>#REF!</f>
        <v>#REF!</v>
      </c>
      <c r="N37" s="160"/>
      <c r="O37" s="160"/>
      <c r="P37" s="159"/>
      <c r="Q37" s="160"/>
      <c r="R37" s="160"/>
      <c r="S37" s="160"/>
      <c r="T37" s="160"/>
      <c r="U37" s="161"/>
      <c r="V37" s="161"/>
      <c r="W37" s="161"/>
      <c r="X37" s="161"/>
      <c r="Y37" s="161"/>
    </row>
    <row r="38" spans="1:25" ht="15" customHeight="1">
      <c r="A38" s="177"/>
      <c r="B38" s="468" t="s">
        <v>43</v>
      </c>
      <c r="C38" s="468"/>
      <c r="D38" s="468"/>
      <c r="E38" s="468"/>
      <c r="F38" s="468"/>
      <c r="G38" s="468"/>
      <c r="H38" s="468"/>
      <c r="I38" s="468"/>
      <c r="J38" s="468"/>
      <c r="K38" s="469" t="s">
        <v>39</v>
      </c>
      <c r="L38" s="469"/>
      <c r="M38" s="178" t="e">
        <f>#REF!</f>
        <v>#REF!</v>
      </c>
      <c r="N38" s="160"/>
      <c r="O38" s="160"/>
      <c r="P38" s="159"/>
      <c r="Q38" s="160"/>
      <c r="R38" s="160"/>
      <c r="S38" s="160"/>
      <c r="T38" s="160"/>
      <c r="U38" s="161"/>
      <c r="V38" s="161"/>
      <c r="W38" s="161"/>
      <c r="X38" s="161"/>
      <c r="Y38" s="161"/>
    </row>
    <row r="39" spans="1:25" ht="15" customHeight="1">
      <c r="A39" s="177"/>
      <c r="B39" s="468" t="s">
        <v>44</v>
      </c>
      <c r="C39" s="468"/>
      <c r="D39" s="468"/>
      <c r="E39" s="468"/>
      <c r="F39" s="468"/>
      <c r="G39" s="468"/>
      <c r="H39" s="468"/>
      <c r="I39" s="468"/>
      <c r="J39" s="468"/>
      <c r="K39" s="469" t="s">
        <v>39</v>
      </c>
      <c r="L39" s="469"/>
      <c r="M39" s="178" t="e">
        <f>#REF!</f>
        <v>#REF!</v>
      </c>
      <c r="N39" s="160"/>
      <c r="O39" s="160"/>
      <c r="P39" s="159"/>
      <c r="Q39" s="160"/>
      <c r="R39" s="160"/>
      <c r="S39" s="160"/>
      <c r="T39" s="160"/>
      <c r="U39" s="161"/>
      <c r="V39" s="161"/>
      <c r="W39" s="161"/>
      <c r="X39" s="161"/>
      <c r="Y39" s="161"/>
    </row>
    <row r="40" spans="1:25" ht="12.75" customHeight="1">
      <c r="A40" s="177" t="s">
        <v>66</v>
      </c>
      <c r="B40" s="468" t="s">
        <v>65</v>
      </c>
      <c r="C40" s="468"/>
      <c r="D40" s="468"/>
      <c r="E40" s="468"/>
      <c r="F40" s="468"/>
      <c r="G40" s="468"/>
      <c r="H40" s="468"/>
      <c r="I40" s="468"/>
      <c r="J40" s="468"/>
      <c r="K40" s="469" t="s">
        <v>39</v>
      </c>
      <c r="L40" s="469"/>
      <c r="M40" s="178" t="e">
        <f>#REF!</f>
        <v>#REF!</v>
      </c>
      <c r="N40" s="160"/>
      <c r="O40" s="160"/>
      <c r="P40" s="159"/>
      <c r="Q40" s="160"/>
      <c r="R40" s="160"/>
      <c r="S40" s="160"/>
      <c r="T40" s="160"/>
      <c r="U40" s="161"/>
      <c r="V40" s="161"/>
      <c r="W40" s="161"/>
      <c r="X40" s="161"/>
      <c r="Y40" s="161"/>
    </row>
    <row r="41" spans="1:25" ht="29.25" customHeight="1">
      <c r="A41" s="177" t="s">
        <v>64</v>
      </c>
      <c r="B41" s="468" t="s">
        <v>67</v>
      </c>
      <c r="C41" s="468"/>
      <c r="D41" s="468"/>
      <c r="E41" s="468"/>
      <c r="F41" s="468"/>
      <c r="G41" s="468"/>
      <c r="H41" s="468"/>
      <c r="I41" s="468"/>
      <c r="J41" s="468"/>
      <c r="K41" s="469" t="s">
        <v>47</v>
      </c>
      <c r="L41" s="469"/>
      <c r="M41" s="178" t="e">
        <f>#REF!</f>
        <v>#REF!</v>
      </c>
      <c r="N41" s="160"/>
      <c r="O41" s="160"/>
      <c r="P41" s="159"/>
      <c r="Q41" s="160"/>
      <c r="R41" s="160"/>
      <c r="S41" s="160"/>
      <c r="T41" s="160"/>
      <c r="U41" s="161"/>
      <c r="V41" s="161"/>
      <c r="W41" s="161"/>
      <c r="X41" s="161"/>
      <c r="Y41" s="161"/>
    </row>
    <row r="42" spans="1:25" ht="15" customHeight="1">
      <c r="A42" s="177"/>
      <c r="B42" s="468" t="s">
        <v>45</v>
      </c>
      <c r="C42" s="468"/>
      <c r="D42" s="468"/>
      <c r="E42" s="468"/>
      <c r="F42" s="468"/>
      <c r="G42" s="468"/>
      <c r="H42" s="468"/>
      <c r="I42" s="468"/>
      <c r="J42" s="468"/>
      <c r="K42" s="469" t="s">
        <v>47</v>
      </c>
      <c r="L42" s="469"/>
      <c r="M42" s="178" t="e">
        <f>#REF!</f>
        <v>#REF!</v>
      </c>
      <c r="N42" s="160"/>
      <c r="O42" s="160"/>
      <c r="P42" s="159"/>
      <c r="Q42" s="160"/>
      <c r="R42" s="160"/>
      <c r="S42" s="160"/>
      <c r="T42" s="160"/>
      <c r="U42" s="161"/>
      <c r="V42" s="161"/>
      <c r="W42" s="161"/>
      <c r="X42" s="161"/>
      <c r="Y42" s="161"/>
    </row>
    <row r="43" spans="1:25" ht="15" customHeight="1">
      <c r="A43" s="177"/>
      <c r="B43" s="468" t="s">
        <v>48</v>
      </c>
      <c r="C43" s="468"/>
      <c r="D43" s="468"/>
      <c r="E43" s="468"/>
      <c r="F43" s="468"/>
      <c r="G43" s="468"/>
      <c r="H43" s="468"/>
      <c r="I43" s="468"/>
      <c r="J43" s="468"/>
      <c r="K43" s="469" t="s">
        <v>47</v>
      </c>
      <c r="L43" s="469"/>
      <c r="M43" s="178" t="e">
        <f>#REF!</f>
        <v>#REF!</v>
      </c>
      <c r="N43" s="160"/>
      <c r="O43" s="160"/>
      <c r="P43" s="159"/>
      <c r="Q43" s="160"/>
      <c r="R43" s="160"/>
      <c r="S43" s="160"/>
      <c r="T43" s="160"/>
      <c r="U43" s="161"/>
      <c r="V43" s="161"/>
      <c r="W43" s="161"/>
      <c r="X43" s="161"/>
      <c r="Y43" s="161"/>
    </row>
    <row r="44" spans="1:25" ht="15" customHeight="1">
      <c r="A44" s="177"/>
      <c r="B44" s="468" t="s">
        <v>49</v>
      </c>
      <c r="C44" s="468"/>
      <c r="D44" s="468"/>
      <c r="E44" s="468"/>
      <c r="F44" s="468"/>
      <c r="G44" s="468"/>
      <c r="H44" s="468"/>
      <c r="I44" s="468"/>
      <c r="J44" s="468"/>
      <c r="K44" s="469" t="s">
        <v>47</v>
      </c>
      <c r="L44" s="469"/>
      <c r="M44" s="178" t="e">
        <f>#REF!</f>
        <v>#REF!</v>
      </c>
      <c r="N44" s="160"/>
      <c r="O44" s="160"/>
      <c r="P44" s="159"/>
      <c r="Q44" s="160"/>
      <c r="R44" s="160"/>
      <c r="S44" s="160"/>
      <c r="T44" s="160"/>
      <c r="U44" s="161"/>
      <c r="V44" s="161"/>
      <c r="W44" s="161"/>
      <c r="X44" s="161"/>
      <c r="Y44" s="161"/>
    </row>
    <row r="45" spans="1:25" ht="15" customHeight="1">
      <c r="A45" s="177"/>
      <c r="B45" s="468" t="s">
        <v>46</v>
      </c>
      <c r="C45" s="468"/>
      <c r="D45" s="468"/>
      <c r="E45" s="468"/>
      <c r="F45" s="468"/>
      <c r="G45" s="468"/>
      <c r="H45" s="468"/>
      <c r="I45" s="468"/>
      <c r="J45" s="468"/>
      <c r="K45" s="469" t="s">
        <v>47</v>
      </c>
      <c r="L45" s="469"/>
      <c r="M45" s="178" t="e">
        <f>#REF!</f>
        <v>#REF!</v>
      </c>
      <c r="N45" s="160"/>
      <c r="O45" s="160"/>
      <c r="P45" s="159"/>
      <c r="Q45" s="160"/>
      <c r="R45" s="160"/>
      <c r="S45" s="160"/>
      <c r="T45" s="160"/>
      <c r="U45" s="161"/>
      <c r="V45" s="161"/>
      <c r="W45" s="161"/>
      <c r="X45" s="161"/>
      <c r="Y45" s="161"/>
    </row>
    <row r="46" spans="1:25" ht="15" customHeight="1">
      <c r="A46" s="177"/>
      <c r="B46" s="471" t="s">
        <v>50</v>
      </c>
      <c r="C46" s="471"/>
      <c r="D46" s="471"/>
      <c r="E46" s="471"/>
      <c r="F46" s="471"/>
      <c r="G46" s="471"/>
      <c r="H46" s="471"/>
      <c r="I46" s="471"/>
      <c r="J46" s="471"/>
      <c r="K46" s="469" t="s">
        <v>47</v>
      </c>
      <c r="L46" s="469"/>
      <c r="M46" s="178" t="e">
        <f>#REF!</f>
        <v>#REF!</v>
      </c>
      <c r="N46" s="160"/>
      <c r="O46" s="160"/>
      <c r="P46" s="159"/>
      <c r="Q46" s="160"/>
      <c r="R46" s="160"/>
      <c r="S46" s="160"/>
      <c r="T46" s="160"/>
      <c r="U46" s="161"/>
      <c r="V46" s="161"/>
      <c r="W46" s="161"/>
      <c r="X46" s="161"/>
      <c r="Y46" s="161"/>
    </row>
    <row r="47" spans="1:25" ht="15" customHeight="1">
      <c r="A47" s="177"/>
      <c r="B47" s="468" t="s">
        <v>48</v>
      </c>
      <c r="C47" s="468"/>
      <c r="D47" s="468"/>
      <c r="E47" s="468"/>
      <c r="F47" s="468"/>
      <c r="G47" s="468"/>
      <c r="H47" s="468"/>
      <c r="I47" s="468"/>
      <c r="J47" s="468"/>
      <c r="K47" s="469" t="s">
        <v>47</v>
      </c>
      <c r="L47" s="469"/>
      <c r="M47" s="178" t="e">
        <f>#REF!</f>
        <v>#REF!</v>
      </c>
      <c r="N47" s="160"/>
      <c r="O47" s="160"/>
      <c r="P47" s="159"/>
      <c r="Q47" s="160"/>
      <c r="R47" s="160"/>
      <c r="S47" s="160"/>
      <c r="T47" s="160"/>
      <c r="U47" s="161"/>
      <c r="V47" s="161"/>
      <c r="W47" s="161"/>
      <c r="X47" s="161"/>
      <c r="Y47" s="161"/>
    </row>
    <row r="48" spans="1:25" ht="15" customHeight="1">
      <c r="A48" s="177"/>
      <c r="B48" s="468" t="s">
        <v>46</v>
      </c>
      <c r="C48" s="468"/>
      <c r="D48" s="468"/>
      <c r="E48" s="468"/>
      <c r="F48" s="468"/>
      <c r="G48" s="468"/>
      <c r="H48" s="468"/>
      <c r="I48" s="468"/>
      <c r="J48" s="468"/>
      <c r="K48" s="469" t="s">
        <v>47</v>
      </c>
      <c r="L48" s="469"/>
      <c r="M48" s="178" t="e">
        <f>#REF!</f>
        <v>#REF!</v>
      </c>
      <c r="N48" s="160"/>
      <c r="O48" s="160"/>
      <c r="P48" s="159"/>
      <c r="Q48" s="160"/>
      <c r="R48" s="160"/>
      <c r="S48" s="160"/>
      <c r="T48" s="160"/>
      <c r="U48" s="161"/>
      <c r="V48" s="161"/>
      <c r="W48" s="161"/>
      <c r="X48" s="161"/>
      <c r="Y48" s="161"/>
    </row>
    <row r="49" spans="1:25" ht="15" customHeight="1">
      <c r="A49" s="177" t="s">
        <v>68</v>
      </c>
      <c r="B49" s="468" t="s">
        <v>69</v>
      </c>
      <c r="C49" s="468"/>
      <c r="D49" s="468"/>
      <c r="E49" s="468"/>
      <c r="F49" s="468"/>
      <c r="G49" s="468"/>
      <c r="H49" s="468"/>
      <c r="I49" s="468"/>
      <c r="J49" s="468"/>
      <c r="K49" s="469" t="s">
        <v>47</v>
      </c>
      <c r="L49" s="469"/>
      <c r="M49" s="178" t="e">
        <f>#REF!</f>
        <v>#REF!</v>
      </c>
      <c r="N49" s="160"/>
      <c r="O49" s="160"/>
      <c r="P49" s="159"/>
      <c r="Q49" s="160"/>
      <c r="R49" s="160"/>
      <c r="S49" s="160"/>
      <c r="T49" s="160"/>
      <c r="U49" s="161"/>
      <c r="V49" s="161"/>
      <c r="W49" s="161"/>
      <c r="X49" s="161"/>
      <c r="Y49" s="161"/>
    </row>
    <row r="50" spans="1:25" ht="28.5" customHeight="1">
      <c r="A50" s="177" t="s">
        <v>70</v>
      </c>
      <c r="B50" s="468" t="s">
        <v>71</v>
      </c>
      <c r="C50" s="468"/>
      <c r="D50" s="468"/>
      <c r="E50" s="468"/>
      <c r="F50" s="468"/>
      <c r="G50" s="468"/>
      <c r="H50" s="468"/>
      <c r="I50" s="468"/>
      <c r="J50" s="468"/>
      <c r="K50" s="469" t="s">
        <v>47</v>
      </c>
      <c r="L50" s="469"/>
      <c r="M50" s="178" t="e">
        <f>#REF!</f>
        <v>#REF!</v>
      </c>
      <c r="N50" s="160"/>
      <c r="O50" s="160"/>
      <c r="P50" s="159"/>
      <c r="Q50" s="160"/>
      <c r="R50" s="160"/>
      <c r="S50" s="160"/>
      <c r="T50" s="160"/>
      <c r="U50" s="161"/>
      <c r="V50" s="161"/>
      <c r="W50" s="161"/>
      <c r="X50" s="161"/>
      <c r="Y50" s="161"/>
    </row>
    <row r="51" spans="1:25" ht="31.5" customHeight="1">
      <c r="A51" s="177" t="s">
        <v>72</v>
      </c>
      <c r="B51" s="468" t="s">
        <v>73</v>
      </c>
      <c r="C51" s="468"/>
      <c r="D51" s="468"/>
      <c r="E51" s="468"/>
      <c r="F51" s="468"/>
      <c r="G51" s="468"/>
      <c r="H51" s="468"/>
      <c r="I51" s="468"/>
      <c r="J51" s="468"/>
      <c r="K51" s="469" t="s">
        <v>47</v>
      </c>
      <c r="L51" s="469"/>
      <c r="M51" s="178" t="e">
        <f>#REF!</f>
        <v>#REF!</v>
      </c>
      <c r="N51" s="160"/>
      <c r="O51" s="160"/>
      <c r="P51" s="159"/>
      <c r="Q51" s="160"/>
      <c r="R51" s="160"/>
      <c r="S51" s="160"/>
      <c r="T51" s="160"/>
      <c r="U51" s="161"/>
      <c r="V51" s="161"/>
      <c r="W51" s="161"/>
      <c r="X51" s="161"/>
      <c r="Y51" s="161"/>
    </row>
    <row r="52" spans="1:25" ht="15" customHeight="1">
      <c r="A52" s="177"/>
      <c r="B52" s="468" t="s">
        <v>40</v>
      </c>
      <c r="C52" s="468"/>
      <c r="D52" s="468"/>
      <c r="E52" s="468"/>
      <c r="F52" s="468"/>
      <c r="G52" s="468"/>
      <c r="H52" s="468"/>
      <c r="I52" s="468"/>
      <c r="J52" s="468"/>
      <c r="K52" s="469" t="s">
        <v>47</v>
      </c>
      <c r="L52" s="469"/>
      <c r="M52" s="178" t="e">
        <f>#REF!</f>
        <v>#REF!</v>
      </c>
      <c r="N52" s="160"/>
      <c r="O52" s="160"/>
      <c r="P52" s="159"/>
      <c r="Q52" s="160"/>
      <c r="R52" s="160"/>
      <c r="S52" s="160"/>
      <c r="T52" s="160"/>
      <c r="U52" s="161"/>
      <c r="V52" s="161"/>
      <c r="W52" s="161"/>
      <c r="X52" s="161"/>
      <c r="Y52" s="161"/>
    </row>
    <row r="53" spans="1:25" ht="15" customHeight="1">
      <c r="A53" s="177"/>
      <c r="B53" s="468" t="s">
        <v>41</v>
      </c>
      <c r="C53" s="468"/>
      <c r="D53" s="468"/>
      <c r="E53" s="468"/>
      <c r="F53" s="468"/>
      <c r="G53" s="468"/>
      <c r="H53" s="468"/>
      <c r="I53" s="468"/>
      <c r="J53" s="468"/>
      <c r="K53" s="469" t="s">
        <v>47</v>
      </c>
      <c r="L53" s="469"/>
      <c r="M53" s="178" t="e">
        <f>#REF!</f>
        <v>#REF!</v>
      </c>
      <c r="N53" s="160"/>
      <c r="O53" s="160"/>
      <c r="P53" s="159"/>
      <c r="Q53" s="160"/>
      <c r="R53" s="160"/>
      <c r="S53" s="160"/>
      <c r="T53" s="160"/>
      <c r="U53" s="161"/>
      <c r="V53" s="161"/>
      <c r="W53" s="161"/>
      <c r="X53" s="161"/>
      <c r="Y53" s="161"/>
    </row>
    <row r="54" spans="1:25" ht="15" customHeight="1">
      <c r="A54" s="177"/>
      <c r="B54" s="468" t="s">
        <v>42</v>
      </c>
      <c r="C54" s="468"/>
      <c r="D54" s="468"/>
      <c r="E54" s="468"/>
      <c r="F54" s="468"/>
      <c r="G54" s="468"/>
      <c r="H54" s="468"/>
      <c r="I54" s="468"/>
      <c r="J54" s="468"/>
      <c r="K54" s="469" t="s">
        <v>47</v>
      </c>
      <c r="L54" s="469"/>
      <c r="M54" s="178" t="e">
        <f>#REF!</f>
        <v>#REF!</v>
      </c>
      <c r="N54" s="160"/>
      <c r="O54" s="160"/>
      <c r="P54" s="159"/>
      <c r="Q54" s="160"/>
      <c r="R54" s="160"/>
      <c r="S54" s="160"/>
      <c r="T54" s="160"/>
      <c r="U54" s="161"/>
      <c r="V54" s="161"/>
      <c r="W54" s="161"/>
      <c r="X54" s="161"/>
      <c r="Y54" s="161"/>
    </row>
    <row r="55" spans="1:25" ht="15" customHeight="1">
      <c r="A55" s="177"/>
      <c r="B55" s="468" t="s">
        <v>43</v>
      </c>
      <c r="C55" s="468"/>
      <c r="D55" s="468"/>
      <c r="E55" s="468"/>
      <c r="F55" s="468"/>
      <c r="G55" s="468"/>
      <c r="H55" s="468"/>
      <c r="I55" s="468"/>
      <c r="J55" s="468"/>
      <c r="K55" s="469" t="s">
        <v>47</v>
      </c>
      <c r="L55" s="469"/>
      <c r="M55" s="178" t="e">
        <f>#REF!</f>
        <v>#REF!</v>
      </c>
      <c r="N55" s="160"/>
      <c r="O55" s="160"/>
      <c r="P55" s="159"/>
      <c r="Q55" s="160"/>
      <c r="R55" s="160"/>
      <c r="S55" s="160"/>
      <c r="T55" s="160"/>
      <c r="U55" s="161"/>
      <c r="V55" s="161"/>
      <c r="W55" s="161"/>
      <c r="X55" s="161"/>
      <c r="Y55" s="161"/>
    </row>
    <row r="56" spans="1:25" ht="15" customHeight="1">
      <c r="A56" s="177"/>
      <c r="B56" s="468" t="s">
        <v>44</v>
      </c>
      <c r="C56" s="468"/>
      <c r="D56" s="468"/>
      <c r="E56" s="468"/>
      <c r="F56" s="468"/>
      <c r="G56" s="468"/>
      <c r="H56" s="468"/>
      <c r="I56" s="468"/>
      <c r="J56" s="468"/>
      <c r="K56" s="469" t="s">
        <v>47</v>
      </c>
      <c r="L56" s="469"/>
      <c r="M56" s="178" t="e">
        <f>#REF!</f>
        <v>#REF!</v>
      </c>
      <c r="N56" s="160"/>
      <c r="O56" s="160"/>
      <c r="P56" s="159"/>
      <c r="Q56" s="160"/>
      <c r="R56" s="160"/>
      <c r="S56" s="160"/>
      <c r="T56" s="160"/>
      <c r="U56" s="161"/>
      <c r="V56" s="161"/>
      <c r="W56" s="161"/>
      <c r="X56" s="161"/>
      <c r="Y56" s="161"/>
    </row>
    <row r="57" spans="1:25" ht="16.5" customHeight="1">
      <c r="A57" s="177" t="s">
        <v>74</v>
      </c>
      <c r="B57" s="468" t="s">
        <v>75</v>
      </c>
      <c r="C57" s="468"/>
      <c r="D57" s="468"/>
      <c r="E57" s="468"/>
      <c r="F57" s="468"/>
      <c r="G57" s="468"/>
      <c r="H57" s="468"/>
      <c r="I57" s="468"/>
      <c r="J57" s="468"/>
      <c r="K57" s="469" t="s">
        <v>47</v>
      </c>
      <c r="L57" s="469"/>
      <c r="M57" s="178" t="e">
        <f>#REF!</f>
        <v>#REF!</v>
      </c>
      <c r="N57" s="160"/>
      <c r="O57" s="160"/>
      <c r="P57" s="159"/>
      <c r="Q57" s="160"/>
      <c r="R57" s="160"/>
      <c r="S57" s="160"/>
      <c r="T57" s="160"/>
      <c r="U57" s="161"/>
      <c r="V57" s="161"/>
      <c r="W57" s="161"/>
      <c r="X57" s="161"/>
      <c r="Y57" s="161"/>
    </row>
    <row r="58" spans="1:25" ht="32.25" customHeight="1">
      <c r="A58" s="175" t="s">
        <v>76</v>
      </c>
      <c r="B58" s="470" t="s">
        <v>209</v>
      </c>
      <c r="C58" s="470"/>
      <c r="D58" s="470"/>
      <c r="E58" s="470"/>
      <c r="F58" s="470"/>
      <c r="G58" s="470"/>
      <c r="H58" s="470"/>
      <c r="I58" s="470"/>
      <c r="J58" s="470"/>
      <c r="K58" s="469" t="s">
        <v>87</v>
      </c>
      <c r="L58" s="469"/>
      <c r="M58" s="178" t="e">
        <f>#REF!</f>
        <v>#REF!</v>
      </c>
      <c r="N58" s="160"/>
      <c r="O58" s="160"/>
      <c r="P58" s="159"/>
      <c r="Q58" s="160"/>
      <c r="R58" s="160"/>
      <c r="S58" s="160"/>
      <c r="T58" s="160"/>
      <c r="U58" s="161"/>
      <c r="V58" s="161"/>
      <c r="W58" s="161"/>
      <c r="X58" s="161"/>
      <c r="Y58" s="161"/>
    </row>
    <row r="59" spans="1:25">
      <c r="A59" s="159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59"/>
      <c r="Q59" s="160"/>
      <c r="R59" s="160"/>
      <c r="S59" s="160"/>
      <c r="T59" s="160"/>
      <c r="U59" s="161"/>
      <c r="V59" s="161"/>
      <c r="W59" s="161"/>
      <c r="X59" s="161"/>
      <c r="Y59" s="161"/>
    </row>
    <row r="60" spans="1:25" ht="57" customHeight="1">
      <c r="A60" s="414" t="s">
        <v>245</v>
      </c>
      <c r="B60" s="414"/>
      <c r="C60" s="414"/>
      <c r="D60" s="414"/>
      <c r="E60" s="414"/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</row>
    <row r="61" spans="1:25">
      <c r="A61" s="159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59"/>
      <c r="Q61" s="160"/>
      <c r="R61" s="160"/>
      <c r="S61" s="160"/>
      <c r="T61" s="160"/>
      <c r="U61" s="161"/>
      <c r="V61" s="161"/>
      <c r="W61" s="161"/>
      <c r="X61" s="161"/>
      <c r="Y61" s="161"/>
    </row>
    <row r="62" spans="1:25">
      <c r="A62" s="159"/>
      <c r="B62" s="144" t="s">
        <v>78</v>
      </c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59"/>
      <c r="Q62" s="160"/>
      <c r="R62" s="160"/>
      <c r="S62" s="160"/>
      <c r="T62" s="160"/>
      <c r="U62" s="161"/>
      <c r="V62" s="161"/>
      <c r="W62" s="161"/>
      <c r="X62" s="161"/>
      <c r="Y62" s="161"/>
    </row>
    <row r="63" spans="1:25" ht="15.75" customHeight="1">
      <c r="A63" s="464" t="s">
        <v>246</v>
      </c>
      <c r="B63" s="464"/>
      <c r="C63" s="464"/>
      <c r="D63" s="464"/>
      <c r="E63" s="464"/>
      <c r="F63" s="464"/>
      <c r="G63" s="464"/>
      <c r="H63" s="464"/>
      <c r="I63" s="464"/>
      <c r="J63" s="464"/>
      <c r="K63" s="464"/>
      <c r="L63" s="464"/>
      <c r="M63" s="464" t="s">
        <v>243</v>
      </c>
      <c r="N63" s="464"/>
      <c r="O63" s="464"/>
      <c r="P63" s="464"/>
      <c r="Q63" s="465" t="s">
        <v>244</v>
      </c>
      <c r="R63" s="465"/>
      <c r="S63" s="160"/>
      <c r="T63" s="160"/>
      <c r="U63" s="161"/>
      <c r="V63" s="161"/>
      <c r="W63" s="161"/>
      <c r="X63" s="161"/>
      <c r="Y63" s="161"/>
    </row>
    <row r="64" spans="1:25" ht="15.75">
      <c r="A64" s="464"/>
      <c r="B64" s="464"/>
      <c r="C64" s="464"/>
      <c r="D64" s="464"/>
      <c r="E64" s="464"/>
      <c r="F64" s="464"/>
      <c r="G64" s="464"/>
      <c r="H64" s="464"/>
      <c r="I64" s="464"/>
      <c r="J64" s="464"/>
      <c r="K64" s="464"/>
      <c r="L64" s="464"/>
      <c r="M64" s="464" t="s">
        <v>30</v>
      </c>
      <c r="N64" s="464"/>
      <c r="O64" s="464"/>
      <c r="P64" s="464"/>
      <c r="Q64" s="465"/>
      <c r="R64" s="465"/>
      <c r="S64" s="160"/>
      <c r="T64" s="160"/>
      <c r="U64" s="161"/>
      <c r="V64" s="161"/>
      <c r="W64" s="161"/>
      <c r="X64" s="161"/>
      <c r="Y64" s="161"/>
    </row>
    <row r="65" spans="1:25" ht="15.75">
      <c r="A65" s="464"/>
      <c r="B65" s="464"/>
      <c r="C65" s="464"/>
      <c r="D65" s="464"/>
      <c r="E65" s="464"/>
      <c r="F65" s="464"/>
      <c r="G65" s="464"/>
      <c r="H65" s="464"/>
      <c r="I65" s="464"/>
      <c r="J65" s="464"/>
      <c r="K65" s="464"/>
      <c r="L65" s="464"/>
      <c r="M65" s="173" t="s">
        <v>25</v>
      </c>
      <c r="N65" s="173" t="s">
        <v>27</v>
      </c>
      <c r="O65" s="173" t="s">
        <v>28</v>
      </c>
      <c r="P65" s="173" t="s">
        <v>29</v>
      </c>
      <c r="Q65" s="465"/>
      <c r="R65" s="465"/>
      <c r="S65" s="160"/>
      <c r="T65" s="160"/>
      <c r="U65" s="161"/>
      <c r="V65" s="161"/>
      <c r="W65" s="161"/>
      <c r="X65" s="161"/>
      <c r="Y65" s="161"/>
    </row>
    <row r="66" spans="1:25" ht="15.75">
      <c r="A66" s="461" t="s">
        <v>247</v>
      </c>
      <c r="B66" s="462"/>
      <c r="C66" s="462"/>
      <c r="D66" s="462"/>
      <c r="E66" s="462"/>
      <c r="F66" s="462"/>
      <c r="G66" s="462"/>
      <c r="H66" s="462"/>
      <c r="I66" s="462"/>
      <c r="J66" s="462"/>
      <c r="K66" s="462"/>
      <c r="L66" s="463"/>
      <c r="M66" s="174" t="e">
        <f>#REF!</f>
        <v>#REF!</v>
      </c>
      <c r="N66" s="174" t="e">
        <f>#REF!</f>
        <v>#REF!</v>
      </c>
      <c r="O66" s="174" t="e">
        <f>#REF!</f>
        <v>#REF!</v>
      </c>
      <c r="P66" s="174" t="e">
        <f>#REF!</f>
        <v>#REF!</v>
      </c>
      <c r="Q66" s="467" t="e">
        <f>#REF!</f>
        <v>#REF!</v>
      </c>
      <c r="R66" s="467"/>
      <c r="S66" s="160"/>
      <c r="T66" s="160"/>
      <c r="U66" s="161"/>
      <c r="V66" s="161"/>
      <c r="W66" s="161"/>
      <c r="X66" s="161"/>
      <c r="Y66" s="161"/>
    </row>
    <row r="67" spans="1:25" ht="15.75">
      <c r="A67" s="461" t="s">
        <v>248</v>
      </c>
      <c r="B67" s="462"/>
      <c r="C67" s="462"/>
      <c r="D67" s="462"/>
      <c r="E67" s="462"/>
      <c r="F67" s="462"/>
      <c r="G67" s="462"/>
      <c r="H67" s="462"/>
      <c r="I67" s="462"/>
      <c r="J67" s="462"/>
      <c r="K67" s="462"/>
      <c r="L67" s="463"/>
      <c r="M67" s="184" t="e">
        <f>#REF!</f>
        <v>#REF!</v>
      </c>
      <c r="N67" s="184" t="e">
        <f>#REF!</f>
        <v>#REF!</v>
      </c>
      <c r="O67" s="184" t="e">
        <f>#REF!</f>
        <v>#REF!</v>
      </c>
      <c r="P67" s="184" t="e">
        <f>#REF!</f>
        <v>#REF!</v>
      </c>
      <c r="Q67" s="466" t="e">
        <f>#REF!</f>
        <v>#REF!</v>
      </c>
      <c r="R67" s="466"/>
      <c r="S67" s="160"/>
      <c r="T67" s="160"/>
      <c r="U67" s="161"/>
      <c r="V67" s="161"/>
      <c r="W67" s="161"/>
      <c r="X67" s="161"/>
      <c r="Y67" s="161"/>
    </row>
    <row r="68" spans="1:25" ht="15.75">
      <c r="A68" s="461" t="s">
        <v>249</v>
      </c>
      <c r="B68" s="462"/>
      <c r="C68" s="462"/>
      <c r="D68" s="462"/>
      <c r="E68" s="462"/>
      <c r="F68" s="462"/>
      <c r="G68" s="462"/>
      <c r="H68" s="462"/>
      <c r="I68" s="462"/>
      <c r="J68" s="462"/>
      <c r="K68" s="462"/>
      <c r="L68" s="463"/>
      <c r="M68" s="184" t="e">
        <f>#REF!</f>
        <v>#REF!</v>
      </c>
      <c r="N68" s="184" t="e">
        <f>#REF!</f>
        <v>#REF!</v>
      </c>
      <c r="O68" s="184" t="e">
        <f>#REF!</f>
        <v>#REF!</v>
      </c>
      <c r="P68" s="184" t="e">
        <f>#REF!</f>
        <v>#REF!</v>
      </c>
      <c r="Q68" s="466" t="e">
        <f>#REF!</f>
        <v>#REF!</v>
      </c>
      <c r="R68" s="466"/>
      <c r="S68" s="160"/>
      <c r="T68" s="160"/>
      <c r="U68" s="161"/>
      <c r="V68" s="161"/>
      <c r="W68" s="161"/>
      <c r="X68" s="161"/>
      <c r="Y68" s="161"/>
    </row>
    <row r="69" spans="1:25">
      <c r="A69" s="159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59"/>
      <c r="Q69" s="160"/>
      <c r="R69" s="160"/>
      <c r="S69" s="160"/>
      <c r="T69" s="160"/>
      <c r="U69" s="161"/>
      <c r="V69" s="161"/>
      <c r="W69" s="161"/>
      <c r="X69" s="161"/>
      <c r="Y69" s="161"/>
    </row>
    <row r="70" spans="1:25">
      <c r="A70" s="159"/>
      <c r="B70" s="144" t="s">
        <v>250</v>
      </c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59"/>
      <c r="Q70" s="160"/>
      <c r="R70" s="160"/>
      <c r="S70" s="160"/>
      <c r="T70" s="160"/>
      <c r="U70" s="161"/>
      <c r="V70" s="161"/>
      <c r="W70" s="161"/>
      <c r="X70" s="161"/>
      <c r="Y70" s="161"/>
    </row>
    <row r="71" spans="1:25" ht="15.75" customHeight="1">
      <c r="A71" s="464" t="s">
        <v>246</v>
      </c>
      <c r="B71" s="464"/>
      <c r="C71" s="464"/>
      <c r="D71" s="464"/>
      <c r="E71" s="464"/>
      <c r="F71" s="464"/>
      <c r="G71" s="464"/>
      <c r="H71" s="464"/>
      <c r="I71" s="464"/>
      <c r="J71" s="464"/>
      <c r="K71" s="464"/>
      <c r="L71" s="464"/>
      <c r="M71" s="464" t="s">
        <v>243</v>
      </c>
      <c r="N71" s="464"/>
      <c r="O71" s="464"/>
      <c r="P71" s="464"/>
      <c r="Q71" s="465" t="s">
        <v>244</v>
      </c>
      <c r="R71" s="465"/>
      <c r="S71" s="160"/>
      <c r="T71" s="160"/>
      <c r="U71" s="161"/>
      <c r="V71" s="161"/>
      <c r="W71" s="161"/>
      <c r="X71" s="161"/>
      <c r="Y71" s="161"/>
    </row>
    <row r="72" spans="1:25" ht="15.75">
      <c r="A72" s="464"/>
      <c r="B72" s="464"/>
      <c r="C72" s="464"/>
      <c r="D72" s="464"/>
      <c r="E72" s="464"/>
      <c r="F72" s="464"/>
      <c r="G72" s="464"/>
      <c r="H72" s="464"/>
      <c r="I72" s="464"/>
      <c r="J72" s="464"/>
      <c r="K72" s="464"/>
      <c r="L72" s="464"/>
      <c r="M72" s="464" t="s">
        <v>30</v>
      </c>
      <c r="N72" s="464"/>
      <c r="O72" s="464"/>
      <c r="P72" s="464"/>
      <c r="Q72" s="465"/>
      <c r="R72" s="465"/>
      <c r="S72" s="160"/>
      <c r="T72" s="160"/>
      <c r="U72" s="161"/>
      <c r="V72" s="161"/>
      <c r="W72" s="161"/>
      <c r="X72" s="161"/>
      <c r="Y72" s="161"/>
    </row>
    <row r="73" spans="1:25" ht="15.75">
      <c r="A73" s="464"/>
      <c r="B73" s="464"/>
      <c r="C73" s="464"/>
      <c r="D73" s="464"/>
      <c r="E73" s="464"/>
      <c r="F73" s="464"/>
      <c r="G73" s="464"/>
      <c r="H73" s="464"/>
      <c r="I73" s="464"/>
      <c r="J73" s="464"/>
      <c r="K73" s="464"/>
      <c r="L73" s="464"/>
      <c r="M73" s="173" t="s">
        <v>25</v>
      </c>
      <c r="N73" s="173" t="s">
        <v>27</v>
      </c>
      <c r="O73" s="173" t="s">
        <v>28</v>
      </c>
      <c r="P73" s="173" t="s">
        <v>29</v>
      </c>
      <c r="Q73" s="465"/>
      <c r="R73" s="465"/>
      <c r="S73" s="160"/>
      <c r="T73" s="160"/>
      <c r="U73" s="161"/>
      <c r="V73" s="161"/>
      <c r="W73" s="161"/>
      <c r="X73" s="161"/>
      <c r="Y73" s="161"/>
    </row>
    <row r="74" spans="1:25" ht="15.75">
      <c r="A74" s="461" t="s">
        <v>247</v>
      </c>
      <c r="B74" s="462"/>
      <c r="C74" s="462"/>
      <c r="D74" s="462"/>
      <c r="E74" s="462"/>
      <c r="F74" s="462"/>
      <c r="G74" s="462"/>
      <c r="H74" s="462"/>
      <c r="I74" s="462"/>
      <c r="J74" s="462"/>
      <c r="K74" s="462"/>
      <c r="L74" s="463"/>
      <c r="M74" s="174" t="e">
        <f>#REF!</f>
        <v>#REF!</v>
      </c>
      <c r="N74" s="174" t="e">
        <f>#REF!</f>
        <v>#REF!</v>
      </c>
      <c r="O74" s="174" t="e">
        <f>#REF!</f>
        <v>#REF!</v>
      </c>
      <c r="P74" s="174" t="e">
        <f>#REF!</f>
        <v>#REF!</v>
      </c>
      <c r="Q74" s="467" t="e">
        <f>#REF!</f>
        <v>#REF!</v>
      </c>
      <c r="R74" s="467"/>
      <c r="S74" s="160"/>
      <c r="T74" s="160"/>
      <c r="U74" s="161"/>
      <c r="V74" s="161"/>
      <c r="W74" s="161"/>
      <c r="X74" s="161"/>
      <c r="Y74" s="161"/>
    </row>
    <row r="75" spans="1:25" ht="15.75">
      <c r="A75" s="461" t="s">
        <v>251</v>
      </c>
      <c r="B75" s="462"/>
      <c r="C75" s="462"/>
      <c r="D75" s="462"/>
      <c r="E75" s="462"/>
      <c r="F75" s="462"/>
      <c r="G75" s="462"/>
      <c r="H75" s="462"/>
      <c r="I75" s="462"/>
      <c r="J75" s="462"/>
      <c r="K75" s="462"/>
      <c r="L75" s="463"/>
      <c r="M75" s="184" t="e">
        <f>#REF!</f>
        <v>#REF!</v>
      </c>
      <c r="N75" s="184" t="e">
        <f>#REF!</f>
        <v>#REF!</v>
      </c>
      <c r="O75" s="184" t="e">
        <f>#REF!</f>
        <v>#REF!</v>
      </c>
      <c r="P75" s="184" t="e">
        <f>#REF!</f>
        <v>#REF!</v>
      </c>
      <c r="Q75" s="466" t="e">
        <f>#REF!</f>
        <v>#REF!</v>
      </c>
      <c r="R75" s="466"/>
      <c r="S75" s="160"/>
      <c r="T75" s="160"/>
      <c r="U75" s="161"/>
      <c r="V75" s="161"/>
      <c r="W75" s="161"/>
      <c r="X75" s="161"/>
      <c r="Y75" s="161"/>
    </row>
    <row r="77" spans="1:25" ht="56.25" customHeight="1">
      <c r="A77" s="414" t="s">
        <v>211</v>
      </c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</row>
    <row r="78" spans="1:25" s="143" customFormat="1" ht="21.75" customHeight="1">
      <c r="B78" s="144" t="s">
        <v>213</v>
      </c>
    </row>
    <row r="79" spans="1:25" ht="18" customHeight="1">
      <c r="A79" s="476" t="s">
        <v>212</v>
      </c>
      <c r="B79" s="477" t="s">
        <v>95</v>
      </c>
      <c r="C79" s="477"/>
      <c r="D79" s="477"/>
      <c r="E79" s="477"/>
      <c r="F79" s="477"/>
      <c r="G79" s="477"/>
      <c r="H79" s="477"/>
      <c r="I79" s="477"/>
      <c r="J79" s="477"/>
      <c r="K79" s="477"/>
      <c r="L79" s="477"/>
      <c r="M79" s="477"/>
      <c r="N79" s="477"/>
      <c r="O79" s="477"/>
      <c r="P79" s="477"/>
      <c r="Q79" s="477"/>
      <c r="R79" s="477"/>
      <c r="S79" s="477"/>
      <c r="T79" s="477"/>
      <c r="U79" s="477"/>
      <c r="V79" s="477"/>
      <c r="W79" s="477"/>
      <c r="X79" s="477"/>
      <c r="Y79" s="477"/>
    </row>
    <row r="80" spans="1:25">
      <c r="A80" s="476"/>
      <c r="B80" s="156" t="s">
        <v>1</v>
      </c>
      <c r="C80" s="156" t="s">
        <v>2</v>
      </c>
      <c r="D80" s="156" t="s">
        <v>3</v>
      </c>
      <c r="E80" s="156" t="s">
        <v>4</v>
      </c>
      <c r="F80" s="156" t="s">
        <v>5</v>
      </c>
      <c r="G80" s="156" t="s">
        <v>6</v>
      </c>
      <c r="H80" s="156" t="s">
        <v>7</v>
      </c>
      <c r="I80" s="156" t="s">
        <v>8</v>
      </c>
      <c r="J80" s="156" t="s">
        <v>9</v>
      </c>
      <c r="K80" s="156" t="s">
        <v>10</v>
      </c>
      <c r="L80" s="156" t="s">
        <v>11</v>
      </c>
      <c r="M80" s="156" t="s">
        <v>12</v>
      </c>
      <c r="N80" s="156" t="s">
        <v>13</v>
      </c>
      <c r="O80" s="156" t="s">
        <v>14</v>
      </c>
      <c r="P80" s="156" t="s">
        <v>15</v>
      </c>
      <c r="Q80" s="156" t="s">
        <v>16</v>
      </c>
      <c r="R80" s="156" t="s">
        <v>17</v>
      </c>
      <c r="S80" s="156" t="s">
        <v>18</v>
      </c>
      <c r="T80" s="156" t="s">
        <v>19</v>
      </c>
      <c r="U80" s="156" t="s">
        <v>20</v>
      </c>
      <c r="V80" s="156" t="s">
        <v>21</v>
      </c>
      <c r="W80" s="156" t="s">
        <v>22</v>
      </c>
      <c r="X80" s="156" t="s">
        <v>23</v>
      </c>
      <c r="Y80" s="156" t="s">
        <v>24</v>
      </c>
    </row>
    <row r="81" spans="1:25">
      <c r="A81" s="142">
        <v>1</v>
      </c>
      <c r="B81" s="154" t="e">
        <f>#REF!</f>
        <v>#REF!</v>
      </c>
      <c r="C81" s="154" t="e">
        <f>#REF!</f>
        <v>#REF!</v>
      </c>
      <c r="D81" s="154" t="e">
        <f>#REF!</f>
        <v>#REF!</v>
      </c>
      <c r="E81" s="154" t="e">
        <f>#REF!</f>
        <v>#REF!</v>
      </c>
      <c r="F81" s="154" t="e">
        <f>#REF!</f>
        <v>#REF!</v>
      </c>
      <c r="G81" s="154" t="e">
        <f>#REF!</f>
        <v>#REF!</v>
      </c>
      <c r="H81" s="154" t="e">
        <f>#REF!</f>
        <v>#REF!</v>
      </c>
      <c r="I81" s="154" t="e">
        <f>#REF!</f>
        <v>#REF!</v>
      </c>
      <c r="J81" s="154" t="e">
        <f>#REF!</f>
        <v>#REF!</v>
      </c>
      <c r="K81" s="154" t="e">
        <f>#REF!</f>
        <v>#REF!</v>
      </c>
      <c r="L81" s="154" t="e">
        <f>#REF!</f>
        <v>#REF!</v>
      </c>
      <c r="M81" s="154" t="e">
        <f>#REF!</f>
        <v>#REF!</v>
      </c>
      <c r="N81" s="154" t="e">
        <f>#REF!</f>
        <v>#REF!</v>
      </c>
      <c r="O81" s="154" t="e">
        <f>#REF!</f>
        <v>#REF!</v>
      </c>
      <c r="P81" s="154" t="e">
        <f>#REF!</f>
        <v>#REF!</v>
      </c>
      <c r="Q81" s="154" t="e">
        <f>#REF!</f>
        <v>#REF!</v>
      </c>
      <c r="R81" s="154" t="e">
        <f>#REF!</f>
        <v>#REF!</v>
      </c>
      <c r="S81" s="154" t="e">
        <f>#REF!</f>
        <v>#REF!</v>
      </c>
      <c r="T81" s="154" t="e">
        <f>#REF!</f>
        <v>#REF!</v>
      </c>
      <c r="U81" s="154" t="e">
        <f>#REF!</f>
        <v>#REF!</v>
      </c>
      <c r="V81" s="154" t="e">
        <f>#REF!</f>
        <v>#REF!</v>
      </c>
      <c r="W81" s="154" t="e">
        <f>#REF!</f>
        <v>#REF!</v>
      </c>
      <c r="X81" s="154" t="e">
        <f>#REF!</f>
        <v>#REF!</v>
      </c>
      <c r="Y81" s="154" t="e">
        <f>#REF!</f>
        <v>#REF!</v>
      </c>
    </row>
    <row r="82" spans="1:25">
      <c r="A82" s="142">
        <v>2</v>
      </c>
      <c r="B82" s="154" t="e">
        <f>#REF!</f>
        <v>#REF!</v>
      </c>
      <c r="C82" s="154" t="e">
        <f>#REF!</f>
        <v>#REF!</v>
      </c>
      <c r="D82" s="154" t="e">
        <f>#REF!</f>
        <v>#REF!</v>
      </c>
      <c r="E82" s="154" t="e">
        <f>#REF!</f>
        <v>#REF!</v>
      </c>
      <c r="F82" s="154" t="e">
        <f>#REF!</f>
        <v>#REF!</v>
      </c>
      <c r="G82" s="154" t="e">
        <f>#REF!</f>
        <v>#REF!</v>
      </c>
      <c r="H82" s="154" t="e">
        <f>#REF!</f>
        <v>#REF!</v>
      </c>
      <c r="I82" s="154" t="e">
        <f>#REF!</f>
        <v>#REF!</v>
      </c>
      <c r="J82" s="154" t="e">
        <f>#REF!</f>
        <v>#REF!</v>
      </c>
      <c r="K82" s="154" t="e">
        <f>#REF!</f>
        <v>#REF!</v>
      </c>
      <c r="L82" s="154" t="e">
        <f>#REF!</f>
        <v>#REF!</v>
      </c>
      <c r="M82" s="154" t="e">
        <f>#REF!</f>
        <v>#REF!</v>
      </c>
      <c r="N82" s="154" t="e">
        <f>#REF!</f>
        <v>#REF!</v>
      </c>
      <c r="O82" s="154" t="e">
        <f>#REF!</f>
        <v>#REF!</v>
      </c>
      <c r="P82" s="154" t="e">
        <f>#REF!</f>
        <v>#REF!</v>
      </c>
      <c r="Q82" s="154" t="e">
        <f>#REF!</f>
        <v>#REF!</v>
      </c>
      <c r="R82" s="154" t="e">
        <f>#REF!</f>
        <v>#REF!</v>
      </c>
      <c r="S82" s="154" t="e">
        <f>#REF!</f>
        <v>#REF!</v>
      </c>
      <c r="T82" s="154" t="e">
        <f>#REF!</f>
        <v>#REF!</v>
      </c>
      <c r="U82" s="154" t="e">
        <f>#REF!</f>
        <v>#REF!</v>
      </c>
      <c r="V82" s="154" t="e">
        <f>#REF!</f>
        <v>#REF!</v>
      </c>
      <c r="W82" s="154" t="e">
        <f>#REF!</f>
        <v>#REF!</v>
      </c>
      <c r="X82" s="154" t="e">
        <f>#REF!</f>
        <v>#REF!</v>
      </c>
      <c r="Y82" s="154" t="e">
        <f>#REF!</f>
        <v>#REF!</v>
      </c>
    </row>
    <row r="83" spans="1:25">
      <c r="A83" s="142">
        <v>3</v>
      </c>
      <c r="B83" s="154" t="e">
        <f>#REF!</f>
        <v>#REF!</v>
      </c>
      <c r="C83" s="154" t="e">
        <f>#REF!</f>
        <v>#REF!</v>
      </c>
      <c r="D83" s="154" t="e">
        <f>#REF!</f>
        <v>#REF!</v>
      </c>
      <c r="E83" s="154" t="e">
        <f>#REF!</f>
        <v>#REF!</v>
      </c>
      <c r="F83" s="154" t="e">
        <f>#REF!</f>
        <v>#REF!</v>
      </c>
      <c r="G83" s="154" t="e">
        <f>#REF!</f>
        <v>#REF!</v>
      </c>
      <c r="H83" s="154" t="e">
        <f>#REF!</f>
        <v>#REF!</v>
      </c>
      <c r="I83" s="154" t="e">
        <f>#REF!</f>
        <v>#REF!</v>
      </c>
      <c r="J83" s="154" t="e">
        <f>#REF!</f>
        <v>#REF!</v>
      </c>
      <c r="K83" s="154" t="e">
        <f>#REF!</f>
        <v>#REF!</v>
      </c>
      <c r="L83" s="154" t="e">
        <f>#REF!</f>
        <v>#REF!</v>
      </c>
      <c r="M83" s="154" t="e">
        <f>#REF!</f>
        <v>#REF!</v>
      </c>
      <c r="N83" s="154" t="e">
        <f>#REF!</f>
        <v>#REF!</v>
      </c>
      <c r="O83" s="154" t="e">
        <f>#REF!</f>
        <v>#REF!</v>
      </c>
      <c r="P83" s="154" t="e">
        <f>#REF!</f>
        <v>#REF!</v>
      </c>
      <c r="Q83" s="154" t="e">
        <f>#REF!</f>
        <v>#REF!</v>
      </c>
      <c r="R83" s="154" t="e">
        <f>#REF!</f>
        <v>#REF!</v>
      </c>
      <c r="S83" s="154" t="e">
        <f>#REF!</f>
        <v>#REF!</v>
      </c>
      <c r="T83" s="154" t="e">
        <f>#REF!</f>
        <v>#REF!</v>
      </c>
      <c r="U83" s="154" t="e">
        <f>#REF!</f>
        <v>#REF!</v>
      </c>
      <c r="V83" s="154" t="e">
        <f>#REF!</f>
        <v>#REF!</v>
      </c>
      <c r="W83" s="154" t="e">
        <f>#REF!</f>
        <v>#REF!</v>
      </c>
      <c r="X83" s="154" t="e">
        <f>#REF!</f>
        <v>#REF!</v>
      </c>
      <c r="Y83" s="154" t="e">
        <f>#REF!</f>
        <v>#REF!</v>
      </c>
    </row>
    <row r="84" spans="1:25">
      <c r="A84" s="142">
        <v>4</v>
      </c>
      <c r="B84" s="154" t="e">
        <f>#REF!</f>
        <v>#REF!</v>
      </c>
      <c r="C84" s="154" t="e">
        <f>#REF!</f>
        <v>#REF!</v>
      </c>
      <c r="D84" s="154" t="e">
        <f>#REF!</f>
        <v>#REF!</v>
      </c>
      <c r="E84" s="154" t="e">
        <f>#REF!</f>
        <v>#REF!</v>
      </c>
      <c r="F84" s="154" t="e">
        <f>#REF!</f>
        <v>#REF!</v>
      </c>
      <c r="G84" s="154" t="e">
        <f>#REF!</f>
        <v>#REF!</v>
      </c>
      <c r="H84" s="154" t="e">
        <f>#REF!</f>
        <v>#REF!</v>
      </c>
      <c r="I84" s="154" t="e">
        <f>#REF!</f>
        <v>#REF!</v>
      </c>
      <c r="J84" s="154" t="e">
        <f>#REF!</f>
        <v>#REF!</v>
      </c>
      <c r="K84" s="154" t="e">
        <f>#REF!</f>
        <v>#REF!</v>
      </c>
      <c r="L84" s="154" t="e">
        <f>#REF!</f>
        <v>#REF!</v>
      </c>
      <c r="M84" s="154" t="e">
        <f>#REF!</f>
        <v>#REF!</v>
      </c>
      <c r="N84" s="154" t="e">
        <f>#REF!</f>
        <v>#REF!</v>
      </c>
      <c r="O84" s="154" t="e">
        <f>#REF!</f>
        <v>#REF!</v>
      </c>
      <c r="P84" s="154" t="e">
        <f>#REF!</f>
        <v>#REF!</v>
      </c>
      <c r="Q84" s="154" t="e">
        <f>#REF!</f>
        <v>#REF!</v>
      </c>
      <c r="R84" s="154" t="e">
        <f>#REF!</f>
        <v>#REF!</v>
      </c>
      <c r="S84" s="154" t="e">
        <f>#REF!</f>
        <v>#REF!</v>
      </c>
      <c r="T84" s="154" t="e">
        <f>#REF!</f>
        <v>#REF!</v>
      </c>
      <c r="U84" s="154" t="e">
        <f>#REF!</f>
        <v>#REF!</v>
      </c>
      <c r="V84" s="154" t="e">
        <f>#REF!</f>
        <v>#REF!</v>
      </c>
      <c r="W84" s="154" t="e">
        <f>#REF!</f>
        <v>#REF!</v>
      </c>
      <c r="X84" s="154" t="e">
        <f>#REF!</f>
        <v>#REF!</v>
      </c>
      <c r="Y84" s="154" t="e">
        <f>#REF!</f>
        <v>#REF!</v>
      </c>
    </row>
    <row r="85" spans="1:25">
      <c r="A85" s="142">
        <v>5</v>
      </c>
      <c r="B85" s="154" t="e">
        <f>#REF!</f>
        <v>#REF!</v>
      </c>
      <c r="C85" s="154" t="e">
        <f>#REF!</f>
        <v>#REF!</v>
      </c>
      <c r="D85" s="154" t="e">
        <f>#REF!</f>
        <v>#REF!</v>
      </c>
      <c r="E85" s="154" t="e">
        <f>#REF!</f>
        <v>#REF!</v>
      </c>
      <c r="F85" s="154" t="e">
        <f>#REF!</f>
        <v>#REF!</v>
      </c>
      <c r="G85" s="154" t="e">
        <f>#REF!</f>
        <v>#REF!</v>
      </c>
      <c r="H85" s="154" t="e">
        <f>#REF!</f>
        <v>#REF!</v>
      </c>
      <c r="I85" s="154" t="e">
        <f>#REF!</f>
        <v>#REF!</v>
      </c>
      <c r="J85" s="154" t="e">
        <f>#REF!</f>
        <v>#REF!</v>
      </c>
      <c r="K85" s="154" t="e">
        <f>#REF!</f>
        <v>#REF!</v>
      </c>
      <c r="L85" s="154" t="e">
        <f>#REF!</f>
        <v>#REF!</v>
      </c>
      <c r="M85" s="154" t="e">
        <f>#REF!</f>
        <v>#REF!</v>
      </c>
      <c r="N85" s="154" t="e">
        <f>#REF!</f>
        <v>#REF!</v>
      </c>
      <c r="O85" s="154" t="e">
        <f>#REF!</f>
        <v>#REF!</v>
      </c>
      <c r="P85" s="154" t="e">
        <f>#REF!</f>
        <v>#REF!</v>
      </c>
      <c r="Q85" s="154" t="e">
        <f>#REF!</f>
        <v>#REF!</v>
      </c>
      <c r="R85" s="154" t="e">
        <f>#REF!</f>
        <v>#REF!</v>
      </c>
      <c r="S85" s="154" t="e">
        <f>#REF!</f>
        <v>#REF!</v>
      </c>
      <c r="T85" s="154" t="e">
        <f>#REF!</f>
        <v>#REF!</v>
      </c>
      <c r="U85" s="154" t="e">
        <f>#REF!</f>
        <v>#REF!</v>
      </c>
      <c r="V85" s="154" t="e">
        <f>#REF!</f>
        <v>#REF!</v>
      </c>
      <c r="W85" s="154" t="e">
        <f>#REF!</f>
        <v>#REF!</v>
      </c>
      <c r="X85" s="154" t="e">
        <f>#REF!</f>
        <v>#REF!</v>
      </c>
      <c r="Y85" s="154" t="e">
        <f>#REF!</f>
        <v>#REF!</v>
      </c>
    </row>
    <row r="86" spans="1:25">
      <c r="A86" s="142">
        <v>6</v>
      </c>
      <c r="B86" s="154" t="e">
        <f>#REF!</f>
        <v>#REF!</v>
      </c>
      <c r="C86" s="154" t="e">
        <f>#REF!</f>
        <v>#REF!</v>
      </c>
      <c r="D86" s="154" t="e">
        <f>#REF!</f>
        <v>#REF!</v>
      </c>
      <c r="E86" s="154" t="e">
        <f>#REF!</f>
        <v>#REF!</v>
      </c>
      <c r="F86" s="154" t="e">
        <f>#REF!</f>
        <v>#REF!</v>
      </c>
      <c r="G86" s="154" t="e">
        <f>#REF!</f>
        <v>#REF!</v>
      </c>
      <c r="H86" s="154" t="e">
        <f>#REF!</f>
        <v>#REF!</v>
      </c>
      <c r="I86" s="154" t="e">
        <f>#REF!</f>
        <v>#REF!</v>
      </c>
      <c r="J86" s="154" t="e">
        <f>#REF!</f>
        <v>#REF!</v>
      </c>
      <c r="K86" s="154" t="e">
        <f>#REF!</f>
        <v>#REF!</v>
      </c>
      <c r="L86" s="154" t="e">
        <f>#REF!</f>
        <v>#REF!</v>
      </c>
      <c r="M86" s="154" t="e">
        <f>#REF!</f>
        <v>#REF!</v>
      </c>
      <c r="N86" s="154" t="e">
        <f>#REF!</f>
        <v>#REF!</v>
      </c>
      <c r="O86" s="154" t="e">
        <f>#REF!</f>
        <v>#REF!</v>
      </c>
      <c r="P86" s="154" t="e">
        <f>#REF!</f>
        <v>#REF!</v>
      </c>
      <c r="Q86" s="154" t="e">
        <f>#REF!</f>
        <v>#REF!</v>
      </c>
      <c r="R86" s="154" t="e">
        <f>#REF!</f>
        <v>#REF!</v>
      </c>
      <c r="S86" s="154" t="e">
        <f>#REF!</f>
        <v>#REF!</v>
      </c>
      <c r="T86" s="154" t="e">
        <f>#REF!</f>
        <v>#REF!</v>
      </c>
      <c r="U86" s="154" t="e">
        <f>#REF!</f>
        <v>#REF!</v>
      </c>
      <c r="V86" s="154" t="e">
        <f>#REF!</f>
        <v>#REF!</v>
      </c>
      <c r="W86" s="154" t="e">
        <f>#REF!</f>
        <v>#REF!</v>
      </c>
      <c r="X86" s="154" t="e">
        <f>#REF!</f>
        <v>#REF!</v>
      </c>
      <c r="Y86" s="154" t="e">
        <f>#REF!</f>
        <v>#REF!</v>
      </c>
    </row>
    <row r="87" spans="1:25">
      <c r="A87" s="142">
        <v>7</v>
      </c>
      <c r="B87" s="154" t="e">
        <f>#REF!</f>
        <v>#REF!</v>
      </c>
      <c r="C87" s="154" t="e">
        <f>#REF!</f>
        <v>#REF!</v>
      </c>
      <c r="D87" s="154" t="e">
        <f>#REF!</f>
        <v>#REF!</v>
      </c>
      <c r="E87" s="154" t="e">
        <f>#REF!</f>
        <v>#REF!</v>
      </c>
      <c r="F87" s="154" t="e">
        <f>#REF!</f>
        <v>#REF!</v>
      </c>
      <c r="G87" s="154" t="e">
        <f>#REF!</f>
        <v>#REF!</v>
      </c>
      <c r="H87" s="154" t="e">
        <f>#REF!</f>
        <v>#REF!</v>
      </c>
      <c r="I87" s="154" t="e">
        <f>#REF!</f>
        <v>#REF!</v>
      </c>
      <c r="J87" s="154" t="e">
        <f>#REF!</f>
        <v>#REF!</v>
      </c>
      <c r="K87" s="154" t="e">
        <f>#REF!</f>
        <v>#REF!</v>
      </c>
      <c r="L87" s="154" t="e">
        <f>#REF!</f>
        <v>#REF!</v>
      </c>
      <c r="M87" s="154" t="e">
        <f>#REF!</f>
        <v>#REF!</v>
      </c>
      <c r="N87" s="154" t="e">
        <f>#REF!</f>
        <v>#REF!</v>
      </c>
      <c r="O87" s="154" t="e">
        <f>#REF!</f>
        <v>#REF!</v>
      </c>
      <c r="P87" s="154" t="e">
        <f>#REF!</f>
        <v>#REF!</v>
      </c>
      <c r="Q87" s="154" t="e">
        <f>#REF!</f>
        <v>#REF!</v>
      </c>
      <c r="R87" s="154" t="e">
        <f>#REF!</f>
        <v>#REF!</v>
      </c>
      <c r="S87" s="154" t="e">
        <f>#REF!</f>
        <v>#REF!</v>
      </c>
      <c r="T87" s="154" t="e">
        <f>#REF!</f>
        <v>#REF!</v>
      </c>
      <c r="U87" s="154" t="e">
        <f>#REF!</f>
        <v>#REF!</v>
      </c>
      <c r="V87" s="154" t="e">
        <f>#REF!</f>
        <v>#REF!</v>
      </c>
      <c r="W87" s="154" t="e">
        <f>#REF!</f>
        <v>#REF!</v>
      </c>
      <c r="X87" s="154" t="e">
        <f>#REF!</f>
        <v>#REF!</v>
      </c>
      <c r="Y87" s="154" t="e">
        <f>#REF!</f>
        <v>#REF!</v>
      </c>
    </row>
    <row r="88" spans="1:25">
      <c r="A88" s="142">
        <v>8</v>
      </c>
      <c r="B88" s="154" t="e">
        <f>#REF!</f>
        <v>#REF!</v>
      </c>
      <c r="C88" s="154" t="e">
        <f>#REF!</f>
        <v>#REF!</v>
      </c>
      <c r="D88" s="154" t="e">
        <f>#REF!</f>
        <v>#REF!</v>
      </c>
      <c r="E88" s="154" t="e">
        <f>#REF!</f>
        <v>#REF!</v>
      </c>
      <c r="F88" s="154" t="e">
        <f>#REF!</f>
        <v>#REF!</v>
      </c>
      <c r="G88" s="154" t="e">
        <f>#REF!</f>
        <v>#REF!</v>
      </c>
      <c r="H88" s="154" t="e">
        <f>#REF!</f>
        <v>#REF!</v>
      </c>
      <c r="I88" s="154" t="e">
        <f>#REF!</f>
        <v>#REF!</v>
      </c>
      <c r="J88" s="154" t="e">
        <f>#REF!</f>
        <v>#REF!</v>
      </c>
      <c r="K88" s="154" t="e">
        <f>#REF!</f>
        <v>#REF!</v>
      </c>
      <c r="L88" s="154" t="e">
        <f>#REF!</f>
        <v>#REF!</v>
      </c>
      <c r="M88" s="154" t="e">
        <f>#REF!</f>
        <v>#REF!</v>
      </c>
      <c r="N88" s="154" t="e">
        <f>#REF!</f>
        <v>#REF!</v>
      </c>
      <c r="O88" s="154" t="e">
        <f>#REF!</f>
        <v>#REF!</v>
      </c>
      <c r="P88" s="154" t="e">
        <f>#REF!</f>
        <v>#REF!</v>
      </c>
      <c r="Q88" s="154" t="e">
        <f>#REF!</f>
        <v>#REF!</v>
      </c>
      <c r="R88" s="154" t="e">
        <f>#REF!</f>
        <v>#REF!</v>
      </c>
      <c r="S88" s="154" t="e">
        <f>#REF!</f>
        <v>#REF!</v>
      </c>
      <c r="T88" s="154" t="e">
        <f>#REF!</f>
        <v>#REF!</v>
      </c>
      <c r="U88" s="154" t="e">
        <f>#REF!</f>
        <v>#REF!</v>
      </c>
      <c r="V88" s="154" t="e">
        <f>#REF!</f>
        <v>#REF!</v>
      </c>
      <c r="W88" s="154" t="e">
        <f>#REF!</f>
        <v>#REF!</v>
      </c>
      <c r="X88" s="154" t="e">
        <f>#REF!</f>
        <v>#REF!</v>
      </c>
      <c r="Y88" s="154" t="e">
        <f>#REF!</f>
        <v>#REF!</v>
      </c>
    </row>
    <row r="89" spans="1:25">
      <c r="A89" s="142">
        <v>9</v>
      </c>
      <c r="B89" s="154" t="e">
        <f>#REF!</f>
        <v>#REF!</v>
      </c>
      <c r="C89" s="154" t="e">
        <f>#REF!</f>
        <v>#REF!</v>
      </c>
      <c r="D89" s="154" t="e">
        <f>#REF!</f>
        <v>#REF!</v>
      </c>
      <c r="E89" s="154" t="e">
        <f>#REF!</f>
        <v>#REF!</v>
      </c>
      <c r="F89" s="154" t="e">
        <f>#REF!</f>
        <v>#REF!</v>
      </c>
      <c r="G89" s="154" t="e">
        <f>#REF!</f>
        <v>#REF!</v>
      </c>
      <c r="H89" s="154" t="e">
        <f>#REF!</f>
        <v>#REF!</v>
      </c>
      <c r="I89" s="154" t="e">
        <f>#REF!</f>
        <v>#REF!</v>
      </c>
      <c r="J89" s="154" t="e">
        <f>#REF!</f>
        <v>#REF!</v>
      </c>
      <c r="K89" s="154" t="e">
        <f>#REF!</f>
        <v>#REF!</v>
      </c>
      <c r="L89" s="154" t="e">
        <f>#REF!</f>
        <v>#REF!</v>
      </c>
      <c r="M89" s="154" t="e">
        <f>#REF!</f>
        <v>#REF!</v>
      </c>
      <c r="N89" s="154" t="e">
        <f>#REF!</f>
        <v>#REF!</v>
      </c>
      <c r="O89" s="154" t="e">
        <f>#REF!</f>
        <v>#REF!</v>
      </c>
      <c r="P89" s="154" t="e">
        <f>#REF!</f>
        <v>#REF!</v>
      </c>
      <c r="Q89" s="154" t="e">
        <f>#REF!</f>
        <v>#REF!</v>
      </c>
      <c r="R89" s="154" t="e">
        <f>#REF!</f>
        <v>#REF!</v>
      </c>
      <c r="S89" s="154" t="e">
        <f>#REF!</f>
        <v>#REF!</v>
      </c>
      <c r="T89" s="154" t="e">
        <f>#REF!</f>
        <v>#REF!</v>
      </c>
      <c r="U89" s="154" t="e">
        <f>#REF!</f>
        <v>#REF!</v>
      </c>
      <c r="V89" s="154" t="e">
        <f>#REF!</f>
        <v>#REF!</v>
      </c>
      <c r="W89" s="154" t="e">
        <f>#REF!</f>
        <v>#REF!</v>
      </c>
      <c r="X89" s="154" t="e">
        <f>#REF!</f>
        <v>#REF!</v>
      </c>
      <c r="Y89" s="154" t="e">
        <f>#REF!</f>
        <v>#REF!</v>
      </c>
    </row>
    <row r="90" spans="1:25">
      <c r="A90" s="142">
        <v>10</v>
      </c>
      <c r="B90" s="154" t="e">
        <f>#REF!</f>
        <v>#REF!</v>
      </c>
      <c r="C90" s="154" t="e">
        <f>#REF!</f>
        <v>#REF!</v>
      </c>
      <c r="D90" s="154" t="e">
        <f>#REF!</f>
        <v>#REF!</v>
      </c>
      <c r="E90" s="154" t="e">
        <f>#REF!</f>
        <v>#REF!</v>
      </c>
      <c r="F90" s="154" t="e">
        <f>#REF!</f>
        <v>#REF!</v>
      </c>
      <c r="G90" s="154" t="e">
        <f>#REF!</f>
        <v>#REF!</v>
      </c>
      <c r="H90" s="154" t="e">
        <f>#REF!</f>
        <v>#REF!</v>
      </c>
      <c r="I90" s="154" t="e">
        <f>#REF!</f>
        <v>#REF!</v>
      </c>
      <c r="J90" s="154" t="e">
        <f>#REF!</f>
        <v>#REF!</v>
      </c>
      <c r="K90" s="154" t="e">
        <f>#REF!</f>
        <v>#REF!</v>
      </c>
      <c r="L90" s="154" t="e">
        <f>#REF!</f>
        <v>#REF!</v>
      </c>
      <c r="M90" s="154" t="e">
        <f>#REF!</f>
        <v>#REF!</v>
      </c>
      <c r="N90" s="154" t="e">
        <f>#REF!</f>
        <v>#REF!</v>
      </c>
      <c r="O90" s="154" t="e">
        <f>#REF!</f>
        <v>#REF!</v>
      </c>
      <c r="P90" s="154" t="e">
        <f>#REF!</f>
        <v>#REF!</v>
      </c>
      <c r="Q90" s="154" t="e">
        <f>#REF!</f>
        <v>#REF!</v>
      </c>
      <c r="R90" s="154" t="e">
        <f>#REF!</f>
        <v>#REF!</v>
      </c>
      <c r="S90" s="154" t="e">
        <f>#REF!</f>
        <v>#REF!</v>
      </c>
      <c r="T90" s="154" t="e">
        <f>#REF!</f>
        <v>#REF!</v>
      </c>
      <c r="U90" s="154" t="e">
        <f>#REF!</f>
        <v>#REF!</v>
      </c>
      <c r="V90" s="154" t="e">
        <f>#REF!</f>
        <v>#REF!</v>
      </c>
      <c r="W90" s="154" t="e">
        <f>#REF!</f>
        <v>#REF!</v>
      </c>
      <c r="X90" s="154" t="e">
        <f>#REF!</f>
        <v>#REF!</v>
      </c>
      <c r="Y90" s="154" t="e">
        <f>#REF!</f>
        <v>#REF!</v>
      </c>
    </row>
    <row r="91" spans="1:25">
      <c r="A91" s="142">
        <v>11</v>
      </c>
      <c r="B91" s="154" t="e">
        <f>#REF!</f>
        <v>#REF!</v>
      </c>
      <c r="C91" s="154" t="e">
        <f>#REF!</f>
        <v>#REF!</v>
      </c>
      <c r="D91" s="154" t="e">
        <f>#REF!</f>
        <v>#REF!</v>
      </c>
      <c r="E91" s="154" t="e">
        <f>#REF!</f>
        <v>#REF!</v>
      </c>
      <c r="F91" s="154" t="e">
        <f>#REF!</f>
        <v>#REF!</v>
      </c>
      <c r="G91" s="154" t="e">
        <f>#REF!</f>
        <v>#REF!</v>
      </c>
      <c r="H91" s="154" t="e">
        <f>#REF!</f>
        <v>#REF!</v>
      </c>
      <c r="I91" s="154" t="e">
        <f>#REF!</f>
        <v>#REF!</v>
      </c>
      <c r="J91" s="154" t="e">
        <f>#REF!</f>
        <v>#REF!</v>
      </c>
      <c r="K91" s="154" t="e">
        <f>#REF!</f>
        <v>#REF!</v>
      </c>
      <c r="L91" s="154" t="e">
        <f>#REF!</f>
        <v>#REF!</v>
      </c>
      <c r="M91" s="154" t="e">
        <f>#REF!</f>
        <v>#REF!</v>
      </c>
      <c r="N91" s="154" t="e">
        <f>#REF!</f>
        <v>#REF!</v>
      </c>
      <c r="O91" s="154" t="e">
        <f>#REF!</f>
        <v>#REF!</v>
      </c>
      <c r="P91" s="154" t="e">
        <f>#REF!</f>
        <v>#REF!</v>
      </c>
      <c r="Q91" s="154" t="e">
        <f>#REF!</f>
        <v>#REF!</v>
      </c>
      <c r="R91" s="154" t="e">
        <f>#REF!</f>
        <v>#REF!</v>
      </c>
      <c r="S91" s="154" t="e">
        <f>#REF!</f>
        <v>#REF!</v>
      </c>
      <c r="T91" s="154" t="e">
        <f>#REF!</f>
        <v>#REF!</v>
      </c>
      <c r="U91" s="154" t="e">
        <f>#REF!</f>
        <v>#REF!</v>
      </c>
      <c r="V91" s="154" t="e">
        <f>#REF!</f>
        <v>#REF!</v>
      </c>
      <c r="W91" s="154" t="e">
        <f>#REF!</f>
        <v>#REF!</v>
      </c>
      <c r="X91" s="154" t="e">
        <f>#REF!</f>
        <v>#REF!</v>
      </c>
      <c r="Y91" s="154" t="e">
        <f>#REF!</f>
        <v>#REF!</v>
      </c>
    </row>
    <row r="92" spans="1:25">
      <c r="A92" s="142">
        <v>12</v>
      </c>
      <c r="B92" s="154" t="e">
        <f>#REF!</f>
        <v>#REF!</v>
      </c>
      <c r="C92" s="154" t="e">
        <f>#REF!</f>
        <v>#REF!</v>
      </c>
      <c r="D92" s="154" t="e">
        <f>#REF!</f>
        <v>#REF!</v>
      </c>
      <c r="E92" s="154" t="e">
        <f>#REF!</f>
        <v>#REF!</v>
      </c>
      <c r="F92" s="154" t="e">
        <f>#REF!</f>
        <v>#REF!</v>
      </c>
      <c r="G92" s="154" t="e">
        <f>#REF!</f>
        <v>#REF!</v>
      </c>
      <c r="H92" s="154" t="e">
        <f>#REF!</f>
        <v>#REF!</v>
      </c>
      <c r="I92" s="154" t="e">
        <f>#REF!</f>
        <v>#REF!</v>
      </c>
      <c r="J92" s="154" t="e">
        <f>#REF!</f>
        <v>#REF!</v>
      </c>
      <c r="K92" s="154" t="e">
        <f>#REF!</f>
        <v>#REF!</v>
      </c>
      <c r="L92" s="154" t="e">
        <f>#REF!</f>
        <v>#REF!</v>
      </c>
      <c r="M92" s="154" t="e">
        <f>#REF!</f>
        <v>#REF!</v>
      </c>
      <c r="N92" s="154" t="e">
        <f>#REF!</f>
        <v>#REF!</v>
      </c>
      <c r="O92" s="154" t="e">
        <f>#REF!</f>
        <v>#REF!</v>
      </c>
      <c r="P92" s="154" t="e">
        <f>#REF!</f>
        <v>#REF!</v>
      </c>
      <c r="Q92" s="154" t="e">
        <f>#REF!</f>
        <v>#REF!</v>
      </c>
      <c r="R92" s="154" t="e">
        <f>#REF!</f>
        <v>#REF!</v>
      </c>
      <c r="S92" s="154" t="e">
        <f>#REF!</f>
        <v>#REF!</v>
      </c>
      <c r="T92" s="154" t="e">
        <f>#REF!</f>
        <v>#REF!</v>
      </c>
      <c r="U92" s="154" t="e">
        <f>#REF!</f>
        <v>#REF!</v>
      </c>
      <c r="V92" s="154" t="e">
        <f>#REF!</f>
        <v>#REF!</v>
      </c>
      <c r="W92" s="154" t="e">
        <f>#REF!</f>
        <v>#REF!</v>
      </c>
      <c r="X92" s="154" t="e">
        <f>#REF!</f>
        <v>#REF!</v>
      </c>
      <c r="Y92" s="154" t="e">
        <f>#REF!</f>
        <v>#REF!</v>
      </c>
    </row>
    <row r="93" spans="1:25">
      <c r="A93" s="142">
        <v>13</v>
      </c>
      <c r="B93" s="154" t="e">
        <f>#REF!</f>
        <v>#REF!</v>
      </c>
      <c r="C93" s="154" t="e">
        <f>#REF!</f>
        <v>#REF!</v>
      </c>
      <c r="D93" s="154" t="e">
        <f>#REF!</f>
        <v>#REF!</v>
      </c>
      <c r="E93" s="154" t="e">
        <f>#REF!</f>
        <v>#REF!</v>
      </c>
      <c r="F93" s="154" t="e">
        <f>#REF!</f>
        <v>#REF!</v>
      </c>
      <c r="G93" s="154" t="e">
        <f>#REF!</f>
        <v>#REF!</v>
      </c>
      <c r="H93" s="154" t="e">
        <f>#REF!</f>
        <v>#REF!</v>
      </c>
      <c r="I93" s="154" t="e">
        <f>#REF!</f>
        <v>#REF!</v>
      </c>
      <c r="J93" s="154" t="e">
        <f>#REF!</f>
        <v>#REF!</v>
      </c>
      <c r="K93" s="154" t="e">
        <f>#REF!</f>
        <v>#REF!</v>
      </c>
      <c r="L93" s="154" t="e">
        <f>#REF!</f>
        <v>#REF!</v>
      </c>
      <c r="M93" s="154" t="e">
        <f>#REF!</f>
        <v>#REF!</v>
      </c>
      <c r="N93" s="154" t="e">
        <f>#REF!</f>
        <v>#REF!</v>
      </c>
      <c r="O93" s="154" t="e">
        <f>#REF!</f>
        <v>#REF!</v>
      </c>
      <c r="P93" s="154" t="e">
        <f>#REF!</f>
        <v>#REF!</v>
      </c>
      <c r="Q93" s="154" t="e">
        <f>#REF!</f>
        <v>#REF!</v>
      </c>
      <c r="R93" s="154" t="e">
        <f>#REF!</f>
        <v>#REF!</v>
      </c>
      <c r="S93" s="154" t="e">
        <f>#REF!</f>
        <v>#REF!</v>
      </c>
      <c r="T93" s="154" t="e">
        <f>#REF!</f>
        <v>#REF!</v>
      </c>
      <c r="U93" s="154" t="e">
        <f>#REF!</f>
        <v>#REF!</v>
      </c>
      <c r="V93" s="154" t="e">
        <f>#REF!</f>
        <v>#REF!</v>
      </c>
      <c r="W93" s="154" t="e">
        <f>#REF!</f>
        <v>#REF!</v>
      </c>
      <c r="X93" s="154" t="e">
        <f>#REF!</f>
        <v>#REF!</v>
      </c>
      <c r="Y93" s="154" t="e">
        <f>#REF!</f>
        <v>#REF!</v>
      </c>
    </row>
    <row r="94" spans="1:25">
      <c r="A94" s="142">
        <v>14</v>
      </c>
      <c r="B94" s="154" t="e">
        <f>#REF!</f>
        <v>#REF!</v>
      </c>
      <c r="C94" s="154" t="e">
        <f>#REF!</f>
        <v>#REF!</v>
      </c>
      <c r="D94" s="154" t="e">
        <f>#REF!</f>
        <v>#REF!</v>
      </c>
      <c r="E94" s="154" t="e">
        <f>#REF!</f>
        <v>#REF!</v>
      </c>
      <c r="F94" s="154" t="e">
        <f>#REF!</f>
        <v>#REF!</v>
      </c>
      <c r="G94" s="154" t="e">
        <f>#REF!</f>
        <v>#REF!</v>
      </c>
      <c r="H94" s="154" t="e">
        <f>#REF!</f>
        <v>#REF!</v>
      </c>
      <c r="I94" s="154" t="e">
        <f>#REF!</f>
        <v>#REF!</v>
      </c>
      <c r="J94" s="154" t="e">
        <f>#REF!</f>
        <v>#REF!</v>
      </c>
      <c r="K94" s="154" t="e">
        <f>#REF!</f>
        <v>#REF!</v>
      </c>
      <c r="L94" s="154" t="e">
        <f>#REF!</f>
        <v>#REF!</v>
      </c>
      <c r="M94" s="154" t="e">
        <f>#REF!</f>
        <v>#REF!</v>
      </c>
      <c r="N94" s="154" t="e">
        <f>#REF!</f>
        <v>#REF!</v>
      </c>
      <c r="O94" s="154" t="e">
        <f>#REF!</f>
        <v>#REF!</v>
      </c>
      <c r="P94" s="154" t="e">
        <f>#REF!</f>
        <v>#REF!</v>
      </c>
      <c r="Q94" s="154" t="e">
        <f>#REF!</f>
        <v>#REF!</v>
      </c>
      <c r="R94" s="154" t="e">
        <f>#REF!</f>
        <v>#REF!</v>
      </c>
      <c r="S94" s="154" t="e">
        <f>#REF!</f>
        <v>#REF!</v>
      </c>
      <c r="T94" s="154" t="e">
        <f>#REF!</f>
        <v>#REF!</v>
      </c>
      <c r="U94" s="154" t="e">
        <f>#REF!</f>
        <v>#REF!</v>
      </c>
      <c r="V94" s="154" t="e">
        <f>#REF!</f>
        <v>#REF!</v>
      </c>
      <c r="W94" s="154" t="e">
        <f>#REF!</f>
        <v>#REF!</v>
      </c>
      <c r="X94" s="154" t="e">
        <f>#REF!</f>
        <v>#REF!</v>
      </c>
      <c r="Y94" s="154" t="e">
        <f>#REF!</f>
        <v>#REF!</v>
      </c>
    </row>
    <row r="95" spans="1:25">
      <c r="A95" s="142">
        <v>15</v>
      </c>
      <c r="B95" s="154" t="e">
        <f>#REF!</f>
        <v>#REF!</v>
      </c>
      <c r="C95" s="154" t="e">
        <f>#REF!</f>
        <v>#REF!</v>
      </c>
      <c r="D95" s="154" t="e">
        <f>#REF!</f>
        <v>#REF!</v>
      </c>
      <c r="E95" s="154" t="e">
        <f>#REF!</f>
        <v>#REF!</v>
      </c>
      <c r="F95" s="154" t="e">
        <f>#REF!</f>
        <v>#REF!</v>
      </c>
      <c r="G95" s="154" t="e">
        <f>#REF!</f>
        <v>#REF!</v>
      </c>
      <c r="H95" s="154" t="e">
        <f>#REF!</f>
        <v>#REF!</v>
      </c>
      <c r="I95" s="154" t="e">
        <f>#REF!</f>
        <v>#REF!</v>
      </c>
      <c r="J95" s="154" t="e">
        <f>#REF!</f>
        <v>#REF!</v>
      </c>
      <c r="K95" s="154" t="e">
        <f>#REF!</f>
        <v>#REF!</v>
      </c>
      <c r="L95" s="154" t="e">
        <f>#REF!</f>
        <v>#REF!</v>
      </c>
      <c r="M95" s="154" t="e">
        <f>#REF!</f>
        <v>#REF!</v>
      </c>
      <c r="N95" s="154" t="e">
        <f>#REF!</f>
        <v>#REF!</v>
      </c>
      <c r="O95" s="154" t="e">
        <f>#REF!</f>
        <v>#REF!</v>
      </c>
      <c r="P95" s="154" t="e">
        <f>#REF!</f>
        <v>#REF!</v>
      </c>
      <c r="Q95" s="154" t="e">
        <f>#REF!</f>
        <v>#REF!</v>
      </c>
      <c r="R95" s="154" t="e">
        <f>#REF!</f>
        <v>#REF!</v>
      </c>
      <c r="S95" s="154" t="e">
        <f>#REF!</f>
        <v>#REF!</v>
      </c>
      <c r="T95" s="154" t="e">
        <f>#REF!</f>
        <v>#REF!</v>
      </c>
      <c r="U95" s="154" t="e">
        <f>#REF!</f>
        <v>#REF!</v>
      </c>
      <c r="V95" s="154" t="e">
        <f>#REF!</f>
        <v>#REF!</v>
      </c>
      <c r="W95" s="154" t="e">
        <f>#REF!</f>
        <v>#REF!</v>
      </c>
      <c r="X95" s="154" t="e">
        <f>#REF!</f>
        <v>#REF!</v>
      </c>
      <c r="Y95" s="154" t="e">
        <f>#REF!</f>
        <v>#REF!</v>
      </c>
    </row>
    <row r="96" spans="1:25">
      <c r="A96" s="142">
        <v>16</v>
      </c>
      <c r="B96" s="154" t="e">
        <f>#REF!</f>
        <v>#REF!</v>
      </c>
      <c r="C96" s="154" t="e">
        <f>#REF!</f>
        <v>#REF!</v>
      </c>
      <c r="D96" s="154" t="e">
        <f>#REF!</f>
        <v>#REF!</v>
      </c>
      <c r="E96" s="154" t="e">
        <f>#REF!</f>
        <v>#REF!</v>
      </c>
      <c r="F96" s="154" t="e">
        <f>#REF!</f>
        <v>#REF!</v>
      </c>
      <c r="G96" s="154" t="e">
        <f>#REF!</f>
        <v>#REF!</v>
      </c>
      <c r="H96" s="154" t="e">
        <f>#REF!</f>
        <v>#REF!</v>
      </c>
      <c r="I96" s="154" t="e">
        <f>#REF!</f>
        <v>#REF!</v>
      </c>
      <c r="J96" s="154" t="e">
        <f>#REF!</f>
        <v>#REF!</v>
      </c>
      <c r="K96" s="154" t="e">
        <f>#REF!</f>
        <v>#REF!</v>
      </c>
      <c r="L96" s="154" t="e">
        <f>#REF!</f>
        <v>#REF!</v>
      </c>
      <c r="M96" s="154" t="e">
        <f>#REF!</f>
        <v>#REF!</v>
      </c>
      <c r="N96" s="154" t="e">
        <f>#REF!</f>
        <v>#REF!</v>
      </c>
      <c r="O96" s="154" t="e">
        <f>#REF!</f>
        <v>#REF!</v>
      </c>
      <c r="P96" s="154" t="e">
        <f>#REF!</f>
        <v>#REF!</v>
      </c>
      <c r="Q96" s="154" t="e">
        <f>#REF!</f>
        <v>#REF!</v>
      </c>
      <c r="R96" s="154" t="e">
        <f>#REF!</f>
        <v>#REF!</v>
      </c>
      <c r="S96" s="154" t="e">
        <f>#REF!</f>
        <v>#REF!</v>
      </c>
      <c r="T96" s="154" t="e">
        <f>#REF!</f>
        <v>#REF!</v>
      </c>
      <c r="U96" s="154" t="e">
        <f>#REF!</f>
        <v>#REF!</v>
      </c>
      <c r="V96" s="154" t="e">
        <f>#REF!</f>
        <v>#REF!</v>
      </c>
      <c r="W96" s="154" t="e">
        <f>#REF!</f>
        <v>#REF!</v>
      </c>
      <c r="X96" s="154" t="e">
        <f>#REF!</f>
        <v>#REF!</v>
      </c>
      <c r="Y96" s="154" t="e">
        <f>#REF!</f>
        <v>#REF!</v>
      </c>
    </row>
    <row r="97" spans="1:25">
      <c r="A97" s="142">
        <v>17</v>
      </c>
      <c r="B97" s="154" t="e">
        <f>#REF!</f>
        <v>#REF!</v>
      </c>
      <c r="C97" s="154" t="e">
        <f>#REF!</f>
        <v>#REF!</v>
      </c>
      <c r="D97" s="154" t="e">
        <f>#REF!</f>
        <v>#REF!</v>
      </c>
      <c r="E97" s="154" t="e">
        <f>#REF!</f>
        <v>#REF!</v>
      </c>
      <c r="F97" s="154" t="e">
        <f>#REF!</f>
        <v>#REF!</v>
      </c>
      <c r="G97" s="154" t="e">
        <f>#REF!</f>
        <v>#REF!</v>
      </c>
      <c r="H97" s="154" t="e">
        <f>#REF!</f>
        <v>#REF!</v>
      </c>
      <c r="I97" s="154" t="e">
        <f>#REF!</f>
        <v>#REF!</v>
      </c>
      <c r="J97" s="154" t="e">
        <f>#REF!</f>
        <v>#REF!</v>
      </c>
      <c r="K97" s="154" t="e">
        <f>#REF!</f>
        <v>#REF!</v>
      </c>
      <c r="L97" s="154" t="e">
        <f>#REF!</f>
        <v>#REF!</v>
      </c>
      <c r="M97" s="154" t="e">
        <f>#REF!</f>
        <v>#REF!</v>
      </c>
      <c r="N97" s="154" t="e">
        <f>#REF!</f>
        <v>#REF!</v>
      </c>
      <c r="O97" s="154" t="e">
        <f>#REF!</f>
        <v>#REF!</v>
      </c>
      <c r="P97" s="154" t="e">
        <f>#REF!</f>
        <v>#REF!</v>
      </c>
      <c r="Q97" s="154" t="e">
        <f>#REF!</f>
        <v>#REF!</v>
      </c>
      <c r="R97" s="154" t="e">
        <f>#REF!</f>
        <v>#REF!</v>
      </c>
      <c r="S97" s="154" t="e">
        <f>#REF!</f>
        <v>#REF!</v>
      </c>
      <c r="T97" s="154" t="e">
        <f>#REF!</f>
        <v>#REF!</v>
      </c>
      <c r="U97" s="154" t="e">
        <f>#REF!</f>
        <v>#REF!</v>
      </c>
      <c r="V97" s="154" t="e">
        <f>#REF!</f>
        <v>#REF!</v>
      </c>
      <c r="W97" s="154" t="e">
        <f>#REF!</f>
        <v>#REF!</v>
      </c>
      <c r="X97" s="154" t="e">
        <f>#REF!</f>
        <v>#REF!</v>
      </c>
      <c r="Y97" s="154" t="e">
        <f>#REF!</f>
        <v>#REF!</v>
      </c>
    </row>
    <row r="98" spans="1:25">
      <c r="A98" s="142">
        <v>18</v>
      </c>
      <c r="B98" s="154" t="e">
        <f>#REF!</f>
        <v>#REF!</v>
      </c>
      <c r="C98" s="154" t="e">
        <f>#REF!</f>
        <v>#REF!</v>
      </c>
      <c r="D98" s="154" t="e">
        <f>#REF!</f>
        <v>#REF!</v>
      </c>
      <c r="E98" s="154" t="e">
        <f>#REF!</f>
        <v>#REF!</v>
      </c>
      <c r="F98" s="154" t="e">
        <f>#REF!</f>
        <v>#REF!</v>
      </c>
      <c r="G98" s="154" t="e">
        <f>#REF!</f>
        <v>#REF!</v>
      </c>
      <c r="H98" s="154" t="e">
        <f>#REF!</f>
        <v>#REF!</v>
      </c>
      <c r="I98" s="154" t="e">
        <f>#REF!</f>
        <v>#REF!</v>
      </c>
      <c r="J98" s="154" t="e">
        <f>#REF!</f>
        <v>#REF!</v>
      </c>
      <c r="K98" s="154" t="e">
        <f>#REF!</f>
        <v>#REF!</v>
      </c>
      <c r="L98" s="154" t="e">
        <f>#REF!</f>
        <v>#REF!</v>
      </c>
      <c r="M98" s="154" t="e">
        <f>#REF!</f>
        <v>#REF!</v>
      </c>
      <c r="N98" s="154" t="e">
        <f>#REF!</f>
        <v>#REF!</v>
      </c>
      <c r="O98" s="154" t="e">
        <f>#REF!</f>
        <v>#REF!</v>
      </c>
      <c r="P98" s="154" t="e">
        <f>#REF!</f>
        <v>#REF!</v>
      </c>
      <c r="Q98" s="154" t="e">
        <f>#REF!</f>
        <v>#REF!</v>
      </c>
      <c r="R98" s="154" t="e">
        <f>#REF!</f>
        <v>#REF!</v>
      </c>
      <c r="S98" s="154" t="e">
        <f>#REF!</f>
        <v>#REF!</v>
      </c>
      <c r="T98" s="154" t="e">
        <f>#REF!</f>
        <v>#REF!</v>
      </c>
      <c r="U98" s="154" t="e">
        <f>#REF!</f>
        <v>#REF!</v>
      </c>
      <c r="V98" s="154" t="e">
        <f>#REF!</f>
        <v>#REF!</v>
      </c>
      <c r="W98" s="154" t="e">
        <f>#REF!</f>
        <v>#REF!</v>
      </c>
      <c r="X98" s="154" t="e">
        <f>#REF!</f>
        <v>#REF!</v>
      </c>
      <c r="Y98" s="154" t="e">
        <f>#REF!</f>
        <v>#REF!</v>
      </c>
    </row>
    <row r="99" spans="1:25">
      <c r="A99" s="142">
        <v>19</v>
      </c>
      <c r="B99" s="154" t="e">
        <f>#REF!</f>
        <v>#REF!</v>
      </c>
      <c r="C99" s="154" t="e">
        <f>#REF!</f>
        <v>#REF!</v>
      </c>
      <c r="D99" s="154" t="e">
        <f>#REF!</f>
        <v>#REF!</v>
      </c>
      <c r="E99" s="154" t="e">
        <f>#REF!</f>
        <v>#REF!</v>
      </c>
      <c r="F99" s="154" t="e">
        <f>#REF!</f>
        <v>#REF!</v>
      </c>
      <c r="G99" s="154" t="e">
        <f>#REF!</f>
        <v>#REF!</v>
      </c>
      <c r="H99" s="154" t="e">
        <f>#REF!</f>
        <v>#REF!</v>
      </c>
      <c r="I99" s="154" t="e">
        <f>#REF!</f>
        <v>#REF!</v>
      </c>
      <c r="J99" s="154" t="e">
        <f>#REF!</f>
        <v>#REF!</v>
      </c>
      <c r="K99" s="154" t="e">
        <f>#REF!</f>
        <v>#REF!</v>
      </c>
      <c r="L99" s="154" t="e">
        <f>#REF!</f>
        <v>#REF!</v>
      </c>
      <c r="M99" s="154" t="e">
        <f>#REF!</f>
        <v>#REF!</v>
      </c>
      <c r="N99" s="154" t="e">
        <f>#REF!</f>
        <v>#REF!</v>
      </c>
      <c r="O99" s="154" t="e">
        <f>#REF!</f>
        <v>#REF!</v>
      </c>
      <c r="P99" s="154" t="e">
        <f>#REF!</f>
        <v>#REF!</v>
      </c>
      <c r="Q99" s="154" t="e">
        <f>#REF!</f>
        <v>#REF!</v>
      </c>
      <c r="R99" s="154" t="e">
        <f>#REF!</f>
        <v>#REF!</v>
      </c>
      <c r="S99" s="154" t="e">
        <f>#REF!</f>
        <v>#REF!</v>
      </c>
      <c r="T99" s="154" t="e">
        <f>#REF!</f>
        <v>#REF!</v>
      </c>
      <c r="U99" s="154" t="e">
        <f>#REF!</f>
        <v>#REF!</v>
      </c>
      <c r="V99" s="154" t="e">
        <f>#REF!</f>
        <v>#REF!</v>
      </c>
      <c r="W99" s="154" t="e">
        <f>#REF!</f>
        <v>#REF!</v>
      </c>
      <c r="X99" s="154" t="e">
        <f>#REF!</f>
        <v>#REF!</v>
      </c>
      <c r="Y99" s="154" t="e">
        <f>#REF!</f>
        <v>#REF!</v>
      </c>
    </row>
    <row r="100" spans="1:25">
      <c r="A100" s="142">
        <v>20</v>
      </c>
      <c r="B100" s="154" t="e">
        <f>#REF!</f>
        <v>#REF!</v>
      </c>
      <c r="C100" s="154" t="e">
        <f>#REF!</f>
        <v>#REF!</v>
      </c>
      <c r="D100" s="154" t="e">
        <f>#REF!</f>
        <v>#REF!</v>
      </c>
      <c r="E100" s="154" t="e">
        <f>#REF!</f>
        <v>#REF!</v>
      </c>
      <c r="F100" s="154" t="e">
        <f>#REF!</f>
        <v>#REF!</v>
      </c>
      <c r="G100" s="154" t="e">
        <f>#REF!</f>
        <v>#REF!</v>
      </c>
      <c r="H100" s="154" t="e">
        <f>#REF!</f>
        <v>#REF!</v>
      </c>
      <c r="I100" s="154" t="e">
        <f>#REF!</f>
        <v>#REF!</v>
      </c>
      <c r="J100" s="154" t="e">
        <f>#REF!</f>
        <v>#REF!</v>
      </c>
      <c r="K100" s="154" t="e">
        <f>#REF!</f>
        <v>#REF!</v>
      </c>
      <c r="L100" s="154" t="e">
        <f>#REF!</f>
        <v>#REF!</v>
      </c>
      <c r="M100" s="154" t="e">
        <f>#REF!</f>
        <v>#REF!</v>
      </c>
      <c r="N100" s="154" t="e">
        <f>#REF!</f>
        <v>#REF!</v>
      </c>
      <c r="O100" s="154" t="e">
        <f>#REF!</f>
        <v>#REF!</v>
      </c>
      <c r="P100" s="154" t="e">
        <f>#REF!</f>
        <v>#REF!</v>
      </c>
      <c r="Q100" s="154" t="e">
        <f>#REF!</f>
        <v>#REF!</v>
      </c>
      <c r="R100" s="154" t="e">
        <f>#REF!</f>
        <v>#REF!</v>
      </c>
      <c r="S100" s="154" t="e">
        <f>#REF!</f>
        <v>#REF!</v>
      </c>
      <c r="T100" s="154" t="e">
        <f>#REF!</f>
        <v>#REF!</v>
      </c>
      <c r="U100" s="154" t="e">
        <f>#REF!</f>
        <v>#REF!</v>
      </c>
      <c r="V100" s="154" t="e">
        <f>#REF!</f>
        <v>#REF!</v>
      </c>
      <c r="W100" s="154" t="e">
        <f>#REF!</f>
        <v>#REF!</v>
      </c>
      <c r="X100" s="154" t="e">
        <f>#REF!</f>
        <v>#REF!</v>
      </c>
      <c r="Y100" s="154" t="e">
        <f>#REF!</f>
        <v>#REF!</v>
      </c>
    </row>
    <row r="101" spans="1:25">
      <c r="A101" s="142">
        <v>21</v>
      </c>
      <c r="B101" s="154" t="e">
        <f>#REF!</f>
        <v>#REF!</v>
      </c>
      <c r="C101" s="154" t="e">
        <f>#REF!</f>
        <v>#REF!</v>
      </c>
      <c r="D101" s="154" t="e">
        <f>#REF!</f>
        <v>#REF!</v>
      </c>
      <c r="E101" s="154" t="e">
        <f>#REF!</f>
        <v>#REF!</v>
      </c>
      <c r="F101" s="154" t="e">
        <f>#REF!</f>
        <v>#REF!</v>
      </c>
      <c r="G101" s="154" t="e">
        <f>#REF!</f>
        <v>#REF!</v>
      </c>
      <c r="H101" s="154" t="e">
        <f>#REF!</f>
        <v>#REF!</v>
      </c>
      <c r="I101" s="154" t="e">
        <f>#REF!</f>
        <v>#REF!</v>
      </c>
      <c r="J101" s="154" t="e">
        <f>#REF!</f>
        <v>#REF!</v>
      </c>
      <c r="K101" s="154" t="e">
        <f>#REF!</f>
        <v>#REF!</v>
      </c>
      <c r="L101" s="154" t="e">
        <f>#REF!</f>
        <v>#REF!</v>
      </c>
      <c r="M101" s="154" t="e">
        <f>#REF!</f>
        <v>#REF!</v>
      </c>
      <c r="N101" s="154" t="e">
        <f>#REF!</f>
        <v>#REF!</v>
      </c>
      <c r="O101" s="154" t="e">
        <f>#REF!</f>
        <v>#REF!</v>
      </c>
      <c r="P101" s="154" t="e">
        <f>#REF!</f>
        <v>#REF!</v>
      </c>
      <c r="Q101" s="154" t="e">
        <f>#REF!</f>
        <v>#REF!</v>
      </c>
      <c r="R101" s="154" t="e">
        <f>#REF!</f>
        <v>#REF!</v>
      </c>
      <c r="S101" s="154" t="e">
        <f>#REF!</f>
        <v>#REF!</v>
      </c>
      <c r="T101" s="154" t="e">
        <f>#REF!</f>
        <v>#REF!</v>
      </c>
      <c r="U101" s="154" t="e">
        <f>#REF!</f>
        <v>#REF!</v>
      </c>
      <c r="V101" s="154" t="e">
        <f>#REF!</f>
        <v>#REF!</v>
      </c>
      <c r="W101" s="154" t="e">
        <f>#REF!</f>
        <v>#REF!</v>
      </c>
      <c r="X101" s="154" t="e">
        <f>#REF!</f>
        <v>#REF!</v>
      </c>
      <c r="Y101" s="154" t="e">
        <f>#REF!</f>
        <v>#REF!</v>
      </c>
    </row>
    <row r="102" spans="1:25">
      <c r="A102" s="142">
        <v>22</v>
      </c>
      <c r="B102" s="154" t="e">
        <f>#REF!</f>
        <v>#REF!</v>
      </c>
      <c r="C102" s="154" t="e">
        <f>#REF!</f>
        <v>#REF!</v>
      </c>
      <c r="D102" s="154" t="e">
        <f>#REF!</f>
        <v>#REF!</v>
      </c>
      <c r="E102" s="154" t="e">
        <f>#REF!</f>
        <v>#REF!</v>
      </c>
      <c r="F102" s="154" t="e">
        <f>#REF!</f>
        <v>#REF!</v>
      </c>
      <c r="G102" s="154" t="e">
        <f>#REF!</f>
        <v>#REF!</v>
      </c>
      <c r="H102" s="154" t="e">
        <f>#REF!</f>
        <v>#REF!</v>
      </c>
      <c r="I102" s="154" t="e">
        <f>#REF!</f>
        <v>#REF!</v>
      </c>
      <c r="J102" s="154" t="e">
        <f>#REF!</f>
        <v>#REF!</v>
      </c>
      <c r="K102" s="154" t="e">
        <f>#REF!</f>
        <v>#REF!</v>
      </c>
      <c r="L102" s="154" t="e">
        <f>#REF!</f>
        <v>#REF!</v>
      </c>
      <c r="M102" s="154" t="e">
        <f>#REF!</f>
        <v>#REF!</v>
      </c>
      <c r="N102" s="154" t="e">
        <f>#REF!</f>
        <v>#REF!</v>
      </c>
      <c r="O102" s="154" t="e">
        <f>#REF!</f>
        <v>#REF!</v>
      </c>
      <c r="P102" s="154" t="e">
        <f>#REF!</f>
        <v>#REF!</v>
      </c>
      <c r="Q102" s="154" t="e">
        <f>#REF!</f>
        <v>#REF!</v>
      </c>
      <c r="R102" s="154" t="e">
        <f>#REF!</f>
        <v>#REF!</v>
      </c>
      <c r="S102" s="154" t="e">
        <f>#REF!</f>
        <v>#REF!</v>
      </c>
      <c r="T102" s="154" t="e">
        <f>#REF!</f>
        <v>#REF!</v>
      </c>
      <c r="U102" s="154" t="e">
        <f>#REF!</f>
        <v>#REF!</v>
      </c>
      <c r="V102" s="154" t="e">
        <f>#REF!</f>
        <v>#REF!</v>
      </c>
      <c r="W102" s="154" t="e">
        <f>#REF!</f>
        <v>#REF!</v>
      </c>
      <c r="X102" s="154" t="e">
        <f>#REF!</f>
        <v>#REF!</v>
      </c>
      <c r="Y102" s="154" t="e">
        <f>#REF!</f>
        <v>#REF!</v>
      </c>
    </row>
    <row r="103" spans="1:25">
      <c r="A103" s="142">
        <v>23</v>
      </c>
      <c r="B103" s="154" t="e">
        <f>#REF!</f>
        <v>#REF!</v>
      </c>
      <c r="C103" s="154" t="e">
        <f>#REF!</f>
        <v>#REF!</v>
      </c>
      <c r="D103" s="154" t="e">
        <f>#REF!</f>
        <v>#REF!</v>
      </c>
      <c r="E103" s="154" t="e">
        <f>#REF!</f>
        <v>#REF!</v>
      </c>
      <c r="F103" s="154" t="e">
        <f>#REF!</f>
        <v>#REF!</v>
      </c>
      <c r="G103" s="154" t="e">
        <f>#REF!</f>
        <v>#REF!</v>
      </c>
      <c r="H103" s="154" t="e">
        <f>#REF!</f>
        <v>#REF!</v>
      </c>
      <c r="I103" s="154" t="e">
        <f>#REF!</f>
        <v>#REF!</v>
      </c>
      <c r="J103" s="154" t="e">
        <f>#REF!</f>
        <v>#REF!</v>
      </c>
      <c r="K103" s="154" t="e">
        <f>#REF!</f>
        <v>#REF!</v>
      </c>
      <c r="L103" s="154" t="e">
        <f>#REF!</f>
        <v>#REF!</v>
      </c>
      <c r="M103" s="154" t="e">
        <f>#REF!</f>
        <v>#REF!</v>
      </c>
      <c r="N103" s="154" t="e">
        <f>#REF!</f>
        <v>#REF!</v>
      </c>
      <c r="O103" s="154" t="e">
        <f>#REF!</f>
        <v>#REF!</v>
      </c>
      <c r="P103" s="154" t="e">
        <f>#REF!</f>
        <v>#REF!</v>
      </c>
      <c r="Q103" s="154" t="e">
        <f>#REF!</f>
        <v>#REF!</v>
      </c>
      <c r="R103" s="154" t="e">
        <f>#REF!</f>
        <v>#REF!</v>
      </c>
      <c r="S103" s="154" t="e">
        <f>#REF!</f>
        <v>#REF!</v>
      </c>
      <c r="T103" s="154" t="e">
        <f>#REF!</f>
        <v>#REF!</v>
      </c>
      <c r="U103" s="154" t="e">
        <f>#REF!</f>
        <v>#REF!</v>
      </c>
      <c r="V103" s="154" t="e">
        <f>#REF!</f>
        <v>#REF!</v>
      </c>
      <c r="W103" s="154" t="e">
        <f>#REF!</f>
        <v>#REF!</v>
      </c>
      <c r="X103" s="154" t="e">
        <f>#REF!</f>
        <v>#REF!</v>
      </c>
      <c r="Y103" s="154" t="e">
        <f>#REF!</f>
        <v>#REF!</v>
      </c>
    </row>
    <row r="104" spans="1:25">
      <c r="A104" s="142">
        <v>24</v>
      </c>
      <c r="B104" s="154" t="e">
        <f>#REF!</f>
        <v>#REF!</v>
      </c>
      <c r="C104" s="154" t="e">
        <f>#REF!</f>
        <v>#REF!</v>
      </c>
      <c r="D104" s="154" t="e">
        <f>#REF!</f>
        <v>#REF!</v>
      </c>
      <c r="E104" s="154" t="e">
        <f>#REF!</f>
        <v>#REF!</v>
      </c>
      <c r="F104" s="154" t="e">
        <f>#REF!</f>
        <v>#REF!</v>
      </c>
      <c r="G104" s="154" t="e">
        <f>#REF!</f>
        <v>#REF!</v>
      </c>
      <c r="H104" s="154" t="e">
        <f>#REF!</f>
        <v>#REF!</v>
      </c>
      <c r="I104" s="154" t="e">
        <f>#REF!</f>
        <v>#REF!</v>
      </c>
      <c r="J104" s="154" t="e">
        <f>#REF!</f>
        <v>#REF!</v>
      </c>
      <c r="K104" s="154" t="e">
        <f>#REF!</f>
        <v>#REF!</v>
      </c>
      <c r="L104" s="154" t="e">
        <f>#REF!</f>
        <v>#REF!</v>
      </c>
      <c r="M104" s="154" t="e">
        <f>#REF!</f>
        <v>#REF!</v>
      </c>
      <c r="N104" s="154" t="e">
        <f>#REF!</f>
        <v>#REF!</v>
      </c>
      <c r="O104" s="154" t="e">
        <f>#REF!</f>
        <v>#REF!</v>
      </c>
      <c r="P104" s="154" t="e">
        <f>#REF!</f>
        <v>#REF!</v>
      </c>
      <c r="Q104" s="154" t="e">
        <f>#REF!</f>
        <v>#REF!</v>
      </c>
      <c r="R104" s="154" t="e">
        <f>#REF!</f>
        <v>#REF!</v>
      </c>
      <c r="S104" s="154" t="e">
        <f>#REF!</f>
        <v>#REF!</v>
      </c>
      <c r="T104" s="154" t="e">
        <f>#REF!</f>
        <v>#REF!</v>
      </c>
      <c r="U104" s="154" t="e">
        <f>#REF!</f>
        <v>#REF!</v>
      </c>
      <c r="V104" s="154" t="e">
        <f>#REF!</f>
        <v>#REF!</v>
      </c>
      <c r="W104" s="154" t="e">
        <f>#REF!</f>
        <v>#REF!</v>
      </c>
      <c r="X104" s="154" t="e">
        <f>#REF!</f>
        <v>#REF!</v>
      </c>
      <c r="Y104" s="154" t="e">
        <f>#REF!</f>
        <v>#REF!</v>
      </c>
    </row>
    <row r="105" spans="1:25">
      <c r="A105" s="142">
        <v>25</v>
      </c>
      <c r="B105" s="154" t="e">
        <f>#REF!</f>
        <v>#REF!</v>
      </c>
      <c r="C105" s="154" t="e">
        <f>#REF!</f>
        <v>#REF!</v>
      </c>
      <c r="D105" s="154" t="e">
        <f>#REF!</f>
        <v>#REF!</v>
      </c>
      <c r="E105" s="154" t="e">
        <f>#REF!</f>
        <v>#REF!</v>
      </c>
      <c r="F105" s="154" t="e">
        <f>#REF!</f>
        <v>#REF!</v>
      </c>
      <c r="G105" s="154" t="e">
        <f>#REF!</f>
        <v>#REF!</v>
      </c>
      <c r="H105" s="154" t="e">
        <f>#REF!</f>
        <v>#REF!</v>
      </c>
      <c r="I105" s="154" t="e">
        <f>#REF!</f>
        <v>#REF!</v>
      </c>
      <c r="J105" s="154" t="e">
        <f>#REF!</f>
        <v>#REF!</v>
      </c>
      <c r="K105" s="154" t="e">
        <f>#REF!</f>
        <v>#REF!</v>
      </c>
      <c r="L105" s="154" t="e">
        <f>#REF!</f>
        <v>#REF!</v>
      </c>
      <c r="M105" s="154" t="e">
        <f>#REF!</f>
        <v>#REF!</v>
      </c>
      <c r="N105" s="154" t="e">
        <f>#REF!</f>
        <v>#REF!</v>
      </c>
      <c r="O105" s="154" t="e">
        <f>#REF!</f>
        <v>#REF!</v>
      </c>
      <c r="P105" s="154" t="e">
        <f>#REF!</f>
        <v>#REF!</v>
      </c>
      <c r="Q105" s="154" t="e">
        <f>#REF!</f>
        <v>#REF!</v>
      </c>
      <c r="R105" s="154" t="e">
        <f>#REF!</f>
        <v>#REF!</v>
      </c>
      <c r="S105" s="154" t="e">
        <f>#REF!</f>
        <v>#REF!</v>
      </c>
      <c r="T105" s="154" t="e">
        <f>#REF!</f>
        <v>#REF!</v>
      </c>
      <c r="U105" s="154" t="e">
        <f>#REF!</f>
        <v>#REF!</v>
      </c>
      <c r="V105" s="154" t="e">
        <f>#REF!</f>
        <v>#REF!</v>
      </c>
      <c r="W105" s="154" t="e">
        <f>#REF!</f>
        <v>#REF!</v>
      </c>
      <c r="X105" s="154" t="e">
        <f>#REF!</f>
        <v>#REF!</v>
      </c>
      <c r="Y105" s="154" t="e">
        <f>#REF!</f>
        <v>#REF!</v>
      </c>
    </row>
    <row r="106" spans="1:25">
      <c r="A106" s="142">
        <v>26</v>
      </c>
      <c r="B106" s="154" t="e">
        <f>#REF!</f>
        <v>#REF!</v>
      </c>
      <c r="C106" s="154" t="e">
        <f>#REF!</f>
        <v>#REF!</v>
      </c>
      <c r="D106" s="154" t="e">
        <f>#REF!</f>
        <v>#REF!</v>
      </c>
      <c r="E106" s="154" t="e">
        <f>#REF!</f>
        <v>#REF!</v>
      </c>
      <c r="F106" s="154" t="e">
        <f>#REF!</f>
        <v>#REF!</v>
      </c>
      <c r="G106" s="154" t="e">
        <f>#REF!</f>
        <v>#REF!</v>
      </c>
      <c r="H106" s="154" t="e">
        <f>#REF!</f>
        <v>#REF!</v>
      </c>
      <c r="I106" s="154" t="e">
        <f>#REF!</f>
        <v>#REF!</v>
      </c>
      <c r="J106" s="154" t="e">
        <f>#REF!</f>
        <v>#REF!</v>
      </c>
      <c r="K106" s="154" t="e">
        <f>#REF!</f>
        <v>#REF!</v>
      </c>
      <c r="L106" s="154" t="e">
        <f>#REF!</f>
        <v>#REF!</v>
      </c>
      <c r="M106" s="154" t="e">
        <f>#REF!</f>
        <v>#REF!</v>
      </c>
      <c r="N106" s="154" t="e">
        <f>#REF!</f>
        <v>#REF!</v>
      </c>
      <c r="O106" s="154" t="e">
        <f>#REF!</f>
        <v>#REF!</v>
      </c>
      <c r="P106" s="154" t="e">
        <f>#REF!</f>
        <v>#REF!</v>
      </c>
      <c r="Q106" s="154" t="e">
        <f>#REF!</f>
        <v>#REF!</v>
      </c>
      <c r="R106" s="154" t="e">
        <f>#REF!</f>
        <v>#REF!</v>
      </c>
      <c r="S106" s="154" t="e">
        <f>#REF!</f>
        <v>#REF!</v>
      </c>
      <c r="T106" s="154" t="e">
        <f>#REF!</f>
        <v>#REF!</v>
      </c>
      <c r="U106" s="154" t="e">
        <f>#REF!</f>
        <v>#REF!</v>
      </c>
      <c r="V106" s="154" t="e">
        <f>#REF!</f>
        <v>#REF!</v>
      </c>
      <c r="W106" s="154" t="e">
        <f>#REF!</f>
        <v>#REF!</v>
      </c>
      <c r="X106" s="154" t="e">
        <f>#REF!</f>
        <v>#REF!</v>
      </c>
      <c r="Y106" s="154" t="e">
        <f>#REF!</f>
        <v>#REF!</v>
      </c>
    </row>
    <row r="107" spans="1:25">
      <c r="A107" s="142">
        <v>27</v>
      </c>
      <c r="B107" s="154" t="e">
        <f>#REF!</f>
        <v>#REF!</v>
      </c>
      <c r="C107" s="154" t="e">
        <f>#REF!</f>
        <v>#REF!</v>
      </c>
      <c r="D107" s="154" t="e">
        <f>#REF!</f>
        <v>#REF!</v>
      </c>
      <c r="E107" s="154" t="e">
        <f>#REF!</f>
        <v>#REF!</v>
      </c>
      <c r="F107" s="154" t="e">
        <f>#REF!</f>
        <v>#REF!</v>
      </c>
      <c r="G107" s="154" t="e">
        <f>#REF!</f>
        <v>#REF!</v>
      </c>
      <c r="H107" s="154" t="e">
        <f>#REF!</f>
        <v>#REF!</v>
      </c>
      <c r="I107" s="154" t="e">
        <f>#REF!</f>
        <v>#REF!</v>
      </c>
      <c r="J107" s="154" t="e">
        <f>#REF!</f>
        <v>#REF!</v>
      </c>
      <c r="K107" s="154" t="e">
        <f>#REF!</f>
        <v>#REF!</v>
      </c>
      <c r="L107" s="154" t="e">
        <f>#REF!</f>
        <v>#REF!</v>
      </c>
      <c r="M107" s="154" t="e">
        <f>#REF!</f>
        <v>#REF!</v>
      </c>
      <c r="N107" s="154" t="e">
        <f>#REF!</f>
        <v>#REF!</v>
      </c>
      <c r="O107" s="154" t="e">
        <f>#REF!</f>
        <v>#REF!</v>
      </c>
      <c r="P107" s="154" t="e">
        <f>#REF!</f>
        <v>#REF!</v>
      </c>
      <c r="Q107" s="154" t="e">
        <f>#REF!</f>
        <v>#REF!</v>
      </c>
      <c r="R107" s="154" t="e">
        <f>#REF!</f>
        <v>#REF!</v>
      </c>
      <c r="S107" s="154" t="e">
        <f>#REF!</f>
        <v>#REF!</v>
      </c>
      <c r="T107" s="154" t="e">
        <f>#REF!</f>
        <v>#REF!</v>
      </c>
      <c r="U107" s="154" t="e">
        <f>#REF!</f>
        <v>#REF!</v>
      </c>
      <c r="V107" s="154" t="e">
        <f>#REF!</f>
        <v>#REF!</v>
      </c>
      <c r="W107" s="154" t="e">
        <f>#REF!</f>
        <v>#REF!</v>
      </c>
      <c r="X107" s="154" t="e">
        <f>#REF!</f>
        <v>#REF!</v>
      </c>
      <c r="Y107" s="154" t="e">
        <f>#REF!</f>
        <v>#REF!</v>
      </c>
    </row>
    <row r="108" spans="1:25">
      <c r="A108" s="142">
        <v>28</v>
      </c>
      <c r="B108" s="154" t="e">
        <f>#REF!</f>
        <v>#REF!</v>
      </c>
      <c r="C108" s="154" t="e">
        <f>#REF!</f>
        <v>#REF!</v>
      </c>
      <c r="D108" s="154" t="e">
        <f>#REF!</f>
        <v>#REF!</v>
      </c>
      <c r="E108" s="154" t="e">
        <f>#REF!</f>
        <v>#REF!</v>
      </c>
      <c r="F108" s="154" t="e">
        <f>#REF!</f>
        <v>#REF!</v>
      </c>
      <c r="G108" s="154" t="e">
        <f>#REF!</f>
        <v>#REF!</v>
      </c>
      <c r="H108" s="154" t="e">
        <f>#REF!</f>
        <v>#REF!</v>
      </c>
      <c r="I108" s="154" t="e">
        <f>#REF!</f>
        <v>#REF!</v>
      </c>
      <c r="J108" s="154" t="e">
        <f>#REF!</f>
        <v>#REF!</v>
      </c>
      <c r="K108" s="154" t="e">
        <f>#REF!</f>
        <v>#REF!</v>
      </c>
      <c r="L108" s="154" t="e">
        <f>#REF!</f>
        <v>#REF!</v>
      </c>
      <c r="M108" s="154" t="e">
        <f>#REF!</f>
        <v>#REF!</v>
      </c>
      <c r="N108" s="154" t="e">
        <f>#REF!</f>
        <v>#REF!</v>
      </c>
      <c r="O108" s="154" t="e">
        <f>#REF!</f>
        <v>#REF!</v>
      </c>
      <c r="P108" s="154" t="e">
        <f>#REF!</f>
        <v>#REF!</v>
      </c>
      <c r="Q108" s="154" t="e">
        <f>#REF!</f>
        <v>#REF!</v>
      </c>
      <c r="R108" s="154" t="e">
        <f>#REF!</f>
        <v>#REF!</v>
      </c>
      <c r="S108" s="154" t="e">
        <f>#REF!</f>
        <v>#REF!</v>
      </c>
      <c r="T108" s="154" t="e">
        <f>#REF!</f>
        <v>#REF!</v>
      </c>
      <c r="U108" s="154" t="e">
        <f>#REF!</f>
        <v>#REF!</v>
      </c>
      <c r="V108" s="154" t="e">
        <f>#REF!</f>
        <v>#REF!</v>
      </c>
      <c r="W108" s="154" t="e">
        <f>#REF!</f>
        <v>#REF!</v>
      </c>
      <c r="X108" s="154" t="e">
        <f>#REF!</f>
        <v>#REF!</v>
      </c>
      <c r="Y108" s="154" t="e">
        <f>#REF!</f>
        <v>#REF!</v>
      </c>
    </row>
    <row r="109" spans="1:25">
      <c r="A109" s="142">
        <v>29</v>
      </c>
      <c r="B109" s="154" t="e">
        <f>#REF!</f>
        <v>#REF!</v>
      </c>
      <c r="C109" s="154" t="e">
        <f>#REF!</f>
        <v>#REF!</v>
      </c>
      <c r="D109" s="154" t="e">
        <f>#REF!</f>
        <v>#REF!</v>
      </c>
      <c r="E109" s="154" t="e">
        <f>#REF!</f>
        <v>#REF!</v>
      </c>
      <c r="F109" s="154" t="e">
        <f>#REF!</f>
        <v>#REF!</v>
      </c>
      <c r="G109" s="154" t="e">
        <f>#REF!</f>
        <v>#REF!</v>
      </c>
      <c r="H109" s="154" t="e">
        <f>#REF!</f>
        <v>#REF!</v>
      </c>
      <c r="I109" s="154" t="e">
        <f>#REF!</f>
        <v>#REF!</v>
      </c>
      <c r="J109" s="154" t="e">
        <f>#REF!</f>
        <v>#REF!</v>
      </c>
      <c r="K109" s="154" t="e">
        <f>#REF!</f>
        <v>#REF!</v>
      </c>
      <c r="L109" s="154" t="e">
        <f>#REF!</f>
        <v>#REF!</v>
      </c>
      <c r="M109" s="154" t="e">
        <f>#REF!</f>
        <v>#REF!</v>
      </c>
      <c r="N109" s="154" t="e">
        <f>#REF!</f>
        <v>#REF!</v>
      </c>
      <c r="O109" s="154" t="e">
        <f>#REF!</f>
        <v>#REF!</v>
      </c>
      <c r="P109" s="154" t="e">
        <f>#REF!</f>
        <v>#REF!</v>
      </c>
      <c r="Q109" s="154" t="e">
        <f>#REF!</f>
        <v>#REF!</v>
      </c>
      <c r="R109" s="154" t="e">
        <f>#REF!</f>
        <v>#REF!</v>
      </c>
      <c r="S109" s="154" t="e">
        <f>#REF!</f>
        <v>#REF!</v>
      </c>
      <c r="T109" s="154" t="e">
        <f>#REF!</f>
        <v>#REF!</v>
      </c>
      <c r="U109" s="154" t="e">
        <f>#REF!</f>
        <v>#REF!</v>
      </c>
      <c r="V109" s="154" t="e">
        <f>#REF!</f>
        <v>#REF!</v>
      </c>
      <c r="W109" s="154" t="e">
        <f>#REF!</f>
        <v>#REF!</v>
      </c>
      <c r="X109" s="154" t="e">
        <f>#REF!</f>
        <v>#REF!</v>
      </c>
      <c r="Y109" s="154" t="e">
        <f>#REF!</f>
        <v>#REF!</v>
      </c>
    </row>
    <row r="110" spans="1:25">
      <c r="A110" s="142">
        <v>30</v>
      </c>
      <c r="B110" s="154" t="e">
        <f>#REF!</f>
        <v>#REF!</v>
      </c>
      <c r="C110" s="154" t="e">
        <f>#REF!</f>
        <v>#REF!</v>
      </c>
      <c r="D110" s="154" t="e">
        <f>#REF!</f>
        <v>#REF!</v>
      </c>
      <c r="E110" s="154" t="e">
        <f>#REF!</f>
        <v>#REF!</v>
      </c>
      <c r="F110" s="154" t="e">
        <f>#REF!</f>
        <v>#REF!</v>
      </c>
      <c r="G110" s="154" t="e">
        <f>#REF!</f>
        <v>#REF!</v>
      </c>
      <c r="H110" s="154" t="e">
        <f>#REF!</f>
        <v>#REF!</v>
      </c>
      <c r="I110" s="154" t="e">
        <f>#REF!</f>
        <v>#REF!</v>
      </c>
      <c r="J110" s="154" t="e">
        <f>#REF!</f>
        <v>#REF!</v>
      </c>
      <c r="K110" s="154" t="e">
        <f>#REF!</f>
        <v>#REF!</v>
      </c>
      <c r="L110" s="154" t="e">
        <f>#REF!</f>
        <v>#REF!</v>
      </c>
      <c r="M110" s="154" t="e">
        <f>#REF!</f>
        <v>#REF!</v>
      </c>
      <c r="N110" s="154" t="e">
        <f>#REF!</f>
        <v>#REF!</v>
      </c>
      <c r="O110" s="154" t="e">
        <f>#REF!</f>
        <v>#REF!</v>
      </c>
      <c r="P110" s="154" t="e">
        <f>#REF!</f>
        <v>#REF!</v>
      </c>
      <c r="Q110" s="154" t="e">
        <f>#REF!</f>
        <v>#REF!</v>
      </c>
      <c r="R110" s="154" t="e">
        <f>#REF!</f>
        <v>#REF!</v>
      </c>
      <c r="S110" s="154" t="e">
        <f>#REF!</f>
        <v>#REF!</v>
      </c>
      <c r="T110" s="154" t="e">
        <f>#REF!</f>
        <v>#REF!</v>
      </c>
      <c r="U110" s="154" t="e">
        <f>#REF!</f>
        <v>#REF!</v>
      </c>
      <c r="V110" s="154" t="e">
        <f>#REF!</f>
        <v>#REF!</v>
      </c>
      <c r="W110" s="154" t="e">
        <f>#REF!</f>
        <v>#REF!</v>
      </c>
      <c r="X110" s="154" t="e">
        <f>#REF!</f>
        <v>#REF!</v>
      </c>
      <c r="Y110" s="154" t="e">
        <f>#REF!</f>
        <v>#REF!</v>
      </c>
    </row>
    <row r="111" spans="1:25">
      <c r="A111" s="142">
        <v>31</v>
      </c>
      <c r="B111" s="154" t="e">
        <f>#REF!</f>
        <v>#REF!</v>
      </c>
      <c r="C111" s="154" t="e">
        <f>#REF!</f>
        <v>#REF!</v>
      </c>
      <c r="D111" s="154" t="e">
        <f>#REF!</f>
        <v>#REF!</v>
      </c>
      <c r="E111" s="154" t="e">
        <f>#REF!</f>
        <v>#REF!</v>
      </c>
      <c r="F111" s="154" t="e">
        <f>#REF!</f>
        <v>#REF!</v>
      </c>
      <c r="G111" s="154" t="e">
        <f>#REF!</f>
        <v>#REF!</v>
      </c>
      <c r="H111" s="154" t="e">
        <f>#REF!</f>
        <v>#REF!</v>
      </c>
      <c r="I111" s="154" t="e">
        <f>#REF!</f>
        <v>#REF!</v>
      </c>
      <c r="J111" s="154" t="e">
        <f>#REF!</f>
        <v>#REF!</v>
      </c>
      <c r="K111" s="154" t="e">
        <f>#REF!</f>
        <v>#REF!</v>
      </c>
      <c r="L111" s="154" t="e">
        <f>#REF!</f>
        <v>#REF!</v>
      </c>
      <c r="M111" s="154" t="e">
        <f>#REF!</f>
        <v>#REF!</v>
      </c>
      <c r="N111" s="154" t="e">
        <f>#REF!</f>
        <v>#REF!</v>
      </c>
      <c r="O111" s="154" t="e">
        <f>#REF!</f>
        <v>#REF!</v>
      </c>
      <c r="P111" s="154" t="e">
        <f>#REF!</f>
        <v>#REF!</v>
      </c>
      <c r="Q111" s="154" t="e">
        <f>#REF!</f>
        <v>#REF!</v>
      </c>
      <c r="R111" s="154" t="e">
        <f>#REF!</f>
        <v>#REF!</v>
      </c>
      <c r="S111" s="154" t="e">
        <f>#REF!</f>
        <v>#REF!</v>
      </c>
      <c r="T111" s="154" t="e">
        <f>#REF!</f>
        <v>#REF!</v>
      </c>
      <c r="U111" s="154" t="e">
        <f>#REF!</f>
        <v>#REF!</v>
      </c>
      <c r="V111" s="154" t="e">
        <f>#REF!</f>
        <v>#REF!</v>
      </c>
      <c r="W111" s="154" t="e">
        <f>#REF!</f>
        <v>#REF!</v>
      </c>
      <c r="X111" s="154" t="e">
        <f>#REF!</f>
        <v>#REF!</v>
      </c>
      <c r="Y111" s="154" t="e">
        <f>#REF!</f>
        <v>#REF!</v>
      </c>
    </row>
    <row r="113" spans="1:25" ht="18" customHeight="1">
      <c r="A113" s="476" t="s">
        <v>212</v>
      </c>
      <c r="B113" s="477" t="s">
        <v>214</v>
      </c>
      <c r="C113" s="477"/>
      <c r="D113" s="477"/>
      <c r="E113" s="477"/>
      <c r="F113" s="477"/>
      <c r="G113" s="477"/>
      <c r="H113" s="477"/>
      <c r="I113" s="477"/>
      <c r="J113" s="477"/>
      <c r="K113" s="477"/>
      <c r="L113" s="477"/>
      <c r="M113" s="477"/>
      <c r="N113" s="477"/>
      <c r="O113" s="477"/>
      <c r="P113" s="477"/>
      <c r="Q113" s="477"/>
      <c r="R113" s="477"/>
      <c r="S113" s="477"/>
      <c r="T113" s="477"/>
      <c r="U113" s="477"/>
      <c r="V113" s="477"/>
      <c r="W113" s="477"/>
      <c r="X113" s="477"/>
      <c r="Y113" s="477"/>
    </row>
    <row r="114" spans="1:25">
      <c r="A114" s="476"/>
      <c r="B114" s="156" t="s">
        <v>1</v>
      </c>
      <c r="C114" s="156" t="s">
        <v>2</v>
      </c>
      <c r="D114" s="156" t="s">
        <v>3</v>
      </c>
      <c r="E114" s="156" t="s">
        <v>4</v>
      </c>
      <c r="F114" s="156" t="s">
        <v>5</v>
      </c>
      <c r="G114" s="156" t="s">
        <v>6</v>
      </c>
      <c r="H114" s="156" t="s">
        <v>7</v>
      </c>
      <c r="I114" s="156" t="s">
        <v>8</v>
      </c>
      <c r="J114" s="156" t="s">
        <v>9</v>
      </c>
      <c r="K114" s="156" t="s">
        <v>10</v>
      </c>
      <c r="L114" s="156" t="s">
        <v>11</v>
      </c>
      <c r="M114" s="156" t="s">
        <v>12</v>
      </c>
      <c r="N114" s="156" t="s">
        <v>13</v>
      </c>
      <c r="O114" s="156" t="s">
        <v>14</v>
      </c>
      <c r="P114" s="156" t="s">
        <v>15</v>
      </c>
      <c r="Q114" s="156" t="s">
        <v>16</v>
      </c>
      <c r="R114" s="156" t="s">
        <v>17</v>
      </c>
      <c r="S114" s="156" t="s">
        <v>18</v>
      </c>
      <c r="T114" s="156" t="s">
        <v>19</v>
      </c>
      <c r="U114" s="156" t="s">
        <v>20</v>
      </c>
      <c r="V114" s="156" t="s">
        <v>21</v>
      </c>
      <c r="W114" s="156" t="s">
        <v>22</v>
      </c>
      <c r="X114" s="156" t="s">
        <v>23</v>
      </c>
      <c r="Y114" s="156" t="s">
        <v>24</v>
      </c>
    </row>
    <row r="115" spans="1:25">
      <c r="A115" s="142">
        <v>1</v>
      </c>
      <c r="B115" s="154" t="e">
        <f>#REF!</f>
        <v>#REF!</v>
      </c>
      <c r="C115" s="154" t="e">
        <f>#REF!</f>
        <v>#REF!</v>
      </c>
      <c r="D115" s="154" t="e">
        <f>#REF!</f>
        <v>#REF!</v>
      </c>
      <c r="E115" s="154" t="e">
        <f>#REF!</f>
        <v>#REF!</v>
      </c>
      <c r="F115" s="154" t="e">
        <f>#REF!</f>
        <v>#REF!</v>
      </c>
      <c r="G115" s="154" t="e">
        <f>#REF!</f>
        <v>#REF!</v>
      </c>
      <c r="H115" s="154" t="e">
        <f>#REF!</f>
        <v>#REF!</v>
      </c>
      <c r="I115" s="154" t="e">
        <f>#REF!</f>
        <v>#REF!</v>
      </c>
      <c r="J115" s="154" t="e">
        <f>#REF!</f>
        <v>#REF!</v>
      </c>
      <c r="K115" s="154" t="e">
        <f>#REF!</f>
        <v>#REF!</v>
      </c>
      <c r="L115" s="154" t="e">
        <f>#REF!</f>
        <v>#REF!</v>
      </c>
      <c r="M115" s="154" t="e">
        <f>#REF!</f>
        <v>#REF!</v>
      </c>
      <c r="N115" s="154" t="e">
        <f>#REF!</f>
        <v>#REF!</v>
      </c>
      <c r="O115" s="154" t="e">
        <f>#REF!</f>
        <v>#REF!</v>
      </c>
      <c r="P115" s="154" t="e">
        <f>#REF!</f>
        <v>#REF!</v>
      </c>
      <c r="Q115" s="154" t="e">
        <f>#REF!</f>
        <v>#REF!</v>
      </c>
      <c r="R115" s="154" t="e">
        <f>#REF!</f>
        <v>#REF!</v>
      </c>
      <c r="S115" s="154" t="e">
        <f>#REF!</f>
        <v>#REF!</v>
      </c>
      <c r="T115" s="154" t="e">
        <f>#REF!</f>
        <v>#REF!</v>
      </c>
      <c r="U115" s="154" t="e">
        <f>#REF!</f>
        <v>#REF!</v>
      </c>
      <c r="V115" s="154" t="e">
        <f>#REF!</f>
        <v>#REF!</v>
      </c>
      <c r="W115" s="154" t="e">
        <f>#REF!</f>
        <v>#REF!</v>
      </c>
      <c r="X115" s="154" t="e">
        <f>#REF!</f>
        <v>#REF!</v>
      </c>
      <c r="Y115" s="154" t="e">
        <f>#REF!</f>
        <v>#REF!</v>
      </c>
    </row>
    <row r="116" spans="1:25">
      <c r="A116" s="142">
        <v>2</v>
      </c>
      <c r="B116" s="154" t="e">
        <f>#REF!</f>
        <v>#REF!</v>
      </c>
      <c r="C116" s="154" t="e">
        <f>#REF!</f>
        <v>#REF!</v>
      </c>
      <c r="D116" s="154" t="e">
        <f>#REF!</f>
        <v>#REF!</v>
      </c>
      <c r="E116" s="154" t="e">
        <f>#REF!</f>
        <v>#REF!</v>
      </c>
      <c r="F116" s="154" t="e">
        <f>#REF!</f>
        <v>#REF!</v>
      </c>
      <c r="G116" s="154" t="e">
        <f>#REF!</f>
        <v>#REF!</v>
      </c>
      <c r="H116" s="154" t="e">
        <f>#REF!</f>
        <v>#REF!</v>
      </c>
      <c r="I116" s="154" t="e">
        <f>#REF!</f>
        <v>#REF!</v>
      </c>
      <c r="J116" s="154" t="e">
        <f>#REF!</f>
        <v>#REF!</v>
      </c>
      <c r="K116" s="154" t="e">
        <f>#REF!</f>
        <v>#REF!</v>
      </c>
      <c r="L116" s="154" t="e">
        <f>#REF!</f>
        <v>#REF!</v>
      </c>
      <c r="M116" s="154" t="e">
        <f>#REF!</f>
        <v>#REF!</v>
      </c>
      <c r="N116" s="154" t="e">
        <f>#REF!</f>
        <v>#REF!</v>
      </c>
      <c r="O116" s="154" t="e">
        <f>#REF!</f>
        <v>#REF!</v>
      </c>
      <c r="P116" s="154" t="e">
        <f>#REF!</f>
        <v>#REF!</v>
      </c>
      <c r="Q116" s="154" t="e">
        <f>#REF!</f>
        <v>#REF!</v>
      </c>
      <c r="R116" s="154" t="e">
        <f>#REF!</f>
        <v>#REF!</v>
      </c>
      <c r="S116" s="154" t="e">
        <f>#REF!</f>
        <v>#REF!</v>
      </c>
      <c r="T116" s="154" t="e">
        <f>#REF!</f>
        <v>#REF!</v>
      </c>
      <c r="U116" s="154" t="e">
        <f>#REF!</f>
        <v>#REF!</v>
      </c>
      <c r="V116" s="154" t="e">
        <f>#REF!</f>
        <v>#REF!</v>
      </c>
      <c r="W116" s="154" t="e">
        <f>#REF!</f>
        <v>#REF!</v>
      </c>
      <c r="X116" s="154" t="e">
        <f>#REF!</f>
        <v>#REF!</v>
      </c>
      <c r="Y116" s="154" t="e">
        <f>#REF!</f>
        <v>#REF!</v>
      </c>
    </row>
    <row r="117" spans="1:25">
      <c r="A117" s="142">
        <v>3</v>
      </c>
      <c r="B117" s="154" t="e">
        <f>#REF!</f>
        <v>#REF!</v>
      </c>
      <c r="C117" s="154" t="e">
        <f>#REF!</f>
        <v>#REF!</v>
      </c>
      <c r="D117" s="154" t="e">
        <f>#REF!</f>
        <v>#REF!</v>
      </c>
      <c r="E117" s="154" t="e">
        <f>#REF!</f>
        <v>#REF!</v>
      </c>
      <c r="F117" s="154" t="e">
        <f>#REF!</f>
        <v>#REF!</v>
      </c>
      <c r="G117" s="154" t="e">
        <f>#REF!</f>
        <v>#REF!</v>
      </c>
      <c r="H117" s="154" t="e">
        <f>#REF!</f>
        <v>#REF!</v>
      </c>
      <c r="I117" s="154" t="e">
        <f>#REF!</f>
        <v>#REF!</v>
      </c>
      <c r="J117" s="154" t="e">
        <f>#REF!</f>
        <v>#REF!</v>
      </c>
      <c r="K117" s="154" t="e">
        <f>#REF!</f>
        <v>#REF!</v>
      </c>
      <c r="L117" s="154" t="e">
        <f>#REF!</f>
        <v>#REF!</v>
      </c>
      <c r="M117" s="154" t="e">
        <f>#REF!</f>
        <v>#REF!</v>
      </c>
      <c r="N117" s="154" t="e">
        <f>#REF!</f>
        <v>#REF!</v>
      </c>
      <c r="O117" s="154" t="e">
        <f>#REF!</f>
        <v>#REF!</v>
      </c>
      <c r="P117" s="154" t="e">
        <f>#REF!</f>
        <v>#REF!</v>
      </c>
      <c r="Q117" s="154" t="e">
        <f>#REF!</f>
        <v>#REF!</v>
      </c>
      <c r="R117" s="154" t="e">
        <f>#REF!</f>
        <v>#REF!</v>
      </c>
      <c r="S117" s="154" t="e">
        <f>#REF!</f>
        <v>#REF!</v>
      </c>
      <c r="T117" s="154" t="e">
        <f>#REF!</f>
        <v>#REF!</v>
      </c>
      <c r="U117" s="154" t="e">
        <f>#REF!</f>
        <v>#REF!</v>
      </c>
      <c r="V117" s="154" t="e">
        <f>#REF!</f>
        <v>#REF!</v>
      </c>
      <c r="W117" s="154" t="e">
        <f>#REF!</f>
        <v>#REF!</v>
      </c>
      <c r="X117" s="154" t="e">
        <f>#REF!</f>
        <v>#REF!</v>
      </c>
      <c r="Y117" s="154" t="e">
        <f>#REF!</f>
        <v>#REF!</v>
      </c>
    </row>
    <row r="118" spans="1:25">
      <c r="A118" s="142">
        <v>4</v>
      </c>
      <c r="B118" s="154" t="e">
        <f>#REF!</f>
        <v>#REF!</v>
      </c>
      <c r="C118" s="154" t="e">
        <f>#REF!</f>
        <v>#REF!</v>
      </c>
      <c r="D118" s="154" t="e">
        <f>#REF!</f>
        <v>#REF!</v>
      </c>
      <c r="E118" s="154" t="e">
        <f>#REF!</f>
        <v>#REF!</v>
      </c>
      <c r="F118" s="154" t="e">
        <f>#REF!</f>
        <v>#REF!</v>
      </c>
      <c r="G118" s="154" t="e">
        <f>#REF!</f>
        <v>#REF!</v>
      </c>
      <c r="H118" s="154" t="e">
        <f>#REF!</f>
        <v>#REF!</v>
      </c>
      <c r="I118" s="154" t="e">
        <f>#REF!</f>
        <v>#REF!</v>
      </c>
      <c r="J118" s="154" t="e">
        <f>#REF!</f>
        <v>#REF!</v>
      </c>
      <c r="K118" s="154" t="e">
        <f>#REF!</f>
        <v>#REF!</v>
      </c>
      <c r="L118" s="154" t="e">
        <f>#REF!</f>
        <v>#REF!</v>
      </c>
      <c r="M118" s="154" t="e">
        <f>#REF!</f>
        <v>#REF!</v>
      </c>
      <c r="N118" s="154" t="e">
        <f>#REF!</f>
        <v>#REF!</v>
      </c>
      <c r="O118" s="154" t="e">
        <f>#REF!</f>
        <v>#REF!</v>
      </c>
      <c r="P118" s="154" t="e">
        <f>#REF!</f>
        <v>#REF!</v>
      </c>
      <c r="Q118" s="154" t="e">
        <f>#REF!</f>
        <v>#REF!</v>
      </c>
      <c r="R118" s="154" t="e">
        <f>#REF!</f>
        <v>#REF!</v>
      </c>
      <c r="S118" s="154" t="e">
        <f>#REF!</f>
        <v>#REF!</v>
      </c>
      <c r="T118" s="154" t="e">
        <f>#REF!</f>
        <v>#REF!</v>
      </c>
      <c r="U118" s="154" t="e">
        <f>#REF!</f>
        <v>#REF!</v>
      </c>
      <c r="V118" s="154" t="e">
        <f>#REF!</f>
        <v>#REF!</v>
      </c>
      <c r="W118" s="154" t="e">
        <f>#REF!</f>
        <v>#REF!</v>
      </c>
      <c r="X118" s="154" t="e">
        <f>#REF!</f>
        <v>#REF!</v>
      </c>
      <c r="Y118" s="154" t="e">
        <f>#REF!</f>
        <v>#REF!</v>
      </c>
    </row>
    <row r="119" spans="1:25">
      <c r="A119" s="142">
        <v>5</v>
      </c>
      <c r="B119" s="154" t="e">
        <f>#REF!</f>
        <v>#REF!</v>
      </c>
      <c r="C119" s="154" t="e">
        <f>#REF!</f>
        <v>#REF!</v>
      </c>
      <c r="D119" s="154" t="e">
        <f>#REF!</f>
        <v>#REF!</v>
      </c>
      <c r="E119" s="154" t="e">
        <f>#REF!</f>
        <v>#REF!</v>
      </c>
      <c r="F119" s="154" t="e">
        <f>#REF!</f>
        <v>#REF!</v>
      </c>
      <c r="G119" s="154" t="e">
        <f>#REF!</f>
        <v>#REF!</v>
      </c>
      <c r="H119" s="154" t="e">
        <f>#REF!</f>
        <v>#REF!</v>
      </c>
      <c r="I119" s="154" t="e">
        <f>#REF!</f>
        <v>#REF!</v>
      </c>
      <c r="J119" s="154" t="e">
        <f>#REF!</f>
        <v>#REF!</v>
      </c>
      <c r="K119" s="154" t="e">
        <f>#REF!</f>
        <v>#REF!</v>
      </c>
      <c r="L119" s="154" t="e">
        <f>#REF!</f>
        <v>#REF!</v>
      </c>
      <c r="M119" s="154" t="e">
        <f>#REF!</f>
        <v>#REF!</v>
      </c>
      <c r="N119" s="154" t="e">
        <f>#REF!</f>
        <v>#REF!</v>
      </c>
      <c r="O119" s="154" t="e">
        <f>#REF!</f>
        <v>#REF!</v>
      </c>
      <c r="P119" s="154" t="e">
        <f>#REF!</f>
        <v>#REF!</v>
      </c>
      <c r="Q119" s="154" t="e">
        <f>#REF!</f>
        <v>#REF!</v>
      </c>
      <c r="R119" s="154" t="e">
        <f>#REF!</f>
        <v>#REF!</v>
      </c>
      <c r="S119" s="154" t="e">
        <f>#REF!</f>
        <v>#REF!</v>
      </c>
      <c r="T119" s="154" t="e">
        <f>#REF!</f>
        <v>#REF!</v>
      </c>
      <c r="U119" s="154" t="e">
        <f>#REF!</f>
        <v>#REF!</v>
      </c>
      <c r="V119" s="154" t="e">
        <f>#REF!</f>
        <v>#REF!</v>
      </c>
      <c r="W119" s="154" t="e">
        <f>#REF!</f>
        <v>#REF!</v>
      </c>
      <c r="X119" s="154" t="e">
        <f>#REF!</f>
        <v>#REF!</v>
      </c>
      <c r="Y119" s="154" t="e">
        <f>#REF!</f>
        <v>#REF!</v>
      </c>
    </row>
    <row r="120" spans="1:25">
      <c r="A120" s="142">
        <v>6</v>
      </c>
      <c r="B120" s="154" t="e">
        <f>#REF!</f>
        <v>#REF!</v>
      </c>
      <c r="C120" s="154" t="e">
        <f>#REF!</f>
        <v>#REF!</v>
      </c>
      <c r="D120" s="154" t="e">
        <f>#REF!</f>
        <v>#REF!</v>
      </c>
      <c r="E120" s="154" t="e">
        <f>#REF!</f>
        <v>#REF!</v>
      </c>
      <c r="F120" s="154" t="e">
        <f>#REF!</f>
        <v>#REF!</v>
      </c>
      <c r="G120" s="154" t="e">
        <f>#REF!</f>
        <v>#REF!</v>
      </c>
      <c r="H120" s="154" t="e">
        <f>#REF!</f>
        <v>#REF!</v>
      </c>
      <c r="I120" s="154" t="e">
        <f>#REF!</f>
        <v>#REF!</v>
      </c>
      <c r="J120" s="154" t="e">
        <f>#REF!</f>
        <v>#REF!</v>
      </c>
      <c r="K120" s="154" t="e">
        <f>#REF!</f>
        <v>#REF!</v>
      </c>
      <c r="L120" s="154" t="e">
        <f>#REF!</f>
        <v>#REF!</v>
      </c>
      <c r="M120" s="154" t="e">
        <f>#REF!</f>
        <v>#REF!</v>
      </c>
      <c r="N120" s="154" t="e">
        <f>#REF!</f>
        <v>#REF!</v>
      </c>
      <c r="O120" s="154" t="e">
        <f>#REF!</f>
        <v>#REF!</v>
      </c>
      <c r="P120" s="154" t="e">
        <f>#REF!</f>
        <v>#REF!</v>
      </c>
      <c r="Q120" s="154" t="e">
        <f>#REF!</f>
        <v>#REF!</v>
      </c>
      <c r="R120" s="154" t="e">
        <f>#REF!</f>
        <v>#REF!</v>
      </c>
      <c r="S120" s="154" t="e">
        <f>#REF!</f>
        <v>#REF!</v>
      </c>
      <c r="T120" s="154" t="e">
        <f>#REF!</f>
        <v>#REF!</v>
      </c>
      <c r="U120" s="154" t="e">
        <f>#REF!</f>
        <v>#REF!</v>
      </c>
      <c r="V120" s="154" t="e">
        <f>#REF!</f>
        <v>#REF!</v>
      </c>
      <c r="W120" s="154" t="e">
        <f>#REF!</f>
        <v>#REF!</v>
      </c>
      <c r="X120" s="154" t="e">
        <f>#REF!</f>
        <v>#REF!</v>
      </c>
      <c r="Y120" s="154" t="e">
        <f>#REF!</f>
        <v>#REF!</v>
      </c>
    </row>
    <row r="121" spans="1:25">
      <c r="A121" s="142">
        <v>7</v>
      </c>
      <c r="B121" s="154" t="e">
        <f>#REF!</f>
        <v>#REF!</v>
      </c>
      <c r="C121" s="154" t="e">
        <f>#REF!</f>
        <v>#REF!</v>
      </c>
      <c r="D121" s="154" t="e">
        <f>#REF!</f>
        <v>#REF!</v>
      </c>
      <c r="E121" s="154" t="e">
        <f>#REF!</f>
        <v>#REF!</v>
      </c>
      <c r="F121" s="154" t="e">
        <f>#REF!</f>
        <v>#REF!</v>
      </c>
      <c r="G121" s="154" t="e">
        <f>#REF!</f>
        <v>#REF!</v>
      </c>
      <c r="H121" s="154" t="e">
        <f>#REF!</f>
        <v>#REF!</v>
      </c>
      <c r="I121" s="154" t="e">
        <f>#REF!</f>
        <v>#REF!</v>
      </c>
      <c r="J121" s="154" t="e">
        <f>#REF!</f>
        <v>#REF!</v>
      </c>
      <c r="K121" s="154" t="e">
        <f>#REF!</f>
        <v>#REF!</v>
      </c>
      <c r="L121" s="154" t="e">
        <f>#REF!</f>
        <v>#REF!</v>
      </c>
      <c r="M121" s="154" t="e">
        <f>#REF!</f>
        <v>#REF!</v>
      </c>
      <c r="N121" s="154" t="e">
        <f>#REF!</f>
        <v>#REF!</v>
      </c>
      <c r="O121" s="154" t="e">
        <f>#REF!</f>
        <v>#REF!</v>
      </c>
      <c r="P121" s="154" t="e">
        <f>#REF!</f>
        <v>#REF!</v>
      </c>
      <c r="Q121" s="154" t="e">
        <f>#REF!</f>
        <v>#REF!</v>
      </c>
      <c r="R121" s="154" t="e">
        <f>#REF!</f>
        <v>#REF!</v>
      </c>
      <c r="S121" s="154" t="e">
        <f>#REF!</f>
        <v>#REF!</v>
      </c>
      <c r="T121" s="154" t="e">
        <f>#REF!</f>
        <v>#REF!</v>
      </c>
      <c r="U121" s="154" t="e">
        <f>#REF!</f>
        <v>#REF!</v>
      </c>
      <c r="V121" s="154" t="e">
        <f>#REF!</f>
        <v>#REF!</v>
      </c>
      <c r="W121" s="154" t="e">
        <f>#REF!</f>
        <v>#REF!</v>
      </c>
      <c r="X121" s="154" t="e">
        <f>#REF!</f>
        <v>#REF!</v>
      </c>
      <c r="Y121" s="154" t="e">
        <f>#REF!</f>
        <v>#REF!</v>
      </c>
    </row>
    <row r="122" spans="1:25">
      <c r="A122" s="142">
        <v>8</v>
      </c>
      <c r="B122" s="154" t="e">
        <f>#REF!</f>
        <v>#REF!</v>
      </c>
      <c r="C122" s="154" t="e">
        <f>#REF!</f>
        <v>#REF!</v>
      </c>
      <c r="D122" s="154" t="e">
        <f>#REF!</f>
        <v>#REF!</v>
      </c>
      <c r="E122" s="154" t="e">
        <f>#REF!</f>
        <v>#REF!</v>
      </c>
      <c r="F122" s="154" t="e">
        <f>#REF!</f>
        <v>#REF!</v>
      </c>
      <c r="G122" s="154" t="e">
        <f>#REF!</f>
        <v>#REF!</v>
      </c>
      <c r="H122" s="154" t="e">
        <f>#REF!</f>
        <v>#REF!</v>
      </c>
      <c r="I122" s="154" t="e">
        <f>#REF!</f>
        <v>#REF!</v>
      </c>
      <c r="J122" s="154" t="e">
        <f>#REF!</f>
        <v>#REF!</v>
      </c>
      <c r="K122" s="154" t="e">
        <f>#REF!</f>
        <v>#REF!</v>
      </c>
      <c r="L122" s="154" t="e">
        <f>#REF!</f>
        <v>#REF!</v>
      </c>
      <c r="M122" s="154" t="e">
        <f>#REF!</f>
        <v>#REF!</v>
      </c>
      <c r="N122" s="154" t="e">
        <f>#REF!</f>
        <v>#REF!</v>
      </c>
      <c r="O122" s="154" t="e">
        <f>#REF!</f>
        <v>#REF!</v>
      </c>
      <c r="P122" s="154" t="e">
        <f>#REF!</f>
        <v>#REF!</v>
      </c>
      <c r="Q122" s="154" t="e">
        <f>#REF!</f>
        <v>#REF!</v>
      </c>
      <c r="R122" s="154" t="e">
        <f>#REF!</f>
        <v>#REF!</v>
      </c>
      <c r="S122" s="154" t="e">
        <f>#REF!</f>
        <v>#REF!</v>
      </c>
      <c r="T122" s="154" t="e">
        <f>#REF!</f>
        <v>#REF!</v>
      </c>
      <c r="U122" s="154" t="e">
        <f>#REF!</f>
        <v>#REF!</v>
      </c>
      <c r="V122" s="154" t="e">
        <f>#REF!</f>
        <v>#REF!</v>
      </c>
      <c r="W122" s="154" t="e">
        <f>#REF!</f>
        <v>#REF!</v>
      </c>
      <c r="X122" s="154" t="e">
        <f>#REF!</f>
        <v>#REF!</v>
      </c>
      <c r="Y122" s="154" t="e">
        <f>#REF!</f>
        <v>#REF!</v>
      </c>
    </row>
    <row r="123" spans="1:25">
      <c r="A123" s="142">
        <v>9</v>
      </c>
      <c r="B123" s="154" t="e">
        <f>#REF!</f>
        <v>#REF!</v>
      </c>
      <c r="C123" s="154" t="e">
        <f>#REF!</f>
        <v>#REF!</v>
      </c>
      <c r="D123" s="154" t="e">
        <f>#REF!</f>
        <v>#REF!</v>
      </c>
      <c r="E123" s="154" t="e">
        <f>#REF!</f>
        <v>#REF!</v>
      </c>
      <c r="F123" s="154" t="e">
        <f>#REF!</f>
        <v>#REF!</v>
      </c>
      <c r="G123" s="154" t="e">
        <f>#REF!</f>
        <v>#REF!</v>
      </c>
      <c r="H123" s="154" t="e">
        <f>#REF!</f>
        <v>#REF!</v>
      </c>
      <c r="I123" s="154" t="e">
        <f>#REF!</f>
        <v>#REF!</v>
      </c>
      <c r="J123" s="154" t="e">
        <f>#REF!</f>
        <v>#REF!</v>
      </c>
      <c r="K123" s="154" t="e">
        <f>#REF!</f>
        <v>#REF!</v>
      </c>
      <c r="L123" s="154" t="e">
        <f>#REF!</f>
        <v>#REF!</v>
      </c>
      <c r="M123" s="154" t="e">
        <f>#REF!</f>
        <v>#REF!</v>
      </c>
      <c r="N123" s="154" t="e">
        <f>#REF!</f>
        <v>#REF!</v>
      </c>
      <c r="O123" s="154" t="e">
        <f>#REF!</f>
        <v>#REF!</v>
      </c>
      <c r="P123" s="154" t="e">
        <f>#REF!</f>
        <v>#REF!</v>
      </c>
      <c r="Q123" s="154" t="e">
        <f>#REF!</f>
        <v>#REF!</v>
      </c>
      <c r="R123" s="154" t="e">
        <f>#REF!</f>
        <v>#REF!</v>
      </c>
      <c r="S123" s="154" t="e">
        <f>#REF!</f>
        <v>#REF!</v>
      </c>
      <c r="T123" s="154" t="e">
        <f>#REF!</f>
        <v>#REF!</v>
      </c>
      <c r="U123" s="154" t="e">
        <f>#REF!</f>
        <v>#REF!</v>
      </c>
      <c r="V123" s="154" t="e">
        <f>#REF!</f>
        <v>#REF!</v>
      </c>
      <c r="W123" s="154" t="e">
        <f>#REF!</f>
        <v>#REF!</v>
      </c>
      <c r="X123" s="154" t="e">
        <f>#REF!</f>
        <v>#REF!</v>
      </c>
      <c r="Y123" s="154" t="e">
        <f>#REF!</f>
        <v>#REF!</v>
      </c>
    </row>
    <row r="124" spans="1:25">
      <c r="A124" s="142">
        <v>10</v>
      </c>
      <c r="B124" s="154" t="e">
        <f>#REF!</f>
        <v>#REF!</v>
      </c>
      <c r="C124" s="154" t="e">
        <f>#REF!</f>
        <v>#REF!</v>
      </c>
      <c r="D124" s="154" t="e">
        <f>#REF!</f>
        <v>#REF!</v>
      </c>
      <c r="E124" s="154" t="e">
        <f>#REF!</f>
        <v>#REF!</v>
      </c>
      <c r="F124" s="154" t="e">
        <f>#REF!</f>
        <v>#REF!</v>
      </c>
      <c r="G124" s="154" t="e">
        <f>#REF!</f>
        <v>#REF!</v>
      </c>
      <c r="H124" s="154" t="e">
        <f>#REF!</f>
        <v>#REF!</v>
      </c>
      <c r="I124" s="154" t="e">
        <f>#REF!</f>
        <v>#REF!</v>
      </c>
      <c r="J124" s="154" t="e">
        <f>#REF!</f>
        <v>#REF!</v>
      </c>
      <c r="K124" s="154" t="e">
        <f>#REF!</f>
        <v>#REF!</v>
      </c>
      <c r="L124" s="154" t="e">
        <f>#REF!</f>
        <v>#REF!</v>
      </c>
      <c r="M124" s="154" t="e">
        <f>#REF!</f>
        <v>#REF!</v>
      </c>
      <c r="N124" s="154" t="e">
        <f>#REF!</f>
        <v>#REF!</v>
      </c>
      <c r="O124" s="154" t="e">
        <f>#REF!</f>
        <v>#REF!</v>
      </c>
      <c r="P124" s="154" t="e">
        <f>#REF!</f>
        <v>#REF!</v>
      </c>
      <c r="Q124" s="154" t="e">
        <f>#REF!</f>
        <v>#REF!</v>
      </c>
      <c r="R124" s="154" t="e">
        <f>#REF!</f>
        <v>#REF!</v>
      </c>
      <c r="S124" s="154" t="e">
        <f>#REF!</f>
        <v>#REF!</v>
      </c>
      <c r="T124" s="154" t="e">
        <f>#REF!</f>
        <v>#REF!</v>
      </c>
      <c r="U124" s="154" t="e">
        <f>#REF!</f>
        <v>#REF!</v>
      </c>
      <c r="V124" s="154" t="e">
        <f>#REF!</f>
        <v>#REF!</v>
      </c>
      <c r="W124" s="154" t="e">
        <f>#REF!</f>
        <v>#REF!</v>
      </c>
      <c r="X124" s="154" t="e">
        <f>#REF!</f>
        <v>#REF!</v>
      </c>
      <c r="Y124" s="154" t="e">
        <f>#REF!</f>
        <v>#REF!</v>
      </c>
    </row>
    <row r="125" spans="1:25">
      <c r="A125" s="142">
        <v>11</v>
      </c>
      <c r="B125" s="154" t="e">
        <f>#REF!</f>
        <v>#REF!</v>
      </c>
      <c r="C125" s="154" t="e">
        <f>#REF!</f>
        <v>#REF!</v>
      </c>
      <c r="D125" s="154" t="e">
        <f>#REF!</f>
        <v>#REF!</v>
      </c>
      <c r="E125" s="154" t="e">
        <f>#REF!</f>
        <v>#REF!</v>
      </c>
      <c r="F125" s="154" t="e">
        <f>#REF!</f>
        <v>#REF!</v>
      </c>
      <c r="G125" s="154" t="e">
        <f>#REF!</f>
        <v>#REF!</v>
      </c>
      <c r="H125" s="154" t="e">
        <f>#REF!</f>
        <v>#REF!</v>
      </c>
      <c r="I125" s="154" t="e">
        <f>#REF!</f>
        <v>#REF!</v>
      </c>
      <c r="J125" s="154" t="e">
        <f>#REF!</f>
        <v>#REF!</v>
      </c>
      <c r="K125" s="154" t="e">
        <f>#REF!</f>
        <v>#REF!</v>
      </c>
      <c r="L125" s="154" t="e">
        <f>#REF!</f>
        <v>#REF!</v>
      </c>
      <c r="M125" s="154" t="e">
        <f>#REF!</f>
        <v>#REF!</v>
      </c>
      <c r="N125" s="154" t="e">
        <f>#REF!</f>
        <v>#REF!</v>
      </c>
      <c r="O125" s="154" t="e">
        <f>#REF!</f>
        <v>#REF!</v>
      </c>
      <c r="P125" s="154" t="e">
        <f>#REF!</f>
        <v>#REF!</v>
      </c>
      <c r="Q125" s="154" t="e">
        <f>#REF!</f>
        <v>#REF!</v>
      </c>
      <c r="R125" s="154" t="e">
        <f>#REF!</f>
        <v>#REF!</v>
      </c>
      <c r="S125" s="154" t="e">
        <f>#REF!</f>
        <v>#REF!</v>
      </c>
      <c r="T125" s="154" t="e">
        <f>#REF!</f>
        <v>#REF!</v>
      </c>
      <c r="U125" s="154" t="e">
        <f>#REF!</f>
        <v>#REF!</v>
      </c>
      <c r="V125" s="154" t="e">
        <f>#REF!</f>
        <v>#REF!</v>
      </c>
      <c r="W125" s="154" t="e">
        <f>#REF!</f>
        <v>#REF!</v>
      </c>
      <c r="X125" s="154" t="e">
        <f>#REF!</f>
        <v>#REF!</v>
      </c>
      <c r="Y125" s="154" t="e">
        <f>#REF!</f>
        <v>#REF!</v>
      </c>
    </row>
    <row r="126" spans="1:25">
      <c r="A126" s="142">
        <v>12</v>
      </c>
      <c r="B126" s="154" t="e">
        <f>#REF!</f>
        <v>#REF!</v>
      </c>
      <c r="C126" s="154" t="e">
        <f>#REF!</f>
        <v>#REF!</v>
      </c>
      <c r="D126" s="154" t="e">
        <f>#REF!</f>
        <v>#REF!</v>
      </c>
      <c r="E126" s="154" t="e">
        <f>#REF!</f>
        <v>#REF!</v>
      </c>
      <c r="F126" s="154" t="e">
        <f>#REF!</f>
        <v>#REF!</v>
      </c>
      <c r="G126" s="154" t="e">
        <f>#REF!</f>
        <v>#REF!</v>
      </c>
      <c r="H126" s="154" t="e">
        <f>#REF!</f>
        <v>#REF!</v>
      </c>
      <c r="I126" s="154" t="e">
        <f>#REF!</f>
        <v>#REF!</v>
      </c>
      <c r="J126" s="154" t="e">
        <f>#REF!</f>
        <v>#REF!</v>
      </c>
      <c r="K126" s="154" t="e">
        <f>#REF!</f>
        <v>#REF!</v>
      </c>
      <c r="L126" s="154" t="e">
        <f>#REF!</f>
        <v>#REF!</v>
      </c>
      <c r="M126" s="154" t="e">
        <f>#REF!</f>
        <v>#REF!</v>
      </c>
      <c r="N126" s="154" t="e">
        <f>#REF!</f>
        <v>#REF!</v>
      </c>
      <c r="O126" s="154" t="e">
        <f>#REF!</f>
        <v>#REF!</v>
      </c>
      <c r="P126" s="154" t="e">
        <f>#REF!</f>
        <v>#REF!</v>
      </c>
      <c r="Q126" s="154" t="e">
        <f>#REF!</f>
        <v>#REF!</v>
      </c>
      <c r="R126" s="154" t="e">
        <f>#REF!</f>
        <v>#REF!</v>
      </c>
      <c r="S126" s="154" t="e">
        <f>#REF!</f>
        <v>#REF!</v>
      </c>
      <c r="T126" s="154" t="e">
        <f>#REF!</f>
        <v>#REF!</v>
      </c>
      <c r="U126" s="154" t="e">
        <f>#REF!</f>
        <v>#REF!</v>
      </c>
      <c r="V126" s="154" t="e">
        <f>#REF!</f>
        <v>#REF!</v>
      </c>
      <c r="W126" s="154" t="e">
        <f>#REF!</f>
        <v>#REF!</v>
      </c>
      <c r="X126" s="154" t="e">
        <f>#REF!</f>
        <v>#REF!</v>
      </c>
      <c r="Y126" s="154" t="e">
        <f>#REF!</f>
        <v>#REF!</v>
      </c>
    </row>
    <row r="127" spans="1:25">
      <c r="A127" s="142">
        <v>13</v>
      </c>
      <c r="B127" s="154" t="e">
        <f>#REF!</f>
        <v>#REF!</v>
      </c>
      <c r="C127" s="154" t="e">
        <f>#REF!</f>
        <v>#REF!</v>
      </c>
      <c r="D127" s="154" t="e">
        <f>#REF!</f>
        <v>#REF!</v>
      </c>
      <c r="E127" s="154" t="e">
        <f>#REF!</f>
        <v>#REF!</v>
      </c>
      <c r="F127" s="154" t="e">
        <f>#REF!</f>
        <v>#REF!</v>
      </c>
      <c r="G127" s="154" t="e">
        <f>#REF!</f>
        <v>#REF!</v>
      </c>
      <c r="H127" s="154" t="e">
        <f>#REF!</f>
        <v>#REF!</v>
      </c>
      <c r="I127" s="154" t="e">
        <f>#REF!</f>
        <v>#REF!</v>
      </c>
      <c r="J127" s="154" t="e">
        <f>#REF!</f>
        <v>#REF!</v>
      </c>
      <c r="K127" s="154" t="e">
        <f>#REF!</f>
        <v>#REF!</v>
      </c>
      <c r="L127" s="154" t="e">
        <f>#REF!</f>
        <v>#REF!</v>
      </c>
      <c r="M127" s="154" t="e">
        <f>#REF!</f>
        <v>#REF!</v>
      </c>
      <c r="N127" s="154" t="e">
        <f>#REF!</f>
        <v>#REF!</v>
      </c>
      <c r="O127" s="154" t="e">
        <f>#REF!</f>
        <v>#REF!</v>
      </c>
      <c r="P127" s="154" t="e">
        <f>#REF!</f>
        <v>#REF!</v>
      </c>
      <c r="Q127" s="154" t="e">
        <f>#REF!</f>
        <v>#REF!</v>
      </c>
      <c r="R127" s="154" t="e">
        <f>#REF!</f>
        <v>#REF!</v>
      </c>
      <c r="S127" s="154" t="e">
        <f>#REF!</f>
        <v>#REF!</v>
      </c>
      <c r="T127" s="154" t="e">
        <f>#REF!</f>
        <v>#REF!</v>
      </c>
      <c r="U127" s="154" t="e">
        <f>#REF!</f>
        <v>#REF!</v>
      </c>
      <c r="V127" s="154" t="e">
        <f>#REF!</f>
        <v>#REF!</v>
      </c>
      <c r="W127" s="154" t="e">
        <f>#REF!</f>
        <v>#REF!</v>
      </c>
      <c r="X127" s="154" t="e">
        <f>#REF!</f>
        <v>#REF!</v>
      </c>
      <c r="Y127" s="154" t="e">
        <f>#REF!</f>
        <v>#REF!</v>
      </c>
    </row>
    <row r="128" spans="1:25">
      <c r="A128" s="142">
        <v>14</v>
      </c>
      <c r="B128" s="154" t="e">
        <f>#REF!</f>
        <v>#REF!</v>
      </c>
      <c r="C128" s="154" t="e">
        <f>#REF!</f>
        <v>#REF!</v>
      </c>
      <c r="D128" s="154" t="e">
        <f>#REF!</f>
        <v>#REF!</v>
      </c>
      <c r="E128" s="154" t="e">
        <f>#REF!</f>
        <v>#REF!</v>
      </c>
      <c r="F128" s="154" t="e">
        <f>#REF!</f>
        <v>#REF!</v>
      </c>
      <c r="G128" s="154" t="e">
        <f>#REF!</f>
        <v>#REF!</v>
      </c>
      <c r="H128" s="154" t="e">
        <f>#REF!</f>
        <v>#REF!</v>
      </c>
      <c r="I128" s="154" t="e">
        <f>#REF!</f>
        <v>#REF!</v>
      </c>
      <c r="J128" s="154" t="e">
        <f>#REF!</f>
        <v>#REF!</v>
      </c>
      <c r="K128" s="154" t="e">
        <f>#REF!</f>
        <v>#REF!</v>
      </c>
      <c r="L128" s="154" t="e">
        <f>#REF!</f>
        <v>#REF!</v>
      </c>
      <c r="M128" s="154" t="e">
        <f>#REF!</f>
        <v>#REF!</v>
      </c>
      <c r="N128" s="154" t="e">
        <f>#REF!</f>
        <v>#REF!</v>
      </c>
      <c r="O128" s="154" t="e">
        <f>#REF!</f>
        <v>#REF!</v>
      </c>
      <c r="P128" s="154" t="e">
        <f>#REF!</f>
        <v>#REF!</v>
      </c>
      <c r="Q128" s="154" t="e">
        <f>#REF!</f>
        <v>#REF!</v>
      </c>
      <c r="R128" s="154" t="e">
        <f>#REF!</f>
        <v>#REF!</v>
      </c>
      <c r="S128" s="154" t="e">
        <f>#REF!</f>
        <v>#REF!</v>
      </c>
      <c r="T128" s="154" t="e">
        <f>#REF!</f>
        <v>#REF!</v>
      </c>
      <c r="U128" s="154" t="e">
        <f>#REF!</f>
        <v>#REF!</v>
      </c>
      <c r="V128" s="154" t="e">
        <f>#REF!</f>
        <v>#REF!</v>
      </c>
      <c r="W128" s="154" t="e">
        <f>#REF!</f>
        <v>#REF!</v>
      </c>
      <c r="X128" s="154" t="e">
        <f>#REF!</f>
        <v>#REF!</v>
      </c>
      <c r="Y128" s="154" t="e">
        <f>#REF!</f>
        <v>#REF!</v>
      </c>
    </row>
    <row r="129" spans="1:25">
      <c r="A129" s="142">
        <v>15</v>
      </c>
      <c r="B129" s="154" t="e">
        <f>#REF!</f>
        <v>#REF!</v>
      </c>
      <c r="C129" s="154" t="e">
        <f>#REF!</f>
        <v>#REF!</v>
      </c>
      <c r="D129" s="154" t="e">
        <f>#REF!</f>
        <v>#REF!</v>
      </c>
      <c r="E129" s="154" t="e">
        <f>#REF!</f>
        <v>#REF!</v>
      </c>
      <c r="F129" s="154" t="e">
        <f>#REF!</f>
        <v>#REF!</v>
      </c>
      <c r="G129" s="154" t="e">
        <f>#REF!</f>
        <v>#REF!</v>
      </c>
      <c r="H129" s="154" t="e">
        <f>#REF!</f>
        <v>#REF!</v>
      </c>
      <c r="I129" s="154" t="e">
        <f>#REF!</f>
        <v>#REF!</v>
      </c>
      <c r="J129" s="154" t="e">
        <f>#REF!</f>
        <v>#REF!</v>
      </c>
      <c r="K129" s="154" t="e">
        <f>#REF!</f>
        <v>#REF!</v>
      </c>
      <c r="L129" s="154" t="e">
        <f>#REF!</f>
        <v>#REF!</v>
      </c>
      <c r="M129" s="154" t="e">
        <f>#REF!</f>
        <v>#REF!</v>
      </c>
      <c r="N129" s="154" t="e">
        <f>#REF!</f>
        <v>#REF!</v>
      </c>
      <c r="O129" s="154" t="e">
        <f>#REF!</f>
        <v>#REF!</v>
      </c>
      <c r="P129" s="154" t="e">
        <f>#REF!</f>
        <v>#REF!</v>
      </c>
      <c r="Q129" s="154" t="e">
        <f>#REF!</f>
        <v>#REF!</v>
      </c>
      <c r="R129" s="154" t="e">
        <f>#REF!</f>
        <v>#REF!</v>
      </c>
      <c r="S129" s="154" t="e">
        <f>#REF!</f>
        <v>#REF!</v>
      </c>
      <c r="T129" s="154" t="e">
        <f>#REF!</f>
        <v>#REF!</v>
      </c>
      <c r="U129" s="154" t="e">
        <f>#REF!</f>
        <v>#REF!</v>
      </c>
      <c r="V129" s="154" t="e">
        <f>#REF!</f>
        <v>#REF!</v>
      </c>
      <c r="W129" s="154" t="e">
        <f>#REF!</f>
        <v>#REF!</v>
      </c>
      <c r="X129" s="154" t="e">
        <f>#REF!</f>
        <v>#REF!</v>
      </c>
      <c r="Y129" s="154" t="e">
        <f>#REF!</f>
        <v>#REF!</v>
      </c>
    </row>
    <row r="130" spans="1:25">
      <c r="A130" s="142">
        <v>16</v>
      </c>
      <c r="B130" s="154" t="e">
        <f>#REF!</f>
        <v>#REF!</v>
      </c>
      <c r="C130" s="154" t="e">
        <f>#REF!</f>
        <v>#REF!</v>
      </c>
      <c r="D130" s="154" t="e">
        <f>#REF!</f>
        <v>#REF!</v>
      </c>
      <c r="E130" s="154" t="e">
        <f>#REF!</f>
        <v>#REF!</v>
      </c>
      <c r="F130" s="154" t="e">
        <f>#REF!</f>
        <v>#REF!</v>
      </c>
      <c r="G130" s="154" t="e">
        <f>#REF!</f>
        <v>#REF!</v>
      </c>
      <c r="H130" s="154" t="e">
        <f>#REF!</f>
        <v>#REF!</v>
      </c>
      <c r="I130" s="154" t="e">
        <f>#REF!</f>
        <v>#REF!</v>
      </c>
      <c r="J130" s="154" t="e">
        <f>#REF!</f>
        <v>#REF!</v>
      </c>
      <c r="K130" s="154" t="e">
        <f>#REF!</f>
        <v>#REF!</v>
      </c>
      <c r="L130" s="154" t="e">
        <f>#REF!</f>
        <v>#REF!</v>
      </c>
      <c r="M130" s="154" t="e">
        <f>#REF!</f>
        <v>#REF!</v>
      </c>
      <c r="N130" s="154" t="e">
        <f>#REF!</f>
        <v>#REF!</v>
      </c>
      <c r="O130" s="154" t="e">
        <f>#REF!</f>
        <v>#REF!</v>
      </c>
      <c r="P130" s="154" t="e">
        <f>#REF!</f>
        <v>#REF!</v>
      </c>
      <c r="Q130" s="154" t="e">
        <f>#REF!</f>
        <v>#REF!</v>
      </c>
      <c r="R130" s="154" t="e">
        <f>#REF!</f>
        <v>#REF!</v>
      </c>
      <c r="S130" s="154" t="e">
        <f>#REF!</f>
        <v>#REF!</v>
      </c>
      <c r="T130" s="154" t="e">
        <f>#REF!</f>
        <v>#REF!</v>
      </c>
      <c r="U130" s="154" t="e">
        <f>#REF!</f>
        <v>#REF!</v>
      </c>
      <c r="V130" s="154" t="e">
        <f>#REF!</f>
        <v>#REF!</v>
      </c>
      <c r="W130" s="154" t="e">
        <f>#REF!</f>
        <v>#REF!</v>
      </c>
      <c r="X130" s="154" t="e">
        <f>#REF!</f>
        <v>#REF!</v>
      </c>
      <c r="Y130" s="154" t="e">
        <f>#REF!</f>
        <v>#REF!</v>
      </c>
    </row>
    <row r="131" spans="1:25">
      <c r="A131" s="142">
        <v>17</v>
      </c>
      <c r="B131" s="154" t="e">
        <f>#REF!</f>
        <v>#REF!</v>
      </c>
      <c r="C131" s="154" t="e">
        <f>#REF!</f>
        <v>#REF!</v>
      </c>
      <c r="D131" s="154" t="e">
        <f>#REF!</f>
        <v>#REF!</v>
      </c>
      <c r="E131" s="154" t="e">
        <f>#REF!</f>
        <v>#REF!</v>
      </c>
      <c r="F131" s="154" t="e">
        <f>#REF!</f>
        <v>#REF!</v>
      </c>
      <c r="G131" s="154" t="e">
        <f>#REF!</f>
        <v>#REF!</v>
      </c>
      <c r="H131" s="154" t="e">
        <f>#REF!</f>
        <v>#REF!</v>
      </c>
      <c r="I131" s="154" t="e">
        <f>#REF!</f>
        <v>#REF!</v>
      </c>
      <c r="J131" s="154" t="e">
        <f>#REF!</f>
        <v>#REF!</v>
      </c>
      <c r="K131" s="154" t="e">
        <f>#REF!</f>
        <v>#REF!</v>
      </c>
      <c r="L131" s="154" t="e">
        <f>#REF!</f>
        <v>#REF!</v>
      </c>
      <c r="M131" s="154" t="e">
        <f>#REF!</f>
        <v>#REF!</v>
      </c>
      <c r="N131" s="154" t="e">
        <f>#REF!</f>
        <v>#REF!</v>
      </c>
      <c r="O131" s="154" t="e">
        <f>#REF!</f>
        <v>#REF!</v>
      </c>
      <c r="P131" s="154" t="e">
        <f>#REF!</f>
        <v>#REF!</v>
      </c>
      <c r="Q131" s="154" t="e">
        <f>#REF!</f>
        <v>#REF!</v>
      </c>
      <c r="R131" s="154" t="e">
        <f>#REF!</f>
        <v>#REF!</v>
      </c>
      <c r="S131" s="154" t="e">
        <f>#REF!</f>
        <v>#REF!</v>
      </c>
      <c r="T131" s="154" t="e">
        <f>#REF!</f>
        <v>#REF!</v>
      </c>
      <c r="U131" s="154" t="e">
        <f>#REF!</f>
        <v>#REF!</v>
      </c>
      <c r="V131" s="154" t="e">
        <f>#REF!</f>
        <v>#REF!</v>
      </c>
      <c r="W131" s="154" t="e">
        <f>#REF!</f>
        <v>#REF!</v>
      </c>
      <c r="X131" s="154" t="e">
        <f>#REF!</f>
        <v>#REF!</v>
      </c>
      <c r="Y131" s="154" t="e">
        <f>#REF!</f>
        <v>#REF!</v>
      </c>
    </row>
    <row r="132" spans="1:25">
      <c r="A132" s="142">
        <v>18</v>
      </c>
      <c r="B132" s="154" t="e">
        <f>#REF!</f>
        <v>#REF!</v>
      </c>
      <c r="C132" s="154" t="e">
        <f>#REF!</f>
        <v>#REF!</v>
      </c>
      <c r="D132" s="154" t="e">
        <f>#REF!</f>
        <v>#REF!</v>
      </c>
      <c r="E132" s="154" t="e">
        <f>#REF!</f>
        <v>#REF!</v>
      </c>
      <c r="F132" s="154" t="e">
        <f>#REF!</f>
        <v>#REF!</v>
      </c>
      <c r="G132" s="154" t="e">
        <f>#REF!</f>
        <v>#REF!</v>
      </c>
      <c r="H132" s="154" t="e">
        <f>#REF!</f>
        <v>#REF!</v>
      </c>
      <c r="I132" s="154" t="e">
        <f>#REF!</f>
        <v>#REF!</v>
      </c>
      <c r="J132" s="154" t="e">
        <f>#REF!</f>
        <v>#REF!</v>
      </c>
      <c r="K132" s="154" t="e">
        <f>#REF!</f>
        <v>#REF!</v>
      </c>
      <c r="L132" s="154" t="e">
        <f>#REF!</f>
        <v>#REF!</v>
      </c>
      <c r="M132" s="154" t="e">
        <f>#REF!</f>
        <v>#REF!</v>
      </c>
      <c r="N132" s="154" t="e">
        <f>#REF!</f>
        <v>#REF!</v>
      </c>
      <c r="O132" s="154" t="e">
        <f>#REF!</f>
        <v>#REF!</v>
      </c>
      <c r="P132" s="154" t="e">
        <f>#REF!</f>
        <v>#REF!</v>
      </c>
      <c r="Q132" s="154" t="e">
        <f>#REF!</f>
        <v>#REF!</v>
      </c>
      <c r="R132" s="154" t="e">
        <f>#REF!</f>
        <v>#REF!</v>
      </c>
      <c r="S132" s="154" t="e">
        <f>#REF!</f>
        <v>#REF!</v>
      </c>
      <c r="T132" s="154" t="e">
        <f>#REF!</f>
        <v>#REF!</v>
      </c>
      <c r="U132" s="154" t="e">
        <f>#REF!</f>
        <v>#REF!</v>
      </c>
      <c r="V132" s="154" t="e">
        <f>#REF!</f>
        <v>#REF!</v>
      </c>
      <c r="W132" s="154" t="e">
        <f>#REF!</f>
        <v>#REF!</v>
      </c>
      <c r="X132" s="154" t="e">
        <f>#REF!</f>
        <v>#REF!</v>
      </c>
      <c r="Y132" s="154" t="e">
        <f>#REF!</f>
        <v>#REF!</v>
      </c>
    </row>
    <row r="133" spans="1:25">
      <c r="A133" s="142">
        <v>19</v>
      </c>
      <c r="B133" s="154" t="e">
        <f>#REF!</f>
        <v>#REF!</v>
      </c>
      <c r="C133" s="154" t="e">
        <f>#REF!</f>
        <v>#REF!</v>
      </c>
      <c r="D133" s="154" t="e">
        <f>#REF!</f>
        <v>#REF!</v>
      </c>
      <c r="E133" s="154" t="e">
        <f>#REF!</f>
        <v>#REF!</v>
      </c>
      <c r="F133" s="154" t="e">
        <f>#REF!</f>
        <v>#REF!</v>
      </c>
      <c r="G133" s="154" t="e">
        <f>#REF!</f>
        <v>#REF!</v>
      </c>
      <c r="H133" s="154" t="e">
        <f>#REF!</f>
        <v>#REF!</v>
      </c>
      <c r="I133" s="154" t="e">
        <f>#REF!</f>
        <v>#REF!</v>
      </c>
      <c r="J133" s="154" t="e">
        <f>#REF!</f>
        <v>#REF!</v>
      </c>
      <c r="K133" s="154" t="e">
        <f>#REF!</f>
        <v>#REF!</v>
      </c>
      <c r="L133" s="154" t="e">
        <f>#REF!</f>
        <v>#REF!</v>
      </c>
      <c r="M133" s="154" t="e">
        <f>#REF!</f>
        <v>#REF!</v>
      </c>
      <c r="N133" s="154" t="e">
        <f>#REF!</f>
        <v>#REF!</v>
      </c>
      <c r="O133" s="154" t="e">
        <f>#REF!</f>
        <v>#REF!</v>
      </c>
      <c r="P133" s="154" t="e">
        <f>#REF!</f>
        <v>#REF!</v>
      </c>
      <c r="Q133" s="154" t="e">
        <f>#REF!</f>
        <v>#REF!</v>
      </c>
      <c r="R133" s="154" t="e">
        <f>#REF!</f>
        <v>#REF!</v>
      </c>
      <c r="S133" s="154" t="e">
        <f>#REF!</f>
        <v>#REF!</v>
      </c>
      <c r="T133" s="154" t="e">
        <f>#REF!</f>
        <v>#REF!</v>
      </c>
      <c r="U133" s="154" t="e">
        <f>#REF!</f>
        <v>#REF!</v>
      </c>
      <c r="V133" s="154" t="e">
        <f>#REF!</f>
        <v>#REF!</v>
      </c>
      <c r="W133" s="154" t="e">
        <f>#REF!</f>
        <v>#REF!</v>
      </c>
      <c r="X133" s="154" t="e">
        <f>#REF!</f>
        <v>#REF!</v>
      </c>
      <c r="Y133" s="154" t="e">
        <f>#REF!</f>
        <v>#REF!</v>
      </c>
    </row>
    <row r="134" spans="1:25">
      <c r="A134" s="142">
        <v>20</v>
      </c>
      <c r="B134" s="154" t="e">
        <f>#REF!</f>
        <v>#REF!</v>
      </c>
      <c r="C134" s="154" t="e">
        <f>#REF!</f>
        <v>#REF!</v>
      </c>
      <c r="D134" s="154" t="e">
        <f>#REF!</f>
        <v>#REF!</v>
      </c>
      <c r="E134" s="154" t="e">
        <f>#REF!</f>
        <v>#REF!</v>
      </c>
      <c r="F134" s="154" t="e">
        <f>#REF!</f>
        <v>#REF!</v>
      </c>
      <c r="G134" s="154" t="e">
        <f>#REF!</f>
        <v>#REF!</v>
      </c>
      <c r="H134" s="154" t="e">
        <f>#REF!</f>
        <v>#REF!</v>
      </c>
      <c r="I134" s="154" t="e">
        <f>#REF!</f>
        <v>#REF!</v>
      </c>
      <c r="J134" s="154" t="e">
        <f>#REF!</f>
        <v>#REF!</v>
      </c>
      <c r="K134" s="154" t="e">
        <f>#REF!</f>
        <v>#REF!</v>
      </c>
      <c r="L134" s="154" t="e">
        <f>#REF!</f>
        <v>#REF!</v>
      </c>
      <c r="M134" s="154" t="e">
        <f>#REF!</f>
        <v>#REF!</v>
      </c>
      <c r="N134" s="154" t="e">
        <f>#REF!</f>
        <v>#REF!</v>
      </c>
      <c r="O134" s="154" t="e">
        <f>#REF!</f>
        <v>#REF!</v>
      </c>
      <c r="P134" s="154" t="e">
        <f>#REF!</f>
        <v>#REF!</v>
      </c>
      <c r="Q134" s="154" t="e">
        <f>#REF!</f>
        <v>#REF!</v>
      </c>
      <c r="R134" s="154" t="e">
        <f>#REF!</f>
        <v>#REF!</v>
      </c>
      <c r="S134" s="154" t="e">
        <f>#REF!</f>
        <v>#REF!</v>
      </c>
      <c r="T134" s="154" t="e">
        <f>#REF!</f>
        <v>#REF!</v>
      </c>
      <c r="U134" s="154" t="e">
        <f>#REF!</f>
        <v>#REF!</v>
      </c>
      <c r="V134" s="154" t="e">
        <f>#REF!</f>
        <v>#REF!</v>
      </c>
      <c r="W134" s="154" t="e">
        <f>#REF!</f>
        <v>#REF!</v>
      </c>
      <c r="X134" s="154" t="e">
        <f>#REF!</f>
        <v>#REF!</v>
      </c>
      <c r="Y134" s="154" t="e">
        <f>#REF!</f>
        <v>#REF!</v>
      </c>
    </row>
    <row r="135" spans="1:25">
      <c r="A135" s="142">
        <v>21</v>
      </c>
      <c r="B135" s="154" t="e">
        <f>#REF!</f>
        <v>#REF!</v>
      </c>
      <c r="C135" s="154" t="e">
        <f>#REF!</f>
        <v>#REF!</v>
      </c>
      <c r="D135" s="154" t="e">
        <f>#REF!</f>
        <v>#REF!</v>
      </c>
      <c r="E135" s="154" t="e">
        <f>#REF!</f>
        <v>#REF!</v>
      </c>
      <c r="F135" s="154" t="e">
        <f>#REF!</f>
        <v>#REF!</v>
      </c>
      <c r="G135" s="154" t="e">
        <f>#REF!</f>
        <v>#REF!</v>
      </c>
      <c r="H135" s="154" t="e">
        <f>#REF!</f>
        <v>#REF!</v>
      </c>
      <c r="I135" s="154" t="e">
        <f>#REF!</f>
        <v>#REF!</v>
      </c>
      <c r="J135" s="154" t="e">
        <f>#REF!</f>
        <v>#REF!</v>
      </c>
      <c r="K135" s="154" t="e">
        <f>#REF!</f>
        <v>#REF!</v>
      </c>
      <c r="L135" s="154" t="e">
        <f>#REF!</f>
        <v>#REF!</v>
      </c>
      <c r="M135" s="154" t="e">
        <f>#REF!</f>
        <v>#REF!</v>
      </c>
      <c r="N135" s="154" t="e">
        <f>#REF!</f>
        <v>#REF!</v>
      </c>
      <c r="O135" s="154" t="e">
        <f>#REF!</f>
        <v>#REF!</v>
      </c>
      <c r="P135" s="154" t="e">
        <f>#REF!</f>
        <v>#REF!</v>
      </c>
      <c r="Q135" s="154" t="e">
        <f>#REF!</f>
        <v>#REF!</v>
      </c>
      <c r="R135" s="154" t="e">
        <f>#REF!</f>
        <v>#REF!</v>
      </c>
      <c r="S135" s="154" t="e">
        <f>#REF!</f>
        <v>#REF!</v>
      </c>
      <c r="T135" s="154" t="e">
        <f>#REF!</f>
        <v>#REF!</v>
      </c>
      <c r="U135" s="154" t="e">
        <f>#REF!</f>
        <v>#REF!</v>
      </c>
      <c r="V135" s="154" t="e">
        <f>#REF!</f>
        <v>#REF!</v>
      </c>
      <c r="W135" s="154" t="e">
        <f>#REF!</f>
        <v>#REF!</v>
      </c>
      <c r="X135" s="154" t="e">
        <f>#REF!</f>
        <v>#REF!</v>
      </c>
      <c r="Y135" s="154" t="e">
        <f>#REF!</f>
        <v>#REF!</v>
      </c>
    </row>
    <row r="136" spans="1:25">
      <c r="A136" s="142">
        <v>22</v>
      </c>
      <c r="B136" s="154" t="e">
        <f>#REF!</f>
        <v>#REF!</v>
      </c>
      <c r="C136" s="154" t="e">
        <f>#REF!</f>
        <v>#REF!</v>
      </c>
      <c r="D136" s="154" t="e">
        <f>#REF!</f>
        <v>#REF!</v>
      </c>
      <c r="E136" s="154" t="e">
        <f>#REF!</f>
        <v>#REF!</v>
      </c>
      <c r="F136" s="154" t="e">
        <f>#REF!</f>
        <v>#REF!</v>
      </c>
      <c r="G136" s="154" t="e">
        <f>#REF!</f>
        <v>#REF!</v>
      </c>
      <c r="H136" s="154" t="e">
        <f>#REF!</f>
        <v>#REF!</v>
      </c>
      <c r="I136" s="154" t="e">
        <f>#REF!</f>
        <v>#REF!</v>
      </c>
      <c r="J136" s="154" t="e">
        <f>#REF!</f>
        <v>#REF!</v>
      </c>
      <c r="K136" s="154" t="e">
        <f>#REF!</f>
        <v>#REF!</v>
      </c>
      <c r="L136" s="154" t="e">
        <f>#REF!</f>
        <v>#REF!</v>
      </c>
      <c r="M136" s="154" t="e">
        <f>#REF!</f>
        <v>#REF!</v>
      </c>
      <c r="N136" s="154" t="e">
        <f>#REF!</f>
        <v>#REF!</v>
      </c>
      <c r="O136" s="154" t="e">
        <f>#REF!</f>
        <v>#REF!</v>
      </c>
      <c r="P136" s="154" t="e">
        <f>#REF!</f>
        <v>#REF!</v>
      </c>
      <c r="Q136" s="154" t="e">
        <f>#REF!</f>
        <v>#REF!</v>
      </c>
      <c r="R136" s="154" t="e">
        <f>#REF!</f>
        <v>#REF!</v>
      </c>
      <c r="S136" s="154" t="e">
        <f>#REF!</f>
        <v>#REF!</v>
      </c>
      <c r="T136" s="154" t="e">
        <f>#REF!</f>
        <v>#REF!</v>
      </c>
      <c r="U136" s="154" t="e">
        <f>#REF!</f>
        <v>#REF!</v>
      </c>
      <c r="V136" s="154" t="e">
        <f>#REF!</f>
        <v>#REF!</v>
      </c>
      <c r="W136" s="154" t="e">
        <f>#REF!</f>
        <v>#REF!</v>
      </c>
      <c r="X136" s="154" t="e">
        <f>#REF!</f>
        <v>#REF!</v>
      </c>
      <c r="Y136" s="154" t="e">
        <f>#REF!</f>
        <v>#REF!</v>
      </c>
    </row>
    <row r="137" spans="1:25">
      <c r="A137" s="142">
        <v>23</v>
      </c>
      <c r="B137" s="154" t="e">
        <f>#REF!</f>
        <v>#REF!</v>
      </c>
      <c r="C137" s="154" t="e">
        <f>#REF!</f>
        <v>#REF!</v>
      </c>
      <c r="D137" s="154" t="e">
        <f>#REF!</f>
        <v>#REF!</v>
      </c>
      <c r="E137" s="154" t="e">
        <f>#REF!</f>
        <v>#REF!</v>
      </c>
      <c r="F137" s="154" t="e">
        <f>#REF!</f>
        <v>#REF!</v>
      </c>
      <c r="G137" s="154" t="e">
        <f>#REF!</f>
        <v>#REF!</v>
      </c>
      <c r="H137" s="154" t="e">
        <f>#REF!</f>
        <v>#REF!</v>
      </c>
      <c r="I137" s="154" t="e">
        <f>#REF!</f>
        <v>#REF!</v>
      </c>
      <c r="J137" s="154" t="e">
        <f>#REF!</f>
        <v>#REF!</v>
      </c>
      <c r="K137" s="154" t="e">
        <f>#REF!</f>
        <v>#REF!</v>
      </c>
      <c r="L137" s="154" t="e">
        <f>#REF!</f>
        <v>#REF!</v>
      </c>
      <c r="M137" s="154" t="e">
        <f>#REF!</f>
        <v>#REF!</v>
      </c>
      <c r="N137" s="154" t="e">
        <f>#REF!</f>
        <v>#REF!</v>
      </c>
      <c r="O137" s="154" t="e">
        <f>#REF!</f>
        <v>#REF!</v>
      </c>
      <c r="P137" s="154" t="e">
        <f>#REF!</f>
        <v>#REF!</v>
      </c>
      <c r="Q137" s="154" t="e">
        <f>#REF!</f>
        <v>#REF!</v>
      </c>
      <c r="R137" s="154" t="e">
        <f>#REF!</f>
        <v>#REF!</v>
      </c>
      <c r="S137" s="154" t="e">
        <f>#REF!</f>
        <v>#REF!</v>
      </c>
      <c r="T137" s="154" t="e">
        <f>#REF!</f>
        <v>#REF!</v>
      </c>
      <c r="U137" s="154" t="e">
        <f>#REF!</f>
        <v>#REF!</v>
      </c>
      <c r="V137" s="154" t="e">
        <f>#REF!</f>
        <v>#REF!</v>
      </c>
      <c r="W137" s="154" t="e">
        <f>#REF!</f>
        <v>#REF!</v>
      </c>
      <c r="X137" s="154" t="e">
        <f>#REF!</f>
        <v>#REF!</v>
      </c>
      <c r="Y137" s="154" t="e">
        <f>#REF!</f>
        <v>#REF!</v>
      </c>
    </row>
    <row r="138" spans="1:25">
      <c r="A138" s="142">
        <v>24</v>
      </c>
      <c r="B138" s="154" t="e">
        <f>#REF!</f>
        <v>#REF!</v>
      </c>
      <c r="C138" s="154" t="e">
        <f>#REF!</f>
        <v>#REF!</v>
      </c>
      <c r="D138" s="154" t="e">
        <f>#REF!</f>
        <v>#REF!</v>
      </c>
      <c r="E138" s="154" t="e">
        <f>#REF!</f>
        <v>#REF!</v>
      </c>
      <c r="F138" s="154" t="e">
        <f>#REF!</f>
        <v>#REF!</v>
      </c>
      <c r="G138" s="154" t="e">
        <f>#REF!</f>
        <v>#REF!</v>
      </c>
      <c r="H138" s="154" t="e">
        <f>#REF!</f>
        <v>#REF!</v>
      </c>
      <c r="I138" s="154" t="e">
        <f>#REF!</f>
        <v>#REF!</v>
      </c>
      <c r="J138" s="154" t="e">
        <f>#REF!</f>
        <v>#REF!</v>
      </c>
      <c r="K138" s="154" t="e">
        <f>#REF!</f>
        <v>#REF!</v>
      </c>
      <c r="L138" s="154" t="e">
        <f>#REF!</f>
        <v>#REF!</v>
      </c>
      <c r="M138" s="154" t="e">
        <f>#REF!</f>
        <v>#REF!</v>
      </c>
      <c r="N138" s="154" t="e">
        <f>#REF!</f>
        <v>#REF!</v>
      </c>
      <c r="O138" s="154" t="e">
        <f>#REF!</f>
        <v>#REF!</v>
      </c>
      <c r="P138" s="154" t="e">
        <f>#REF!</f>
        <v>#REF!</v>
      </c>
      <c r="Q138" s="154" t="e">
        <f>#REF!</f>
        <v>#REF!</v>
      </c>
      <c r="R138" s="154" t="e">
        <f>#REF!</f>
        <v>#REF!</v>
      </c>
      <c r="S138" s="154" t="e">
        <f>#REF!</f>
        <v>#REF!</v>
      </c>
      <c r="T138" s="154" t="e">
        <f>#REF!</f>
        <v>#REF!</v>
      </c>
      <c r="U138" s="154" t="e">
        <f>#REF!</f>
        <v>#REF!</v>
      </c>
      <c r="V138" s="154" t="e">
        <f>#REF!</f>
        <v>#REF!</v>
      </c>
      <c r="W138" s="154" t="e">
        <f>#REF!</f>
        <v>#REF!</v>
      </c>
      <c r="X138" s="154" t="e">
        <f>#REF!</f>
        <v>#REF!</v>
      </c>
      <c r="Y138" s="154" t="e">
        <f>#REF!</f>
        <v>#REF!</v>
      </c>
    </row>
    <row r="139" spans="1:25">
      <c r="A139" s="142">
        <v>25</v>
      </c>
      <c r="B139" s="154" t="e">
        <f>#REF!</f>
        <v>#REF!</v>
      </c>
      <c r="C139" s="154" t="e">
        <f>#REF!</f>
        <v>#REF!</v>
      </c>
      <c r="D139" s="154" t="e">
        <f>#REF!</f>
        <v>#REF!</v>
      </c>
      <c r="E139" s="154" t="e">
        <f>#REF!</f>
        <v>#REF!</v>
      </c>
      <c r="F139" s="154" t="e">
        <f>#REF!</f>
        <v>#REF!</v>
      </c>
      <c r="G139" s="154" t="e">
        <f>#REF!</f>
        <v>#REF!</v>
      </c>
      <c r="H139" s="154" t="e">
        <f>#REF!</f>
        <v>#REF!</v>
      </c>
      <c r="I139" s="154" t="e">
        <f>#REF!</f>
        <v>#REF!</v>
      </c>
      <c r="J139" s="154" t="e">
        <f>#REF!</f>
        <v>#REF!</v>
      </c>
      <c r="K139" s="154" t="e">
        <f>#REF!</f>
        <v>#REF!</v>
      </c>
      <c r="L139" s="154" t="e">
        <f>#REF!</f>
        <v>#REF!</v>
      </c>
      <c r="M139" s="154" t="e">
        <f>#REF!</f>
        <v>#REF!</v>
      </c>
      <c r="N139" s="154" t="e">
        <f>#REF!</f>
        <v>#REF!</v>
      </c>
      <c r="O139" s="154" t="e">
        <f>#REF!</f>
        <v>#REF!</v>
      </c>
      <c r="P139" s="154" t="e">
        <f>#REF!</f>
        <v>#REF!</v>
      </c>
      <c r="Q139" s="154" t="e">
        <f>#REF!</f>
        <v>#REF!</v>
      </c>
      <c r="R139" s="154" t="e">
        <f>#REF!</f>
        <v>#REF!</v>
      </c>
      <c r="S139" s="154" t="e">
        <f>#REF!</f>
        <v>#REF!</v>
      </c>
      <c r="T139" s="154" t="e">
        <f>#REF!</f>
        <v>#REF!</v>
      </c>
      <c r="U139" s="154" t="e">
        <f>#REF!</f>
        <v>#REF!</v>
      </c>
      <c r="V139" s="154" t="e">
        <f>#REF!</f>
        <v>#REF!</v>
      </c>
      <c r="W139" s="154" t="e">
        <f>#REF!</f>
        <v>#REF!</v>
      </c>
      <c r="X139" s="154" t="e">
        <f>#REF!</f>
        <v>#REF!</v>
      </c>
      <c r="Y139" s="154" t="e">
        <f>#REF!</f>
        <v>#REF!</v>
      </c>
    </row>
    <row r="140" spans="1:25">
      <c r="A140" s="142">
        <v>26</v>
      </c>
      <c r="B140" s="154" t="e">
        <f>#REF!</f>
        <v>#REF!</v>
      </c>
      <c r="C140" s="154" t="e">
        <f>#REF!</f>
        <v>#REF!</v>
      </c>
      <c r="D140" s="154" t="e">
        <f>#REF!</f>
        <v>#REF!</v>
      </c>
      <c r="E140" s="154" t="e">
        <f>#REF!</f>
        <v>#REF!</v>
      </c>
      <c r="F140" s="154" t="e">
        <f>#REF!</f>
        <v>#REF!</v>
      </c>
      <c r="G140" s="154" t="e">
        <f>#REF!</f>
        <v>#REF!</v>
      </c>
      <c r="H140" s="154" t="e">
        <f>#REF!</f>
        <v>#REF!</v>
      </c>
      <c r="I140" s="154" t="e">
        <f>#REF!</f>
        <v>#REF!</v>
      </c>
      <c r="J140" s="154" t="e">
        <f>#REF!</f>
        <v>#REF!</v>
      </c>
      <c r="K140" s="154" t="e">
        <f>#REF!</f>
        <v>#REF!</v>
      </c>
      <c r="L140" s="154" t="e">
        <f>#REF!</f>
        <v>#REF!</v>
      </c>
      <c r="M140" s="154" t="e">
        <f>#REF!</f>
        <v>#REF!</v>
      </c>
      <c r="N140" s="154" t="e">
        <f>#REF!</f>
        <v>#REF!</v>
      </c>
      <c r="O140" s="154" t="e">
        <f>#REF!</f>
        <v>#REF!</v>
      </c>
      <c r="P140" s="154" t="e">
        <f>#REF!</f>
        <v>#REF!</v>
      </c>
      <c r="Q140" s="154" t="e">
        <f>#REF!</f>
        <v>#REF!</v>
      </c>
      <c r="R140" s="154" t="e">
        <f>#REF!</f>
        <v>#REF!</v>
      </c>
      <c r="S140" s="154" t="e">
        <f>#REF!</f>
        <v>#REF!</v>
      </c>
      <c r="T140" s="154" t="e">
        <f>#REF!</f>
        <v>#REF!</v>
      </c>
      <c r="U140" s="154" t="e">
        <f>#REF!</f>
        <v>#REF!</v>
      </c>
      <c r="V140" s="154" t="e">
        <f>#REF!</f>
        <v>#REF!</v>
      </c>
      <c r="W140" s="154" t="e">
        <f>#REF!</f>
        <v>#REF!</v>
      </c>
      <c r="X140" s="154" t="e">
        <f>#REF!</f>
        <v>#REF!</v>
      </c>
      <c r="Y140" s="154" t="e">
        <f>#REF!</f>
        <v>#REF!</v>
      </c>
    </row>
    <row r="141" spans="1:25">
      <c r="A141" s="142">
        <v>27</v>
      </c>
      <c r="B141" s="154" t="e">
        <f>#REF!</f>
        <v>#REF!</v>
      </c>
      <c r="C141" s="154" t="e">
        <f>#REF!</f>
        <v>#REF!</v>
      </c>
      <c r="D141" s="154" t="e">
        <f>#REF!</f>
        <v>#REF!</v>
      </c>
      <c r="E141" s="154" t="e">
        <f>#REF!</f>
        <v>#REF!</v>
      </c>
      <c r="F141" s="154" t="e">
        <f>#REF!</f>
        <v>#REF!</v>
      </c>
      <c r="G141" s="154" t="e">
        <f>#REF!</f>
        <v>#REF!</v>
      </c>
      <c r="H141" s="154" t="e">
        <f>#REF!</f>
        <v>#REF!</v>
      </c>
      <c r="I141" s="154" t="e">
        <f>#REF!</f>
        <v>#REF!</v>
      </c>
      <c r="J141" s="154" t="e">
        <f>#REF!</f>
        <v>#REF!</v>
      </c>
      <c r="K141" s="154" t="e">
        <f>#REF!</f>
        <v>#REF!</v>
      </c>
      <c r="L141" s="154" t="e">
        <f>#REF!</f>
        <v>#REF!</v>
      </c>
      <c r="M141" s="154" t="e">
        <f>#REF!</f>
        <v>#REF!</v>
      </c>
      <c r="N141" s="154" t="e">
        <f>#REF!</f>
        <v>#REF!</v>
      </c>
      <c r="O141" s="154" t="e">
        <f>#REF!</f>
        <v>#REF!</v>
      </c>
      <c r="P141" s="154" t="e">
        <f>#REF!</f>
        <v>#REF!</v>
      </c>
      <c r="Q141" s="154" t="e">
        <f>#REF!</f>
        <v>#REF!</v>
      </c>
      <c r="R141" s="154" t="e">
        <f>#REF!</f>
        <v>#REF!</v>
      </c>
      <c r="S141" s="154" t="e">
        <f>#REF!</f>
        <v>#REF!</v>
      </c>
      <c r="T141" s="154" t="e">
        <f>#REF!</f>
        <v>#REF!</v>
      </c>
      <c r="U141" s="154" t="e">
        <f>#REF!</f>
        <v>#REF!</v>
      </c>
      <c r="V141" s="154" t="e">
        <f>#REF!</f>
        <v>#REF!</v>
      </c>
      <c r="W141" s="154" t="e">
        <f>#REF!</f>
        <v>#REF!</v>
      </c>
      <c r="X141" s="154" t="e">
        <f>#REF!</f>
        <v>#REF!</v>
      </c>
      <c r="Y141" s="154" t="e">
        <f>#REF!</f>
        <v>#REF!</v>
      </c>
    </row>
    <row r="142" spans="1:25">
      <c r="A142" s="142">
        <v>28</v>
      </c>
      <c r="B142" s="154" t="e">
        <f>#REF!</f>
        <v>#REF!</v>
      </c>
      <c r="C142" s="154" t="e">
        <f>#REF!</f>
        <v>#REF!</v>
      </c>
      <c r="D142" s="154" t="e">
        <f>#REF!</f>
        <v>#REF!</v>
      </c>
      <c r="E142" s="154" t="e">
        <f>#REF!</f>
        <v>#REF!</v>
      </c>
      <c r="F142" s="154" t="e">
        <f>#REF!</f>
        <v>#REF!</v>
      </c>
      <c r="G142" s="154" t="e">
        <f>#REF!</f>
        <v>#REF!</v>
      </c>
      <c r="H142" s="154" t="e">
        <f>#REF!</f>
        <v>#REF!</v>
      </c>
      <c r="I142" s="154" t="e">
        <f>#REF!</f>
        <v>#REF!</v>
      </c>
      <c r="J142" s="154" t="e">
        <f>#REF!</f>
        <v>#REF!</v>
      </c>
      <c r="K142" s="154" t="e">
        <f>#REF!</f>
        <v>#REF!</v>
      </c>
      <c r="L142" s="154" t="e">
        <f>#REF!</f>
        <v>#REF!</v>
      </c>
      <c r="M142" s="154" t="e">
        <f>#REF!</f>
        <v>#REF!</v>
      </c>
      <c r="N142" s="154" t="e">
        <f>#REF!</f>
        <v>#REF!</v>
      </c>
      <c r="O142" s="154" t="e">
        <f>#REF!</f>
        <v>#REF!</v>
      </c>
      <c r="P142" s="154" t="e">
        <f>#REF!</f>
        <v>#REF!</v>
      </c>
      <c r="Q142" s="154" t="e">
        <f>#REF!</f>
        <v>#REF!</v>
      </c>
      <c r="R142" s="154" t="e">
        <f>#REF!</f>
        <v>#REF!</v>
      </c>
      <c r="S142" s="154" t="e">
        <f>#REF!</f>
        <v>#REF!</v>
      </c>
      <c r="T142" s="154" t="e">
        <f>#REF!</f>
        <v>#REF!</v>
      </c>
      <c r="U142" s="154" t="e">
        <f>#REF!</f>
        <v>#REF!</v>
      </c>
      <c r="V142" s="154" t="e">
        <f>#REF!</f>
        <v>#REF!</v>
      </c>
      <c r="W142" s="154" t="e">
        <f>#REF!</f>
        <v>#REF!</v>
      </c>
      <c r="X142" s="154" t="e">
        <f>#REF!</f>
        <v>#REF!</v>
      </c>
      <c r="Y142" s="154" t="e">
        <f>#REF!</f>
        <v>#REF!</v>
      </c>
    </row>
    <row r="143" spans="1:25">
      <c r="A143" s="142">
        <v>29</v>
      </c>
      <c r="B143" s="154" t="e">
        <f>#REF!</f>
        <v>#REF!</v>
      </c>
      <c r="C143" s="154" t="e">
        <f>#REF!</f>
        <v>#REF!</v>
      </c>
      <c r="D143" s="154" t="e">
        <f>#REF!</f>
        <v>#REF!</v>
      </c>
      <c r="E143" s="154" t="e">
        <f>#REF!</f>
        <v>#REF!</v>
      </c>
      <c r="F143" s="154" t="e">
        <f>#REF!</f>
        <v>#REF!</v>
      </c>
      <c r="G143" s="154" t="e">
        <f>#REF!</f>
        <v>#REF!</v>
      </c>
      <c r="H143" s="154" t="e">
        <f>#REF!</f>
        <v>#REF!</v>
      </c>
      <c r="I143" s="154" t="e">
        <f>#REF!</f>
        <v>#REF!</v>
      </c>
      <c r="J143" s="154" t="e">
        <f>#REF!</f>
        <v>#REF!</v>
      </c>
      <c r="K143" s="154" t="e">
        <f>#REF!</f>
        <v>#REF!</v>
      </c>
      <c r="L143" s="154" t="e">
        <f>#REF!</f>
        <v>#REF!</v>
      </c>
      <c r="M143" s="154" t="e">
        <f>#REF!</f>
        <v>#REF!</v>
      </c>
      <c r="N143" s="154" t="e">
        <f>#REF!</f>
        <v>#REF!</v>
      </c>
      <c r="O143" s="154" t="e">
        <f>#REF!</f>
        <v>#REF!</v>
      </c>
      <c r="P143" s="154" t="e">
        <f>#REF!</f>
        <v>#REF!</v>
      </c>
      <c r="Q143" s="154" t="e">
        <f>#REF!</f>
        <v>#REF!</v>
      </c>
      <c r="R143" s="154" t="e">
        <f>#REF!</f>
        <v>#REF!</v>
      </c>
      <c r="S143" s="154" t="e">
        <f>#REF!</f>
        <v>#REF!</v>
      </c>
      <c r="T143" s="154" t="e">
        <f>#REF!</f>
        <v>#REF!</v>
      </c>
      <c r="U143" s="154" t="e">
        <f>#REF!</f>
        <v>#REF!</v>
      </c>
      <c r="V143" s="154" t="e">
        <f>#REF!</f>
        <v>#REF!</v>
      </c>
      <c r="W143" s="154" t="e">
        <f>#REF!</f>
        <v>#REF!</v>
      </c>
      <c r="X143" s="154" t="e">
        <f>#REF!</f>
        <v>#REF!</v>
      </c>
      <c r="Y143" s="154" t="e">
        <f>#REF!</f>
        <v>#REF!</v>
      </c>
    </row>
    <row r="144" spans="1:25">
      <c r="A144" s="142">
        <v>30</v>
      </c>
      <c r="B144" s="154" t="e">
        <f>#REF!</f>
        <v>#REF!</v>
      </c>
      <c r="C144" s="154" t="e">
        <f>#REF!</f>
        <v>#REF!</v>
      </c>
      <c r="D144" s="154" t="e">
        <f>#REF!</f>
        <v>#REF!</v>
      </c>
      <c r="E144" s="154" t="e">
        <f>#REF!</f>
        <v>#REF!</v>
      </c>
      <c r="F144" s="154" t="e">
        <f>#REF!</f>
        <v>#REF!</v>
      </c>
      <c r="G144" s="154" t="e">
        <f>#REF!</f>
        <v>#REF!</v>
      </c>
      <c r="H144" s="154" t="e">
        <f>#REF!</f>
        <v>#REF!</v>
      </c>
      <c r="I144" s="154" t="e">
        <f>#REF!</f>
        <v>#REF!</v>
      </c>
      <c r="J144" s="154" t="e">
        <f>#REF!</f>
        <v>#REF!</v>
      </c>
      <c r="K144" s="154" t="e">
        <f>#REF!</f>
        <v>#REF!</v>
      </c>
      <c r="L144" s="154" t="e">
        <f>#REF!</f>
        <v>#REF!</v>
      </c>
      <c r="M144" s="154" t="e">
        <f>#REF!</f>
        <v>#REF!</v>
      </c>
      <c r="N144" s="154" t="e">
        <f>#REF!</f>
        <v>#REF!</v>
      </c>
      <c r="O144" s="154" t="e">
        <f>#REF!</f>
        <v>#REF!</v>
      </c>
      <c r="P144" s="154" t="e">
        <f>#REF!</f>
        <v>#REF!</v>
      </c>
      <c r="Q144" s="154" t="e">
        <f>#REF!</f>
        <v>#REF!</v>
      </c>
      <c r="R144" s="154" t="e">
        <f>#REF!</f>
        <v>#REF!</v>
      </c>
      <c r="S144" s="154" t="e">
        <f>#REF!</f>
        <v>#REF!</v>
      </c>
      <c r="T144" s="154" t="e">
        <f>#REF!</f>
        <v>#REF!</v>
      </c>
      <c r="U144" s="154" t="e">
        <f>#REF!</f>
        <v>#REF!</v>
      </c>
      <c r="V144" s="154" t="e">
        <f>#REF!</f>
        <v>#REF!</v>
      </c>
      <c r="W144" s="154" t="e">
        <f>#REF!</f>
        <v>#REF!</v>
      </c>
      <c r="X144" s="154" t="e">
        <f>#REF!</f>
        <v>#REF!</v>
      </c>
      <c r="Y144" s="154" t="e">
        <f>#REF!</f>
        <v>#REF!</v>
      </c>
    </row>
    <row r="145" spans="1:25">
      <c r="A145" s="142">
        <v>31</v>
      </c>
      <c r="B145" s="154" t="e">
        <f>#REF!</f>
        <v>#REF!</v>
      </c>
      <c r="C145" s="154" t="e">
        <f>#REF!</f>
        <v>#REF!</v>
      </c>
      <c r="D145" s="154" t="e">
        <f>#REF!</f>
        <v>#REF!</v>
      </c>
      <c r="E145" s="154" t="e">
        <f>#REF!</f>
        <v>#REF!</v>
      </c>
      <c r="F145" s="154" t="e">
        <f>#REF!</f>
        <v>#REF!</v>
      </c>
      <c r="G145" s="154" t="e">
        <f>#REF!</f>
        <v>#REF!</v>
      </c>
      <c r="H145" s="154" t="e">
        <f>#REF!</f>
        <v>#REF!</v>
      </c>
      <c r="I145" s="154" t="e">
        <f>#REF!</f>
        <v>#REF!</v>
      </c>
      <c r="J145" s="154" t="e">
        <f>#REF!</f>
        <v>#REF!</v>
      </c>
      <c r="K145" s="154" t="e">
        <f>#REF!</f>
        <v>#REF!</v>
      </c>
      <c r="L145" s="154" t="e">
        <f>#REF!</f>
        <v>#REF!</v>
      </c>
      <c r="M145" s="154" t="e">
        <f>#REF!</f>
        <v>#REF!</v>
      </c>
      <c r="N145" s="154" t="e">
        <f>#REF!</f>
        <v>#REF!</v>
      </c>
      <c r="O145" s="154" t="e">
        <f>#REF!</f>
        <v>#REF!</v>
      </c>
      <c r="P145" s="154" t="e">
        <f>#REF!</f>
        <v>#REF!</v>
      </c>
      <c r="Q145" s="154" t="e">
        <f>#REF!</f>
        <v>#REF!</v>
      </c>
      <c r="R145" s="154" t="e">
        <f>#REF!</f>
        <v>#REF!</v>
      </c>
      <c r="S145" s="154" t="e">
        <f>#REF!</f>
        <v>#REF!</v>
      </c>
      <c r="T145" s="154" t="e">
        <f>#REF!</f>
        <v>#REF!</v>
      </c>
      <c r="U145" s="154" t="e">
        <f>#REF!</f>
        <v>#REF!</v>
      </c>
      <c r="V145" s="154" t="e">
        <f>#REF!</f>
        <v>#REF!</v>
      </c>
      <c r="W145" s="154" t="e">
        <f>#REF!</f>
        <v>#REF!</v>
      </c>
      <c r="X145" s="154" t="e">
        <f>#REF!</f>
        <v>#REF!</v>
      </c>
      <c r="Y145" s="154" t="e">
        <f>#REF!</f>
        <v>#REF!</v>
      </c>
    </row>
    <row r="147" spans="1:25">
      <c r="A147" s="476" t="s">
        <v>212</v>
      </c>
      <c r="B147" s="477" t="s">
        <v>215</v>
      </c>
      <c r="C147" s="477"/>
      <c r="D147" s="477"/>
      <c r="E147" s="477"/>
      <c r="F147" s="477"/>
      <c r="G147" s="477"/>
      <c r="H147" s="477"/>
      <c r="I147" s="477"/>
      <c r="J147" s="477"/>
      <c r="K147" s="477"/>
      <c r="L147" s="477"/>
      <c r="M147" s="477"/>
      <c r="N147" s="477"/>
      <c r="O147" s="477"/>
      <c r="P147" s="477"/>
      <c r="Q147" s="477"/>
      <c r="R147" s="477"/>
      <c r="S147" s="477"/>
      <c r="T147" s="477"/>
      <c r="U147" s="477"/>
      <c r="V147" s="477"/>
      <c r="W147" s="477"/>
      <c r="X147" s="477"/>
      <c r="Y147" s="477"/>
    </row>
    <row r="148" spans="1:25">
      <c r="A148" s="476"/>
      <c r="B148" s="156" t="s">
        <v>1</v>
      </c>
      <c r="C148" s="156" t="s">
        <v>2</v>
      </c>
      <c r="D148" s="156" t="s">
        <v>3</v>
      </c>
      <c r="E148" s="156" t="s">
        <v>4</v>
      </c>
      <c r="F148" s="156" t="s">
        <v>5</v>
      </c>
      <c r="G148" s="156" t="s">
        <v>6</v>
      </c>
      <c r="H148" s="156" t="s">
        <v>7</v>
      </c>
      <c r="I148" s="156" t="s">
        <v>8</v>
      </c>
      <c r="J148" s="156" t="s">
        <v>9</v>
      </c>
      <c r="K148" s="156" t="s">
        <v>10</v>
      </c>
      <c r="L148" s="156" t="s">
        <v>11</v>
      </c>
      <c r="M148" s="156" t="s">
        <v>12</v>
      </c>
      <c r="N148" s="156" t="s">
        <v>13</v>
      </c>
      <c r="O148" s="156" t="s">
        <v>14</v>
      </c>
      <c r="P148" s="156" t="s">
        <v>15</v>
      </c>
      <c r="Q148" s="156" t="s">
        <v>16</v>
      </c>
      <c r="R148" s="156" t="s">
        <v>17</v>
      </c>
      <c r="S148" s="156" t="s">
        <v>18</v>
      </c>
      <c r="T148" s="156" t="s">
        <v>19</v>
      </c>
      <c r="U148" s="156" t="s">
        <v>20</v>
      </c>
      <c r="V148" s="156" t="s">
        <v>21</v>
      </c>
      <c r="W148" s="156" t="s">
        <v>22</v>
      </c>
      <c r="X148" s="156" t="s">
        <v>23</v>
      </c>
      <c r="Y148" s="156" t="s">
        <v>24</v>
      </c>
    </row>
    <row r="149" spans="1:25">
      <c r="A149" s="142">
        <v>1</v>
      </c>
      <c r="B149" s="154" t="e">
        <f>#REF!</f>
        <v>#REF!</v>
      </c>
      <c r="C149" s="154" t="e">
        <f>#REF!</f>
        <v>#REF!</v>
      </c>
      <c r="D149" s="154" t="e">
        <f>#REF!</f>
        <v>#REF!</v>
      </c>
      <c r="E149" s="154" t="e">
        <f>#REF!</f>
        <v>#REF!</v>
      </c>
      <c r="F149" s="154" t="e">
        <f>#REF!</f>
        <v>#REF!</v>
      </c>
      <c r="G149" s="154" t="e">
        <f>#REF!</f>
        <v>#REF!</v>
      </c>
      <c r="H149" s="154" t="e">
        <f>#REF!</f>
        <v>#REF!</v>
      </c>
      <c r="I149" s="154" t="e">
        <f>#REF!</f>
        <v>#REF!</v>
      </c>
      <c r="J149" s="154" t="e">
        <f>#REF!</f>
        <v>#REF!</v>
      </c>
      <c r="K149" s="154" t="e">
        <f>#REF!</f>
        <v>#REF!</v>
      </c>
      <c r="L149" s="154" t="e">
        <f>#REF!</f>
        <v>#REF!</v>
      </c>
      <c r="M149" s="154" t="e">
        <f>#REF!</f>
        <v>#REF!</v>
      </c>
      <c r="N149" s="154" t="e">
        <f>#REF!</f>
        <v>#REF!</v>
      </c>
      <c r="O149" s="154" t="e">
        <f>#REF!</f>
        <v>#REF!</v>
      </c>
      <c r="P149" s="154" t="e">
        <f>#REF!</f>
        <v>#REF!</v>
      </c>
      <c r="Q149" s="154" t="e">
        <f>#REF!</f>
        <v>#REF!</v>
      </c>
      <c r="R149" s="154" t="e">
        <f>#REF!</f>
        <v>#REF!</v>
      </c>
      <c r="S149" s="154" t="e">
        <f>#REF!</f>
        <v>#REF!</v>
      </c>
      <c r="T149" s="154" t="e">
        <f>#REF!</f>
        <v>#REF!</v>
      </c>
      <c r="U149" s="154" t="e">
        <f>#REF!</f>
        <v>#REF!</v>
      </c>
      <c r="V149" s="154" t="e">
        <f>#REF!</f>
        <v>#REF!</v>
      </c>
      <c r="W149" s="154" t="e">
        <f>#REF!</f>
        <v>#REF!</v>
      </c>
      <c r="X149" s="154" t="e">
        <f>#REF!</f>
        <v>#REF!</v>
      </c>
      <c r="Y149" s="154" t="e">
        <f>#REF!</f>
        <v>#REF!</v>
      </c>
    </row>
    <row r="150" spans="1:25">
      <c r="A150" s="142">
        <v>2</v>
      </c>
      <c r="B150" s="154" t="e">
        <f>#REF!</f>
        <v>#REF!</v>
      </c>
      <c r="C150" s="154" t="e">
        <f>#REF!</f>
        <v>#REF!</v>
      </c>
      <c r="D150" s="154" t="e">
        <f>#REF!</f>
        <v>#REF!</v>
      </c>
      <c r="E150" s="154" t="e">
        <f>#REF!</f>
        <v>#REF!</v>
      </c>
      <c r="F150" s="154" t="e">
        <f>#REF!</f>
        <v>#REF!</v>
      </c>
      <c r="G150" s="154" t="e">
        <f>#REF!</f>
        <v>#REF!</v>
      </c>
      <c r="H150" s="154" t="e">
        <f>#REF!</f>
        <v>#REF!</v>
      </c>
      <c r="I150" s="154" t="e">
        <f>#REF!</f>
        <v>#REF!</v>
      </c>
      <c r="J150" s="154" t="e">
        <f>#REF!</f>
        <v>#REF!</v>
      </c>
      <c r="K150" s="154" t="e">
        <f>#REF!</f>
        <v>#REF!</v>
      </c>
      <c r="L150" s="154" t="e">
        <f>#REF!</f>
        <v>#REF!</v>
      </c>
      <c r="M150" s="154" t="e">
        <f>#REF!</f>
        <v>#REF!</v>
      </c>
      <c r="N150" s="154" t="e">
        <f>#REF!</f>
        <v>#REF!</v>
      </c>
      <c r="O150" s="154" t="e">
        <f>#REF!</f>
        <v>#REF!</v>
      </c>
      <c r="P150" s="154" t="e">
        <f>#REF!</f>
        <v>#REF!</v>
      </c>
      <c r="Q150" s="154" t="e">
        <f>#REF!</f>
        <v>#REF!</v>
      </c>
      <c r="R150" s="154" t="e">
        <f>#REF!</f>
        <v>#REF!</v>
      </c>
      <c r="S150" s="154" t="e">
        <f>#REF!</f>
        <v>#REF!</v>
      </c>
      <c r="T150" s="154" t="e">
        <f>#REF!</f>
        <v>#REF!</v>
      </c>
      <c r="U150" s="154" t="e">
        <f>#REF!</f>
        <v>#REF!</v>
      </c>
      <c r="V150" s="154" t="e">
        <f>#REF!</f>
        <v>#REF!</v>
      </c>
      <c r="W150" s="154" t="e">
        <f>#REF!</f>
        <v>#REF!</v>
      </c>
      <c r="X150" s="154" t="e">
        <f>#REF!</f>
        <v>#REF!</v>
      </c>
      <c r="Y150" s="154" t="e">
        <f>#REF!</f>
        <v>#REF!</v>
      </c>
    </row>
    <row r="151" spans="1:25">
      <c r="A151" s="142">
        <v>3</v>
      </c>
      <c r="B151" s="154" t="e">
        <f>#REF!</f>
        <v>#REF!</v>
      </c>
      <c r="C151" s="154" t="e">
        <f>#REF!</f>
        <v>#REF!</v>
      </c>
      <c r="D151" s="154" t="e">
        <f>#REF!</f>
        <v>#REF!</v>
      </c>
      <c r="E151" s="154" t="e">
        <f>#REF!</f>
        <v>#REF!</v>
      </c>
      <c r="F151" s="154" t="e">
        <f>#REF!</f>
        <v>#REF!</v>
      </c>
      <c r="G151" s="154" t="e">
        <f>#REF!</f>
        <v>#REF!</v>
      </c>
      <c r="H151" s="154" t="e">
        <f>#REF!</f>
        <v>#REF!</v>
      </c>
      <c r="I151" s="154" t="e">
        <f>#REF!</f>
        <v>#REF!</v>
      </c>
      <c r="J151" s="154" t="e">
        <f>#REF!</f>
        <v>#REF!</v>
      </c>
      <c r="K151" s="154" t="e">
        <f>#REF!</f>
        <v>#REF!</v>
      </c>
      <c r="L151" s="154" t="e">
        <f>#REF!</f>
        <v>#REF!</v>
      </c>
      <c r="M151" s="154" t="e">
        <f>#REF!</f>
        <v>#REF!</v>
      </c>
      <c r="N151" s="154" t="e">
        <f>#REF!</f>
        <v>#REF!</v>
      </c>
      <c r="O151" s="154" t="e">
        <f>#REF!</f>
        <v>#REF!</v>
      </c>
      <c r="P151" s="154" t="e">
        <f>#REF!</f>
        <v>#REF!</v>
      </c>
      <c r="Q151" s="154" t="e">
        <f>#REF!</f>
        <v>#REF!</v>
      </c>
      <c r="R151" s="154" t="e">
        <f>#REF!</f>
        <v>#REF!</v>
      </c>
      <c r="S151" s="154" t="e">
        <f>#REF!</f>
        <v>#REF!</v>
      </c>
      <c r="T151" s="154" t="e">
        <f>#REF!</f>
        <v>#REF!</v>
      </c>
      <c r="U151" s="154" t="e">
        <f>#REF!</f>
        <v>#REF!</v>
      </c>
      <c r="V151" s="154" t="e">
        <f>#REF!</f>
        <v>#REF!</v>
      </c>
      <c r="W151" s="154" t="e">
        <f>#REF!</f>
        <v>#REF!</v>
      </c>
      <c r="X151" s="154" t="e">
        <f>#REF!</f>
        <v>#REF!</v>
      </c>
      <c r="Y151" s="154" t="e">
        <f>#REF!</f>
        <v>#REF!</v>
      </c>
    </row>
    <row r="152" spans="1:25">
      <c r="A152" s="142">
        <v>4</v>
      </c>
      <c r="B152" s="154" t="e">
        <f>#REF!</f>
        <v>#REF!</v>
      </c>
      <c r="C152" s="154" t="e">
        <f>#REF!</f>
        <v>#REF!</v>
      </c>
      <c r="D152" s="154" t="e">
        <f>#REF!</f>
        <v>#REF!</v>
      </c>
      <c r="E152" s="154" t="e">
        <f>#REF!</f>
        <v>#REF!</v>
      </c>
      <c r="F152" s="154" t="e">
        <f>#REF!</f>
        <v>#REF!</v>
      </c>
      <c r="G152" s="154" t="e">
        <f>#REF!</f>
        <v>#REF!</v>
      </c>
      <c r="H152" s="154" t="e">
        <f>#REF!</f>
        <v>#REF!</v>
      </c>
      <c r="I152" s="154" t="e">
        <f>#REF!</f>
        <v>#REF!</v>
      </c>
      <c r="J152" s="154" t="e">
        <f>#REF!</f>
        <v>#REF!</v>
      </c>
      <c r="K152" s="154" t="e">
        <f>#REF!</f>
        <v>#REF!</v>
      </c>
      <c r="L152" s="154" t="e">
        <f>#REF!</f>
        <v>#REF!</v>
      </c>
      <c r="M152" s="154" t="e">
        <f>#REF!</f>
        <v>#REF!</v>
      </c>
      <c r="N152" s="154" t="e">
        <f>#REF!</f>
        <v>#REF!</v>
      </c>
      <c r="O152" s="154" t="e">
        <f>#REF!</f>
        <v>#REF!</v>
      </c>
      <c r="P152" s="154" t="e">
        <f>#REF!</f>
        <v>#REF!</v>
      </c>
      <c r="Q152" s="154" t="e">
        <f>#REF!</f>
        <v>#REF!</v>
      </c>
      <c r="R152" s="154" t="e">
        <f>#REF!</f>
        <v>#REF!</v>
      </c>
      <c r="S152" s="154" t="e">
        <f>#REF!</f>
        <v>#REF!</v>
      </c>
      <c r="T152" s="154" t="e">
        <f>#REF!</f>
        <v>#REF!</v>
      </c>
      <c r="U152" s="154" t="e">
        <f>#REF!</f>
        <v>#REF!</v>
      </c>
      <c r="V152" s="154" t="e">
        <f>#REF!</f>
        <v>#REF!</v>
      </c>
      <c r="W152" s="154" t="e">
        <f>#REF!</f>
        <v>#REF!</v>
      </c>
      <c r="X152" s="154" t="e">
        <f>#REF!</f>
        <v>#REF!</v>
      </c>
      <c r="Y152" s="154" t="e">
        <f>#REF!</f>
        <v>#REF!</v>
      </c>
    </row>
    <row r="153" spans="1:25">
      <c r="A153" s="142">
        <v>5</v>
      </c>
      <c r="B153" s="154" t="e">
        <f>#REF!</f>
        <v>#REF!</v>
      </c>
      <c r="C153" s="154" t="e">
        <f>#REF!</f>
        <v>#REF!</v>
      </c>
      <c r="D153" s="154" t="e">
        <f>#REF!</f>
        <v>#REF!</v>
      </c>
      <c r="E153" s="154" t="e">
        <f>#REF!</f>
        <v>#REF!</v>
      </c>
      <c r="F153" s="154" t="e">
        <f>#REF!</f>
        <v>#REF!</v>
      </c>
      <c r="G153" s="154" t="e">
        <f>#REF!</f>
        <v>#REF!</v>
      </c>
      <c r="H153" s="154" t="e">
        <f>#REF!</f>
        <v>#REF!</v>
      </c>
      <c r="I153" s="154" t="e">
        <f>#REF!</f>
        <v>#REF!</v>
      </c>
      <c r="J153" s="154" t="e">
        <f>#REF!</f>
        <v>#REF!</v>
      </c>
      <c r="K153" s="154" t="e">
        <f>#REF!</f>
        <v>#REF!</v>
      </c>
      <c r="L153" s="154" t="e">
        <f>#REF!</f>
        <v>#REF!</v>
      </c>
      <c r="M153" s="154" t="e">
        <f>#REF!</f>
        <v>#REF!</v>
      </c>
      <c r="N153" s="154" t="e">
        <f>#REF!</f>
        <v>#REF!</v>
      </c>
      <c r="O153" s="154" t="e">
        <f>#REF!</f>
        <v>#REF!</v>
      </c>
      <c r="P153" s="154" t="e">
        <f>#REF!</f>
        <v>#REF!</v>
      </c>
      <c r="Q153" s="154" t="e">
        <f>#REF!</f>
        <v>#REF!</v>
      </c>
      <c r="R153" s="154" t="e">
        <f>#REF!</f>
        <v>#REF!</v>
      </c>
      <c r="S153" s="154" t="e">
        <f>#REF!</f>
        <v>#REF!</v>
      </c>
      <c r="T153" s="154" t="e">
        <f>#REF!</f>
        <v>#REF!</v>
      </c>
      <c r="U153" s="154" t="e">
        <f>#REF!</f>
        <v>#REF!</v>
      </c>
      <c r="V153" s="154" t="e">
        <f>#REF!</f>
        <v>#REF!</v>
      </c>
      <c r="W153" s="154" t="e">
        <f>#REF!</f>
        <v>#REF!</v>
      </c>
      <c r="X153" s="154" t="e">
        <f>#REF!</f>
        <v>#REF!</v>
      </c>
      <c r="Y153" s="154" t="e">
        <f>#REF!</f>
        <v>#REF!</v>
      </c>
    </row>
    <row r="154" spans="1:25">
      <c r="A154" s="142">
        <v>6</v>
      </c>
      <c r="B154" s="154" t="e">
        <f>#REF!</f>
        <v>#REF!</v>
      </c>
      <c r="C154" s="154" t="e">
        <f>#REF!</f>
        <v>#REF!</v>
      </c>
      <c r="D154" s="154" t="e">
        <f>#REF!</f>
        <v>#REF!</v>
      </c>
      <c r="E154" s="154" t="e">
        <f>#REF!</f>
        <v>#REF!</v>
      </c>
      <c r="F154" s="154" t="e">
        <f>#REF!</f>
        <v>#REF!</v>
      </c>
      <c r="G154" s="154" t="e">
        <f>#REF!</f>
        <v>#REF!</v>
      </c>
      <c r="H154" s="154" t="e">
        <f>#REF!</f>
        <v>#REF!</v>
      </c>
      <c r="I154" s="154" t="e">
        <f>#REF!</f>
        <v>#REF!</v>
      </c>
      <c r="J154" s="154" t="e">
        <f>#REF!</f>
        <v>#REF!</v>
      </c>
      <c r="K154" s="154" t="e">
        <f>#REF!</f>
        <v>#REF!</v>
      </c>
      <c r="L154" s="154" t="e">
        <f>#REF!</f>
        <v>#REF!</v>
      </c>
      <c r="M154" s="154" t="e">
        <f>#REF!</f>
        <v>#REF!</v>
      </c>
      <c r="N154" s="154" t="e">
        <f>#REF!</f>
        <v>#REF!</v>
      </c>
      <c r="O154" s="154" t="e">
        <f>#REF!</f>
        <v>#REF!</v>
      </c>
      <c r="P154" s="154" t="e">
        <f>#REF!</f>
        <v>#REF!</v>
      </c>
      <c r="Q154" s="154" t="e">
        <f>#REF!</f>
        <v>#REF!</v>
      </c>
      <c r="R154" s="154" t="e">
        <f>#REF!</f>
        <v>#REF!</v>
      </c>
      <c r="S154" s="154" t="e">
        <f>#REF!</f>
        <v>#REF!</v>
      </c>
      <c r="T154" s="154" t="e">
        <f>#REF!</f>
        <v>#REF!</v>
      </c>
      <c r="U154" s="154" t="e">
        <f>#REF!</f>
        <v>#REF!</v>
      </c>
      <c r="V154" s="154" t="e">
        <f>#REF!</f>
        <v>#REF!</v>
      </c>
      <c r="W154" s="154" t="e">
        <f>#REF!</f>
        <v>#REF!</v>
      </c>
      <c r="X154" s="154" t="e">
        <f>#REF!</f>
        <v>#REF!</v>
      </c>
      <c r="Y154" s="154" t="e">
        <f>#REF!</f>
        <v>#REF!</v>
      </c>
    </row>
    <row r="155" spans="1:25">
      <c r="A155" s="142">
        <v>7</v>
      </c>
      <c r="B155" s="154" t="e">
        <f>#REF!</f>
        <v>#REF!</v>
      </c>
      <c r="C155" s="154" t="e">
        <f>#REF!</f>
        <v>#REF!</v>
      </c>
      <c r="D155" s="154" t="e">
        <f>#REF!</f>
        <v>#REF!</v>
      </c>
      <c r="E155" s="154" t="e">
        <f>#REF!</f>
        <v>#REF!</v>
      </c>
      <c r="F155" s="154" t="e">
        <f>#REF!</f>
        <v>#REF!</v>
      </c>
      <c r="G155" s="154" t="e">
        <f>#REF!</f>
        <v>#REF!</v>
      </c>
      <c r="H155" s="154" t="e">
        <f>#REF!</f>
        <v>#REF!</v>
      </c>
      <c r="I155" s="154" t="e">
        <f>#REF!</f>
        <v>#REF!</v>
      </c>
      <c r="J155" s="154" t="e">
        <f>#REF!</f>
        <v>#REF!</v>
      </c>
      <c r="K155" s="154" t="e">
        <f>#REF!</f>
        <v>#REF!</v>
      </c>
      <c r="L155" s="154" t="e">
        <f>#REF!</f>
        <v>#REF!</v>
      </c>
      <c r="M155" s="154" t="e">
        <f>#REF!</f>
        <v>#REF!</v>
      </c>
      <c r="N155" s="154" t="e">
        <f>#REF!</f>
        <v>#REF!</v>
      </c>
      <c r="O155" s="154" t="e">
        <f>#REF!</f>
        <v>#REF!</v>
      </c>
      <c r="P155" s="154" t="e">
        <f>#REF!</f>
        <v>#REF!</v>
      </c>
      <c r="Q155" s="154" t="e">
        <f>#REF!</f>
        <v>#REF!</v>
      </c>
      <c r="R155" s="154" t="e">
        <f>#REF!</f>
        <v>#REF!</v>
      </c>
      <c r="S155" s="154" t="e">
        <f>#REF!</f>
        <v>#REF!</v>
      </c>
      <c r="T155" s="154" t="e">
        <f>#REF!</f>
        <v>#REF!</v>
      </c>
      <c r="U155" s="154" t="e">
        <f>#REF!</f>
        <v>#REF!</v>
      </c>
      <c r="V155" s="154" t="e">
        <f>#REF!</f>
        <v>#REF!</v>
      </c>
      <c r="W155" s="154" t="e">
        <f>#REF!</f>
        <v>#REF!</v>
      </c>
      <c r="X155" s="154" t="e">
        <f>#REF!</f>
        <v>#REF!</v>
      </c>
      <c r="Y155" s="154" t="e">
        <f>#REF!</f>
        <v>#REF!</v>
      </c>
    </row>
    <row r="156" spans="1:25">
      <c r="A156" s="142">
        <v>8</v>
      </c>
      <c r="B156" s="154" t="e">
        <f>#REF!</f>
        <v>#REF!</v>
      </c>
      <c r="C156" s="154" t="e">
        <f>#REF!</f>
        <v>#REF!</v>
      </c>
      <c r="D156" s="154" t="e">
        <f>#REF!</f>
        <v>#REF!</v>
      </c>
      <c r="E156" s="154" t="e">
        <f>#REF!</f>
        <v>#REF!</v>
      </c>
      <c r="F156" s="154" t="e">
        <f>#REF!</f>
        <v>#REF!</v>
      </c>
      <c r="G156" s="154" t="e">
        <f>#REF!</f>
        <v>#REF!</v>
      </c>
      <c r="H156" s="154" t="e">
        <f>#REF!</f>
        <v>#REF!</v>
      </c>
      <c r="I156" s="154" t="e">
        <f>#REF!</f>
        <v>#REF!</v>
      </c>
      <c r="J156" s="154" t="e">
        <f>#REF!</f>
        <v>#REF!</v>
      </c>
      <c r="K156" s="154" t="e">
        <f>#REF!</f>
        <v>#REF!</v>
      </c>
      <c r="L156" s="154" t="e">
        <f>#REF!</f>
        <v>#REF!</v>
      </c>
      <c r="M156" s="154" t="e">
        <f>#REF!</f>
        <v>#REF!</v>
      </c>
      <c r="N156" s="154" t="e">
        <f>#REF!</f>
        <v>#REF!</v>
      </c>
      <c r="O156" s="154" t="e">
        <f>#REF!</f>
        <v>#REF!</v>
      </c>
      <c r="P156" s="154" t="e">
        <f>#REF!</f>
        <v>#REF!</v>
      </c>
      <c r="Q156" s="154" t="e">
        <f>#REF!</f>
        <v>#REF!</v>
      </c>
      <c r="R156" s="154" t="e">
        <f>#REF!</f>
        <v>#REF!</v>
      </c>
      <c r="S156" s="154" t="e">
        <f>#REF!</f>
        <v>#REF!</v>
      </c>
      <c r="T156" s="154" t="e">
        <f>#REF!</f>
        <v>#REF!</v>
      </c>
      <c r="U156" s="154" t="e">
        <f>#REF!</f>
        <v>#REF!</v>
      </c>
      <c r="V156" s="154" t="e">
        <f>#REF!</f>
        <v>#REF!</v>
      </c>
      <c r="W156" s="154" t="e">
        <f>#REF!</f>
        <v>#REF!</v>
      </c>
      <c r="X156" s="154" t="e">
        <f>#REF!</f>
        <v>#REF!</v>
      </c>
      <c r="Y156" s="154" t="e">
        <f>#REF!</f>
        <v>#REF!</v>
      </c>
    </row>
    <row r="157" spans="1:25">
      <c r="A157" s="142">
        <v>9</v>
      </c>
      <c r="B157" s="154" t="e">
        <f>#REF!</f>
        <v>#REF!</v>
      </c>
      <c r="C157" s="154" t="e">
        <f>#REF!</f>
        <v>#REF!</v>
      </c>
      <c r="D157" s="154" t="e">
        <f>#REF!</f>
        <v>#REF!</v>
      </c>
      <c r="E157" s="154" t="e">
        <f>#REF!</f>
        <v>#REF!</v>
      </c>
      <c r="F157" s="154" t="e">
        <f>#REF!</f>
        <v>#REF!</v>
      </c>
      <c r="G157" s="154" t="e">
        <f>#REF!</f>
        <v>#REF!</v>
      </c>
      <c r="H157" s="154" t="e">
        <f>#REF!</f>
        <v>#REF!</v>
      </c>
      <c r="I157" s="154" t="e">
        <f>#REF!</f>
        <v>#REF!</v>
      </c>
      <c r="J157" s="154" t="e">
        <f>#REF!</f>
        <v>#REF!</v>
      </c>
      <c r="K157" s="154" t="e">
        <f>#REF!</f>
        <v>#REF!</v>
      </c>
      <c r="L157" s="154" t="e">
        <f>#REF!</f>
        <v>#REF!</v>
      </c>
      <c r="M157" s="154" t="e">
        <f>#REF!</f>
        <v>#REF!</v>
      </c>
      <c r="N157" s="154" t="e">
        <f>#REF!</f>
        <v>#REF!</v>
      </c>
      <c r="O157" s="154" t="e">
        <f>#REF!</f>
        <v>#REF!</v>
      </c>
      <c r="P157" s="154" t="e">
        <f>#REF!</f>
        <v>#REF!</v>
      </c>
      <c r="Q157" s="154" t="e">
        <f>#REF!</f>
        <v>#REF!</v>
      </c>
      <c r="R157" s="154" t="e">
        <f>#REF!</f>
        <v>#REF!</v>
      </c>
      <c r="S157" s="154" t="e">
        <f>#REF!</f>
        <v>#REF!</v>
      </c>
      <c r="T157" s="154" t="e">
        <f>#REF!</f>
        <v>#REF!</v>
      </c>
      <c r="U157" s="154" t="e">
        <f>#REF!</f>
        <v>#REF!</v>
      </c>
      <c r="V157" s="154" t="e">
        <f>#REF!</f>
        <v>#REF!</v>
      </c>
      <c r="W157" s="154" t="e">
        <f>#REF!</f>
        <v>#REF!</v>
      </c>
      <c r="X157" s="154" t="e">
        <f>#REF!</f>
        <v>#REF!</v>
      </c>
      <c r="Y157" s="154" t="e">
        <f>#REF!</f>
        <v>#REF!</v>
      </c>
    </row>
    <row r="158" spans="1:25">
      <c r="A158" s="142">
        <v>10</v>
      </c>
      <c r="B158" s="154" t="e">
        <f>#REF!</f>
        <v>#REF!</v>
      </c>
      <c r="C158" s="154" t="e">
        <f>#REF!</f>
        <v>#REF!</v>
      </c>
      <c r="D158" s="154" t="e">
        <f>#REF!</f>
        <v>#REF!</v>
      </c>
      <c r="E158" s="154" t="e">
        <f>#REF!</f>
        <v>#REF!</v>
      </c>
      <c r="F158" s="154" t="e">
        <f>#REF!</f>
        <v>#REF!</v>
      </c>
      <c r="G158" s="154" t="e">
        <f>#REF!</f>
        <v>#REF!</v>
      </c>
      <c r="H158" s="154" t="e">
        <f>#REF!</f>
        <v>#REF!</v>
      </c>
      <c r="I158" s="154" t="e">
        <f>#REF!</f>
        <v>#REF!</v>
      </c>
      <c r="J158" s="154" t="e">
        <f>#REF!</f>
        <v>#REF!</v>
      </c>
      <c r="K158" s="154" t="e">
        <f>#REF!</f>
        <v>#REF!</v>
      </c>
      <c r="L158" s="154" t="e">
        <f>#REF!</f>
        <v>#REF!</v>
      </c>
      <c r="M158" s="154" t="e">
        <f>#REF!</f>
        <v>#REF!</v>
      </c>
      <c r="N158" s="154" t="e">
        <f>#REF!</f>
        <v>#REF!</v>
      </c>
      <c r="O158" s="154" t="e">
        <f>#REF!</f>
        <v>#REF!</v>
      </c>
      <c r="P158" s="154" t="e">
        <f>#REF!</f>
        <v>#REF!</v>
      </c>
      <c r="Q158" s="154" t="e">
        <f>#REF!</f>
        <v>#REF!</v>
      </c>
      <c r="R158" s="154" t="e">
        <f>#REF!</f>
        <v>#REF!</v>
      </c>
      <c r="S158" s="154" t="e">
        <f>#REF!</f>
        <v>#REF!</v>
      </c>
      <c r="T158" s="154" t="e">
        <f>#REF!</f>
        <v>#REF!</v>
      </c>
      <c r="U158" s="154" t="e">
        <f>#REF!</f>
        <v>#REF!</v>
      </c>
      <c r="V158" s="154" t="e">
        <f>#REF!</f>
        <v>#REF!</v>
      </c>
      <c r="W158" s="154" t="e">
        <f>#REF!</f>
        <v>#REF!</v>
      </c>
      <c r="X158" s="154" t="e">
        <f>#REF!</f>
        <v>#REF!</v>
      </c>
      <c r="Y158" s="154" t="e">
        <f>#REF!</f>
        <v>#REF!</v>
      </c>
    </row>
    <row r="159" spans="1:25">
      <c r="A159" s="142">
        <v>11</v>
      </c>
      <c r="B159" s="154" t="e">
        <f>#REF!</f>
        <v>#REF!</v>
      </c>
      <c r="C159" s="154" t="e">
        <f>#REF!</f>
        <v>#REF!</v>
      </c>
      <c r="D159" s="154" t="e">
        <f>#REF!</f>
        <v>#REF!</v>
      </c>
      <c r="E159" s="154" t="e">
        <f>#REF!</f>
        <v>#REF!</v>
      </c>
      <c r="F159" s="154" t="e">
        <f>#REF!</f>
        <v>#REF!</v>
      </c>
      <c r="G159" s="154" t="e">
        <f>#REF!</f>
        <v>#REF!</v>
      </c>
      <c r="H159" s="154" t="e">
        <f>#REF!</f>
        <v>#REF!</v>
      </c>
      <c r="I159" s="154" t="e">
        <f>#REF!</f>
        <v>#REF!</v>
      </c>
      <c r="J159" s="154" t="e">
        <f>#REF!</f>
        <v>#REF!</v>
      </c>
      <c r="K159" s="154" t="e">
        <f>#REF!</f>
        <v>#REF!</v>
      </c>
      <c r="L159" s="154" t="e">
        <f>#REF!</f>
        <v>#REF!</v>
      </c>
      <c r="M159" s="154" t="e">
        <f>#REF!</f>
        <v>#REF!</v>
      </c>
      <c r="N159" s="154" t="e">
        <f>#REF!</f>
        <v>#REF!</v>
      </c>
      <c r="O159" s="154" t="e">
        <f>#REF!</f>
        <v>#REF!</v>
      </c>
      <c r="P159" s="154" t="e">
        <f>#REF!</f>
        <v>#REF!</v>
      </c>
      <c r="Q159" s="154" t="e">
        <f>#REF!</f>
        <v>#REF!</v>
      </c>
      <c r="R159" s="154" t="e">
        <f>#REF!</f>
        <v>#REF!</v>
      </c>
      <c r="S159" s="154" t="e">
        <f>#REF!</f>
        <v>#REF!</v>
      </c>
      <c r="T159" s="154" t="e">
        <f>#REF!</f>
        <v>#REF!</v>
      </c>
      <c r="U159" s="154" t="e">
        <f>#REF!</f>
        <v>#REF!</v>
      </c>
      <c r="V159" s="154" t="e">
        <f>#REF!</f>
        <v>#REF!</v>
      </c>
      <c r="W159" s="154" t="e">
        <f>#REF!</f>
        <v>#REF!</v>
      </c>
      <c r="X159" s="154" t="e">
        <f>#REF!</f>
        <v>#REF!</v>
      </c>
      <c r="Y159" s="154" t="e">
        <f>#REF!</f>
        <v>#REF!</v>
      </c>
    </row>
    <row r="160" spans="1:25">
      <c r="A160" s="142">
        <v>12</v>
      </c>
      <c r="B160" s="154" t="e">
        <f>#REF!</f>
        <v>#REF!</v>
      </c>
      <c r="C160" s="154" t="e">
        <f>#REF!</f>
        <v>#REF!</v>
      </c>
      <c r="D160" s="154" t="e">
        <f>#REF!</f>
        <v>#REF!</v>
      </c>
      <c r="E160" s="154" t="e">
        <f>#REF!</f>
        <v>#REF!</v>
      </c>
      <c r="F160" s="154" t="e">
        <f>#REF!</f>
        <v>#REF!</v>
      </c>
      <c r="G160" s="154" t="e">
        <f>#REF!</f>
        <v>#REF!</v>
      </c>
      <c r="H160" s="154" t="e">
        <f>#REF!</f>
        <v>#REF!</v>
      </c>
      <c r="I160" s="154" t="e">
        <f>#REF!</f>
        <v>#REF!</v>
      </c>
      <c r="J160" s="154" t="e">
        <f>#REF!</f>
        <v>#REF!</v>
      </c>
      <c r="K160" s="154" t="e">
        <f>#REF!</f>
        <v>#REF!</v>
      </c>
      <c r="L160" s="154" t="e">
        <f>#REF!</f>
        <v>#REF!</v>
      </c>
      <c r="M160" s="154" t="e">
        <f>#REF!</f>
        <v>#REF!</v>
      </c>
      <c r="N160" s="154" t="e">
        <f>#REF!</f>
        <v>#REF!</v>
      </c>
      <c r="O160" s="154" t="e">
        <f>#REF!</f>
        <v>#REF!</v>
      </c>
      <c r="P160" s="154" t="e">
        <f>#REF!</f>
        <v>#REF!</v>
      </c>
      <c r="Q160" s="154" t="e">
        <f>#REF!</f>
        <v>#REF!</v>
      </c>
      <c r="R160" s="154" t="e">
        <f>#REF!</f>
        <v>#REF!</v>
      </c>
      <c r="S160" s="154" t="e">
        <f>#REF!</f>
        <v>#REF!</v>
      </c>
      <c r="T160" s="154" t="e">
        <f>#REF!</f>
        <v>#REF!</v>
      </c>
      <c r="U160" s="154" t="e">
        <f>#REF!</f>
        <v>#REF!</v>
      </c>
      <c r="V160" s="154" t="e">
        <f>#REF!</f>
        <v>#REF!</v>
      </c>
      <c r="W160" s="154" t="e">
        <f>#REF!</f>
        <v>#REF!</v>
      </c>
      <c r="X160" s="154" t="e">
        <f>#REF!</f>
        <v>#REF!</v>
      </c>
      <c r="Y160" s="154" t="e">
        <f>#REF!</f>
        <v>#REF!</v>
      </c>
    </row>
    <row r="161" spans="1:25">
      <c r="A161" s="142">
        <v>13</v>
      </c>
      <c r="B161" s="154" t="e">
        <f>#REF!</f>
        <v>#REF!</v>
      </c>
      <c r="C161" s="154" t="e">
        <f>#REF!</f>
        <v>#REF!</v>
      </c>
      <c r="D161" s="154" t="e">
        <f>#REF!</f>
        <v>#REF!</v>
      </c>
      <c r="E161" s="154" t="e">
        <f>#REF!</f>
        <v>#REF!</v>
      </c>
      <c r="F161" s="154" t="e">
        <f>#REF!</f>
        <v>#REF!</v>
      </c>
      <c r="G161" s="154" t="e">
        <f>#REF!</f>
        <v>#REF!</v>
      </c>
      <c r="H161" s="154" t="e">
        <f>#REF!</f>
        <v>#REF!</v>
      </c>
      <c r="I161" s="154" t="e">
        <f>#REF!</f>
        <v>#REF!</v>
      </c>
      <c r="J161" s="154" t="e">
        <f>#REF!</f>
        <v>#REF!</v>
      </c>
      <c r="K161" s="154" t="e">
        <f>#REF!</f>
        <v>#REF!</v>
      </c>
      <c r="L161" s="154" t="e">
        <f>#REF!</f>
        <v>#REF!</v>
      </c>
      <c r="M161" s="154" t="e">
        <f>#REF!</f>
        <v>#REF!</v>
      </c>
      <c r="N161" s="154" t="e">
        <f>#REF!</f>
        <v>#REF!</v>
      </c>
      <c r="O161" s="154" t="e">
        <f>#REF!</f>
        <v>#REF!</v>
      </c>
      <c r="P161" s="154" t="e">
        <f>#REF!</f>
        <v>#REF!</v>
      </c>
      <c r="Q161" s="154" t="e">
        <f>#REF!</f>
        <v>#REF!</v>
      </c>
      <c r="R161" s="154" t="e">
        <f>#REF!</f>
        <v>#REF!</v>
      </c>
      <c r="S161" s="154" t="e">
        <f>#REF!</f>
        <v>#REF!</v>
      </c>
      <c r="T161" s="154" t="e">
        <f>#REF!</f>
        <v>#REF!</v>
      </c>
      <c r="U161" s="154" t="e">
        <f>#REF!</f>
        <v>#REF!</v>
      </c>
      <c r="V161" s="154" t="e">
        <f>#REF!</f>
        <v>#REF!</v>
      </c>
      <c r="W161" s="154" t="e">
        <f>#REF!</f>
        <v>#REF!</v>
      </c>
      <c r="X161" s="154" t="e">
        <f>#REF!</f>
        <v>#REF!</v>
      </c>
      <c r="Y161" s="154" t="e">
        <f>#REF!</f>
        <v>#REF!</v>
      </c>
    </row>
    <row r="162" spans="1:25">
      <c r="A162" s="142">
        <v>14</v>
      </c>
      <c r="B162" s="154" t="e">
        <f>#REF!</f>
        <v>#REF!</v>
      </c>
      <c r="C162" s="154" t="e">
        <f>#REF!</f>
        <v>#REF!</v>
      </c>
      <c r="D162" s="154" t="e">
        <f>#REF!</f>
        <v>#REF!</v>
      </c>
      <c r="E162" s="154" t="e">
        <f>#REF!</f>
        <v>#REF!</v>
      </c>
      <c r="F162" s="154" t="e">
        <f>#REF!</f>
        <v>#REF!</v>
      </c>
      <c r="G162" s="154" t="e">
        <f>#REF!</f>
        <v>#REF!</v>
      </c>
      <c r="H162" s="154" t="e">
        <f>#REF!</f>
        <v>#REF!</v>
      </c>
      <c r="I162" s="154" t="e">
        <f>#REF!</f>
        <v>#REF!</v>
      </c>
      <c r="J162" s="154" t="e">
        <f>#REF!</f>
        <v>#REF!</v>
      </c>
      <c r="K162" s="154" t="e">
        <f>#REF!</f>
        <v>#REF!</v>
      </c>
      <c r="L162" s="154" t="e">
        <f>#REF!</f>
        <v>#REF!</v>
      </c>
      <c r="M162" s="154" t="e">
        <f>#REF!</f>
        <v>#REF!</v>
      </c>
      <c r="N162" s="154" t="e">
        <f>#REF!</f>
        <v>#REF!</v>
      </c>
      <c r="O162" s="154" t="e">
        <f>#REF!</f>
        <v>#REF!</v>
      </c>
      <c r="P162" s="154" t="e">
        <f>#REF!</f>
        <v>#REF!</v>
      </c>
      <c r="Q162" s="154" t="e">
        <f>#REF!</f>
        <v>#REF!</v>
      </c>
      <c r="R162" s="154" t="e">
        <f>#REF!</f>
        <v>#REF!</v>
      </c>
      <c r="S162" s="154" t="e">
        <f>#REF!</f>
        <v>#REF!</v>
      </c>
      <c r="T162" s="154" t="e">
        <f>#REF!</f>
        <v>#REF!</v>
      </c>
      <c r="U162" s="154" t="e">
        <f>#REF!</f>
        <v>#REF!</v>
      </c>
      <c r="V162" s="154" t="e">
        <f>#REF!</f>
        <v>#REF!</v>
      </c>
      <c r="W162" s="154" t="e">
        <f>#REF!</f>
        <v>#REF!</v>
      </c>
      <c r="X162" s="154" t="e">
        <f>#REF!</f>
        <v>#REF!</v>
      </c>
      <c r="Y162" s="154" t="e">
        <f>#REF!</f>
        <v>#REF!</v>
      </c>
    </row>
    <row r="163" spans="1:25">
      <c r="A163" s="142">
        <v>15</v>
      </c>
      <c r="B163" s="154" t="e">
        <f>#REF!</f>
        <v>#REF!</v>
      </c>
      <c r="C163" s="154" t="e">
        <f>#REF!</f>
        <v>#REF!</v>
      </c>
      <c r="D163" s="154" t="e">
        <f>#REF!</f>
        <v>#REF!</v>
      </c>
      <c r="E163" s="154" t="e">
        <f>#REF!</f>
        <v>#REF!</v>
      </c>
      <c r="F163" s="154" t="e">
        <f>#REF!</f>
        <v>#REF!</v>
      </c>
      <c r="G163" s="154" t="e">
        <f>#REF!</f>
        <v>#REF!</v>
      </c>
      <c r="H163" s="154" t="e">
        <f>#REF!</f>
        <v>#REF!</v>
      </c>
      <c r="I163" s="154" t="e">
        <f>#REF!</f>
        <v>#REF!</v>
      </c>
      <c r="J163" s="154" t="e">
        <f>#REF!</f>
        <v>#REF!</v>
      </c>
      <c r="K163" s="154" t="e">
        <f>#REF!</f>
        <v>#REF!</v>
      </c>
      <c r="L163" s="154" t="e">
        <f>#REF!</f>
        <v>#REF!</v>
      </c>
      <c r="M163" s="154" t="e">
        <f>#REF!</f>
        <v>#REF!</v>
      </c>
      <c r="N163" s="154" t="e">
        <f>#REF!</f>
        <v>#REF!</v>
      </c>
      <c r="O163" s="154" t="e">
        <f>#REF!</f>
        <v>#REF!</v>
      </c>
      <c r="P163" s="154" t="e">
        <f>#REF!</f>
        <v>#REF!</v>
      </c>
      <c r="Q163" s="154" t="e">
        <f>#REF!</f>
        <v>#REF!</v>
      </c>
      <c r="R163" s="154" t="e">
        <f>#REF!</f>
        <v>#REF!</v>
      </c>
      <c r="S163" s="154" t="e">
        <f>#REF!</f>
        <v>#REF!</v>
      </c>
      <c r="T163" s="154" t="e">
        <f>#REF!</f>
        <v>#REF!</v>
      </c>
      <c r="U163" s="154" t="e">
        <f>#REF!</f>
        <v>#REF!</v>
      </c>
      <c r="V163" s="154" t="e">
        <f>#REF!</f>
        <v>#REF!</v>
      </c>
      <c r="W163" s="154" t="e">
        <f>#REF!</f>
        <v>#REF!</v>
      </c>
      <c r="X163" s="154" t="e">
        <f>#REF!</f>
        <v>#REF!</v>
      </c>
      <c r="Y163" s="154" t="e">
        <f>#REF!</f>
        <v>#REF!</v>
      </c>
    </row>
    <row r="164" spans="1:25">
      <c r="A164" s="142">
        <v>16</v>
      </c>
      <c r="B164" s="154" t="e">
        <f>#REF!</f>
        <v>#REF!</v>
      </c>
      <c r="C164" s="154" t="e">
        <f>#REF!</f>
        <v>#REF!</v>
      </c>
      <c r="D164" s="154" t="e">
        <f>#REF!</f>
        <v>#REF!</v>
      </c>
      <c r="E164" s="154" t="e">
        <f>#REF!</f>
        <v>#REF!</v>
      </c>
      <c r="F164" s="154" t="e">
        <f>#REF!</f>
        <v>#REF!</v>
      </c>
      <c r="G164" s="154" t="e">
        <f>#REF!</f>
        <v>#REF!</v>
      </c>
      <c r="H164" s="154" t="e">
        <f>#REF!</f>
        <v>#REF!</v>
      </c>
      <c r="I164" s="154" t="e">
        <f>#REF!</f>
        <v>#REF!</v>
      </c>
      <c r="J164" s="154" t="e">
        <f>#REF!</f>
        <v>#REF!</v>
      </c>
      <c r="K164" s="154" t="e">
        <f>#REF!</f>
        <v>#REF!</v>
      </c>
      <c r="L164" s="154" t="e">
        <f>#REF!</f>
        <v>#REF!</v>
      </c>
      <c r="M164" s="154" t="e">
        <f>#REF!</f>
        <v>#REF!</v>
      </c>
      <c r="N164" s="154" t="e">
        <f>#REF!</f>
        <v>#REF!</v>
      </c>
      <c r="O164" s="154" t="e">
        <f>#REF!</f>
        <v>#REF!</v>
      </c>
      <c r="P164" s="154" t="e">
        <f>#REF!</f>
        <v>#REF!</v>
      </c>
      <c r="Q164" s="154" t="e">
        <f>#REF!</f>
        <v>#REF!</v>
      </c>
      <c r="R164" s="154" t="e">
        <f>#REF!</f>
        <v>#REF!</v>
      </c>
      <c r="S164" s="154" t="e">
        <f>#REF!</f>
        <v>#REF!</v>
      </c>
      <c r="T164" s="154" t="e">
        <f>#REF!</f>
        <v>#REF!</v>
      </c>
      <c r="U164" s="154" t="e">
        <f>#REF!</f>
        <v>#REF!</v>
      </c>
      <c r="V164" s="154" t="e">
        <f>#REF!</f>
        <v>#REF!</v>
      </c>
      <c r="W164" s="154" t="e">
        <f>#REF!</f>
        <v>#REF!</v>
      </c>
      <c r="X164" s="154" t="e">
        <f>#REF!</f>
        <v>#REF!</v>
      </c>
      <c r="Y164" s="154" t="e">
        <f>#REF!</f>
        <v>#REF!</v>
      </c>
    </row>
    <row r="165" spans="1:25">
      <c r="A165" s="142">
        <v>17</v>
      </c>
      <c r="B165" s="154" t="e">
        <f>#REF!</f>
        <v>#REF!</v>
      </c>
      <c r="C165" s="154" t="e">
        <f>#REF!</f>
        <v>#REF!</v>
      </c>
      <c r="D165" s="154" t="e">
        <f>#REF!</f>
        <v>#REF!</v>
      </c>
      <c r="E165" s="154" t="e">
        <f>#REF!</f>
        <v>#REF!</v>
      </c>
      <c r="F165" s="154" t="e">
        <f>#REF!</f>
        <v>#REF!</v>
      </c>
      <c r="G165" s="154" t="e">
        <f>#REF!</f>
        <v>#REF!</v>
      </c>
      <c r="H165" s="154" t="e">
        <f>#REF!</f>
        <v>#REF!</v>
      </c>
      <c r="I165" s="154" t="e">
        <f>#REF!</f>
        <v>#REF!</v>
      </c>
      <c r="J165" s="154" t="e">
        <f>#REF!</f>
        <v>#REF!</v>
      </c>
      <c r="K165" s="154" t="e">
        <f>#REF!</f>
        <v>#REF!</v>
      </c>
      <c r="L165" s="154" t="e">
        <f>#REF!</f>
        <v>#REF!</v>
      </c>
      <c r="M165" s="154" t="e">
        <f>#REF!</f>
        <v>#REF!</v>
      </c>
      <c r="N165" s="154" t="e">
        <f>#REF!</f>
        <v>#REF!</v>
      </c>
      <c r="O165" s="154" t="e">
        <f>#REF!</f>
        <v>#REF!</v>
      </c>
      <c r="P165" s="154" t="e">
        <f>#REF!</f>
        <v>#REF!</v>
      </c>
      <c r="Q165" s="154" t="e">
        <f>#REF!</f>
        <v>#REF!</v>
      </c>
      <c r="R165" s="154" t="e">
        <f>#REF!</f>
        <v>#REF!</v>
      </c>
      <c r="S165" s="154" t="e">
        <f>#REF!</f>
        <v>#REF!</v>
      </c>
      <c r="T165" s="154" t="e">
        <f>#REF!</f>
        <v>#REF!</v>
      </c>
      <c r="U165" s="154" t="e">
        <f>#REF!</f>
        <v>#REF!</v>
      </c>
      <c r="V165" s="154" t="e">
        <f>#REF!</f>
        <v>#REF!</v>
      </c>
      <c r="W165" s="154" t="e">
        <f>#REF!</f>
        <v>#REF!</v>
      </c>
      <c r="X165" s="154" t="e">
        <f>#REF!</f>
        <v>#REF!</v>
      </c>
      <c r="Y165" s="154" t="e">
        <f>#REF!</f>
        <v>#REF!</v>
      </c>
    </row>
    <row r="166" spans="1:25">
      <c r="A166" s="142">
        <v>18</v>
      </c>
      <c r="B166" s="154" t="e">
        <f>#REF!</f>
        <v>#REF!</v>
      </c>
      <c r="C166" s="154" t="e">
        <f>#REF!</f>
        <v>#REF!</v>
      </c>
      <c r="D166" s="154" t="e">
        <f>#REF!</f>
        <v>#REF!</v>
      </c>
      <c r="E166" s="154" t="e">
        <f>#REF!</f>
        <v>#REF!</v>
      </c>
      <c r="F166" s="154" t="e">
        <f>#REF!</f>
        <v>#REF!</v>
      </c>
      <c r="G166" s="154" t="e">
        <f>#REF!</f>
        <v>#REF!</v>
      </c>
      <c r="H166" s="154" t="e">
        <f>#REF!</f>
        <v>#REF!</v>
      </c>
      <c r="I166" s="154" t="e">
        <f>#REF!</f>
        <v>#REF!</v>
      </c>
      <c r="J166" s="154" t="e">
        <f>#REF!</f>
        <v>#REF!</v>
      </c>
      <c r="K166" s="154" t="e">
        <f>#REF!</f>
        <v>#REF!</v>
      </c>
      <c r="L166" s="154" t="e">
        <f>#REF!</f>
        <v>#REF!</v>
      </c>
      <c r="M166" s="154" t="e">
        <f>#REF!</f>
        <v>#REF!</v>
      </c>
      <c r="N166" s="154" t="e">
        <f>#REF!</f>
        <v>#REF!</v>
      </c>
      <c r="O166" s="154" t="e">
        <f>#REF!</f>
        <v>#REF!</v>
      </c>
      <c r="P166" s="154" t="e">
        <f>#REF!</f>
        <v>#REF!</v>
      </c>
      <c r="Q166" s="154" t="e">
        <f>#REF!</f>
        <v>#REF!</v>
      </c>
      <c r="R166" s="154" t="e">
        <f>#REF!</f>
        <v>#REF!</v>
      </c>
      <c r="S166" s="154" t="e">
        <f>#REF!</f>
        <v>#REF!</v>
      </c>
      <c r="T166" s="154" t="e">
        <f>#REF!</f>
        <v>#REF!</v>
      </c>
      <c r="U166" s="154" t="e">
        <f>#REF!</f>
        <v>#REF!</v>
      </c>
      <c r="V166" s="154" t="e">
        <f>#REF!</f>
        <v>#REF!</v>
      </c>
      <c r="W166" s="154" t="e">
        <f>#REF!</f>
        <v>#REF!</v>
      </c>
      <c r="X166" s="154" t="e">
        <f>#REF!</f>
        <v>#REF!</v>
      </c>
      <c r="Y166" s="154" t="e">
        <f>#REF!</f>
        <v>#REF!</v>
      </c>
    </row>
    <row r="167" spans="1:25">
      <c r="A167" s="142">
        <v>19</v>
      </c>
      <c r="B167" s="154" t="e">
        <f>#REF!</f>
        <v>#REF!</v>
      </c>
      <c r="C167" s="154" t="e">
        <f>#REF!</f>
        <v>#REF!</v>
      </c>
      <c r="D167" s="154" t="e">
        <f>#REF!</f>
        <v>#REF!</v>
      </c>
      <c r="E167" s="154" t="e">
        <f>#REF!</f>
        <v>#REF!</v>
      </c>
      <c r="F167" s="154" t="e">
        <f>#REF!</f>
        <v>#REF!</v>
      </c>
      <c r="G167" s="154" t="e">
        <f>#REF!</f>
        <v>#REF!</v>
      </c>
      <c r="H167" s="154" t="e">
        <f>#REF!</f>
        <v>#REF!</v>
      </c>
      <c r="I167" s="154" t="e">
        <f>#REF!</f>
        <v>#REF!</v>
      </c>
      <c r="J167" s="154" t="e">
        <f>#REF!</f>
        <v>#REF!</v>
      </c>
      <c r="K167" s="154" t="e">
        <f>#REF!</f>
        <v>#REF!</v>
      </c>
      <c r="L167" s="154" t="e">
        <f>#REF!</f>
        <v>#REF!</v>
      </c>
      <c r="M167" s="154" t="e">
        <f>#REF!</f>
        <v>#REF!</v>
      </c>
      <c r="N167" s="154" t="e">
        <f>#REF!</f>
        <v>#REF!</v>
      </c>
      <c r="O167" s="154" t="e">
        <f>#REF!</f>
        <v>#REF!</v>
      </c>
      <c r="P167" s="154" t="e">
        <f>#REF!</f>
        <v>#REF!</v>
      </c>
      <c r="Q167" s="154" t="e">
        <f>#REF!</f>
        <v>#REF!</v>
      </c>
      <c r="R167" s="154" t="e">
        <f>#REF!</f>
        <v>#REF!</v>
      </c>
      <c r="S167" s="154" t="e">
        <f>#REF!</f>
        <v>#REF!</v>
      </c>
      <c r="T167" s="154" t="e">
        <f>#REF!</f>
        <v>#REF!</v>
      </c>
      <c r="U167" s="154" t="e">
        <f>#REF!</f>
        <v>#REF!</v>
      </c>
      <c r="V167" s="154" t="e">
        <f>#REF!</f>
        <v>#REF!</v>
      </c>
      <c r="W167" s="154" t="e">
        <f>#REF!</f>
        <v>#REF!</v>
      </c>
      <c r="X167" s="154" t="e">
        <f>#REF!</f>
        <v>#REF!</v>
      </c>
      <c r="Y167" s="154" t="e">
        <f>#REF!</f>
        <v>#REF!</v>
      </c>
    </row>
    <row r="168" spans="1:25">
      <c r="A168" s="142">
        <v>20</v>
      </c>
      <c r="B168" s="154" t="e">
        <f>#REF!</f>
        <v>#REF!</v>
      </c>
      <c r="C168" s="154" t="e">
        <f>#REF!</f>
        <v>#REF!</v>
      </c>
      <c r="D168" s="154" t="e">
        <f>#REF!</f>
        <v>#REF!</v>
      </c>
      <c r="E168" s="154" t="e">
        <f>#REF!</f>
        <v>#REF!</v>
      </c>
      <c r="F168" s="154" t="e">
        <f>#REF!</f>
        <v>#REF!</v>
      </c>
      <c r="G168" s="154" t="e">
        <f>#REF!</f>
        <v>#REF!</v>
      </c>
      <c r="H168" s="154" t="e">
        <f>#REF!</f>
        <v>#REF!</v>
      </c>
      <c r="I168" s="154" t="e">
        <f>#REF!</f>
        <v>#REF!</v>
      </c>
      <c r="J168" s="154" t="e">
        <f>#REF!</f>
        <v>#REF!</v>
      </c>
      <c r="K168" s="154" t="e">
        <f>#REF!</f>
        <v>#REF!</v>
      </c>
      <c r="L168" s="154" t="e">
        <f>#REF!</f>
        <v>#REF!</v>
      </c>
      <c r="M168" s="154" t="e">
        <f>#REF!</f>
        <v>#REF!</v>
      </c>
      <c r="N168" s="154" t="e">
        <f>#REF!</f>
        <v>#REF!</v>
      </c>
      <c r="O168" s="154" t="e">
        <f>#REF!</f>
        <v>#REF!</v>
      </c>
      <c r="P168" s="154" t="e">
        <f>#REF!</f>
        <v>#REF!</v>
      </c>
      <c r="Q168" s="154" t="e">
        <f>#REF!</f>
        <v>#REF!</v>
      </c>
      <c r="R168" s="154" t="e">
        <f>#REF!</f>
        <v>#REF!</v>
      </c>
      <c r="S168" s="154" t="e">
        <f>#REF!</f>
        <v>#REF!</v>
      </c>
      <c r="T168" s="154" t="e">
        <f>#REF!</f>
        <v>#REF!</v>
      </c>
      <c r="U168" s="154" t="e">
        <f>#REF!</f>
        <v>#REF!</v>
      </c>
      <c r="V168" s="154" t="e">
        <f>#REF!</f>
        <v>#REF!</v>
      </c>
      <c r="W168" s="154" t="e">
        <f>#REF!</f>
        <v>#REF!</v>
      </c>
      <c r="X168" s="154" t="e">
        <f>#REF!</f>
        <v>#REF!</v>
      </c>
      <c r="Y168" s="154" t="e">
        <f>#REF!</f>
        <v>#REF!</v>
      </c>
    </row>
    <row r="169" spans="1:25">
      <c r="A169" s="142">
        <v>21</v>
      </c>
      <c r="B169" s="154" t="e">
        <f>#REF!</f>
        <v>#REF!</v>
      </c>
      <c r="C169" s="154" t="e">
        <f>#REF!</f>
        <v>#REF!</v>
      </c>
      <c r="D169" s="154" t="e">
        <f>#REF!</f>
        <v>#REF!</v>
      </c>
      <c r="E169" s="154" t="e">
        <f>#REF!</f>
        <v>#REF!</v>
      </c>
      <c r="F169" s="154" t="e">
        <f>#REF!</f>
        <v>#REF!</v>
      </c>
      <c r="G169" s="154" t="e">
        <f>#REF!</f>
        <v>#REF!</v>
      </c>
      <c r="H169" s="154" t="e">
        <f>#REF!</f>
        <v>#REF!</v>
      </c>
      <c r="I169" s="154" t="e">
        <f>#REF!</f>
        <v>#REF!</v>
      </c>
      <c r="J169" s="154" t="e">
        <f>#REF!</f>
        <v>#REF!</v>
      </c>
      <c r="K169" s="154" t="e">
        <f>#REF!</f>
        <v>#REF!</v>
      </c>
      <c r="L169" s="154" t="e">
        <f>#REF!</f>
        <v>#REF!</v>
      </c>
      <c r="M169" s="154" t="e">
        <f>#REF!</f>
        <v>#REF!</v>
      </c>
      <c r="N169" s="154" t="e">
        <f>#REF!</f>
        <v>#REF!</v>
      </c>
      <c r="O169" s="154" t="e">
        <f>#REF!</f>
        <v>#REF!</v>
      </c>
      <c r="P169" s="154" t="e">
        <f>#REF!</f>
        <v>#REF!</v>
      </c>
      <c r="Q169" s="154" t="e">
        <f>#REF!</f>
        <v>#REF!</v>
      </c>
      <c r="R169" s="154" t="e">
        <f>#REF!</f>
        <v>#REF!</v>
      </c>
      <c r="S169" s="154" t="e">
        <f>#REF!</f>
        <v>#REF!</v>
      </c>
      <c r="T169" s="154" t="e">
        <f>#REF!</f>
        <v>#REF!</v>
      </c>
      <c r="U169" s="154" t="e">
        <f>#REF!</f>
        <v>#REF!</v>
      </c>
      <c r="V169" s="154" t="e">
        <f>#REF!</f>
        <v>#REF!</v>
      </c>
      <c r="W169" s="154" t="e">
        <f>#REF!</f>
        <v>#REF!</v>
      </c>
      <c r="X169" s="154" t="e">
        <f>#REF!</f>
        <v>#REF!</v>
      </c>
      <c r="Y169" s="154" t="e">
        <f>#REF!</f>
        <v>#REF!</v>
      </c>
    </row>
    <row r="170" spans="1:25">
      <c r="A170" s="142">
        <v>22</v>
      </c>
      <c r="B170" s="154" t="e">
        <f>#REF!</f>
        <v>#REF!</v>
      </c>
      <c r="C170" s="154" t="e">
        <f>#REF!</f>
        <v>#REF!</v>
      </c>
      <c r="D170" s="154" t="e">
        <f>#REF!</f>
        <v>#REF!</v>
      </c>
      <c r="E170" s="154" t="e">
        <f>#REF!</f>
        <v>#REF!</v>
      </c>
      <c r="F170" s="154" t="e">
        <f>#REF!</f>
        <v>#REF!</v>
      </c>
      <c r="G170" s="154" t="e">
        <f>#REF!</f>
        <v>#REF!</v>
      </c>
      <c r="H170" s="154" t="e">
        <f>#REF!</f>
        <v>#REF!</v>
      </c>
      <c r="I170" s="154" t="e">
        <f>#REF!</f>
        <v>#REF!</v>
      </c>
      <c r="J170" s="154" t="e">
        <f>#REF!</f>
        <v>#REF!</v>
      </c>
      <c r="K170" s="154" t="e">
        <f>#REF!</f>
        <v>#REF!</v>
      </c>
      <c r="L170" s="154" t="e">
        <f>#REF!</f>
        <v>#REF!</v>
      </c>
      <c r="M170" s="154" t="e">
        <f>#REF!</f>
        <v>#REF!</v>
      </c>
      <c r="N170" s="154" t="e">
        <f>#REF!</f>
        <v>#REF!</v>
      </c>
      <c r="O170" s="154" t="e">
        <f>#REF!</f>
        <v>#REF!</v>
      </c>
      <c r="P170" s="154" t="e">
        <f>#REF!</f>
        <v>#REF!</v>
      </c>
      <c r="Q170" s="154" t="e">
        <f>#REF!</f>
        <v>#REF!</v>
      </c>
      <c r="R170" s="154" t="e">
        <f>#REF!</f>
        <v>#REF!</v>
      </c>
      <c r="S170" s="154" t="e">
        <f>#REF!</f>
        <v>#REF!</v>
      </c>
      <c r="T170" s="154" t="e">
        <f>#REF!</f>
        <v>#REF!</v>
      </c>
      <c r="U170" s="154" t="e">
        <f>#REF!</f>
        <v>#REF!</v>
      </c>
      <c r="V170" s="154" t="e">
        <f>#REF!</f>
        <v>#REF!</v>
      </c>
      <c r="W170" s="154" t="e">
        <f>#REF!</f>
        <v>#REF!</v>
      </c>
      <c r="X170" s="154" t="e">
        <f>#REF!</f>
        <v>#REF!</v>
      </c>
      <c r="Y170" s="154" t="e">
        <f>#REF!</f>
        <v>#REF!</v>
      </c>
    </row>
    <row r="171" spans="1:25">
      <c r="A171" s="142">
        <v>23</v>
      </c>
      <c r="B171" s="154" t="e">
        <f>#REF!</f>
        <v>#REF!</v>
      </c>
      <c r="C171" s="154" t="e">
        <f>#REF!</f>
        <v>#REF!</v>
      </c>
      <c r="D171" s="154" t="e">
        <f>#REF!</f>
        <v>#REF!</v>
      </c>
      <c r="E171" s="154" t="e">
        <f>#REF!</f>
        <v>#REF!</v>
      </c>
      <c r="F171" s="154" t="e">
        <f>#REF!</f>
        <v>#REF!</v>
      </c>
      <c r="G171" s="154" t="e">
        <f>#REF!</f>
        <v>#REF!</v>
      </c>
      <c r="H171" s="154" t="e">
        <f>#REF!</f>
        <v>#REF!</v>
      </c>
      <c r="I171" s="154" t="e">
        <f>#REF!</f>
        <v>#REF!</v>
      </c>
      <c r="J171" s="154" t="e">
        <f>#REF!</f>
        <v>#REF!</v>
      </c>
      <c r="K171" s="154" t="e">
        <f>#REF!</f>
        <v>#REF!</v>
      </c>
      <c r="L171" s="154" t="e">
        <f>#REF!</f>
        <v>#REF!</v>
      </c>
      <c r="M171" s="154" t="e">
        <f>#REF!</f>
        <v>#REF!</v>
      </c>
      <c r="N171" s="154" t="e">
        <f>#REF!</f>
        <v>#REF!</v>
      </c>
      <c r="O171" s="154" t="e">
        <f>#REF!</f>
        <v>#REF!</v>
      </c>
      <c r="P171" s="154" t="e">
        <f>#REF!</f>
        <v>#REF!</v>
      </c>
      <c r="Q171" s="154" t="e">
        <f>#REF!</f>
        <v>#REF!</v>
      </c>
      <c r="R171" s="154" t="e">
        <f>#REF!</f>
        <v>#REF!</v>
      </c>
      <c r="S171" s="154" t="e">
        <f>#REF!</f>
        <v>#REF!</v>
      </c>
      <c r="T171" s="154" t="e">
        <f>#REF!</f>
        <v>#REF!</v>
      </c>
      <c r="U171" s="154" t="e">
        <f>#REF!</f>
        <v>#REF!</v>
      </c>
      <c r="V171" s="154" t="e">
        <f>#REF!</f>
        <v>#REF!</v>
      </c>
      <c r="W171" s="154" t="e">
        <f>#REF!</f>
        <v>#REF!</v>
      </c>
      <c r="X171" s="154" t="e">
        <f>#REF!</f>
        <v>#REF!</v>
      </c>
      <c r="Y171" s="154" t="e">
        <f>#REF!</f>
        <v>#REF!</v>
      </c>
    </row>
    <row r="172" spans="1:25">
      <c r="A172" s="142">
        <v>24</v>
      </c>
      <c r="B172" s="154" t="e">
        <f>#REF!</f>
        <v>#REF!</v>
      </c>
      <c r="C172" s="154" t="e">
        <f>#REF!</f>
        <v>#REF!</v>
      </c>
      <c r="D172" s="154" t="e">
        <f>#REF!</f>
        <v>#REF!</v>
      </c>
      <c r="E172" s="154" t="e">
        <f>#REF!</f>
        <v>#REF!</v>
      </c>
      <c r="F172" s="154" t="e">
        <f>#REF!</f>
        <v>#REF!</v>
      </c>
      <c r="G172" s="154" t="e">
        <f>#REF!</f>
        <v>#REF!</v>
      </c>
      <c r="H172" s="154" t="e">
        <f>#REF!</f>
        <v>#REF!</v>
      </c>
      <c r="I172" s="154" t="e">
        <f>#REF!</f>
        <v>#REF!</v>
      </c>
      <c r="J172" s="154" t="e">
        <f>#REF!</f>
        <v>#REF!</v>
      </c>
      <c r="K172" s="154" t="e">
        <f>#REF!</f>
        <v>#REF!</v>
      </c>
      <c r="L172" s="154" t="e">
        <f>#REF!</f>
        <v>#REF!</v>
      </c>
      <c r="M172" s="154" t="e">
        <f>#REF!</f>
        <v>#REF!</v>
      </c>
      <c r="N172" s="154" t="e">
        <f>#REF!</f>
        <v>#REF!</v>
      </c>
      <c r="O172" s="154" t="e">
        <f>#REF!</f>
        <v>#REF!</v>
      </c>
      <c r="P172" s="154" t="e">
        <f>#REF!</f>
        <v>#REF!</v>
      </c>
      <c r="Q172" s="154" t="e">
        <f>#REF!</f>
        <v>#REF!</v>
      </c>
      <c r="R172" s="154" t="e">
        <f>#REF!</f>
        <v>#REF!</v>
      </c>
      <c r="S172" s="154" t="e">
        <f>#REF!</f>
        <v>#REF!</v>
      </c>
      <c r="T172" s="154" t="e">
        <f>#REF!</f>
        <v>#REF!</v>
      </c>
      <c r="U172" s="154" t="e">
        <f>#REF!</f>
        <v>#REF!</v>
      </c>
      <c r="V172" s="154" t="e">
        <f>#REF!</f>
        <v>#REF!</v>
      </c>
      <c r="W172" s="154" t="e">
        <f>#REF!</f>
        <v>#REF!</v>
      </c>
      <c r="X172" s="154" t="e">
        <f>#REF!</f>
        <v>#REF!</v>
      </c>
      <c r="Y172" s="154" t="e">
        <f>#REF!</f>
        <v>#REF!</v>
      </c>
    </row>
    <row r="173" spans="1:25">
      <c r="A173" s="142">
        <v>25</v>
      </c>
      <c r="B173" s="154" t="e">
        <f>#REF!</f>
        <v>#REF!</v>
      </c>
      <c r="C173" s="154" t="e">
        <f>#REF!</f>
        <v>#REF!</v>
      </c>
      <c r="D173" s="154" t="e">
        <f>#REF!</f>
        <v>#REF!</v>
      </c>
      <c r="E173" s="154" t="e">
        <f>#REF!</f>
        <v>#REF!</v>
      </c>
      <c r="F173" s="154" t="e">
        <f>#REF!</f>
        <v>#REF!</v>
      </c>
      <c r="G173" s="154" t="e">
        <f>#REF!</f>
        <v>#REF!</v>
      </c>
      <c r="H173" s="154" t="e">
        <f>#REF!</f>
        <v>#REF!</v>
      </c>
      <c r="I173" s="154" t="e">
        <f>#REF!</f>
        <v>#REF!</v>
      </c>
      <c r="J173" s="154" t="e">
        <f>#REF!</f>
        <v>#REF!</v>
      </c>
      <c r="K173" s="154" t="e">
        <f>#REF!</f>
        <v>#REF!</v>
      </c>
      <c r="L173" s="154" t="e">
        <f>#REF!</f>
        <v>#REF!</v>
      </c>
      <c r="M173" s="154" t="e">
        <f>#REF!</f>
        <v>#REF!</v>
      </c>
      <c r="N173" s="154" t="e">
        <f>#REF!</f>
        <v>#REF!</v>
      </c>
      <c r="O173" s="154" t="e">
        <f>#REF!</f>
        <v>#REF!</v>
      </c>
      <c r="P173" s="154" t="e">
        <f>#REF!</f>
        <v>#REF!</v>
      </c>
      <c r="Q173" s="154" t="e">
        <f>#REF!</f>
        <v>#REF!</v>
      </c>
      <c r="R173" s="154" t="e">
        <f>#REF!</f>
        <v>#REF!</v>
      </c>
      <c r="S173" s="154" t="e">
        <f>#REF!</f>
        <v>#REF!</v>
      </c>
      <c r="T173" s="154" t="e">
        <f>#REF!</f>
        <v>#REF!</v>
      </c>
      <c r="U173" s="154" t="e">
        <f>#REF!</f>
        <v>#REF!</v>
      </c>
      <c r="V173" s="154" t="e">
        <f>#REF!</f>
        <v>#REF!</v>
      </c>
      <c r="W173" s="154" t="e">
        <f>#REF!</f>
        <v>#REF!</v>
      </c>
      <c r="X173" s="154" t="e">
        <f>#REF!</f>
        <v>#REF!</v>
      </c>
      <c r="Y173" s="154" t="e">
        <f>#REF!</f>
        <v>#REF!</v>
      </c>
    </row>
    <row r="174" spans="1:25">
      <c r="A174" s="142">
        <v>26</v>
      </c>
      <c r="B174" s="154" t="e">
        <f>#REF!</f>
        <v>#REF!</v>
      </c>
      <c r="C174" s="154" t="e">
        <f>#REF!</f>
        <v>#REF!</v>
      </c>
      <c r="D174" s="154" t="e">
        <f>#REF!</f>
        <v>#REF!</v>
      </c>
      <c r="E174" s="154" t="e">
        <f>#REF!</f>
        <v>#REF!</v>
      </c>
      <c r="F174" s="154" t="e">
        <f>#REF!</f>
        <v>#REF!</v>
      </c>
      <c r="G174" s="154" t="e">
        <f>#REF!</f>
        <v>#REF!</v>
      </c>
      <c r="H174" s="154" t="e">
        <f>#REF!</f>
        <v>#REF!</v>
      </c>
      <c r="I174" s="154" t="e">
        <f>#REF!</f>
        <v>#REF!</v>
      </c>
      <c r="J174" s="154" t="e">
        <f>#REF!</f>
        <v>#REF!</v>
      </c>
      <c r="K174" s="154" t="e">
        <f>#REF!</f>
        <v>#REF!</v>
      </c>
      <c r="L174" s="154" t="e">
        <f>#REF!</f>
        <v>#REF!</v>
      </c>
      <c r="M174" s="154" t="e">
        <f>#REF!</f>
        <v>#REF!</v>
      </c>
      <c r="N174" s="154" t="e">
        <f>#REF!</f>
        <v>#REF!</v>
      </c>
      <c r="O174" s="154" t="e">
        <f>#REF!</f>
        <v>#REF!</v>
      </c>
      <c r="P174" s="154" t="e">
        <f>#REF!</f>
        <v>#REF!</v>
      </c>
      <c r="Q174" s="154" t="e">
        <f>#REF!</f>
        <v>#REF!</v>
      </c>
      <c r="R174" s="154" t="e">
        <f>#REF!</f>
        <v>#REF!</v>
      </c>
      <c r="S174" s="154" t="e">
        <f>#REF!</f>
        <v>#REF!</v>
      </c>
      <c r="T174" s="154" t="e">
        <f>#REF!</f>
        <v>#REF!</v>
      </c>
      <c r="U174" s="154" t="e">
        <f>#REF!</f>
        <v>#REF!</v>
      </c>
      <c r="V174" s="154" t="e">
        <f>#REF!</f>
        <v>#REF!</v>
      </c>
      <c r="W174" s="154" t="e">
        <f>#REF!</f>
        <v>#REF!</v>
      </c>
      <c r="X174" s="154" t="e">
        <f>#REF!</f>
        <v>#REF!</v>
      </c>
      <c r="Y174" s="154" t="e">
        <f>#REF!</f>
        <v>#REF!</v>
      </c>
    </row>
    <row r="175" spans="1:25">
      <c r="A175" s="142">
        <v>27</v>
      </c>
      <c r="B175" s="154" t="e">
        <f>#REF!</f>
        <v>#REF!</v>
      </c>
      <c r="C175" s="154" t="e">
        <f>#REF!</f>
        <v>#REF!</v>
      </c>
      <c r="D175" s="154" t="e">
        <f>#REF!</f>
        <v>#REF!</v>
      </c>
      <c r="E175" s="154" t="e">
        <f>#REF!</f>
        <v>#REF!</v>
      </c>
      <c r="F175" s="154" t="e">
        <f>#REF!</f>
        <v>#REF!</v>
      </c>
      <c r="G175" s="154" t="e">
        <f>#REF!</f>
        <v>#REF!</v>
      </c>
      <c r="H175" s="154" t="e">
        <f>#REF!</f>
        <v>#REF!</v>
      </c>
      <c r="I175" s="154" t="e">
        <f>#REF!</f>
        <v>#REF!</v>
      </c>
      <c r="J175" s="154" t="e">
        <f>#REF!</f>
        <v>#REF!</v>
      </c>
      <c r="K175" s="154" t="e">
        <f>#REF!</f>
        <v>#REF!</v>
      </c>
      <c r="L175" s="154" t="e">
        <f>#REF!</f>
        <v>#REF!</v>
      </c>
      <c r="M175" s="154" t="e">
        <f>#REF!</f>
        <v>#REF!</v>
      </c>
      <c r="N175" s="154" t="e">
        <f>#REF!</f>
        <v>#REF!</v>
      </c>
      <c r="O175" s="154" t="e">
        <f>#REF!</f>
        <v>#REF!</v>
      </c>
      <c r="P175" s="154" t="e">
        <f>#REF!</f>
        <v>#REF!</v>
      </c>
      <c r="Q175" s="154" t="e">
        <f>#REF!</f>
        <v>#REF!</v>
      </c>
      <c r="R175" s="154" t="e">
        <f>#REF!</f>
        <v>#REF!</v>
      </c>
      <c r="S175" s="154" t="e">
        <f>#REF!</f>
        <v>#REF!</v>
      </c>
      <c r="T175" s="154" t="e">
        <f>#REF!</f>
        <v>#REF!</v>
      </c>
      <c r="U175" s="154" t="e">
        <f>#REF!</f>
        <v>#REF!</v>
      </c>
      <c r="V175" s="154" t="e">
        <f>#REF!</f>
        <v>#REF!</v>
      </c>
      <c r="W175" s="154" t="e">
        <f>#REF!</f>
        <v>#REF!</v>
      </c>
      <c r="X175" s="154" t="e">
        <f>#REF!</f>
        <v>#REF!</v>
      </c>
      <c r="Y175" s="154" t="e">
        <f>#REF!</f>
        <v>#REF!</v>
      </c>
    </row>
    <row r="176" spans="1:25">
      <c r="A176" s="142">
        <v>28</v>
      </c>
      <c r="B176" s="154" t="e">
        <f>#REF!</f>
        <v>#REF!</v>
      </c>
      <c r="C176" s="154" t="e">
        <f>#REF!</f>
        <v>#REF!</v>
      </c>
      <c r="D176" s="154" t="e">
        <f>#REF!</f>
        <v>#REF!</v>
      </c>
      <c r="E176" s="154" t="e">
        <f>#REF!</f>
        <v>#REF!</v>
      </c>
      <c r="F176" s="154" t="e">
        <f>#REF!</f>
        <v>#REF!</v>
      </c>
      <c r="G176" s="154" t="e">
        <f>#REF!</f>
        <v>#REF!</v>
      </c>
      <c r="H176" s="154" t="e">
        <f>#REF!</f>
        <v>#REF!</v>
      </c>
      <c r="I176" s="154" t="e">
        <f>#REF!</f>
        <v>#REF!</v>
      </c>
      <c r="J176" s="154" t="e">
        <f>#REF!</f>
        <v>#REF!</v>
      </c>
      <c r="K176" s="154" t="e">
        <f>#REF!</f>
        <v>#REF!</v>
      </c>
      <c r="L176" s="154" t="e">
        <f>#REF!</f>
        <v>#REF!</v>
      </c>
      <c r="M176" s="154" t="e">
        <f>#REF!</f>
        <v>#REF!</v>
      </c>
      <c r="N176" s="154" t="e">
        <f>#REF!</f>
        <v>#REF!</v>
      </c>
      <c r="O176" s="154" t="e">
        <f>#REF!</f>
        <v>#REF!</v>
      </c>
      <c r="P176" s="154" t="e">
        <f>#REF!</f>
        <v>#REF!</v>
      </c>
      <c r="Q176" s="154" t="e">
        <f>#REF!</f>
        <v>#REF!</v>
      </c>
      <c r="R176" s="154" t="e">
        <f>#REF!</f>
        <v>#REF!</v>
      </c>
      <c r="S176" s="154" t="e">
        <f>#REF!</f>
        <v>#REF!</v>
      </c>
      <c r="T176" s="154" t="e">
        <f>#REF!</f>
        <v>#REF!</v>
      </c>
      <c r="U176" s="154" t="e">
        <f>#REF!</f>
        <v>#REF!</v>
      </c>
      <c r="V176" s="154" t="e">
        <f>#REF!</f>
        <v>#REF!</v>
      </c>
      <c r="W176" s="154" t="e">
        <f>#REF!</f>
        <v>#REF!</v>
      </c>
      <c r="X176" s="154" t="e">
        <f>#REF!</f>
        <v>#REF!</v>
      </c>
      <c r="Y176" s="154" t="e">
        <f>#REF!</f>
        <v>#REF!</v>
      </c>
    </row>
    <row r="177" spans="1:25">
      <c r="A177" s="142">
        <v>29</v>
      </c>
      <c r="B177" s="154" t="e">
        <f>#REF!</f>
        <v>#REF!</v>
      </c>
      <c r="C177" s="154" t="e">
        <f>#REF!</f>
        <v>#REF!</v>
      </c>
      <c r="D177" s="154" t="e">
        <f>#REF!</f>
        <v>#REF!</v>
      </c>
      <c r="E177" s="154" t="e">
        <f>#REF!</f>
        <v>#REF!</v>
      </c>
      <c r="F177" s="154" t="e">
        <f>#REF!</f>
        <v>#REF!</v>
      </c>
      <c r="G177" s="154" t="e">
        <f>#REF!</f>
        <v>#REF!</v>
      </c>
      <c r="H177" s="154" t="e">
        <f>#REF!</f>
        <v>#REF!</v>
      </c>
      <c r="I177" s="154" t="e">
        <f>#REF!</f>
        <v>#REF!</v>
      </c>
      <c r="J177" s="154" t="e">
        <f>#REF!</f>
        <v>#REF!</v>
      </c>
      <c r="K177" s="154" t="e">
        <f>#REF!</f>
        <v>#REF!</v>
      </c>
      <c r="L177" s="154" t="e">
        <f>#REF!</f>
        <v>#REF!</v>
      </c>
      <c r="M177" s="154" t="e">
        <f>#REF!</f>
        <v>#REF!</v>
      </c>
      <c r="N177" s="154" t="e">
        <f>#REF!</f>
        <v>#REF!</v>
      </c>
      <c r="O177" s="154" t="e">
        <f>#REF!</f>
        <v>#REF!</v>
      </c>
      <c r="P177" s="154" t="e">
        <f>#REF!</f>
        <v>#REF!</v>
      </c>
      <c r="Q177" s="154" t="e">
        <f>#REF!</f>
        <v>#REF!</v>
      </c>
      <c r="R177" s="154" t="e">
        <f>#REF!</f>
        <v>#REF!</v>
      </c>
      <c r="S177" s="154" t="e">
        <f>#REF!</f>
        <v>#REF!</v>
      </c>
      <c r="T177" s="154" t="e">
        <f>#REF!</f>
        <v>#REF!</v>
      </c>
      <c r="U177" s="154" t="e">
        <f>#REF!</f>
        <v>#REF!</v>
      </c>
      <c r="V177" s="154" t="e">
        <f>#REF!</f>
        <v>#REF!</v>
      </c>
      <c r="W177" s="154" t="e">
        <f>#REF!</f>
        <v>#REF!</v>
      </c>
      <c r="X177" s="154" t="e">
        <f>#REF!</f>
        <v>#REF!</v>
      </c>
      <c r="Y177" s="154" t="e">
        <f>#REF!</f>
        <v>#REF!</v>
      </c>
    </row>
    <row r="178" spans="1:25">
      <c r="A178" s="142">
        <v>30</v>
      </c>
      <c r="B178" s="154" t="e">
        <f>#REF!</f>
        <v>#REF!</v>
      </c>
      <c r="C178" s="154" t="e">
        <f>#REF!</f>
        <v>#REF!</v>
      </c>
      <c r="D178" s="154" t="e">
        <f>#REF!</f>
        <v>#REF!</v>
      </c>
      <c r="E178" s="154" t="e">
        <f>#REF!</f>
        <v>#REF!</v>
      </c>
      <c r="F178" s="154" t="e">
        <f>#REF!</f>
        <v>#REF!</v>
      </c>
      <c r="G178" s="154" t="e">
        <f>#REF!</f>
        <v>#REF!</v>
      </c>
      <c r="H178" s="154" t="e">
        <f>#REF!</f>
        <v>#REF!</v>
      </c>
      <c r="I178" s="154" t="e">
        <f>#REF!</f>
        <v>#REF!</v>
      </c>
      <c r="J178" s="154" t="e">
        <f>#REF!</f>
        <v>#REF!</v>
      </c>
      <c r="K178" s="154" t="e">
        <f>#REF!</f>
        <v>#REF!</v>
      </c>
      <c r="L178" s="154" t="e">
        <f>#REF!</f>
        <v>#REF!</v>
      </c>
      <c r="M178" s="154" t="e">
        <f>#REF!</f>
        <v>#REF!</v>
      </c>
      <c r="N178" s="154" t="e">
        <f>#REF!</f>
        <v>#REF!</v>
      </c>
      <c r="O178" s="154" t="e">
        <f>#REF!</f>
        <v>#REF!</v>
      </c>
      <c r="P178" s="154" t="e">
        <f>#REF!</f>
        <v>#REF!</v>
      </c>
      <c r="Q178" s="154" t="e">
        <f>#REF!</f>
        <v>#REF!</v>
      </c>
      <c r="R178" s="154" t="e">
        <f>#REF!</f>
        <v>#REF!</v>
      </c>
      <c r="S178" s="154" t="e">
        <f>#REF!</f>
        <v>#REF!</v>
      </c>
      <c r="T178" s="154" t="e">
        <f>#REF!</f>
        <v>#REF!</v>
      </c>
      <c r="U178" s="154" t="e">
        <f>#REF!</f>
        <v>#REF!</v>
      </c>
      <c r="V178" s="154" t="e">
        <f>#REF!</f>
        <v>#REF!</v>
      </c>
      <c r="W178" s="154" t="e">
        <f>#REF!</f>
        <v>#REF!</v>
      </c>
      <c r="X178" s="154" t="e">
        <f>#REF!</f>
        <v>#REF!</v>
      </c>
      <c r="Y178" s="154" t="e">
        <f>#REF!</f>
        <v>#REF!</v>
      </c>
    </row>
    <row r="179" spans="1:25">
      <c r="A179" s="142">
        <v>31</v>
      </c>
      <c r="B179" s="154" t="e">
        <f>#REF!</f>
        <v>#REF!</v>
      </c>
      <c r="C179" s="154" t="e">
        <f>#REF!</f>
        <v>#REF!</v>
      </c>
      <c r="D179" s="154" t="e">
        <f>#REF!</f>
        <v>#REF!</v>
      </c>
      <c r="E179" s="154" t="e">
        <f>#REF!</f>
        <v>#REF!</v>
      </c>
      <c r="F179" s="154" t="e">
        <f>#REF!</f>
        <v>#REF!</v>
      </c>
      <c r="G179" s="154" t="e">
        <f>#REF!</f>
        <v>#REF!</v>
      </c>
      <c r="H179" s="154" t="e">
        <f>#REF!</f>
        <v>#REF!</v>
      </c>
      <c r="I179" s="154" t="e">
        <f>#REF!</f>
        <v>#REF!</v>
      </c>
      <c r="J179" s="154" t="e">
        <f>#REF!</f>
        <v>#REF!</v>
      </c>
      <c r="K179" s="154" t="e">
        <f>#REF!</f>
        <v>#REF!</v>
      </c>
      <c r="L179" s="154" t="e">
        <f>#REF!</f>
        <v>#REF!</v>
      </c>
      <c r="M179" s="154" t="e">
        <f>#REF!</f>
        <v>#REF!</v>
      </c>
      <c r="N179" s="154" t="e">
        <f>#REF!</f>
        <v>#REF!</v>
      </c>
      <c r="O179" s="154" t="e">
        <f>#REF!</f>
        <v>#REF!</v>
      </c>
      <c r="P179" s="154" t="e">
        <f>#REF!</f>
        <v>#REF!</v>
      </c>
      <c r="Q179" s="154" t="e">
        <f>#REF!</f>
        <v>#REF!</v>
      </c>
      <c r="R179" s="154" t="e">
        <f>#REF!</f>
        <v>#REF!</v>
      </c>
      <c r="S179" s="154" t="e">
        <f>#REF!</f>
        <v>#REF!</v>
      </c>
      <c r="T179" s="154" t="e">
        <f>#REF!</f>
        <v>#REF!</v>
      </c>
      <c r="U179" s="154" t="e">
        <f>#REF!</f>
        <v>#REF!</v>
      </c>
      <c r="V179" s="154" t="e">
        <f>#REF!</f>
        <v>#REF!</v>
      </c>
      <c r="W179" s="154" t="e">
        <f>#REF!</f>
        <v>#REF!</v>
      </c>
      <c r="X179" s="154" t="e">
        <f>#REF!</f>
        <v>#REF!</v>
      </c>
      <c r="Y179" s="154" t="e">
        <f>#REF!</f>
        <v>#REF!</v>
      </c>
    </row>
    <row r="181" spans="1:25" ht="18" customHeight="1">
      <c r="A181" s="476" t="s">
        <v>212</v>
      </c>
      <c r="B181" s="477" t="s">
        <v>216</v>
      </c>
      <c r="C181" s="477"/>
      <c r="D181" s="477"/>
      <c r="E181" s="477"/>
      <c r="F181" s="477"/>
      <c r="G181" s="477"/>
      <c r="H181" s="477"/>
      <c r="I181" s="477"/>
      <c r="J181" s="477"/>
      <c r="K181" s="477"/>
      <c r="L181" s="477"/>
      <c r="M181" s="477"/>
      <c r="N181" s="477"/>
      <c r="O181" s="477"/>
      <c r="P181" s="477"/>
      <c r="Q181" s="477"/>
      <c r="R181" s="477"/>
      <c r="S181" s="477"/>
      <c r="T181" s="477"/>
      <c r="U181" s="477"/>
      <c r="V181" s="477"/>
      <c r="W181" s="477"/>
      <c r="X181" s="477"/>
      <c r="Y181" s="477"/>
    </row>
    <row r="182" spans="1:25">
      <c r="A182" s="476"/>
      <c r="B182" s="156" t="s">
        <v>1</v>
      </c>
      <c r="C182" s="156" t="s">
        <v>2</v>
      </c>
      <c r="D182" s="156" t="s">
        <v>3</v>
      </c>
      <c r="E182" s="156" t="s">
        <v>4</v>
      </c>
      <c r="F182" s="156" t="s">
        <v>5</v>
      </c>
      <c r="G182" s="156" t="s">
        <v>6</v>
      </c>
      <c r="H182" s="156" t="s">
        <v>7</v>
      </c>
      <c r="I182" s="156" t="s">
        <v>8</v>
      </c>
      <c r="J182" s="156" t="s">
        <v>9</v>
      </c>
      <c r="K182" s="156" t="s">
        <v>10</v>
      </c>
      <c r="L182" s="156" t="s">
        <v>11</v>
      </c>
      <c r="M182" s="156" t="s">
        <v>12</v>
      </c>
      <c r="N182" s="156" t="s">
        <v>13</v>
      </c>
      <c r="O182" s="156" t="s">
        <v>14</v>
      </c>
      <c r="P182" s="156" t="s">
        <v>15</v>
      </c>
      <c r="Q182" s="156" t="s">
        <v>16</v>
      </c>
      <c r="R182" s="156" t="s">
        <v>17</v>
      </c>
      <c r="S182" s="156" t="s">
        <v>18</v>
      </c>
      <c r="T182" s="156" t="s">
        <v>19</v>
      </c>
      <c r="U182" s="156" t="s">
        <v>20</v>
      </c>
      <c r="V182" s="156" t="s">
        <v>21</v>
      </c>
      <c r="W182" s="156" t="s">
        <v>22</v>
      </c>
      <c r="X182" s="156" t="s">
        <v>23</v>
      </c>
      <c r="Y182" s="156" t="s">
        <v>24</v>
      </c>
    </row>
    <row r="183" spans="1:25">
      <c r="A183" s="142">
        <v>1</v>
      </c>
      <c r="B183" s="154" t="e">
        <f>#REF!</f>
        <v>#REF!</v>
      </c>
      <c r="C183" s="154" t="e">
        <f>#REF!</f>
        <v>#REF!</v>
      </c>
      <c r="D183" s="154" t="e">
        <f>#REF!</f>
        <v>#REF!</v>
      </c>
      <c r="E183" s="154" t="e">
        <f>#REF!</f>
        <v>#REF!</v>
      </c>
      <c r="F183" s="154" t="e">
        <f>#REF!</f>
        <v>#REF!</v>
      </c>
      <c r="G183" s="154" t="e">
        <f>#REF!</f>
        <v>#REF!</v>
      </c>
      <c r="H183" s="154" t="e">
        <f>#REF!</f>
        <v>#REF!</v>
      </c>
      <c r="I183" s="154" t="e">
        <f>#REF!</f>
        <v>#REF!</v>
      </c>
      <c r="J183" s="154" t="e">
        <f>#REF!</f>
        <v>#REF!</v>
      </c>
      <c r="K183" s="154" t="e">
        <f>#REF!</f>
        <v>#REF!</v>
      </c>
      <c r="L183" s="154" t="e">
        <f>#REF!</f>
        <v>#REF!</v>
      </c>
      <c r="M183" s="154" t="e">
        <f>#REF!</f>
        <v>#REF!</v>
      </c>
      <c r="N183" s="154" t="e">
        <f>#REF!</f>
        <v>#REF!</v>
      </c>
      <c r="O183" s="154" t="e">
        <f>#REF!</f>
        <v>#REF!</v>
      </c>
      <c r="P183" s="154" t="e">
        <f>#REF!</f>
        <v>#REF!</v>
      </c>
      <c r="Q183" s="154" t="e">
        <f>#REF!</f>
        <v>#REF!</v>
      </c>
      <c r="R183" s="154" t="e">
        <f>#REF!</f>
        <v>#REF!</v>
      </c>
      <c r="S183" s="154" t="e">
        <f>#REF!</f>
        <v>#REF!</v>
      </c>
      <c r="T183" s="154" t="e">
        <f>#REF!</f>
        <v>#REF!</v>
      </c>
      <c r="U183" s="154" t="e">
        <f>#REF!</f>
        <v>#REF!</v>
      </c>
      <c r="V183" s="154" t="e">
        <f>#REF!</f>
        <v>#REF!</v>
      </c>
      <c r="W183" s="154" t="e">
        <f>#REF!</f>
        <v>#REF!</v>
      </c>
      <c r="X183" s="154" t="e">
        <f>#REF!</f>
        <v>#REF!</v>
      </c>
      <c r="Y183" s="154" t="e">
        <f>#REF!</f>
        <v>#REF!</v>
      </c>
    </row>
    <row r="184" spans="1:25">
      <c r="A184" s="142">
        <v>2</v>
      </c>
      <c r="B184" s="154" t="e">
        <f>#REF!</f>
        <v>#REF!</v>
      </c>
      <c r="C184" s="154" t="e">
        <f>#REF!</f>
        <v>#REF!</v>
      </c>
      <c r="D184" s="154" t="e">
        <f>#REF!</f>
        <v>#REF!</v>
      </c>
      <c r="E184" s="154" t="e">
        <f>#REF!</f>
        <v>#REF!</v>
      </c>
      <c r="F184" s="154" t="e">
        <f>#REF!</f>
        <v>#REF!</v>
      </c>
      <c r="G184" s="154" t="e">
        <f>#REF!</f>
        <v>#REF!</v>
      </c>
      <c r="H184" s="154" t="e">
        <f>#REF!</f>
        <v>#REF!</v>
      </c>
      <c r="I184" s="154" t="e">
        <f>#REF!</f>
        <v>#REF!</v>
      </c>
      <c r="J184" s="154" t="e">
        <f>#REF!</f>
        <v>#REF!</v>
      </c>
      <c r="K184" s="154" t="e">
        <f>#REF!</f>
        <v>#REF!</v>
      </c>
      <c r="L184" s="154" t="e">
        <f>#REF!</f>
        <v>#REF!</v>
      </c>
      <c r="M184" s="154" t="e">
        <f>#REF!</f>
        <v>#REF!</v>
      </c>
      <c r="N184" s="154" t="e">
        <f>#REF!</f>
        <v>#REF!</v>
      </c>
      <c r="O184" s="154" t="e">
        <f>#REF!</f>
        <v>#REF!</v>
      </c>
      <c r="P184" s="154" t="e">
        <f>#REF!</f>
        <v>#REF!</v>
      </c>
      <c r="Q184" s="154" t="e">
        <f>#REF!</f>
        <v>#REF!</v>
      </c>
      <c r="R184" s="154" t="e">
        <f>#REF!</f>
        <v>#REF!</v>
      </c>
      <c r="S184" s="154" t="e">
        <f>#REF!</f>
        <v>#REF!</v>
      </c>
      <c r="T184" s="154" t="e">
        <f>#REF!</f>
        <v>#REF!</v>
      </c>
      <c r="U184" s="154" t="e">
        <f>#REF!</f>
        <v>#REF!</v>
      </c>
      <c r="V184" s="154" t="e">
        <f>#REF!</f>
        <v>#REF!</v>
      </c>
      <c r="W184" s="154" t="e">
        <f>#REF!</f>
        <v>#REF!</v>
      </c>
      <c r="X184" s="154" t="e">
        <f>#REF!</f>
        <v>#REF!</v>
      </c>
      <c r="Y184" s="154" t="e">
        <f>#REF!</f>
        <v>#REF!</v>
      </c>
    </row>
    <row r="185" spans="1:25">
      <c r="A185" s="142">
        <v>3</v>
      </c>
      <c r="B185" s="154" t="e">
        <f>#REF!</f>
        <v>#REF!</v>
      </c>
      <c r="C185" s="154" t="e">
        <f>#REF!</f>
        <v>#REF!</v>
      </c>
      <c r="D185" s="154" t="e">
        <f>#REF!</f>
        <v>#REF!</v>
      </c>
      <c r="E185" s="154" t="e">
        <f>#REF!</f>
        <v>#REF!</v>
      </c>
      <c r="F185" s="154" t="e">
        <f>#REF!</f>
        <v>#REF!</v>
      </c>
      <c r="G185" s="154" t="e">
        <f>#REF!</f>
        <v>#REF!</v>
      </c>
      <c r="H185" s="154" t="e">
        <f>#REF!</f>
        <v>#REF!</v>
      </c>
      <c r="I185" s="154" t="e">
        <f>#REF!</f>
        <v>#REF!</v>
      </c>
      <c r="J185" s="154" t="e">
        <f>#REF!</f>
        <v>#REF!</v>
      </c>
      <c r="K185" s="154" t="e">
        <f>#REF!</f>
        <v>#REF!</v>
      </c>
      <c r="L185" s="154" t="e">
        <f>#REF!</f>
        <v>#REF!</v>
      </c>
      <c r="M185" s="154" t="e">
        <f>#REF!</f>
        <v>#REF!</v>
      </c>
      <c r="N185" s="154" t="e">
        <f>#REF!</f>
        <v>#REF!</v>
      </c>
      <c r="O185" s="154" t="e">
        <f>#REF!</f>
        <v>#REF!</v>
      </c>
      <c r="P185" s="154" t="e">
        <f>#REF!</f>
        <v>#REF!</v>
      </c>
      <c r="Q185" s="154" t="e">
        <f>#REF!</f>
        <v>#REF!</v>
      </c>
      <c r="R185" s="154" t="e">
        <f>#REF!</f>
        <v>#REF!</v>
      </c>
      <c r="S185" s="154" t="e">
        <f>#REF!</f>
        <v>#REF!</v>
      </c>
      <c r="T185" s="154" t="e">
        <f>#REF!</f>
        <v>#REF!</v>
      </c>
      <c r="U185" s="154" t="e">
        <f>#REF!</f>
        <v>#REF!</v>
      </c>
      <c r="V185" s="154" t="e">
        <f>#REF!</f>
        <v>#REF!</v>
      </c>
      <c r="W185" s="154" t="e">
        <f>#REF!</f>
        <v>#REF!</v>
      </c>
      <c r="X185" s="154" t="e">
        <f>#REF!</f>
        <v>#REF!</v>
      </c>
      <c r="Y185" s="154" t="e">
        <f>#REF!</f>
        <v>#REF!</v>
      </c>
    </row>
    <row r="186" spans="1:25">
      <c r="A186" s="142">
        <v>4</v>
      </c>
      <c r="B186" s="154" t="e">
        <f>#REF!</f>
        <v>#REF!</v>
      </c>
      <c r="C186" s="154" t="e">
        <f>#REF!</f>
        <v>#REF!</v>
      </c>
      <c r="D186" s="154" t="e">
        <f>#REF!</f>
        <v>#REF!</v>
      </c>
      <c r="E186" s="154" t="e">
        <f>#REF!</f>
        <v>#REF!</v>
      </c>
      <c r="F186" s="154" t="e">
        <f>#REF!</f>
        <v>#REF!</v>
      </c>
      <c r="G186" s="154" t="e">
        <f>#REF!</f>
        <v>#REF!</v>
      </c>
      <c r="H186" s="154" t="e">
        <f>#REF!</f>
        <v>#REF!</v>
      </c>
      <c r="I186" s="154" t="e">
        <f>#REF!</f>
        <v>#REF!</v>
      </c>
      <c r="J186" s="154" t="e">
        <f>#REF!</f>
        <v>#REF!</v>
      </c>
      <c r="K186" s="154" t="e">
        <f>#REF!</f>
        <v>#REF!</v>
      </c>
      <c r="L186" s="154" t="e">
        <f>#REF!</f>
        <v>#REF!</v>
      </c>
      <c r="M186" s="154" t="e">
        <f>#REF!</f>
        <v>#REF!</v>
      </c>
      <c r="N186" s="154" t="e">
        <f>#REF!</f>
        <v>#REF!</v>
      </c>
      <c r="O186" s="154" t="e">
        <f>#REF!</f>
        <v>#REF!</v>
      </c>
      <c r="P186" s="154" t="e">
        <f>#REF!</f>
        <v>#REF!</v>
      </c>
      <c r="Q186" s="154" t="e">
        <f>#REF!</f>
        <v>#REF!</v>
      </c>
      <c r="R186" s="154" t="e">
        <f>#REF!</f>
        <v>#REF!</v>
      </c>
      <c r="S186" s="154" t="e">
        <f>#REF!</f>
        <v>#REF!</v>
      </c>
      <c r="T186" s="154" t="e">
        <f>#REF!</f>
        <v>#REF!</v>
      </c>
      <c r="U186" s="154" t="e">
        <f>#REF!</f>
        <v>#REF!</v>
      </c>
      <c r="V186" s="154" t="e">
        <f>#REF!</f>
        <v>#REF!</v>
      </c>
      <c r="W186" s="154" t="e">
        <f>#REF!</f>
        <v>#REF!</v>
      </c>
      <c r="X186" s="154" t="e">
        <f>#REF!</f>
        <v>#REF!</v>
      </c>
      <c r="Y186" s="154" t="e">
        <f>#REF!</f>
        <v>#REF!</v>
      </c>
    </row>
    <row r="187" spans="1:25">
      <c r="A187" s="142">
        <v>5</v>
      </c>
      <c r="B187" s="154" t="e">
        <f>#REF!</f>
        <v>#REF!</v>
      </c>
      <c r="C187" s="154" t="e">
        <f>#REF!</f>
        <v>#REF!</v>
      </c>
      <c r="D187" s="154" t="e">
        <f>#REF!</f>
        <v>#REF!</v>
      </c>
      <c r="E187" s="154" t="e">
        <f>#REF!</f>
        <v>#REF!</v>
      </c>
      <c r="F187" s="154" t="e">
        <f>#REF!</f>
        <v>#REF!</v>
      </c>
      <c r="G187" s="154" t="e">
        <f>#REF!</f>
        <v>#REF!</v>
      </c>
      <c r="H187" s="154" t="e">
        <f>#REF!</f>
        <v>#REF!</v>
      </c>
      <c r="I187" s="154" t="e">
        <f>#REF!</f>
        <v>#REF!</v>
      </c>
      <c r="J187" s="154" t="e">
        <f>#REF!</f>
        <v>#REF!</v>
      </c>
      <c r="K187" s="154" t="e">
        <f>#REF!</f>
        <v>#REF!</v>
      </c>
      <c r="L187" s="154" t="e">
        <f>#REF!</f>
        <v>#REF!</v>
      </c>
      <c r="M187" s="154" t="e">
        <f>#REF!</f>
        <v>#REF!</v>
      </c>
      <c r="N187" s="154" t="e">
        <f>#REF!</f>
        <v>#REF!</v>
      </c>
      <c r="O187" s="154" t="e">
        <f>#REF!</f>
        <v>#REF!</v>
      </c>
      <c r="P187" s="154" t="e">
        <f>#REF!</f>
        <v>#REF!</v>
      </c>
      <c r="Q187" s="154" t="e">
        <f>#REF!</f>
        <v>#REF!</v>
      </c>
      <c r="R187" s="154" t="e">
        <f>#REF!</f>
        <v>#REF!</v>
      </c>
      <c r="S187" s="154" t="e">
        <f>#REF!</f>
        <v>#REF!</v>
      </c>
      <c r="T187" s="154" t="e">
        <f>#REF!</f>
        <v>#REF!</v>
      </c>
      <c r="U187" s="154" t="e">
        <f>#REF!</f>
        <v>#REF!</v>
      </c>
      <c r="V187" s="154" t="e">
        <f>#REF!</f>
        <v>#REF!</v>
      </c>
      <c r="W187" s="154" t="e">
        <f>#REF!</f>
        <v>#REF!</v>
      </c>
      <c r="X187" s="154" t="e">
        <f>#REF!</f>
        <v>#REF!</v>
      </c>
      <c r="Y187" s="154" t="e">
        <f>#REF!</f>
        <v>#REF!</v>
      </c>
    </row>
    <row r="188" spans="1:25">
      <c r="A188" s="142">
        <v>6</v>
      </c>
      <c r="B188" s="154" t="e">
        <f>#REF!</f>
        <v>#REF!</v>
      </c>
      <c r="C188" s="154" t="e">
        <f>#REF!</f>
        <v>#REF!</v>
      </c>
      <c r="D188" s="154" t="e">
        <f>#REF!</f>
        <v>#REF!</v>
      </c>
      <c r="E188" s="154" t="e">
        <f>#REF!</f>
        <v>#REF!</v>
      </c>
      <c r="F188" s="154" t="e">
        <f>#REF!</f>
        <v>#REF!</v>
      </c>
      <c r="G188" s="154" t="e">
        <f>#REF!</f>
        <v>#REF!</v>
      </c>
      <c r="H188" s="154" t="e">
        <f>#REF!</f>
        <v>#REF!</v>
      </c>
      <c r="I188" s="154" t="e">
        <f>#REF!</f>
        <v>#REF!</v>
      </c>
      <c r="J188" s="154" t="e">
        <f>#REF!</f>
        <v>#REF!</v>
      </c>
      <c r="K188" s="154" t="e">
        <f>#REF!</f>
        <v>#REF!</v>
      </c>
      <c r="L188" s="154" t="e">
        <f>#REF!</f>
        <v>#REF!</v>
      </c>
      <c r="M188" s="154" t="e">
        <f>#REF!</f>
        <v>#REF!</v>
      </c>
      <c r="N188" s="154" t="e">
        <f>#REF!</f>
        <v>#REF!</v>
      </c>
      <c r="O188" s="154" t="e">
        <f>#REF!</f>
        <v>#REF!</v>
      </c>
      <c r="P188" s="154" t="e">
        <f>#REF!</f>
        <v>#REF!</v>
      </c>
      <c r="Q188" s="154" t="e">
        <f>#REF!</f>
        <v>#REF!</v>
      </c>
      <c r="R188" s="154" t="e">
        <f>#REF!</f>
        <v>#REF!</v>
      </c>
      <c r="S188" s="154" t="e">
        <f>#REF!</f>
        <v>#REF!</v>
      </c>
      <c r="T188" s="154" t="e">
        <f>#REF!</f>
        <v>#REF!</v>
      </c>
      <c r="U188" s="154" t="e">
        <f>#REF!</f>
        <v>#REF!</v>
      </c>
      <c r="V188" s="154" t="e">
        <f>#REF!</f>
        <v>#REF!</v>
      </c>
      <c r="W188" s="154" t="e">
        <f>#REF!</f>
        <v>#REF!</v>
      </c>
      <c r="X188" s="154" t="e">
        <f>#REF!</f>
        <v>#REF!</v>
      </c>
      <c r="Y188" s="154" t="e">
        <f>#REF!</f>
        <v>#REF!</v>
      </c>
    </row>
    <row r="189" spans="1:25">
      <c r="A189" s="142">
        <v>7</v>
      </c>
      <c r="B189" s="154" t="e">
        <f>#REF!</f>
        <v>#REF!</v>
      </c>
      <c r="C189" s="154" t="e">
        <f>#REF!</f>
        <v>#REF!</v>
      </c>
      <c r="D189" s="154" t="e">
        <f>#REF!</f>
        <v>#REF!</v>
      </c>
      <c r="E189" s="154" t="e">
        <f>#REF!</f>
        <v>#REF!</v>
      </c>
      <c r="F189" s="154" t="e">
        <f>#REF!</f>
        <v>#REF!</v>
      </c>
      <c r="G189" s="154" t="e">
        <f>#REF!</f>
        <v>#REF!</v>
      </c>
      <c r="H189" s="154" t="e">
        <f>#REF!</f>
        <v>#REF!</v>
      </c>
      <c r="I189" s="154" t="e">
        <f>#REF!</f>
        <v>#REF!</v>
      </c>
      <c r="J189" s="154" t="e">
        <f>#REF!</f>
        <v>#REF!</v>
      </c>
      <c r="K189" s="154" t="e">
        <f>#REF!</f>
        <v>#REF!</v>
      </c>
      <c r="L189" s="154" t="e">
        <f>#REF!</f>
        <v>#REF!</v>
      </c>
      <c r="M189" s="154" t="e">
        <f>#REF!</f>
        <v>#REF!</v>
      </c>
      <c r="N189" s="154" t="e">
        <f>#REF!</f>
        <v>#REF!</v>
      </c>
      <c r="O189" s="154" t="e">
        <f>#REF!</f>
        <v>#REF!</v>
      </c>
      <c r="P189" s="154" t="e">
        <f>#REF!</f>
        <v>#REF!</v>
      </c>
      <c r="Q189" s="154" t="e">
        <f>#REF!</f>
        <v>#REF!</v>
      </c>
      <c r="R189" s="154" t="e">
        <f>#REF!</f>
        <v>#REF!</v>
      </c>
      <c r="S189" s="154" t="e">
        <f>#REF!</f>
        <v>#REF!</v>
      </c>
      <c r="T189" s="154" t="e">
        <f>#REF!</f>
        <v>#REF!</v>
      </c>
      <c r="U189" s="154" t="e">
        <f>#REF!</f>
        <v>#REF!</v>
      </c>
      <c r="V189" s="154" t="e">
        <f>#REF!</f>
        <v>#REF!</v>
      </c>
      <c r="W189" s="154" t="e">
        <f>#REF!</f>
        <v>#REF!</v>
      </c>
      <c r="X189" s="154" t="e">
        <f>#REF!</f>
        <v>#REF!</v>
      </c>
      <c r="Y189" s="154" t="e">
        <f>#REF!</f>
        <v>#REF!</v>
      </c>
    </row>
    <row r="190" spans="1:25">
      <c r="A190" s="142">
        <v>8</v>
      </c>
      <c r="B190" s="154" t="e">
        <f>#REF!</f>
        <v>#REF!</v>
      </c>
      <c r="C190" s="154" t="e">
        <f>#REF!</f>
        <v>#REF!</v>
      </c>
      <c r="D190" s="154" t="e">
        <f>#REF!</f>
        <v>#REF!</v>
      </c>
      <c r="E190" s="154" t="e">
        <f>#REF!</f>
        <v>#REF!</v>
      </c>
      <c r="F190" s="154" t="e">
        <f>#REF!</f>
        <v>#REF!</v>
      </c>
      <c r="G190" s="154" t="e">
        <f>#REF!</f>
        <v>#REF!</v>
      </c>
      <c r="H190" s="154" t="e">
        <f>#REF!</f>
        <v>#REF!</v>
      </c>
      <c r="I190" s="154" t="e">
        <f>#REF!</f>
        <v>#REF!</v>
      </c>
      <c r="J190" s="154" t="e">
        <f>#REF!</f>
        <v>#REF!</v>
      </c>
      <c r="K190" s="154" t="e">
        <f>#REF!</f>
        <v>#REF!</v>
      </c>
      <c r="L190" s="154" t="e">
        <f>#REF!</f>
        <v>#REF!</v>
      </c>
      <c r="M190" s="154" t="e">
        <f>#REF!</f>
        <v>#REF!</v>
      </c>
      <c r="N190" s="154" t="e">
        <f>#REF!</f>
        <v>#REF!</v>
      </c>
      <c r="O190" s="154" t="e">
        <f>#REF!</f>
        <v>#REF!</v>
      </c>
      <c r="P190" s="154" t="e">
        <f>#REF!</f>
        <v>#REF!</v>
      </c>
      <c r="Q190" s="154" t="e">
        <f>#REF!</f>
        <v>#REF!</v>
      </c>
      <c r="R190" s="154" t="e">
        <f>#REF!</f>
        <v>#REF!</v>
      </c>
      <c r="S190" s="154" t="e">
        <f>#REF!</f>
        <v>#REF!</v>
      </c>
      <c r="T190" s="154" t="e">
        <f>#REF!</f>
        <v>#REF!</v>
      </c>
      <c r="U190" s="154" t="e">
        <f>#REF!</f>
        <v>#REF!</v>
      </c>
      <c r="V190" s="154" t="e">
        <f>#REF!</f>
        <v>#REF!</v>
      </c>
      <c r="W190" s="154" t="e">
        <f>#REF!</f>
        <v>#REF!</v>
      </c>
      <c r="X190" s="154" t="e">
        <f>#REF!</f>
        <v>#REF!</v>
      </c>
      <c r="Y190" s="154" t="e">
        <f>#REF!</f>
        <v>#REF!</v>
      </c>
    </row>
    <row r="191" spans="1:25">
      <c r="A191" s="142">
        <v>9</v>
      </c>
      <c r="B191" s="154" t="e">
        <f>#REF!</f>
        <v>#REF!</v>
      </c>
      <c r="C191" s="154" t="e">
        <f>#REF!</f>
        <v>#REF!</v>
      </c>
      <c r="D191" s="154" t="e">
        <f>#REF!</f>
        <v>#REF!</v>
      </c>
      <c r="E191" s="154" t="e">
        <f>#REF!</f>
        <v>#REF!</v>
      </c>
      <c r="F191" s="154" t="e">
        <f>#REF!</f>
        <v>#REF!</v>
      </c>
      <c r="G191" s="154" t="e">
        <f>#REF!</f>
        <v>#REF!</v>
      </c>
      <c r="H191" s="154" t="e">
        <f>#REF!</f>
        <v>#REF!</v>
      </c>
      <c r="I191" s="154" t="e">
        <f>#REF!</f>
        <v>#REF!</v>
      </c>
      <c r="J191" s="154" t="e">
        <f>#REF!</f>
        <v>#REF!</v>
      </c>
      <c r="K191" s="154" t="e">
        <f>#REF!</f>
        <v>#REF!</v>
      </c>
      <c r="L191" s="154" t="e">
        <f>#REF!</f>
        <v>#REF!</v>
      </c>
      <c r="M191" s="154" t="e">
        <f>#REF!</f>
        <v>#REF!</v>
      </c>
      <c r="N191" s="154" t="e">
        <f>#REF!</f>
        <v>#REF!</v>
      </c>
      <c r="O191" s="154" t="e">
        <f>#REF!</f>
        <v>#REF!</v>
      </c>
      <c r="P191" s="154" t="e">
        <f>#REF!</f>
        <v>#REF!</v>
      </c>
      <c r="Q191" s="154" t="e">
        <f>#REF!</f>
        <v>#REF!</v>
      </c>
      <c r="R191" s="154" t="e">
        <f>#REF!</f>
        <v>#REF!</v>
      </c>
      <c r="S191" s="154" t="e">
        <f>#REF!</f>
        <v>#REF!</v>
      </c>
      <c r="T191" s="154" t="e">
        <f>#REF!</f>
        <v>#REF!</v>
      </c>
      <c r="U191" s="154" t="e">
        <f>#REF!</f>
        <v>#REF!</v>
      </c>
      <c r="V191" s="154" t="e">
        <f>#REF!</f>
        <v>#REF!</v>
      </c>
      <c r="W191" s="154" t="e">
        <f>#REF!</f>
        <v>#REF!</v>
      </c>
      <c r="X191" s="154" t="e">
        <f>#REF!</f>
        <v>#REF!</v>
      </c>
      <c r="Y191" s="154" t="e">
        <f>#REF!</f>
        <v>#REF!</v>
      </c>
    </row>
    <row r="192" spans="1:25">
      <c r="A192" s="142">
        <v>10</v>
      </c>
      <c r="B192" s="154" t="e">
        <f>#REF!</f>
        <v>#REF!</v>
      </c>
      <c r="C192" s="154" t="e">
        <f>#REF!</f>
        <v>#REF!</v>
      </c>
      <c r="D192" s="154" t="e">
        <f>#REF!</f>
        <v>#REF!</v>
      </c>
      <c r="E192" s="154" t="e">
        <f>#REF!</f>
        <v>#REF!</v>
      </c>
      <c r="F192" s="154" t="e">
        <f>#REF!</f>
        <v>#REF!</v>
      </c>
      <c r="G192" s="154" t="e">
        <f>#REF!</f>
        <v>#REF!</v>
      </c>
      <c r="H192" s="154" t="e">
        <f>#REF!</f>
        <v>#REF!</v>
      </c>
      <c r="I192" s="154" t="e">
        <f>#REF!</f>
        <v>#REF!</v>
      </c>
      <c r="J192" s="154" t="e">
        <f>#REF!</f>
        <v>#REF!</v>
      </c>
      <c r="K192" s="154" t="e">
        <f>#REF!</f>
        <v>#REF!</v>
      </c>
      <c r="L192" s="154" t="e">
        <f>#REF!</f>
        <v>#REF!</v>
      </c>
      <c r="M192" s="154" t="e">
        <f>#REF!</f>
        <v>#REF!</v>
      </c>
      <c r="N192" s="154" t="e">
        <f>#REF!</f>
        <v>#REF!</v>
      </c>
      <c r="O192" s="154" t="e">
        <f>#REF!</f>
        <v>#REF!</v>
      </c>
      <c r="P192" s="154" t="e">
        <f>#REF!</f>
        <v>#REF!</v>
      </c>
      <c r="Q192" s="154" t="e">
        <f>#REF!</f>
        <v>#REF!</v>
      </c>
      <c r="R192" s="154" t="e">
        <f>#REF!</f>
        <v>#REF!</v>
      </c>
      <c r="S192" s="154" t="e">
        <f>#REF!</f>
        <v>#REF!</v>
      </c>
      <c r="T192" s="154" t="e">
        <f>#REF!</f>
        <v>#REF!</v>
      </c>
      <c r="U192" s="154" t="e">
        <f>#REF!</f>
        <v>#REF!</v>
      </c>
      <c r="V192" s="154" t="e">
        <f>#REF!</f>
        <v>#REF!</v>
      </c>
      <c r="W192" s="154" t="e">
        <f>#REF!</f>
        <v>#REF!</v>
      </c>
      <c r="X192" s="154" t="e">
        <f>#REF!</f>
        <v>#REF!</v>
      </c>
      <c r="Y192" s="154" t="e">
        <f>#REF!</f>
        <v>#REF!</v>
      </c>
    </row>
    <row r="193" spans="1:25">
      <c r="A193" s="142">
        <v>11</v>
      </c>
      <c r="B193" s="154" t="e">
        <f>#REF!</f>
        <v>#REF!</v>
      </c>
      <c r="C193" s="154" t="e">
        <f>#REF!</f>
        <v>#REF!</v>
      </c>
      <c r="D193" s="154" t="e">
        <f>#REF!</f>
        <v>#REF!</v>
      </c>
      <c r="E193" s="154" t="e">
        <f>#REF!</f>
        <v>#REF!</v>
      </c>
      <c r="F193" s="154" t="e">
        <f>#REF!</f>
        <v>#REF!</v>
      </c>
      <c r="G193" s="154" t="e">
        <f>#REF!</f>
        <v>#REF!</v>
      </c>
      <c r="H193" s="154" t="e">
        <f>#REF!</f>
        <v>#REF!</v>
      </c>
      <c r="I193" s="154" t="e">
        <f>#REF!</f>
        <v>#REF!</v>
      </c>
      <c r="J193" s="154" t="e">
        <f>#REF!</f>
        <v>#REF!</v>
      </c>
      <c r="K193" s="154" t="e">
        <f>#REF!</f>
        <v>#REF!</v>
      </c>
      <c r="L193" s="154" t="e">
        <f>#REF!</f>
        <v>#REF!</v>
      </c>
      <c r="M193" s="154" t="e">
        <f>#REF!</f>
        <v>#REF!</v>
      </c>
      <c r="N193" s="154" t="e">
        <f>#REF!</f>
        <v>#REF!</v>
      </c>
      <c r="O193" s="154" t="e">
        <f>#REF!</f>
        <v>#REF!</v>
      </c>
      <c r="P193" s="154" t="e">
        <f>#REF!</f>
        <v>#REF!</v>
      </c>
      <c r="Q193" s="154" t="e">
        <f>#REF!</f>
        <v>#REF!</v>
      </c>
      <c r="R193" s="154" t="e">
        <f>#REF!</f>
        <v>#REF!</v>
      </c>
      <c r="S193" s="154" t="e">
        <f>#REF!</f>
        <v>#REF!</v>
      </c>
      <c r="T193" s="154" t="e">
        <f>#REF!</f>
        <v>#REF!</v>
      </c>
      <c r="U193" s="154" t="e">
        <f>#REF!</f>
        <v>#REF!</v>
      </c>
      <c r="V193" s="154" t="e">
        <f>#REF!</f>
        <v>#REF!</v>
      </c>
      <c r="W193" s="154" t="e">
        <f>#REF!</f>
        <v>#REF!</v>
      </c>
      <c r="X193" s="154" t="e">
        <f>#REF!</f>
        <v>#REF!</v>
      </c>
      <c r="Y193" s="154" t="e">
        <f>#REF!</f>
        <v>#REF!</v>
      </c>
    </row>
    <row r="194" spans="1:25">
      <c r="A194" s="142">
        <v>12</v>
      </c>
      <c r="B194" s="154" t="e">
        <f>#REF!</f>
        <v>#REF!</v>
      </c>
      <c r="C194" s="154" t="e">
        <f>#REF!</f>
        <v>#REF!</v>
      </c>
      <c r="D194" s="154" t="e">
        <f>#REF!</f>
        <v>#REF!</v>
      </c>
      <c r="E194" s="154" t="e">
        <f>#REF!</f>
        <v>#REF!</v>
      </c>
      <c r="F194" s="154" t="e">
        <f>#REF!</f>
        <v>#REF!</v>
      </c>
      <c r="G194" s="154" t="e">
        <f>#REF!</f>
        <v>#REF!</v>
      </c>
      <c r="H194" s="154" t="e">
        <f>#REF!</f>
        <v>#REF!</v>
      </c>
      <c r="I194" s="154" t="e">
        <f>#REF!</f>
        <v>#REF!</v>
      </c>
      <c r="J194" s="154" t="e">
        <f>#REF!</f>
        <v>#REF!</v>
      </c>
      <c r="K194" s="154" t="e">
        <f>#REF!</f>
        <v>#REF!</v>
      </c>
      <c r="L194" s="154" t="e">
        <f>#REF!</f>
        <v>#REF!</v>
      </c>
      <c r="M194" s="154" t="e">
        <f>#REF!</f>
        <v>#REF!</v>
      </c>
      <c r="N194" s="154" t="e">
        <f>#REF!</f>
        <v>#REF!</v>
      </c>
      <c r="O194" s="154" t="e">
        <f>#REF!</f>
        <v>#REF!</v>
      </c>
      <c r="P194" s="154" t="e">
        <f>#REF!</f>
        <v>#REF!</v>
      </c>
      <c r="Q194" s="154" t="e">
        <f>#REF!</f>
        <v>#REF!</v>
      </c>
      <c r="R194" s="154" t="e">
        <f>#REF!</f>
        <v>#REF!</v>
      </c>
      <c r="S194" s="154" t="e">
        <f>#REF!</f>
        <v>#REF!</v>
      </c>
      <c r="T194" s="154" t="e">
        <f>#REF!</f>
        <v>#REF!</v>
      </c>
      <c r="U194" s="154" t="e">
        <f>#REF!</f>
        <v>#REF!</v>
      </c>
      <c r="V194" s="154" t="e">
        <f>#REF!</f>
        <v>#REF!</v>
      </c>
      <c r="W194" s="154" t="e">
        <f>#REF!</f>
        <v>#REF!</v>
      </c>
      <c r="X194" s="154" t="e">
        <f>#REF!</f>
        <v>#REF!</v>
      </c>
      <c r="Y194" s="154" t="e">
        <f>#REF!</f>
        <v>#REF!</v>
      </c>
    </row>
    <row r="195" spans="1:25">
      <c r="A195" s="142">
        <v>13</v>
      </c>
      <c r="B195" s="154" t="e">
        <f>#REF!</f>
        <v>#REF!</v>
      </c>
      <c r="C195" s="154" t="e">
        <f>#REF!</f>
        <v>#REF!</v>
      </c>
      <c r="D195" s="154" t="e">
        <f>#REF!</f>
        <v>#REF!</v>
      </c>
      <c r="E195" s="154" t="e">
        <f>#REF!</f>
        <v>#REF!</v>
      </c>
      <c r="F195" s="154" t="e">
        <f>#REF!</f>
        <v>#REF!</v>
      </c>
      <c r="G195" s="154" t="e">
        <f>#REF!</f>
        <v>#REF!</v>
      </c>
      <c r="H195" s="154" t="e">
        <f>#REF!</f>
        <v>#REF!</v>
      </c>
      <c r="I195" s="154" t="e">
        <f>#REF!</f>
        <v>#REF!</v>
      </c>
      <c r="J195" s="154" t="e">
        <f>#REF!</f>
        <v>#REF!</v>
      </c>
      <c r="K195" s="154" t="e">
        <f>#REF!</f>
        <v>#REF!</v>
      </c>
      <c r="L195" s="154" t="e">
        <f>#REF!</f>
        <v>#REF!</v>
      </c>
      <c r="M195" s="154" t="e">
        <f>#REF!</f>
        <v>#REF!</v>
      </c>
      <c r="N195" s="154" t="e">
        <f>#REF!</f>
        <v>#REF!</v>
      </c>
      <c r="O195" s="154" t="e">
        <f>#REF!</f>
        <v>#REF!</v>
      </c>
      <c r="P195" s="154" t="e">
        <f>#REF!</f>
        <v>#REF!</v>
      </c>
      <c r="Q195" s="154" t="e">
        <f>#REF!</f>
        <v>#REF!</v>
      </c>
      <c r="R195" s="154" t="e">
        <f>#REF!</f>
        <v>#REF!</v>
      </c>
      <c r="S195" s="154" t="e">
        <f>#REF!</f>
        <v>#REF!</v>
      </c>
      <c r="T195" s="154" t="e">
        <f>#REF!</f>
        <v>#REF!</v>
      </c>
      <c r="U195" s="154" t="e">
        <f>#REF!</f>
        <v>#REF!</v>
      </c>
      <c r="V195" s="154" t="e">
        <f>#REF!</f>
        <v>#REF!</v>
      </c>
      <c r="W195" s="154" t="e">
        <f>#REF!</f>
        <v>#REF!</v>
      </c>
      <c r="X195" s="154" t="e">
        <f>#REF!</f>
        <v>#REF!</v>
      </c>
      <c r="Y195" s="154" t="e">
        <f>#REF!</f>
        <v>#REF!</v>
      </c>
    </row>
    <row r="196" spans="1:25">
      <c r="A196" s="142">
        <v>14</v>
      </c>
      <c r="B196" s="154" t="e">
        <f>#REF!</f>
        <v>#REF!</v>
      </c>
      <c r="C196" s="154" t="e">
        <f>#REF!</f>
        <v>#REF!</v>
      </c>
      <c r="D196" s="154" t="e">
        <f>#REF!</f>
        <v>#REF!</v>
      </c>
      <c r="E196" s="154" t="e">
        <f>#REF!</f>
        <v>#REF!</v>
      </c>
      <c r="F196" s="154" t="e">
        <f>#REF!</f>
        <v>#REF!</v>
      </c>
      <c r="G196" s="154" t="e">
        <f>#REF!</f>
        <v>#REF!</v>
      </c>
      <c r="H196" s="154" t="e">
        <f>#REF!</f>
        <v>#REF!</v>
      </c>
      <c r="I196" s="154" t="e">
        <f>#REF!</f>
        <v>#REF!</v>
      </c>
      <c r="J196" s="154" t="e">
        <f>#REF!</f>
        <v>#REF!</v>
      </c>
      <c r="K196" s="154" t="e">
        <f>#REF!</f>
        <v>#REF!</v>
      </c>
      <c r="L196" s="154" t="e">
        <f>#REF!</f>
        <v>#REF!</v>
      </c>
      <c r="M196" s="154" t="e">
        <f>#REF!</f>
        <v>#REF!</v>
      </c>
      <c r="N196" s="154" t="e">
        <f>#REF!</f>
        <v>#REF!</v>
      </c>
      <c r="O196" s="154" t="e">
        <f>#REF!</f>
        <v>#REF!</v>
      </c>
      <c r="P196" s="154" t="e">
        <f>#REF!</f>
        <v>#REF!</v>
      </c>
      <c r="Q196" s="154" t="e">
        <f>#REF!</f>
        <v>#REF!</v>
      </c>
      <c r="R196" s="154" t="e">
        <f>#REF!</f>
        <v>#REF!</v>
      </c>
      <c r="S196" s="154" t="e">
        <f>#REF!</f>
        <v>#REF!</v>
      </c>
      <c r="T196" s="154" t="e">
        <f>#REF!</f>
        <v>#REF!</v>
      </c>
      <c r="U196" s="154" t="e">
        <f>#REF!</f>
        <v>#REF!</v>
      </c>
      <c r="V196" s="154" t="e">
        <f>#REF!</f>
        <v>#REF!</v>
      </c>
      <c r="W196" s="154" t="e">
        <f>#REF!</f>
        <v>#REF!</v>
      </c>
      <c r="X196" s="154" t="e">
        <f>#REF!</f>
        <v>#REF!</v>
      </c>
      <c r="Y196" s="154" t="e">
        <f>#REF!</f>
        <v>#REF!</v>
      </c>
    </row>
    <row r="197" spans="1:25">
      <c r="A197" s="142">
        <v>15</v>
      </c>
      <c r="B197" s="154" t="e">
        <f>#REF!</f>
        <v>#REF!</v>
      </c>
      <c r="C197" s="154" t="e">
        <f>#REF!</f>
        <v>#REF!</v>
      </c>
      <c r="D197" s="154" t="e">
        <f>#REF!</f>
        <v>#REF!</v>
      </c>
      <c r="E197" s="154" t="e">
        <f>#REF!</f>
        <v>#REF!</v>
      </c>
      <c r="F197" s="154" t="e">
        <f>#REF!</f>
        <v>#REF!</v>
      </c>
      <c r="G197" s="154" t="e">
        <f>#REF!</f>
        <v>#REF!</v>
      </c>
      <c r="H197" s="154" t="e">
        <f>#REF!</f>
        <v>#REF!</v>
      </c>
      <c r="I197" s="154" t="e">
        <f>#REF!</f>
        <v>#REF!</v>
      </c>
      <c r="J197" s="154" t="e">
        <f>#REF!</f>
        <v>#REF!</v>
      </c>
      <c r="K197" s="154" t="e">
        <f>#REF!</f>
        <v>#REF!</v>
      </c>
      <c r="L197" s="154" t="e">
        <f>#REF!</f>
        <v>#REF!</v>
      </c>
      <c r="M197" s="154" t="e">
        <f>#REF!</f>
        <v>#REF!</v>
      </c>
      <c r="N197" s="154" t="e">
        <f>#REF!</f>
        <v>#REF!</v>
      </c>
      <c r="O197" s="154" t="e">
        <f>#REF!</f>
        <v>#REF!</v>
      </c>
      <c r="P197" s="154" t="e">
        <f>#REF!</f>
        <v>#REF!</v>
      </c>
      <c r="Q197" s="154" t="e">
        <f>#REF!</f>
        <v>#REF!</v>
      </c>
      <c r="R197" s="154" t="e">
        <f>#REF!</f>
        <v>#REF!</v>
      </c>
      <c r="S197" s="154" t="e">
        <f>#REF!</f>
        <v>#REF!</v>
      </c>
      <c r="T197" s="154" t="e">
        <f>#REF!</f>
        <v>#REF!</v>
      </c>
      <c r="U197" s="154" t="e">
        <f>#REF!</f>
        <v>#REF!</v>
      </c>
      <c r="V197" s="154" t="e">
        <f>#REF!</f>
        <v>#REF!</v>
      </c>
      <c r="W197" s="154" t="e">
        <f>#REF!</f>
        <v>#REF!</v>
      </c>
      <c r="X197" s="154" t="e">
        <f>#REF!</f>
        <v>#REF!</v>
      </c>
      <c r="Y197" s="154" t="e">
        <f>#REF!</f>
        <v>#REF!</v>
      </c>
    </row>
    <row r="198" spans="1:25">
      <c r="A198" s="142">
        <v>16</v>
      </c>
      <c r="B198" s="154" t="e">
        <f>#REF!</f>
        <v>#REF!</v>
      </c>
      <c r="C198" s="154" t="e">
        <f>#REF!</f>
        <v>#REF!</v>
      </c>
      <c r="D198" s="154" t="e">
        <f>#REF!</f>
        <v>#REF!</v>
      </c>
      <c r="E198" s="154" t="e">
        <f>#REF!</f>
        <v>#REF!</v>
      </c>
      <c r="F198" s="154" t="e">
        <f>#REF!</f>
        <v>#REF!</v>
      </c>
      <c r="G198" s="154" t="e">
        <f>#REF!</f>
        <v>#REF!</v>
      </c>
      <c r="H198" s="154" t="e">
        <f>#REF!</f>
        <v>#REF!</v>
      </c>
      <c r="I198" s="154" t="e">
        <f>#REF!</f>
        <v>#REF!</v>
      </c>
      <c r="J198" s="154" t="e">
        <f>#REF!</f>
        <v>#REF!</v>
      </c>
      <c r="K198" s="154" t="e">
        <f>#REF!</f>
        <v>#REF!</v>
      </c>
      <c r="L198" s="154" t="e">
        <f>#REF!</f>
        <v>#REF!</v>
      </c>
      <c r="M198" s="154" t="e">
        <f>#REF!</f>
        <v>#REF!</v>
      </c>
      <c r="N198" s="154" t="e">
        <f>#REF!</f>
        <v>#REF!</v>
      </c>
      <c r="O198" s="154" t="e">
        <f>#REF!</f>
        <v>#REF!</v>
      </c>
      <c r="P198" s="154" t="e">
        <f>#REF!</f>
        <v>#REF!</v>
      </c>
      <c r="Q198" s="154" t="e">
        <f>#REF!</f>
        <v>#REF!</v>
      </c>
      <c r="R198" s="154" t="e">
        <f>#REF!</f>
        <v>#REF!</v>
      </c>
      <c r="S198" s="154" t="e">
        <f>#REF!</f>
        <v>#REF!</v>
      </c>
      <c r="T198" s="154" t="e">
        <f>#REF!</f>
        <v>#REF!</v>
      </c>
      <c r="U198" s="154" t="e">
        <f>#REF!</f>
        <v>#REF!</v>
      </c>
      <c r="V198" s="154" t="e">
        <f>#REF!</f>
        <v>#REF!</v>
      </c>
      <c r="W198" s="154" t="e">
        <f>#REF!</f>
        <v>#REF!</v>
      </c>
      <c r="X198" s="154" t="e">
        <f>#REF!</f>
        <v>#REF!</v>
      </c>
      <c r="Y198" s="154" t="e">
        <f>#REF!</f>
        <v>#REF!</v>
      </c>
    </row>
    <row r="199" spans="1:25">
      <c r="A199" s="142">
        <v>17</v>
      </c>
      <c r="B199" s="154" t="e">
        <f>#REF!</f>
        <v>#REF!</v>
      </c>
      <c r="C199" s="154" t="e">
        <f>#REF!</f>
        <v>#REF!</v>
      </c>
      <c r="D199" s="154" t="e">
        <f>#REF!</f>
        <v>#REF!</v>
      </c>
      <c r="E199" s="154" t="e">
        <f>#REF!</f>
        <v>#REF!</v>
      </c>
      <c r="F199" s="154" t="e">
        <f>#REF!</f>
        <v>#REF!</v>
      </c>
      <c r="G199" s="154" t="e">
        <f>#REF!</f>
        <v>#REF!</v>
      </c>
      <c r="H199" s="154" t="e">
        <f>#REF!</f>
        <v>#REF!</v>
      </c>
      <c r="I199" s="154" t="e">
        <f>#REF!</f>
        <v>#REF!</v>
      </c>
      <c r="J199" s="154" t="e">
        <f>#REF!</f>
        <v>#REF!</v>
      </c>
      <c r="K199" s="154" t="e">
        <f>#REF!</f>
        <v>#REF!</v>
      </c>
      <c r="L199" s="154" t="e">
        <f>#REF!</f>
        <v>#REF!</v>
      </c>
      <c r="M199" s="154" t="e">
        <f>#REF!</f>
        <v>#REF!</v>
      </c>
      <c r="N199" s="154" t="e">
        <f>#REF!</f>
        <v>#REF!</v>
      </c>
      <c r="O199" s="154" t="e">
        <f>#REF!</f>
        <v>#REF!</v>
      </c>
      <c r="P199" s="154" t="e">
        <f>#REF!</f>
        <v>#REF!</v>
      </c>
      <c r="Q199" s="154" t="e">
        <f>#REF!</f>
        <v>#REF!</v>
      </c>
      <c r="R199" s="154" t="e">
        <f>#REF!</f>
        <v>#REF!</v>
      </c>
      <c r="S199" s="154" t="e">
        <f>#REF!</f>
        <v>#REF!</v>
      </c>
      <c r="T199" s="154" t="e">
        <f>#REF!</f>
        <v>#REF!</v>
      </c>
      <c r="U199" s="154" t="e">
        <f>#REF!</f>
        <v>#REF!</v>
      </c>
      <c r="V199" s="154" t="e">
        <f>#REF!</f>
        <v>#REF!</v>
      </c>
      <c r="W199" s="154" t="e">
        <f>#REF!</f>
        <v>#REF!</v>
      </c>
      <c r="X199" s="154" t="e">
        <f>#REF!</f>
        <v>#REF!</v>
      </c>
      <c r="Y199" s="154" t="e">
        <f>#REF!</f>
        <v>#REF!</v>
      </c>
    </row>
    <row r="200" spans="1:25">
      <c r="A200" s="142">
        <v>18</v>
      </c>
      <c r="B200" s="154" t="e">
        <f>#REF!</f>
        <v>#REF!</v>
      </c>
      <c r="C200" s="154" t="e">
        <f>#REF!</f>
        <v>#REF!</v>
      </c>
      <c r="D200" s="154" t="e">
        <f>#REF!</f>
        <v>#REF!</v>
      </c>
      <c r="E200" s="154" t="e">
        <f>#REF!</f>
        <v>#REF!</v>
      </c>
      <c r="F200" s="154" t="e">
        <f>#REF!</f>
        <v>#REF!</v>
      </c>
      <c r="G200" s="154" t="e">
        <f>#REF!</f>
        <v>#REF!</v>
      </c>
      <c r="H200" s="154" t="e">
        <f>#REF!</f>
        <v>#REF!</v>
      </c>
      <c r="I200" s="154" t="e">
        <f>#REF!</f>
        <v>#REF!</v>
      </c>
      <c r="J200" s="154" t="e">
        <f>#REF!</f>
        <v>#REF!</v>
      </c>
      <c r="K200" s="154" t="e">
        <f>#REF!</f>
        <v>#REF!</v>
      </c>
      <c r="L200" s="154" t="e">
        <f>#REF!</f>
        <v>#REF!</v>
      </c>
      <c r="M200" s="154" t="e">
        <f>#REF!</f>
        <v>#REF!</v>
      </c>
      <c r="N200" s="154" t="e">
        <f>#REF!</f>
        <v>#REF!</v>
      </c>
      <c r="O200" s="154" t="e">
        <f>#REF!</f>
        <v>#REF!</v>
      </c>
      <c r="P200" s="154" t="e">
        <f>#REF!</f>
        <v>#REF!</v>
      </c>
      <c r="Q200" s="154" t="e">
        <f>#REF!</f>
        <v>#REF!</v>
      </c>
      <c r="R200" s="154" t="e">
        <f>#REF!</f>
        <v>#REF!</v>
      </c>
      <c r="S200" s="154" t="e">
        <f>#REF!</f>
        <v>#REF!</v>
      </c>
      <c r="T200" s="154" t="e">
        <f>#REF!</f>
        <v>#REF!</v>
      </c>
      <c r="U200" s="154" t="e">
        <f>#REF!</f>
        <v>#REF!</v>
      </c>
      <c r="V200" s="154" t="e">
        <f>#REF!</f>
        <v>#REF!</v>
      </c>
      <c r="W200" s="154" t="e">
        <f>#REF!</f>
        <v>#REF!</v>
      </c>
      <c r="X200" s="154" t="e">
        <f>#REF!</f>
        <v>#REF!</v>
      </c>
      <c r="Y200" s="154" t="e">
        <f>#REF!</f>
        <v>#REF!</v>
      </c>
    </row>
    <row r="201" spans="1:25">
      <c r="A201" s="142">
        <v>19</v>
      </c>
      <c r="B201" s="154" t="e">
        <f>#REF!</f>
        <v>#REF!</v>
      </c>
      <c r="C201" s="154" t="e">
        <f>#REF!</f>
        <v>#REF!</v>
      </c>
      <c r="D201" s="154" t="e">
        <f>#REF!</f>
        <v>#REF!</v>
      </c>
      <c r="E201" s="154" t="e">
        <f>#REF!</f>
        <v>#REF!</v>
      </c>
      <c r="F201" s="154" t="e">
        <f>#REF!</f>
        <v>#REF!</v>
      </c>
      <c r="G201" s="154" t="e">
        <f>#REF!</f>
        <v>#REF!</v>
      </c>
      <c r="H201" s="154" t="e">
        <f>#REF!</f>
        <v>#REF!</v>
      </c>
      <c r="I201" s="154" t="e">
        <f>#REF!</f>
        <v>#REF!</v>
      </c>
      <c r="J201" s="154" t="e">
        <f>#REF!</f>
        <v>#REF!</v>
      </c>
      <c r="K201" s="154" t="e">
        <f>#REF!</f>
        <v>#REF!</v>
      </c>
      <c r="L201" s="154" t="e">
        <f>#REF!</f>
        <v>#REF!</v>
      </c>
      <c r="M201" s="154" t="e">
        <f>#REF!</f>
        <v>#REF!</v>
      </c>
      <c r="N201" s="154" t="e">
        <f>#REF!</f>
        <v>#REF!</v>
      </c>
      <c r="O201" s="154" t="e">
        <f>#REF!</f>
        <v>#REF!</v>
      </c>
      <c r="P201" s="154" t="e">
        <f>#REF!</f>
        <v>#REF!</v>
      </c>
      <c r="Q201" s="154" t="e">
        <f>#REF!</f>
        <v>#REF!</v>
      </c>
      <c r="R201" s="154" t="e">
        <f>#REF!</f>
        <v>#REF!</v>
      </c>
      <c r="S201" s="154" t="e">
        <f>#REF!</f>
        <v>#REF!</v>
      </c>
      <c r="T201" s="154" t="e">
        <f>#REF!</f>
        <v>#REF!</v>
      </c>
      <c r="U201" s="154" t="e">
        <f>#REF!</f>
        <v>#REF!</v>
      </c>
      <c r="V201" s="154" t="e">
        <f>#REF!</f>
        <v>#REF!</v>
      </c>
      <c r="W201" s="154" t="e">
        <f>#REF!</f>
        <v>#REF!</v>
      </c>
      <c r="X201" s="154" t="e">
        <f>#REF!</f>
        <v>#REF!</v>
      </c>
      <c r="Y201" s="154" t="e">
        <f>#REF!</f>
        <v>#REF!</v>
      </c>
    </row>
    <row r="202" spans="1:25">
      <c r="A202" s="142">
        <v>20</v>
      </c>
      <c r="B202" s="154" t="e">
        <f>#REF!</f>
        <v>#REF!</v>
      </c>
      <c r="C202" s="154" t="e">
        <f>#REF!</f>
        <v>#REF!</v>
      </c>
      <c r="D202" s="154" t="e">
        <f>#REF!</f>
        <v>#REF!</v>
      </c>
      <c r="E202" s="154" t="e">
        <f>#REF!</f>
        <v>#REF!</v>
      </c>
      <c r="F202" s="154" t="e">
        <f>#REF!</f>
        <v>#REF!</v>
      </c>
      <c r="G202" s="154" t="e">
        <f>#REF!</f>
        <v>#REF!</v>
      </c>
      <c r="H202" s="154" t="e">
        <f>#REF!</f>
        <v>#REF!</v>
      </c>
      <c r="I202" s="154" t="e">
        <f>#REF!</f>
        <v>#REF!</v>
      </c>
      <c r="J202" s="154" t="e">
        <f>#REF!</f>
        <v>#REF!</v>
      </c>
      <c r="K202" s="154" t="e">
        <f>#REF!</f>
        <v>#REF!</v>
      </c>
      <c r="L202" s="154" t="e">
        <f>#REF!</f>
        <v>#REF!</v>
      </c>
      <c r="M202" s="154" t="e">
        <f>#REF!</f>
        <v>#REF!</v>
      </c>
      <c r="N202" s="154" t="e">
        <f>#REF!</f>
        <v>#REF!</v>
      </c>
      <c r="O202" s="154" t="e">
        <f>#REF!</f>
        <v>#REF!</v>
      </c>
      <c r="P202" s="154" t="e">
        <f>#REF!</f>
        <v>#REF!</v>
      </c>
      <c r="Q202" s="154" t="e">
        <f>#REF!</f>
        <v>#REF!</v>
      </c>
      <c r="R202" s="154" t="e">
        <f>#REF!</f>
        <v>#REF!</v>
      </c>
      <c r="S202" s="154" t="e">
        <f>#REF!</f>
        <v>#REF!</v>
      </c>
      <c r="T202" s="154" t="e">
        <f>#REF!</f>
        <v>#REF!</v>
      </c>
      <c r="U202" s="154" t="e">
        <f>#REF!</f>
        <v>#REF!</v>
      </c>
      <c r="V202" s="154" t="e">
        <f>#REF!</f>
        <v>#REF!</v>
      </c>
      <c r="W202" s="154" t="e">
        <f>#REF!</f>
        <v>#REF!</v>
      </c>
      <c r="X202" s="154" t="e">
        <f>#REF!</f>
        <v>#REF!</v>
      </c>
      <c r="Y202" s="154" t="e">
        <f>#REF!</f>
        <v>#REF!</v>
      </c>
    </row>
    <row r="203" spans="1:25">
      <c r="A203" s="142">
        <v>21</v>
      </c>
      <c r="B203" s="154" t="e">
        <f>#REF!</f>
        <v>#REF!</v>
      </c>
      <c r="C203" s="154" t="e">
        <f>#REF!</f>
        <v>#REF!</v>
      </c>
      <c r="D203" s="154" t="e">
        <f>#REF!</f>
        <v>#REF!</v>
      </c>
      <c r="E203" s="154" t="e">
        <f>#REF!</f>
        <v>#REF!</v>
      </c>
      <c r="F203" s="154" t="e">
        <f>#REF!</f>
        <v>#REF!</v>
      </c>
      <c r="G203" s="154" t="e">
        <f>#REF!</f>
        <v>#REF!</v>
      </c>
      <c r="H203" s="154" t="e">
        <f>#REF!</f>
        <v>#REF!</v>
      </c>
      <c r="I203" s="154" t="e">
        <f>#REF!</f>
        <v>#REF!</v>
      </c>
      <c r="J203" s="154" t="e">
        <f>#REF!</f>
        <v>#REF!</v>
      </c>
      <c r="K203" s="154" t="e">
        <f>#REF!</f>
        <v>#REF!</v>
      </c>
      <c r="L203" s="154" t="e">
        <f>#REF!</f>
        <v>#REF!</v>
      </c>
      <c r="M203" s="154" t="e">
        <f>#REF!</f>
        <v>#REF!</v>
      </c>
      <c r="N203" s="154" t="e">
        <f>#REF!</f>
        <v>#REF!</v>
      </c>
      <c r="O203" s="154" t="e">
        <f>#REF!</f>
        <v>#REF!</v>
      </c>
      <c r="P203" s="154" t="e">
        <f>#REF!</f>
        <v>#REF!</v>
      </c>
      <c r="Q203" s="154" t="e">
        <f>#REF!</f>
        <v>#REF!</v>
      </c>
      <c r="R203" s="154" t="e">
        <f>#REF!</f>
        <v>#REF!</v>
      </c>
      <c r="S203" s="154" t="e">
        <f>#REF!</f>
        <v>#REF!</v>
      </c>
      <c r="T203" s="154" t="e">
        <f>#REF!</f>
        <v>#REF!</v>
      </c>
      <c r="U203" s="154" t="e">
        <f>#REF!</f>
        <v>#REF!</v>
      </c>
      <c r="V203" s="154" t="e">
        <f>#REF!</f>
        <v>#REF!</v>
      </c>
      <c r="W203" s="154" t="e">
        <f>#REF!</f>
        <v>#REF!</v>
      </c>
      <c r="X203" s="154" t="e">
        <f>#REF!</f>
        <v>#REF!</v>
      </c>
      <c r="Y203" s="154" t="e">
        <f>#REF!</f>
        <v>#REF!</v>
      </c>
    </row>
    <row r="204" spans="1:25">
      <c r="A204" s="142">
        <v>22</v>
      </c>
      <c r="B204" s="154" t="e">
        <f>#REF!</f>
        <v>#REF!</v>
      </c>
      <c r="C204" s="154" t="e">
        <f>#REF!</f>
        <v>#REF!</v>
      </c>
      <c r="D204" s="154" t="e">
        <f>#REF!</f>
        <v>#REF!</v>
      </c>
      <c r="E204" s="154" t="e">
        <f>#REF!</f>
        <v>#REF!</v>
      </c>
      <c r="F204" s="154" t="e">
        <f>#REF!</f>
        <v>#REF!</v>
      </c>
      <c r="G204" s="154" t="e">
        <f>#REF!</f>
        <v>#REF!</v>
      </c>
      <c r="H204" s="154" t="e">
        <f>#REF!</f>
        <v>#REF!</v>
      </c>
      <c r="I204" s="154" t="e">
        <f>#REF!</f>
        <v>#REF!</v>
      </c>
      <c r="J204" s="154" t="e">
        <f>#REF!</f>
        <v>#REF!</v>
      </c>
      <c r="K204" s="154" t="e">
        <f>#REF!</f>
        <v>#REF!</v>
      </c>
      <c r="L204" s="154" t="e">
        <f>#REF!</f>
        <v>#REF!</v>
      </c>
      <c r="M204" s="154" t="e">
        <f>#REF!</f>
        <v>#REF!</v>
      </c>
      <c r="N204" s="154" t="e">
        <f>#REF!</f>
        <v>#REF!</v>
      </c>
      <c r="O204" s="154" t="e">
        <f>#REF!</f>
        <v>#REF!</v>
      </c>
      <c r="P204" s="154" t="e">
        <f>#REF!</f>
        <v>#REF!</v>
      </c>
      <c r="Q204" s="154" t="e">
        <f>#REF!</f>
        <v>#REF!</v>
      </c>
      <c r="R204" s="154" t="e">
        <f>#REF!</f>
        <v>#REF!</v>
      </c>
      <c r="S204" s="154" t="e">
        <f>#REF!</f>
        <v>#REF!</v>
      </c>
      <c r="T204" s="154" t="e">
        <f>#REF!</f>
        <v>#REF!</v>
      </c>
      <c r="U204" s="154" t="e">
        <f>#REF!</f>
        <v>#REF!</v>
      </c>
      <c r="V204" s="154" t="e">
        <f>#REF!</f>
        <v>#REF!</v>
      </c>
      <c r="W204" s="154" t="e">
        <f>#REF!</f>
        <v>#REF!</v>
      </c>
      <c r="X204" s="154" t="e">
        <f>#REF!</f>
        <v>#REF!</v>
      </c>
      <c r="Y204" s="154" t="e">
        <f>#REF!</f>
        <v>#REF!</v>
      </c>
    </row>
    <row r="205" spans="1:25">
      <c r="A205" s="142">
        <v>23</v>
      </c>
      <c r="B205" s="154" t="e">
        <f>#REF!</f>
        <v>#REF!</v>
      </c>
      <c r="C205" s="154" t="e">
        <f>#REF!</f>
        <v>#REF!</v>
      </c>
      <c r="D205" s="154" t="e">
        <f>#REF!</f>
        <v>#REF!</v>
      </c>
      <c r="E205" s="154" t="e">
        <f>#REF!</f>
        <v>#REF!</v>
      </c>
      <c r="F205" s="154" t="e">
        <f>#REF!</f>
        <v>#REF!</v>
      </c>
      <c r="G205" s="154" t="e">
        <f>#REF!</f>
        <v>#REF!</v>
      </c>
      <c r="H205" s="154" t="e">
        <f>#REF!</f>
        <v>#REF!</v>
      </c>
      <c r="I205" s="154" t="e">
        <f>#REF!</f>
        <v>#REF!</v>
      </c>
      <c r="J205" s="154" t="e">
        <f>#REF!</f>
        <v>#REF!</v>
      </c>
      <c r="K205" s="154" t="e">
        <f>#REF!</f>
        <v>#REF!</v>
      </c>
      <c r="L205" s="154" t="e">
        <f>#REF!</f>
        <v>#REF!</v>
      </c>
      <c r="M205" s="154" t="e">
        <f>#REF!</f>
        <v>#REF!</v>
      </c>
      <c r="N205" s="154" t="e">
        <f>#REF!</f>
        <v>#REF!</v>
      </c>
      <c r="O205" s="154" t="e">
        <f>#REF!</f>
        <v>#REF!</v>
      </c>
      <c r="P205" s="154" t="e">
        <f>#REF!</f>
        <v>#REF!</v>
      </c>
      <c r="Q205" s="154" t="e">
        <f>#REF!</f>
        <v>#REF!</v>
      </c>
      <c r="R205" s="154" t="e">
        <f>#REF!</f>
        <v>#REF!</v>
      </c>
      <c r="S205" s="154" t="e">
        <f>#REF!</f>
        <v>#REF!</v>
      </c>
      <c r="T205" s="154" t="e">
        <f>#REF!</f>
        <v>#REF!</v>
      </c>
      <c r="U205" s="154" t="e">
        <f>#REF!</f>
        <v>#REF!</v>
      </c>
      <c r="V205" s="154" t="e">
        <f>#REF!</f>
        <v>#REF!</v>
      </c>
      <c r="W205" s="154" t="e">
        <f>#REF!</f>
        <v>#REF!</v>
      </c>
      <c r="X205" s="154" t="e">
        <f>#REF!</f>
        <v>#REF!</v>
      </c>
      <c r="Y205" s="154" t="e">
        <f>#REF!</f>
        <v>#REF!</v>
      </c>
    </row>
    <row r="206" spans="1:25">
      <c r="A206" s="142">
        <v>24</v>
      </c>
      <c r="B206" s="154" t="e">
        <f>#REF!</f>
        <v>#REF!</v>
      </c>
      <c r="C206" s="154" t="e">
        <f>#REF!</f>
        <v>#REF!</v>
      </c>
      <c r="D206" s="154" t="e">
        <f>#REF!</f>
        <v>#REF!</v>
      </c>
      <c r="E206" s="154" t="e">
        <f>#REF!</f>
        <v>#REF!</v>
      </c>
      <c r="F206" s="154" t="e">
        <f>#REF!</f>
        <v>#REF!</v>
      </c>
      <c r="G206" s="154" t="e">
        <f>#REF!</f>
        <v>#REF!</v>
      </c>
      <c r="H206" s="154" t="e">
        <f>#REF!</f>
        <v>#REF!</v>
      </c>
      <c r="I206" s="154" t="e">
        <f>#REF!</f>
        <v>#REF!</v>
      </c>
      <c r="J206" s="154" t="e">
        <f>#REF!</f>
        <v>#REF!</v>
      </c>
      <c r="K206" s="154" t="e">
        <f>#REF!</f>
        <v>#REF!</v>
      </c>
      <c r="L206" s="154" t="e">
        <f>#REF!</f>
        <v>#REF!</v>
      </c>
      <c r="M206" s="154" t="e">
        <f>#REF!</f>
        <v>#REF!</v>
      </c>
      <c r="N206" s="154" t="e">
        <f>#REF!</f>
        <v>#REF!</v>
      </c>
      <c r="O206" s="154" t="e">
        <f>#REF!</f>
        <v>#REF!</v>
      </c>
      <c r="P206" s="154" t="e">
        <f>#REF!</f>
        <v>#REF!</v>
      </c>
      <c r="Q206" s="154" t="e">
        <f>#REF!</f>
        <v>#REF!</v>
      </c>
      <c r="R206" s="154" t="e">
        <f>#REF!</f>
        <v>#REF!</v>
      </c>
      <c r="S206" s="154" t="e">
        <f>#REF!</f>
        <v>#REF!</v>
      </c>
      <c r="T206" s="154" t="e">
        <f>#REF!</f>
        <v>#REF!</v>
      </c>
      <c r="U206" s="154" t="e">
        <f>#REF!</f>
        <v>#REF!</v>
      </c>
      <c r="V206" s="154" t="e">
        <f>#REF!</f>
        <v>#REF!</v>
      </c>
      <c r="W206" s="154" t="e">
        <f>#REF!</f>
        <v>#REF!</v>
      </c>
      <c r="X206" s="154" t="e">
        <f>#REF!</f>
        <v>#REF!</v>
      </c>
      <c r="Y206" s="154" t="e">
        <f>#REF!</f>
        <v>#REF!</v>
      </c>
    </row>
    <row r="207" spans="1:25">
      <c r="A207" s="142">
        <v>25</v>
      </c>
      <c r="B207" s="154" t="e">
        <f>#REF!</f>
        <v>#REF!</v>
      </c>
      <c r="C207" s="154" t="e">
        <f>#REF!</f>
        <v>#REF!</v>
      </c>
      <c r="D207" s="154" t="e">
        <f>#REF!</f>
        <v>#REF!</v>
      </c>
      <c r="E207" s="154" t="e">
        <f>#REF!</f>
        <v>#REF!</v>
      </c>
      <c r="F207" s="154" t="e">
        <f>#REF!</f>
        <v>#REF!</v>
      </c>
      <c r="G207" s="154" t="e">
        <f>#REF!</f>
        <v>#REF!</v>
      </c>
      <c r="H207" s="154" t="e">
        <f>#REF!</f>
        <v>#REF!</v>
      </c>
      <c r="I207" s="154" t="e">
        <f>#REF!</f>
        <v>#REF!</v>
      </c>
      <c r="J207" s="154" t="e">
        <f>#REF!</f>
        <v>#REF!</v>
      </c>
      <c r="K207" s="154" t="e">
        <f>#REF!</f>
        <v>#REF!</v>
      </c>
      <c r="L207" s="154" t="e">
        <f>#REF!</f>
        <v>#REF!</v>
      </c>
      <c r="M207" s="154" t="e">
        <f>#REF!</f>
        <v>#REF!</v>
      </c>
      <c r="N207" s="154" t="e">
        <f>#REF!</f>
        <v>#REF!</v>
      </c>
      <c r="O207" s="154" t="e">
        <f>#REF!</f>
        <v>#REF!</v>
      </c>
      <c r="P207" s="154" t="e">
        <f>#REF!</f>
        <v>#REF!</v>
      </c>
      <c r="Q207" s="154" t="e">
        <f>#REF!</f>
        <v>#REF!</v>
      </c>
      <c r="R207" s="154" t="e">
        <f>#REF!</f>
        <v>#REF!</v>
      </c>
      <c r="S207" s="154" t="e">
        <f>#REF!</f>
        <v>#REF!</v>
      </c>
      <c r="T207" s="154" t="e">
        <f>#REF!</f>
        <v>#REF!</v>
      </c>
      <c r="U207" s="154" t="e">
        <f>#REF!</f>
        <v>#REF!</v>
      </c>
      <c r="V207" s="154" t="e">
        <f>#REF!</f>
        <v>#REF!</v>
      </c>
      <c r="W207" s="154" t="e">
        <f>#REF!</f>
        <v>#REF!</v>
      </c>
      <c r="X207" s="154" t="e">
        <f>#REF!</f>
        <v>#REF!</v>
      </c>
      <c r="Y207" s="154" t="e">
        <f>#REF!</f>
        <v>#REF!</v>
      </c>
    </row>
    <row r="208" spans="1:25">
      <c r="A208" s="142">
        <v>26</v>
      </c>
      <c r="B208" s="154" t="e">
        <f>#REF!</f>
        <v>#REF!</v>
      </c>
      <c r="C208" s="154" t="e">
        <f>#REF!</f>
        <v>#REF!</v>
      </c>
      <c r="D208" s="154" t="e">
        <f>#REF!</f>
        <v>#REF!</v>
      </c>
      <c r="E208" s="154" t="e">
        <f>#REF!</f>
        <v>#REF!</v>
      </c>
      <c r="F208" s="154" t="e">
        <f>#REF!</f>
        <v>#REF!</v>
      </c>
      <c r="G208" s="154" t="e">
        <f>#REF!</f>
        <v>#REF!</v>
      </c>
      <c r="H208" s="154" t="e">
        <f>#REF!</f>
        <v>#REF!</v>
      </c>
      <c r="I208" s="154" t="e">
        <f>#REF!</f>
        <v>#REF!</v>
      </c>
      <c r="J208" s="154" t="e">
        <f>#REF!</f>
        <v>#REF!</v>
      </c>
      <c r="K208" s="154" t="e">
        <f>#REF!</f>
        <v>#REF!</v>
      </c>
      <c r="L208" s="154" t="e">
        <f>#REF!</f>
        <v>#REF!</v>
      </c>
      <c r="M208" s="154" t="e">
        <f>#REF!</f>
        <v>#REF!</v>
      </c>
      <c r="N208" s="154" t="e">
        <f>#REF!</f>
        <v>#REF!</v>
      </c>
      <c r="O208" s="154" t="e">
        <f>#REF!</f>
        <v>#REF!</v>
      </c>
      <c r="P208" s="154" t="e">
        <f>#REF!</f>
        <v>#REF!</v>
      </c>
      <c r="Q208" s="154" t="e">
        <f>#REF!</f>
        <v>#REF!</v>
      </c>
      <c r="R208" s="154" t="e">
        <f>#REF!</f>
        <v>#REF!</v>
      </c>
      <c r="S208" s="154" t="e">
        <f>#REF!</f>
        <v>#REF!</v>
      </c>
      <c r="T208" s="154" t="e">
        <f>#REF!</f>
        <v>#REF!</v>
      </c>
      <c r="U208" s="154" t="e">
        <f>#REF!</f>
        <v>#REF!</v>
      </c>
      <c r="V208" s="154" t="e">
        <f>#REF!</f>
        <v>#REF!</v>
      </c>
      <c r="W208" s="154" t="e">
        <f>#REF!</f>
        <v>#REF!</v>
      </c>
      <c r="X208" s="154" t="e">
        <f>#REF!</f>
        <v>#REF!</v>
      </c>
      <c r="Y208" s="154" t="e">
        <f>#REF!</f>
        <v>#REF!</v>
      </c>
    </row>
    <row r="209" spans="1:25">
      <c r="A209" s="142">
        <v>27</v>
      </c>
      <c r="B209" s="154" t="e">
        <f>#REF!</f>
        <v>#REF!</v>
      </c>
      <c r="C209" s="154" t="e">
        <f>#REF!</f>
        <v>#REF!</v>
      </c>
      <c r="D209" s="154" t="e">
        <f>#REF!</f>
        <v>#REF!</v>
      </c>
      <c r="E209" s="154" t="e">
        <f>#REF!</f>
        <v>#REF!</v>
      </c>
      <c r="F209" s="154" t="e">
        <f>#REF!</f>
        <v>#REF!</v>
      </c>
      <c r="G209" s="154" t="e">
        <f>#REF!</f>
        <v>#REF!</v>
      </c>
      <c r="H209" s="154" t="e">
        <f>#REF!</f>
        <v>#REF!</v>
      </c>
      <c r="I209" s="154" t="e">
        <f>#REF!</f>
        <v>#REF!</v>
      </c>
      <c r="J209" s="154" t="e">
        <f>#REF!</f>
        <v>#REF!</v>
      </c>
      <c r="K209" s="154" t="e">
        <f>#REF!</f>
        <v>#REF!</v>
      </c>
      <c r="L209" s="154" t="e">
        <f>#REF!</f>
        <v>#REF!</v>
      </c>
      <c r="M209" s="154" t="e">
        <f>#REF!</f>
        <v>#REF!</v>
      </c>
      <c r="N209" s="154" t="e">
        <f>#REF!</f>
        <v>#REF!</v>
      </c>
      <c r="O209" s="154" t="e">
        <f>#REF!</f>
        <v>#REF!</v>
      </c>
      <c r="P209" s="154" t="e">
        <f>#REF!</f>
        <v>#REF!</v>
      </c>
      <c r="Q209" s="154" t="e">
        <f>#REF!</f>
        <v>#REF!</v>
      </c>
      <c r="R209" s="154" t="e">
        <f>#REF!</f>
        <v>#REF!</v>
      </c>
      <c r="S209" s="154" t="e">
        <f>#REF!</f>
        <v>#REF!</v>
      </c>
      <c r="T209" s="154" t="e">
        <f>#REF!</f>
        <v>#REF!</v>
      </c>
      <c r="U209" s="154" t="e">
        <f>#REF!</f>
        <v>#REF!</v>
      </c>
      <c r="V209" s="154" t="e">
        <f>#REF!</f>
        <v>#REF!</v>
      </c>
      <c r="W209" s="154" t="e">
        <f>#REF!</f>
        <v>#REF!</v>
      </c>
      <c r="X209" s="154" t="e">
        <f>#REF!</f>
        <v>#REF!</v>
      </c>
      <c r="Y209" s="154" t="e">
        <f>#REF!</f>
        <v>#REF!</v>
      </c>
    </row>
    <row r="210" spans="1:25">
      <c r="A210" s="142">
        <v>28</v>
      </c>
      <c r="B210" s="154" t="e">
        <f>#REF!</f>
        <v>#REF!</v>
      </c>
      <c r="C210" s="154" t="e">
        <f>#REF!</f>
        <v>#REF!</v>
      </c>
      <c r="D210" s="154" t="e">
        <f>#REF!</f>
        <v>#REF!</v>
      </c>
      <c r="E210" s="154" t="e">
        <f>#REF!</f>
        <v>#REF!</v>
      </c>
      <c r="F210" s="154" t="e">
        <f>#REF!</f>
        <v>#REF!</v>
      </c>
      <c r="G210" s="154" t="e">
        <f>#REF!</f>
        <v>#REF!</v>
      </c>
      <c r="H210" s="154" t="e">
        <f>#REF!</f>
        <v>#REF!</v>
      </c>
      <c r="I210" s="154" t="e">
        <f>#REF!</f>
        <v>#REF!</v>
      </c>
      <c r="J210" s="154" t="e">
        <f>#REF!</f>
        <v>#REF!</v>
      </c>
      <c r="K210" s="154" t="e">
        <f>#REF!</f>
        <v>#REF!</v>
      </c>
      <c r="L210" s="154" t="e">
        <f>#REF!</f>
        <v>#REF!</v>
      </c>
      <c r="M210" s="154" t="e">
        <f>#REF!</f>
        <v>#REF!</v>
      </c>
      <c r="N210" s="154" t="e">
        <f>#REF!</f>
        <v>#REF!</v>
      </c>
      <c r="O210" s="154" t="e">
        <f>#REF!</f>
        <v>#REF!</v>
      </c>
      <c r="P210" s="154" t="e">
        <f>#REF!</f>
        <v>#REF!</v>
      </c>
      <c r="Q210" s="154" t="e">
        <f>#REF!</f>
        <v>#REF!</v>
      </c>
      <c r="R210" s="154" t="e">
        <f>#REF!</f>
        <v>#REF!</v>
      </c>
      <c r="S210" s="154" t="e">
        <f>#REF!</f>
        <v>#REF!</v>
      </c>
      <c r="T210" s="154" t="e">
        <f>#REF!</f>
        <v>#REF!</v>
      </c>
      <c r="U210" s="154" t="e">
        <f>#REF!</f>
        <v>#REF!</v>
      </c>
      <c r="V210" s="154" t="e">
        <f>#REF!</f>
        <v>#REF!</v>
      </c>
      <c r="W210" s="154" t="e">
        <f>#REF!</f>
        <v>#REF!</v>
      </c>
      <c r="X210" s="154" t="e">
        <f>#REF!</f>
        <v>#REF!</v>
      </c>
      <c r="Y210" s="154" t="e">
        <f>#REF!</f>
        <v>#REF!</v>
      </c>
    </row>
    <row r="211" spans="1:25">
      <c r="A211" s="142">
        <v>29</v>
      </c>
      <c r="B211" s="154" t="e">
        <f>#REF!</f>
        <v>#REF!</v>
      </c>
      <c r="C211" s="154" t="e">
        <f>#REF!</f>
        <v>#REF!</v>
      </c>
      <c r="D211" s="154" t="e">
        <f>#REF!</f>
        <v>#REF!</v>
      </c>
      <c r="E211" s="154" t="e">
        <f>#REF!</f>
        <v>#REF!</v>
      </c>
      <c r="F211" s="154" t="e">
        <f>#REF!</f>
        <v>#REF!</v>
      </c>
      <c r="G211" s="154" t="e">
        <f>#REF!</f>
        <v>#REF!</v>
      </c>
      <c r="H211" s="154" t="e">
        <f>#REF!</f>
        <v>#REF!</v>
      </c>
      <c r="I211" s="154" t="e">
        <f>#REF!</f>
        <v>#REF!</v>
      </c>
      <c r="J211" s="154" t="e">
        <f>#REF!</f>
        <v>#REF!</v>
      </c>
      <c r="K211" s="154" t="e">
        <f>#REF!</f>
        <v>#REF!</v>
      </c>
      <c r="L211" s="154" t="e">
        <f>#REF!</f>
        <v>#REF!</v>
      </c>
      <c r="M211" s="154" t="e">
        <f>#REF!</f>
        <v>#REF!</v>
      </c>
      <c r="N211" s="154" t="e">
        <f>#REF!</f>
        <v>#REF!</v>
      </c>
      <c r="O211" s="154" t="e">
        <f>#REF!</f>
        <v>#REF!</v>
      </c>
      <c r="P211" s="154" t="e">
        <f>#REF!</f>
        <v>#REF!</v>
      </c>
      <c r="Q211" s="154" t="e">
        <f>#REF!</f>
        <v>#REF!</v>
      </c>
      <c r="R211" s="154" t="e">
        <f>#REF!</f>
        <v>#REF!</v>
      </c>
      <c r="S211" s="154" t="e">
        <f>#REF!</f>
        <v>#REF!</v>
      </c>
      <c r="T211" s="154" t="e">
        <f>#REF!</f>
        <v>#REF!</v>
      </c>
      <c r="U211" s="154" t="e">
        <f>#REF!</f>
        <v>#REF!</v>
      </c>
      <c r="V211" s="154" t="e">
        <f>#REF!</f>
        <v>#REF!</v>
      </c>
      <c r="W211" s="154" t="e">
        <f>#REF!</f>
        <v>#REF!</v>
      </c>
      <c r="X211" s="154" t="e">
        <f>#REF!</f>
        <v>#REF!</v>
      </c>
      <c r="Y211" s="154" t="e">
        <f>#REF!</f>
        <v>#REF!</v>
      </c>
    </row>
    <row r="212" spans="1:25">
      <c r="A212" s="142">
        <v>30</v>
      </c>
      <c r="B212" s="154" t="e">
        <f>#REF!</f>
        <v>#REF!</v>
      </c>
      <c r="C212" s="154" t="e">
        <f>#REF!</f>
        <v>#REF!</v>
      </c>
      <c r="D212" s="154" t="e">
        <f>#REF!</f>
        <v>#REF!</v>
      </c>
      <c r="E212" s="154" t="e">
        <f>#REF!</f>
        <v>#REF!</v>
      </c>
      <c r="F212" s="154" t="e">
        <f>#REF!</f>
        <v>#REF!</v>
      </c>
      <c r="G212" s="154" t="e">
        <f>#REF!</f>
        <v>#REF!</v>
      </c>
      <c r="H212" s="154" t="e">
        <f>#REF!</f>
        <v>#REF!</v>
      </c>
      <c r="I212" s="154" t="e">
        <f>#REF!</f>
        <v>#REF!</v>
      </c>
      <c r="J212" s="154" t="e">
        <f>#REF!</f>
        <v>#REF!</v>
      </c>
      <c r="K212" s="154" t="e">
        <f>#REF!</f>
        <v>#REF!</v>
      </c>
      <c r="L212" s="154" t="e">
        <f>#REF!</f>
        <v>#REF!</v>
      </c>
      <c r="M212" s="154" t="e">
        <f>#REF!</f>
        <v>#REF!</v>
      </c>
      <c r="N212" s="154" t="e">
        <f>#REF!</f>
        <v>#REF!</v>
      </c>
      <c r="O212" s="154" t="e">
        <f>#REF!</f>
        <v>#REF!</v>
      </c>
      <c r="P212" s="154" t="e">
        <f>#REF!</f>
        <v>#REF!</v>
      </c>
      <c r="Q212" s="154" t="e">
        <f>#REF!</f>
        <v>#REF!</v>
      </c>
      <c r="R212" s="154" t="e">
        <f>#REF!</f>
        <v>#REF!</v>
      </c>
      <c r="S212" s="154" t="e">
        <f>#REF!</f>
        <v>#REF!</v>
      </c>
      <c r="T212" s="154" t="e">
        <f>#REF!</f>
        <v>#REF!</v>
      </c>
      <c r="U212" s="154" t="e">
        <f>#REF!</f>
        <v>#REF!</v>
      </c>
      <c r="V212" s="154" t="e">
        <f>#REF!</f>
        <v>#REF!</v>
      </c>
      <c r="W212" s="154" t="e">
        <f>#REF!</f>
        <v>#REF!</v>
      </c>
      <c r="X212" s="154" t="e">
        <f>#REF!</f>
        <v>#REF!</v>
      </c>
      <c r="Y212" s="154" t="e">
        <f>#REF!</f>
        <v>#REF!</v>
      </c>
    </row>
    <row r="213" spans="1:25">
      <c r="A213" s="142">
        <v>31</v>
      </c>
      <c r="B213" s="154" t="e">
        <f>#REF!</f>
        <v>#REF!</v>
      </c>
      <c r="C213" s="154" t="e">
        <f>#REF!</f>
        <v>#REF!</v>
      </c>
      <c r="D213" s="154" t="e">
        <f>#REF!</f>
        <v>#REF!</v>
      </c>
      <c r="E213" s="154" t="e">
        <f>#REF!</f>
        <v>#REF!</v>
      </c>
      <c r="F213" s="154" t="e">
        <f>#REF!</f>
        <v>#REF!</v>
      </c>
      <c r="G213" s="154" t="e">
        <f>#REF!</f>
        <v>#REF!</v>
      </c>
      <c r="H213" s="154" t="e">
        <f>#REF!</f>
        <v>#REF!</v>
      </c>
      <c r="I213" s="154" t="e">
        <f>#REF!</f>
        <v>#REF!</v>
      </c>
      <c r="J213" s="154" t="e">
        <f>#REF!</f>
        <v>#REF!</v>
      </c>
      <c r="K213" s="154" t="e">
        <f>#REF!</f>
        <v>#REF!</v>
      </c>
      <c r="L213" s="154" t="e">
        <f>#REF!</f>
        <v>#REF!</v>
      </c>
      <c r="M213" s="154" t="e">
        <f>#REF!</f>
        <v>#REF!</v>
      </c>
      <c r="N213" s="154" t="e">
        <f>#REF!</f>
        <v>#REF!</v>
      </c>
      <c r="O213" s="154" t="e">
        <f>#REF!</f>
        <v>#REF!</v>
      </c>
      <c r="P213" s="154" t="e">
        <f>#REF!</f>
        <v>#REF!</v>
      </c>
      <c r="Q213" s="154" t="e">
        <f>#REF!</f>
        <v>#REF!</v>
      </c>
      <c r="R213" s="154" t="e">
        <f>#REF!</f>
        <v>#REF!</v>
      </c>
      <c r="S213" s="154" t="e">
        <f>#REF!</f>
        <v>#REF!</v>
      </c>
      <c r="T213" s="154" t="e">
        <f>#REF!</f>
        <v>#REF!</v>
      </c>
      <c r="U213" s="154" t="e">
        <f>#REF!</f>
        <v>#REF!</v>
      </c>
      <c r="V213" s="154" t="e">
        <f>#REF!</f>
        <v>#REF!</v>
      </c>
      <c r="W213" s="154" t="e">
        <f>#REF!</f>
        <v>#REF!</v>
      </c>
      <c r="X213" s="154" t="e">
        <f>#REF!</f>
        <v>#REF!</v>
      </c>
      <c r="Y213" s="154" t="e">
        <f>#REF!</f>
        <v>#REF!</v>
      </c>
    </row>
    <row r="215" spans="1:25">
      <c r="A215" s="476" t="s">
        <v>212</v>
      </c>
      <c r="B215" s="477" t="s">
        <v>217</v>
      </c>
      <c r="C215" s="477"/>
      <c r="D215" s="477"/>
      <c r="E215" s="477"/>
      <c r="F215" s="477"/>
      <c r="G215" s="477"/>
      <c r="H215" s="477"/>
      <c r="I215" s="477"/>
      <c r="J215" s="477"/>
      <c r="K215" s="477"/>
      <c r="L215" s="477"/>
      <c r="M215" s="477"/>
      <c r="N215" s="477"/>
      <c r="O215" s="477"/>
      <c r="P215" s="477"/>
      <c r="Q215" s="477"/>
      <c r="R215" s="477"/>
      <c r="S215" s="477"/>
      <c r="T215" s="477"/>
      <c r="U215" s="477"/>
      <c r="V215" s="477"/>
      <c r="W215" s="477"/>
      <c r="X215" s="477"/>
      <c r="Y215" s="477"/>
    </row>
    <row r="216" spans="1:25">
      <c r="A216" s="476"/>
      <c r="B216" s="156" t="s">
        <v>1</v>
      </c>
      <c r="C216" s="156" t="s">
        <v>2</v>
      </c>
      <c r="D216" s="156" t="s">
        <v>3</v>
      </c>
      <c r="E216" s="156" t="s">
        <v>4</v>
      </c>
      <c r="F216" s="156" t="s">
        <v>5</v>
      </c>
      <c r="G216" s="156" t="s">
        <v>6</v>
      </c>
      <c r="H216" s="156" t="s">
        <v>7</v>
      </c>
      <c r="I216" s="156" t="s">
        <v>8</v>
      </c>
      <c r="J216" s="156" t="s">
        <v>9</v>
      </c>
      <c r="K216" s="156" t="s">
        <v>10</v>
      </c>
      <c r="L216" s="156" t="s">
        <v>11</v>
      </c>
      <c r="M216" s="156" t="s">
        <v>12</v>
      </c>
      <c r="N216" s="156" t="s">
        <v>13</v>
      </c>
      <c r="O216" s="156" t="s">
        <v>14</v>
      </c>
      <c r="P216" s="156" t="s">
        <v>15</v>
      </c>
      <c r="Q216" s="156" t="s">
        <v>16</v>
      </c>
      <c r="R216" s="156" t="s">
        <v>17</v>
      </c>
      <c r="S216" s="156" t="s">
        <v>18</v>
      </c>
      <c r="T216" s="156" t="s">
        <v>19</v>
      </c>
      <c r="U216" s="156" t="s">
        <v>20</v>
      </c>
      <c r="V216" s="156" t="s">
        <v>21</v>
      </c>
      <c r="W216" s="156" t="s">
        <v>22</v>
      </c>
      <c r="X216" s="156" t="s">
        <v>23</v>
      </c>
      <c r="Y216" s="156" t="s">
        <v>24</v>
      </c>
    </row>
    <row r="217" spans="1:25">
      <c r="A217" s="142">
        <v>1</v>
      </c>
      <c r="B217" s="154" t="e">
        <f>#REF!</f>
        <v>#REF!</v>
      </c>
      <c r="C217" s="154" t="e">
        <f>#REF!</f>
        <v>#REF!</v>
      </c>
      <c r="D217" s="154" t="e">
        <f>#REF!</f>
        <v>#REF!</v>
      </c>
      <c r="E217" s="154" t="e">
        <f>#REF!</f>
        <v>#REF!</v>
      </c>
      <c r="F217" s="154" t="e">
        <f>#REF!</f>
        <v>#REF!</v>
      </c>
      <c r="G217" s="154" t="e">
        <f>#REF!</f>
        <v>#REF!</v>
      </c>
      <c r="H217" s="154" t="e">
        <f>#REF!</f>
        <v>#REF!</v>
      </c>
      <c r="I217" s="154" t="e">
        <f>#REF!</f>
        <v>#REF!</v>
      </c>
      <c r="J217" s="154" t="e">
        <f>#REF!</f>
        <v>#REF!</v>
      </c>
      <c r="K217" s="154" t="e">
        <f>#REF!</f>
        <v>#REF!</v>
      </c>
      <c r="L217" s="154" t="e">
        <f>#REF!</f>
        <v>#REF!</v>
      </c>
      <c r="M217" s="154" t="e">
        <f>#REF!</f>
        <v>#REF!</v>
      </c>
      <c r="N217" s="154" t="e">
        <f>#REF!</f>
        <v>#REF!</v>
      </c>
      <c r="O217" s="154" t="e">
        <f>#REF!</f>
        <v>#REF!</v>
      </c>
      <c r="P217" s="154" t="e">
        <f>#REF!</f>
        <v>#REF!</v>
      </c>
      <c r="Q217" s="154" t="e">
        <f>#REF!</f>
        <v>#REF!</v>
      </c>
      <c r="R217" s="154" t="e">
        <f>#REF!</f>
        <v>#REF!</v>
      </c>
      <c r="S217" s="154" t="e">
        <f>#REF!</f>
        <v>#REF!</v>
      </c>
      <c r="T217" s="154" t="e">
        <f>#REF!</f>
        <v>#REF!</v>
      </c>
      <c r="U217" s="154" t="e">
        <f>#REF!</f>
        <v>#REF!</v>
      </c>
      <c r="V217" s="154" t="e">
        <f>#REF!</f>
        <v>#REF!</v>
      </c>
      <c r="W217" s="154" t="e">
        <f>#REF!</f>
        <v>#REF!</v>
      </c>
      <c r="X217" s="154" t="e">
        <f>#REF!</f>
        <v>#REF!</v>
      </c>
      <c r="Y217" s="154" t="e">
        <f>#REF!</f>
        <v>#REF!</v>
      </c>
    </row>
    <row r="218" spans="1:25">
      <c r="A218" s="142">
        <v>2</v>
      </c>
      <c r="B218" s="154" t="e">
        <f>#REF!</f>
        <v>#REF!</v>
      </c>
      <c r="C218" s="154" t="e">
        <f>#REF!</f>
        <v>#REF!</v>
      </c>
      <c r="D218" s="154" t="e">
        <f>#REF!</f>
        <v>#REF!</v>
      </c>
      <c r="E218" s="154" t="e">
        <f>#REF!</f>
        <v>#REF!</v>
      </c>
      <c r="F218" s="154" t="e">
        <f>#REF!</f>
        <v>#REF!</v>
      </c>
      <c r="G218" s="154" t="e">
        <f>#REF!</f>
        <v>#REF!</v>
      </c>
      <c r="H218" s="154" t="e">
        <f>#REF!</f>
        <v>#REF!</v>
      </c>
      <c r="I218" s="154" t="e">
        <f>#REF!</f>
        <v>#REF!</v>
      </c>
      <c r="J218" s="154" t="e">
        <f>#REF!</f>
        <v>#REF!</v>
      </c>
      <c r="K218" s="154" t="e">
        <f>#REF!</f>
        <v>#REF!</v>
      </c>
      <c r="L218" s="154" t="e">
        <f>#REF!</f>
        <v>#REF!</v>
      </c>
      <c r="M218" s="154" t="e">
        <f>#REF!</f>
        <v>#REF!</v>
      </c>
      <c r="N218" s="154" t="e">
        <f>#REF!</f>
        <v>#REF!</v>
      </c>
      <c r="O218" s="154" t="e">
        <f>#REF!</f>
        <v>#REF!</v>
      </c>
      <c r="P218" s="154" t="e">
        <f>#REF!</f>
        <v>#REF!</v>
      </c>
      <c r="Q218" s="154" t="e">
        <f>#REF!</f>
        <v>#REF!</v>
      </c>
      <c r="R218" s="154" t="e">
        <f>#REF!</f>
        <v>#REF!</v>
      </c>
      <c r="S218" s="154" t="e">
        <f>#REF!</f>
        <v>#REF!</v>
      </c>
      <c r="T218" s="154" t="e">
        <f>#REF!</f>
        <v>#REF!</v>
      </c>
      <c r="U218" s="154" t="e">
        <f>#REF!</f>
        <v>#REF!</v>
      </c>
      <c r="V218" s="154" t="e">
        <f>#REF!</f>
        <v>#REF!</v>
      </c>
      <c r="W218" s="154" t="e">
        <f>#REF!</f>
        <v>#REF!</v>
      </c>
      <c r="X218" s="154" t="e">
        <f>#REF!</f>
        <v>#REF!</v>
      </c>
      <c r="Y218" s="154" t="e">
        <f>#REF!</f>
        <v>#REF!</v>
      </c>
    </row>
    <row r="219" spans="1:25">
      <c r="A219" s="142">
        <v>3</v>
      </c>
      <c r="B219" s="154" t="e">
        <f>#REF!</f>
        <v>#REF!</v>
      </c>
      <c r="C219" s="154" t="e">
        <f>#REF!</f>
        <v>#REF!</v>
      </c>
      <c r="D219" s="154" t="e">
        <f>#REF!</f>
        <v>#REF!</v>
      </c>
      <c r="E219" s="154" t="e">
        <f>#REF!</f>
        <v>#REF!</v>
      </c>
      <c r="F219" s="154" t="e">
        <f>#REF!</f>
        <v>#REF!</v>
      </c>
      <c r="G219" s="154" t="e">
        <f>#REF!</f>
        <v>#REF!</v>
      </c>
      <c r="H219" s="154" t="e">
        <f>#REF!</f>
        <v>#REF!</v>
      </c>
      <c r="I219" s="154" t="e">
        <f>#REF!</f>
        <v>#REF!</v>
      </c>
      <c r="J219" s="154" t="e">
        <f>#REF!</f>
        <v>#REF!</v>
      </c>
      <c r="K219" s="154" t="e">
        <f>#REF!</f>
        <v>#REF!</v>
      </c>
      <c r="L219" s="154" t="e">
        <f>#REF!</f>
        <v>#REF!</v>
      </c>
      <c r="M219" s="154" t="e">
        <f>#REF!</f>
        <v>#REF!</v>
      </c>
      <c r="N219" s="154" t="e">
        <f>#REF!</f>
        <v>#REF!</v>
      </c>
      <c r="O219" s="154" t="e">
        <f>#REF!</f>
        <v>#REF!</v>
      </c>
      <c r="P219" s="154" t="e">
        <f>#REF!</f>
        <v>#REF!</v>
      </c>
      <c r="Q219" s="154" t="e">
        <f>#REF!</f>
        <v>#REF!</v>
      </c>
      <c r="R219" s="154" t="e">
        <f>#REF!</f>
        <v>#REF!</v>
      </c>
      <c r="S219" s="154" t="e">
        <f>#REF!</f>
        <v>#REF!</v>
      </c>
      <c r="T219" s="154" t="e">
        <f>#REF!</f>
        <v>#REF!</v>
      </c>
      <c r="U219" s="154" t="e">
        <f>#REF!</f>
        <v>#REF!</v>
      </c>
      <c r="V219" s="154" t="e">
        <f>#REF!</f>
        <v>#REF!</v>
      </c>
      <c r="W219" s="154" t="e">
        <f>#REF!</f>
        <v>#REF!</v>
      </c>
      <c r="X219" s="154" t="e">
        <f>#REF!</f>
        <v>#REF!</v>
      </c>
      <c r="Y219" s="154" t="e">
        <f>#REF!</f>
        <v>#REF!</v>
      </c>
    </row>
    <row r="220" spans="1:25">
      <c r="A220" s="142">
        <v>4</v>
      </c>
      <c r="B220" s="154" t="e">
        <f>#REF!</f>
        <v>#REF!</v>
      </c>
      <c r="C220" s="154" t="e">
        <f>#REF!</f>
        <v>#REF!</v>
      </c>
      <c r="D220" s="154" t="e">
        <f>#REF!</f>
        <v>#REF!</v>
      </c>
      <c r="E220" s="154" t="e">
        <f>#REF!</f>
        <v>#REF!</v>
      </c>
      <c r="F220" s="154" t="e">
        <f>#REF!</f>
        <v>#REF!</v>
      </c>
      <c r="G220" s="154" t="e">
        <f>#REF!</f>
        <v>#REF!</v>
      </c>
      <c r="H220" s="154" t="e">
        <f>#REF!</f>
        <v>#REF!</v>
      </c>
      <c r="I220" s="154" t="e">
        <f>#REF!</f>
        <v>#REF!</v>
      </c>
      <c r="J220" s="154" t="e">
        <f>#REF!</f>
        <v>#REF!</v>
      </c>
      <c r="K220" s="154" t="e">
        <f>#REF!</f>
        <v>#REF!</v>
      </c>
      <c r="L220" s="154" t="e">
        <f>#REF!</f>
        <v>#REF!</v>
      </c>
      <c r="M220" s="154" t="e">
        <f>#REF!</f>
        <v>#REF!</v>
      </c>
      <c r="N220" s="154" t="e">
        <f>#REF!</f>
        <v>#REF!</v>
      </c>
      <c r="O220" s="154" t="e">
        <f>#REF!</f>
        <v>#REF!</v>
      </c>
      <c r="P220" s="154" t="e">
        <f>#REF!</f>
        <v>#REF!</v>
      </c>
      <c r="Q220" s="154" t="e">
        <f>#REF!</f>
        <v>#REF!</v>
      </c>
      <c r="R220" s="154" t="e">
        <f>#REF!</f>
        <v>#REF!</v>
      </c>
      <c r="S220" s="154" t="e">
        <f>#REF!</f>
        <v>#REF!</v>
      </c>
      <c r="T220" s="154" t="e">
        <f>#REF!</f>
        <v>#REF!</v>
      </c>
      <c r="U220" s="154" t="e">
        <f>#REF!</f>
        <v>#REF!</v>
      </c>
      <c r="V220" s="154" t="e">
        <f>#REF!</f>
        <v>#REF!</v>
      </c>
      <c r="W220" s="154" t="e">
        <f>#REF!</f>
        <v>#REF!</v>
      </c>
      <c r="X220" s="154" t="e">
        <f>#REF!</f>
        <v>#REF!</v>
      </c>
      <c r="Y220" s="154" t="e">
        <f>#REF!</f>
        <v>#REF!</v>
      </c>
    </row>
    <row r="221" spans="1:25">
      <c r="A221" s="142">
        <v>5</v>
      </c>
      <c r="B221" s="154" t="e">
        <f>#REF!</f>
        <v>#REF!</v>
      </c>
      <c r="C221" s="154" t="e">
        <f>#REF!</f>
        <v>#REF!</v>
      </c>
      <c r="D221" s="154" t="e">
        <f>#REF!</f>
        <v>#REF!</v>
      </c>
      <c r="E221" s="154" t="e">
        <f>#REF!</f>
        <v>#REF!</v>
      </c>
      <c r="F221" s="154" t="e">
        <f>#REF!</f>
        <v>#REF!</v>
      </c>
      <c r="G221" s="154" t="e">
        <f>#REF!</f>
        <v>#REF!</v>
      </c>
      <c r="H221" s="154" t="e">
        <f>#REF!</f>
        <v>#REF!</v>
      </c>
      <c r="I221" s="154" t="e">
        <f>#REF!</f>
        <v>#REF!</v>
      </c>
      <c r="J221" s="154" t="e">
        <f>#REF!</f>
        <v>#REF!</v>
      </c>
      <c r="K221" s="154" t="e">
        <f>#REF!</f>
        <v>#REF!</v>
      </c>
      <c r="L221" s="154" t="e">
        <f>#REF!</f>
        <v>#REF!</v>
      </c>
      <c r="M221" s="154" t="e">
        <f>#REF!</f>
        <v>#REF!</v>
      </c>
      <c r="N221" s="154" t="e">
        <f>#REF!</f>
        <v>#REF!</v>
      </c>
      <c r="O221" s="154" t="e">
        <f>#REF!</f>
        <v>#REF!</v>
      </c>
      <c r="P221" s="154" t="e">
        <f>#REF!</f>
        <v>#REF!</v>
      </c>
      <c r="Q221" s="154" t="e">
        <f>#REF!</f>
        <v>#REF!</v>
      </c>
      <c r="R221" s="154" t="e">
        <f>#REF!</f>
        <v>#REF!</v>
      </c>
      <c r="S221" s="154" t="e">
        <f>#REF!</f>
        <v>#REF!</v>
      </c>
      <c r="T221" s="154" t="e">
        <f>#REF!</f>
        <v>#REF!</v>
      </c>
      <c r="U221" s="154" t="e">
        <f>#REF!</f>
        <v>#REF!</v>
      </c>
      <c r="V221" s="154" t="e">
        <f>#REF!</f>
        <v>#REF!</v>
      </c>
      <c r="W221" s="154" t="e">
        <f>#REF!</f>
        <v>#REF!</v>
      </c>
      <c r="X221" s="154" t="e">
        <f>#REF!</f>
        <v>#REF!</v>
      </c>
      <c r="Y221" s="154" t="e">
        <f>#REF!</f>
        <v>#REF!</v>
      </c>
    </row>
    <row r="222" spans="1:25">
      <c r="A222" s="142">
        <v>6</v>
      </c>
      <c r="B222" s="154" t="e">
        <f>#REF!</f>
        <v>#REF!</v>
      </c>
      <c r="C222" s="154" t="e">
        <f>#REF!</f>
        <v>#REF!</v>
      </c>
      <c r="D222" s="154" t="e">
        <f>#REF!</f>
        <v>#REF!</v>
      </c>
      <c r="E222" s="154" t="e">
        <f>#REF!</f>
        <v>#REF!</v>
      </c>
      <c r="F222" s="154" t="e">
        <f>#REF!</f>
        <v>#REF!</v>
      </c>
      <c r="G222" s="154" t="e">
        <f>#REF!</f>
        <v>#REF!</v>
      </c>
      <c r="H222" s="154" t="e">
        <f>#REF!</f>
        <v>#REF!</v>
      </c>
      <c r="I222" s="154" t="e">
        <f>#REF!</f>
        <v>#REF!</v>
      </c>
      <c r="J222" s="154" t="e">
        <f>#REF!</f>
        <v>#REF!</v>
      </c>
      <c r="K222" s="154" t="e">
        <f>#REF!</f>
        <v>#REF!</v>
      </c>
      <c r="L222" s="154" t="e">
        <f>#REF!</f>
        <v>#REF!</v>
      </c>
      <c r="M222" s="154" t="e">
        <f>#REF!</f>
        <v>#REF!</v>
      </c>
      <c r="N222" s="154" t="e">
        <f>#REF!</f>
        <v>#REF!</v>
      </c>
      <c r="O222" s="154" t="e">
        <f>#REF!</f>
        <v>#REF!</v>
      </c>
      <c r="P222" s="154" t="e">
        <f>#REF!</f>
        <v>#REF!</v>
      </c>
      <c r="Q222" s="154" t="e">
        <f>#REF!</f>
        <v>#REF!</v>
      </c>
      <c r="R222" s="154" t="e">
        <f>#REF!</f>
        <v>#REF!</v>
      </c>
      <c r="S222" s="154" t="e">
        <f>#REF!</f>
        <v>#REF!</v>
      </c>
      <c r="T222" s="154" t="e">
        <f>#REF!</f>
        <v>#REF!</v>
      </c>
      <c r="U222" s="154" t="e">
        <f>#REF!</f>
        <v>#REF!</v>
      </c>
      <c r="V222" s="154" t="e">
        <f>#REF!</f>
        <v>#REF!</v>
      </c>
      <c r="W222" s="154" t="e">
        <f>#REF!</f>
        <v>#REF!</v>
      </c>
      <c r="X222" s="154" t="e">
        <f>#REF!</f>
        <v>#REF!</v>
      </c>
      <c r="Y222" s="154" t="e">
        <f>#REF!</f>
        <v>#REF!</v>
      </c>
    </row>
    <row r="223" spans="1:25">
      <c r="A223" s="142">
        <v>7</v>
      </c>
      <c r="B223" s="154" t="e">
        <f>#REF!</f>
        <v>#REF!</v>
      </c>
      <c r="C223" s="154" t="e">
        <f>#REF!</f>
        <v>#REF!</v>
      </c>
      <c r="D223" s="154" t="e">
        <f>#REF!</f>
        <v>#REF!</v>
      </c>
      <c r="E223" s="154" t="e">
        <f>#REF!</f>
        <v>#REF!</v>
      </c>
      <c r="F223" s="154" t="e">
        <f>#REF!</f>
        <v>#REF!</v>
      </c>
      <c r="G223" s="154" t="e">
        <f>#REF!</f>
        <v>#REF!</v>
      </c>
      <c r="H223" s="154" t="e">
        <f>#REF!</f>
        <v>#REF!</v>
      </c>
      <c r="I223" s="154" t="e">
        <f>#REF!</f>
        <v>#REF!</v>
      </c>
      <c r="J223" s="154" t="e">
        <f>#REF!</f>
        <v>#REF!</v>
      </c>
      <c r="K223" s="154" t="e">
        <f>#REF!</f>
        <v>#REF!</v>
      </c>
      <c r="L223" s="154" t="e">
        <f>#REF!</f>
        <v>#REF!</v>
      </c>
      <c r="M223" s="154" t="e">
        <f>#REF!</f>
        <v>#REF!</v>
      </c>
      <c r="N223" s="154" t="e">
        <f>#REF!</f>
        <v>#REF!</v>
      </c>
      <c r="O223" s="154" t="e">
        <f>#REF!</f>
        <v>#REF!</v>
      </c>
      <c r="P223" s="154" t="e">
        <f>#REF!</f>
        <v>#REF!</v>
      </c>
      <c r="Q223" s="154" t="e">
        <f>#REF!</f>
        <v>#REF!</v>
      </c>
      <c r="R223" s="154" t="e">
        <f>#REF!</f>
        <v>#REF!</v>
      </c>
      <c r="S223" s="154" t="e">
        <f>#REF!</f>
        <v>#REF!</v>
      </c>
      <c r="T223" s="154" t="e">
        <f>#REF!</f>
        <v>#REF!</v>
      </c>
      <c r="U223" s="154" t="e">
        <f>#REF!</f>
        <v>#REF!</v>
      </c>
      <c r="V223" s="154" t="e">
        <f>#REF!</f>
        <v>#REF!</v>
      </c>
      <c r="W223" s="154" t="e">
        <f>#REF!</f>
        <v>#REF!</v>
      </c>
      <c r="X223" s="154" t="e">
        <f>#REF!</f>
        <v>#REF!</v>
      </c>
      <c r="Y223" s="154" t="e">
        <f>#REF!</f>
        <v>#REF!</v>
      </c>
    </row>
    <row r="224" spans="1:25">
      <c r="A224" s="142">
        <v>8</v>
      </c>
      <c r="B224" s="154" t="e">
        <f>#REF!</f>
        <v>#REF!</v>
      </c>
      <c r="C224" s="154" t="e">
        <f>#REF!</f>
        <v>#REF!</v>
      </c>
      <c r="D224" s="154" t="e">
        <f>#REF!</f>
        <v>#REF!</v>
      </c>
      <c r="E224" s="154" t="e">
        <f>#REF!</f>
        <v>#REF!</v>
      </c>
      <c r="F224" s="154" t="e">
        <f>#REF!</f>
        <v>#REF!</v>
      </c>
      <c r="G224" s="154" t="e">
        <f>#REF!</f>
        <v>#REF!</v>
      </c>
      <c r="H224" s="154" t="e">
        <f>#REF!</f>
        <v>#REF!</v>
      </c>
      <c r="I224" s="154" t="e">
        <f>#REF!</f>
        <v>#REF!</v>
      </c>
      <c r="J224" s="154" t="e">
        <f>#REF!</f>
        <v>#REF!</v>
      </c>
      <c r="K224" s="154" t="e">
        <f>#REF!</f>
        <v>#REF!</v>
      </c>
      <c r="L224" s="154" t="e">
        <f>#REF!</f>
        <v>#REF!</v>
      </c>
      <c r="M224" s="154" t="e">
        <f>#REF!</f>
        <v>#REF!</v>
      </c>
      <c r="N224" s="154" t="e">
        <f>#REF!</f>
        <v>#REF!</v>
      </c>
      <c r="O224" s="154" t="e">
        <f>#REF!</f>
        <v>#REF!</v>
      </c>
      <c r="P224" s="154" t="e">
        <f>#REF!</f>
        <v>#REF!</v>
      </c>
      <c r="Q224" s="154" t="e">
        <f>#REF!</f>
        <v>#REF!</v>
      </c>
      <c r="R224" s="154" t="e">
        <f>#REF!</f>
        <v>#REF!</v>
      </c>
      <c r="S224" s="154" t="e">
        <f>#REF!</f>
        <v>#REF!</v>
      </c>
      <c r="T224" s="154" t="e">
        <f>#REF!</f>
        <v>#REF!</v>
      </c>
      <c r="U224" s="154" t="e">
        <f>#REF!</f>
        <v>#REF!</v>
      </c>
      <c r="V224" s="154" t="e">
        <f>#REF!</f>
        <v>#REF!</v>
      </c>
      <c r="W224" s="154" t="e">
        <f>#REF!</f>
        <v>#REF!</v>
      </c>
      <c r="X224" s="154" t="e">
        <f>#REF!</f>
        <v>#REF!</v>
      </c>
      <c r="Y224" s="154" t="e">
        <f>#REF!</f>
        <v>#REF!</v>
      </c>
    </row>
    <row r="225" spans="1:25">
      <c r="A225" s="142">
        <v>9</v>
      </c>
      <c r="B225" s="154" t="e">
        <f>#REF!</f>
        <v>#REF!</v>
      </c>
      <c r="C225" s="154" t="e">
        <f>#REF!</f>
        <v>#REF!</v>
      </c>
      <c r="D225" s="154" t="e">
        <f>#REF!</f>
        <v>#REF!</v>
      </c>
      <c r="E225" s="154" t="e">
        <f>#REF!</f>
        <v>#REF!</v>
      </c>
      <c r="F225" s="154" t="e">
        <f>#REF!</f>
        <v>#REF!</v>
      </c>
      <c r="G225" s="154" t="e">
        <f>#REF!</f>
        <v>#REF!</v>
      </c>
      <c r="H225" s="154" t="e">
        <f>#REF!</f>
        <v>#REF!</v>
      </c>
      <c r="I225" s="154" t="e">
        <f>#REF!</f>
        <v>#REF!</v>
      </c>
      <c r="J225" s="154" t="e">
        <f>#REF!</f>
        <v>#REF!</v>
      </c>
      <c r="K225" s="154" t="e">
        <f>#REF!</f>
        <v>#REF!</v>
      </c>
      <c r="L225" s="154" t="e">
        <f>#REF!</f>
        <v>#REF!</v>
      </c>
      <c r="M225" s="154" t="e">
        <f>#REF!</f>
        <v>#REF!</v>
      </c>
      <c r="N225" s="154" t="e">
        <f>#REF!</f>
        <v>#REF!</v>
      </c>
      <c r="O225" s="154" t="e">
        <f>#REF!</f>
        <v>#REF!</v>
      </c>
      <c r="P225" s="154" t="e">
        <f>#REF!</f>
        <v>#REF!</v>
      </c>
      <c r="Q225" s="154" t="e">
        <f>#REF!</f>
        <v>#REF!</v>
      </c>
      <c r="R225" s="154" t="e">
        <f>#REF!</f>
        <v>#REF!</v>
      </c>
      <c r="S225" s="154" t="e">
        <f>#REF!</f>
        <v>#REF!</v>
      </c>
      <c r="T225" s="154" t="e">
        <f>#REF!</f>
        <v>#REF!</v>
      </c>
      <c r="U225" s="154" t="e">
        <f>#REF!</f>
        <v>#REF!</v>
      </c>
      <c r="V225" s="154" t="e">
        <f>#REF!</f>
        <v>#REF!</v>
      </c>
      <c r="W225" s="154" t="e">
        <f>#REF!</f>
        <v>#REF!</v>
      </c>
      <c r="X225" s="154" t="e">
        <f>#REF!</f>
        <v>#REF!</v>
      </c>
      <c r="Y225" s="154" t="e">
        <f>#REF!</f>
        <v>#REF!</v>
      </c>
    </row>
    <row r="226" spans="1:25">
      <c r="A226" s="142">
        <v>10</v>
      </c>
      <c r="B226" s="154" t="e">
        <f>#REF!</f>
        <v>#REF!</v>
      </c>
      <c r="C226" s="154" t="e">
        <f>#REF!</f>
        <v>#REF!</v>
      </c>
      <c r="D226" s="154" t="e">
        <f>#REF!</f>
        <v>#REF!</v>
      </c>
      <c r="E226" s="154" t="e">
        <f>#REF!</f>
        <v>#REF!</v>
      </c>
      <c r="F226" s="154" t="e">
        <f>#REF!</f>
        <v>#REF!</v>
      </c>
      <c r="G226" s="154" t="e">
        <f>#REF!</f>
        <v>#REF!</v>
      </c>
      <c r="H226" s="154" t="e">
        <f>#REF!</f>
        <v>#REF!</v>
      </c>
      <c r="I226" s="154" t="e">
        <f>#REF!</f>
        <v>#REF!</v>
      </c>
      <c r="J226" s="154" t="e">
        <f>#REF!</f>
        <v>#REF!</v>
      </c>
      <c r="K226" s="154" t="e">
        <f>#REF!</f>
        <v>#REF!</v>
      </c>
      <c r="L226" s="154" t="e">
        <f>#REF!</f>
        <v>#REF!</v>
      </c>
      <c r="M226" s="154" t="e">
        <f>#REF!</f>
        <v>#REF!</v>
      </c>
      <c r="N226" s="154" t="e">
        <f>#REF!</f>
        <v>#REF!</v>
      </c>
      <c r="O226" s="154" t="e">
        <f>#REF!</f>
        <v>#REF!</v>
      </c>
      <c r="P226" s="154" t="e">
        <f>#REF!</f>
        <v>#REF!</v>
      </c>
      <c r="Q226" s="154" t="e">
        <f>#REF!</f>
        <v>#REF!</v>
      </c>
      <c r="R226" s="154" t="e">
        <f>#REF!</f>
        <v>#REF!</v>
      </c>
      <c r="S226" s="154" t="e">
        <f>#REF!</f>
        <v>#REF!</v>
      </c>
      <c r="T226" s="154" t="e">
        <f>#REF!</f>
        <v>#REF!</v>
      </c>
      <c r="U226" s="154" t="e">
        <f>#REF!</f>
        <v>#REF!</v>
      </c>
      <c r="V226" s="154" t="e">
        <f>#REF!</f>
        <v>#REF!</v>
      </c>
      <c r="W226" s="154" t="e">
        <f>#REF!</f>
        <v>#REF!</v>
      </c>
      <c r="X226" s="154" t="e">
        <f>#REF!</f>
        <v>#REF!</v>
      </c>
      <c r="Y226" s="154" t="e">
        <f>#REF!</f>
        <v>#REF!</v>
      </c>
    </row>
    <row r="227" spans="1:25">
      <c r="A227" s="142">
        <v>11</v>
      </c>
      <c r="B227" s="154" t="e">
        <f>#REF!</f>
        <v>#REF!</v>
      </c>
      <c r="C227" s="154" t="e">
        <f>#REF!</f>
        <v>#REF!</v>
      </c>
      <c r="D227" s="154" t="e">
        <f>#REF!</f>
        <v>#REF!</v>
      </c>
      <c r="E227" s="154" t="e">
        <f>#REF!</f>
        <v>#REF!</v>
      </c>
      <c r="F227" s="154" t="e">
        <f>#REF!</f>
        <v>#REF!</v>
      </c>
      <c r="G227" s="154" t="e">
        <f>#REF!</f>
        <v>#REF!</v>
      </c>
      <c r="H227" s="154" t="e">
        <f>#REF!</f>
        <v>#REF!</v>
      </c>
      <c r="I227" s="154" t="e">
        <f>#REF!</f>
        <v>#REF!</v>
      </c>
      <c r="J227" s="154" t="e">
        <f>#REF!</f>
        <v>#REF!</v>
      </c>
      <c r="K227" s="154" t="e">
        <f>#REF!</f>
        <v>#REF!</v>
      </c>
      <c r="L227" s="154" t="e">
        <f>#REF!</f>
        <v>#REF!</v>
      </c>
      <c r="M227" s="154" t="e">
        <f>#REF!</f>
        <v>#REF!</v>
      </c>
      <c r="N227" s="154" t="e">
        <f>#REF!</f>
        <v>#REF!</v>
      </c>
      <c r="O227" s="154" t="e">
        <f>#REF!</f>
        <v>#REF!</v>
      </c>
      <c r="P227" s="154" t="e">
        <f>#REF!</f>
        <v>#REF!</v>
      </c>
      <c r="Q227" s="154" t="e">
        <f>#REF!</f>
        <v>#REF!</v>
      </c>
      <c r="R227" s="154" t="e">
        <f>#REF!</f>
        <v>#REF!</v>
      </c>
      <c r="S227" s="154" t="e">
        <f>#REF!</f>
        <v>#REF!</v>
      </c>
      <c r="T227" s="154" t="e">
        <f>#REF!</f>
        <v>#REF!</v>
      </c>
      <c r="U227" s="154" t="e">
        <f>#REF!</f>
        <v>#REF!</v>
      </c>
      <c r="V227" s="154" t="e">
        <f>#REF!</f>
        <v>#REF!</v>
      </c>
      <c r="W227" s="154" t="e">
        <f>#REF!</f>
        <v>#REF!</v>
      </c>
      <c r="X227" s="154" t="e">
        <f>#REF!</f>
        <v>#REF!</v>
      </c>
      <c r="Y227" s="154" t="e">
        <f>#REF!</f>
        <v>#REF!</v>
      </c>
    </row>
    <row r="228" spans="1:25">
      <c r="A228" s="142">
        <v>12</v>
      </c>
      <c r="B228" s="154" t="e">
        <f>#REF!</f>
        <v>#REF!</v>
      </c>
      <c r="C228" s="154" t="e">
        <f>#REF!</f>
        <v>#REF!</v>
      </c>
      <c r="D228" s="154" t="e">
        <f>#REF!</f>
        <v>#REF!</v>
      </c>
      <c r="E228" s="154" t="e">
        <f>#REF!</f>
        <v>#REF!</v>
      </c>
      <c r="F228" s="154" t="e">
        <f>#REF!</f>
        <v>#REF!</v>
      </c>
      <c r="G228" s="154" t="e">
        <f>#REF!</f>
        <v>#REF!</v>
      </c>
      <c r="H228" s="154" t="e">
        <f>#REF!</f>
        <v>#REF!</v>
      </c>
      <c r="I228" s="154" t="e">
        <f>#REF!</f>
        <v>#REF!</v>
      </c>
      <c r="J228" s="154" t="e">
        <f>#REF!</f>
        <v>#REF!</v>
      </c>
      <c r="K228" s="154" t="e">
        <f>#REF!</f>
        <v>#REF!</v>
      </c>
      <c r="L228" s="154" t="e">
        <f>#REF!</f>
        <v>#REF!</v>
      </c>
      <c r="M228" s="154" t="e">
        <f>#REF!</f>
        <v>#REF!</v>
      </c>
      <c r="N228" s="154" t="e">
        <f>#REF!</f>
        <v>#REF!</v>
      </c>
      <c r="O228" s="154" t="e">
        <f>#REF!</f>
        <v>#REF!</v>
      </c>
      <c r="P228" s="154" t="e">
        <f>#REF!</f>
        <v>#REF!</v>
      </c>
      <c r="Q228" s="154" t="e">
        <f>#REF!</f>
        <v>#REF!</v>
      </c>
      <c r="R228" s="154" t="e">
        <f>#REF!</f>
        <v>#REF!</v>
      </c>
      <c r="S228" s="154" t="e">
        <f>#REF!</f>
        <v>#REF!</v>
      </c>
      <c r="T228" s="154" t="e">
        <f>#REF!</f>
        <v>#REF!</v>
      </c>
      <c r="U228" s="154" t="e">
        <f>#REF!</f>
        <v>#REF!</v>
      </c>
      <c r="V228" s="154" t="e">
        <f>#REF!</f>
        <v>#REF!</v>
      </c>
      <c r="W228" s="154" t="e">
        <f>#REF!</f>
        <v>#REF!</v>
      </c>
      <c r="X228" s="154" t="e">
        <f>#REF!</f>
        <v>#REF!</v>
      </c>
      <c r="Y228" s="154" t="e">
        <f>#REF!</f>
        <v>#REF!</v>
      </c>
    </row>
    <row r="229" spans="1:25">
      <c r="A229" s="142">
        <v>13</v>
      </c>
      <c r="B229" s="154" t="e">
        <f>#REF!</f>
        <v>#REF!</v>
      </c>
      <c r="C229" s="154" t="e">
        <f>#REF!</f>
        <v>#REF!</v>
      </c>
      <c r="D229" s="154" t="e">
        <f>#REF!</f>
        <v>#REF!</v>
      </c>
      <c r="E229" s="154" t="e">
        <f>#REF!</f>
        <v>#REF!</v>
      </c>
      <c r="F229" s="154" t="e">
        <f>#REF!</f>
        <v>#REF!</v>
      </c>
      <c r="G229" s="154" t="e">
        <f>#REF!</f>
        <v>#REF!</v>
      </c>
      <c r="H229" s="154" t="e">
        <f>#REF!</f>
        <v>#REF!</v>
      </c>
      <c r="I229" s="154" t="e">
        <f>#REF!</f>
        <v>#REF!</v>
      </c>
      <c r="J229" s="154" t="e">
        <f>#REF!</f>
        <v>#REF!</v>
      </c>
      <c r="K229" s="154" t="e">
        <f>#REF!</f>
        <v>#REF!</v>
      </c>
      <c r="L229" s="154" t="e">
        <f>#REF!</f>
        <v>#REF!</v>
      </c>
      <c r="M229" s="154" t="e">
        <f>#REF!</f>
        <v>#REF!</v>
      </c>
      <c r="N229" s="154" t="e">
        <f>#REF!</f>
        <v>#REF!</v>
      </c>
      <c r="O229" s="154" t="e">
        <f>#REF!</f>
        <v>#REF!</v>
      </c>
      <c r="P229" s="154" t="e">
        <f>#REF!</f>
        <v>#REF!</v>
      </c>
      <c r="Q229" s="154" t="e">
        <f>#REF!</f>
        <v>#REF!</v>
      </c>
      <c r="R229" s="154" t="e">
        <f>#REF!</f>
        <v>#REF!</v>
      </c>
      <c r="S229" s="154" t="e">
        <f>#REF!</f>
        <v>#REF!</v>
      </c>
      <c r="T229" s="154" t="e">
        <f>#REF!</f>
        <v>#REF!</v>
      </c>
      <c r="U229" s="154" t="e">
        <f>#REF!</f>
        <v>#REF!</v>
      </c>
      <c r="V229" s="154" t="e">
        <f>#REF!</f>
        <v>#REF!</v>
      </c>
      <c r="W229" s="154" t="e">
        <f>#REF!</f>
        <v>#REF!</v>
      </c>
      <c r="X229" s="154" t="e">
        <f>#REF!</f>
        <v>#REF!</v>
      </c>
      <c r="Y229" s="154" t="e">
        <f>#REF!</f>
        <v>#REF!</v>
      </c>
    </row>
    <row r="230" spans="1:25">
      <c r="A230" s="142">
        <v>14</v>
      </c>
      <c r="B230" s="154" t="e">
        <f>#REF!</f>
        <v>#REF!</v>
      </c>
      <c r="C230" s="154" t="e">
        <f>#REF!</f>
        <v>#REF!</v>
      </c>
      <c r="D230" s="154" t="e">
        <f>#REF!</f>
        <v>#REF!</v>
      </c>
      <c r="E230" s="154" t="e">
        <f>#REF!</f>
        <v>#REF!</v>
      </c>
      <c r="F230" s="154" t="e">
        <f>#REF!</f>
        <v>#REF!</v>
      </c>
      <c r="G230" s="154" t="e">
        <f>#REF!</f>
        <v>#REF!</v>
      </c>
      <c r="H230" s="154" t="e">
        <f>#REF!</f>
        <v>#REF!</v>
      </c>
      <c r="I230" s="154" t="e">
        <f>#REF!</f>
        <v>#REF!</v>
      </c>
      <c r="J230" s="154" t="e">
        <f>#REF!</f>
        <v>#REF!</v>
      </c>
      <c r="K230" s="154" t="e">
        <f>#REF!</f>
        <v>#REF!</v>
      </c>
      <c r="L230" s="154" t="e">
        <f>#REF!</f>
        <v>#REF!</v>
      </c>
      <c r="M230" s="154" t="e">
        <f>#REF!</f>
        <v>#REF!</v>
      </c>
      <c r="N230" s="154" t="e">
        <f>#REF!</f>
        <v>#REF!</v>
      </c>
      <c r="O230" s="154" t="e">
        <f>#REF!</f>
        <v>#REF!</v>
      </c>
      <c r="P230" s="154" t="e">
        <f>#REF!</f>
        <v>#REF!</v>
      </c>
      <c r="Q230" s="154" t="e">
        <f>#REF!</f>
        <v>#REF!</v>
      </c>
      <c r="R230" s="154" t="e">
        <f>#REF!</f>
        <v>#REF!</v>
      </c>
      <c r="S230" s="154" t="e">
        <f>#REF!</f>
        <v>#REF!</v>
      </c>
      <c r="T230" s="154" t="e">
        <f>#REF!</f>
        <v>#REF!</v>
      </c>
      <c r="U230" s="154" t="e">
        <f>#REF!</f>
        <v>#REF!</v>
      </c>
      <c r="V230" s="154" t="e">
        <f>#REF!</f>
        <v>#REF!</v>
      </c>
      <c r="W230" s="154" t="e">
        <f>#REF!</f>
        <v>#REF!</v>
      </c>
      <c r="X230" s="154" t="e">
        <f>#REF!</f>
        <v>#REF!</v>
      </c>
      <c r="Y230" s="154" t="e">
        <f>#REF!</f>
        <v>#REF!</v>
      </c>
    </row>
    <row r="231" spans="1:25">
      <c r="A231" s="142">
        <v>15</v>
      </c>
      <c r="B231" s="154" t="e">
        <f>#REF!</f>
        <v>#REF!</v>
      </c>
      <c r="C231" s="154" t="e">
        <f>#REF!</f>
        <v>#REF!</v>
      </c>
      <c r="D231" s="154" t="e">
        <f>#REF!</f>
        <v>#REF!</v>
      </c>
      <c r="E231" s="154" t="e">
        <f>#REF!</f>
        <v>#REF!</v>
      </c>
      <c r="F231" s="154" t="e">
        <f>#REF!</f>
        <v>#REF!</v>
      </c>
      <c r="G231" s="154" t="e">
        <f>#REF!</f>
        <v>#REF!</v>
      </c>
      <c r="H231" s="154" t="e">
        <f>#REF!</f>
        <v>#REF!</v>
      </c>
      <c r="I231" s="154" t="e">
        <f>#REF!</f>
        <v>#REF!</v>
      </c>
      <c r="J231" s="154" t="e">
        <f>#REF!</f>
        <v>#REF!</v>
      </c>
      <c r="K231" s="154" t="e">
        <f>#REF!</f>
        <v>#REF!</v>
      </c>
      <c r="L231" s="154" t="e">
        <f>#REF!</f>
        <v>#REF!</v>
      </c>
      <c r="M231" s="154" t="e">
        <f>#REF!</f>
        <v>#REF!</v>
      </c>
      <c r="N231" s="154" t="e">
        <f>#REF!</f>
        <v>#REF!</v>
      </c>
      <c r="O231" s="154" t="e">
        <f>#REF!</f>
        <v>#REF!</v>
      </c>
      <c r="P231" s="154" t="e">
        <f>#REF!</f>
        <v>#REF!</v>
      </c>
      <c r="Q231" s="154" t="e">
        <f>#REF!</f>
        <v>#REF!</v>
      </c>
      <c r="R231" s="154" t="e">
        <f>#REF!</f>
        <v>#REF!</v>
      </c>
      <c r="S231" s="154" t="e">
        <f>#REF!</f>
        <v>#REF!</v>
      </c>
      <c r="T231" s="154" t="e">
        <f>#REF!</f>
        <v>#REF!</v>
      </c>
      <c r="U231" s="154" t="e">
        <f>#REF!</f>
        <v>#REF!</v>
      </c>
      <c r="V231" s="154" t="e">
        <f>#REF!</f>
        <v>#REF!</v>
      </c>
      <c r="W231" s="154" t="e">
        <f>#REF!</f>
        <v>#REF!</v>
      </c>
      <c r="X231" s="154" t="e">
        <f>#REF!</f>
        <v>#REF!</v>
      </c>
      <c r="Y231" s="154" t="e">
        <f>#REF!</f>
        <v>#REF!</v>
      </c>
    </row>
    <row r="232" spans="1:25">
      <c r="A232" s="142">
        <v>16</v>
      </c>
      <c r="B232" s="154" t="e">
        <f>#REF!</f>
        <v>#REF!</v>
      </c>
      <c r="C232" s="154" t="e">
        <f>#REF!</f>
        <v>#REF!</v>
      </c>
      <c r="D232" s="154" t="e">
        <f>#REF!</f>
        <v>#REF!</v>
      </c>
      <c r="E232" s="154" t="e">
        <f>#REF!</f>
        <v>#REF!</v>
      </c>
      <c r="F232" s="154" t="e">
        <f>#REF!</f>
        <v>#REF!</v>
      </c>
      <c r="G232" s="154" t="e">
        <f>#REF!</f>
        <v>#REF!</v>
      </c>
      <c r="H232" s="154" t="e">
        <f>#REF!</f>
        <v>#REF!</v>
      </c>
      <c r="I232" s="154" t="e">
        <f>#REF!</f>
        <v>#REF!</v>
      </c>
      <c r="J232" s="154" t="e">
        <f>#REF!</f>
        <v>#REF!</v>
      </c>
      <c r="K232" s="154" t="e">
        <f>#REF!</f>
        <v>#REF!</v>
      </c>
      <c r="L232" s="154" t="e">
        <f>#REF!</f>
        <v>#REF!</v>
      </c>
      <c r="M232" s="154" t="e">
        <f>#REF!</f>
        <v>#REF!</v>
      </c>
      <c r="N232" s="154" t="e">
        <f>#REF!</f>
        <v>#REF!</v>
      </c>
      <c r="O232" s="154" t="e">
        <f>#REF!</f>
        <v>#REF!</v>
      </c>
      <c r="P232" s="154" t="e">
        <f>#REF!</f>
        <v>#REF!</v>
      </c>
      <c r="Q232" s="154" t="e">
        <f>#REF!</f>
        <v>#REF!</v>
      </c>
      <c r="R232" s="154" t="e">
        <f>#REF!</f>
        <v>#REF!</v>
      </c>
      <c r="S232" s="154" t="e">
        <f>#REF!</f>
        <v>#REF!</v>
      </c>
      <c r="T232" s="154" t="e">
        <f>#REF!</f>
        <v>#REF!</v>
      </c>
      <c r="U232" s="154" t="e">
        <f>#REF!</f>
        <v>#REF!</v>
      </c>
      <c r="V232" s="154" t="e">
        <f>#REF!</f>
        <v>#REF!</v>
      </c>
      <c r="W232" s="154" t="e">
        <f>#REF!</f>
        <v>#REF!</v>
      </c>
      <c r="X232" s="154" t="e">
        <f>#REF!</f>
        <v>#REF!</v>
      </c>
      <c r="Y232" s="154" t="e">
        <f>#REF!</f>
        <v>#REF!</v>
      </c>
    </row>
    <row r="233" spans="1:25">
      <c r="A233" s="142">
        <v>17</v>
      </c>
      <c r="B233" s="154" t="e">
        <f>#REF!</f>
        <v>#REF!</v>
      </c>
      <c r="C233" s="154" t="e">
        <f>#REF!</f>
        <v>#REF!</v>
      </c>
      <c r="D233" s="154" t="e">
        <f>#REF!</f>
        <v>#REF!</v>
      </c>
      <c r="E233" s="154" t="e">
        <f>#REF!</f>
        <v>#REF!</v>
      </c>
      <c r="F233" s="154" t="e">
        <f>#REF!</f>
        <v>#REF!</v>
      </c>
      <c r="G233" s="154" t="e">
        <f>#REF!</f>
        <v>#REF!</v>
      </c>
      <c r="H233" s="154" t="e">
        <f>#REF!</f>
        <v>#REF!</v>
      </c>
      <c r="I233" s="154" t="e">
        <f>#REF!</f>
        <v>#REF!</v>
      </c>
      <c r="J233" s="154" t="e">
        <f>#REF!</f>
        <v>#REF!</v>
      </c>
      <c r="K233" s="154" t="e">
        <f>#REF!</f>
        <v>#REF!</v>
      </c>
      <c r="L233" s="154" t="e">
        <f>#REF!</f>
        <v>#REF!</v>
      </c>
      <c r="M233" s="154" t="e">
        <f>#REF!</f>
        <v>#REF!</v>
      </c>
      <c r="N233" s="154" t="e">
        <f>#REF!</f>
        <v>#REF!</v>
      </c>
      <c r="O233" s="154" t="e">
        <f>#REF!</f>
        <v>#REF!</v>
      </c>
      <c r="P233" s="154" t="e">
        <f>#REF!</f>
        <v>#REF!</v>
      </c>
      <c r="Q233" s="154" t="e">
        <f>#REF!</f>
        <v>#REF!</v>
      </c>
      <c r="R233" s="154" t="e">
        <f>#REF!</f>
        <v>#REF!</v>
      </c>
      <c r="S233" s="154" t="e">
        <f>#REF!</f>
        <v>#REF!</v>
      </c>
      <c r="T233" s="154" t="e">
        <f>#REF!</f>
        <v>#REF!</v>
      </c>
      <c r="U233" s="154" t="e">
        <f>#REF!</f>
        <v>#REF!</v>
      </c>
      <c r="V233" s="154" t="e">
        <f>#REF!</f>
        <v>#REF!</v>
      </c>
      <c r="W233" s="154" t="e">
        <f>#REF!</f>
        <v>#REF!</v>
      </c>
      <c r="X233" s="154" t="e">
        <f>#REF!</f>
        <v>#REF!</v>
      </c>
      <c r="Y233" s="154" t="e">
        <f>#REF!</f>
        <v>#REF!</v>
      </c>
    </row>
    <row r="234" spans="1:25">
      <c r="A234" s="142">
        <v>18</v>
      </c>
      <c r="B234" s="154" t="e">
        <f>#REF!</f>
        <v>#REF!</v>
      </c>
      <c r="C234" s="154" t="e">
        <f>#REF!</f>
        <v>#REF!</v>
      </c>
      <c r="D234" s="154" t="e">
        <f>#REF!</f>
        <v>#REF!</v>
      </c>
      <c r="E234" s="154" t="e">
        <f>#REF!</f>
        <v>#REF!</v>
      </c>
      <c r="F234" s="154" t="e">
        <f>#REF!</f>
        <v>#REF!</v>
      </c>
      <c r="G234" s="154" t="e">
        <f>#REF!</f>
        <v>#REF!</v>
      </c>
      <c r="H234" s="154" t="e">
        <f>#REF!</f>
        <v>#REF!</v>
      </c>
      <c r="I234" s="154" t="e">
        <f>#REF!</f>
        <v>#REF!</v>
      </c>
      <c r="J234" s="154" t="e">
        <f>#REF!</f>
        <v>#REF!</v>
      </c>
      <c r="K234" s="154" t="e">
        <f>#REF!</f>
        <v>#REF!</v>
      </c>
      <c r="L234" s="154" t="e">
        <f>#REF!</f>
        <v>#REF!</v>
      </c>
      <c r="M234" s="154" t="e">
        <f>#REF!</f>
        <v>#REF!</v>
      </c>
      <c r="N234" s="154" t="e">
        <f>#REF!</f>
        <v>#REF!</v>
      </c>
      <c r="O234" s="154" t="e">
        <f>#REF!</f>
        <v>#REF!</v>
      </c>
      <c r="P234" s="154" t="e">
        <f>#REF!</f>
        <v>#REF!</v>
      </c>
      <c r="Q234" s="154" t="e">
        <f>#REF!</f>
        <v>#REF!</v>
      </c>
      <c r="R234" s="154" t="e">
        <f>#REF!</f>
        <v>#REF!</v>
      </c>
      <c r="S234" s="154" t="e">
        <f>#REF!</f>
        <v>#REF!</v>
      </c>
      <c r="T234" s="154" t="e">
        <f>#REF!</f>
        <v>#REF!</v>
      </c>
      <c r="U234" s="154" t="e">
        <f>#REF!</f>
        <v>#REF!</v>
      </c>
      <c r="V234" s="154" t="e">
        <f>#REF!</f>
        <v>#REF!</v>
      </c>
      <c r="W234" s="154" t="e">
        <f>#REF!</f>
        <v>#REF!</v>
      </c>
      <c r="X234" s="154" t="e">
        <f>#REF!</f>
        <v>#REF!</v>
      </c>
      <c r="Y234" s="154" t="e">
        <f>#REF!</f>
        <v>#REF!</v>
      </c>
    </row>
    <row r="235" spans="1:25">
      <c r="A235" s="142">
        <v>19</v>
      </c>
      <c r="B235" s="154" t="e">
        <f>#REF!</f>
        <v>#REF!</v>
      </c>
      <c r="C235" s="154" t="e">
        <f>#REF!</f>
        <v>#REF!</v>
      </c>
      <c r="D235" s="154" t="e">
        <f>#REF!</f>
        <v>#REF!</v>
      </c>
      <c r="E235" s="154" t="e">
        <f>#REF!</f>
        <v>#REF!</v>
      </c>
      <c r="F235" s="154" t="e">
        <f>#REF!</f>
        <v>#REF!</v>
      </c>
      <c r="G235" s="154" t="e">
        <f>#REF!</f>
        <v>#REF!</v>
      </c>
      <c r="H235" s="154" t="e">
        <f>#REF!</f>
        <v>#REF!</v>
      </c>
      <c r="I235" s="154" t="e">
        <f>#REF!</f>
        <v>#REF!</v>
      </c>
      <c r="J235" s="154" t="e">
        <f>#REF!</f>
        <v>#REF!</v>
      </c>
      <c r="K235" s="154" t="e">
        <f>#REF!</f>
        <v>#REF!</v>
      </c>
      <c r="L235" s="154" t="e">
        <f>#REF!</f>
        <v>#REF!</v>
      </c>
      <c r="M235" s="154" t="e">
        <f>#REF!</f>
        <v>#REF!</v>
      </c>
      <c r="N235" s="154" t="e">
        <f>#REF!</f>
        <v>#REF!</v>
      </c>
      <c r="O235" s="154" t="e">
        <f>#REF!</f>
        <v>#REF!</v>
      </c>
      <c r="P235" s="154" t="e">
        <f>#REF!</f>
        <v>#REF!</v>
      </c>
      <c r="Q235" s="154" t="e">
        <f>#REF!</f>
        <v>#REF!</v>
      </c>
      <c r="R235" s="154" t="e">
        <f>#REF!</f>
        <v>#REF!</v>
      </c>
      <c r="S235" s="154" t="e">
        <f>#REF!</f>
        <v>#REF!</v>
      </c>
      <c r="T235" s="154" t="e">
        <f>#REF!</f>
        <v>#REF!</v>
      </c>
      <c r="U235" s="154" t="e">
        <f>#REF!</f>
        <v>#REF!</v>
      </c>
      <c r="V235" s="154" t="e">
        <f>#REF!</f>
        <v>#REF!</v>
      </c>
      <c r="W235" s="154" t="e">
        <f>#REF!</f>
        <v>#REF!</v>
      </c>
      <c r="X235" s="154" t="e">
        <f>#REF!</f>
        <v>#REF!</v>
      </c>
      <c r="Y235" s="154" t="e">
        <f>#REF!</f>
        <v>#REF!</v>
      </c>
    </row>
    <row r="236" spans="1:25">
      <c r="A236" s="142">
        <v>20</v>
      </c>
      <c r="B236" s="154" t="e">
        <f>#REF!</f>
        <v>#REF!</v>
      </c>
      <c r="C236" s="154" t="e">
        <f>#REF!</f>
        <v>#REF!</v>
      </c>
      <c r="D236" s="154" t="e">
        <f>#REF!</f>
        <v>#REF!</v>
      </c>
      <c r="E236" s="154" t="e">
        <f>#REF!</f>
        <v>#REF!</v>
      </c>
      <c r="F236" s="154" t="e">
        <f>#REF!</f>
        <v>#REF!</v>
      </c>
      <c r="G236" s="154" t="e">
        <f>#REF!</f>
        <v>#REF!</v>
      </c>
      <c r="H236" s="154" t="e">
        <f>#REF!</f>
        <v>#REF!</v>
      </c>
      <c r="I236" s="154" t="e">
        <f>#REF!</f>
        <v>#REF!</v>
      </c>
      <c r="J236" s="154" t="e">
        <f>#REF!</f>
        <v>#REF!</v>
      </c>
      <c r="K236" s="154" t="e">
        <f>#REF!</f>
        <v>#REF!</v>
      </c>
      <c r="L236" s="154" t="e">
        <f>#REF!</f>
        <v>#REF!</v>
      </c>
      <c r="M236" s="154" t="e">
        <f>#REF!</f>
        <v>#REF!</v>
      </c>
      <c r="N236" s="154" t="e">
        <f>#REF!</f>
        <v>#REF!</v>
      </c>
      <c r="O236" s="154" t="e">
        <f>#REF!</f>
        <v>#REF!</v>
      </c>
      <c r="P236" s="154" t="e">
        <f>#REF!</f>
        <v>#REF!</v>
      </c>
      <c r="Q236" s="154" t="e">
        <f>#REF!</f>
        <v>#REF!</v>
      </c>
      <c r="R236" s="154" t="e">
        <f>#REF!</f>
        <v>#REF!</v>
      </c>
      <c r="S236" s="154" t="e">
        <f>#REF!</f>
        <v>#REF!</v>
      </c>
      <c r="T236" s="154" t="e">
        <f>#REF!</f>
        <v>#REF!</v>
      </c>
      <c r="U236" s="154" t="e">
        <f>#REF!</f>
        <v>#REF!</v>
      </c>
      <c r="V236" s="154" t="e">
        <f>#REF!</f>
        <v>#REF!</v>
      </c>
      <c r="W236" s="154" t="e">
        <f>#REF!</f>
        <v>#REF!</v>
      </c>
      <c r="X236" s="154" t="e">
        <f>#REF!</f>
        <v>#REF!</v>
      </c>
      <c r="Y236" s="154" t="e">
        <f>#REF!</f>
        <v>#REF!</v>
      </c>
    </row>
    <row r="237" spans="1:25">
      <c r="A237" s="142">
        <v>21</v>
      </c>
      <c r="B237" s="154" t="e">
        <f>#REF!</f>
        <v>#REF!</v>
      </c>
      <c r="C237" s="154" t="e">
        <f>#REF!</f>
        <v>#REF!</v>
      </c>
      <c r="D237" s="154" t="e">
        <f>#REF!</f>
        <v>#REF!</v>
      </c>
      <c r="E237" s="154" t="e">
        <f>#REF!</f>
        <v>#REF!</v>
      </c>
      <c r="F237" s="154" t="e">
        <f>#REF!</f>
        <v>#REF!</v>
      </c>
      <c r="G237" s="154" t="e">
        <f>#REF!</f>
        <v>#REF!</v>
      </c>
      <c r="H237" s="154" t="e">
        <f>#REF!</f>
        <v>#REF!</v>
      </c>
      <c r="I237" s="154" t="e">
        <f>#REF!</f>
        <v>#REF!</v>
      </c>
      <c r="J237" s="154" t="e">
        <f>#REF!</f>
        <v>#REF!</v>
      </c>
      <c r="K237" s="154" t="e">
        <f>#REF!</f>
        <v>#REF!</v>
      </c>
      <c r="L237" s="154" t="e">
        <f>#REF!</f>
        <v>#REF!</v>
      </c>
      <c r="M237" s="154" t="e">
        <f>#REF!</f>
        <v>#REF!</v>
      </c>
      <c r="N237" s="154" t="e">
        <f>#REF!</f>
        <v>#REF!</v>
      </c>
      <c r="O237" s="154" t="e">
        <f>#REF!</f>
        <v>#REF!</v>
      </c>
      <c r="P237" s="154" t="e">
        <f>#REF!</f>
        <v>#REF!</v>
      </c>
      <c r="Q237" s="154" t="e">
        <f>#REF!</f>
        <v>#REF!</v>
      </c>
      <c r="R237" s="154" t="e">
        <f>#REF!</f>
        <v>#REF!</v>
      </c>
      <c r="S237" s="154" t="e">
        <f>#REF!</f>
        <v>#REF!</v>
      </c>
      <c r="T237" s="154" t="e">
        <f>#REF!</f>
        <v>#REF!</v>
      </c>
      <c r="U237" s="154" t="e">
        <f>#REF!</f>
        <v>#REF!</v>
      </c>
      <c r="V237" s="154" t="e">
        <f>#REF!</f>
        <v>#REF!</v>
      </c>
      <c r="W237" s="154" t="e">
        <f>#REF!</f>
        <v>#REF!</v>
      </c>
      <c r="X237" s="154" t="e">
        <f>#REF!</f>
        <v>#REF!</v>
      </c>
      <c r="Y237" s="154" t="e">
        <f>#REF!</f>
        <v>#REF!</v>
      </c>
    </row>
    <row r="238" spans="1:25">
      <c r="A238" s="142">
        <v>22</v>
      </c>
      <c r="B238" s="154" t="e">
        <f>#REF!</f>
        <v>#REF!</v>
      </c>
      <c r="C238" s="154" t="e">
        <f>#REF!</f>
        <v>#REF!</v>
      </c>
      <c r="D238" s="154" t="e">
        <f>#REF!</f>
        <v>#REF!</v>
      </c>
      <c r="E238" s="154" t="e">
        <f>#REF!</f>
        <v>#REF!</v>
      </c>
      <c r="F238" s="154" t="e">
        <f>#REF!</f>
        <v>#REF!</v>
      </c>
      <c r="G238" s="154" t="e">
        <f>#REF!</f>
        <v>#REF!</v>
      </c>
      <c r="H238" s="154" t="e">
        <f>#REF!</f>
        <v>#REF!</v>
      </c>
      <c r="I238" s="154" t="e">
        <f>#REF!</f>
        <v>#REF!</v>
      </c>
      <c r="J238" s="154" t="e">
        <f>#REF!</f>
        <v>#REF!</v>
      </c>
      <c r="K238" s="154" t="e">
        <f>#REF!</f>
        <v>#REF!</v>
      </c>
      <c r="L238" s="154" t="e">
        <f>#REF!</f>
        <v>#REF!</v>
      </c>
      <c r="M238" s="154" t="e">
        <f>#REF!</f>
        <v>#REF!</v>
      </c>
      <c r="N238" s="154" t="e">
        <f>#REF!</f>
        <v>#REF!</v>
      </c>
      <c r="O238" s="154" t="e">
        <f>#REF!</f>
        <v>#REF!</v>
      </c>
      <c r="P238" s="154" t="e">
        <f>#REF!</f>
        <v>#REF!</v>
      </c>
      <c r="Q238" s="154" t="e">
        <f>#REF!</f>
        <v>#REF!</v>
      </c>
      <c r="R238" s="154" t="e">
        <f>#REF!</f>
        <v>#REF!</v>
      </c>
      <c r="S238" s="154" t="e">
        <f>#REF!</f>
        <v>#REF!</v>
      </c>
      <c r="T238" s="154" t="e">
        <f>#REF!</f>
        <v>#REF!</v>
      </c>
      <c r="U238" s="154" t="e">
        <f>#REF!</f>
        <v>#REF!</v>
      </c>
      <c r="V238" s="154" t="e">
        <f>#REF!</f>
        <v>#REF!</v>
      </c>
      <c r="W238" s="154" t="e">
        <f>#REF!</f>
        <v>#REF!</v>
      </c>
      <c r="X238" s="154" t="e">
        <f>#REF!</f>
        <v>#REF!</v>
      </c>
      <c r="Y238" s="154" t="e">
        <f>#REF!</f>
        <v>#REF!</v>
      </c>
    </row>
    <row r="239" spans="1:25">
      <c r="A239" s="142">
        <v>23</v>
      </c>
      <c r="B239" s="154" t="e">
        <f>#REF!</f>
        <v>#REF!</v>
      </c>
      <c r="C239" s="154" t="e">
        <f>#REF!</f>
        <v>#REF!</v>
      </c>
      <c r="D239" s="154" t="e">
        <f>#REF!</f>
        <v>#REF!</v>
      </c>
      <c r="E239" s="154" t="e">
        <f>#REF!</f>
        <v>#REF!</v>
      </c>
      <c r="F239" s="154" t="e">
        <f>#REF!</f>
        <v>#REF!</v>
      </c>
      <c r="G239" s="154" t="e">
        <f>#REF!</f>
        <v>#REF!</v>
      </c>
      <c r="H239" s="154" t="e">
        <f>#REF!</f>
        <v>#REF!</v>
      </c>
      <c r="I239" s="154" t="e">
        <f>#REF!</f>
        <v>#REF!</v>
      </c>
      <c r="J239" s="154" t="e">
        <f>#REF!</f>
        <v>#REF!</v>
      </c>
      <c r="K239" s="154" t="e">
        <f>#REF!</f>
        <v>#REF!</v>
      </c>
      <c r="L239" s="154" t="e">
        <f>#REF!</f>
        <v>#REF!</v>
      </c>
      <c r="M239" s="154" t="e">
        <f>#REF!</f>
        <v>#REF!</v>
      </c>
      <c r="N239" s="154" t="e">
        <f>#REF!</f>
        <v>#REF!</v>
      </c>
      <c r="O239" s="154" t="e">
        <f>#REF!</f>
        <v>#REF!</v>
      </c>
      <c r="P239" s="154" t="e">
        <f>#REF!</f>
        <v>#REF!</v>
      </c>
      <c r="Q239" s="154" t="e">
        <f>#REF!</f>
        <v>#REF!</v>
      </c>
      <c r="R239" s="154" t="e">
        <f>#REF!</f>
        <v>#REF!</v>
      </c>
      <c r="S239" s="154" t="e">
        <f>#REF!</f>
        <v>#REF!</v>
      </c>
      <c r="T239" s="154" t="e">
        <f>#REF!</f>
        <v>#REF!</v>
      </c>
      <c r="U239" s="154" t="e">
        <f>#REF!</f>
        <v>#REF!</v>
      </c>
      <c r="V239" s="154" t="e">
        <f>#REF!</f>
        <v>#REF!</v>
      </c>
      <c r="W239" s="154" t="e">
        <f>#REF!</f>
        <v>#REF!</v>
      </c>
      <c r="X239" s="154" t="e">
        <f>#REF!</f>
        <v>#REF!</v>
      </c>
      <c r="Y239" s="154" t="e">
        <f>#REF!</f>
        <v>#REF!</v>
      </c>
    </row>
    <row r="240" spans="1:25">
      <c r="A240" s="142">
        <v>24</v>
      </c>
      <c r="B240" s="154" t="e">
        <f>#REF!</f>
        <v>#REF!</v>
      </c>
      <c r="C240" s="154" t="e">
        <f>#REF!</f>
        <v>#REF!</v>
      </c>
      <c r="D240" s="154" t="e">
        <f>#REF!</f>
        <v>#REF!</v>
      </c>
      <c r="E240" s="154" t="e">
        <f>#REF!</f>
        <v>#REF!</v>
      </c>
      <c r="F240" s="154" t="e">
        <f>#REF!</f>
        <v>#REF!</v>
      </c>
      <c r="G240" s="154" t="e">
        <f>#REF!</f>
        <v>#REF!</v>
      </c>
      <c r="H240" s="154" t="e">
        <f>#REF!</f>
        <v>#REF!</v>
      </c>
      <c r="I240" s="154" t="e">
        <f>#REF!</f>
        <v>#REF!</v>
      </c>
      <c r="J240" s="154" t="e">
        <f>#REF!</f>
        <v>#REF!</v>
      </c>
      <c r="K240" s="154" t="e">
        <f>#REF!</f>
        <v>#REF!</v>
      </c>
      <c r="L240" s="154" t="e">
        <f>#REF!</f>
        <v>#REF!</v>
      </c>
      <c r="M240" s="154" t="e">
        <f>#REF!</f>
        <v>#REF!</v>
      </c>
      <c r="N240" s="154" t="e">
        <f>#REF!</f>
        <v>#REF!</v>
      </c>
      <c r="O240" s="154" t="e">
        <f>#REF!</f>
        <v>#REF!</v>
      </c>
      <c r="P240" s="154" t="e">
        <f>#REF!</f>
        <v>#REF!</v>
      </c>
      <c r="Q240" s="154" t="e">
        <f>#REF!</f>
        <v>#REF!</v>
      </c>
      <c r="R240" s="154" t="e">
        <f>#REF!</f>
        <v>#REF!</v>
      </c>
      <c r="S240" s="154" t="e">
        <f>#REF!</f>
        <v>#REF!</v>
      </c>
      <c r="T240" s="154" t="e">
        <f>#REF!</f>
        <v>#REF!</v>
      </c>
      <c r="U240" s="154" t="e">
        <f>#REF!</f>
        <v>#REF!</v>
      </c>
      <c r="V240" s="154" t="e">
        <f>#REF!</f>
        <v>#REF!</v>
      </c>
      <c r="W240" s="154" t="e">
        <f>#REF!</f>
        <v>#REF!</v>
      </c>
      <c r="X240" s="154" t="e">
        <f>#REF!</f>
        <v>#REF!</v>
      </c>
      <c r="Y240" s="154" t="e">
        <f>#REF!</f>
        <v>#REF!</v>
      </c>
    </row>
    <row r="241" spans="1:167">
      <c r="A241" s="142">
        <v>25</v>
      </c>
      <c r="B241" s="154" t="e">
        <f>#REF!</f>
        <v>#REF!</v>
      </c>
      <c r="C241" s="154" t="e">
        <f>#REF!</f>
        <v>#REF!</v>
      </c>
      <c r="D241" s="154" t="e">
        <f>#REF!</f>
        <v>#REF!</v>
      </c>
      <c r="E241" s="154" t="e">
        <f>#REF!</f>
        <v>#REF!</v>
      </c>
      <c r="F241" s="154" t="e">
        <f>#REF!</f>
        <v>#REF!</v>
      </c>
      <c r="G241" s="154" t="e">
        <f>#REF!</f>
        <v>#REF!</v>
      </c>
      <c r="H241" s="154" t="e">
        <f>#REF!</f>
        <v>#REF!</v>
      </c>
      <c r="I241" s="154" t="e">
        <f>#REF!</f>
        <v>#REF!</v>
      </c>
      <c r="J241" s="154" t="e">
        <f>#REF!</f>
        <v>#REF!</v>
      </c>
      <c r="K241" s="154" t="e">
        <f>#REF!</f>
        <v>#REF!</v>
      </c>
      <c r="L241" s="154" t="e">
        <f>#REF!</f>
        <v>#REF!</v>
      </c>
      <c r="M241" s="154" t="e">
        <f>#REF!</f>
        <v>#REF!</v>
      </c>
      <c r="N241" s="154" t="e">
        <f>#REF!</f>
        <v>#REF!</v>
      </c>
      <c r="O241" s="154" t="e">
        <f>#REF!</f>
        <v>#REF!</v>
      </c>
      <c r="P241" s="154" t="e">
        <f>#REF!</f>
        <v>#REF!</v>
      </c>
      <c r="Q241" s="154" t="e">
        <f>#REF!</f>
        <v>#REF!</v>
      </c>
      <c r="R241" s="154" t="e">
        <f>#REF!</f>
        <v>#REF!</v>
      </c>
      <c r="S241" s="154" t="e">
        <f>#REF!</f>
        <v>#REF!</v>
      </c>
      <c r="T241" s="154" t="e">
        <f>#REF!</f>
        <v>#REF!</v>
      </c>
      <c r="U241" s="154" t="e">
        <f>#REF!</f>
        <v>#REF!</v>
      </c>
      <c r="V241" s="154" t="e">
        <f>#REF!</f>
        <v>#REF!</v>
      </c>
      <c r="W241" s="154" t="e">
        <f>#REF!</f>
        <v>#REF!</v>
      </c>
      <c r="X241" s="154" t="e">
        <f>#REF!</f>
        <v>#REF!</v>
      </c>
      <c r="Y241" s="154" t="e">
        <f>#REF!</f>
        <v>#REF!</v>
      </c>
    </row>
    <row r="242" spans="1:167">
      <c r="A242" s="142">
        <v>26</v>
      </c>
      <c r="B242" s="154" t="e">
        <f>#REF!</f>
        <v>#REF!</v>
      </c>
      <c r="C242" s="154" t="e">
        <f>#REF!</f>
        <v>#REF!</v>
      </c>
      <c r="D242" s="154" t="e">
        <f>#REF!</f>
        <v>#REF!</v>
      </c>
      <c r="E242" s="154" t="e">
        <f>#REF!</f>
        <v>#REF!</v>
      </c>
      <c r="F242" s="154" t="e">
        <f>#REF!</f>
        <v>#REF!</v>
      </c>
      <c r="G242" s="154" t="e">
        <f>#REF!</f>
        <v>#REF!</v>
      </c>
      <c r="H242" s="154" t="e">
        <f>#REF!</f>
        <v>#REF!</v>
      </c>
      <c r="I242" s="154" t="e">
        <f>#REF!</f>
        <v>#REF!</v>
      </c>
      <c r="J242" s="154" t="e">
        <f>#REF!</f>
        <v>#REF!</v>
      </c>
      <c r="K242" s="154" t="e">
        <f>#REF!</f>
        <v>#REF!</v>
      </c>
      <c r="L242" s="154" t="e">
        <f>#REF!</f>
        <v>#REF!</v>
      </c>
      <c r="M242" s="154" t="e">
        <f>#REF!</f>
        <v>#REF!</v>
      </c>
      <c r="N242" s="154" t="e">
        <f>#REF!</f>
        <v>#REF!</v>
      </c>
      <c r="O242" s="154" t="e">
        <f>#REF!</f>
        <v>#REF!</v>
      </c>
      <c r="P242" s="154" t="e">
        <f>#REF!</f>
        <v>#REF!</v>
      </c>
      <c r="Q242" s="154" t="e">
        <f>#REF!</f>
        <v>#REF!</v>
      </c>
      <c r="R242" s="154" t="e">
        <f>#REF!</f>
        <v>#REF!</v>
      </c>
      <c r="S242" s="154" t="e">
        <f>#REF!</f>
        <v>#REF!</v>
      </c>
      <c r="T242" s="154" t="e">
        <f>#REF!</f>
        <v>#REF!</v>
      </c>
      <c r="U242" s="154" t="e">
        <f>#REF!</f>
        <v>#REF!</v>
      </c>
      <c r="V242" s="154" t="e">
        <f>#REF!</f>
        <v>#REF!</v>
      </c>
      <c r="W242" s="154" t="e">
        <f>#REF!</f>
        <v>#REF!</v>
      </c>
      <c r="X242" s="154" t="e">
        <f>#REF!</f>
        <v>#REF!</v>
      </c>
      <c r="Y242" s="154" t="e">
        <f>#REF!</f>
        <v>#REF!</v>
      </c>
    </row>
    <row r="243" spans="1:167">
      <c r="A243" s="142">
        <v>27</v>
      </c>
      <c r="B243" s="154" t="e">
        <f>#REF!</f>
        <v>#REF!</v>
      </c>
      <c r="C243" s="154" t="e">
        <f>#REF!</f>
        <v>#REF!</v>
      </c>
      <c r="D243" s="154" t="e">
        <f>#REF!</f>
        <v>#REF!</v>
      </c>
      <c r="E243" s="154" t="e">
        <f>#REF!</f>
        <v>#REF!</v>
      </c>
      <c r="F243" s="154" t="e">
        <f>#REF!</f>
        <v>#REF!</v>
      </c>
      <c r="G243" s="154" t="e">
        <f>#REF!</f>
        <v>#REF!</v>
      </c>
      <c r="H243" s="154" t="e">
        <f>#REF!</f>
        <v>#REF!</v>
      </c>
      <c r="I243" s="154" t="e">
        <f>#REF!</f>
        <v>#REF!</v>
      </c>
      <c r="J243" s="154" t="e">
        <f>#REF!</f>
        <v>#REF!</v>
      </c>
      <c r="K243" s="154" t="e">
        <f>#REF!</f>
        <v>#REF!</v>
      </c>
      <c r="L243" s="154" t="e">
        <f>#REF!</f>
        <v>#REF!</v>
      </c>
      <c r="M243" s="154" t="e">
        <f>#REF!</f>
        <v>#REF!</v>
      </c>
      <c r="N243" s="154" t="e">
        <f>#REF!</f>
        <v>#REF!</v>
      </c>
      <c r="O243" s="154" t="e">
        <f>#REF!</f>
        <v>#REF!</v>
      </c>
      <c r="P243" s="154" t="e">
        <f>#REF!</f>
        <v>#REF!</v>
      </c>
      <c r="Q243" s="154" t="e">
        <f>#REF!</f>
        <v>#REF!</v>
      </c>
      <c r="R243" s="154" t="e">
        <f>#REF!</f>
        <v>#REF!</v>
      </c>
      <c r="S243" s="154" t="e">
        <f>#REF!</f>
        <v>#REF!</v>
      </c>
      <c r="T243" s="154" t="e">
        <f>#REF!</f>
        <v>#REF!</v>
      </c>
      <c r="U243" s="154" t="e">
        <f>#REF!</f>
        <v>#REF!</v>
      </c>
      <c r="V243" s="154" t="e">
        <f>#REF!</f>
        <v>#REF!</v>
      </c>
      <c r="W243" s="154" t="e">
        <f>#REF!</f>
        <v>#REF!</v>
      </c>
      <c r="X243" s="154" t="e">
        <f>#REF!</f>
        <v>#REF!</v>
      </c>
      <c r="Y243" s="154" t="e">
        <f>#REF!</f>
        <v>#REF!</v>
      </c>
    </row>
    <row r="244" spans="1:167">
      <c r="A244" s="142">
        <v>28</v>
      </c>
      <c r="B244" s="154" t="e">
        <f>#REF!</f>
        <v>#REF!</v>
      </c>
      <c r="C244" s="154" t="e">
        <f>#REF!</f>
        <v>#REF!</v>
      </c>
      <c r="D244" s="154" t="e">
        <f>#REF!</f>
        <v>#REF!</v>
      </c>
      <c r="E244" s="154" t="e">
        <f>#REF!</f>
        <v>#REF!</v>
      </c>
      <c r="F244" s="154" t="e">
        <f>#REF!</f>
        <v>#REF!</v>
      </c>
      <c r="G244" s="154" t="e">
        <f>#REF!</f>
        <v>#REF!</v>
      </c>
      <c r="H244" s="154" t="e">
        <f>#REF!</f>
        <v>#REF!</v>
      </c>
      <c r="I244" s="154" t="e">
        <f>#REF!</f>
        <v>#REF!</v>
      </c>
      <c r="J244" s="154" t="e">
        <f>#REF!</f>
        <v>#REF!</v>
      </c>
      <c r="K244" s="154" t="e">
        <f>#REF!</f>
        <v>#REF!</v>
      </c>
      <c r="L244" s="154" t="e">
        <f>#REF!</f>
        <v>#REF!</v>
      </c>
      <c r="M244" s="154" t="e">
        <f>#REF!</f>
        <v>#REF!</v>
      </c>
      <c r="N244" s="154" t="e">
        <f>#REF!</f>
        <v>#REF!</v>
      </c>
      <c r="O244" s="154" t="e">
        <f>#REF!</f>
        <v>#REF!</v>
      </c>
      <c r="P244" s="154" t="e">
        <f>#REF!</f>
        <v>#REF!</v>
      </c>
      <c r="Q244" s="154" t="e">
        <f>#REF!</f>
        <v>#REF!</v>
      </c>
      <c r="R244" s="154" t="e">
        <f>#REF!</f>
        <v>#REF!</v>
      </c>
      <c r="S244" s="154" t="e">
        <f>#REF!</f>
        <v>#REF!</v>
      </c>
      <c r="T244" s="154" t="e">
        <f>#REF!</f>
        <v>#REF!</v>
      </c>
      <c r="U244" s="154" t="e">
        <f>#REF!</f>
        <v>#REF!</v>
      </c>
      <c r="V244" s="154" t="e">
        <f>#REF!</f>
        <v>#REF!</v>
      </c>
      <c r="W244" s="154" t="e">
        <f>#REF!</f>
        <v>#REF!</v>
      </c>
      <c r="X244" s="154" t="e">
        <f>#REF!</f>
        <v>#REF!</v>
      </c>
      <c r="Y244" s="154" t="e">
        <f>#REF!</f>
        <v>#REF!</v>
      </c>
    </row>
    <row r="245" spans="1:167">
      <c r="A245" s="142">
        <v>29</v>
      </c>
      <c r="B245" s="154" t="e">
        <f>#REF!</f>
        <v>#REF!</v>
      </c>
      <c r="C245" s="154" t="e">
        <f>#REF!</f>
        <v>#REF!</v>
      </c>
      <c r="D245" s="154" t="e">
        <f>#REF!</f>
        <v>#REF!</v>
      </c>
      <c r="E245" s="154" t="e">
        <f>#REF!</f>
        <v>#REF!</v>
      </c>
      <c r="F245" s="154" t="e">
        <f>#REF!</f>
        <v>#REF!</v>
      </c>
      <c r="G245" s="154" t="e">
        <f>#REF!</f>
        <v>#REF!</v>
      </c>
      <c r="H245" s="154" t="e">
        <f>#REF!</f>
        <v>#REF!</v>
      </c>
      <c r="I245" s="154" t="e">
        <f>#REF!</f>
        <v>#REF!</v>
      </c>
      <c r="J245" s="154" t="e">
        <f>#REF!</f>
        <v>#REF!</v>
      </c>
      <c r="K245" s="154" t="e">
        <f>#REF!</f>
        <v>#REF!</v>
      </c>
      <c r="L245" s="154" t="e">
        <f>#REF!</f>
        <v>#REF!</v>
      </c>
      <c r="M245" s="154" t="e">
        <f>#REF!</f>
        <v>#REF!</v>
      </c>
      <c r="N245" s="154" t="e">
        <f>#REF!</f>
        <v>#REF!</v>
      </c>
      <c r="O245" s="154" t="e">
        <f>#REF!</f>
        <v>#REF!</v>
      </c>
      <c r="P245" s="154" t="e">
        <f>#REF!</f>
        <v>#REF!</v>
      </c>
      <c r="Q245" s="154" t="e">
        <f>#REF!</f>
        <v>#REF!</v>
      </c>
      <c r="R245" s="154" t="e">
        <f>#REF!</f>
        <v>#REF!</v>
      </c>
      <c r="S245" s="154" t="e">
        <f>#REF!</f>
        <v>#REF!</v>
      </c>
      <c r="T245" s="154" t="e">
        <f>#REF!</f>
        <v>#REF!</v>
      </c>
      <c r="U245" s="154" t="e">
        <f>#REF!</f>
        <v>#REF!</v>
      </c>
      <c r="V245" s="154" t="e">
        <f>#REF!</f>
        <v>#REF!</v>
      </c>
      <c r="W245" s="154" t="e">
        <f>#REF!</f>
        <v>#REF!</v>
      </c>
      <c r="X245" s="154" t="e">
        <f>#REF!</f>
        <v>#REF!</v>
      </c>
      <c r="Y245" s="154" t="e">
        <f>#REF!</f>
        <v>#REF!</v>
      </c>
    </row>
    <row r="246" spans="1:167">
      <c r="A246" s="142">
        <v>30</v>
      </c>
      <c r="B246" s="154" t="e">
        <f>#REF!</f>
        <v>#REF!</v>
      </c>
      <c r="C246" s="154" t="e">
        <f>#REF!</f>
        <v>#REF!</v>
      </c>
      <c r="D246" s="154" t="e">
        <f>#REF!</f>
        <v>#REF!</v>
      </c>
      <c r="E246" s="154" t="e">
        <f>#REF!</f>
        <v>#REF!</v>
      </c>
      <c r="F246" s="154" t="e">
        <f>#REF!</f>
        <v>#REF!</v>
      </c>
      <c r="G246" s="154" t="e">
        <f>#REF!</f>
        <v>#REF!</v>
      </c>
      <c r="H246" s="154" t="e">
        <f>#REF!</f>
        <v>#REF!</v>
      </c>
      <c r="I246" s="154" t="e">
        <f>#REF!</f>
        <v>#REF!</v>
      </c>
      <c r="J246" s="154" t="e">
        <f>#REF!</f>
        <v>#REF!</v>
      </c>
      <c r="K246" s="154" t="e">
        <f>#REF!</f>
        <v>#REF!</v>
      </c>
      <c r="L246" s="154" t="e">
        <f>#REF!</f>
        <v>#REF!</v>
      </c>
      <c r="M246" s="154" t="e">
        <f>#REF!</f>
        <v>#REF!</v>
      </c>
      <c r="N246" s="154" t="e">
        <f>#REF!</f>
        <v>#REF!</v>
      </c>
      <c r="O246" s="154" t="e">
        <f>#REF!</f>
        <v>#REF!</v>
      </c>
      <c r="P246" s="154" t="e">
        <f>#REF!</f>
        <v>#REF!</v>
      </c>
      <c r="Q246" s="154" t="e">
        <f>#REF!</f>
        <v>#REF!</v>
      </c>
      <c r="R246" s="154" t="e">
        <f>#REF!</f>
        <v>#REF!</v>
      </c>
      <c r="S246" s="154" t="e">
        <f>#REF!</f>
        <v>#REF!</v>
      </c>
      <c r="T246" s="154" t="e">
        <f>#REF!</f>
        <v>#REF!</v>
      </c>
      <c r="U246" s="154" t="e">
        <f>#REF!</f>
        <v>#REF!</v>
      </c>
      <c r="V246" s="154" t="e">
        <f>#REF!</f>
        <v>#REF!</v>
      </c>
      <c r="W246" s="154" t="e">
        <f>#REF!</f>
        <v>#REF!</v>
      </c>
      <c r="X246" s="154" t="e">
        <f>#REF!</f>
        <v>#REF!</v>
      </c>
      <c r="Y246" s="154" t="e">
        <f>#REF!</f>
        <v>#REF!</v>
      </c>
    </row>
    <row r="247" spans="1:167">
      <c r="A247" s="142">
        <v>31</v>
      </c>
      <c r="B247" s="154" t="e">
        <f>#REF!</f>
        <v>#REF!</v>
      </c>
      <c r="C247" s="154" t="e">
        <f>#REF!</f>
        <v>#REF!</v>
      </c>
      <c r="D247" s="154" t="e">
        <f>#REF!</f>
        <v>#REF!</v>
      </c>
      <c r="E247" s="154" t="e">
        <f>#REF!</f>
        <v>#REF!</v>
      </c>
      <c r="F247" s="154" t="e">
        <f>#REF!</f>
        <v>#REF!</v>
      </c>
      <c r="G247" s="154" t="e">
        <f>#REF!</f>
        <v>#REF!</v>
      </c>
      <c r="H247" s="154" t="e">
        <f>#REF!</f>
        <v>#REF!</v>
      </c>
      <c r="I247" s="154" t="e">
        <f>#REF!</f>
        <v>#REF!</v>
      </c>
      <c r="J247" s="154" t="e">
        <f>#REF!</f>
        <v>#REF!</v>
      </c>
      <c r="K247" s="154" t="e">
        <f>#REF!</f>
        <v>#REF!</v>
      </c>
      <c r="L247" s="154" t="e">
        <f>#REF!</f>
        <v>#REF!</v>
      </c>
      <c r="M247" s="154" t="e">
        <f>#REF!</f>
        <v>#REF!</v>
      </c>
      <c r="N247" s="154" t="e">
        <f>#REF!</f>
        <v>#REF!</v>
      </c>
      <c r="O247" s="154" t="e">
        <f>#REF!</f>
        <v>#REF!</v>
      </c>
      <c r="P247" s="154" t="e">
        <f>#REF!</f>
        <v>#REF!</v>
      </c>
      <c r="Q247" s="154" t="e">
        <f>#REF!</f>
        <v>#REF!</v>
      </c>
      <c r="R247" s="154" t="e">
        <f>#REF!</f>
        <v>#REF!</v>
      </c>
      <c r="S247" s="154" t="e">
        <f>#REF!</f>
        <v>#REF!</v>
      </c>
      <c r="T247" s="154" t="e">
        <f>#REF!</f>
        <v>#REF!</v>
      </c>
      <c r="U247" s="154" t="e">
        <f>#REF!</f>
        <v>#REF!</v>
      </c>
      <c r="V247" s="154" t="e">
        <f>#REF!</f>
        <v>#REF!</v>
      </c>
      <c r="W247" s="154" t="e">
        <f>#REF!</f>
        <v>#REF!</v>
      </c>
      <c r="X247" s="154" t="e">
        <f>#REF!</f>
        <v>#REF!</v>
      </c>
      <c r="Y247" s="154" t="e">
        <f>#REF!</f>
        <v>#REF!</v>
      </c>
    </row>
    <row r="249" spans="1:167" ht="15.75" thickBot="1">
      <c r="B249" s="143" t="s">
        <v>218</v>
      </c>
      <c r="N249" s="157" t="e">
        <f>#REF!</f>
        <v>#REF!</v>
      </c>
    </row>
    <row r="251" spans="1:167" ht="56.25" customHeight="1">
      <c r="A251" s="414" t="s">
        <v>219</v>
      </c>
      <c r="B251" s="414"/>
      <c r="C251" s="414"/>
      <c r="D251" s="414"/>
      <c r="E251" s="414"/>
      <c r="F251" s="414"/>
      <c r="G251" s="414"/>
      <c r="H251" s="414"/>
      <c r="I251" s="414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  <c r="BJ251" s="145"/>
      <c r="BK251" s="145"/>
      <c r="BL251" s="145"/>
      <c r="BM251" s="145"/>
      <c r="BN251" s="145"/>
      <c r="BO251" s="145"/>
      <c r="BP251" s="145"/>
      <c r="BQ251" s="145"/>
      <c r="BR251" s="145"/>
      <c r="BS251" s="145"/>
      <c r="BT251" s="145"/>
      <c r="BU251" s="145"/>
      <c r="BV251" s="145"/>
      <c r="BW251" s="145"/>
      <c r="BX251" s="145"/>
      <c r="BY251" s="145"/>
      <c r="BZ251" s="145"/>
      <c r="CA251" s="145"/>
      <c r="CB251" s="145"/>
      <c r="CC251" s="145"/>
      <c r="CD251" s="145"/>
      <c r="CE251" s="145"/>
      <c r="CF251" s="145"/>
      <c r="CG251" s="145"/>
      <c r="CH251" s="145"/>
      <c r="CI251" s="145"/>
      <c r="CJ251" s="145"/>
      <c r="CK251" s="145"/>
      <c r="CL251" s="145"/>
      <c r="CM251" s="145"/>
      <c r="CN251" s="145"/>
      <c r="CO251" s="145"/>
      <c r="CP251" s="145"/>
      <c r="CQ251" s="145"/>
      <c r="CR251" s="145"/>
      <c r="CS251" s="145"/>
      <c r="CT251" s="145"/>
      <c r="CU251" s="145"/>
      <c r="CV251" s="145"/>
      <c r="CW251" s="145"/>
      <c r="CX251" s="145"/>
      <c r="CY251" s="145"/>
      <c r="CZ251" s="145"/>
      <c r="DA251" s="145"/>
      <c r="DB251" s="145"/>
      <c r="DC251" s="145"/>
      <c r="DD251" s="145"/>
      <c r="DE251" s="145"/>
      <c r="DF251" s="145"/>
      <c r="DG251" s="145"/>
      <c r="DH251" s="145"/>
      <c r="DI251" s="145"/>
      <c r="DJ251" s="145"/>
      <c r="DK251" s="145"/>
      <c r="DL251" s="145"/>
      <c r="DM251" s="145"/>
      <c r="DN251" s="145"/>
      <c r="DO251" s="145"/>
      <c r="DP251" s="145"/>
      <c r="DQ251" s="145"/>
      <c r="DR251" s="145"/>
      <c r="DS251" s="145"/>
      <c r="DT251" s="145"/>
      <c r="DU251" s="145"/>
      <c r="DV251" s="145"/>
      <c r="DW251" s="145"/>
      <c r="DX251" s="145"/>
      <c r="DY251" s="145"/>
      <c r="DZ251" s="145"/>
      <c r="EA251" s="145"/>
      <c r="EB251" s="145"/>
      <c r="EC251" s="145"/>
      <c r="ED251" s="145"/>
      <c r="EE251" s="145"/>
      <c r="EF251" s="145"/>
      <c r="EG251" s="145"/>
      <c r="EH251" s="145"/>
      <c r="EI251" s="145"/>
      <c r="EJ251" s="145"/>
      <c r="EK251" s="145"/>
      <c r="EL251" s="145"/>
      <c r="EM251" s="145"/>
      <c r="EN251" s="145"/>
      <c r="EO251" s="145"/>
      <c r="EP251" s="145"/>
      <c r="EQ251" s="145"/>
      <c r="ER251" s="145"/>
      <c r="ES251" s="145"/>
      <c r="ET251" s="145"/>
      <c r="EU251" s="145"/>
      <c r="EV251" s="145"/>
      <c r="EW251" s="145"/>
      <c r="EX251" s="145"/>
      <c r="EY251" s="145"/>
      <c r="EZ251" s="145"/>
      <c r="FA251" s="145"/>
      <c r="FB251" s="145"/>
      <c r="FC251" s="145"/>
      <c r="FD251" s="145"/>
      <c r="FE251" s="145"/>
      <c r="FF251" s="145"/>
      <c r="FG251" s="145"/>
      <c r="FH251" s="145"/>
      <c r="FI251" s="145"/>
      <c r="FJ251" s="145"/>
      <c r="FK251" s="145"/>
    </row>
    <row r="252" spans="1:167">
      <c r="A252" s="143"/>
      <c r="B252" s="144" t="s">
        <v>213</v>
      </c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</row>
    <row r="253" spans="1:167">
      <c r="A253" s="476" t="s">
        <v>212</v>
      </c>
      <c r="B253" s="477" t="s">
        <v>95</v>
      </c>
      <c r="C253" s="477"/>
      <c r="D253" s="477"/>
      <c r="E253" s="477"/>
      <c r="F253" s="477"/>
      <c r="G253" s="477"/>
      <c r="H253" s="477"/>
      <c r="I253" s="477"/>
      <c r="J253" s="477"/>
      <c r="K253" s="477"/>
      <c r="L253" s="477"/>
      <c r="M253" s="477"/>
      <c r="N253" s="477"/>
      <c r="O253" s="477"/>
      <c r="P253" s="477"/>
      <c r="Q253" s="477"/>
      <c r="R253" s="477"/>
      <c r="S253" s="477"/>
      <c r="T253" s="477"/>
      <c r="U253" s="477"/>
      <c r="V253" s="477"/>
      <c r="W253" s="477"/>
      <c r="X253" s="477"/>
      <c r="Y253" s="477"/>
    </row>
    <row r="254" spans="1:167">
      <c r="A254" s="476"/>
      <c r="B254" s="156" t="s">
        <v>1</v>
      </c>
      <c r="C254" s="156" t="s">
        <v>2</v>
      </c>
      <c r="D254" s="156" t="s">
        <v>3</v>
      </c>
      <c r="E254" s="156" t="s">
        <v>4</v>
      </c>
      <c r="F254" s="156" t="s">
        <v>5</v>
      </c>
      <c r="G254" s="156" t="s">
        <v>6</v>
      </c>
      <c r="H254" s="156" t="s">
        <v>7</v>
      </c>
      <c r="I254" s="156" t="s">
        <v>8</v>
      </c>
      <c r="J254" s="156" t="s">
        <v>9</v>
      </c>
      <c r="K254" s="156" t="s">
        <v>10</v>
      </c>
      <c r="L254" s="156" t="s">
        <v>11</v>
      </c>
      <c r="M254" s="156" t="s">
        <v>12</v>
      </c>
      <c r="N254" s="156" t="s">
        <v>13</v>
      </c>
      <c r="O254" s="156" t="s">
        <v>14</v>
      </c>
      <c r="P254" s="156" t="s">
        <v>15</v>
      </c>
      <c r="Q254" s="156" t="s">
        <v>16</v>
      </c>
      <c r="R254" s="156" t="s">
        <v>17</v>
      </c>
      <c r="S254" s="156" t="s">
        <v>18</v>
      </c>
      <c r="T254" s="156" t="s">
        <v>19</v>
      </c>
      <c r="U254" s="156" t="s">
        <v>20</v>
      </c>
      <c r="V254" s="156" t="s">
        <v>21</v>
      </c>
      <c r="W254" s="156" t="s">
        <v>22</v>
      </c>
      <c r="X254" s="156" t="s">
        <v>23</v>
      </c>
      <c r="Y254" s="156" t="s">
        <v>24</v>
      </c>
    </row>
    <row r="255" spans="1:167">
      <c r="A255" s="142">
        <v>1</v>
      </c>
      <c r="B255" s="154" t="e">
        <f>#REF!</f>
        <v>#REF!</v>
      </c>
      <c r="C255" s="154" t="e">
        <f>#REF!</f>
        <v>#REF!</v>
      </c>
      <c r="D255" s="154" t="e">
        <f>#REF!</f>
        <v>#REF!</v>
      </c>
      <c r="E255" s="154" t="e">
        <f>#REF!</f>
        <v>#REF!</v>
      </c>
      <c r="F255" s="154" t="e">
        <f>#REF!</f>
        <v>#REF!</v>
      </c>
      <c r="G255" s="154" t="e">
        <f>#REF!</f>
        <v>#REF!</v>
      </c>
      <c r="H255" s="154" t="e">
        <f>#REF!</f>
        <v>#REF!</v>
      </c>
      <c r="I255" s="154" t="e">
        <f>#REF!</f>
        <v>#REF!</v>
      </c>
      <c r="J255" s="154" t="e">
        <f>#REF!</f>
        <v>#REF!</v>
      </c>
      <c r="K255" s="154" t="e">
        <f>#REF!</f>
        <v>#REF!</v>
      </c>
      <c r="L255" s="154" t="e">
        <f>#REF!</f>
        <v>#REF!</v>
      </c>
      <c r="M255" s="154" t="e">
        <f>#REF!</f>
        <v>#REF!</v>
      </c>
      <c r="N255" s="154" t="e">
        <f>#REF!</f>
        <v>#REF!</v>
      </c>
      <c r="O255" s="154" t="e">
        <f>#REF!</f>
        <v>#REF!</v>
      </c>
      <c r="P255" s="154" t="e">
        <f>#REF!</f>
        <v>#REF!</v>
      </c>
      <c r="Q255" s="154" t="e">
        <f>#REF!</f>
        <v>#REF!</v>
      </c>
      <c r="R255" s="154" t="e">
        <f>#REF!</f>
        <v>#REF!</v>
      </c>
      <c r="S255" s="154" t="e">
        <f>#REF!</f>
        <v>#REF!</v>
      </c>
      <c r="T255" s="154" t="e">
        <f>#REF!</f>
        <v>#REF!</v>
      </c>
      <c r="U255" s="154" t="e">
        <f>#REF!</f>
        <v>#REF!</v>
      </c>
      <c r="V255" s="154" t="e">
        <f>#REF!</f>
        <v>#REF!</v>
      </c>
      <c r="W255" s="154" t="e">
        <f>#REF!</f>
        <v>#REF!</v>
      </c>
      <c r="X255" s="154" t="e">
        <f>#REF!</f>
        <v>#REF!</v>
      </c>
      <c r="Y255" s="154" t="e">
        <f>#REF!</f>
        <v>#REF!</v>
      </c>
    </row>
    <row r="256" spans="1:167">
      <c r="A256" s="142">
        <v>2</v>
      </c>
      <c r="B256" s="154" t="e">
        <f>#REF!</f>
        <v>#REF!</v>
      </c>
      <c r="C256" s="154" t="e">
        <f>#REF!</f>
        <v>#REF!</v>
      </c>
      <c r="D256" s="154" t="e">
        <f>#REF!</f>
        <v>#REF!</v>
      </c>
      <c r="E256" s="154" t="e">
        <f>#REF!</f>
        <v>#REF!</v>
      </c>
      <c r="F256" s="154" t="e">
        <f>#REF!</f>
        <v>#REF!</v>
      </c>
      <c r="G256" s="154" t="e">
        <f>#REF!</f>
        <v>#REF!</v>
      </c>
      <c r="H256" s="154" t="e">
        <f>#REF!</f>
        <v>#REF!</v>
      </c>
      <c r="I256" s="154" t="e">
        <f>#REF!</f>
        <v>#REF!</v>
      </c>
      <c r="J256" s="154" t="e">
        <f>#REF!</f>
        <v>#REF!</v>
      </c>
      <c r="K256" s="154" t="e">
        <f>#REF!</f>
        <v>#REF!</v>
      </c>
      <c r="L256" s="154" t="e">
        <f>#REF!</f>
        <v>#REF!</v>
      </c>
      <c r="M256" s="154" t="e">
        <f>#REF!</f>
        <v>#REF!</v>
      </c>
      <c r="N256" s="154" t="e">
        <f>#REF!</f>
        <v>#REF!</v>
      </c>
      <c r="O256" s="154" t="e">
        <f>#REF!</f>
        <v>#REF!</v>
      </c>
      <c r="P256" s="154" t="e">
        <f>#REF!</f>
        <v>#REF!</v>
      </c>
      <c r="Q256" s="154" t="e">
        <f>#REF!</f>
        <v>#REF!</v>
      </c>
      <c r="R256" s="154" t="e">
        <f>#REF!</f>
        <v>#REF!</v>
      </c>
      <c r="S256" s="154" t="e">
        <f>#REF!</f>
        <v>#REF!</v>
      </c>
      <c r="T256" s="154" t="e">
        <f>#REF!</f>
        <v>#REF!</v>
      </c>
      <c r="U256" s="154" t="e">
        <f>#REF!</f>
        <v>#REF!</v>
      </c>
      <c r="V256" s="154" t="e">
        <f>#REF!</f>
        <v>#REF!</v>
      </c>
      <c r="W256" s="154" t="e">
        <f>#REF!</f>
        <v>#REF!</v>
      </c>
      <c r="X256" s="154" t="e">
        <f>#REF!</f>
        <v>#REF!</v>
      </c>
      <c r="Y256" s="154" t="e">
        <f>#REF!</f>
        <v>#REF!</v>
      </c>
    </row>
    <row r="257" spans="1:25">
      <c r="A257" s="142">
        <v>3</v>
      </c>
      <c r="B257" s="154" t="e">
        <f>#REF!</f>
        <v>#REF!</v>
      </c>
      <c r="C257" s="154" t="e">
        <f>#REF!</f>
        <v>#REF!</v>
      </c>
      <c r="D257" s="154" t="e">
        <f>#REF!</f>
        <v>#REF!</v>
      </c>
      <c r="E257" s="154" t="e">
        <f>#REF!</f>
        <v>#REF!</v>
      </c>
      <c r="F257" s="154" t="e">
        <f>#REF!</f>
        <v>#REF!</v>
      </c>
      <c r="G257" s="154" t="e">
        <f>#REF!</f>
        <v>#REF!</v>
      </c>
      <c r="H257" s="154" t="e">
        <f>#REF!</f>
        <v>#REF!</v>
      </c>
      <c r="I257" s="154" t="e">
        <f>#REF!</f>
        <v>#REF!</v>
      </c>
      <c r="J257" s="154" t="e">
        <f>#REF!</f>
        <v>#REF!</v>
      </c>
      <c r="K257" s="154" t="e">
        <f>#REF!</f>
        <v>#REF!</v>
      </c>
      <c r="L257" s="154" t="e">
        <f>#REF!</f>
        <v>#REF!</v>
      </c>
      <c r="M257" s="154" t="e">
        <f>#REF!</f>
        <v>#REF!</v>
      </c>
      <c r="N257" s="154" t="e">
        <f>#REF!</f>
        <v>#REF!</v>
      </c>
      <c r="O257" s="154" t="e">
        <f>#REF!</f>
        <v>#REF!</v>
      </c>
      <c r="P257" s="154" t="e">
        <f>#REF!</f>
        <v>#REF!</v>
      </c>
      <c r="Q257" s="154" t="e">
        <f>#REF!</f>
        <v>#REF!</v>
      </c>
      <c r="R257" s="154" t="e">
        <f>#REF!</f>
        <v>#REF!</v>
      </c>
      <c r="S257" s="154" t="e">
        <f>#REF!</f>
        <v>#REF!</v>
      </c>
      <c r="T257" s="154" t="e">
        <f>#REF!</f>
        <v>#REF!</v>
      </c>
      <c r="U257" s="154" t="e">
        <f>#REF!</f>
        <v>#REF!</v>
      </c>
      <c r="V257" s="154" t="e">
        <f>#REF!</f>
        <v>#REF!</v>
      </c>
      <c r="W257" s="154" t="e">
        <f>#REF!</f>
        <v>#REF!</v>
      </c>
      <c r="X257" s="154" t="e">
        <f>#REF!</f>
        <v>#REF!</v>
      </c>
      <c r="Y257" s="154" t="e">
        <f>#REF!</f>
        <v>#REF!</v>
      </c>
    </row>
    <row r="258" spans="1:25">
      <c r="A258" s="142">
        <v>4</v>
      </c>
      <c r="B258" s="154" t="e">
        <f>#REF!</f>
        <v>#REF!</v>
      </c>
      <c r="C258" s="154" t="e">
        <f>#REF!</f>
        <v>#REF!</v>
      </c>
      <c r="D258" s="154" t="e">
        <f>#REF!</f>
        <v>#REF!</v>
      </c>
      <c r="E258" s="154" t="e">
        <f>#REF!</f>
        <v>#REF!</v>
      </c>
      <c r="F258" s="154" t="e">
        <f>#REF!</f>
        <v>#REF!</v>
      </c>
      <c r="G258" s="154" t="e">
        <f>#REF!</f>
        <v>#REF!</v>
      </c>
      <c r="H258" s="154" t="e">
        <f>#REF!</f>
        <v>#REF!</v>
      </c>
      <c r="I258" s="154" t="e">
        <f>#REF!</f>
        <v>#REF!</v>
      </c>
      <c r="J258" s="154" t="e">
        <f>#REF!</f>
        <v>#REF!</v>
      </c>
      <c r="K258" s="154" t="e">
        <f>#REF!</f>
        <v>#REF!</v>
      </c>
      <c r="L258" s="154" t="e">
        <f>#REF!</f>
        <v>#REF!</v>
      </c>
      <c r="M258" s="154" t="e">
        <f>#REF!</f>
        <v>#REF!</v>
      </c>
      <c r="N258" s="154" t="e">
        <f>#REF!</f>
        <v>#REF!</v>
      </c>
      <c r="O258" s="154" t="e">
        <f>#REF!</f>
        <v>#REF!</v>
      </c>
      <c r="P258" s="154" t="e">
        <f>#REF!</f>
        <v>#REF!</v>
      </c>
      <c r="Q258" s="154" t="e">
        <f>#REF!</f>
        <v>#REF!</v>
      </c>
      <c r="R258" s="154" t="e">
        <f>#REF!</f>
        <v>#REF!</v>
      </c>
      <c r="S258" s="154" t="e">
        <f>#REF!</f>
        <v>#REF!</v>
      </c>
      <c r="T258" s="154" t="e">
        <f>#REF!</f>
        <v>#REF!</v>
      </c>
      <c r="U258" s="154" t="e">
        <f>#REF!</f>
        <v>#REF!</v>
      </c>
      <c r="V258" s="154" t="e">
        <f>#REF!</f>
        <v>#REF!</v>
      </c>
      <c r="W258" s="154" t="e">
        <f>#REF!</f>
        <v>#REF!</v>
      </c>
      <c r="X258" s="154" t="e">
        <f>#REF!</f>
        <v>#REF!</v>
      </c>
      <c r="Y258" s="154" t="e">
        <f>#REF!</f>
        <v>#REF!</v>
      </c>
    </row>
    <row r="259" spans="1:25">
      <c r="A259" s="142">
        <v>5</v>
      </c>
      <c r="B259" s="154" t="e">
        <f>#REF!</f>
        <v>#REF!</v>
      </c>
      <c r="C259" s="154" t="e">
        <f>#REF!</f>
        <v>#REF!</v>
      </c>
      <c r="D259" s="154" t="e">
        <f>#REF!</f>
        <v>#REF!</v>
      </c>
      <c r="E259" s="154" t="e">
        <f>#REF!</f>
        <v>#REF!</v>
      </c>
      <c r="F259" s="154" t="e">
        <f>#REF!</f>
        <v>#REF!</v>
      </c>
      <c r="G259" s="154" t="e">
        <f>#REF!</f>
        <v>#REF!</v>
      </c>
      <c r="H259" s="154" t="e">
        <f>#REF!</f>
        <v>#REF!</v>
      </c>
      <c r="I259" s="154" t="e">
        <f>#REF!</f>
        <v>#REF!</v>
      </c>
      <c r="J259" s="154" t="e">
        <f>#REF!</f>
        <v>#REF!</v>
      </c>
      <c r="K259" s="154" t="e">
        <f>#REF!</f>
        <v>#REF!</v>
      </c>
      <c r="L259" s="154" t="e">
        <f>#REF!</f>
        <v>#REF!</v>
      </c>
      <c r="M259" s="154" t="e">
        <f>#REF!</f>
        <v>#REF!</v>
      </c>
      <c r="N259" s="154" t="e">
        <f>#REF!</f>
        <v>#REF!</v>
      </c>
      <c r="O259" s="154" t="e">
        <f>#REF!</f>
        <v>#REF!</v>
      </c>
      <c r="P259" s="154" t="e">
        <f>#REF!</f>
        <v>#REF!</v>
      </c>
      <c r="Q259" s="154" t="e">
        <f>#REF!</f>
        <v>#REF!</v>
      </c>
      <c r="R259" s="154" t="e">
        <f>#REF!</f>
        <v>#REF!</v>
      </c>
      <c r="S259" s="154" t="e">
        <f>#REF!</f>
        <v>#REF!</v>
      </c>
      <c r="T259" s="154" t="e">
        <f>#REF!</f>
        <v>#REF!</v>
      </c>
      <c r="U259" s="154" t="e">
        <f>#REF!</f>
        <v>#REF!</v>
      </c>
      <c r="V259" s="154" t="e">
        <f>#REF!</f>
        <v>#REF!</v>
      </c>
      <c r="W259" s="154" t="e">
        <f>#REF!</f>
        <v>#REF!</v>
      </c>
      <c r="X259" s="154" t="e">
        <f>#REF!</f>
        <v>#REF!</v>
      </c>
      <c r="Y259" s="154" t="e">
        <f>#REF!</f>
        <v>#REF!</v>
      </c>
    </row>
    <row r="260" spans="1:25">
      <c r="A260" s="142">
        <v>6</v>
      </c>
      <c r="B260" s="154" t="e">
        <f>#REF!</f>
        <v>#REF!</v>
      </c>
      <c r="C260" s="154" t="e">
        <f>#REF!</f>
        <v>#REF!</v>
      </c>
      <c r="D260" s="154" t="e">
        <f>#REF!</f>
        <v>#REF!</v>
      </c>
      <c r="E260" s="154" t="e">
        <f>#REF!</f>
        <v>#REF!</v>
      </c>
      <c r="F260" s="154" t="e">
        <f>#REF!</f>
        <v>#REF!</v>
      </c>
      <c r="G260" s="154" t="e">
        <f>#REF!</f>
        <v>#REF!</v>
      </c>
      <c r="H260" s="154" t="e">
        <f>#REF!</f>
        <v>#REF!</v>
      </c>
      <c r="I260" s="154" t="e">
        <f>#REF!</f>
        <v>#REF!</v>
      </c>
      <c r="J260" s="154" t="e">
        <f>#REF!</f>
        <v>#REF!</v>
      </c>
      <c r="K260" s="154" t="e">
        <f>#REF!</f>
        <v>#REF!</v>
      </c>
      <c r="L260" s="154" t="e">
        <f>#REF!</f>
        <v>#REF!</v>
      </c>
      <c r="M260" s="154" t="e">
        <f>#REF!</f>
        <v>#REF!</v>
      </c>
      <c r="N260" s="154" t="e">
        <f>#REF!</f>
        <v>#REF!</v>
      </c>
      <c r="O260" s="154" t="e">
        <f>#REF!</f>
        <v>#REF!</v>
      </c>
      <c r="P260" s="154" t="e">
        <f>#REF!</f>
        <v>#REF!</v>
      </c>
      <c r="Q260" s="154" t="e">
        <f>#REF!</f>
        <v>#REF!</v>
      </c>
      <c r="R260" s="154" t="e">
        <f>#REF!</f>
        <v>#REF!</v>
      </c>
      <c r="S260" s="154" t="e">
        <f>#REF!</f>
        <v>#REF!</v>
      </c>
      <c r="T260" s="154" t="e">
        <f>#REF!</f>
        <v>#REF!</v>
      </c>
      <c r="U260" s="154" t="e">
        <f>#REF!</f>
        <v>#REF!</v>
      </c>
      <c r="V260" s="154" t="e">
        <f>#REF!</f>
        <v>#REF!</v>
      </c>
      <c r="W260" s="154" t="e">
        <f>#REF!</f>
        <v>#REF!</v>
      </c>
      <c r="X260" s="154" t="e">
        <f>#REF!</f>
        <v>#REF!</v>
      </c>
      <c r="Y260" s="154" t="e">
        <f>#REF!</f>
        <v>#REF!</v>
      </c>
    </row>
    <row r="261" spans="1:25">
      <c r="A261" s="142">
        <v>7</v>
      </c>
      <c r="B261" s="154" t="e">
        <f>#REF!</f>
        <v>#REF!</v>
      </c>
      <c r="C261" s="154" t="e">
        <f>#REF!</f>
        <v>#REF!</v>
      </c>
      <c r="D261" s="154" t="e">
        <f>#REF!</f>
        <v>#REF!</v>
      </c>
      <c r="E261" s="154" t="e">
        <f>#REF!</f>
        <v>#REF!</v>
      </c>
      <c r="F261" s="154" t="e">
        <f>#REF!</f>
        <v>#REF!</v>
      </c>
      <c r="G261" s="154" t="e">
        <f>#REF!</f>
        <v>#REF!</v>
      </c>
      <c r="H261" s="154" t="e">
        <f>#REF!</f>
        <v>#REF!</v>
      </c>
      <c r="I261" s="154" t="e">
        <f>#REF!</f>
        <v>#REF!</v>
      </c>
      <c r="J261" s="154" t="e">
        <f>#REF!</f>
        <v>#REF!</v>
      </c>
      <c r="K261" s="154" t="e">
        <f>#REF!</f>
        <v>#REF!</v>
      </c>
      <c r="L261" s="154" t="e">
        <f>#REF!</f>
        <v>#REF!</v>
      </c>
      <c r="M261" s="154" t="e">
        <f>#REF!</f>
        <v>#REF!</v>
      </c>
      <c r="N261" s="154" t="e">
        <f>#REF!</f>
        <v>#REF!</v>
      </c>
      <c r="O261" s="154" t="e">
        <f>#REF!</f>
        <v>#REF!</v>
      </c>
      <c r="P261" s="154" t="e">
        <f>#REF!</f>
        <v>#REF!</v>
      </c>
      <c r="Q261" s="154" t="e">
        <f>#REF!</f>
        <v>#REF!</v>
      </c>
      <c r="R261" s="154" t="e">
        <f>#REF!</f>
        <v>#REF!</v>
      </c>
      <c r="S261" s="154" t="e">
        <f>#REF!</f>
        <v>#REF!</v>
      </c>
      <c r="T261" s="154" t="e">
        <f>#REF!</f>
        <v>#REF!</v>
      </c>
      <c r="U261" s="154" t="e">
        <f>#REF!</f>
        <v>#REF!</v>
      </c>
      <c r="V261" s="154" t="e">
        <f>#REF!</f>
        <v>#REF!</v>
      </c>
      <c r="W261" s="154" t="e">
        <f>#REF!</f>
        <v>#REF!</v>
      </c>
      <c r="X261" s="154" t="e">
        <f>#REF!</f>
        <v>#REF!</v>
      </c>
      <c r="Y261" s="154" t="e">
        <f>#REF!</f>
        <v>#REF!</v>
      </c>
    </row>
    <row r="262" spans="1:25">
      <c r="A262" s="142">
        <v>8</v>
      </c>
      <c r="B262" s="154" t="e">
        <f>#REF!</f>
        <v>#REF!</v>
      </c>
      <c r="C262" s="154" t="e">
        <f>#REF!</f>
        <v>#REF!</v>
      </c>
      <c r="D262" s="154" t="e">
        <f>#REF!</f>
        <v>#REF!</v>
      </c>
      <c r="E262" s="154" t="e">
        <f>#REF!</f>
        <v>#REF!</v>
      </c>
      <c r="F262" s="154" t="e">
        <f>#REF!</f>
        <v>#REF!</v>
      </c>
      <c r="G262" s="154" t="e">
        <f>#REF!</f>
        <v>#REF!</v>
      </c>
      <c r="H262" s="154" t="e">
        <f>#REF!</f>
        <v>#REF!</v>
      </c>
      <c r="I262" s="154" t="e">
        <f>#REF!</f>
        <v>#REF!</v>
      </c>
      <c r="J262" s="154" t="e">
        <f>#REF!</f>
        <v>#REF!</v>
      </c>
      <c r="K262" s="154" t="e">
        <f>#REF!</f>
        <v>#REF!</v>
      </c>
      <c r="L262" s="154" t="e">
        <f>#REF!</f>
        <v>#REF!</v>
      </c>
      <c r="M262" s="154" t="e">
        <f>#REF!</f>
        <v>#REF!</v>
      </c>
      <c r="N262" s="154" t="e">
        <f>#REF!</f>
        <v>#REF!</v>
      </c>
      <c r="O262" s="154" t="e">
        <f>#REF!</f>
        <v>#REF!</v>
      </c>
      <c r="P262" s="154" t="e">
        <f>#REF!</f>
        <v>#REF!</v>
      </c>
      <c r="Q262" s="154" t="e">
        <f>#REF!</f>
        <v>#REF!</v>
      </c>
      <c r="R262" s="154" t="e">
        <f>#REF!</f>
        <v>#REF!</v>
      </c>
      <c r="S262" s="154" t="e">
        <f>#REF!</f>
        <v>#REF!</v>
      </c>
      <c r="T262" s="154" t="e">
        <f>#REF!</f>
        <v>#REF!</v>
      </c>
      <c r="U262" s="154" t="e">
        <f>#REF!</f>
        <v>#REF!</v>
      </c>
      <c r="V262" s="154" t="e">
        <f>#REF!</f>
        <v>#REF!</v>
      </c>
      <c r="W262" s="154" t="e">
        <f>#REF!</f>
        <v>#REF!</v>
      </c>
      <c r="X262" s="154" t="e">
        <f>#REF!</f>
        <v>#REF!</v>
      </c>
      <c r="Y262" s="154" t="e">
        <f>#REF!</f>
        <v>#REF!</v>
      </c>
    </row>
    <row r="263" spans="1:25">
      <c r="A263" s="142">
        <v>9</v>
      </c>
      <c r="B263" s="154" t="e">
        <f>#REF!</f>
        <v>#REF!</v>
      </c>
      <c r="C263" s="154" t="e">
        <f>#REF!</f>
        <v>#REF!</v>
      </c>
      <c r="D263" s="154" t="e">
        <f>#REF!</f>
        <v>#REF!</v>
      </c>
      <c r="E263" s="154" t="e">
        <f>#REF!</f>
        <v>#REF!</v>
      </c>
      <c r="F263" s="154" t="e">
        <f>#REF!</f>
        <v>#REF!</v>
      </c>
      <c r="G263" s="154" t="e">
        <f>#REF!</f>
        <v>#REF!</v>
      </c>
      <c r="H263" s="154" t="e">
        <f>#REF!</f>
        <v>#REF!</v>
      </c>
      <c r="I263" s="154" t="e">
        <f>#REF!</f>
        <v>#REF!</v>
      </c>
      <c r="J263" s="154" t="e">
        <f>#REF!</f>
        <v>#REF!</v>
      </c>
      <c r="K263" s="154" t="e">
        <f>#REF!</f>
        <v>#REF!</v>
      </c>
      <c r="L263" s="154" t="e">
        <f>#REF!</f>
        <v>#REF!</v>
      </c>
      <c r="M263" s="154" t="e">
        <f>#REF!</f>
        <v>#REF!</v>
      </c>
      <c r="N263" s="154" t="e">
        <f>#REF!</f>
        <v>#REF!</v>
      </c>
      <c r="O263" s="154" t="e">
        <f>#REF!</f>
        <v>#REF!</v>
      </c>
      <c r="P263" s="154" t="e">
        <f>#REF!</f>
        <v>#REF!</v>
      </c>
      <c r="Q263" s="154" t="e">
        <f>#REF!</f>
        <v>#REF!</v>
      </c>
      <c r="R263" s="154" t="e">
        <f>#REF!</f>
        <v>#REF!</v>
      </c>
      <c r="S263" s="154" t="e">
        <f>#REF!</f>
        <v>#REF!</v>
      </c>
      <c r="T263" s="154" t="e">
        <f>#REF!</f>
        <v>#REF!</v>
      </c>
      <c r="U263" s="154" t="e">
        <f>#REF!</f>
        <v>#REF!</v>
      </c>
      <c r="V263" s="154" t="e">
        <f>#REF!</f>
        <v>#REF!</v>
      </c>
      <c r="W263" s="154" t="e">
        <f>#REF!</f>
        <v>#REF!</v>
      </c>
      <c r="X263" s="154" t="e">
        <f>#REF!</f>
        <v>#REF!</v>
      </c>
      <c r="Y263" s="154" t="e">
        <f>#REF!</f>
        <v>#REF!</v>
      </c>
    </row>
    <row r="264" spans="1:25">
      <c r="A264" s="142">
        <v>10</v>
      </c>
      <c r="B264" s="154" t="e">
        <f>#REF!</f>
        <v>#REF!</v>
      </c>
      <c r="C264" s="154" t="e">
        <f>#REF!</f>
        <v>#REF!</v>
      </c>
      <c r="D264" s="154" t="e">
        <f>#REF!</f>
        <v>#REF!</v>
      </c>
      <c r="E264" s="154" t="e">
        <f>#REF!</f>
        <v>#REF!</v>
      </c>
      <c r="F264" s="154" t="e">
        <f>#REF!</f>
        <v>#REF!</v>
      </c>
      <c r="G264" s="154" t="e">
        <f>#REF!</f>
        <v>#REF!</v>
      </c>
      <c r="H264" s="154" t="e">
        <f>#REF!</f>
        <v>#REF!</v>
      </c>
      <c r="I264" s="154" t="e">
        <f>#REF!</f>
        <v>#REF!</v>
      </c>
      <c r="J264" s="154" t="e">
        <f>#REF!</f>
        <v>#REF!</v>
      </c>
      <c r="K264" s="154" t="e">
        <f>#REF!</f>
        <v>#REF!</v>
      </c>
      <c r="L264" s="154" t="e">
        <f>#REF!</f>
        <v>#REF!</v>
      </c>
      <c r="M264" s="154" t="e">
        <f>#REF!</f>
        <v>#REF!</v>
      </c>
      <c r="N264" s="154" t="e">
        <f>#REF!</f>
        <v>#REF!</v>
      </c>
      <c r="O264" s="154" t="e">
        <f>#REF!</f>
        <v>#REF!</v>
      </c>
      <c r="P264" s="154" t="e">
        <f>#REF!</f>
        <v>#REF!</v>
      </c>
      <c r="Q264" s="154" t="e">
        <f>#REF!</f>
        <v>#REF!</v>
      </c>
      <c r="R264" s="154" t="e">
        <f>#REF!</f>
        <v>#REF!</v>
      </c>
      <c r="S264" s="154" t="e">
        <f>#REF!</f>
        <v>#REF!</v>
      </c>
      <c r="T264" s="154" t="e">
        <f>#REF!</f>
        <v>#REF!</v>
      </c>
      <c r="U264" s="154" t="e">
        <f>#REF!</f>
        <v>#REF!</v>
      </c>
      <c r="V264" s="154" t="e">
        <f>#REF!</f>
        <v>#REF!</v>
      </c>
      <c r="W264" s="154" t="e">
        <f>#REF!</f>
        <v>#REF!</v>
      </c>
      <c r="X264" s="154" t="e">
        <f>#REF!</f>
        <v>#REF!</v>
      </c>
      <c r="Y264" s="154" t="e">
        <f>#REF!</f>
        <v>#REF!</v>
      </c>
    </row>
    <row r="265" spans="1:25">
      <c r="A265" s="142">
        <v>11</v>
      </c>
      <c r="B265" s="154" t="e">
        <f>#REF!</f>
        <v>#REF!</v>
      </c>
      <c r="C265" s="154" t="e">
        <f>#REF!</f>
        <v>#REF!</v>
      </c>
      <c r="D265" s="154" t="e">
        <f>#REF!</f>
        <v>#REF!</v>
      </c>
      <c r="E265" s="154" t="e">
        <f>#REF!</f>
        <v>#REF!</v>
      </c>
      <c r="F265" s="154" t="e">
        <f>#REF!</f>
        <v>#REF!</v>
      </c>
      <c r="G265" s="154" t="e">
        <f>#REF!</f>
        <v>#REF!</v>
      </c>
      <c r="H265" s="154" t="e">
        <f>#REF!</f>
        <v>#REF!</v>
      </c>
      <c r="I265" s="154" t="e">
        <f>#REF!</f>
        <v>#REF!</v>
      </c>
      <c r="J265" s="154" t="e">
        <f>#REF!</f>
        <v>#REF!</v>
      </c>
      <c r="K265" s="154" t="e">
        <f>#REF!</f>
        <v>#REF!</v>
      </c>
      <c r="L265" s="154" t="e">
        <f>#REF!</f>
        <v>#REF!</v>
      </c>
      <c r="M265" s="154" t="e">
        <f>#REF!</f>
        <v>#REF!</v>
      </c>
      <c r="N265" s="154" t="e">
        <f>#REF!</f>
        <v>#REF!</v>
      </c>
      <c r="O265" s="154" t="e">
        <f>#REF!</f>
        <v>#REF!</v>
      </c>
      <c r="P265" s="154" t="e">
        <f>#REF!</f>
        <v>#REF!</v>
      </c>
      <c r="Q265" s="154" t="e">
        <f>#REF!</f>
        <v>#REF!</v>
      </c>
      <c r="R265" s="154" t="e">
        <f>#REF!</f>
        <v>#REF!</v>
      </c>
      <c r="S265" s="154" t="e">
        <f>#REF!</f>
        <v>#REF!</v>
      </c>
      <c r="T265" s="154" t="e">
        <f>#REF!</f>
        <v>#REF!</v>
      </c>
      <c r="U265" s="154" t="e">
        <f>#REF!</f>
        <v>#REF!</v>
      </c>
      <c r="V265" s="154" t="e">
        <f>#REF!</f>
        <v>#REF!</v>
      </c>
      <c r="W265" s="154" t="e">
        <f>#REF!</f>
        <v>#REF!</v>
      </c>
      <c r="X265" s="154" t="e">
        <f>#REF!</f>
        <v>#REF!</v>
      </c>
      <c r="Y265" s="154" t="e">
        <f>#REF!</f>
        <v>#REF!</v>
      </c>
    </row>
    <row r="266" spans="1:25">
      <c r="A266" s="142">
        <v>12</v>
      </c>
      <c r="B266" s="154" t="e">
        <f>#REF!</f>
        <v>#REF!</v>
      </c>
      <c r="C266" s="154" t="e">
        <f>#REF!</f>
        <v>#REF!</v>
      </c>
      <c r="D266" s="154" t="e">
        <f>#REF!</f>
        <v>#REF!</v>
      </c>
      <c r="E266" s="154" t="e">
        <f>#REF!</f>
        <v>#REF!</v>
      </c>
      <c r="F266" s="154" t="e">
        <f>#REF!</f>
        <v>#REF!</v>
      </c>
      <c r="G266" s="154" t="e">
        <f>#REF!</f>
        <v>#REF!</v>
      </c>
      <c r="H266" s="154" t="e">
        <f>#REF!</f>
        <v>#REF!</v>
      </c>
      <c r="I266" s="154" t="e">
        <f>#REF!</f>
        <v>#REF!</v>
      </c>
      <c r="J266" s="154" t="e">
        <f>#REF!</f>
        <v>#REF!</v>
      </c>
      <c r="K266" s="154" t="e">
        <f>#REF!</f>
        <v>#REF!</v>
      </c>
      <c r="L266" s="154" t="e">
        <f>#REF!</f>
        <v>#REF!</v>
      </c>
      <c r="M266" s="154" t="e">
        <f>#REF!</f>
        <v>#REF!</v>
      </c>
      <c r="N266" s="154" t="e">
        <f>#REF!</f>
        <v>#REF!</v>
      </c>
      <c r="O266" s="154" t="e">
        <f>#REF!</f>
        <v>#REF!</v>
      </c>
      <c r="P266" s="154" t="e">
        <f>#REF!</f>
        <v>#REF!</v>
      </c>
      <c r="Q266" s="154" t="e">
        <f>#REF!</f>
        <v>#REF!</v>
      </c>
      <c r="R266" s="154" t="e">
        <f>#REF!</f>
        <v>#REF!</v>
      </c>
      <c r="S266" s="154" t="e">
        <f>#REF!</f>
        <v>#REF!</v>
      </c>
      <c r="T266" s="154" t="e">
        <f>#REF!</f>
        <v>#REF!</v>
      </c>
      <c r="U266" s="154" t="e">
        <f>#REF!</f>
        <v>#REF!</v>
      </c>
      <c r="V266" s="154" t="e">
        <f>#REF!</f>
        <v>#REF!</v>
      </c>
      <c r="W266" s="154" t="e">
        <f>#REF!</f>
        <v>#REF!</v>
      </c>
      <c r="X266" s="154" t="e">
        <f>#REF!</f>
        <v>#REF!</v>
      </c>
      <c r="Y266" s="154" t="e">
        <f>#REF!</f>
        <v>#REF!</v>
      </c>
    </row>
    <row r="267" spans="1:25">
      <c r="A267" s="142">
        <v>13</v>
      </c>
      <c r="B267" s="154" t="e">
        <f>#REF!</f>
        <v>#REF!</v>
      </c>
      <c r="C267" s="154" t="e">
        <f>#REF!</f>
        <v>#REF!</v>
      </c>
      <c r="D267" s="154" t="e">
        <f>#REF!</f>
        <v>#REF!</v>
      </c>
      <c r="E267" s="154" t="e">
        <f>#REF!</f>
        <v>#REF!</v>
      </c>
      <c r="F267" s="154" t="e">
        <f>#REF!</f>
        <v>#REF!</v>
      </c>
      <c r="G267" s="154" t="e">
        <f>#REF!</f>
        <v>#REF!</v>
      </c>
      <c r="H267" s="154" t="e">
        <f>#REF!</f>
        <v>#REF!</v>
      </c>
      <c r="I267" s="154" t="e">
        <f>#REF!</f>
        <v>#REF!</v>
      </c>
      <c r="J267" s="154" t="e">
        <f>#REF!</f>
        <v>#REF!</v>
      </c>
      <c r="K267" s="154" t="e">
        <f>#REF!</f>
        <v>#REF!</v>
      </c>
      <c r="L267" s="154" t="e">
        <f>#REF!</f>
        <v>#REF!</v>
      </c>
      <c r="M267" s="154" t="e">
        <f>#REF!</f>
        <v>#REF!</v>
      </c>
      <c r="N267" s="154" t="e">
        <f>#REF!</f>
        <v>#REF!</v>
      </c>
      <c r="O267" s="154" t="e">
        <f>#REF!</f>
        <v>#REF!</v>
      </c>
      <c r="P267" s="154" t="e">
        <f>#REF!</f>
        <v>#REF!</v>
      </c>
      <c r="Q267" s="154" t="e">
        <f>#REF!</f>
        <v>#REF!</v>
      </c>
      <c r="R267" s="154" t="e">
        <f>#REF!</f>
        <v>#REF!</v>
      </c>
      <c r="S267" s="154" t="e">
        <f>#REF!</f>
        <v>#REF!</v>
      </c>
      <c r="T267" s="154" t="e">
        <f>#REF!</f>
        <v>#REF!</v>
      </c>
      <c r="U267" s="154" t="e">
        <f>#REF!</f>
        <v>#REF!</v>
      </c>
      <c r="V267" s="154" t="e">
        <f>#REF!</f>
        <v>#REF!</v>
      </c>
      <c r="W267" s="154" t="e">
        <f>#REF!</f>
        <v>#REF!</v>
      </c>
      <c r="X267" s="154" t="e">
        <f>#REF!</f>
        <v>#REF!</v>
      </c>
      <c r="Y267" s="154" t="e">
        <f>#REF!</f>
        <v>#REF!</v>
      </c>
    </row>
    <row r="268" spans="1:25">
      <c r="A268" s="142">
        <v>14</v>
      </c>
      <c r="B268" s="154" t="e">
        <f>#REF!</f>
        <v>#REF!</v>
      </c>
      <c r="C268" s="154" t="e">
        <f>#REF!</f>
        <v>#REF!</v>
      </c>
      <c r="D268" s="154" t="e">
        <f>#REF!</f>
        <v>#REF!</v>
      </c>
      <c r="E268" s="154" t="e">
        <f>#REF!</f>
        <v>#REF!</v>
      </c>
      <c r="F268" s="154" t="e">
        <f>#REF!</f>
        <v>#REF!</v>
      </c>
      <c r="G268" s="154" t="e">
        <f>#REF!</f>
        <v>#REF!</v>
      </c>
      <c r="H268" s="154" t="e">
        <f>#REF!</f>
        <v>#REF!</v>
      </c>
      <c r="I268" s="154" t="e">
        <f>#REF!</f>
        <v>#REF!</v>
      </c>
      <c r="J268" s="154" t="e">
        <f>#REF!</f>
        <v>#REF!</v>
      </c>
      <c r="K268" s="154" t="e">
        <f>#REF!</f>
        <v>#REF!</v>
      </c>
      <c r="L268" s="154" t="e">
        <f>#REF!</f>
        <v>#REF!</v>
      </c>
      <c r="M268" s="154" t="e">
        <f>#REF!</f>
        <v>#REF!</v>
      </c>
      <c r="N268" s="154" t="e">
        <f>#REF!</f>
        <v>#REF!</v>
      </c>
      <c r="O268" s="154" t="e">
        <f>#REF!</f>
        <v>#REF!</v>
      </c>
      <c r="P268" s="154" t="e">
        <f>#REF!</f>
        <v>#REF!</v>
      </c>
      <c r="Q268" s="154" t="e">
        <f>#REF!</f>
        <v>#REF!</v>
      </c>
      <c r="R268" s="154" t="e">
        <f>#REF!</f>
        <v>#REF!</v>
      </c>
      <c r="S268" s="154" t="e">
        <f>#REF!</f>
        <v>#REF!</v>
      </c>
      <c r="T268" s="154" t="e">
        <f>#REF!</f>
        <v>#REF!</v>
      </c>
      <c r="U268" s="154" t="e">
        <f>#REF!</f>
        <v>#REF!</v>
      </c>
      <c r="V268" s="154" t="e">
        <f>#REF!</f>
        <v>#REF!</v>
      </c>
      <c r="W268" s="154" t="e">
        <f>#REF!</f>
        <v>#REF!</v>
      </c>
      <c r="X268" s="154" t="e">
        <f>#REF!</f>
        <v>#REF!</v>
      </c>
      <c r="Y268" s="154" t="e">
        <f>#REF!</f>
        <v>#REF!</v>
      </c>
    </row>
    <row r="269" spans="1:25">
      <c r="A269" s="142">
        <v>15</v>
      </c>
      <c r="B269" s="154" t="e">
        <f>#REF!</f>
        <v>#REF!</v>
      </c>
      <c r="C269" s="154" t="e">
        <f>#REF!</f>
        <v>#REF!</v>
      </c>
      <c r="D269" s="154" t="e">
        <f>#REF!</f>
        <v>#REF!</v>
      </c>
      <c r="E269" s="154" t="e">
        <f>#REF!</f>
        <v>#REF!</v>
      </c>
      <c r="F269" s="154" t="e">
        <f>#REF!</f>
        <v>#REF!</v>
      </c>
      <c r="G269" s="154" t="e">
        <f>#REF!</f>
        <v>#REF!</v>
      </c>
      <c r="H269" s="154" t="e">
        <f>#REF!</f>
        <v>#REF!</v>
      </c>
      <c r="I269" s="154" t="e">
        <f>#REF!</f>
        <v>#REF!</v>
      </c>
      <c r="J269" s="154" t="e">
        <f>#REF!</f>
        <v>#REF!</v>
      </c>
      <c r="K269" s="154" t="e">
        <f>#REF!</f>
        <v>#REF!</v>
      </c>
      <c r="L269" s="154" t="e">
        <f>#REF!</f>
        <v>#REF!</v>
      </c>
      <c r="M269" s="154" t="e">
        <f>#REF!</f>
        <v>#REF!</v>
      </c>
      <c r="N269" s="154" t="e">
        <f>#REF!</f>
        <v>#REF!</v>
      </c>
      <c r="O269" s="154" t="e">
        <f>#REF!</f>
        <v>#REF!</v>
      </c>
      <c r="P269" s="154" t="e">
        <f>#REF!</f>
        <v>#REF!</v>
      </c>
      <c r="Q269" s="154" t="e">
        <f>#REF!</f>
        <v>#REF!</v>
      </c>
      <c r="R269" s="154" t="e">
        <f>#REF!</f>
        <v>#REF!</v>
      </c>
      <c r="S269" s="154" t="e">
        <f>#REF!</f>
        <v>#REF!</v>
      </c>
      <c r="T269" s="154" t="e">
        <f>#REF!</f>
        <v>#REF!</v>
      </c>
      <c r="U269" s="154" t="e">
        <f>#REF!</f>
        <v>#REF!</v>
      </c>
      <c r="V269" s="154" t="e">
        <f>#REF!</f>
        <v>#REF!</v>
      </c>
      <c r="W269" s="154" t="e">
        <f>#REF!</f>
        <v>#REF!</v>
      </c>
      <c r="X269" s="154" t="e">
        <f>#REF!</f>
        <v>#REF!</v>
      </c>
      <c r="Y269" s="154" t="e">
        <f>#REF!</f>
        <v>#REF!</v>
      </c>
    </row>
    <row r="270" spans="1:25">
      <c r="A270" s="142">
        <v>16</v>
      </c>
      <c r="B270" s="154" t="e">
        <f>#REF!</f>
        <v>#REF!</v>
      </c>
      <c r="C270" s="154" t="e">
        <f>#REF!</f>
        <v>#REF!</v>
      </c>
      <c r="D270" s="154" t="e">
        <f>#REF!</f>
        <v>#REF!</v>
      </c>
      <c r="E270" s="154" t="e">
        <f>#REF!</f>
        <v>#REF!</v>
      </c>
      <c r="F270" s="154" t="e">
        <f>#REF!</f>
        <v>#REF!</v>
      </c>
      <c r="G270" s="154" t="e">
        <f>#REF!</f>
        <v>#REF!</v>
      </c>
      <c r="H270" s="154" t="e">
        <f>#REF!</f>
        <v>#REF!</v>
      </c>
      <c r="I270" s="154" t="e">
        <f>#REF!</f>
        <v>#REF!</v>
      </c>
      <c r="J270" s="154" t="e">
        <f>#REF!</f>
        <v>#REF!</v>
      </c>
      <c r="K270" s="154" t="e">
        <f>#REF!</f>
        <v>#REF!</v>
      </c>
      <c r="L270" s="154" t="e">
        <f>#REF!</f>
        <v>#REF!</v>
      </c>
      <c r="M270" s="154" t="e">
        <f>#REF!</f>
        <v>#REF!</v>
      </c>
      <c r="N270" s="154" t="e">
        <f>#REF!</f>
        <v>#REF!</v>
      </c>
      <c r="O270" s="154" t="e">
        <f>#REF!</f>
        <v>#REF!</v>
      </c>
      <c r="P270" s="154" t="e">
        <f>#REF!</f>
        <v>#REF!</v>
      </c>
      <c r="Q270" s="154" t="e">
        <f>#REF!</f>
        <v>#REF!</v>
      </c>
      <c r="R270" s="154" t="e">
        <f>#REF!</f>
        <v>#REF!</v>
      </c>
      <c r="S270" s="154" t="e">
        <f>#REF!</f>
        <v>#REF!</v>
      </c>
      <c r="T270" s="154" t="e">
        <f>#REF!</f>
        <v>#REF!</v>
      </c>
      <c r="U270" s="154" t="e">
        <f>#REF!</f>
        <v>#REF!</v>
      </c>
      <c r="V270" s="154" t="e">
        <f>#REF!</f>
        <v>#REF!</v>
      </c>
      <c r="W270" s="154" t="e">
        <f>#REF!</f>
        <v>#REF!</v>
      </c>
      <c r="X270" s="154" t="e">
        <f>#REF!</f>
        <v>#REF!</v>
      </c>
      <c r="Y270" s="154" t="e">
        <f>#REF!</f>
        <v>#REF!</v>
      </c>
    </row>
    <row r="271" spans="1:25">
      <c r="A271" s="142">
        <v>17</v>
      </c>
      <c r="B271" s="154" t="e">
        <f>#REF!</f>
        <v>#REF!</v>
      </c>
      <c r="C271" s="154" t="e">
        <f>#REF!</f>
        <v>#REF!</v>
      </c>
      <c r="D271" s="154" t="e">
        <f>#REF!</f>
        <v>#REF!</v>
      </c>
      <c r="E271" s="154" t="e">
        <f>#REF!</f>
        <v>#REF!</v>
      </c>
      <c r="F271" s="154" t="e">
        <f>#REF!</f>
        <v>#REF!</v>
      </c>
      <c r="G271" s="154" t="e">
        <f>#REF!</f>
        <v>#REF!</v>
      </c>
      <c r="H271" s="154" t="e">
        <f>#REF!</f>
        <v>#REF!</v>
      </c>
      <c r="I271" s="154" t="e">
        <f>#REF!</f>
        <v>#REF!</v>
      </c>
      <c r="J271" s="154" t="e">
        <f>#REF!</f>
        <v>#REF!</v>
      </c>
      <c r="K271" s="154" t="e">
        <f>#REF!</f>
        <v>#REF!</v>
      </c>
      <c r="L271" s="154" t="e">
        <f>#REF!</f>
        <v>#REF!</v>
      </c>
      <c r="M271" s="154" t="e">
        <f>#REF!</f>
        <v>#REF!</v>
      </c>
      <c r="N271" s="154" t="e">
        <f>#REF!</f>
        <v>#REF!</v>
      </c>
      <c r="O271" s="154" t="e">
        <f>#REF!</f>
        <v>#REF!</v>
      </c>
      <c r="P271" s="154" t="e">
        <f>#REF!</f>
        <v>#REF!</v>
      </c>
      <c r="Q271" s="154" t="e">
        <f>#REF!</f>
        <v>#REF!</v>
      </c>
      <c r="R271" s="154" t="e">
        <f>#REF!</f>
        <v>#REF!</v>
      </c>
      <c r="S271" s="154" t="e">
        <f>#REF!</f>
        <v>#REF!</v>
      </c>
      <c r="T271" s="154" t="e">
        <f>#REF!</f>
        <v>#REF!</v>
      </c>
      <c r="U271" s="154" t="e">
        <f>#REF!</f>
        <v>#REF!</v>
      </c>
      <c r="V271" s="154" t="e">
        <f>#REF!</f>
        <v>#REF!</v>
      </c>
      <c r="W271" s="154" t="e">
        <f>#REF!</f>
        <v>#REF!</v>
      </c>
      <c r="X271" s="154" t="e">
        <f>#REF!</f>
        <v>#REF!</v>
      </c>
      <c r="Y271" s="154" t="e">
        <f>#REF!</f>
        <v>#REF!</v>
      </c>
    </row>
    <row r="272" spans="1:25">
      <c r="A272" s="142">
        <v>18</v>
      </c>
      <c r="B272" s="154" t="e">
        <f>#REF!</f>
        <v>#REF!</v>
      </c>
      <c r="C272" s="154" t="e">
        <f>#REF!</f>
        <v>#REF!</v>
      </c>
      <c r="D272" s="154" t="e">
        <f>#REF!</f>
        <v>#REF!</v>
      </c>
      <c r="E272" s="154" t="e">
        <f>#REF!</f>
        <v>#REF!</v>
      </c>
      <c r="F272" s="154" t="e">
        <f>#REF!</f>
        <v>#REF!</v>
      </c>
      <c r="G272" s="154" t="e">
        <f>#REF!</f>
        <v>#REF!</v>
      </c>
      <c r="H272" s="154" t="e">
        <f>#REF!</f>
        <v>#REF!</v>
      </c>
      <c r="I272" s="154" t="e">
        <f>#REF!</f>
        <v>#REF!</v>
      </c>
      <c r="J272" s="154" t="e">
        <f>#REF!</f>
        <v>#REF!</v>
      </c>
      <c r="K272" s="154" t="e">
        <f>#REF!</f>
        <v>#REF!</v>
      </c>
      <c r="L272" s="154" t="e">
        <f>#REF!</f>
        <v>#REF!</v>
      </c>
      <c r="M272" s="154" t="e">
        <f>#REF!</f>
        <v>#REF!</v>
      </c>
      <c r="N272" s="154" t="e">
        <f>#REF!</f>
        <v>#REF!</v>
      </c>
      <c r="O272" s="154" t="e">
        <f>#REF!</f>
        <v>#REF!</v>
      </c>
      <c r="P272" s="154" t="e">
        <f>#REF!</f>
        <v>#REF!</v>
      </c>
      <c r="Q272" s="154" t="e">
        <f>#REF!</f>
        <v>#REF!</v>
      </c>
      <c r="R272" s="154" t="e">
        <f>#REF!</f>
        <v>#REF!</v>
      </c>
      <c r="S272" s="154" t="e">
        <f>#REF!</f>
        <v>#REF!</v>
      </c>
      <c r="T272" s="154" t="e">
        <f>#REF!</f>
        <v>#REF!</v>
      </c>
      <c r="U272" s="154" t="e">
        <f>#REF!</f>
        <v>#REF!</v>
      </c>
      <c r="V272" s="154" t="e">
        <f>#REF!</f>
        <v>#REF!</v>
      </c>
      <c r="W272" s="154" t="e">
        <f>#REF!</f>
        <v>#REF!</v>
      </c>
      <c r="X272" s="154" t="e">
        <f>#REF!</f>
        <v>#REF!</v>
      </c>
      <c r="Y272" s="154" t="e">
        <f>#REF!</f>
        <v>#REF!</v>
      </c>
    </row>
    <row r="273" spans="1:25">
      <c r="A273" s="142">
        <v>19</v>
      </c>
      <c r="B273" s="154" t="e">
        <f>#REF!</f>
        <v>#REF!</v>
      </c>
      <c r="C273" s="154" t="e">
        <f>#REF!</f>
        <v>#REF!</v>
      </c>
      <c r="D273" s="154" t="e">
        <f>#REF!</f>
        <v>#REF!</v>
      </c>
      <c r="E273" s="154" t="e">
        <f>#REF!</f>
        <v>#REF!</v>
      </c>
      <c r="F273" s="154" t="e">
        <f>#REF!</f>
        <v>#REF!</v>
      </c>
      <c r="G273" s="154" t="e">
        <f>#REF!</f>
        <v>#REF!</v>
      </c>
      <c r="H273" s="154" t="e">
        <f>#REF!</f>
        <v>#REF!</v>
      </c>
      <c r="I273" s="154" t="e">
        <f>#REF!</f>
        <v>#REF!</v>
      </c>
      <c r="J273" s="154" t="e">
        <f>#REF!</f>
        <v>#REF!</v>
      </c>
      <c r="K273" s="154" t="e">
        <f>#REF!</f>
        <v>#REF!</v>
      </c>
      <c r="L273" s="154" t="e">
        <f>#REF!</f>
        <v>#REF!</v>
      </c>
      <c r="M273" s="154" t="e">
        <f>#REF!</f>
        <v>#REF!</v>
      </c>
      <c r="N273" s="154" t="e">
        <f>#REF!</f>
        <v>#REF!</v>
      </c>
      <c r="O273" s="154" t="e">
        <f>#REF!</f>
        <v>#REF!</v>
      </c>
      <c r="P273" s="154" t="e">
        <f>#REF!</f>
        <v>#REF!</v>
      </c>
      <c r="Q273" s="154" t="e">
        <f>#REF!</f>
        <v>#REF!</v>
      </c>
      <c r="R273" s="154" t="e">
        <f>#REF!</f>
        <v>#REF!</v>
      </c>
      <c r="S273" s="154" t="e">
        <f>#REF!</f>
        <v>#REF!</v>
      </c>
      <c r="T273" s="154" t="e">
        <f>#REF!</f>
        <v>#REF!</v>
      </c>
      <c r="U273" s="154" t="e">
        <f>#REF!</f>
        <v>#REF!</v>
      </c>
      <c r="V273" s="154" t="e">
        <f>#REF!</f>
        <v>#REF!</v>
      </c>
      <c r="W273" s="154" t="e">
        <f>#REF!</f>
        <v>#REF!</v>
      </c>
      <c r="X273" s="154" t="e">
        <f>#REF!</f>
        <v>#REF!</v>
      </c>
      <c r="Y273" s="154" t="e">
        <f>#REF!</f>
        <v>#REF!</v>
      </c>
    </row>
    <row r="274" spans="1:25">
      <c r="A274" s="142">
        <v>20</v>
      </c>
      <c r="B274" s="154" t="e">
        <f>#REF!</f>
        <v>#REF!</v>
      </c>
      <c r="C274" s="154" t="e">
        <f>#REF!</f>
        <v>#REF!</v>
      </c>
      <c r="D274" s="154" t="e">
        <f>#REF!</f>
        <v>#REF!</v>
      </c>
      <c r="E274" s="154" t="e">
        <f>#REF!</f>
        <v>#REF!</v>
      </c>
      <c r="F274" s="154" t="e">
        <f>#REF!</f>
        <v>#REF!</v>
      </c>
      <c r="G274" s="154" t="e">
        <f>#REF!</f>
        <v>#REF!</v>
      </c>
      <c r="H274" s="154" t="e">
        <f>#REF!</f>
        <v>#REF!</v>
      </c>
      <c r="I274" s="154" t="e">
        <f>#REF!</f>
        <v>#REF!</v>
      </c>
      <c r="J274" s="154" t="e">
        <f>#REF!</f>
        <v>#REF!</v>
      </c>
      <c r="K274" s="154" t="e">
        <f>#REF!</f>
        <v>#REF!</v>
      </c>
      <c r="L274" s="154" t="e">
        <f>#REF!</f>
        <v>#REF!</v>
      </c>
      <c r="M274" s="154" t="e">
        <f>#REF!</f>
        <v>#REF!</v>
      </c>
      <c r="N274" s="154" t="e">
        <f>#REF!</f>
        <v>#REF!</v>
      </c>
      <c r="O274" s="154" t="e">
        <f>#REF!</f>
        <v>#REF!</v>
      </c>
      <c r="P274" s="154" t="e">
        <f>#REF!</f>
        <v>#REF!</v>
      </c>
      <c r="Q274" s="154" t="e">
        <f>#REF!</f>
        <v>#REF!</v>
      </c>
      <c r="R274" s="154" t="e">
        <f>#REF!</f>
        <v>#REF!</v>
      </c>
      <c r="S274" s="154" t="e">
        <f>#REF!</f>
        <v>#REF!</v>
      </c>
      <c r="T274" s="154" t="e">
        <f>#REF!</f>
        <v>#REF!</v>
      </c>
      <c r="U274" s="154" t="e">
        <f>#REF!</f>
        <v>#REF!</v>
      </c>
      <c r="V274" s="154" t="e">
        <f>#REF!</f>
        <v>#REF!</v>
      </c>
      <c r="W274" s="154" t="e">
        <f>#REF!</f>
        <v>#REF!</v>
      </c>
      <c r="X274" s="154" t="e">
        <f>#REF!</f>
        <v>#REF!</v>
      </c>
      <c r="Y274" s="154" t="e">
        <f>#REF!</f>
        <v>#REF!</v>
      </c>
    </row>
    <row r="275" spans="1:25">
      <c r="A275" s="142">
        <v>21</v>
      </c>
      <c r="B275" s="154" t="e">
        <f>#REF!</f>
        <v>#REF!</v>
      </c>
      <c r="C275" s="154" t="e">
        <f>#REF!</f>
        <v>#REF!</v>
      </c>
      <c r="D275" s="154" t="e">
        <f>#REF!</f>
        <v>#REF!</v>
      </c>
      <c r="E275" s="154" t="e">
        <f>#REF!</f>
        <v>#REF!</v>
      </c>
      <c r="F275" s="154" t="e">
        <f>#REF!</f>
        <v>#REF!</v>
      </c>
      <c r="G275" s="154" t="e">
        <f>#REF!</f>
        <v>#REF!</v>
      </c>
      <c r="H275" s="154" t="e">
        <f>#REF!</f>
        <v>#REF!</v>
      </c>
      <c r="I275" s="154" t="e">
        <f>#REF!</f>
        <v>#REF!</v>
      </c>
      <c r="J275" s="154" t="e">
        <f>#REF!</f>
        <v>#REF!</v>
      </c>
      <c r="K275" s="154" t="e">
        <f>#REF!</f>
        <v>#REF!</v>
      </c>
      <c r="L275" s="154" t="e">
        <f>#REF!</f>
        <v>#REF!</v>
      </c>
      <c r="M275" s="154" t="e">
        <f>#REF!</f>
        <v>#REF!</v>
      </c>
      <c r="N275" s="154" t="e">
        <f>#REF!</f>
        <v>#REF!</v>
      </c>
      <c r="O275" s="154" t="e">
        <f>#REF!</f>
        <v>#REF!</v>
      </c>
      <c r="P275" s="154" t="e">
        <f>#REF!</f>
        <v>#REF!</v>
      </c>
      <c r="Q275" s="154" t="e">
        <f>#REF!</f>
        <v>#REF!</v>
      </c>
      <c r="R275" s="154" t="e">
        <f>#REF!</f>
        <v>#REF!</v>
      </c>
      <c r="S275" s="154" t="e">
        <f>#REF!</f>
        <v>#REF!</v>
      </c>
      <c r="T275" s="154" t="e">
        <f>#REF!</f>
        <v>#REF!</v>
      </c>
      <c r="U275" s="154" t="e">
        <f>#REF!</f>
        <v>#REF!</v>
      </c>
      <c r="V275" s="154" t="e">
        <f>#REF!</f>
        <v>#REF!</v>
      </c>
      <c r="W275" s="154" t="e">
        <f>#REF!</f>
        <v>#REF!</v>
      </c>
      <c r="X275" s="154" t="e">
        <f>#REF!</f>
        <v>#REF!</v>
      </c>
      <c r="Y275" s="154" t="e">
        <f>#REF!</f>
        <v>#REF!</v>
      </c>
    </row>
    <row r="276" spans="1:25">
      <c r="A276" s="142">
        <v>22</v>
      </c>
      <c r="B276" s="154" t="e">
        <f>#REF!</f>
        <v>#REF!</v>
      </c>
      <c r="C276" s="154" t="e">
        <f>#REF!</f>
        <v>#REF!</v>
      </c>
      <c r="D276" s="154" t="e">
        <f>#REF!</f>
        <v>#REF!</v>
      </c>
      <c r="E276" s="154" t="e">
        <f>#REF!</f>
        <v>#REF!</v>
      </c>
      <c r="F276" s="154" t="e">
        <f>#REF!</f>
        <v>#REF!</v>
      </c>
      <c r="G276" s="154" t="e">
        <f>#REF!</f>
        <v>#REF!</v>
      </c>
      <c r="H276" s="154" t="e">
        <f>#REF!</f>
        <v>#REF!</v>
      </c>
      <c r="I276" s="154" t="e">
        <f>#REF!</f>
        <v>#REF!</v>
      </c>
      <c r="J276" s="154" t="e">
        <f>#REF!</f>
        <v>#REF!</v>
      </c>
      <c r="K276" s="154" t="e">
        <f>#REF!</f>
        <v>#REF!</v>
      </c>
      <c r="L276" s="154" t="e">
        <f>#REF!</f>
        <v>#REF!</v>
      </c>
      <c r="M276" s="154" t="e">
        <f>#REF!</f>
        <v>#REF!</v>
      </c>
      <c r="N276" s="154" t="e">
        <f>#REF!</f>
        <v>#REF!</v>
      </c>
      <c r="O276" s="154" t="e">
        <f>#REF!</f>
        <v>#REF!</v>
      </c>
      <c r="P276" s="154" t="e">
        <f>#REF!</f>
        <v>#REF!</v>
      </c>
      <c r="Q276" s="154" t="e">
        <f>#REF!</f>
        <v>#REF!</v>
      </c>
      <c r="R276" s="154" t="e">
        <f>#REF!</f>
        <v>#REF!</v>
      </c>
      <c r="S276" s="154" t="e">
        <f>#REF!</f>
        <v>#REF!</v>
      </c>
      <c r="T276" s="154" t="e">
        <f>#REF!</f>
        <v>#REF!</v>
      </c>
      <c r="U276" s="154" t="e">
        <f>#REF!</f>
        <v>#REF!</v>
      </c>
      <c r="V276" s="154" t="e">
        <f>#REF!</f>
        <v>#REF!</v>
      </c>
      <c r="W276" s="154" t="e">
        <f>#REF!</f>
        <v>#REF!</v>
      </c>
      <c r="X276" s="154" t="e">
        <f>#REF!</f>
        <v>#REF!</v>
      </c>
      <c r="Y276" s="154" t="e">
        <f>#REF!</f>
        <v>#REF!</v>
      </c>
    </row>
    <row r="277" spans="1:25">
      <c r="A277" s="142">
        <v>23</v>
      </c>
      <c r="B277" s="154" t="e">
        <f>#REF!</f>
        <v>#REF!</v>
      </c>
      <c r="C277" s="154" t="e">
        <f>#REF!</f>
        <v>#REF!</v>
      </c>
      <c r="D277" s="154" t="e">
        <f>#REF!</f>
        <v>#REF!</v>
      </c>
      <c r="E277" s="154" t="e">
        <f>#REF!</f>
        <v>#REF!</v>
      </c>
      <c r="F277" s="154" t="e">
        <f>#REF!</f>
        <v>#REF!</v>
      </c>
      <c r="G277" s="154" t="e">
        <f>#REF!</f>
        <v>#REF!</v>
      </c>
      <c r="H277" s="154" t="e">
        <f>#REF!</f>
        <v>#REF!</v>
      </c>
      <c r="I277" s="154" t="e">
        <f>#REF!</f>
        <v>#REF!</v>
      </c>
      <c r="J277" s="154" t="e">
        <f>#REF!</f>
        <v>#REF!</v>
      </c>
      <c r="K277" s="154" t="e">
        <f>#REF!</f>
        <v>#REF!</v>
      </c>
      <c r="L277" s="154" t="e">
        <f>#REF!</f>
        <v>#REF!</v>
      </c>
      <c r="M277" s="154" t="e">
        <f>#REF!</f>
        <v>#REF!</v>
      </c>
      <c r="N277" s="154" t="e">
        <f>#REF!</f>
        <v>#REF!</v>
      </c>
      <c r="O277" s="154" t="e">
        <f>#REF!</f>
        <v>#REF!</v>
      </c>
      <c r="P277" s="154" t="e">
        <f>#REF!</f>
        <v>#REF!</v>
      </c>
      <c r="Q277" s="154" t="e">
        <f>#REF!</f>
        <v>#REF!</v>
      </c>
      <c r="R277" s="154" t="e">
        <f>#REF!</f>
        <v>#REF!</v>
      </c>
      <c r="S277" s="154" t="e">
        <f>#REF!</f>
        <v>#REF!</v>
      </c>
      <c r="T277" s="154" t="e">
        <f>#REF!</f>
        <v>#REF!</v>
      </c>
      <c r="U277" s="154" t="e">
        <f>#REF!</f>
        <v>#REF!</v>
      </c>
      <c r="V277" s="154" t="e">
        <f>#REF!</f>
        <v>#REF!</v>
      </c>
      <c r="W277" s="154" t="e">
        <f>#REF!</f>
        <v>#REF!</v>
      </c>
      <c r="X277" s="154" t="e">
        <f>#REF!</f>
        <v>#REF!</v>
      </c>
      <c r="Y277" s="154" t="e">
        <f>#REF!</f>
        <v>#REF!</v>
      </c>
    </row>
    <row r="278" spans="1:25">
      <c r="A278" s="142">
        <v>24</v>
      </c>
      <c r="B278" s="154" t="e">
        <f>#REF!</f>
        <v>#REF!</v>
      </c>
      <c r="C278" s="154" t="e">
        <f>#REF!</f>
        <v>#REF!</v>
      </c>
      <c r="D278" s="154" t="e">
        <f>#REF!</f>
        <v>#REF!</v>
      </c>
      <c r="E278" s="154" t="e">
        <f>#REF!</f>
        <v>#REF!</v>
      </c>
      <c r="F278" s="154" t="e">
        <f>#REF!</f>
        <v>#REF!</v>
      </c>
      <c r="G278" s="154" t="e">
        <f>#REF!</f>
        <v>#REF!</v>
      </c>
      <c r="H278" s="154" t="e">
        <f>#REF!</f>
        <v>#REF!</v>
      </c>
      <c r="I278" s="154" t="e">
        <f>#REF!</f>
        <v>#REF!</v>
      </c>
      <c r="J278" s="154" t="e">
        <f>#REF!</f>
        <v>#REF!</v>
      </c>
      <c r="K278" s="154" t="e">
        <f>#REF!</f>
        <v>#REF!</v>
      </c>
      <c r="L278" s="154" t="e">
        <f>#REF!</f>
        <v>#REF!</v>
      </c>
      <c r="M278" s="154" t="e">
        <f>#REF!</f>
        <v>#REF!</v>
      </c>
      <c r="N278" s="154" t="e">
        <f>#REF!</f>
        <v>#REF!</v>
      </c>
      <c r="O278" s="154" t="e">
        <f>#REF!</f>
        <v>#REF!</v>
      </c>
      <c r="P278" s="154" t="e">
        <f>#REF!</f>
        <v>#REF!</v>
      </c>
      <c r="Q278" s="154" t="e">
        <f>#REF!</f>
        <v>#REF!</v>
      </c>
      <c r="R278" s="154" t="e">
        <f>#REF!</f>
        <v>#REF!</v>
      </c>
      <c r="S278" s="154" t="e">
        <f>#REF!</f>
        <v>#REF!</v>
      </c>
      <c r="T278" s="154" t="e">
        <f>#REF!</f>
        <v>#REF!</v>
      </c>
      <c r="U278" s="154" t="e">
        <f>#REF!</f>
        <v>#REF!</v>
      </c>
      <c r="V278" s="154" t="e">
        <f>#REF!</f>
        <v>#REF!</v>
      </c>
      <c r="W278" s="154" t="e">
        <f>#REF!</f>
        <v>#REF!</v>
      </c>
      <c r="X278" s="154" t="e">
        <f>#REF!</f>
        <v>#REF!</v>
      </c>
      <c r="Y278" s="154" t="e">
        <f>#REF!</f>
        <v>#REF!</v>
      </c>
    </row>
    <row r="279" spans="1:25">
      <c r="A279" s="142">
        <v>25</v>
      </c>
      <c r="B279" s="154" t="e">
        <f>#REF!</f>
        <v>#REF!</v>
      </c>
      <c r="C279" s="154" t="e">
        <f>#REF!</f>
        <v>#REF!</v>
      </c>
      <c r="D279" s="154" t="e">
        <f>#REF!</f>
        <v>#REF!</v>
      </c>
      <c r="E279" s="154" t="e">
        <f>#REF!</f>
        <v>#REF!</v>
      </c>
      <c r="F279" s="154" t="e">
        <f>#REF!</f>
        <v>#REF!</v>
      </c>
      <c r="G279" s="154" t="e">
        <f>#REF!</f>
        <v>#REF!</v>
      </c>
      <c r="H279" s="154" t="e">
        <f>#REF!</f>
        <v>#REF!</v>
      </c>
      <c r="I279" s="154" t="e">
        <f>#REF!</f>
        <v>#REF!</v>
      </c>
      <c r="J279" s="154" t="e">
        <f>#REF!</f>
        <v>#REF!</v>
      </c>
      <c r="K279" s="154" t="e">
        <f>#REF!</f>
        <v>#REF!</v>
      </c>
      <c r="L279" s="154" t="e">
        <f>#REF!</f>
        <v>#REF!</v>
      </c>
      <c r="M279" s="154" t="e">
        <f>#REF!</f>
        <v>#REF!</v>
      </c>
      <c r="N279" s="154" t="e">
        <f>#REF!</f>
        <v>#REF!</v>
      </c>
      <c r="O279" s="154" t="e">
        <f>#REF!</f>
        <v>#REF!</v>
      </c>
      <c r="P279" s="154" t="e">
        <f>#REF!</f>
        <v>#REF!</v>
      </c>
      <c r="Q279" s="154" t="e">
        <f>#REF!</f>
        <v>#REF!</v>
      </c>
      <c r="R279" s="154" t="e">
        <f>#REF!</f>
        <v>#REF!</v>
      </c>
      <c r="S279" s="154" t="e">
        <f>#REF!</f>
        <v>#REF!</v>
      </c>
      <c r="T279" s="154" t="e">
        <f>#REF!</f>
        <v>#REF!</v>
      </c>
      <c r="U279" s="154" t="e">
        <f>#REF!</f>
        <v>#REF!</v>
      </c>
      <c r="V279" s="154" t="e">
        <f>#REF!</f>
        <v>#REF!</v>
      </c>
      <c r="W279" s="154" t="e">
        <f>#REF!</f>
        <v>#REF!</v>
      </c>
      <c r="X279" s="154" t="e">
        <f>#REF!</f>
        <v>#REF!</v>
      </c>
      <c r="Y279" s="154" t="e">
        <f>#REF!</f>
        <v>#REF!</v>
      </c>
    </row>
    <row r="280" spans="1:25">
      <c r="A280" s="142">
        <v>26</v>
      </c>
      <c r="B280" s="154" t="e">
        <f>#REF!</f>
        <v>#REF!</v>
      </c>
      <c r="C280" s="154" t="e">
        <f>#REF!</f>
        <v>#REF!</v>
      </c>
      <c r="D280" s="154" t="e">
        <f>#REF!</f>
        <v>#REF!</v>
      </c>
      <c r="E280" s="154" t="e">
        <f>#REF!</f>
        <v>#REF!</v>
      </c>
      <c r="F280" s="154" t="e">
        <f>#REF!</f>
        <v>#REF!</v>
      </c>
      <c r="G280" s="154" t="e">
        <f>#REF!</f>
        <v>#REF!</v>
      </c>
      <c r="H280" s="154" t="e">
        <f>#REF!</f>
        <v>#REF!</v>
      </c>
      <c r="I280" s="154" t="e">
        <f>#REF!</f>
        <v>#REF!</v>
      </c>
      <c r="J280" s="154" t="e">
        <f>#REF!</f>
        <v>#REF!</v>
      </c>
      <c r="K280" s="154" t="e">
        <f>#REF!</f>
        <v>#REF!</v>
      </c>
      <c r="L280" s="154" t="e">
        <f>#REF!</f>
        <v>#REF!</v>
      </c>
      <c r="M280" s="154" t="e">
        <f>#REF!</f>
        <v>#REF!</v>
      </c>
      <c r="N280" s="154" t="e">
        <f>#REF!</f>
        <v>#REF!</v>
      </c>
      <c r="O280" s="154" t="e">
        <f>#REF!</f>
        <v>#REF!</v>
      </c>
      <c r="P280" s="154" t="e">
        <f>#REF!</f>
        <v>#REF!</v>
      </c>
      <c r="Q280" s="154" t="e">
        <f>#REF!</f>
        <v>#REF!</v>
      </c>
      <c r="R280" s="154" t="e">
        <f>#REF!</f>
        <v>#REF!</v>
      </c>
      <c r="S280" s="154" t="e">
        <f>#REF!</f>
        <v>#REF!</v>
      </c>
      <c r="T280" s="154" t="e">
        <f>#REF!</f>
        <v>#REF!</v>
      </c>
      <c r="U280" s="154" t="e">
        <f>#REF!</f>
        <v>#REF!</v>
      </c>
      <c r="V280" s="154" t="e">
        <f>#REF!</f>
        <v>#REF!</v>
      </c>
      <c r="W280" s="154" t="e">
        <f>#REF!</f>
        <v>#REF!</v>
      </c>
      <c r="X280" s="154" t="e">
        <f>#REF!</f>
        <v>#REF!</v>
      </c>
      <c r="Y280" s="154" t="e">
        <f>#REF!</f>
        <v>#REF!</v>
      </c>
    </row>
    <row r="281" spans="1:25">
      <c r="A281" s="142">
        <v>27</v>
      </c>
      <c r="B281" s="154" t="e">
        <f>#REF!</f>
        <v>#REF!</v>
      </c>
      <c r="C281" s="154" t="e">
        <f>#REF!</f>
        <v>#REF!</v>
      </c>
      <c r="D281" s="154" t="e">
        <f>#REF!</f>
        <v>#REF!</v>
      </c>
      <c r="E281" s="154" t="e">
        <f>#REF!</f>
        <v>#REF!</v>
      </c>
      <c r="F281" s="154" t="e">
        <f>#REF!</f>
        <v>#REF!</v>
      </c>
      <c r="G281" s="154" t="e">
        <f>#REF!</f>
        <v>#REF!</v>
      </c>
      <c r="H281" s="154" t="e">
        <f>#REF!</f>
        <v>#REF!</v>
      </c>
      <c r="I281" s="154" t="e">
        <f>#REF!</f>
        <v>#REF!</v>
      </c>
      <c r="J281" s="154" t="e">
        <f>#REF!</f>
        <v>#REF!</v>
      </c>
      <c r="K281" s="154" t="e">
        <f>#REF!</f>
        <v>#REF!</v>
      </c>
      <c r="L281" s="154" t="e">
        <f>#REF!</f>
        <v>#REF!</v>
      </c>
      <c r="M281" s="154" t="e">
        <f>#REF!</f>
        <v>#REF!</v>
      </c>
      <c r="N281" s="154" t="e">
        <f>#REF!</f>
        <v>#REF!</v>
      </c>
      <c r="O281" s="154" t="e">
        <f>#REF!</f>
        <v>#REF!</v>
      </c>
      <c r="P281" s="154" t="e">
        <f>#REF!</f>
        <v>#REF!</v>
      </c>
      <c r="Q281" s="154" t="e">
        <f>#REF!</f>
        <v>#REF!</v>
      </c>
      <c r="R281" s="154" t="e">
        <f>#REF!</f>
        <v>#REF!</v>
      </c>
      <c r="S281" s="154" t="e">
        <f>#REF!</f>
        <v>#REF!</v>
      </c>
      <c r="T281" s="154" t="e">
        <f>#REF!</f>
        <v>#REF!</v>
      </c>
      <c r="U281" s="154" t="e">
        <f>#REF!</f>
        <v>#REF!</v>
      </c>
      <c r="V281" s="154" t="e">
        <f>#REF!</f>
        <v>#REF!</v>
      </c>
      <c r="W281" s="154" t="e">
        <f>#REF!</f>
        <v>#REF!</v>
      </c>
      <c r="X281" s="154" t="e">
        <f>#REF!</f>
        <v>#REF!</v>
      </c>
      <c r="Y281" s="154" t="e">
        <f>#REF!</f>
        <v>#REF!</v>
      </c>
    </row>
    <row r="282" spans="1:25">
      <c r="A282" s="142">
        <v>28</v>
      </c>
      <c r="B282" s="154" t="e">
        <f>#REF!</f>
        <v>#REF!</v>
      </c>
      <c r="C282" s="154" t="e">
        <f>#REF!</f>
        <v>#REF!</v>
      </c>
      <c r="D282" s="154" t="e">
        <f>#REF!</f>
        <v>#REF!</v>
      </c>
      <c r="E282" s="154" t="e">
        <f>#REF!</f>
        <v>#REF!</v>
      </c>
      <c r="F282" s="154" t="e">
        <f>#REF!</f>
        <v>#REF!</v>
      </c>
      <c r="G282" s="154" t="e">
        <f>#REF!</f>
        <v>#REF!</v>
      </c>
      <c r="H282" s="154" t="e">
        <f>#REF!</f>
        <v>#REF!</v>
      </c>
      <c r="I282" s="154" t="e">
        <f>#REF!</f>
        <v>#REF!</v>
      </c>
      <c r="J282" s="154" t="e">
        <f>#REF!</f>
        <v>#REF!</v>
      </c>
      <c r="K282" s="154" t="e">
        <f>#REF!</f>
        <v>#REF!</v>
      </c>
      <c r="L282" s="154" t="e">
        <f>#REF!</f>
        <v>#REF!</v>
      </c>
      <c r="M282" s="154" t="e">
        <f>#REF!</f>
        <v>#REF!</v>
      </c>
      <c r="N282" s="154" t="e">
        <f>#REF!</f>
        <v>#REF!</v>
      </c>
      <c r="O282" s="154" t="e">
        <f>#REF!</f>
        <v>#REF!</v>
      </c>
      <c r="P282" s="154" t="e">
        <f>#REF!</f>
        <v>#REF!</v>
      </c>
      <c r="Q282" s="154" t="e">
        <f>#REF!</f>
        <v>#REF!</v>
      </c>
      <c r="R282" s="154" t="e">
        <f>#REF!</f>
        <v>#REF!</v>
      </c>
      <c r="S282" s="154" t="e">
        <f>#REF!</f>
        <v>#REF!</v>
      </c>
      <c r="T282" s="154" t="e">
        <f>#REF!</f>
        <v>#REF!</v>
      </c>
      <c r="U282" s="154" t="e">
        <f>#REF!</f>
        <v>#REF!</v>
      </c>
      <c r="V282" s="154" t="e">
        <f>#REF!</f>
        <v>#REF!</v>
      </c>
      <c r="W282" s="154" t="e">
        <f>#REF!</f>
        <v>#REF!</v>
      </c>
      <c r="X282" s="154" t="e">
        <f>#REF!</f>
        <v>#REF!</v>
      </c>
      <c r="Y282" s="154" t="e">
        <f>#REF!</f>
        <v>#REF!</v>
      </c>
    </row>
    <row r="283" spans="1:25">
      <c r="A283" s="142">
        <v>29</v>
      </c>
      <c r="B283" s="154" t="e">
        <f>#REF!</f>
        <v>#REF!</v>
      </c>
      <c r="C283" s="154" t="e">
        <f>#REF!</f>
        <v>#REF!</v>
      </c>
      <c r="D283" s="154" t="e">
        <f>#REF!</f>
        <v>#REF!</v>
      </c>
      <c r="E283" s="154" t="e">
        <f>#REF!</f>
        <v>#REF!</v>
      </c>
      <c r="F283" s="154" t="e">
        <f>#REF!</f>
        <v>#REF!</v>
      </c>
      <c r="G283" s="154" t="e">
        <f>#REF!</f>
        <v>#REF!</v>
      </c>
      <c r="H283" s="154" t="e">
        <f>#REF!</f>
        <v>#REF!</v>
      </c>
      <c r="I283" s="154" t="e">
        <f>#REF!</f>
        <v>#REF!</v>
      </c>
      <c r="J283" s="154" t="e">
        <f>#REF!</f>
        <v>#REF!</v>
      </c>
      <c r="K283" s="154" t="e">
        <f>#REF!</f>
        <v>#REF!</v>
      </c>
      <c r="L283" s="154" t="e">
        <f>#REF!</f>
        <v>#REF!</v>
      </c>
      <c r="M283" s="154" t="e">
        <f>#REF!</f>
        <v>#REF!</v>
      </c>
      <c r="N283" s="154" t="e">
        <f>#REF!</f>
        <v>#REF!</v>
      </c>
      <c r="O283" s="154" t="e">
        <f>#REF!</f>
        <v>#REF!</v>
      </c>
      <c r="P283" s="154" t="e">
        <f>#REF!</f>
        <v>#REF!</v>
      </c>
      <c r="Q283" s="154" t="e">
        <f>#REF!</f>
        <v>#REF!</v>
      </c>
      <c r="R283" s="154" t="e">
        <f>#REF!</f>
        <v>#REF!</v>
      </c>
      <c r="S283" s="154" t="e">
        <f>#REF!</f>
        <v>#REF!</v>
      </c>
      <c r="T283" s="154" t="e">
        <f>#REF!</f>
        <v>#REF!</v>
      </c>
      <c r="U283" s="154" t="e">
        <f>#REF!</f>
        <v>#REF!</v>
      </c>
      <c r="V283" s="154" t="e">
        <f>#REF!</f>
        <v>#REF!</v>
      </c>
      <c r="W283" s="154" t="e">
        <f>#REF!</f>
        <v>#REF!</v>
      </c>
      <c r="X283" s="154" t="e">
        <f>#REF!</f>
        <v>#REF!</v>
      </c>
      <c r="Y283" s="154" t="e">
        <f>#REF!</f>
        <v>#REF!</v>
      </c>
    </row>
    <row r="284" spans="1:25">
      <c r="A284" s="142">
        <v>30</v>
      </c>
      <c r="B284" s="154" t="e">
        <f>#REF!</f>
        <v>#REF!</v>
      </c>
      <c r="C284" s="154" t="e">
        <f>#REF!</f>
        <v>#REF!</v>
      </c>
      <c r="D284" s="154" t="e">
        <f>#REF!</f>
        <v>#REF!</v>
      </c>
      <c r="E284" s="154" t="e">
        <f>#REF!</f>
        <v>#REF!</v>
      </c>
      <c r="F284" s="154" t="e">
        <f>#REF!</f>
        <v>#REF!</v>
      </c>
      <c r="G284" s="154" t="e">
        <f>#REF!</f>
        <v>#REF!</v>
      </c>
      <c r="H284" s="154" t="e">
        <f>#REF!</f>
        <v>#REF!</v>
      </c>
      <c r="I284" s="154" t="e">
        <f>#REF!</f>
        <v>#REF!</v>
      </c>
      <c r="J284" s="154" t="e">
        <f>#REF!</f>
        <v>#REF!</v>
      </c>
      <c r="K284" s="154" t="e">
        <f>#REF!</f>
        <v>#REF!</v>
      </c>
      <c r="L284" s="154" t="e">
        <f>#REF!</f>
        <v>#REF!</v>
      </c>
      <c r="M284" s="154" t="e">
        <f>#REF!</f>
        <v>#REF!</v>
      </c>
      <c r="N284" s="154" t="e">
        <f>#REF!</f>
        <v>#REF!</v>
      </c>
      <c r="O284" s="154" t="e">
        <f>#REF!</f>
        <v>#REF!</v>
      </c>
      <c r="P284" s="154" t="e">
        <f>#REF!</f>
        <v>#REF!</v>
      </c>
      <c r="Q284" s="154" t="e">
        <f>#REF!</f>
        <v>#REF!</v>
      </c>
      <c r="R284" s="154" t="e">
        <f>#REF!</f>
        <v>#REF!</v>
      </c>
      <c r="S284" s="154" t="e">
        <f>#REF!</f>
        <v>#REF!</v>
      </c>
      <c r="T284" s="154" t="e">
        <f>#REF!</f>
        <v>#REF!</v>
      </c>
      <c r="U284" s="154" t="e">
        <f>#REF!</f>
        <v>#REF!</v>
      </c>
      <c r="V284" s="154" t="e">
        <f>#REF!</f>
        <v>#REF!</v>
      </c>
      <c r="W284" s="154" t="e">
        <f>#REF!</f>
        <v>#REF!</v>
      </c>
      <c r="X284" s="154" t="e">
        <f>#REF!</f>
        <v>#REF!</v>
      </c>
      <c r="Y284" s="154" t="e">
        <f>#REF!</f>
        <v>#REF!</v>
      </c>
    </row>
    <row r="285" spans="1:25">
      <c r="A285" s="142">
        <v>31</v>
      </c>
      <c r="B285" s="154" t="e">
        <f>#REF!</f>
        <v>#REF!</v>
      </c>
      <c r="C285" s="154" t="e">
        <f>#REF!</f>
        <v>#REF!</v>
      </c>
      <c r="D285" s="154" t="e">
        <f>#REF!</f>
        <v>#REF!</v>
      </c>
      <c r="E285" s="154" t="e">
        <f>#REF!</f>
        <v>#REF!</v>
      </c>
      <c r="F285" s="154" t="e">
        <f>#REF!</f>
        <v>#REF!</v>
      </c>
      <c r="G285" s="154" t="e">
        <f>#REF!</f>
        <v>#REF!</v>
      </c>
      <c r="H285" s="154" t="e">
        <f>#REF!</f>
        <v>#REF!</v>
      </c>
      <c r="I285" s="154" t="e">
        <f>#REF!</f>
        <v>#REF!</v>
      </c>
      <c r="J285" s="154" t="e">
        <f>#REF!</f>
        <v>#REF!</v>
      </c>
      <c r="K285" s="154" t="e">
        <f>#REF!</f>
        <v>#REF!</v>
      </c>
      <c r="L285" s="154" t="e">
        <f>#REF!</f>
        <v>#REF!</v>
      </c>
      <c r="M285" s="154" t="e">
        <f>#REF!</f>
        <v>#REF!</v>
      </c>
      <c r="N285" s="154" t="e">
        <f>#REF!</f>
        <v>#REF!</v>
      </c>
      <c r="O285" s="154" t="e">
        <f>#REF!</f>
        <v>#REF!</v>
      </c>
      <c r="P285" s="154" t="e">
        <f>#REF!</f>
        <v>#REF!</v>
      </c>
      <c r="Q285" s="154" t="e">
        <f>#REF!</f>
        <v>#REF!</v>
      </c>
      <c r="R285" s="154" t="e">
        <f>#REF!</f>
        <v>#REF!</v>
      </c>
      <c r="S285" s="154" t="e">
        <f>#REF!</f>
        <v>#REF!</v>
      </c>
      <c r="T285" s="154" t="e">
        <f>#REF!</f>
        <v>#REF!</v>
      </c>
      <c r="U285" s="154" t="e">
        <f>#REF!</f>
        <v>#REF!</v>
      </c>
      <c r="V285" s="154" t="e">
        <f>#REF!</f>
        <v>#REF!</v>
      </c>
      <c r="W285" s="154" t="e">
        <f>#REF!</f>
        <v>#REF!</v>
      </c>
      <c r="X285" s="154" t="e">
        <f>#REF!</f>
        <v>#REF!</v>
      </c>
      <c r="Y285" s="154" t="e">
        <f>#REF!</f>
        <v>#REF!</v>
      </c>
    </row>
    <row r="287" spans="1:25">
      <c r="A287" s="476" t="s">
        <v>212</v>
      </c>
      <c r="B287" s="477" t="s">
        <v>214</v>
      </c>
      <c r="C287" s="477"/>
      <c r="D287" s="477"/>
      <c r="E287" s="477"/>
      <c r="F287" s="477"/>
      <c r="G287" s="477"/>
      <c r="H287" s="477"/>
      <c r="I287" s="477"/>
      <c r="J287" s="477"/>
      <c r="K287" s="477"/>
      <c r="L287" s="477"/>
      <c r="M287" s="477"/>
      <c r="N287" s="477"/>
      <c r="O287" s="477"/>
      <c r="P287" s="477"/>
      <c r="Q287" s="477"/>
      <c r="R287" s="477"/>
      <c r="S287" s="477"/>
      <c r="T287" s="477"/>
      <c r="U287" s="477"/>
      <c r="V287" s="477"/>
      <c r="W287" s="477"/>
      <c r="X287" s="477"/>
      <c r="Y287" s="477"/>
    </row>
    <row r="288" spans="1:25">
      <c r="A288" s="476"/>
      <c r="B288" s="156" t="s">
        <v>1</v>
      </c>
      <c r="C288" s="156" t="s">
        <v>2</v>
      </c>
      <c r="D288" s="156" t="s">
        <v>3</v>
      </c>
      <c r="E288" s="156" t="s">
        <v>4</v>
      </c>
      <c r="F288" s="156" t="s">
        <v>5</v>
      </c>
      <c r="G288" s="156" t="s">
        <v>6</v>
      </c>
      <c r="H288" s="156" t="s">
        <v>7</v>
      </c>
      <c r="I288" s="156" t="s">
        <v>8</v>
      </c>
      <c r="J288" s="156" t="s">
        <v>9</v>
      </c>
      <c r="K288" s="156" t="s">
        <v>10</v>
      </c>
      <c r="L288" s="156" t="s">
        <v>11</v>
      </c>
      <c r="M288" s="156" t="s">
        <v>12</v>
      </c>
      <c r="N288" s="156" t="s">
        <v>13</v>
      </c>
      <c r="O288" s="156" t="s">
        <v>14</v>
      </c>
      <c r="P288" s="156" t="s">
        <v>15</v>
      </c>
      <c r="Q288" s="156" t="s">
        <v>16</v>
      </c>
      <c r="R288" s="156" t="s">
        <v>17</v>
      </c>
      <c r="S288" s="156" t="s">
        <v>18</v>
      </c>
      <c r="T288" s="156" t="s">
        <v>19</v>
      </c>
      <c r="U288" s="156" t="s">
        <v>20</v>
      </c>
      <c r="V288" s="156" t="s">
        <v>21</v>
      </c>
      <c r="W288" s="156" t="s">
        <v>22</v>
      </c>
      <c r="X288" s="156" t="s">
        <v>23</v>
      </c>
      <c r="Y288" s="156" t="s">
        <v>24</v>
      </c>
    </row>
    <row r="289" spans="1:25">
      <c r="A289" s="142">
        <v>1</v>
      </c>
      <c r="B289" s="154" t="e">
        <f>#REF!</f>
        <v>#REF!</v>
      </c>
      <c r="C289" s="154" t="e">
        <f>#REF!</f>
        <v>#REF!</v>
      </c>
      <c r="D289" s="154" t="e">
        <f>#REF!</f>
        <v>#REF!</v>
      </c>
      <c r="E289" s="154" t="e">
        <f>#REF!</f>
        <v>#REF!</v>
      </c>
      <c r="F289" s="154" t="e">
        <f>#REF!</f>
        <v>#REF!</v>
      </c>
      <c r="G289" s="154" t="e">
        <f>#REF!</f>
        <v>#REF!</v>
      </c>
      <c r="H289" s="154" t="e">
        <f>#REF!</f>
        <v>#REF!</v>
      </c>
      <c r="I289" s="154" t="e">
        <f>#REF!</f>
        <v>#REF!</v>
      </c>
      <c r="J289" s="154" t="e">
        <f>#REF!</f>
        <v>#REF!</v>
      </c>
      <c r="K289" s="154" t="e">
        <f>#REF!</f>
        <v>#REF!</v>
      </c>
      <c r="L289" s="154" t="e">
        <f>#REF!</f>
        <v>#REF!</v>
      </c>
      <c r="M289" s="154" t="e">
        <f>#REF!</f>
        <v>#REF!</v>
      </c>
      <c r="N289" s="154" t="e">
        <f>#REF!</f>
        <v>#REF!</v>
      </c>
      <c r="O289" s="154" t="e">
        <f>#REF!</f>
        <v>#REF!</v>
      </c>
      <c r="P289" s="154" t="e">
        <f>#REF!</f>
        <v>#REF!</v>
      </c>
      <c r="Q289" s="154" t="e">
        <f>#REF!</f>
        <v>#REF!</v>
      </c>
      <c r="R289" s="154" t="e">
        <f>#REF!</f>
        <v>#REF!</v>
      </c>
      <c r="S289" s="154" t="e">
        <f>#REF!</f>
        <v>#REF!</v>
      </c>
      <c r="T289" s="154" t="e">
        <f>#REF!</f>
        <v>#REF!</v>
      </c>
      <c r="U289" s="154" t="e">
        <f>#REF!</f>
        <v>#REF!</v>
      </c>
      <c r="V289" s="154" t="e">
        <f>#REF!</f>
        <v>#REF!</v>
      </c>
      <c r="W289" s="154" t="e">
        <f>#REF!</f>
        <v>#REF!</v>
      </c>
      <c r="X289" s="154" t="e">
        <f>#REF!</f>
        <v>#REF!</v>
      </c>
      <c r="Y289" s="154" t="e">
        <f>#REF!</f>
        <v>#REF!</v>
      </c>
    </row>
    <row r="290" spans="1:25">
      <c r="A290" s="142">
        <v>2</v>
      </c>
      <c r="B290" s="154" t="e">
        <f>#REF!</f>
        <v>#REF!</v>
      </c>
      <c r="C290" s="154" t="e">
        <f>#REF!</f>
        <v>#REF!</v>
      </c>
      <c r="D290" s="154" t="e">
        <f>#REF!</f>
        <v>#REF!</v>
      </c>
      <c r="E290" s="154" t="e">
        <f>#REF!</f>
        <v>#REF!</v>
      </c>
      <c r="F290" s="154" t="e">
        <f>#REF!</f>
        <v>#REF!</v>
      </c>
      <c r="G290" s="154" t="e">
        <f>#REF!</f>
        <v>#REF!</v>
      </c>
      <c r="H290" s="154" t="e">
        <f>#REF!</f>
        <v>#REF!</v>
      </c>
      <c r="I290" s="154" t="e">
        <f>#REF!</f>
        <v>#REF!</v>
      </c>
      <c r="J290" s="154" t="e">
        <f>#REF!</f>
        <v>#REF!</v>
      </c>
      <c r="K290" s="154" t="e">
        <f>#REF!</f>
        <v>#REF!</v>
      </c>
      <c r="L290" s="154" t="e">
        <f>#REF!</f>
        <v>#REF!</v>
      </c>
      <c r="M290" s="154" t="e">
        <f>#REF!</f>
        <v>#REF!</v>
      </c>
      <c r="N290" s="154" t="e">
        <f>#REF!</f>
        <v>#REF!</v>
      </c>
      <c r="O290" s="154" t="e">
        <f>#REF!</f>
        <v>#REF!</v>
      </c>
      <c r="P290" s="154" t="e">
        <f>#REF!</f>
        <v>#REF!</v>
      </c>
      <c r="Q290" s="154" t="e">
        <f>#REF!</f>
        <v>#REF!</v>
      </c>
      <c r="R290" s="154" t="e">
        <f>#REF!</f>
        <v>#REF!</v>
      </c>
      <c r="S290" s="154" t="e">
        <f>#REF!</f>
        <v>#REF!</v>
      </c>
      <c r="T290" s="154" t="e">
        <f>#REF!</f>
        <v>#REF!</v>
      </c>
      <c r="U290" s="154" t="e">
        <f>#REF!</f>
        <v>#REF!</v>
      </c>
      <c r="V290" s="154" t="e">
        <f>#REF!</f>
        <v>#REF!</v>
      </c>
      <c r="W290" s="154" t="e">
        <f>#REF!</f>
        <v>#REF!</v>
      </c>
      <c r="X290" s="154" t="e">
        <f>#REF!</f>
        <v>#REF!</v>
      </c>
      <c r="Y290" s="154" t="e">
        <f>#REF!</f>
        <v>#REF!</v>
      </c>
    </row>
    <row r="291" spans="1:25">
      <c r="A291" s="142">
        <v>3</v>
      </c>
      <c r="B291" s="154" t="e">
        <f>#REF!</f>
        <v>#REF!</v>
      </c>
      <c r="C291" s="154" t="e">
        <f>#REF!</f>
        <v>#REF!</v>
      </c>
      <c r="D291" s="154" t="e">
        <f>#REF!</f>
        <v>#REF!</v>
      </c>
      <c r="E291" s="154" t="e">
        <f>#REF!</f>
        <v>#REF!</v>
      </c>
      <c r="F291" s="154" t="e">
        <f>#REF!</f>
        <v>#REF!</v>
      </c>
      <c r="G291" s="154" t="e">
        <f>#REF!</f>
        <v>#REF!</v>
      </c>
      <c r="H291" s="154" t="e">
        <f>#REF!</f>
        <v>#REF!</v>
      </c>
      <c r="I291" s="154" t="e">
        <f>#REF!</f>
        <v>#REF!</v>
      </c>
      <c r="J291" s="154" t="e">
        <f>#REF!</f>
        <v>#REF!</v>
      </c>
      <c r="K291" s="154" t="e">
        <f>#REF!</f>
        <v>#REF!</v>
      </c>
      <c r="L291" s="154" t="e">
        <f>#REF!</f>
        <v>#REF!</v>
      </c>
      <c r="M291" s="154" t="e">
        <f>#REF!</f>
        <v>#REF!</v>
      </c>
      <c r="N291" s="154" t="e">
        <f>#REF!</f>
        <v>#REF!</v>
      </c>
      <c r="O291" s="154" t="e">
        <f>#REF!</f>
        <v>#REF!</v>
      </c>
      <c r="P291" s="154" t="e">
        <f>#REF!</f>
        <v>#REF!</v>
      </c>
      <c r="Q291" s="154" t="e">
        <f>#REF!</f>
        <v>#REF!</v>
      </c>
      <c r="R291" s="154" t="e">
        <f>#REF!</f>
        <v>#REF!</v>
      </c>
      <c r="S291" s="154" t="e">
        <f>#REF!</f>
        <v>#REF!</v>
      </c>
      <c r="T291" s="154" t="e">
        <f>#REF!</f>
        <v>#REF!</v>
      </c>
      <c r="U291" s="154" t="e">
        <f>#REF!</f>
        <v>#REF!</v>
      </c>
      <c r="V291" s="154" t="e">
        <f>#REF!</f>
        <v>#REF!</v>
      </c>
      <c r="W291" s="154" t="e">
        <f>#REF!</f>
        <v>#REF!</v>
      </c>
      <c r="X291" s="154" t="e">
        <f>#REF!</f>
        <v>#REF!</v>
      </c>
      <c r="Y291" s="154" t="e">
        <f>#REF!</f>
        <v>#REF!</v>
      </c>
    </row>
    <row r="292" spans="1:25">
      <c r="A292" s="142">
        <v>4</v>
      </c>
      <c r="B292" s="154" t="e">
        <f>#REF!</f>
        <v>#REF!</v>
      </c>
      <c r="C292" s="154" t="e">
        <f>#REF!</f>
        <v>#REF!</v>
      </c>
      <c r="D292" s="154" t="e">
        <f>#REF!</f>
        <v>#REF!</v>
      </c>
      <c r="E292" s="154" t="e">
        <f>#REF!</f>
        <v>#REF!</v>
      </c>
      <c r="F292" s="154" t="e">
        <f>#REF!</f>
        <v>#REF!</v>
      </c>
      <c r="G292" s="154" t="e">
        <f>#REF!</f>
        <v>#REF!</v>
      </c>
      <c r="H292" s="154" t="e">
        <f>#REF!</f>
        <v>#REF!</v>
      </c>
      <c r="I292" s="154" t="e">
        <f>#REF!</f>
        <v>#REF!</v>
      </c>
      <c r="J292" s="154" t="e">
        <f>#REF!</f>
        <v>#REF!</v>
      </c>
      <c r="K292" s="154" t="e">
        <f>#REF!</f>
        <v>#REF!</v>
      </c>
      <c r="L292" s="154" t="e">
        <f>#REF!</f>
        <v>#REF!</v>
      </c>
      <c r="M292" s="154" t="e">
        <f>#REF!</f>
        <v>#REF!</v>
      </c>
      <c r="N292" s="154" t="e">
        <f>#REF!</f>
        <v>#REF!</v>
      </c>
      <c r="O292" s="154" t="e">
        <f>#REF!</f>
        <v>#REF!</v>
      </c>
      <c r="P292" s="154" t="e">
        <f>#REF!</f>
        <v>#REF!</v>
      </c>
      <c r="Q292" s="154" t="e">
        <f>#REF!</f>
        <v>#REF!</v>
      </c>
      <c r="R292" s="154" t="e">
        <f>#REF!</f>
        <v>#REF!</v>
      </c>
      <c r="S292" s="154" t="e">
        <f>#REF!</f>
        <v>#REF!</v>
      </c>
      <c r="T292" s="154" t="e">
        <f>#REF!</f>
        <v>#REF!</v>
      </c>
      <c r="U292" s="154" t="e">
        <f>#REF!</f>
        <v>#REF!</v>
      </c>
      <c r="V292" s="154" t="e">
        <f>#REF!</f>
        <v>#REF!</v>
      </c>
      <c r="W292" s="154" t="e">
        <f>#REF!</f>
        <v>#REF!</v>
      </c>
      <c r="X292" s="154" t="e">
        <f>#REF!</f>
        <v>#REF!</v>
      </c>
      <c r="Y292" s="154" t="e">
        <f>#REF!</f>
        <v>#REF!</v>
      </c>
    </row>
    <row r="293" spans="1:25">
      <c r="A293" s="142">
        <v>5</v>
      </c>
      <c r="B293" s="154" t="e">
        <f>#REF!</f>
        <v>#REF!</v>
      </c>
      <c r="C293" s="154" t="e">
        <f>#REF!</f>
        <v>#REF!</v>
      </c>
      <c r="D293" s="154" t="e">
        <f>#REF!</f>
        <v>#REF!</v>
      </c>
      <c r="E293" s="154" t="e">
        <f>#REF!</f>
        <v>#REF!</v>
      </c>
      <c r="F293" s="154" t="e">
        <f>#REF!</f>
        <v>#REF!</v>
      </c>
      <c r="G293" s="154" t="e">
        <f>#REF!</f>
        <v>#REF!</v>
      </c>
      <c r="H293" s="154" t="e">
        <f>#REF!</f>
        <v>#REF!</v>
      </c>
      <c r="I293" s="154" t="e">
        <f>#REF!</f>
        <v>#REF!</v>
      </c>
      <c r="J293" s="154" t="e">
        <f>#REF!</f>
        <v>#REF!</v>
      </c>
      <c r="K293" s="154" t="e">
        <f>#REF!</f>
        <v>#REF!</v>
      </c>
      <c r="L293" s="154" t="e">
        <f>#REF!</f>
        <v>#REF!</v>
      </c>
      <c r="M293" s="154" t="e">
        <f>#REF!</f>
        <v>#REF!</v>
      </c>
      <c r="N293" s="154" t="e">
        <f>#REF!</f>
        <v>#REF!</v>
      </c>
      <c r="O293" s="154" t="e">
        <f>#REF!</f>
        <v>#REF!</v>
      </c>
      <c r="P293" s="154" t="e">
        <f>#REF!</f>
        <v>#REF!</v>
      </c>
      <c r="Q293" s="154" t="e">
        <f>#REF!</f>
        <v>#REF!</v>
      </c>
      <c r="R293" s="154" t="e">
        <f>#REF!</f>
        <v>#REF!</v>
      </c>
      <c r="S293" s="154" t="e">
        <f>#REF!</f>
        <v>#REF!</v>
      </c>
      <c r="T293" s="154" t="e">
        <f>#REF!</f>
        <v>#REF!</v>
      </c>
      <c r="U293" s="154" t="e">
        <f>#REF!</f>
        <v>#REF!</v>
      </c>
      <c r="V293" s="154" t="e">
        <f>#REF!</f>
        <v>#REF!</v>
      </c>
      <c r="W293" s="154" t="e">
        <f>#REF!</f>
        <v>#REF!</v>
      </c>
      <c r="X293" s="154" t="e">
        <f>#REF!</f>
        <v>#REF!</v>
      </c>
      <c r="Y293" s="154" t="e">
        <f>#REF!</f>
        <v>#REF!</v>
      </c>
    </row>
    <row r="294" spans="1:25">
      <c r="A294" s="142">
        <v>6</v>
      </c>
      <c r="B294" s="154" t="e">
        <f>#REF!</f>
        <v>#REF!</v>
      </c>
      <c r="C294" s="154" t="e">
        <f>#REF!</f>
        <v>#REF!</v>
      </c>
      <c r="D294" s="154" t="e">
        <f>#REF!</f>
        <v>#REF!</v>
      </c>
      <c r="E294" s="154" t="e">
        <f>#REF!</f>
        <v>#REF!</v>
      </c>
      <c r="F294" s="154" t="e">
        <f>#REF!</f>
        <v>#REF!</v>
      </c>
      <c r="G294" s="154" t="e">
        <f>#REF!</f>
        <v>#REF!</v>
      </c>
      <c r="H294" s="154" t="e">
        <f>#REF!</f>
        <v>#REF!</v>
      </c>
      <c r="I294" s="154" t="e">
        <f>#REF!</f>
        <v>#REF!</v>
      </c>
      <c r="J294" s="154" t="e">
        <f>#REF!</f>
        <v>#REF!</v>
      </c>
      <c r="K294" s="154" t="e">
        <f>#REF!</f>
        <v>#REF!</v>
      </c>
      <c r="L294" s="154" t="e">
        <f>#REF!</f>
        <v>#REF!</v>
      </c>
      <c r="M294" s="154" t="e">
        <f>#REF!</f>
        <v>#REF!</v>
      </c>
      <c r="N294" s="154" t="e">
        <f>#REF!</f>
        <v>#REF!</v>
      </c>
      <c r="O294" s="154" t="e">
        <f>#REF!</f>
        <v>#REF!</v>
      </c>
      <c r="P294" s="154" t="e">
        <f>#REF!</f>
        <v>#REF!</v>
      </c>
      <c r="Q294" s="154" t="e">
        <f>#REF!</f>
        <v>#REF!</v>
      </c>
      <c r="R294" s="154" t="e">
        <f>#REF!</f>
        <v>#REF!</v>
      </c>
      <c r="S294" s="154" t="e">
        <f>#REF!</f>
        <v>#REF!</v>
      </c>
      <c r="T294" s="154" t="e">
        <f>#REF!</f>
        <v>#REF!</v>
      </c>
      <c r="U294" s="154" t="e">
        <f>#REF!</f>
        <v>#REF!</v>
      </c>
      <c r="V294" s="154" t="e">
        <f>#REF!</f>
        <v>#REF!</v>
      </c>
      <c r="W294" s="154" t="e">
        <f>#REF!</f>
        <v>#REF!</v>
      </c>
      <c r="X294" s="154" t="e">
        <f>#REF!</f>
        <v>#REF!</v>
      </c>
      <c r="Y294" s="154" t="e">
        <f>#REF!</f>
        <v>#REF!</v>
      </c>
    </row>
    <row r="295" spans="1:25">
      <c r="A295" s="142">
        <v>7</v>
      </c>
      <c r="B295" s="154" t="e">
        <f>#REF!</f>
        <v>#REF!</v>
      </c>
      <c r="C295" s="154" t="e">
        <f>#REF!</f>
        <v>#REF!</v>
      </c>
      <c r="D295" s="154" t="e">
        <f>#REF!</f>
        <v>#REF!</v>
      </c>
      <c r="E295" s="154" t="e">
        <f>#REF!</f>
        <v>#REF!</v>
      </c>
      <c r="F295" s="154" t="e">
        <f>#REF!</f>
        <v>#REF!</v>
      </c>
      <c r="G295" s="154" t="e">
        <f>#REF!</f>
        <v>#REF!</v>
      </c>
      <c r="H295" s="154" t="e">
        <f>#REF!</f>
        <v>#REF!</v>
      </c>
      <c r="I295" s="154" t="e">
        <f>#REF!</f>
        <v>#REF!</v>
      </c>
      <c r="J295" s="154" t="e">
        <f>#REF!</f>
        <v>#REF!</v>
      </c>
      <c r="K295" s="154" t="e">
        <f>#REF!</f>
        <v>#REF!</v>
      </c>
      <c r="L295" s="154" t="e">
        <f>#REF!</f>
        <v>#REF!</v>
      </c>
      <c r="M295" s="154" t="e">
        <f>#REF!</f>
        <v>#REF!</v>
      </c>
      <c r="N295" s="154" t="e">
        <f>#REF!</f>
        <v>#REF!</v>
      </c>
      <c r="O295" s="154" t="e">
        <f>#REF!</f>
        <v>#REF!</v>
      </c>
      <c r="P295" s="154" t="e">
        <f>#REF!</f>
        <v>#REF!</v>
      </c>
      <c r="Q295" s="154" t="e">
        <f>#REF!</f>
        <v>#REF!</v>
      </c>
      <c r="R295" s="154" t="e">
        <f>#REF!</f>
        <v>#REF!</v>
      </c>
      <c r="S295" s="154" t="e">
        <f>#REF!</f>
        <v>#REF!</v>
      </c>
      <c r="T295" s="154" t="e">
        <f>#REF!</f>
        <v>#REF!</v>
      </c>
      <c r="U295" s="154" t="e">
        <f>#REF!</f>
        <v>#REF!</v>
      </c>
      <c r="V295" s="154" t="e">
        <f>#REF!</f>
        <v>#REF!</v>
      </c>
      <c r="W295" s="154" t="e">
        <f>#REF!</f>
        <v>#REF!</v>
      </c>
      <c r="X295" s="154" t="e">
        <f>#REF!</f>
        <v>#REF!</v>
      </c>
      <c r="Y295" s="154" t="e">
        <f>#REF!</f>
        <v>#REF!</v>
      </c>
    </row>
    <row r="296" spans="1:25">
      <c r="A296" s="142">
        <v>8</v>
      </c>
      <c r="B296" s="154" t="e">
        <f>#REF!</f>
        <v>#REF!</v>
      </c>
      <c r="C296" s="154" t="e">
        <f>#REF!</f>
        <v>#REF!</v>
      </c>
      <c r="D296" s="154" t="e">
        <f>#REF!</f>
        <v>#REF!</v>
      </c>
      <c r="E296" s="154" t="e">
        <f>#REF!</f>
        <v>#REF!</v>
      </c>
      <c r="F296" s="154" t="e">
        <f>#REF!</f>
        <v>#REF!</v>
      </c>
      <c r="G296" s="154" t="e">
        <f>#REF!</f>
        <v>#REF!</v>
      </c>
      <c r="H296" s="154" t="e">
        <f>#REF!</f>
        <v>#REF!</v>
      </c>
      <c r="I296" s="154" t="e">
        <f>#REF!</f>
        <v>#REF!</v>
      </c>
      <c r="J296" s="154" t="e">
        <f>#REF!</f>
        <v>#REF!</v>
      </c>
      <c r="K296" s="154" t="e">
        <f>#REF!</f>
        <v>#REF!</v>
      </c>
      <c r="L296" s="154" t="e">
        <f>#REF!</f>
        <v>#REF!</v>
      </c>
      <c r="M296" s="154" t="e">
        <f>#REF!</f>
        <v>#REF!</v>
      </c>
      <c r="N296" s="154" t="e">
        <f>#REF!</f>
        <v>#REF!</v>
      </c>
      <c r="O296" s="154" t="e">
        <f>#REF!</f>
        <v>#REF!</v>
      </c>
      <c r="P296" s="154" t="e">
        <f>#REF!</f>
        <v>#REF!</v>
      </c>
      <c r="Q296" s="154" t="e">
        <f>#REF!</f>
        <v>#REF!</v>
      </c>
      <c r="R296" s="154" t="e">
        <f>#REF!</f>
        <v>#REF!</v>
      </c>
      <c r="S296" s="154" t="e">
        <f>#REF!</f>
        <v>#REF!</v>
      </c>
      <c r="T296" s="154" t="e">
        <f>#REF!</f>
        <v>#REF!</v>
      </c>
      <c r="U296" s="154" t="e">
        <f>#REF!</f>
        <v>#REF!</v>
      </c>
      <c r="V296" s="154" t="e">
        <f>#REF!</f>
        <v>#REF!</v>
      </c>
      <c r="W296" s="154" t="e">
        <f>#REF!</f>
        <v>#REF!</v>
      </c>
      <c r="X296" s="154" t="e">
        <f>#REF!</f>
        <v>#REF!</v>
      </c>
      <c r="Y296" s="154" t="e">
        <f>#REF!</f>
        <v>#REF!</v>
      </c>
    </row>
    <row r="297" spans="1:25">
      <c r="A297" s="142">
        <v>9</v>
      </c>
      <c r="B297" s="154" t="e">
        <f>#REF!</f>
        <v>#REF!</v>
      </c>
      <c r="C297" s="154" t="e">
        <f>#REF!</f>
        <v>#REF!</v>
      </c>
      <c r="D297" s="154" t="e">
        <f>#REF!</f>
        <v>#REF!</v>
      </c>
      <c r="E297" s="154" t="e">
        <f>#REF!</f>
        <v>#REF!</v>
      </c>
      <c r="F297" s="154" t="e">
        <f>#REF!</f>
        <v>#REF!</v>
      </c>
      <c r="G297" s="154" t="e">
        <f>#REF!</f>
        <v>#REF!</v>
      </c>
      <c r="H297" s="154" t="e">
        <f>#REF!</f>
        <v>#REF!</v>
      </c>
      <c r="I297" s="154" t="e">
        <f>#REF!</f>
        <v>#REF!</v>
      </c>
      <c r="J297" s="154" t="e">
        <f>#REF!</f>
        <v>#REF!</v>
      </c>
      <c r="K297" s="154" t="e">
        <f>#REF!</f>
        <v>#REF!</v>
      </c>
      <c r="L297" s="154" t="e">
        <f>#REF!</f>
        <v>#REF!</v>
      </c>
      <c r="M297" s="154" t="e">
        <f>#REF!</f>
        <v>#REF!</v>
      </c>
      <c r="N297" s="154" t="e">
        <f>#REF!</f>
        <v>#REF!</v>
      </c>
      <c r="O297" s="154" t="e">
        <f>#REF!</f>
        <v>#REF!</v>
      </c>
      <c r="P297" s="154" t="e">
        <f>#REF!</f>
        <v>#REF!</v>
      </c>
      <c r="Q297" s="154" t="e">
        <f>#REF!</f>
        <v>#REF!</v>
      </c>
      <c r="R297" s="154" t="e">
        <f>#REF!</f>
        <v>#REF!</v>
      </c>
      <c r="S297" s="154" t="e">
        <f>#REF!</f>
        <v>#REF!</v>
      </c>
      <c r="T297" s="154" t="e">
        <f>#REF!</f>
        <v>#REF!</v>
      </c>
      <c r="U297" s="154" t="e">
        <f>#REF!</f>
        <v>#REF!</v>
      </c>
      <c r="V297" s="154" t="e">
        <f>#REF!</f>
        <v>#REF!</v>
      </c>
      <c r="W297" s="154" t="e">
        <f>#REF!</f>
        <v>#REF!</v>
      </c>
      <c r="X297" s="154" t="e">
        <f>#REF!</f>
        <v>#REF!</v>
      </c>
      <c r="Y297" s="154" t="e">
        <f>#REF!</f>
        <v>#REF!</v>
      </c>
    </row>
    <row r="298" spans="1:25">
      <c r="A298" s="142">
        <v>10</v>
      </c>
      <c r="B298" s="154" t="e">
        <f>#REF!</f>
        <v>#REF!</v>
      </c>
      <c r="C298" s="154" t="e">
        <f>#REF!</f>
        <v>#REF!</v>
      </c>
      <c r="D298" s="154" t="e">
        <f>#REF!</f>
        <v>#REF!</v>
      </c>
      <c r="E298" s="154" t="e">
        <f>#REF!</f>
        <v>#REF!</v>
      </c>
      <c r="F298" s="154" t="e">
        <f>#REF!</f>
        <v>#REF!</v>
      </c>
      <c r="G298" s="154" t="e">
        <f>#REF!</f>
        <v>#REF!</v>
      </c>
      <c r="H298" s="154" t="e">
        <f>#REF!</f>
        <v>#REF!</v>
      </c>
      <c r="I298" s="154" t="e">
        <f>#REF!</f>
        <v>#REF!</v>
      </c>
      <c r="J298" s="154" t="e">
        <f>#REF!</f>
        <v>#REF!</v>
      </c>
      <c r="K298" s="154" t="e">
        <f>#REF!</f>
        <v>#REF!</v>
      </c>
      <c r="L298" s="154" t="e">
        <f>#REF!</f>
        <v>#REF!</v>
      </c>
      <c r="M298" s="154" t="e">
        <f>#REF!</f>
        <v>#REF!</v>
      </c>
      <c r="N298" s="154" t="e">
        <f>#REF!</f>
        <v>#REF!</v>
      </c>
      <c r="O298" s="154" t="e">
        <f>#REF!</f>
        <v>#REF!</v>
      </c>
      <c r="P298" s="154" t="e">
        <f>#REF!</f>
        <v>#REF!</v>
      </c>
      <c r="Q298" s="154" t="e">
        <f>#REF!</f>
        <v>#REF!</v>
      </c>
      <c r="R298" s="154" t="e">
        <f>#REF!</f>
        <v>#REF!</v>
      </c>
      <c r="S298" s="154" t="e">
        <f>#REF!</f>
        <v>#REF!</v>
      </c>
      <c r="T298" s="154" t="e">
        <f>#REF!</f>
        <v>#REF!</v>
      </c>
      <c r="U298" s="154" t="e">
        <f>#REF!</f>
        <v>#REF!</v>
      </c>
      <c r="V298" s="154" t="e">
        <f>#REF!</f>
        <v>#REF!</v>
      </c>
      <c r="W298" s="154" t="e">
        <f>#REF!</f>
        <v>#REF!</v>
      </c>
      <c r="X298" s="154" t="e">
        <f>#REF!</f>
        <v>#REF!</v>
      </c>
      <c r="Y298" s="154" t="e">
        <f>#REF!</f>
        <v>#REF!</v>
      </c>
    </row>
    <row r="299" spans="1:25">
      <c r="A299" s="142">
        <v>11</v>
      </c>
      <c r="B299" s="154" t="e">
        <f>#REF!</f>
        <v>#REF!</v>
      </c>
      <c r="C299" s="154" t="e">
        <f>#REF!</f>
        <v>#REF!</v>
      </c>
      <c r="D299" s="154" t="e">
        <f>#REF!</f>
        <v>#REF!</v>
      </c>
      <c r="E299" s="154" t="e">
        <f>#REF!</f>
        <v>#REF!</v>
      </c>
      <c r="F299" s="154" t="e">
        <f>#REF!</f>
        <v>#REF!</v>
      </c>
      <c r="G299" s="154" t="e">
        <f>#REF!</f>
        <v>#REF!</v>
      </c>
      <c r="H299" s="154" t="e">
        <f>#REF!</f>
        <v>#REF!</v>
      </c>
      <c r="I299" s="154" t="e">
        <f>#REF!</f>
        <v>#REF!</v>
      </c>
      <c r="J299" s="154" t="e">
        <f>#REF!</f>
        <v>#REF!</v>
      </c>
      <c r="K299" s="154" t="e">
        <f>#REF!</f>
        <v>#REF!</v>
      </c>
      <c r="L299" s="154" t="e">
        <f>#REF!</f>
        <v>#REF!</v>
      </c>
      <c r="M299" s="154" t="e">
        <f>#REF!</f>
        <v>#REF!</v>
      </c>
      <c r="N299" s="154" t="e">
        <f>#REF!</f>
        <v>#REF!</v>
      </c>
      <c r="O299" s="154" t="e">
        <f>#REF!</f>
        <v>#REF!</v>
      </c>
      <c r="P299" s="154" t="e">
        <f>#REF!</f>
        <v>#REF!</v>
      </c>
      <c r="Q299" s="154" t="e">
        <f>#REF!</f>
        <v>#REF!</v>
      </c>
      <c r="R299" s="154" t="e">
        <f>#REF!</f>
        <v>#REF!</v>
      </c>
      <c r="S299" s="154" t="e">
        <f>#REF!</f>
        <v>#REF!</v>
      </c>
      <c r="T299" s="154" t="e">
        <f>#REF!</f>
        <v>#REF!</v>
      </c>
      <c r="U299" s="154" t="e">
        <f>#REF!</f>
        <v>#REF!</v>
      </c>
      <c r="V299" s="154" t="e">
        <f>#REF!</f>
        <v>#REF!</v>
      </c>
      <c r="W299" s="154" t="e">
        <f>#REF!</f>
        <v>#REF!</v>
      </c>
      <c r="X299" s="154" t="e">
        <f>#REF!</f>
        <v>#REF!</v>
      </c>
      <c r="Y299" s="154" t="e">
        <f>#REF!</f>
        <v>#REF!</v>
      </c>
    </row>
    <row r="300" spans="1:25">
      <c r="A300" s="142">
        <v>12</v>
      </c>
      <c r="B300" s="154" t="e">
        <f>#REF!</f>
        <v>#REF!</v>
      </c>
      <c r="C300" s="154" t="e">
        <f>#REF!</f>
        <v>#REF!</v>
      </c>
      <c r="D300" s="154" t="e">
        <f>#REF!</f>
        <v>#REF!</v>
      </c>
      <c r="E300" s="154" t="e">
        <f>#REF!</f>
        <v>#REF!</v>
      </c>
      <c r="F300" s="154" t="e">
        <f>#REF!</f>
        <v>#REF!</v>
      </c>
      <c r="G300" s="154" t="e">
        <f>#REF!</f>
        <v>#REF!</v>
      </c>
      <c r="H300" s="154" t="e">
        <f>#REF!</f>
        <v>#REF!</v>
      </c>
      <c r="I300" s="154" t="e">
        <f>#REF!</f>
        <v>#REF!</v>
      </c>
      <c r="J300" s="154" t="e">
        <f>#REF!</f>
        <v>#REF!</v>
      </c>
      <c r="K300" s="154" t="e">
        <f>#REF!</f>
        <v>#REF!</v>
      </c>
      <c r="L300" s="154" t="e">
        <f>#REF!</f>
        <v>#REF!</v>
      </c>
      <c r="M300" s="154" t="e">
        <f>#REF!</f>
        <v>#REF!</v>
      </c>
      <c r="N300" s="154" t="e">
        <f>#REF!</f>
        <v>#REF!</v>
      </c>
      <c r="O300" s="154" t="e">
        <f>#REF!</f>
        <v>#REF!</v>
      </c>
      <c r="P300" s="154" t="e">
        <f>#REF!</f>
        <v>#REF!</v>
      </c>
      <c r="Q300" s="154" t="e">
        <f>#REF!</f>
        <v>#REF!</v>
      </c>
      <c r="R300" s="154" t="e">
        <f>#REF!</f>
        <v>#REF!</v>
      </c>
      <c r="S300" s="154" t="e">
        <f>#REF!</f>
        <v>#REF!</v>
      </c>
      <c r="T300" s="154" t="e">
        <f>#REF!</f>
        <v>#REF!</v>
      </c>
      <c r="U300" s="154" t="e">
        <f>#REF!</f>
        <v>#REF!</v>
      </c>
      <c r="V300" s="154" t="e">
        <f>#REF!</f>
        <v>#REF!</v>
      </c>
      <c r="W300" s="154" t="e">
        <f>#REF!</f>
        <v>#REF!</v>
      </c>
      <c r="X300" s="154" t="e">
        <f>#REF!</f>
        <v>#REF!</v>
      </c>
      <c r="Y300" s="154" t="e">
        <f>#REF!</f>
        <v>#REF!</v>
      </c>
    </row>
    <row r="301" spans="1:25">
      <c r="A301" s="142">
        <v>13</v>
      </c>
      <c r="B301" s="154" t="e">
        <f>#REF!</f>
        <v>#REF!</v>
      </c>
      <c r="C301" s="154" t="e">
        <f>#REF!</f>
        <v>#REF!</v>
      </c>
      <c r="D301" s="154" t="e">
        <f>#REF!</f>
        <v>#REF!</v>
      </c>
      <c r="E301" s="154" t="e">
        <f>#REF!</f>
        <v>#REF!</v>
      </c>
      <c r="F301" s="154" t="e">
        <f>#REF!</f>
        <v>#REF!</v>
      </c>
      <c r="G301" s="154" t="e">
        <f>#REF!</f>
        <v>#REF!</v>
      </c>
      <c r="H301" s="154" t="e">
        <f>#REF!</f>
        <v>#REF!</v>
      </c>
      <c r="I301" s="154" t="e">
        <f>#REF!</f>
        <v>#REF!</v>
      </c>
      <c r="J301" s="154" t="e">
        <f>#REF!</f>
        <v>#REF!</v>
      </c>
      <c r="K301" s="154" t="e">
        <f>#REF!</f>
        <v>#REF!</v>
      </c>
      <c r="L301" s="154" t="e">
        <f>#REF!</f>
        <v>#REF!</v>
      </c>
      <c r="M301" s="154" t="e">
        <f>#REF!</f>
        <v>#REF!</v>
      </c>
      <c r="N301" s="154" t="e">
        <f>#REF!</f>
        <v>#REF!</v>
      </c>
      <c r="O301" s="154" t="e">
        <f>#REF!</f>
        <v>#REF!</v>
      </c>
      <c r="P301" s="154" t="e">
        <f>#REF!</f>
        <v>#REF!</v>
      </c>
      <c r="Q301" s="154" t="e">
        <f>#REF!</f>
        <v>#REF!</v>
      </c>
      <c r="R301" s="154" t="e">
        <f>#REF!</f>
        <v>#REF!</v>
      </c>
      <c r="S301" s="154" t="e">
        <f>#REF!</f>
        <v>#REF!</v>
      </c>
      <c r="T301" s="154" t="e">
        <f>#REF!</f>
        <v>#REF!</v>
      </c>
      <c r="U301" s="154" t="e">
        <f>#REF!</f>
        <v>#REF!</v>
      </c>
      <c r="V301" s="154" t="e">
        <f>#REF!</f>
        <v>#REF!</v>
      </c>
      <c r="W301" s="154" t="e">
        <f>#REF!</f>
        <v>#REF!</v>
      </c>
      <c r="X301" s="154" t="e">
        <f>#REF!</f>
        <v>#REF!</v>
      </c>
      <c r="Y301" s="154" t="e">
        <f>#REF!</f>
        <v>#REF!</v>
      </c>
    </row>
    <row r="302" spans="1:25">
      <c r="A302" s="142">
        <v>14</v>
      </c>
      <c r="B302" s="154" t="e">
        <f>#REF!</f>
        <v>#REF!</v>
      </c>
      <c r="C302" s="154" t="e">
        <f>#REF!</f>
        <v>#REF!</v>
      </c>
      <c r="D302" s="154" t="e">
        <f>#REF!</f>
        <v>#REF!</v>
      </c>
      <c r="E302" s="154" t="e">
        <f>#REF!</f>
        <v>#REF!</v>
      </c>
      <c r="F302" s="154" t="e">
        <f>#REF!</f>
        <v>#REF!</v>
      </c>
      <c r="G302" s="154" t="e">
        <f>#REF!</f>
        <v>#REF!</v>
      </c>
      <c r="H302" s="154" t="e">
        <f>#REF!</f>
        <v>#REF!</v>
      </c>
      <c r="I302" s="154" t="e">
        <f>#REF!</f>
        <v>#REF!</v>
      </c>
      <c r="J302" s="154" t="e">
        <f>#REF!</f>
        <v>#REF!</v>
      </c>
      <c r="K302" s="154" t="e">
        <f>#REF!</f>
        <v>#REF!</v>
      </c>
      <c r="L302" s="154" t="e">
        <f>#REF!</f>
        <v>#REF!</v>
      </c>
      <c r="M302" s="154" t="e">
        <f>#REF!</f>
        <v>#REF!</v>
      </c>
      <c r="N302" s="154" t="e">
        <f>#REF!</f>
        <v>#REF!</v>
      </c>
      <c r="O302" s="154" t="e">
        <f>#REF!</f>
        <v>#REF!</v>
      </c>
      <c r="P302" s="154" t="e">
        <f>#REF!</f>
        <v>#REF!</v>
      </c>
      <c r="Q302" s="154" t="e">
        <f>#REF!</f>
        <v>#REF!</v>
      </c>
      <c r="R302" s="154" t="e">
        <f>#REF!</f>
        <v>#REF!</v>
      </c>
      <c r="S302" s="154" t="e">
        <f>#REF!</f>
        <v>#REF!</v>
      </c>
      <c r="T302" s="154" t="e">
        <f>#REF!</f>
        <v>#REF!</v>
      </c>
      <c r="U302" s="154" t="e">
        <f>#REF!</f>
        <v>#REF!</v>
      </c>
      <c r="V302" s="154" t="e">
        <f>#REF!</f>
        <v>#REF!</v>
      </c>
      <c r="W302" s="154" t="e">
        <f>#REF!</f>
        <v>#REF!</v>
      </c>
      <c r="X302" s="154" t="e">
        <f>#REF!</f>
        <v>#REF!</v>
      </c>
      <c r="Y302" s="154" t="e">
        <f>#REF!</f>
        <v>#REF!</v>
      </c>
    </row>
    <row r="303" spans="1:25">
      <c r="A303" s="142">
        <v>15</v>
      </c>
      <c r="B303" s="154" t="e">
        <f>#REF!</f>
        <v>#REF!</v>
      </c>
      <c r="C303" s="154" t="e">
        <f>#REF!</f>
        <v>#REF!</v>
      </c>
      <c r="D303" s="154" t="e">
        <f>#REF!</f>
        <v>#REF!</v>
      </c>
      <c r="E303" s="154" t="e">
        <f>#REF!</f>
        <v>#REF!</v>
      </c>
      <c r="F303" s="154" t="e">
        <f>#REF!</f>
        <v>#REF!</v>
      </c>
      <c r="G303" s="154" t="e">
        <f>#REF!</f>
        <v>#REF!</v>
      </c>
      <c r="H303" s="154" t="e">
        <f>#REF!</f>
        <v>#REF!</v>
      </c>
      <c r="I303" s="154" t="e">
        <f>#REF!</f>
        <v>#REF!</v>
      </c>
      <c r="J303" s="154" t="e">
        <f>#REF!</f>
        <v>#REF!</v>
      </c>
      <c r="K303" s="154" t="e">
        <f>#REF!</f>
        <v>#REF!</v>
      </c>
      <c r="L303" s="154" t="e">
        <f>#REF!</f>
        <v>#REF!</v>
      </c>
      <c r="M303" s="154" t="e">
        <f>#REF!</f>
        <v>#REF!</v>
      </c>
      <c r="N303" s="154" t="e">
        <f>#REF!</f>
        <v>#REF!</v>
      </c>
      <c r="O303" s="154" t="e">
        <f>#REF!</f>
        <v>#REF!</v>
      </c>
      <c r="P303" s="154" t="e">
        <f>#REF!</f>
        <v>#REF!</v>
      </c>
      <c r="Q303" s="154" t="e">
        <f>#REF!</f>
        <v>#REF!</v>
      </c>
      <c r="R303" s="154" t="e">
        <f>#REF!</f>
        <v>#REF!</v>
      </c>
      <c r="S303" s="154" t="e">
        <f>#REF!</f>
        <v>#REF!</v>
      </c>
      <c r="T303" s="154" t="e">
        <f>#REF!</f>
        <v>#REF!</v>
      </c>
      <c r="U303" s="154" t="e">
        <f>#REF!</f>
        <v>#REF!</v>
      </c>
      <c r="V303" s="154" t="e">
        <f>#REF!</f>
        <v>#REF!</v>
      </c>
      <c r="W303" s="154" t="e">
        <f>#REF!</f>
        <v>#REF!</v>
      </c>
      <c r="X303" s="154" t="e">
        <f>#REF!</f>
        <v>#REF!</v>
      </c>
      <c r="Y303" s="154" t="e">
        <f>#REF!</f>
        <v>#REF!</v>
      </c>
    </row>
    <row r="304" spans="1:25">
      <c r="A304" s="142">
        <v>16</v>
      </c>
      <c r="B304" s="154" t="e">
        <f>#REF!</f>
        <v>#REF!</v>
      </c>
      <c r="C304" s="154" t="e">
        <f>#REF!</f>
        <v>#REF!</v>
      </c>
      <c r="D304" s="154" t="e">
        <f>#REF!</f>
        <v>#REF!</v>
      </c>
      <c r="E304" s="154" t="e">
        <f>#REF!</f>
        <v>#REF!</v>
      </c>
      <c r="F304" s="154" t="e">
        <f>#REF!</f>
        <v>#REF!</v>
      </c>
      <c r="G304" s="154" t="e">
        <f>#REF!</f>
        <v>#REF!</v>
      </c>
      <c r="H304" s="154" t="e">
        <f>#REF!</f>
        <v>#REF!</v>
      </c>
      <c r="I304" s="154" t="e">
        <f>#REF!</f>
        <v>#REF!</v>
      </c>
      <c r="J304" s="154" t="e">
        <f>#REF!</f>
        <v>#REF!</v>
      </c>
      <c r="K304" s="154" t="e">
        <f>#REF!</f>
        <v>#REF!</v>
      </c>
      <c r="L304" s="154" t="e">
        <f>#REF!</f>
        <v>#REF!</v>
      </c>
      <c r="M304" s="154" t="e">
        <f>#REF!</f>
        <v>#REF!</v>
      </c>
      <c r="N304" s="154" t="e">
        <f>#REF!</f>
        <v>#REF!</v>
      </c>
      <c r="O304" s="154" t="e">
        <f>#REF!</f>
        <v>#REF!</v>
      </c>
      <c r="P304" s="154" t="e">
        <f>#REF!</f>
        <v>#REF!</v>
      </c>
      <c r="Q304" s="154" t="e">
        <f>#REF!</f>
        <v>#REF!</v>
      </c>
      <c r="R304" s="154" t="e">
        <f>#REF!</f>
        <v>#REF!</v>
      </c>
      <c r="S304" s="154" t="e">
        <f>#REF!</f>
        <v>#REF!</v>
      </c>
      <c r="T304" s="154" t="e">
        <f>#REF!</f>
        <v>#REF!</v>
      </c>
      <c r="U304" s="154" t="e">
        <f>#REF!</f>
        <v>#REF!</v>
      </c>
      <c r="V304" s="154" t="e">
        <f>#REF!</f>
        <v>#REF!</v>
      </c>
      <c r="W304" s="154" t="e">
        <f>#REF!</f>
        <v>#REF!</v>
      </c>
      <c r="X304" s="154" t="e">
        <f>#REF!</f>
        <v>#REF!</v>
      </c>
      <c r="Y304" s="154" t="e">
        <f>#REF!</f>
        <v>#REF!</v>
      </c>
    </row>
    <row r="305" spans="1:25">
      <c r="A305" s="142">
        <v>17</v>
      </c>
      <c r="B305" s="154" t="e">
        <f>#REF!</f>
        <v>#REF!</v>
      </c>
      <c r="C305" s="154" t="e">
        <f>#REF!</f>
        <v>#REF!</v>
      </c>
      <c r="D305" s="154" t="e">
        <f>#REF!</f>
        <v>#REF!</v>
      </c>
      <c r="E305" s="154" t="e">
        <f>#REF!</f>
        <v>#REF!</v>
      </c>
      <c r="F305" s="154" t="e">
        <f>#REF!</f>
        <v>#REF!</v>
      </c>
      <c r="G305" s="154" t="e">
        <f>#REF!</f>
        <v>#REF!</v>
      </c>
      <c r="H305" s="154" t="e">
        <f>#REF!</f>
        <v>#REF!</v>
      </c>
      <c r="I305" s="154" t="e">
        <f>#REF!</f>
        <v>#REF!</v>
      </c>
      <c r="J305" s="154" t="e">
        <f>#REF!</f>
        <v>#REF!</v>
      </c>
      <c r="K305" s="154" t="e">
        <f>#REF!</f>
        <v>#REF!</v>
      </c>
      <c r="L305" s="154" t="e">
        <f>#REF!</f>
        <v>#REF!</v>
      </c>
      <c r="M305" s="154" t="e">
        <f>#REF!</f>
        <v>#REF!</v>
      </c>
      <c r="N305" s="154" t="e">
        <f>#REF!</f>
        <v>#REF!</v>
      </c>
      <c r="O305" s="154" t="e">
        <f>#REF!</f>
        <v>#REF!</v>
      </c>
      <c r="P305" s="154" t="e">
        <f>#REF!</f>
        <v>#REF!</v>
      </c>
      <c r="Q305" s="154" t="e">
        <f>#REF!</f>
        <v>#REF!</v>
      </c>
      <c r="R305" s="154" t="e">
        <f>#REF!</f>
        <v>#REF!</v>
      </c>
      <c r="S305" s="154" t="e">
        <f>#REF!</f>
        <v>#REF!</v>
      </c>
      <c r="T305" s="154" t="e">
        <f>#REF!</f>
        <v>#REF!</v>
      </c>
      <c r="U305" s="154" t="e">
        <f>#REF!</f>
        <v>#REF!</v>
      </c>
      <c r="V305" s="154" t="e">
        <f>#REF!</f>
        <v>#REF!</v>
      </c>
      <c r="W305" s="154" t="e">
        <f>#REF!</f>
        <v>#REF!</v>
      </c>
      <c r="X305" s="154" t="e">
        <f>#REF!</f>
        <v>#REF!</v>
      </c>
      <c r="Y305" s="154" t="e">
        <f>#REF!</f>
        <v>#REF!</v>
      </c>
    </row>
    <row r="306" spans="1:25">
      <c r="A306" s="142">
        <v>18</v>
      </c>
      <c r="B306" s="154" t="e">
        <f>#REF!</f>
        <v>#REF!</v>
      </c>
      <c r="C306" s="154" t="e">
        <f>#REF!</f>
        <v>#REF!</v>
      </c>
      <c r="D306" s="154" t="e">
        <f>#REF!</f>
        <v>#REF!</v>
      </c>
      <c r="E306" s="154" t="e">
        <f>#REF!</f>
        <v>#REF!</v>
      </c>
      <c r="F306" s="154" t="e">
        <f>#REF!</f>
        <v>#REF!</v>
      </c>
      <c r="G306" s="154" t="e">
        <f>#REF!</f>
        <v>#REF!</v>
      </c>
      <c r="H306" s="154" t="e">
        <f>#REF!</f>
        <v>#REF!</v>
      </c>
      <c r="I306" s="154" t="e">
        <f>#REF!</f>
        <v>#REF!</v>
      </c>
      <c r="J306" s="154" t="e">
        <f>#REF!</f>
        <v>#REF!</v>
      </c>
      <c r="K306" s="154" t="e">
        <f>#REF!</f>
        <v>#REF!</v>
      </c>
      <c r="L306" s="154" t="e">
        <f>#REF!</f>
        <v>#REF!</v>
      </c>
      <c r="M306" s="154" t="e">
        <f>#REF!</f>
        <v>#REF!</v>
      </c>
      <c r="N306" s="154" t="e">
        <f>#REF!</f>
        <v>#REF!</v>
      </c>
      <c r="O306" s="154" t="e">
        <f>#REF!</f>
        <v>#REF!</v>
      </c>
      <c r="P306" s="154" t="e">
        <f>#REF!</f>
        <v>#REF!</v>
      </c>
      <c r="Q306" s="154" t="e">
        <f>#REF!</f>
        <v>#REF!</v>
      </c>
      <c r="R306" s="154" t="e">
        <f>#REF!</f>
        <v>#REF!</v>
      </c>
      <c r="S306" s="154" t="e">
        <f>#REF!</f>
        <v>#REF!</v>
      </c>
      <c r="T306" s="154" t="e">
        <f>#REF!</f>
        <v>#REF!</v>
      </c>
      <c r="U306" s="154" t="e">
        <f>#REF!</f>
        <v>#REF!</v>
      </c>
      <c r="V306" s="154" t="e">
        <f>#REF!</f>
        <v>#REF!</v>
      </c>
      <c r="W306" s="154" t="e">
        <f>#REF!</f>
        <v>#REF!</v>
      </c>
      <c r="X306" s="154" t="e">
        <f>#REF!</f>
        <v>#REF!</v>
      </c>
      <c r="Y306" s="154" t="e">
        <f>#REF!</f>
        <v>#REF!</v>
      </c>
    </row>
    <row r="307" spans="1:25">
      <c r="A307" s="142">
        <v>19</v>
      </c>
      <c r="B307" s="154" t="e">
        <f>#REF!</f>
        <v>#REF!</v>
      </c>
      <c r="C307" s="154" t="e">
        <f>#REF!</f>
        <v>#REF!</v>
      </c>
      <c r="D307" s="154" t="e">
        <f>#REF!</f>
        <v>#REF!</v>
      </c>
      <c r="E307" s="154" t="e">
        <f>#REF!</f>
        <v>#REF!</v>
      </c>
      <c r="F307" s="154" t="e">
        <f>#REF!</f>
        <v>#REF!</v>
      </c>
      <c r="G307" s="154" t="e">
        <f>#REF!</f>
        <v>#REF!</v>
      </c>
      <c r="H307" s="154" t="e">
        <f>#REF!</f>
        <v>#REF!</v>
      </c>
      <c r="I307" s="154" t="e">
        <f>#REF!</f>
        <v>#REF!</v>
      </c>
      <c r="J307" s="154" t="e">
        <f>#REF!</f>
        <v>#REF!</v>
      </c>
      <c r="K307" s="154" t="e">
        <f>#REF!</f>
        <v>#REF!</v>
      </c>
      <c r="L307" s="154" t="e">
        <f>#REF!</f>
        <v>#REF!</v>
      </c>
      <c r="M307" s="154" t="e">
        <f>#REF!</f>
        <v>#REF!</v>
      </c>
      <c r="N307" s="154" t="e">
        <f>#REF!</f>
        <v>#REF!</v>
      </c>
      <c r="O307" s="154" t="e">
        <f>#REF!</f>
        <v>#REF!</v>
      </c>
      <c r="P307" s="154" t="e">
        <f>#REF!</f>
        <v>#REF!</v>
      </c>
      <c r="Q307" s="154" t="e">
        <f>#REF!</f>
        <v>#REF!</v>
      </c>
      <c r="R307" s="154" t="e">
        <f>#REF!</f>
        <v>#REF!</v>
      </c>
      <c r="S307" s="154" t="e">
        <f>#REF!</f>
        <v>#REF!</v>
      </c>
      <c r="T307" s="154" t="e">
        <f>#REF!</f>
        <v>#REF!</v>
      </c>
      <c r="U307" s="154" t="e">
        <f>#REF!</f>
        <v>#REF!</v>
      </c>
      <c r="V307" s="154" t="e">
        <f>#REF!</f>
        <v>#REF!</v>
      </c>
      <c r="W307" s="154" t="e">
        <f>#REF!</f>
        <v>#REF!</v>
      </c>
      <c r="X307" s="154" t="e">
        <f>#REF!</f>
        <v>#REF!</v>
      </c>
      <c r="Y307" s="154" t="e">
        <f>#REF!</f>
        <v>#REF!</v>
      </c>
    </row>
    <row r="308" spans="1:25">
      <c r="A308" s="142">
        <v>20</v>
      </c>
      <c r="B308" s="154" t="e">
        <f>#REF!</f>
        <v>#REF!</v>
      </c>
      <c r="C308" s="154" t="e">
        <f>#REF!</f>
        <v>#REF!</v>
      </c>
      <c r="D308" s="154" t="e">
        <f>#REF!</f>
        <v>#REF!</v>
      </c>
      <c r="E308" s="154" t="e">
        <f>#REF!</f>
        <v>#REF!</v>
      </c>
      <c r="F308" s="154" t="e">
        <f>#REF!</f>
        <v>#REF!</v>
      </c>
      <c r="G308" s="154" t="e">
        <f>#REF!</f>
        <v>#REF!</v>
      </c>
      <c r="H308" s="154" t="e">
        <f>#REF!</f>
        <v>#REF!</v>
      </c>
      <c r="I308" s="154" t="e">
        <f>#REF!</f>
        <v>#REF!</v>
      </c>
      <c r="J308" s="154" t="e">
        <f>#REF!</f>
        <v>#REF!</v>
      </c>
      <c r="K308" s="154" t="e">
        <f>#REF!</f>
        <v>#REF!</v>
      </c>
      <c r="L308" s="154" t="e">
        <f>#REF!</f>
        <v>#REF!</v>
      </c>
      <c r="M308" s="154" t="e">
        <f>#REF!</f>
        <v>#REF!</v>
      </c>
      <c r="N308" s="154" t="e">
        <f>#REF!</f>
        <v>#REF!</v>
      </c>
      <c r="O308" s="154" t="e">
        <f>#REF!</f>
        <v>#REF!</v>
      </c>
      <c r="P308" s="154" t="e">
        <f>#REF!</f>
        <v>#REF!</v>
      </c>
      <c r="Q308" s="154" t="e">
        <f>#REF!</f>
        <v>#REF!</v>
      </c>
      <c r="R308" s="154" t="e">
        <f>#REF!</f>
        <v>#REF!</v>
      </c>
      <c r="S308" s="154" t="e">
        <f>#REF!</f>
        <v>#REF!</v>
      </c>
      <c r="T308" s="154" t="e">
        <f>#REF!</f>
        <v>#REF!</v>
      </c>
      <c r="U308" s="154" t="e">
        <f>#REF!</f>
        <v>#REF!</v>
      </c>
      <c r="V308" s="154" t="e">
        <f>#REF!</f>
        <v>#REF!</v>
      </c>
      <c r="W308" s="154" t="e">
        <f>#REF!</f>
        <v>#REF!</v>
      </c>
      <c r="X308" s="154" t="e">
        <f>#REF!</f>
        <v>#REF!</v>
      </c>
      <c r="Y308" s="154" t="e">
        <f>#REF!</f>
        <v>#REF!</v>
      </c>
    </row>
    <row r="309" spans="1:25">
      <c r="A309" s="142">
        <v>21</v>
      </c>
      <c r="B309" s="154" t="e">
        <f>#REF!</f>
        <v>#REF!</v>
      </c>
      <c r="C309" s="154" t="e">
        <f>#REF!</f>
        <v>#REF!</v>
      </c>
      <c r="D309" s="154" t="e">
        <f>#REF!</f>
        <v>#REF!</v>
      </c>
      <c r="E309" s="154" t="e">
        <f>#REF!</f>
        <v>#REF!</v>
      </c>
      <c r="F309" s="154" t="e">
        <f>#REF!</f>
        <v>#REF!</v>
      </c>
      <c r="G309" s="154" t="e">
        <f>#REF!</f>
        <v>#REF!</v>
      </c>
      <c r="H309" s="154" t="e">
        <f>#REF!</f>
        <v>#REF!</v>
      </c>
      <c r="I309" s="154" t="e">
        <f>#REF!</f>
        <v>#REF!</v>
      </c>
      <c r="J309" s="154" t="e">
        <f>#REF!</f>
        <v>#REF!</v>
      </c>
      <c r="K309" s="154" t="e">
        <f>#REF!</f>
        <v>#REF!</v>
      </c>
      <c r="L309" s="154" t="e">
        <f>#REF!</f>
        <v>#REF!</v>
      </c>
      <c r="M309" s="154" t="e">
        <f>#REF!</f>
        <v>#REF!</v>
      </c>
      <c r="N309" s="154" t="e">
        <f>#REF!</f>
        <v>#REF!</v>
      </c>
      <c r="O309" s="154" t="e">
        <f>#REF!</f>
        <v>#REF!</v>
      </c>
      <c r="P309" s="154" t="e">
        <f>#REF!</f>
        <v>#REF!</v>
      </c>
      <c r="Q309" s="154" t="e">
        <f>#REF!</f>
        <v>#REF!</v>
      </c>
      <c r="R309" s="154" t="e">
        <f>#REF!</f>
        <v>#REF!</v>
      </c>
      <c r="S309" s="154" t="e">
        <f>#REF!</f>
        <v>#REF!</v>
      </c>
      <c r="T309" s="154" t="e">
        <f>#REF!</f>
        <v>#REF!</v>
      </c>
      <c r="U309" s="154" t="e">
        <f>#REF!</f>
        <v>#REF!</v>
      </c>
      <c r="V309" s="154" t="e">
        <f>#REF!</f>
        <v>#REF!</v>
      </c>
      <c r="W309" s="154" t="e">
        <f>#REF!</f>
        <v>#REF!</v>
      </c>
      <c r="X309" s="154" t="e">
        <f>#REF!</f>
        <v>#REF!</v>
      </c>
      <c r="Y309" s="154" t="e">
        <f>#REF!</f>
        <v>#REF!</v>
      </c>
    </row>
    <row r="310" spans="1:25">
      <c r="A310" s="142">
        <v>22</v>
      </c>
      <c r="B310" s="154" t="e">
        <f>#REF!</f>
        <v>#REF!</v>
      </c>
      <c r="C310" s="154" t="e">
        <f>#REF!</f>
        <v>#REF!</v>
      </c>
      <c r="D310" s="154" t="e">
        <f>#REF!</f>
        <v>#REF!</v>
      </c>
      <c r="E310" s="154" t="e">
        <f>#REF!</f>
        <v>#REF!</v>
      </c>
      <c r="F310" s="154" t="e">
        <f>#REF!</f>
        <v>#REF!</v>
      </c>
      <c r="G310" s="154" t="e">
        <f>#REF!</f>
        <v>#REF!</v>
      </c>
      <c r="H310" s="154" t="e">
        <f>#REF!</f>
        <v>#REF!</v>
      </c>
      <c r="I310" s="154" t="e">
        <f>#REF!</f>
        <v>#REF!</v>
      </c>
      <c r="J310" s="154" t="e">
        <f>#REF!</f>
        <v>#REF!</v>
      </c>
      <c r="K310" s="154" t="e">
        <f>#REF!</f>
        <v>#REF!</v>
      </c>
      <c r="L310" s="154" t="e">
        <f>#REF!</f>
        <v>#REF!</v>
      </c>
      <c r="M310" s="154" t="e">
        <f>#REF!</f>
        <v>#REF!</v>
      </c>
      <c r="N310" s="154" t="e">
        <f>#REF!</f>
        <v>#REF!</v>
      </c>
      <c r="O310" s="154" t="e">
        <f>#REF!</f>
        <v>#REF!</v>
      </c>
      <c r="P310" s="154" t="e">
        <f>#REF!</f>
        <v>#REF!</v>
      </c>
      <c r="Q310" s="154" t="e">
        <f>#REF!</f>
        <v>#REF!</v>
      </c>
      <c r="R310" s="154" t="e">
        <f>#REF!</f>
        <v>#REF!</v>
      </c>
      <c r="S310" s="154" t="e">
        <f>#REF!</f>
        <v>#REF!</v>
      </c>
      <c r="T310" s="154" t="e">
        <f>#REF!</f>
        <v>#REF!</v>
      </c>
      <c r="U310" s="154" t="e">
        <f>#REF!</f>
        <v>#REF!</v>
      </c>
      <c r="V310" s="154" t="e">
        <f>#REF!</f>
        <v>#REF!</v>
      </c>
      <c r="W310" s="154" t="e">
        <f>#REF!</f>
        <v>#REF!</v>
      </c>
      <c r="X310" s="154" t="e">
        <f>#REF!</f>
        <v>#REF!</v>
      </c>
      <c r="Y310" s="154" t="e">
        <f>#REF!</f>
        <v>#REF!</v>
      </c>
    </row>
    <row r="311" spans="1:25">
      <c r="A311" s="142">
        <v>23</v>
      </c>
      <c r="B311" s="154" t="e">
        <f>#REF!</f>
        <v>#REF!</v>
      </c>
      <c r="C311" s="154" t="e">
        <f>#REF!</f>
        <v>#REF!</v>
      </c>
      <c r="D311" s="154" t="e">
        <f>#REF!</f>
        <v>#REF!</v>
      </c>
      <c r="E311" s="154" t="e">
        <f>#REF!</f>
        <v>#REF!</v>
      </c>
      <c r="F311" s="154" t="e">
        <f>#REF!</f>
        <v>#REF!</v>
      </c>
      <c r="G311" s="154" t="e">
        <f>#REF!</f>
        <v>#REF!</v>
      </c>
      <c r="H311" s="154" t="e">
        <f>#REF!</f>
        <v>#REF!</v>
      </c>
      <c r="I311" s="154" t="e">
        <f>#REF!</f>
        <v>#REF!</v>
      </c>
      <c r="J311" s="154" t="e">
        <f>#REF!</f>
        <v>#REF!</v>
      </c>
      <c r="K311" s="154" t="e">
        <f>#REF!</f>
        <v>#REF!</v>
      </c>
      <c r="L311" s="154" t="e">
        <f>#REF!</f>
        <v>#REF!</v>
      </c>
      <c r="M311" s="154" t="e">
        <f>#REF!</f>
        <v>#REF!</v>
      </c>
      <c r="N311" s="154" t="e">
        <f>#REF!</f>
        <v>#REF!</v>
      </c>
      <c r="O311" s="154" t="e">
        <f>#REF!</f>
        <v>#REF!</v>
      </c>
      <c r="P311" s="154" t="e">
        <f>#REF!</f>
        <v>#REF!</v>
      </c>
      <c r="Q311" s="154" t="e">
        <f>#REF!</f>
        <v>#REF!</v>
      </c>
      <c r="R311" s="154" t="e">
        <f>#REF!</f>
        <v>#REF!</v>
      </c>
      <c r="S311" s="154" t="e">
        <f>#REF!</f>
        <v>#REF!</v>
      </c>
      <c r="T311" s="154" t="e">
        <f>#REF!</f>
        <v>#REF!</v>
      </c>
      <c r="U311" s="154" t="e">
        <f>#REF!</f>
        <v>#REF!</v>
      </c>
      <c r="V311" s="154" t="e">
        <f>#REF!</f>
        <v>#REF!</v>
      </c>
      <c r="W311" s="154" t="e">
        <f>#REF!</f>
        <v>#REF!</v>
      </c>
      <c r="X311" s="154" t="e">
        <f>#REF!</f>
        <v>#REF!</v>
      </c>
      <c r="Y311" s="154" t="e">
        <f>#REF!</f>
        <v>#REF!</v>
      </c>
    </row>
    <row r="312" spans="1:25">
      <c r="A312" s="142">
        <v>24</v>
      </c>
      <c r="B312" s="154" t="e">
        <f>#REF!</f>
        <v>#REF!</v>
      </c>
      <c r="C312" s="154" t="e">
        <f>#REF!</f>
        <v>#REF!</v>
      </c>
      <c r="D312" s="154" t="e">
        <f>#REF!</f>
        <v>#REF!</v>
      </c>
      <c r="E312" s="154" t="e">
        <f>#REF!</f>
        <v>#REF!</v>
      </c>
      <c r="F312" s="154" t="e">
        <f>#REF!</f>
        <v>#REF!</v>
      </c>
      <c r="G312" s="154" t="e">
        <f>#REF!</f>
        <v>#REF!</v>
      </c>
      <c r="H312" s="154" t="e">
        <f>#REF!</f>
        <v>#REF!</v>
      </c>
      <c r="I312" s="154" t="e">
        <f>#REF!</f>
        <v>#REF!</v>
      </c>
      <c r="J312" s="154" t="e">
        <f>#REF!</f>
        <v>#REF!</v>
      </c>
      <c r="K312" s="154" t="e">
        <f>#REF!</f>
        <v>#REF!</v>
      </c>
      <c r="L312" s="154" t="e">
        <f>#REF!</f>
        <v>#REF!</v>
      </c>
      <c r="M312" s="154" t="e">
        <f>#REF!</f>
        <v>#REF!</v>
      </c>
      <c r="N312" s="154" t="e">
        <f>#REF!</f>
        <v>#REF!</v>
      </c>
      <c r="O312" s="154" t="e">
        <f>#REF!</f>
        <v>#REF!</v>
      </c>
      <c r="P312" s="154" t="e">
        <f>#REF!</f>
        <v>#REF!</v>
      </c>
      <c r="Q312" s="154" t="e">
        <f>#REF!</f>
        <v>#REF!</v>
      </c>
      <c r="R312" s="154" t="e">
        <f>#REF!</f>
        <v>#REF!</v>
      </c>
      <c r="S312" s="154" t="e">
        <f>#REF!</f>
        <v>#REF!</v>
      </c>
      <c r="T312" s="154" t="e">
        <f>#REF!</f>
        <v>#REF!</v>
      </c>
      <c r="U312" s="154" t="e">
        <f>#REF!</f>
        <v>#REF!</v>
      </c>
      <c r="V312" s="154" t="e">
        <f>#REF!</f>
        <v>#REF!</v>
      </c>
      <c r="W312" s="154" t="e">
        <f>#REF!</f>
        <v>#REF!</v>
      </c>
      <c r="X312" s="154" t="e">
        <f>#REF!</f>
        <v>#REF!</v>
      </c>
      <c r="Y312" s="154" t="e">
        <f>#REF!</f>
        <v>#REF!</v>
      </c>
    </row>
    <row r="313" spans="1:25">
      <c r="A313" s="142">
        <v>25</v>
      </c>
      <c r="B313" s="154" t="e">
        <f>#REF!</f>
        <v>#REF!</v>
      </c>
      <c r="C313" s="154" t="e">
        <f>#REF!</f>
        <v>#REF!</v>
      </c>
      <c r="D313" s="154" t="e">
        <f>#REF!</f>
        <v>#REF!</v>
      </c>
      <c r="E313" s="154" t="e">
        <f>#REF!</f>
        <v>#REF!</v>
      </c>
      <c r="F313" s="154" t="e">
        <f>#REF!</f>
        <v>#REF!</v>
      </c>
      <c r="G313" s="154" t="e">
        <f>#REF!</f>
        <v>#REF!</v>
      </c>
      <c r="H313" s="154" t="e">
        <f>#REF!</f>
        <v>#REF!</v>
      </c>
      <c r="I313" s="154" t="e">
        <f>#REF!</f>
        <v>#REF!</v>
      </c>
      <c r="J313" s="154" t="e">
        <f>#REF!</f>
        <v>#REF!</v>
      </c>
      <c r="K313" s="154" t="e">
        <f>#REF!</f>
        <v>#REF!</v>
      </c>
      <c r="L313" s="154" t="e">
        <f>#REF!</f>
        <v>#REF!</v>
      </c>
      <c r="M313" s="154" t="e">
        <f>#REF!</f>
        <v>#REF!</v>
      </c>
      <c r="N313" s="154" t="e">
        <f>#REF!</f>
        <v>#REF!</v>
      </c>
      <c r="O313" s="154" t="e">
        <f>#REF!</f>
        <v>#REF!</v>
      </c>
      <c r="P313" s="154" t="e">
        <f>#REF!</f>
        <v>#REF!</v>
      </c>
      <c r="Q313" s="154" t="e">
        <f>#REF!</f>
        <v>#REF!</v>
      </c>
      <c r="R313" s="154" t="e">
        <f>#REF!</f>
        <v>#REF!</v>
      </c>
      <c r="S313" s="154" t="e">
        <f>#REF!</f>
        <v>#REF!</v>
      </c>
      <c r="T313" s="154" t="e">
        <f>#REF!</f>
        <v>#REF!</v>
      </c>
      <c r="U313" s="154" t="e">
        <f>#REF!</f>
        <v>#REF!</v>
      </c>
      <c r="V313" s="154" t="e">
        <f>#REF!</f>
        <v>#REF!</v>
      </c>
      <c r="W313" s="154" t="e">
        <f>#REF!</f>
        <v>#REF!</v>
      </c>
      <c r="X313" s="154" t="e">
        <f>#REF!</f>
        <v>#REF!</v>
      </c>
      <c r="Y313" s="154" t="e">
        <f>#REF!</f>
        <v>#REF!</v>
      </c>
    </row>
    <row r="314" spans="1:25">
      <c r="A314" s="142">
        <v>26</v>
      </c>
      <c r="B314" s="154" t="e">
        <f>#REF!</f>
        <v>#REF!</v>
      </c>
      <c r="C314" s="154" t="e">
        <f>#REF!</f>
        <v>#REF!</v>
      </c>
      <c r="D314" s="154" t="e">
        <f>#REF!</f>
        <v>#REF!</v>
      </c>
      <c r="E314" s="154" t="e">
        <f>#REF!</f>
        <v>#REF!</v>
      </c>
      <c r="F314" s="154" t="e">
        <f>#REF!</f>
        <v>#REF!</v>
      </c>
      <c r="G314" s="154" t="e">
        <f>#REF!</f>
        <v>#REF!</v>
      </c>
      <c r="H314" s="154" t="e">
        <f>#REF!</f>
        <v>#REF!</v>
      </c>
      <c r="I314" s="154" t="e">
        <f>#REF!</f>
        <v>#REF!</v>
      </c>
      <c r="J314" s="154" t="e">
        <f>#REF!</f>
        <v>#REF!</v>
      </c>
      <c r="K314" s="154" t="e">
        <f>#REF!</f>
        <v>#REF!</v>
      </c>
      <c r="L314" s="154" t="e">
        <f>#REF!</f>
        <v>#REF!</v>
      </c>
      <c r="M314" s="154" t="e">
        <f>#REF!</f>
        <v>#REF!</v>
      </c>
      <c r="N314" s="154" t="e">
        <f>#REF!</f>
        <v>#REF!</v>
      </c>
      <c r="O314" s="154" t="e">
        <f>#REF!</f>
        <v>#REF!</v>
      </c>
      <c r="P314" s="154" t="e">
        <f>#REF!</f>
        <v>#REF!</v>
      </c>
      <c r="Q314" s="154" t="e">
        <f>#REF!</f>
        <v>#REF!</v>
      </c>
      <c r="R314" s="154" t="e">
        <f>#REF!</f>
        <v>#REF!</v>
      </c>
      <c r="S314" s="154" t="e">
        <f>#REF!</f>
        <v>#REF!</v>
      </c>
      <c r="T314" s="154" t="e">
        <f>#REF!</f>
        <v>#REF!</v>
      </c>
      <c r="U314" s="154" t="e">
        <f>#REF!</f>
        <v>#REF!</v>
      </c>
      <c r="V314" s="154" t="e">
        <f>#REF!</f>
        <v>#REF!</v>
      </c>
      <c r="W314" s="154" t="e">
        <f>#REF!</f>
        <v>#REF!</v>
      </c>
      <c r="X314" s="154" t="e">
        <f>#REF!</f>
        <v>#REF!</v>
      </c>
      <c r="Y314" s="154" t="e">
        <f>#REF!</f>
        <v>#REF!</v>
      </c>
    </row>
    <row r="315" spans="1:25">
      <c r="A315" s="142">
        <v>27</v>
      </c>
      <c r="B315" s="154" t="e">
        <f>#REF!</f>
        <v>#REF!</v>
      </c>
      <c r="C315" s="154" t="e">
        <f>#REF!</f>
        <v>#REF!</v>
      </c>
      <c r="D315" s="154" t="e">
        <f>#REF!</f>
        <v>#REF!</v>
      </c>
      <c r="E315" s="154" t="e">
        <f>#REF!</f>
        <v>#REF!</v>
      </c>
      <c r="F315" s="154" t="e">
        <f>#REF!</f>
        <v>#REF!</v>
      </c>
      <c r="G315" s="154" t="e">
        <f>#REF!</f>
        <v>#REF!</v>
      </c>
      <c r="H315" s="154" t="e">
        <f>#REF!</f>
        <v>#REF!</v>
      </c>
      <c r="I315" s="154" t="e">
        <f>#REF!</f>
        <v>#REF!</v>
      </c>
      <c r="J315" s="154" t="e">
        <f>#REF!</f>
        <v>#REF!</v>
      </c>
      <c r="K315" s="154" t="e">
        <f>#REF!</f>
        <v>#REF!</v>
      </c>
      <c r="L315" s="154" t="e">
        <f>#REF!</f>
        <v>#REF!</v>
      </c>
      <c r="M315" s="154" t="e">
        <f>#REF!</f>
        <v>#REF!</v>
      </c>
      <c r="N315" s="154" t="e">
        <f>#REF!</f>
        <v>#REF!</v>
      </c>
      <c r="O315" s="154" t="e">
        <f>#REF!</f>
        <v>#REF!</v>
      </c>
      <c r="P315" s="154" t="e">
        <f>#REF!</f>
        <v>#REF!</v>
      </c>
      <c r="Q315" s="154" t="e">
        <f>#REF!</f>
        <v>#REF!</v>
      </c>
      <c r="R315" s="154" t="e">
        <f>#REF!</f>
        <v>#REF!</v>
      </c>
      <c r="S315" s="154" t="e">
        <f>#REF!</f>
        <v>#REF!</v>
      </c>
      <c r="T315" s="154" t="e">
        <f>#REF!</f>
        <v>#REF!</v>
      </c>
      <c r="U315" s="154" t="e">
        <f>#REF!</f>
        <v>#REF!</v>
      </c>
      <c r="V315" s="154" t="e">
        <f>#REF!</f>
        <v>#REF!</v>
      </c>
      <c r="W315" s="154" t="e">
        <f>#REF!</f>
        <v>#REF!</v>
      </c>
      <c r="X315" s="154" t="e">
        <f>#REF!</f>
        <v>#REF!</v>
      </c>
      <c r="Y315" s="154" t="e">
        <f>#REF!</f>
        <v>#REF!</v>
      </c>
    </row>
    <row r="316" spans="1:25">
      <c r="A316" s="142">
        <v>28</v>
      </c>
      <c r="B316" s="154" t="e">
        <f>#REF!</f>
        <v>#REF!</v>
      </c>
      <c r="C316" s="154" t="e">
        <f>#REF!</f>
        <v>#REF!</v>
      </c>
      <c r="D316" s="154" t="e">
        <f>#REF!</f>
        <v>#REF!</v>
      </c>
      <c r="E316" s="154" t="e">
        <f>#REF!</f>
        <v>#REF!</v>
      </c>
      <c r="F316" s="154" t="e">
        <f>#REF!</f>
        <v>#REF!</v>
      </c>
      <c r="G316" s="154" t="e">
        <f>#REF!</f>
        <v>#REF!</v>
      </c>
      <c r="H316" s="154" t="e">
        <f>#REF!</f>
        <v>#REF!</v>
      </c>
      <c r="I316" s="154" t="e">
        <f>#REF!</f>
        <v>#REF!</v>
      </c>
      <c r="J316" s="154" t="e">
        <f>#REF!</f>
        <v>#REF!</v>
      </c>
      <c r="K316" s="154" t="e">
        <f>#REF!</f>
        <v>#REF!</v>
      </c>
      <c r="L316" s="154" t="e">
        <f>#REF!</f>
        <v>#REF!</v>
      </c>
      <c r="M316" s="154" t="e">
        <f>#REF!</f>
        <v>#REF!</v>
      </c>
      <c r="N316" s="154" t="e">
        <f>#REF!</f>
        <v>#REF!</v>
      </c>
      <c r="O316" s="154" t="e">
        <f>#REF!</f>
        <v>#REF!</v>
      </c>
      <c r="P316" s="154" t="e">
        <f>#REF!</f>
        <v>#REF!</v>
      </c>
      <c r="Q316" s="154" t="e">
        <f>#REF!</f>
        <v>#REF!</v>
      </c>
      <c r="R316" s="154" t="e">
        <f>#REF!</f>
        <v>#REF!</v>
      </c>
      <c r="S316" s="154" t="e">
        <f>#REF!</f>
        <v>#REF!</v>
      </c>
      <c r="T316" s="154" t="e">
        <f>#REF!</f>
        <v>#REF!</v>
      </c>
      <c r="U316" s="154" t="e">
        <f>#REF!</f>
        <v>#REF!</v>
      </c>
      <c r="V316" s="154" t="e">
        <f>#REF!</f>
        <v>#REF!</v>
      </c>
      <c r="W316" s="154" t="e">
        <f>#REF!</f>
        <v>#REF!</v>
      </c>
      <c r="X316" s="154" t="e">
        <f>#REF!</f>
        <v>#REF!</v>
      </c>
      <c r="Y316" s="154" t="e">
        <f>#REF!</f>
        <v>#REF!</v>
      </c>
    </row>
    <row r="317" spans="1:25">
      <c r="A317" s="142">
        <v>29</v>
      </c>
      <c r="B317" s="154" t="e">
        <f>#REF!</f>
        <v>#REF!</v>
      </c>
      <c r="C317" s="154" t="e">
        <f>#REF!</f>
        <v>#REF!</v>
      </c>
      <c r="D317" s="154" t="e">
        <f>#REF!</f>
        <v>#REF!</v>
      </c>
      <c r="E317" s="154" t="e">
        <f>#REF!</f>
        <v>#REF!</v>
      </c>
      <c r="F317" s="154" t="e">
        <f>#REF!</f>
        <v>#REF!</v>
      </c>
      <c r="G317" s="154" t="e">
        <f>#REF!</f>
        <v>#REF!</v>
      </c>
      <c r="H317" s="154" t="e">
        <f>#REF!</f>
        <v>#REF!</v>
      </c>
      <c r="I317" s="154" t="e">
        <f>#REF!</f>
        <v>#REF!</v>
      </c>
      <c r="J317" s="154" t="e">
        <f>#REF!</f>
        <v>#REF!</v>
      </c>
      <c r="K317" s="154" t="e">
        <f>#REF!</f>
        <v>#REF!</v>
      </c>
      <c r="L317" s="154" t="e">
        <f>#REF!</f>
        <v>#REF!</v>
      </c>
      <c r="M317" s="154" t="e">
        <f>#REF!</f>
        <v>#REF!</v>
      </c>
      <c r="N317" s="154" t="e">
        <f>#REF!</f>
        <v>#REF!</v>
      </c>
      <c r="O317" s="154" t="e">
        <f>#REF!</f>
        <v>#REF!</v>
      </c>
      <c r="P317" s="154" t="e">
        <f>#REF!</f>
        <v>#REF!</v>
      </c>
      <c r="Q317" s="154" t="e">
        <f>#REF!</f>
        <v>#REF!</v>
      </c>
      <c r="R317" s="154" t="e">
        <f>#REF!</f>
        <v>#REF!</v>
      </c>
      <c r="S317" s="154" t="e">
        <f>#REF!</f>
        <v>#REF!</v>
      </c>
      <c r="T317" s="154" t="e">
        <f>#REF!</f>
        <v>#REF!</v>
      </c>
      <c r="U317" s="154" t="e">
        <f>#REF!</f>
        <v>#REF!</v>
      </c>
      <c r="V317" s="154" t="e">
        <f>#REF!</f>
        <v>#REF!</v>
      </c>
      <c r="W317" s="154" t="e">
        <f>#REF!</f>
        <v>#REF!</v>
      </c>
      <c r="X317" s="154" t="e">
        <f>#REF!</f>
        <v>#REF!</v>
      </c>
      <c r="Y317" s="154" t="e">
        <f>#REF!</f>
        <v>#REF!</v>
      </c>
    </row>
    <row r="318" spans="1:25">
      <c r="A318" s="142">
        <v>30</v>
      </c>
      <c r="B318" s="154" t="e">
        <f>#REF!</f>
        <v>#REF!</v>
      </c>
      <c r="C318" s="154" t="e">
        <f>#REF!</f>
        <v>#REF!</v>
      </c>
      <c r="D318" s="154" t="e">
        <f>#REF!</f>
        <v>#REF!</v>
      </c>
      <c r="E318" s="154" t="e">
        <f>#REF!</f>
        <v>#REF!</v>
      </c>
      <c r="F318" s="154" t="e">
        <f>#REF!</f>
        <v>#REF!</v>
      </c>
      <c r="G318" s="154" t="e">
        <f>#REF!</f>
        <v>#REF!</v>
      </c>
      <c r="H318" s="154" t="e">
        <f>#REF!</f>
        <v>#REF!</v>
      </c>
      <c r="I318" s="154" t="e">
        <f>#REF!</f>
        <v>#REF!</v>
      </c>
      <c r="J318" s="154" t="e">
        <f>#REF!</f>
        <v>#REF!</v>
      </c>
      <c r="K318" s="154" t="e">
        <f>#REF!</f>
        <v>#REF!</v>
      </c>
      <c r="L318" s="154" t="e">
        <f>#REF!</f>
        <v>#REF!</v>
      </c>
      <c r="M318" s="154" t="e">
        <f>#REF!</f>
        <v>#REF!</v>
      </c>
      <c r="N318" s="154" t="e">
        <f>#REF!</f>
        <v>#REF!</v>
      </c>
      <c r="O318" s="154" t="e">
        <f>#REF!</f>
        <v>#REF!</v>
      </c>
      <c r="P318" s="154" t="e">
        <f>#REF!</f>
        <v>#REF!</v>
      </c>
      <c r="Q318" s="154" t="e">
        <f>#REF!</f>
        <v>#REF!</v>
      </c>
      <c r="R318" s="154" t="e">
        <f>#REF!</f>
        <v>#REF!</v>
      </c>
      <c r="S318" s="154" t="e">
        <f>#REF!</f>
        <v>#REF!</v>
      </c>
      <c r="T318" s="154" t="e">
        <f>#REF!</f>
        <v>#REF!</v>
      </c>
      <c r="U318" s="154" t="e">
        <f>#REF!</f>
        <v>#REF!</v>
      </c>
      <c r="V318" s="154" t="e">
        <f>#REF!</f>
        <v>#REF!</v>
      </c>
      <c r="W318" s="154" t="e">
        <f>#REF!</f>
        <v>#REF!</v>
      </c>
      <c r="X318" s="154" t="e">
        <f>#REF!</f>
        <v>#REF!</v>
      </c>
      <c r="Y318" s="154" t="e">
        <f>#REF!</f>
        <v>#REF!</v>
      </c>
    </row>
    <row r="319" spans="1:25">
      <c r="A319" s="142">
        <v>31</v>
      </c>
      <c r="B319" s="154" t="e">
        <f>#REF!</f>
        <v>#REF!</v>
      </c>
      <c r="C319" s="154" t="e">
        <f>#REF!</f>
        <v>#REF!</v>
      </c>
      <c r="D319" s="154" t="e">
        <f>#REF!</f>
        <v>#REF!</v>
      </c>
      <c r="E319" s="154" t="e">
        <f>#REF!</f>
        <v>#REF!</v>
      </c>
      <c r="F319" s="154" t="e">
        <f>#REF!</f>
        <v>#REF!</v>
      </c>
      <c r="G319" s="154" t="e">
        <f>#REF!</f>
        <v>#REF!</v>
      </c>
      <c r="H319" s="154" t="e">
        <f>#REF!</f>
        <v>#REF!</v>
      </c>
      <c r="I319" s="154" t="e">
        <f>#REF!</f>
        <v>#REF!</v>
      </c>
      <c r="J319" s="154" t="e">
        <f>#REF!</f>
        <v>#REF!</v>
      </c>
      <c r="K319" s="154" t="e">
        <f>#REF!</f>
        <v>#REF!</v>
      </c>
      <c r="L319" s="154" t="e">
        <f>#REF!</f>
        <v>#REF!</v>
      </c>
      <c r="M319" s="154" t="e">
        <f>#REF!</f>
        <v>#REF!</v>
      </c>
      <c r="N319" s="154" t="e">
        <f>#REF!</f>
        <v>#REF!</v>
      </c>
      <c r="O319" s="154" t="e">
        <f>#REF!</f>
        <v>#REF!</v>
      </c>
      <c r="P319" s="154" t="e">
        <f>#REF!</f>
        <v>#REF!</v>
      </c>
      <c r="Q319" s="154" t="e">
        <f>#REF!</f>
        <v>#REF!</v>
      </c>
      <c r="R319" s="154" t="e">
        <f>#REF!</f>
        <v>#REF!</v>
      </c>
      <c r="S319" s="154" t="e">
        <f>#REF!</f>
        <v>#REF!</v>
      </c>
      <c r="T319" s="154" t="e">
        <f>#REF!</f>
        <v>#REF!</v>
      </c>
      <c r="U319" s="154" t="e">
        <f>#REF!</f>
        <v>#REF!</v>
      </c>
      <c r="V319" s="154" t="e">
        <f>#REF!</f>
        <v>#REF!</v>
      </c>
      <c r="W319" s="154" t="e">
        <f>#REF!</f>
        <v>#REF!</v>
      </c>
      <c r="X319" s="154" t="e">
        <f>#REF!</f>
        <v>#REF!</v>
      </c>
      <c r="Y319" s="154" t="e">
        <f>#REF!</f>
        <v>#REF!</v>
      </c>
    </row>
    <row r="321" spans="1:25">
      <c r="A321" s="476" t="s">
        <v>212</v>
      </c>
      <c r="B321" s="477" t="s">
        <v>220</v>
      </c>
      <c r="C321" s="477"/>
      <c r="D321" s="477"/>
      <c r="E321" s="477"/>
      <c r="F321" s="477"/>
      <c r="G321" s="477"/>
      <c r="H321" s="477"/>
      <c r="I321" s="477"/>
      <c r="J321" s="477"/>
      <c r="K321" s="477"/>
      <c r="L321" s="477"/>
      <c r="M321" s="477"/>
      <c r="N321" s="477"/>
      <c r="O321" s="477"/>
      <c r="P321" s="477"/>
      <c r="Q321" s="477"/>
      <c r="R321" s="477"/>
      <c r="S321" s="477"/>
      <c r="T321" s="477"/>
      <c r="U321" s="477"/>
      <c r="V321" s="477"/>
      <c r="W321" s="477"/>
      <c r="X321" s="477"/>
      <c r="Y321" s="477"/>
    </row>
    <row r="322" spans="1:25">
      <c r="A322" s="476"/>
      <c r="B322" s="156" t="s">
        <v>1</v>
      </c>
      <c r="C322" s="156" t="s">
        <v>2</v>
      </c>
      <c r="D322" s="156" t="s">
        <v>3</v>
      </c>
      <c r="E322" s="156" t="s">
        <v>4</v>
      </c>
      <c r="F322" s="156" t="s">
        <v>5</v>
      </c>
      <c r="G322" s="156" t="s">
        <v>6</v>
      </c>
      <c r="H322" s="156" t="s">
        <v>7</v>
      </c>
      <c r="I322" s="156" t="s">
        <v>8</v>
      </c>
      <c r="J322" s="156" t="s">
        <v>9</v>
      </c>
      <c r="K322" s="156" t="s">
        <v>10</v>
      </c>
      <c r="L322" s="156" t="s">
        <v>11</v>
      </c>
      <c r="M322" s="156" t="s">
        <v>12</v>
      </c>
      <c r="N322" s="156" t="s">
        <v>13</v>
      </c>
      <c r="O322" s="156" t="s">
        <v>14</v>
      </c>
      <c r="P322" s="156" t="s">
        <v>15</v>
      </c>
      <c r="Q322" s="156" t="s">
        <v>16</v>
      </c>
      <c r="R322" s="156" t="s">
        <v>17</v>
      </c>
      <c r="S322" s="156" t="s">
        <v>18</v>
      </c>
      <c r="T322" s="156" t="s">
        <v>19</v>
      </c>
      <c r="U322" s="156" t="s">
        <v>20</v>
      </c>
      <c r="V322" s="156" t="s">
        <v>21</v>
      </c>
      <c r="W322" s="156" t="s">
        <v>22</v>
      </c>
      <c r="X322" s="156" t="s">
        <v>23</v>
      </c>
      <c r="Y322" s="156" t="s">
        <v>24</v>
      </c>
    </row>
    <row r="323" spans="1:25">
      <c r="A323" s="142">
        <v>1</v>
      </c>
      <c r="B323" s="154" t="e">
        <f>#REF!</f>
        <v>#REF!</v>
      </c>
      <c r="C323" s="154" t="e">
        <f>#REF!</f>
        <v>#REF!</v>
      </c>
      <c r="D323" s="154" t="e">
        <f>#REF!</f>
        <v>#REF!</v>
      </c>
      <c r="E323" s="154" t="e">
        <f>#REF!</f>
        <v>#REF!</v>
      </c>
      <c r="F323" s="154" t="e">
        <f>#REF!</f>
        <v>#REF!</v>
      </c>
      <c r="G323" s="154" t="e">
        <f>#REF!</f>
        <v>#REF!</v>
      </c>
      <c r="H323" s="154" t="e">
        <f>#REF!</f>
        <v>#REF!</v>
      </c>
      <c r="I323" s="154" t="e">
        <f>#REF!</f>
        <v>#REF!</v>
      </c>
      <c r="J323" s="154" t="e">
        <f>#REF!</f>
        <v>#REF!</v>
      </c>
      <c r="K323" s="154" t="e">
        <f>#REF!</f>
        <v>#REF!</v>
      </c>
      <c r="L323" s="154" t="e">
        <f>#REF!</f>
        <v>#REF!</v>
      </c>
      <c r="M323" s="154" t="e">
        <f>#REF!</f>
        <v>#REF!</v>
      </c>
      <c r="N323" s="154" t="e">
        <f>#REF!</f>
        <v>#REF!</v>
      </c>
      <c r="O323" s="154" t="e">
        <f>#REF!</f>
        <v>#REF!</v>
      </c>
      <c r="P323" s="154" t="e">
        <f>#REF!</f>
        <v>#REF!</v>
      </c>
      <c r="Q323" s="154" t="e">
        <f>#REF!</f>
        <v>#REF!</v>
      </c>
      <c r="R323" s="154" t="e">
        <f>#REF!</f>
        <v>#REF!</v>
      </c>
      <c r="S323" s="154" t="e">
        <f>#REF!</f>
        <v>#REF!</v>
      </c>
      <c r="T323" s="154" t="e">
        <f>#REF!</f>
        <v>#REF!</v>
      </c>
      <c r="U323" s="154" t="e">
        <f>#REF!</f>
        <v>#REF!</v>
      </c>
      <c r="V323" s="154" t="e">
        <f>#REF!</f>
        <v>#REF!</v>
      </c>
      <c r="W323" s="154" t="e">
        <f>#REF!</f>
        <v>#REF!</v>
      </c>
      <c r="X323" s="154" t="e">
        <f>#REF!</f>
        <v>#REF!</v>
      </c>
      <c r="Y323" s="154" t="e">
        <f>#REF!</f>
        <v>#REF!</v>
      </c>
    </row>
    <row r="324" spans="1:25">
      <c r="A324" s="142">
        <v>2</v>
      </c>
      <c r="B324" s="154" t="e">
        <f>#REF!</f>
        <v>#REF!</v>
      </c>
      <c r="C324" s="154" t="e">
        <f>#REF!</f>
        <v>#REF!</v>
      </c>
      <c r="D324" s="154" t="e">
        <f>#REF!</f>
        <v>#REF!</v>
      </c>
      <c r="E324" s="154" t="e">
        <f>#REF!</f>
        <v>#REF!</v>
      </c>
      <c r="F324" s="154" t="e">
        <f>#REF!</f>
        <v>#REF!</v>
      </c>
      <c r="G324" s="154" t="e">
        <f>#REF!</f>
        <v>#REF!</v>
      </c>
      <c r="H324" s="154" t="e">
        <f>#REF!</f>
        <v>#REF!</v>
      </c>
      <c r="I324" s="154" t="e">
        <f>#REF!</f>
        <v>#REF!</v>
      </c>
      <c r="J324" s="154" t="e">
        <f>#REF!</f>
        <v>#REF!</v>
      </c>
      <c r="K324" s="154" t="e">
        <f>#REF!</f>
        <v>#REF!</v>
      </c>
      <c r="L324" s="154" t="e">
        <f>#REF!</f>
        <v>#REF!</v>
      </c>
      <c r="M324" s="154" t="e">
        <f>#REF!</f>
        <v>#REF!</v>
      </c>
      <c r="N324" s="154" t="e">
        <f>#REF!</f>
        <v>#REF!</v>
      </c>
      <c r="O324" s="154" t="e">
        <f>#REF!</f>
        <v>#REF!</v>
      </c>
      <c r="P324" s="154" t="e">
        <f>#REF!</f>
        <v>#REF!</v>
      </c>
      <c r="Q324" s="154" t="e">
        <f>#REF!</f>
        <v>#REF!</v>
      </c>
      <c r="R324" s="154" t="e">
        <f>#REF!</f>
        <v>#REF!</v>
      </c>
      <c r="S324" s="154" t="e">
        <f>#REF!</f>
        <v>#REF!</v>
      </c>
      <c r="T324" s="154" t="e">
        <f>#REF!</f>
        <v>#REF!</v>
      </c>
      <c r="U324" s="154" t="e">
        <f>#REF!</f>
        <v>#REF!</v>
      </c>
      <c r="V324" s="154" t="e">
        <f>#REF!</f>
        <v>#REF!</v>
      </c>
      <c r="W324" s="154" t="e">
        <f>#REF!</f>
        <v>#REF!</v>
      </c>
      <c r="X324" s="154" t="e">
        <f>#REF!</f>
        <v>#REF!</v>
      </c>
      <c r="Y324" s="154" t="e">
        <f>#REF!</f>
        <v>#REF!</v>
      </c>
    </row>
    <row r="325" spans="1:25">
      <c r="A325" s="142">
        <v>3</v>
      </c>
      <c r="B325" s="154" t="e">
        <f>#REF!</f>
        <v>#REF!</v>
      </c>
      <c r="C325" s="154" t="e">
        <f>#REF!</f>
        <v>#REF!</v>
      </c>
      <c r="D325" s="154" t="e">
        <f>#REF!</f>
        <v>#REF!</v>
      </c>
      <c r="E325" s="154" t="e">
        <f>#REF!</f>
        <v>#REF!</v>
      </c>
      <c r="F325" s="154" t="e">
        <f>#REF!</f>
        <v>#REF!</v>
      </c>
      <c r="G325" s="154" t="e">
        <f>#REF!</f>
        <v>#REF!</v>
      </c>
      <c r="H325" s="154" t="e">
        <f>#REF!</f>
        <v>#REF!</v>
      </c>
      <c r="I325" s="154" t="e">
        <f>#REF!</f>
        <v>#REF!</v>
      </c>
      <c r="J325" s="154" t="e">
        <f>#REF!</f>
        <v>#REF!</v>
      </c>
      <c r="K325" s="154" t="e">
        <f>#REF!</f>
        <v>#REF!</v>
      </c>
      <c r="L325" s="154" t="e">
        <f>#REF!</f>
        <v>#REF!</v>
      </c>
      <c r="M325" s="154" t="e">
        <f>#REF!</f>
        <v>#REF!</v>
      </c>
      <c r="N325" s="154" t="e">
        <f>#REF!</f>
        <v>#REF!</v>
      </c>
      <c r="O325" s="154" t="e">
        <f>#REF!</f>
        <v>#REF!</v>
      </c>
      <c r="P325" s="154" t="e">
        <f>#REF!</f>
        <v>#REF!</v>
      </c>
      <c r="Q325" s="154" t="e">
        <f>#REF!</f>
        <v>#REF!</v>
      </c>
      <c r="R325" s="154" t="e">
        <f>#REF!</f>
        <v>#REF!</v>
      </c>
      <c r="S325" s="154" t="e">
        <f>#REF!</f>
        <v>#REF!</v>
      </c>
      <c r="T325" s="154" t="e">
        <f>#REF!</f>
        <v>#REF!</v>
      </c>
      <c r="U325" s="154" t="e">
        <f>#REF!</f>
        <v>#REF!</v>
      </c>
      <c r="V325" s="154" t="e">
        <f>#REF!</f>
        <v>#REF!</v>
      </c>
      <c r="W325" s="154" t="e">
        <f>#REF!</f>
        <v>#REF!</v>
      </c>
      <c r="X325" s="154" t="e">
        <f>#REF!</f>
        <v>#REF!</v>
      </c>
      <c r="Y325" s="154" t="e">
        <f>#REF!</f>
        <v>#REF!</v>
      </c>
    </row>
    <row r="326" spans="1:25">
      <c r="A326" s="142">
        <v>4</v>
      </c>
      <c r="B326" s="154" t="e">
        <f>#REF!</f>
        <v>#REF!</v>
      </c>
      <c r="C326" s="154" t="e">
        <f>#REF!</f>
        <v>#REF!</v>
      </c>
      <c r="D326" s="154" t="e">
        <f>#REF!</f>
        <v>#REF!</v>
      </c>
      <c r="E326" s="154" t="e">
        <f>#REF!</f>
        <v>#REF!</v>
      </c>
      <c r="F326" s="154" t="e">
        <f>#REF!</f>
        <v>#REF!</v>
      </c>
      <c r="G326" s="154" t="e">
        <f>#REF!</f>
        <v>#REF!</v>
      </c>
      <c r="H326" s="154" t="e">
        <f>#REF!</f>
        <v>#REF!</v>
      </c>
      <c r="I326" s="154" t="e">
        <f>#REF!</f>
        <v>#REF!</v>
      </c>
      <c r="J326" s="154" t="e">
        <f>#REF!</f>
        <v>#REF!</v>
      </c>
      <c r="K326" s="154" t="e">
        <f>#REF!</f>
        <v>#REF!</v>
      </c>
      <c r="L326" s="154" t="e">
        <f>#REF!</f>
        <v>#REF!</v>
      </c>
      <c r="M326" s="154" t="e">
        <f>#REF!</f>
        <v>#REF!</v>
      </c>
      <c r="N326" s="154" t="e">
        <f>#REF!</f>
        <v>#REF!</v>
      </c>
      <c r="O326" s="154" t="e">
        <f>#REF!</f>
        <v>#REF!</v>
      </c>
      <c r="P326" s="154" t="e">
        <f>#REF!</f>
        <v>#REF!</v>
      </c>
      <c r="Q326" s="154" t="e">
        <f>#REF!</f>
        <v>#REF!</v>
      </c>
      <c r="R326" s="154" t="e">
        <f>#REF!</f>
        <v>#REF!</v>
      </c>
      <c r="S326" s="154" t="e">
        <f>#REF!</f>
        <v>#REF!</v>
      </c>
      <c r="T326" s="154" t="e">
        <f>#REF!</f>
        <v>#REF!</v>
      </c>
      <c r="U326" s="154" t="e">
        <f>#REF!</f>
        <v>#REF!</v>
      </c>
      <c r="V326" s="154" t="e">
        <f>#REF!</f>
        <v>#REF!</v>
      </c>
      <c r="W326" s="154" t="e">
        <f>#REF!</f>
        <v>#REF!</v>
      </c>
      <c r="X326" s="154" t="e">
        <f>#REF!</f>
        <v>#REF!</v>
      </c>
      <c r="Y326" s="154" t="e">
        <f>#REF!</f>
        <v>#REF!</v>
      </c>
    </row>
    <row r="327" spans="1:25">
      <c r="A327" s="142">
        <v>5</v>
      </c>
      <c r="B327" s="154" t="e">
        <f>#REF!</f>
        <v>#REF!</v>
      </c>
      <c r="C327" s="154" t="e">
        <f>#REF!</f>
        <v>#REF!</v>
      </c>
      <c r="D327" s="154" t="e">
        <f>#REF!</f>
        <v>#REF!</v>
      </c>
      <c r="E327" s="154" t="e">
        <f>#REF!</f>
        <v>#REF!</v>
      </c>
      <c r="F327" s="154" t="e">
        <f>#REF!</f>
        <v>#REF!</v>
      </c>
      <c r="G327" s="154" t="e">
        <f>#REF!</f>
        <v>#REF!</v>
      </c>
      <c r="H327" s="154" t="e">
        <f>#REF!</f>
        <v>#REF!</v>
      </c>
      <c r="I327" s="154" t="e">
        <f>#REF!</f>
        <v>#REF!</v>
      </c>
      <c r="J327" s="154" t="e">
        <f>#REF!</f>
        <v>#REF!</v>
      </c>
      <c r="K327" s="154" t="e">
        <f>#REF!</f>
        <v>#REF!</v>
      </c>
      <c r="L327" s="154" t="e">
        <f>#REF!</f>
        <v>#REF!</v>
      </c>
      <c r="M327" s="154" t="e">
        <f>#REF!</f>
        <v>#REF!</v>
      </c>
      <c r="N327" s="154" t="e">
        <f>#REF!</f>
        <v>#REF!</v>
      </c>
      <c r="O327" s="154" t="e">
        <f>#REF!</f>
        <v>#REF!</v>
      </c>
      <c r="P327" s="154" t="e">
        <f>#REF!</f>
        <v>#REF!</v>
      </c>
      <c r="Q327" s="154" t="e">
        <f>#REF!</f>
        <v>#REF!</v>
      </c>
      <c r="R327" s="154" t="e">
        <f>#REF!</f>
        <v>#REF!</v>
      </c>
      <c r="S327" s="154" t="e">
        <f>#REF!</f>
        <v>#REF!</v>
      </c>
      <c r="T327" s="154" t="e">
        <f>#REF!</f>
        <v>#REF!</v>
      </c>
      <c r="U327" s="154" t="e">
        <f>#REF!</f>
        <v>#REF!</v>
      </c>
      <c r="V327" s="154" t="e">
        <f>#REF!</f>
        <v>#REF!</v>
      </c>
      <c r="W327" s="154" t="e">
        <f>#REF!</f>
        <v>#REF!</v>
      </c>
      <c r="X327" s="154" t="e">
        <f>#REF!</f>
        <v>#REF!</v>
      </c>
      <c r="Y327" s="154" t="e">
        <f>#REF!</f>
        <v>#REF!</v>
      </c>
    </row>
    <row r="328" spans="1:25">
      <c r="A328" s="142">
        <v>6</v>
      </c>
      <c r="B328" s="154" t="e">
        <f>#REF!</f>
        <v>#REF!</v>
      </c>
      <c r="C328" s="154" t="e">
        <f>#REF!</f>
        <v>#REF!</v>
      </c>
      <c r="D328" s="154" t="e">
        <f>#REF!</f>
        <v>#REF!</v>
      </c>
      <c r="E328" s="154" t="e">
        <f>#REF!</f>
        <v>#REF!</v>
      </c>
      <c r="F328" s="154" t="e">
        <f>#REF!</f>
        <v>#REF!</v>
      </c>
      <c r="G328" s="154" t="e">
        <f>#REF!</f>
        <v>#REF!</v>
      </c>
      <c r="H328" s="154" t="e">
        <f>#REF!</f>
        <v>#REF!</v>
      </c>
      <c r="I328" s="154" t="e">
        <f>#REF!</f>
        <v>#REF!</v>
      </c>
      <c r="J328" s="154" t="e">
        <f>#REF!</f>
        <v>#REF!</v>
      </c>
      <c r="K328" s="154" t="e">
        <f>#REF!</f>
        <v>#REF!</v>
      </c>
      <c r="L328" s="154" t="e">
        <f>#REF!</f>
        <v>#REF!</v>
      </c>
      <c r="M328" s="154" t="e">
        <f>#REF!</f>
        <v>#REF!</v>
      </c>
      <c r="N328" s="154" t="e">
        <f>#REF!</f>
        <v>#REF!</v>
      </c>
      <c r="O328" s="154" t="e">
        <f>#REF!</f>
        <v>#REF!</v>
      </c>
      <c r="P328" s="154" t="e">
        <f>#REF!</f>
        <v>#REF!</v>
      </c>
      <c r="Q328" s="154" t="e">
        <f>#REF!</f>
        <v>#REF!</v>
      </c>
      <c r="R328" s="154" t="e">
        <f>#REF!</f>
        <v>#REF!</v>
      </c>
      <c r="S328" s="154" t="e">
        <f>#REF!</f>
        <v>#REF!</v>
      </c>
      <c r="T328" s="154" t="e">
        <f>#REF!</f>
        <v>#REF!</v>
      </c>
      <c r="U328" s="154" t="e">
        <f>#REF!</f>
        <v>#REF!</v>
      </c>
      <c r="V328" s="154" t="e">
        <f>#REF!</f>
        <v>#REF!</v>
      </c>
      <c r="W328" s="154" t="e">
        <f>#REF!</f>
        <v>#REF!</v>
      </c>
      <c r="X328" s="154" t="e">
        <f>#REF!</f>
        <v>#REF!</v>
      </c>
      <c r="Y328" s="154" t="e">
        <f>#REF!</f>
        <v>#REF!</v>
      </c>
    </row>
    <row r="329" spans="1:25">
      <c r="A329" s="142">
        <v>7</v>
      </c>
      <c r="B329" s="154" t="e">
        <f>#REF!</f>
        <v>#REF!</v>
      </c>
      <c r="C329" s="154" t="e">
        <f>#REF!</f>
        <v>#REF!</v>
      </c>
      <c r="D329" s="154" t="e">
        <f>#REF!</f>
        <v>#REF!</v>
      </c>
      <c r="E329" s="154" t="e">
        <f>#REF!</f>
        <v>#REF!</v>
      </c>
      <c r="F329" s="154" t="e">
        <f>#REF!</f>
        <v>#REF!</v>
      </c>
      <c r="G329" s="154" t="e">
        <f>#REF!</f>
        <v>#REF!</v>
      </c>
      <c r="H329" s="154" t="e">
        <f>#REF!</f>
        <v>#REF!</v>
      </c>
      <c r="I329" s="154" t="e">
        <f>#REF!</f>
        <v>#REF!</v>
      </c>
      <c r="J329" s="154" t="e">
        <f>#REF!</f>
        <v>#REF!</v>
      </c>
      <c r="K329" s="154" t="e">
        <f>#REF!</f>
        <v>#REF!</v>
      </c>
      <c r="L329" s="154" t="e">
        <f>#REF!</f>
        <v>#REF!</v>
      </c>
      <c r="M329" s="154" t="e">
        <f>#REF!</f>
        <v>#REF!</v>
      </c>
      <c r="N329" s="154" t="e">
        <f>#REF!</f>
        <v>#REF!</v>
      </c>
      <c r="O329" s="154" t="e">
        <f>#REF!</f>
        <v>#REF!</v>
      </c>
      <c r="P329" s="154" t="e">
        <f>#REF!</f>
        <v>#REF!</v>
      </c>
      <c r="Q329" s="154" t="e">
        <f>#REF!</f>
        <v>#REF!</v>
      </c>
      <c r="R329" s="154" t="e">
        <f>#REF!</f>
        <v>#REF!</v>
      </c>
      <c r="S329" s="154" t="e">
        <f>#REF!</f>
        <v>#REF!</v>
      </c>
      <c r="T329" s="154" t="e">
        <f>#REF!</f>
        <v>#REF!</v>
      </c>
      <c r="U329" s="154" t="e">
        <f>#REF!</f>
        <v>#REF!</v>
      </c>
      <c r="V329" s="154" t="e">
        <f>#REF!</f>
        <v>#REF!</v>
      </c>
      <c r="W329" s="154" t="e">
        <f>#REF!</f>
        <v>#REF!</v>
      </c>
      <c r="X329" s="154" t="e">
        <f>#REF!</f>
        <v>#REF!</v>
      </c>
      <c r="Y329" s="154" t="e">
        <f>#REF!</f>
        <v>#REF!</v>
      </c>
    </row>
    <row r="330" spans="1:25">
      <c r="A330" s="142">
        <v>8</v>
      </c>
      <c r="B330" s="154" t="e">
        <f>#REF!</f>
        <v>#REF!</v>
      </c>
      <c r="C330" s="154" t="e">
        <f>#REF!</f>
        <v>#REF!</v>
      </c>
      <c r="D330" s="154" t="e">
        <f>#REF!</f>
        <v>#REF!</v>
      </c>
      <c r="E330" s="154" t="e">
        <f>#REF!</f>
        <v>#REF!</v>
      </c>
      <c r="F330" s="154" t="e">
        <f>#REF!</f>
        <v>#REF!</v>
      </c>
      <c r="G330" s="154" t="e">
        <f>#REF!</f>
        <v>#REF!</v>
      </c>
      <c r="H330" s="154" t="e">
        <f>#REF!</f>
        <v>#REF!</v>
      </c>
      <c r="I330" s="154" t="e">
        <f>#REF!</f>
        <v>#REF!</v>
      </c>
      <c r="J330" s="154" t="e">
        <f>#REF!</f>
        <v>#REF!</v>
      </c>
      <c r="K330" s="154" t="e">
        <f>#REF!</f>
        <v>#REF!</v>
      </c>
      <c r="L330" s="154" t="e">
        <f>#REF!</f>
        <v>#REF!</v>
      </c>
      <c r="M330" s="154" t="e">
        <f>#REF!</f>
        <v>#REF!</v>
      </c>
      <c r="N330" s="154" t="e">
        <f>#REF!</f>
        <v>#REF!</v>
      </c>
      <c r="O330" s="154" t="e">
        <f>#REF!</f>
        <v>#REF!</v>
      </c>
      <c r="P330" s="154" t="e">
        <f>#REF!</f>
        <v>#REF!</v>
      </c>
      <c r="Q330" s="154" t="e">
        <f>#REF!</f>
        <v>#REF!</v>
      </c>
      <c r="R330" s="154" t="e">
        <f>#REF!</f>
        <v>#REF!</v>
      </c>
      <c r="S330" s="154" t="e">
        <f>#REF!</f>
        <v>#REF!</v>
      </c>
      <c r="T330" s="154" t="e">
        <f>#REF!</f>
        <v>#REF!</v>
      </c>
      <c r="U330" s="154" t="e">
        <f>#REF!</f>
        <v>#REF!</v>
      </c>
      <c r="V330" s="154" t="e">
        <f>#REF!</f>
        <v>#REF!</v>
      </c>
      <c r="W330" s="154" t="e">
        <f>#REF!</f>
        <v>#REF!</v>
      </c>
      <c r="X330" s="154" t="e">
        <f>#REF!</f>
        <v>#REF!</v>
      </c>
      <c r="Y330" s="154" t="e">
        <f>#REF!</f>
        <v>#REF!</v>
      </c>
    </row>
    <row r="331" spans="1:25">
      <c r="A331" s="142">
        <v>9</v>
      </c>
      <c r="B331" s="154" t="e">
        <f>#REF!</f>
        <v>#REF!</v>
      </c>
      <c r="C331" s="154" t="e">
        <f>#REF!</f>
        <v>#REF!</v>
      </c>
      <c r="D331" s="154" t="e">
        <f>#REF!</f>
        <v>#REF!</v>
      </c>
      <c r="E331" s="154" t="e">
        <f>#REF!</f>
        <v>#REF!</v>
      </c>
      <c r="F331" s="154" t="e">
        <f>#REF!</f>
        <v>#REF!</v>
      </c>
      <c r="G331" s="154" t="e">
        <f>#REF!</f>
        <v>#REF!</v>
      </c>
      <c r="H331" s="154" t="e">
        <f>#REF!</f>
        <v>#REF!</v>
      </c>
      <c r="I331" s="154" t="e">
        <f>#REF!</f>
        <v>#REF!</v>
      </c>
      <c r="J331" s="154" t="e">
        <f>#REF!</f>
        <v>#REF!</v>
      </c>
      <c r="K331" s="154" t="e">
        <f>#REF!</f>
        <v>#REF!</v>
      </c>
      <c r="L331" s="154" t="e">
        <f>#REF!</f>
        <v>#REF!</v>
      </c>
      <c r="M331" s="154" t="e">
        <f>#REF!</f>
        <v>#REF!</v>
      </c>
      <c r="N331" s="154" t="e">
        <f>#REF!</f>
        <v>#REF!</v>
      </c>
      <c r="O331" s="154" t="e">
        <f>#REF!</f>
        <v>#REF!</v>
      </c>
      <c r="P331" s="154" t="e">
        <f>#REF!</f>
        <v>#REF!</v>
      </c>
      <c r="Q331" s="154" t="e">
        <f>#REF!</f>
        <v>#REF!</v>
      </c>
      <c r="R331" s="154" t="e">
        <f>#REF!</f>
        <v>#REF!</v>
      </c>
      <c r="S331" s="154" t="e">
        <f>#REF!</f>
        <v>#REF!</v>
      </c>
      <c r="T331" s="154" t="e">
        <f>#REF!</f>
        <v>#REF!</v>
      </c>
      <c r="U331" s="154" t="e">
        <f>#REF!</f>
        <v>#REF!</v>
      </c>
      <c r="V331" s="154" t="e">
        <f>#REF!</f>
        <v>#REF!</v>
      </c>
      <c r="W331" s="154" t="e">
        <f>#REF!</f>
        <v>#REF!</v>
      </c>
      <c r="X331" s="154" t="e">
        <f>#REF!</f>
        <v>#REF!</v>
      </c>
      <c r="Y331" s="154" t="e">
        <f>#REF!</f>
        <v>#REF!</v>
      </c>
    </row>
    <row r="332" spans="1:25">
      <c r="A332" s="142">
        <v>10</v>
      </c>
      <c r="B332" s="154" t="e">
        <f>#REF!</f>
        <v>#REF!</v>
      </c>
      <c r="C332" s="154" t="e">
        <f>#REF!</f>
        <v>#REF!</v>
      </c>
      <c r="D332" s="154" t="e">
        <f>#REF!</f>
        <v>#REF!</v>
      </c>
      <c r="E332" s="154" t="e">
        <f>#REF!</f>
        <v>#REF!</v>
      </c>
      <c r="F332" s="154" t="e">
        <f>#REF!</f>
        <v>#REF!</v>
      </c>
      <c r="G332" s="154" t="e">
        <f>#REF!</f>
        <v>#REF!</v>
      </c>
      <c r="H332" s="154" t="e">
        <f>#REF!</f>
        <v>#REF!</v>
      </c>
      <c r="I332" s="154" t="e">
        <f>#REF!</f>
        <v>#REF!</v>
      </c>
      <c r="J332" s="154" t="e">
        <f>#REF!</f>
        <v>#REF!</v>
      </c>
      <c r="K332" s="154" t="e">
        <f>#REF!</f>
        <v>#REF!</v>
      </c>
      <c r="L332" s="154" t="e">
        <f>#REF!</f>
        <v>#REF!</v>
      </c>
      <c r="M332" s="154" t="e">
        <f>#REF!</f>
        <v>#REF!</v>
      </c>
      <c r="N332" s="154" t="e">
        <f>#REF!</f>
        <v>#REF!</v>
      </c>
      <c r="O332" s="154" t="e">
        <f>#REF!</f>
        <v>#REF!</v>
      </c>
      <c r="P332" s="154" t="e">
        <f>#REF!</f>
        <v>#REF!</v>
      </c>
      <c r="Q332" s="154" t="e">
        <f>#REF!</f>
        <v>#REF!</v>
      </c>
      <c r="R332" s="154" t="e">
        <f>#REF!</f>
        <v>#REF!</v>
      </c>
      <c r="S332" s="154" t="e">
        <f>#REF!</f>
        <v>#REF!</v>
      </c>
      <c r="T332" s="154" t="e">
        <f>#REF!</f>
        <v>#REF!</v>
      </c>
      <c r="U332" s="154" t="e">
        <f>#REF!</f>
        <v>#REF!</v>
      </c>
      <c r="V332" s="154" t="e">
        <f>#REF!</f>
        <v>#REF!</v>
      </c>
      <c r="W332" s="154" t="e">
        <f>#REF!</f>
        <v>#REF!</v>
      </c>
      <c r="X332" s="154" t="e">
        <f>#REF!</f>
        <v>#REF!</v>
      </c>
      <c r="Y332" s="154" t="e">
        <f>#REF!</f>
        <v>#REF!</v>
      </c>
    </row>
    <row r="333" spans="1:25">
      <c r="A333" s="142">
        <v>11</v>
      </c>
      <c r="B333" s="154" t="e">
        <f>#REF!</f>
        <v>#REF!</v>
      </c>
      <c r="C333" s="154" t="e">
        <f>#REF!</f>
        <v>#REF!</v>
      </c>
      <c r="D333" s="154" t="e">
        <f>#REF!</f>
        <v>#REF!</v>
      </c>
      <c r="E333" s="154" t="e">
        <f>#REF!</f>
        <v>#REF!</v>
      </c>
      <c r="F333" s="154" t="e">
        <f>#REF!</f>
        <v>#REF!</v>
      </c>
      <c r="G333" s="154" t="e">
        <f>#REF!</f>
        <v>#REF!</v>
      </c>
      <c r="H333" s="154" t="e">
        <f>#REF!</f>
        <v>#REF!</v>
      </c>
      <c r="I333" s="154" t="e">
        <f>#REF!</f>
        <v>#REF!</v>
      </c>
      <c r="J333" s="154" t="e">
        <f>#REF!</f>
        <v>#REF!</v>
      </c>
      <c r="K333" s="154" t="e">
        <f>#REF!</f>
        <v>#REF!</v>
      </c>
      <c r="L333" s="154" t="e">
        <f>#REF!</f>
        <v>#REF!</v>
      </c>
      <c r="M333" s="154" t="e">
        <f>#REF!</f>
        <v>#REF!</v>
      </c>
      <c r="N333" s="154" t="e">
        <f>#REF!</f>
        <v>#REF!</v>
      </c>
      <c r="O333" s="154" t="e">
        <f>#REF!</f>
        <v>#REF!</v>
      </c>
      <c r="P333" s="154" t="e">
        <f>#REF!</f>
        <v>#REF!</v>
      </c>
      <c r="Q333" s="154" t="e">
        <f>#REF!</f>
        <v>#REF!</v>
      </c>
      <c r="R333" s="154" t="e">
        <f>#REF!</f>
        <v>#REF!</v>
      </c>
      <c r="S333" s="154" t="e">
        <f>#REF!</f>
        <v>#REF!</v>
      </c>
      <c r="T333" s="154" t="e">
        <f>#REF!</f>
        <v>#REF!</v>
      </c>
      <c r="U333" s="154" t="e">
        <f>#REF!</f>
        <v>#REF!</v>
      </c>
      <c r="V333" s="154" t="e">
        <f>#REF!</f>
        <v>#REF!</v>
      </c>
      <c r="W333" s="154" t="e">
        <f>#REF!</f>
        <v>#REF!</v>
      </c>
      <c r="X333" s="154" t="e">
        <f>#REF!</f>
        <v>#REF!</v>
      </c>
      <c r="Y333" s="154" t="e">
        <f>#REF!</f>
        <v>#REF!</v>
      </c>
    </row>
    <row r="334" spans="1:25">
      <c r="A334" s="142">
        <v>12</v>
      </c>
      <c r="B334" s="154" t="e">
        <f>#REF!</f>
        <v>#REF!</v>
      </c>
      <c r="C334" s="154" t="e">
        <f>#REF!</f>
        <v>#REF!</v>
      </c>
      <c r="D334" s="154" t="e">
        <f>#REF!</f>
        <v>#REF!</v>
      </c>
      <c r="E334" s="154" t="e">
        <f>#REF!</f>
        <v>#REF!</v>
      </c>
      <c r="F334" s="154" t="e">
        <f>#REF!</f>
        <v>#REF!</v>
      </c>
      <c r="G334" s="154" t="e">
        <f>#REF!</f>
        <v>#REF!</v>
      </c>
      <c r="H334" s="154" t="e">
        <f>#REF!</f>
        <v>#REF!</v>
      </c>
      <c r="I334" s="154" t="e">
        <f>#REF!</f>
        <v>#REF!</v>
      </c>
      <c r="J334" s="154" t="e">
        <f>#REF!</f>
        <v>#REF!</v>
      </c>
      <c r="K334" s="154" t="e">
        <f>#REF!</f>
        <v>#REF!</v>
      </c>
      <c r="L334" s="154" t="e">
        <f>#REF!</f>
        <v>#REF!</v>
      </c>
      <c r="M334" s="154" t="e">
        <f>#REF!</f>
        <v>#REF!</v>
      </c>
      <c r="N334" s="154" t="e">
        <f>#REF!</f>
        <v>#REF!</v>
      </c>
      <c r="O334" s="154" t="e">
        <f>#REF!</f>
        <v>#REF!</v>
      </c>
      <c r="P334" s="154" t="e">
        <f>#REF!</f>
        <v>#REF!</v>
      </c>
      <c r="Q334" s="154" t="e">
        <f>#REF!</f>
        <v>#REF!</v>
      </c>
      <c r="R334" s="154" t="e">
        <f>#REF!</f>
        <v>#REF!</v>
      </c>
      <c r="S334" s="154" t="e">
        <f>#REF!</f>
        <v>#REF!</v>
      </c>
      <c r="T334" s="154" t="e">
        <f>#REF!</f>
        <v>#REF!</v>
      </c>
      <c r="U334" s="154" t="e">
        <f>#REF!</f>
        <v>#REF!</v>
      </c>
      <c r="V334" s="154" t="e">
        <f>#REF!</f>
        <v>#REF!</v>
      </c>
      <c r="W334" s="154" t="e">
        <f>#REF!</f>
        <v>#REF!</v>
      </c>
      <c r="X334" s="154" t="e">
        <f>#REF!</f>
        <v>#REF!</v>
      </c>
      <c r="Y334" s="154" t="e">
        <f>#REF!</f>
        <v>#REF!</v>
      </c>
    </row>
    <row r="335" spans="1:25">
      <c r="A335" s="142">
        <v>13</v>
      </c>
      <c r="B335" s="154" t="e">
        <f>#REF!</f>
        <v>#REF!</v>
      </c>
      <c r="C335" s="154" t="e">
        <f>#REF!</f>
        <v>#REF!</v>
      </c>
      <c r="D335" s="154" t="e">
        <f>#REF!</f>
        <v>#REF!</v>
      </c>
      <c r="E335" s="154" t="e">
        <f>#REF!</f>
        <v>#REF!</v>
      </c>
      <c r="F335" s="154" t="e">
        <f>#REF!</f>
        <v>#REF!</v>
      </c>
      <c r="G335" s="154" t="e">
        <f>#REF!</f>
        <v>#REF!</v>
      </c>
      <c r="H335" s="154" t="e">
        <f>#REF!</f>
        <v>#REF!</v>
      </c>
      <c r="I335" s="154" t="e">
        <f>#REF!</f>
        <v>#REF!</v>
      </c>
      <c r="J335" s="154" t="e">
        <f>#REF!</f>
        <v>#REF!</v>
      </c>
      <c r="K335" s="154" t="e">
        <f>#REF!</f>
        <v>#REF!</v>
      </c>
      <c r="L335" s="154" t="e">
        <f>#REF!</f>
        <v>#REF!</v>
      </c>
      <c r="M335" s="154" t="e">
        <f>#REF!</f>
        <v>#REF!</v>
      </c>
      <c r="N335" s="154" t="e">
        <f>#REF!</f>
        <v>#REF!</v>
      </c>
      <c r="O335" s="154" t="e">
        <f>#REF!</f>
        <v>#REF!</v>
      </c>
      <c r="P335" s="154" t="e">
        <f>#REF!</f>
        <v>#REF!</v>
      </c>
      <c r="Q335" s="154" t="e">
        <f>#REF!</f>
        <v>#REF!</v>
      </c>
      <c r="R335" s="154" t="e">
        <f>#REF!</f>
        <v>#REF!</v>
      </c>
      <c r="S335" s="154" t="e">
        <f>#REF!</f>
        <v>#REF!</v>
      </c>
      <c r="T335" s="154" t="e">
        <f>#REF!</f>
        <v>#REF!</v>
      </c>
      <c r="U335" s="154" t="e">
        <f>#REF!</f>
        <v>#REF!</v>
      </c>
      <c r="V335" s="154" t="e">
        <f>#REF!</f>
        <v>#REF!</v>
      </c>
      <c r="W335" s="154" t="e">
        <f>#REF!</f>
        <v>#REF!</v>
      </c>
      <c r="X335" s="154" t="e">
        <f>#REF!</f>
        <v>#REF!</v>
      </c>
      <c r="Y335" s="154" t="e">
        <f>#REF!</f>
        <v>#REF!</v>
      </c>
    </row>
    <row r="336" spans="1:25">
      <c r="A336" s="142">
        <v>14</v>
      </c>
      <c r="B336" s="154" t="e">
        <f>#REF!</f>
        <v>#REF!</v>
      </c>
      <c r="C336" s="154" t="e">
        <f>#REF!</f>
        <v>#REF!</v>
      </c>
      <c r="D336" s="154" t="e">
        <f>#REF!</f>
        <v>#REF!</v>
      </c>
      <c r="E336" s="154" t="e">
        <f>#REF!</f>
        <v>#REF!</v>
      </c>
      <c r="F336" s="154" t="e">
        <f>#REF!</f>
        <v>#REF!</v>
      </c>
      <c r="G336" s="154" t="e">
        <f>#REF!</f>
        <v>#REF!</v>
      </c>
      <c r="H336" s="154" t="e">
        <f>#REF!</f>
        <v>#REF!</v>
      </c>
      <c r="I336" s="154" t="e">
        <f>#REF!</f>
        <v>#REF!</v>
      </c>
      <c r="J336" s="154" t="e">
        <f>#REF!</f>
        <v>#REF!</v>
      </c>
      <c r="K336" s="154" t="e">
        <f>#REF!</f>
        <v>#REF!</v>
      </c>
      <c r="L336" s="154" t="e">
        <f>#REF!</f>
        <v>#REF!</v>
      </c>
      <c r="M336" s="154" t="e">
        <f>#REF!</f>
        <v>#REF!</v>
      </c>
      <c r="N336" s="154" t="e">
        <f>#REF!</f>
        <v>#REF!</v>
      </c>
      <c r="O336" s="154" t="e">
        <f>#REF!</f>
        <v>#REF!</v>
      </c>
      <c r="P336" s="154" t="e">
        <f>#REF!</f>
        <v>#REF!</v>
      </c>
      <c r="Q336" s="154" t="e">
        <f>#REF!</f>
        <v>#REF!</v>
      </c>
      <c r="R336" s="154" t="e">
        <f>#REF!</f>
        <v>#REF!</v>
      </c>
      <c r="S336" s="154" t="e">
        <f>#REF!</f>
        <v>#REF!</v>
      </c>
      <c r="T336" s="154" t="e">
        <f>#REF!</f>
        <v>#REF!</v>
      </c>
      <c r="U336" s="154" t="e">
        <f>#REF!</f>
        <v>#REF!</v>
      </c>
      <c r="V336" s="154" t="e">
        <f>#REF!</f>
        <v>#REF!</v>
      </c>
      <c r="W336" s="154" t="e">
        <f>#REF!</f>
        <v>#REF!</v>
      </c>
      <c r="X336" s="154" t="e">
        <f>#REF!</f>
        <v>#REF!</v>
      </c>
      <c r="Y336" s="154" t="e">
        <f>#REF!</f>
        <v>#REF!</v>
      </c>
    </row>
    <row r="337" spans="1:25">
      <c r="A337" s="142">
        <v>15</v>
      </c>
      <c r="B337" s="154" t="e">
        <f>#REF!</f>
        <v>#REF!</v>
      </c>
      <c r="C337" s="154" t="e">
        <f>#REF!</f>
        <v>#REF!</v>
      </c>
      <c r="D337" s="154" t="e">
        <f>#REF!</f>
        <v>#REF!</v>
      </c>
      <c r="E337" s="154" t="e">
        <f>#REF!</f>
        <v>#REF!</v>
      </c>
      <c r="F337" s="154" t="e">
        <f>#REF!</f>
        <v>#REF!</v>
      </c>
      <c r="G337" s="154" t="e">
        <f>#REF!</f>
        <v>#REF!</v>
      </c>
      <c r="H337" s="154" t="e">
        <f>#REF!</f>
        <v>#REF!</v>
      </c>
      <c r="I337" s="154" t="e">
        <f>#REF!</f>
        <v>#REF!</v>
      </c>
      <c r="J337" s="154" t="e">
        <f>#REF!</f>
        <v>#REF!</v>
      </c>
      <c r="K337" s="154" t="e">
        <f>#REF!</f>
        <v>#REF!</v>
      </c>
      <c r="L337" s="154" t="e">
        <f>#REF!</f>
        <v>#REF!</v>
      </c>
      <c r="M337" s="154" t="e">
        <f>#REF!</f>
        <v>#REF!</v>
      </c>
      <c r="N337" s="154" t="e">
        <f>#REF!</f>
        <v>#REF!</v>
      </c>
      <c r="O337" s="154" t="e">
        <f>#REF!</f>
        <v>#REF!</v>
      </c>
      <c r="P337" s="154" t="e">
        <f>#REF!</f>
        <v>#REF!</v>
      </c>
      <c r="Q337" s="154" t="e">
        <f>#REF!</f>
        <v>#REF!</v>
      </c>
      <c r="R337" s="154" t="e">
        <f>#REF!</f>
        <v>#REF!</v>
      </c>
      <c r="S337" s="154" t="e">
        <f>#REF!</f>
        <v>#REF!</v>
      </c>
      <c r="T337" s="154" t="e">
        <f>#REF!</f>
        <v>#REF!</v>
      </c>
      <c r="U337" s="154" t="e">
        <f>#REF!</f>
        <v>#REF!</v>
      </c>
      <c r="V337" s="154" t="e">
        <f>#REF!</f>
        <v>#REF!</v>
      </c>
      <c r="W337" s="154" t="e">
        <f>#REF!</f>
        <v>#REF!</v>
      </c>
      <c r="X337" s="154" t="e">
        <f>#REF!</f>
        <v>#REF!</v>
      </c>
      <c r="Y337" s="154" t="e">
        <f>#REF!</f>
        <v>#REF!</v>
      </c>
    </row>
    <row r="338" spans="1:25">
      <c r="A338" s="142">
        <v>16</v>
      </c>
      <c r="B338" s="154" t="e">
        <f>#REF!</f>
        <v>#REF!</v>
      </c>
      <c r="C338" s="154" t="e">
        <f>#REF!</f>
        <v>#REF!</v>
      </c>
      <c r="D338" s="154" t="e">
        <f>#REF!</f>
        <v>#REF!</v>
      </c>
      <c r="E338" s="154" t="e">
        <f>#REF!</f>
        <v>#REF!</v>
      </c>
      <c r="F338" s="154" t="e">
        <f>#REF!</f>
        <v>#REF!</v>
      </c>
      <c r="G338" s="154" t="e">
        <f>#REF!</f>
        <v>#REF!</v>
      </c>
      <c r="H338" s="154" t="e">
        <f>#REF!</f>
        <v>#REF!</v>
      </c>
      <c r="I338" s="154" t="e">
        <f>#REF!</f>
        <v>#REF!</v>
      </c>
      <c r="J338" s="154" t="e">
        <f>#REF!</f>
        <v>#REF!</v>
      </c>
      <c r="K338" s="154" t="e">
        <f>#REF!</f>
        <v>#REF!</v>
      </c>
      <c r="L338" s="154" t="e">
        <f>#REF!</f>
        <v>#REF!</v>
      </c>
      <c r="M338" s="154" t="e">
        <f>#REF!</f>
        <v>#REF!</v>
      </c>
      <c r="N338" s="154" t="e">
        <f>#REF!</f>
        <v>#REF!</v>
      </c>
      <c r="O338" s="154" t="e">
        <f>#REF!</f>
        <v>#REF!</v>
      </c>
      <c r="P338" s="154" t="e">
        <f>#REF!</f>
        <v>#REF!</v>
      </c>
      <c r="Q338" s="154" t="e">
        <f>#REF!</f>
        <v>#REF!</v>
      </c>
      <c r="R338" s="154" t="e">
        <f>#REF!</f>
        <v>#REF!</v>
      </c>
      <c r="S338" s="154" t="e">
        <f>#REF!</f>
        <v>#REF!</v>
      </c>
      <c r="T338" s="154" t="e">
        <f>#REF!</f>
        <v>#REF!</v>
      </c>
      <c r="U338" s="154" t="e">
        <f>#REF!</f>
        <v>#REF!</v>
      </c>
      <c r="V338" s="154" t="e">
        <f>#REF!</f>
        <v>#REF!</v>
      </c>
      <c r="W338" s="154" t="e">
        <f>#REF!</f>
        <v>#REF!</v>
      </c>
      <c r="X338" s="154" t="e">
        <f>#REF!</f>
        <v>#REF!</v>
      </c>
      <c r="Y338" s="154" t="e">
        <f>#REF!</f>
        <v>#REF!</v>
      </c>
    </row>
    <row r="339" spans="1:25">
      <c r="A339" s="142">
        <v>17</v>
      </c>
      <c r="B339" s="154" t="e">
        <f>#REF!</f>
        <v>#REF!</v>
      </c>
      <c r="C339" s="154" t="e">
        <f>#REF!</f>
        <v>#REF!</v>
      </c>
      <c r="D339" s="154" t="e">
        <f>#REF!</f>
        <v>#REF!</v>
      </c>
      <c r="E339" s="154" t="e">
        <f>#REF!</f>
        <v>#REF!</v>
      </c>
      <c r="F339" s="154" t="e">
        <f>#REF!</f>
        <v>#REF!</v>
      </c>
      <c r="G339" s="154" t="e">
        <f>#REF!</f>
        <v>#REF!</v>
      </c>
      <c r="H339" s="154" t="e">
        <f>#REF!</f>
        <v>#REF!</v>
      </c>
      <c r="I339" s="154" t="e">
        <f>#REF!</f>
        <v>#REF!</v>
      </c>
      <c r="J339" s="154" t="e">
        <f>#REF!</f>
        <v>#REF!</v>
      </c>
      <c r="K339" s="154" t="e">
        <f>#REF!</f>
        <v>#REF!</v>
      </c>
      <c r="L339" s="154" t="e">
        <f>#REF!</f>
        <v>#REF!</v>
      </c>
      <c r="M339" s="154" t="e">
        <f>#REF!</f>
        <v>#REF!</v>
      </c>
      <c r="N339" s="154" t="e">
        <f>#REF!</f>
        <v>#REF!</v>
      </c>
      <c r="O339" s="154" t="e">
        <f>#REF!</f>
        <v>#REF!</v>
      </c>
      <c r="P339" s="154" t="e">
        <f>#REF!</f>
        <v>#REF!</v>
      </c>
      <c r="Q339" s="154" t="e">
        <f>#REF!</f>
        <v>#REF!</v>
      </c>
      <c r="R339" s="154" t="e">
        <f>#REF!</f>
        <v>#REF!</v>
      </c>
      <c r="S339" s="154" t="e">
        <f>#REF!</f>
        <v>#REF!</v>
      </c>
      <c r="T339" s="154" t="e">
        <f>#REF!</f>
        <v>#REF!</v>
      </c>
      <c r="U339" s="154" t="e">
        <f>#REF!</f>
        <v>#REF!</v>
      </c>
      <c r="V339" s="154" t="e">
        <f>#REF!</f>
        <v>#REF!</v>
      </c>
      <c r="W339" s="154" t="e">
        <f>#REF!</f>
        <v>#REF!</v>
      </c>
      <c r="X339" s="154" t="e">
        <f>#REF!</f>
        <v>#REF!</v>
      </c>
      <c r="Y339" s="154" t="e">
        <f>#REF!</f>
        <v>#REF!</v>
      </c>
    </row>
    <row r="340" spans="1:25">
      <c r="A340" s="142">
        <v>18</v>
      </c>
      <c r="B340" s="154" t="e">
        <f>#REF!</f>
        <v>#REF!</v>
      </c>
      <c r="C340" s="154" t="e">
        <f>#REF!</f>
        <v>#REF!</v>
      </c>
      <c r="D340" s="154" t="e">
        <f>#REF!</f>
        <v>#REF!</v>
      </c>
      <c r="E340" s="154" t="e">
        <f>#REF!</f>
        <v>#REF!</v>
      </c>
      <c r="F340" s="154" t="e">
        <f>#REF!</f>
        <v>#REF!</v>
      </c>
      <c r="G340" s="154" t="e">
        <f>#REF!</f>
        <v>#REF!</v>
      </c>
      <c r="H340" s="154" t="e">
        <f>#REF!</f>
        <v>#REF!</v>
      </c>
      <c r="I340" s="154" t="e">
        <f>#REF!</f>
        <v>#REF!</v>
      </c>
      <c r="J340" s="154" t="e">
        <f>#REF!</f>
        <v>#REF!</v>
      </c>
      <c r="K340" s="154" t="e">
        <f>#REF!</f>
        <v>#REF!</v>
      </c>
      <c r="L340" s="154" t="e">
        <f>#REF!</f>
        <v>#REF!</v>
      </c>
      <c r="M340" s="154" t="e">
        <f>#REF!</f>
        <v>#REF!</v>
      </c>
      <c r="N340" s="154" t="e">
        <f>#REF!</f>
        <v>#REF!</v>
      </c>
      <c r="O340" s="154" t="e">
        <f>#REF!</f>
        <v>#REF!</v>
      </c>
      <c r="P340" s="154" t="e">
        <f>#REF!</f>
        <v>#REF!</v>
      </c>
      <c r="Q340" s="154" t="e">
        <f>#REF!</f>
        <v>#REF!</v>
      </c>
      <c r="R340" s="154" t="e">
        <f>#REF!</f>
        <v>#REF!</v>
      </c>
      <c r="S340" s="154" t="e">
        <f>#REF!</f>
        <v>#REF!</v>
      </c>
      <c r="T340" s="154" t="e">
        <f>#REF!</f>
        <v>#REF!</v>
      </c>
      <c r="U340" s="154" t="e">
        <f>#REF!</f>
        <v>#REF!</v>
      </c>
      <c r="V340" s="154" t="e">
        <f>#REF!</f>
        <v>#REF!</v>
      </c>
      <c r="W340" s="154" t="e">
        <f>#REF!</f>
        <v>#REF!</v>
      </c>
      <c r="X340" s="154" t="e">
        <f>#REF!</f>
        <v>#REF!</v>
      </c>
      <c r="Y340" s="154" t="e">
        <f>#REF!</f>
        <v>#REF!</v>
      </c>
    </row>
    <row r="341" spans="1:25">
      <c r="A341" s="142">
        <v>19</v>
      </c>
      <c r="B341" s="154" t="e">
        <f>#REF!</f>
        <v>#REF!</v>
      </c>
      <c r="C341" s="154" t="e">
        <f>#REF!</f>
        <v>#REF!</v>
      </c>
      <c r="D341" s="154" t="e">
        <f>#REF!</f>
        <v>#REF!</v>
      </c>
      <c r="E341" s="154" t="e">
        <f>#REF!</f>
        <v>#REF!</v>
      </c>
      <c r="F341" s="154" t="e">
        <f>#REF!</f>
        <v>#REF!</v>
      </c>
      <c r="G341" s="154" t="e">
        <f>#REF!</f>
        <v>#REF!</v>
      </c>
      <c r="H341" s="154" t="e">
        <f>#REF!</f>
        <v>#REF!</v>
      </c>
      <c r="I341" s="154" t="e">
        <f>#REF!</f>
        <v>#REF!</v>
      </c>
      <c r="J341" s="154" t="e">
        <f>#REF!</f>
        <v>#REF!</v>
      </c>
      <c r="K341" s="154" t="e">
        <f>#REF!</f>
        <v>#REF!</v>
      </c>
      <c r="L341" s="154" t="e">
        <f>#REF!</f>
        <v>#REF!</v>
      </c>
      <c r="M341" s="154" t="e">
        <f>#REF!</f>
        <v>#REF!</v>
      </c>
      <c r="N341" s="154" t="e">
        <f>#REF!</f>
        <v>#REF!</v>
      </c>
      <c r="O341" s="154" t="e">
        <f>#REF!</f>
        <v>#REF!</v>
      </c>
      <c r="P341" s="154" t="e">
        <f>#REF!</f>
        <v>#REF!</v>
      </c>
      <c r="Q341" s="154" t="e">
        <f>#REF!</f>
        <v>#REF!</v>
      </c>
      <c r="R341" s="154" t="e">
        <f>#REF!</f>
        <v>#REF!</v>
      </c>
      <c r="S341" s="154" t="e">
        <f>#REF!</f>
        <v>#REF!</v>
      </c>
      <c r="T341" s="154" t="e">
        <f>#REF!</f>
        <v>#REF!</v>
      </c>
      <c r="U341" s="154" t="e">
        <f>#REF!</f>
        <v>#REF!</v>
      </c>
      <c r="V341" s="154" t="e">
        <f>#REF!</f>
        <v>#REF!</v>
      </c>
      <c r="W341" s="154" t="e">
        <f>#REF!</f>
        <v>#REF!</v>
      </c>
      <c r="X341" s="154" t="e">
        <f>#REF!</f>
        <v>#REF!</v>
      </c>
      <c r="Y341" s="154" t="e">
        <f>#REF!</f>
        <v>#REF!</v>
      </c>
    </row>
    <row r="342" spans="1:25">
      <c r="A342" s="142">
        <v>20</v>
      </c>
      <c r="B342" s="154" t="e">
        <f>#REF!</f>
        <v>#REF!</v>
      </c>
      <c r="C342" s="154" t="e">
        <f>#REF!</f>
        <v>#REF!</v>
      </c>
      <c r="D342" s="154" t="e">
        <f>#REF!</f>
        <v>#REF!</v>
      </c>
      <c r="E342" s="154" t="e">
        <f>#REF!</f>
        <v>#REF!</v>
      </c>
      <c r="F342" s="154" t="e">
        <f>#REF!</f>
        <v>#REF!</v>
      </c>
      <c r="G342" s="154" t="e">
        <f>#REF!</f>
        <v>#REF!</v>
      </c>
      <c r="H342" s="154" t="e">
        <f>#REF!</f>
        <v>#REF!</v>
      </c>
      <c r="I342" s="154" t="e">
        <f>#REF!</f>
        <v>#REF!</v>
      </c>
      <c r="J342" s="154" t="e">
        <f>#REF!</f>
        <v>#REF!</v>
      </c>
      <c r="K342" s="154" t="e">
        <f>#REF!</f>
        <v>#REF!</v>
      </c>
      <c r="L342" s="154" t="e">
        <f>#REF!</f>
        <v>#REF!</v>
      </c>
      <c r="M342" s="154" t="e">
        <f>#REF!</f>
        <v>#REF!</v>
      </c>
      <c r="N342" s="154" t="e">
        <f>#REF!</f>
        <v>#REF!</v>
      </c>
      <c r="O342" s="154" t="e">
        <f>#REF!</f>
        <v>#REF!</v>
      </c>
      <c r="P342" s="154" t="e">
        <f>#REF!</f>
        <v>#REF!</v>
      </c>
      <c r="Q342" s="154" t="e">
        <f>#REF!</f>
        <v>#REF!</v>
      </c>
      <c r="R342" s="154" t="e">
        <f>#REF!</f>
        <v>#REF!</v>
      </c>
      <c r="S342" s="154" t="e">
        <f>#REF!</f>
        <v>#REF!</v>
      </c>
      <c r="T342" s="154" t="e">
        <f>#REF!</f>
        <v>#REF!</v>
      </c>
      <c r="U342" s="154" t="e">
        <f>#REF!</f>
        <v>#REF!</v>
      </c>
      <c r="V342" s="154" t="e">
        <f>#REF!</f>
        <v>#REF!</v>
      </c>
      <c r="W342" s="154" t="e">
        <f>#REF!</f>
        <v>#REF!</v>
      </c>
      <c r="X342" s="154" t="e">
        <f>#REF!</f>
        <v>#REF!</v>
      </c>
      <c r="Y342" s="154" t="e">
        <f>#REF!</f>
        <v>#REF!</v>
      </c>
    </row>
    <row r="343" spans="1:25">
      <c r="A343" s="142">
        <v>21</v>
      </c>
      <c r="B343" s="154" t="e">
        <f>#REF!</f>
        <v>#REF!</v>
      </c>
      <c r="C343" s="154" t="e">
        <f>#REF!</f>
        <v>#REF!</v>
      </c>
      <c r="D343" s="154" t="e">
        <f>#REF!</f>
        <v>#REF!</v>
      </c>
      <c r="E343" s="154" t="e">
        <f>#REF!</f>
        <v>#REF!</v>
      </c>
      <c r="F343" s="154" t="e">
        <f>#REF!</f>
        <v>#REF!</v>
      </c>
      <c r="G343" s="154" t="e">
        <f>#REF!</f>
        <v>#REF!</v>
      </c>
      <c r="H343" s="154" t="e">
        <f>#REF!</f>
        <v>#REF!</v>
      </c>
      <c r="I343" s="154" t="e">
        <f>#REF!</f>
        <v>#REF!</v>
      </c>
      <c r="J343" s="154" t="e">
        <f>#REF!</f>
        <v>#REF!</v>
      </c>
      <c r="K343" s="154" t="e">
        <f>#REF!</f>
        <v>#REF!</v>
      </c>
      <c r="L343" s="154" t="e">
        <f>#REF!</f>
        <v>#REF!</v>
      </c>
      <c r="M343" s="154" t="e">
        <f>#REF!</f>
        <v>#REF!</v>
      </c>
      <c r="N343" s="154" t="e">
        <f>#REF!</f>
        <v>#REF!</v>
      </c>
      <c r="O343" s="154" t="e">
        <f>#REF!</f>
        <v>#REF!</v>
      </c>
      <c r="P343" s="154" t="e">
        <f>#REF!</f>
        <v>#REF!</v>
      </c>
      <c r="Q343" s="154" t="e">
        <f>#REF!</f>
        <v>#REF!</v>
      </c>
      <c r="R343" s="154" t="e">
        <f>#REF!</f>
        <v>#REF!</v>
      </c>
      <c r="S343" s="154" t="e">
        <f>#REF!</f>
        <v>#REF!</v>
      </c>
      <c r="T343" s="154" t="e">
        <f>#REF!</f>
        <v>#REF!</v>
      </c>
      <c r="U343" s="154" t="e">
        <f>#REF!</f>
        <v>#REF!</v>
      </c>
      <c r="V343" s="154" t="e">
        <f>#REF!</f>
        <v>#REF!</v>
      </c>
      <c r="W343" s="154" t="e">
        <f>#REF!</f>
        <v>#REF!</v>
      </c>
      <c r="X343" s="154" t="e">
        <f>#REF!</f>
        <v>#REF!</v>
      </c>
      <c r="Y343" s="154" t="e">
        <f>#REF!</f>
        <v>#REF!</v>
      </c>
    </row>
    <row r="344" spans="1:25">
      <c r="A344" s="142">
        <v>22</v>
      </c>
      <c r="B344" s="154" t="e">
        <f>#REF!</f>
        <v>#REF!</v>
      </c>
      <c r="C344" s="154" t="e">
        <f>#REF!</f>
        <v>#REF!</v>
      </c>
      <c r="D344" s="154" t="e">
        <f>#REF!</f>
        <v>#REF!</v>
      </c>
      <c r="E344" s="154" t="e">
        <f>#REF!</f>
        <v>#REF!</v>
      </c>
      <c r="F344" s="154" t="e">
        <f>#REF!</f>
        <v>#REF!</v>
      </c>
      <c r="G344" s="154" t="e">
        <f>#REF!</f>
        <v>#REF!</v>
      </c>
      <c r="H344" s="154" t="e">
        <f>#REF!</f>
        <v>#REF!</v>
      </c>
      <c r="I344" s="154" t="e">
        <f>#REF!</f>
        <v>#REF!</v>
      </c>
      <c r="J344" s="154" t="e">
        <f>#REF!</f>
        <v>#REF!</v>
      </c>
      <c r="K344" s="154" t="e">
        <f>#REF!</f>
        <v>#REF!</v>
      </c>
      <c r="L344" s="154" t="e">
        <f>#REF!</f>
        <v>#REF!</v>
      </c>
      <c r="M344" s="154" t="e">
        <f>#REF!</f>
        <v>#REF!</v>
      </c>
      <c r="N344" s="154" t="e">
        <f>#REF!</f>
        <v>#REF!</v>
      </c>
      <c r="O344" s="154" t="e">
        <f>#REF!</f>
        <v>#REF!</v>
      </c>
      <c r="P344" s="154" t="e">
        <f>#REF!</f>
        <v>#REF!</v>
      </c>
      <c r="Q344" s="154" t="e">
        <f>#REF!</f>
        <v>#REF!</v>
      </c>
      <c r="R344" s="154" t="e">
        <f>#REF!</f>
        <v>#REF!</v>
      </c>
      <c r="S344" s="154" t="e">
        <f>#REF!</f>
        <v>#REF!</v>
      </c>
      <c r="T344" s="154" t="e">
        <f>#REF!</f>
        <v>#REF!</v>
      </c>
      <c r="U344" s="154" t="e">
        <f>#REF!</f>
        <v>#REF!</v>
      </c>
      <c r="V344" s="154" t="e">
        <f>#REF!</f>
        <v>#REF!</v>
      </c>
      <c r="W344" s="154" t="e">
        <f>#REF!</f>
        <v>#REF!</v>
      </c>
      <c r="X344" s="154" t="e">
        <f>#REF!</f>
        <v>#REF!</v>
      </c>
      <c r="Y344" s="154" t="e">
        <f>#REF!</f>
        <v>#REF!</v>
      </c>
    </row>
    <row r="345" spans="1:25">
      <c r="A345" s="142">
        <v>23</v>
      </c>
      <c r="B345" s="154" t="e">
        <f>#REF!</f>
        <v>#REF!</v>
      </c>
      <c r="C345" s="154" t="e">
        <f>#REF!</f>
        <v>#REF!</v>
      </c>
      <c r="D345" s="154" t="e">
        <f>#REF!</f>
        <v>#REF!</v>
      </c>
      <c r="E345" s="154" t="e">
        <f>#REF!</f>
        <v>#REF!</v>
      </c>
      <c r="F345" s="154" t="e">
        <f>#REF!</f>
        <v>#REF!</v>
      </c>
      <c r="G345" s="154" t="e">
        <f>#REF!</f>
        <v>#REF!</v>
      </c>
      <c r="H345" s="154" t="e">
        <f>#REF!</f>
        <v>#REF!</v>
      </c>
      <c r="I345" s="154" t="e">
        <f>#REF!</f>
        <v>#REF!</v>
      </c>
      <c r="J345" s="154" t="e">
        <f>#REF!</f>
        <v>#REF!</v>
      </c>
      <c r="K345" s="154" t="e">
        <f>#REF!</f>
        <v>#REF!</v>
      </c>
      <c r="L345" s="154" t="e">
        <f>#REF!</f>
        <v>#REF!</v>
      </c>
      <c r="M345" s="154" t="e">
        <f>#REF!</f>
        <v>#REF!</v>
      </c>
      <c r="N345" s="154" t="e">
        <f>#REF!</f>
        <v>#REF!</v>
      </c>
      <c r="O345" s="154" t="e">
        <f>#REF!</f>
        <v>#REF!</v>
      </c>
      <c r="P345" s="154" t="e">
        <f>#REF!</f>
        <v>#REF!</v>
      </c>
      <c r="Q345" s="154" t="e">
        <f>#REF!</f>
        <v>#REF!</v>
      </c>
      <c r="R345" s="154" t="e">
        <f>#REF!</f>
        <v>#REF!</v>
      </c>
      <c r="S345" s="154" t="e">
        <f>#REF!</f>
        <v>#REF!</v>
      </c>
      <c r="T345" s="154" t="e">
        <f>#REF!</f>
        <v>#REF!</v>
      </c>
      <c r="U345" s="154" t="e">
        <f>#REF!</f>
        <v>#REF!</v>
      </c>
      <c r="V345" s="154" t="e">
        <f>#REF!</f>
        <v>#REF!</v>
      </c>
      <c r="W345" s="154" t="e">
        <f>#REF!</f>
        <v>#REF!</v>
      </c>
      <c r="X345" s="154" t="e">
        <f>#REF!</f>
        <v>#REF!</v>
      </c>
      <c r="Y345" s="154" t="e">
        <f>#REF!</f>
        <v>#REF!</v>
      </c>
    </row>
    <row r="346" spans="1:25">
      <c r="A346" s="142">
        <v>24</v>
      </c>
      <c r="B346" s="154" t="e">
        <f>#REF!</f>
        <v>#REF!</v>
      </c>
      <c r="C346" s="154" t="e">
        <f>#REF!</f>
        <v>#REF!</v>
      </c>
      <c r="D346" s="154" t="e">
        <f>#REF!</f>
        <v>#REF!</v>
      </c>
      <c r="E346" s="154" t="e">
        <f>#REF!</f>
        <v>#REF!</v>
      </c>
      <c r="F346" s="154" t="e">
        <f>#REF!</f>
        <v>#REF!</v>
      </c>
      <c r="G346" s="154" t="e">
        <f>#REF!</f>
        <v>#REF!</v>
      </c>
      <c r="H346" s="154" t="e">
        <f>#REF!</f>
        <v>#REF!</v>
      </c>
      <c r="I346" s="154" t="e">
        <f>#REF!</f>
        <v>#REF!</v>
      </c>
      <c r="J346" s="154" t="e">
        <f>#REF!</f>
        <v>#REF!</v>
      </c>
      <c r="K346" s="154" t="e">
        <f>#REF!</f>
        <v>#REF!</v>
      </c>
      <c r="L346" s="154" t="e">
        <f>#REF!</f>
        <v>#REF!</v>
      </c>
      <c r="M346" s="154" t="e">
        <f>#REF!</f>
        <v>#REF!</v>
      </c>
      <c r="N346" s="154" t="e">
        <f>#REF!</f>
        <v>#REF!</v>
      </c>
      <c r="O346" s="154" t="e">
        <f>#REF!</f>
        <v>#REF!</v>
      </c>
      <c r="P346" s="154" t="e">
        <f>#REF!</f>
        <v>#REF!</v>
      </c>
      <c r="Q346" s="154" t="e">
        <f>#REF!</f>
        <v>#REF!</v>
      </c>
      <c r="R346" s="154" t="e">
        <f>#REF!</f>
        <v>#REF!</v>
      </c>
      <c r="S346" s="154" t="e">
        <f>#REF!</f>
        <v>#REF!</v>
      </c>
      <c r="T346" s="154" t="e">
        <f>#REF!</f>
        <v>#REF!</v>
      </c>
      <c r="U346" s="154" t="e">
        <f>#REF!</f>
        <v>#REF!</v>
      </c>
      <c r="V346" s="154" t="e">
        <f>#REF!</f>
        <v>#REF!</v>
      </c>
      <c r="W346" s="154" t="e">
        <f>#REF!</f>
        <v>#REF!</v>
      </c>
      <c r="X346" s="154" t="e">
        <f>#REF!</f>
        <v>#REF!</v>
      </c>
      <c r="Y346" s="154" t="e">
        <f>#REF!</f>
        <v>#REF!</v>
      </c>
    </row>
    <row r="347" spans="1:25">
      <c r="A347" s="142">
        <v>25</v>
      </c>
      <c r="B347" s="154" t="e">
        <f>#REF!</f>
        <v>#REF!</v>
      </c>
      <c r="C347" s="154" t="e">
        <f>#REF!</f>
        <v>#REF!</v>
      </c>
      <c r="D347" s="154" t="e">
        <f>#REF!</f>
        <v>#REF!</v>
      </c>
      <c r="E347" s="154" t="e">
        <f>#REF!</f>
        <v>#REF!</v>
      </c>
      <c r="F347" s="154" t="e">
        <f>#REF!</f>
        <v>#REF!</v>
      </c>
      <c r="G347" s="154" t="e">
        <f>#REF!</f>
        <v>#REF!</v>
      </c>
      <c r="H347" s="154" t="e">
        <f>#REF!</f>
        <v>#REF!</v>
      </c>
      <c r="I347" s="154" t="e">
        <f>#REF!</f>
        <v>#REF!</v>
      </c>
      <c r="J347" s="154" t="e">
        <f>#REF!</f>
        <v>#REF!</v>
      </c>
      <c r="K347" s="154" t="e">
        <f>#REF!</f>
        <v>#REF!</v>
      </c>
      <c r="L347" s="154" t="e">
        <f>#REF!</f>
        <v>#REF!</v>
      </c>
      <c r="M347" s="154" t="e">
        <f>#REF!</f>
        <v>#REF!</v>
      </c>
      <c r="N347" s="154" t="e">
        <f>#REF!</f>
        <v>#REF!</v>
      </c>
      <c r="O347" s="154" t="e">
        <f>#REF!</f>
        <v>#REF!</v>
      </c>
      <c r="P347" s="154" t="e">
        <f>#REF!</f>
        <v>#REF!</v>
      </c>
      <c r="Q347" s="154" t="e">
        <f>#REF!</f>
        <v>#REF!</v>
      </c>
      <c r="R347" s="154" t="e">
        <f>#REF!</f>
        <v>#REF!</v>
      </c>
      <c r="S347" s="154" t="e">
        <f>#REF!</f>
        <v>#REF!</v>
      </c>
      <c r="T347" s="154" t="e">
        <f>#REF!</f>
        <v>#REF!</v>
      </c>
      <c r="U347" s="154" t="e">
        <f>#REF!</f>
        <v>#REF!</v>
      </c>
      <c r="V347" s="154" t="e">
        <f>#REF!</f>
        <v>#REF!</v>
      </c>
      <c r="W347" s="154" t="e">
        <f>#REF!</f>
        <v>#REF!</v>
      </c>
      <c r="X347" s="154" t="e">
        <f>#REF!</f>
        <v>#REF!</v>
      </c>
      <c r="Y347" s="154" t="e">
        <f>#REF!</f>
        <v>#REF!</v>
      </c>
    </row>
    <row r="348" spans="1:25">
      <c r="A348" s="142">
        <v>26</v>
      </c>
      <c r="B348" s="154" t="e">
        <f>#REF!</f>
        <v>#REF!</v>
      </c>
      <c r="C348" s="154" t="e">
        <f>#REF!</f>
        <v>#REF!</v>
      </c>
      <c r="D348" s="154" t="e">
        <f>#REF!</f>
        <v>#REF!</v>
      </c>
      <c r="E348" s="154" t="e">
        <f>#REF!</f>
        <v>#REF!</v>
      </c>
      <c r="F348" s="154" t="e">
        <f>#REF!</f>
        <v>#REF!</v>
      </c>
      <c r="G348" s="154" t="e">
        <f>#REF!</f>
        <v>#REF!</v>
      </c>
      <c r="H348" s="154" t="e">
        <f>#REF!</f>
        <v>#REF!</v>
      </c>
      <c r="I348" s="154" t="e">
        <f>#REF!</f>
        <v>#REF!</v>
      </c>
      <c r="J348" s="154" t="e">
        <f>#REF!</f>
        <v>#REF!</v>
      </c>
      <c r="K348" s="154" t="e">
        <f>#REF!</f>
        <v>#REF!</v>
      </c>
      <c r="L348" s="154" t="e">
        <f>#REF!</f>
        <v>#REF!</v>
      </c>
      <c r="M348" s="154" t="e">
        <f>#REF!</f>
        <v>#REF!</v>
      </c>
      <c r="N348" s="154" t="e">
        <f>#REF!</f>
        <v>#REF!</v>
      </c>
      <c r="O348" s="154" t="e">
        <f>#REF!</f>
        <v>#REF!</v>
      </c>
      <c r="P348" s="154" t="e">
        <f>#REF!</f>
        <v>#REF!</v>
      </c>
      <c r="Q348" s="154" t="e">
        <f>#REF!</f>
        <v>#REF!</v>
      </c>
      <c r="R348" s="154" t="e">
        <f>#REF!</f>
        <v>#REF!</v>
      </c>
      <c r="S348" s="154" t="e">
        <f>#REF!</f>
        <v>#REF!</v>
      </c>
      <c r="T348" s="154" t="e">
        <f>#REF!</f>
        <v>#REF!</v>
      </c>
      <c r="U348" s="154" t="e">
        <f>#REF!</f>
        <v>#REF!</v>
      </c>
      <c r="V348" s="154" t="e">
        <f>#REF!</f>
        <v>#REF!</v>
      </c>
      <c r="W348" s="154" t="e">
        <f>#REF!</f>
        <v>#REF!</v>
      </c>
      <c r="X348" s="154" t="e">
        <f>#REF!</f>
        <v>#REF!</v>
      </c>
      <c r="Y348" s="154" t="e">
        <f>#REF!</f>
        <v>#REF!</v>
      </c>
    </row>
    <row r="349" spans="1:25">
      <c r="A349" s="142">
        <v>27</v>
      </c>
      <c r="B349" s="154" t="e">
        <f>#REF!</f>
        <v>#REF!</v>
      </c>
      <c r="C349" s="154" t="e">
        <f>#REF!</f>
        <v>#REF!</v>
      </c>
      <c r="D349" s="154" t="e">
        <f>#REF!</f>
        <v>#REF!</v>
      </c>
      <c r="E349" s="154" t="e">
        <f>#REF!</f>
        <v>#REF!</v>
      </c>
      <c r="F349" s="154" t="e">
        <f>#REF!</f>
        <v>#REF!</v>
      </c>
      <c r="G349" s="154" t="e">
        <f>#REF!</f>
        <v>#REF!</v>
      </c>
      <c r="H349" s="154" t="e">
        <f>#REF!</f>
        <v>#REF!</v>
      </c>
      <c r="I349" s="154" t="e">
        <f>#REF!</f>
        <v>#REF!</v>
      </c>
      <c r="J349" s="154" t="e">
        <f>#REF!</f>
        <v>#REF!</v>
      </c>
      <c r="K349" s="154" t="e">
        <f>#REF!</f>
        <v>#REF!</v>
      </c>
      <c r="L349" s="154" t="e">
        <f>#REF!</f>
        <v>#REF!</v>
      </c>
      <c r="M349" s="154" t="e">
        <f>#REF!</f>
        <v>#REF!</v>
      </c>
      <c r="N349" s="154" t="e">
        <f>#REF!</f>
        <v>#REF!</v>
      </c>
      <c r="O349" s="154" t="e">
        <f>#REF!</f>
        <v>#REF!</v>
      </c>
      <c r="P349" s="154" t="e">
        <f>#REF!</f>
        <v>#REF!</v>
      </c>
      <c r="Q349" s="154" t="e">
        <f>#REF!</f>
        <v>#REF!</v>
      </c>
      <c r="R349" s="154" t="e">
        <f>#REF!</f>
        <v>#REF!</v>
      </c>
      <c r="S349" s="154" t="e">
        <f>#REF!</f>
        <v>#REF!</v>
      </c>
      <c r="T349" s="154" t="e">
        <f>#REF!</f>
        <v>#REF!</v>
      </c>
      <c r="U349" s="154" t="e">
        <f>#REF!</f>
        <v>#REF!</v>
      </c>
      <c r="V349" s="154" t="e">
        <f>#REF!</f>
        <v>#REF!</v>
      </c>
      <c r="W349" s="154" t="e">
        <f>#REF!</f>
        <v>#REF!</v>
      </c>
      <c r="X349" s="154" t="e">
        <f>#REF!</f>
        <v>#REF!</v>
      </c>
      <c r="Y349" s="154" t="e">
        <f>#REF!</f>
        <v>#REF!</v>
      </c>
    </row>
    <row r="350" spans="1:25">
      <c r="A350" s="142">
        <v>28</v>
      </c>
      <c r="B350" s="154" t="e">
        <f>#REF!</f>
        <v>#REF!</v>
      </c>
      <c r="C350" s="154" t="e">
        <f>#REF!</f>
        <v>#REF!</v>
      </c>
      <c r="D350" s="154" t="e">
        <f>#REF!</f>
        <v>#REF!</v>
      </c>
      <c r="E350" s="154" t="e">
        <f>#REF!</f>
        <v>#REF!</v>
      </c>
      <c r="F350" s="154" t="e">
        <f>#REF!</f>
        <v>#REF!</v>
      </c>
      <c r="G350" s="154" t="e">
        <f>#REF!</f>
        <v>#REF!</v>
      </c>
      <c r="H350" s="154" t="e">
        <f>#REF!</f>
        <v>#REF!</v>
      </c>
      <c r="I350" s="154" t="e">
        <f>#REF!</f>
        <v>#REF!</v>
      </c>
      <c r="J350" s="154" t="e">
        <f>#REF!</f>
        <v>#REF!</v>
      </c>
      <c r="K350" s="154" t="e">
        <f>#REF!</f>
        <v>#REF!</v>
      </c>
      <c r="L350" s="154" t="e">
        <f>#REF!</f>
        <v>#REF!</v>
      </c>
      <c r="M350" s="154" t="e">
        <f>#REF!</f>
        <v>#REF!</v>
      </c>
      <c r="N350" s="154" t="e">
        <f>#REF!</f>
        <v>#REF!</v>
      </c>
      <c r="O350" s="154" t="e">
        <f>#REF!</f>
        <v>#REF!</v>
      </c>
      <c r="P350" s="154" t="e">
        <f>#REF!</f>
        <v>#REF!</v>
      </c>
      <c r="Q350" s="154" t="e">
        <f>#REF!</f>
        <v>#REF!</v>
      </c>
      <c r="R350" s="154" t="e">
        <f>#REF!</f>
        <v>#REF!</v>
      </c>
      <c r="S350" s="154" t="e">
        <f>#REF!</f>
        <v>#REF!</v>
      </c>
      <c r="T350" s="154" t="e">
        <f>#REF!</f>
        <v>#REF!</v>
      </c>
      <c r="U350" s="154" t="e">
        <f>#REF!</f>
        <v>#REF!</v>
      </c>
      <c r="V350" s="154" t="e">
        <f>#REF!</f>
        <v>#REF!</v>
      </c>
      <c r="W350" s="154" t="e">
        <f>#REF!</f>
        <v>#REF!</v>
      </c>
      <c r="X350" s="154" t="e">
        <f>#REF!</f>
        <v>#REF!</v>
      </c>
      <c r="Y350" s="154" t="e">
        <f>#REF!</f>
        <v>#REF!</v>
      </c>
    </row>
    <row r="351" spans="1:25">
      <c r="A351" s="142">
        <v>29</v>
      </c>
      <c r="B351" s="154" t="e">
        <f>#REF!</f>
        <v>#REF!</v>
      </c>
      <c r="C351" s="154" t="e">
        <f>#REF!</f>
        <v>#REF!</v>
      </c>
      <c r="D351" s="154" t="e">
        <f>#REF!</f>
        <v>#REF!</v>
      </c>
      <c r="E351" s="154" t="e">
        <f>#REF!</f>
        <v>#REF!</v>
      </c>
      <c r="F351" s="154" t="e">
        <f>#REF!</f>
        <v>#REF!</v>
      </c>
      <c r="G351" s="154" t="e">
        <f>#REF!</f>
        <v>#REF!</v>
      </c>
      <c r="H351" s="154" t="e">
        <f>#REF!</f>
        <v>#REF!</v>
      </c>
      <c r="I351" s="154" t="e">
        <f>#REF!</f>
        <v>#REF!</v>
      </c>
      <c r="J351" s="154" t="e">
        <f>#REF!</f>
        <v>#REF!</v>
      </c>
      <c r="K351" s="154" t="e">
        <f>#REF!</f>
        <v>#REF!</v>
      </c>
      <c r="L351" s="154" t="e">
        <f>#REF!</f>
        <v>#REF!</v>
      </c>
      <c r="M351" s="154" t="e">
        <f>#REF!</f>
        <v>#REF!</v>
      </c>
      <c r="N351" s="154" t="e">
        <f>#REF!</f>
        <v>#REF!</v>
      </c>
      <c r="O351" s="154" t="e">
        <f>#REF!</f>
        <v>#REF!</v>
      </c>
      <c r="P351" s="154" t="e">
        <f>#REF!</f>
        <v>#REF!</v>
      </c>
      <c r="Q351" s="154" t="e">
        <f>#REF!</f>
        <v>#REF!</v>
      </c>
      <c r="R351" s="154" t="e">
        <f>#REF!</f>
        <v>#REF!</v>
      </c>
      <c r="S351" s="154" t="e">
        <f>#REF!</f>
        <v>#REF!</v>
      </c>
      <c r="T351" s="154" t="e">
        <f>#REF!</f>
        <v>#REF!</v>
      </c>
      <c r="U351" s="154" t="e">
        <f>#REF!</f>
        <v>#REF!</v>
      </c>
      <c r="V351" s="154" t="e">
        <f>#REF!</f>
        <v>#REF!</v>
      </c>
      <c r="W351" s="154" t="e">
        <f>#REF!</f>
        <v>#REF!</v>
      </c>
      <c r="X351" s="154" t="e">
        <f>#REF!</f>
        <v>#REF!</v>
      </c>
      <c r="Y351" s="154" t="e">
        <f>#REF!</f>
        <v>#REF!</v>
      </c>
    </row>
    <row r="352" spans="1:25">
      <c r="A352" s="142">
        <v>30</v>
      </c>
      <c r="B352" s="154" t="e">
        <f>#REF!</f>
        <v>#REF!</v>
      </c>
      <c r="C352" s="154" t="e">
        <f>#REF!</f>
        <v>#REF!</v>
      </c>
      <c r="D352" s="154" t="e">
        <f>#REF!</f>
        <v>#REF!</v>
      </c>
      <c r="E352" s="154" t="e">
        <f>#REF!</f>
        <v>#REF!</v>
      </c>
      <c r="F352" s="154" t="e">
        <f>#REF!</f>
        <v>#REF!</v>
      </c>
      <c r="G352" s="154" t="e">
        <f>#REF!</f>
        <v>#REF!</v>
      </c>
      <c r="H352" s="154" t="e">
        <f>#REF!</f>
        <v>#REF!</v>
      </c>
      <c r="I352" s="154" t="e">
        <f>#REF!</f>
        <v>#REF!</v>
      </c>
      <c r="J352" s="154" t="e">
        <f>#REF!</f>
        <v>#REF!</v>
      </c>
      <c r="K352" s="154" t="e">
        <f>#REF!</f>
        <v>#REF!</v>
      </c>
      <c r="L352" s="154" t="e">
        <f>#REF!</f>
        <v>#REF!</v>
      </c>
      <c r="M352" s="154" t="e">
        <f>#REF!</f>
        <v>#REF!</v>
      </c>
      <c r="N352" s="154" t="e">
        <f>#REF!</f>
        <v>#REF!</v>
      </c>
      <c r="O352" s="154" t="e">
        <f>#REF!</f>
        <v>#REF!</v>
      </c>
      <c r="P352" s="154" t="e">
        <f>#REF!</f>
        <v>#REF!</v>
      </c>
      <c r="Q352" s="154" t="e">
        <f>#REF!</f>
        <v>#REF!</v>
      </c>
      <c r="R352" s="154" t="e">
        <f>#REF!</f>
        <v>#REF!</v>
      </c>
      <c r="S352" s="154" t="e">
        <f>#REF!</f>
        <v>#REF!</v>
      </c>
      <c r="T352" s="154" t="e">
        <f>#REF!</f>
        <v>#REF!</v>
      </c>
      <c r="U352" s="154" t="e">
        <f>#REF!</f>
        <v>#REF!</v>
      </c>
      <c r="V352" s="154" t="e">
        <f>#REF!</f>
        <v>#REF!</v>
      </c>
      <c r="W352" s="154" t="e">
        <f>#REF!</f>
        <v>#REF!</v>
      </c>
      <c r="X352" s="154" t="e">
        <f>#REF!</f>
        <v>#REF!</v>
      </c>
      <c r="Y352" s="154" t="e">
        <f>#REF!</f>
        <v>#REF!</v>
      </c>
    </row>
    <row r="353" spans="1:25">
      <c r="A353" s="142">
        <v>31</v>
      </c>
      <c r="B353" s="154" t="e">
        <f>#REF!</f>
        <v>#REF!</v>
      </c>
      <c r="C353" s="154" t="e">
        <f>#REF!</f>
        <v>#REF!</v>
      </c>
      <c r="D353" s="154" t="e">
        <f>#REF!</f>
        <v>#REF!</v>
      </c>
      <c r="E353" s="154" t="e">
        <f>#REF!</f>
        <v>#REF!</v>
      </c>
      <c r="F353" s="154" t="e">
        <f>#REF!</f>
        <v>#REF!</v>
      </c>
      <c r="G353" s="154" t="e">
        <f>#REF!</f>
        <v>#REF!</v>
      </c>
      <c r="H353" s="154" t="e">
        <f>#REF!</f>
        <v>#REF!</v>
      </c>
      <c r="I353" s="154" t="e">
        <f>#REF!</f>
        <v>#REF!</v>
      </c>
      <c r="J353" s="154" t="e">
        <f>#REF!</f>
        <v>#REF!</v>
      </c>
      <c r="K353" s="154" t="e">
        <f>#REF!</f>
        <v>#REF!</v>
      </c>
      <c r="L353" s="154" t="e">
        <f>#REF!</f>
        <v>#REF!</v>
      </c>
      <c r="M353" s="154" t="e">
        <f>#REF!</f>
        <v>#REF!</v>
      </c>
      <c r="N353" s="154" t="e">
        <f>#REF!</f>
        <v>#REF!</v>
      </c>
      <c r="O353" s="154" t="e">
        <f>#REF!</f>
        <v>#REF!</v>
      </c>
      <c r="P353" s="154" t="e">
        <f>#REF!</f>
        <v>#REF!</v>
      </c>
      <c r="Q353" s="154" t="e">
        <f>#REF!</f>
        <v>#REF!</v>
      </c>
      <c r="R353" s="154" t="e">
        <f>#REF!</f>
        <v>#REF!</v>
      </c>
      <c r="S353" s="154" t="e">
        <f>#REF!</f>
        <v>#REF!</v>
      </c>
      <c r="T353" s="154" t="e">
        <f>#REF!</f>
        <v>#REF!</v>
      </c>
      <c r="U353" s="154" t="e">
        <f>#REF!</f>
        <v>#REF!</v>
      </c>
      <c r="V353" s="154" t="e">
        <f>#REF!</f>
        <v>#REF!</v>
      </c>
      <c r="W353" s="154" t="e">
        <f>#REF!</f>
        <v>#REF!</v>
      </c>
      <c r="X353" s="154" t="e">
        <f>#REF!</f>
        <v>#REF!</v>
      </c>
      <c r="Y353" s="154" t="e">
        <f>#REF!</f>
        <v>#REF!</v>
      </c>
    </row>
    <row r="354" spans="1:25" s="148" customFormat="1">
      <c r="A354" s="52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</row>
    <row r="355" spans="1:25">
      <c r="A355" s="476" t="s">
        <v>212</v>
      </c>
      <c r="B355" s="477" t="s">
        <v>215</v>
      </c>
      <c r="C355" s="477"/>
      <c r="D355" s="477"/>
      <c r="E355" s="477"/>
      <c r="F355" s="477"/>
      <c r="G355" s="477"/>
      <c r="H355" s="477"/>
      <c r="I355" s="477"/>
      <c r="J355" s="477"/>
      <c r="K355" s="477"/>
      <c r="L355" s="477"/>
      <c r="M355" s="477"/>
      <c r="N355" s="477"/>
      <c r="O355" s="477"/>
      <c r="P355" s="477"/>
      <c r="Q355" s="477"/>
      <c r="R355" s="477"/>
      <c r="S355" s="477"/>
      <c r="T355" s="477"/>
      <c r="U355" s="477"/>
      <c r="V355" s="477"/>
      <c r="W355" s="477"/>
      <c r="X355" s="477"/>
      <c r="Y355" s="477"/>
    </row>
    <row r="356" spans="1:25">
      <c r="A356" s="476"/>
      <c r="B356" s="156" t="s">
        <v>1</v>
      </c>
      <c r="C356" s="156" t="s">
        <v>2</v>
      </c>
      <c r="D356" s="156" t="s">
        <v>3</v>
      </c>
      <c r="E356" s="156" t="s">
        <v>4</v>
      </c>
      <c r="F356" s="156" t="s">
        <v>5</v>
      </c>
      <c r="G356" s="156" t="s">
        <v>6</v>
      </c>
      <c r="H356" s="156" t="s">
        <v>7</v>
      </c>
      <c r="I356" s="156" t="s">
        <v>8</v>
      </c>
      <c r="J356" s="156" t="s">
        <v>9</v>
      </c>
      <c r="K356" s="156" t="s">
        <v>10</v>
      </c>
      <c r="L356" s="156" t="s">
        <v>11</v>
      </c>
      <c r="M356" s="156" t="s">
        <v>12</v>
      </c>
      <c r="N356" s="156" t="s">
        <v>13</v>
      </c>
      <c r="O356" s="156" t="s">
        <v>14</v>
      </c>
      <c r="P356" s="156" t="s">
        <v>15</v>
      </c>
      <c r="Q356" s="156" t="s">
        <v>16</v>
      </c>
      <c r="R356" s="156" t="s">
        <v>17</v>
      </c>
      <c r="S356" s="156" t="s">
        <v>18</v>
      </c>
      <c r="T356" s="156" t="s">
        <v>19</v>
      </c>
      <c r="U356" s="156" t="s">
        <v>20</v>
      </c>
      <c r="V356" s="156" t="s">
        <v>21</v>
      </c>
      <c r="W356" s="156" t="s">
        <v>22</v>
      </c>
      <c r="X356" s="156" t="s">
        <v>23</v>
      </c>
      <c r="Y356" s="156" t="s">
        <v>24</v>
      </c>
    </row>
    <row r="357" spans="1:25">
      <c r="A357" s="142">
        <v>1</v>
      </c>
      <c r="B357" s="154" t="e">
        <f>#REF!</f>
        <v>#REF!</v>
      </c>
      <c r="C357" s="154" t="e">
        <f>#REF!</f>
        <v>#REF!</v>
      </c>
      <c r="D357" s="154" t="e">
        <f>#REF!</f>
        <v>#REF!</v>
      </c>
      <c r="E357" s="154" t="e">
        <f>#REF!</f>
        <v>#REF!</v>
      </c>
      <c r="F357" s="154" t="e">
        <f>#REF!</f>
        <v>#REF!</v>
      </c>
      <c r="G357" s="154" t="e">
        <f>#REF!</f>
        <v>#REF!</v>
      </c>
      <c r="H357" s="154" t="e">
        <f>#REF!</f>
        <v>#REF!</v>
      </c>
      <c r="I357" s="154" t="e">
        <f>#REF!</f>
        <v>#REF!</v>
      </c>
      <c r="J357" s="154" t="e">
        <f>#REF!</f>
        <v>#REF!</v>
      </c>
      <c r="K357" s="154" t="e">
        <f>#REF!</f>
        <v>#REF!</v>
      </c>
      <c r="L357" s="154" t="e">
        <f>#REF!</f>
        <v>#REF!</v>
      </c>
      <c r="M357" s="154" t="e">
        <f>#REF!</f>
        <v>#REF!</v>
      </c>
      <c r="N357" s="154" t="e">
        <f>#REF!</f>
        <v>#REF!</v>
      </c>
      <c r="O357" s="154" t="e">
        <f>#REF!</f>
        <v>#REF!</v>
      </c>
      <c r="P357" s="154" t="e">
        <f>#REF!</f>
        <v>#REF!</v>
      </c>
      <c r="Q357" s="154" t="e">
        <f>#REF!</f>
        <v>#REF!</v>
      </c>
      <c r="R357" s="154" t="e">
        <f>#REF!</f>
        <v>#REF!</v>
      </c>
      <c r="S357" s="154" t="e">
        <f>#REF!</f>
        <v>#REF!</v>
      </c>
      <c r="T357" s="154" t="e">
        <f>#REF!</f>
        <v>#REF!</v>
      </c>
      <c r="U357" s="154" t="e">
        <f>#REF!</f>
        <v>#REF!</v>
      </c>
      <c r="V357" s="154" t="e">
        <f>#REF!</f>
        <v>#REF!</v>
      </c>
      <c r="W357" s="154" t="e">
        <f>#REF!</f>
        <v>#REF!</v>
      </c>
      <c r="X357" s="154" t="e">
        <f>#REF!</f>
        <v>#REF!</v>
      </c>
      <c r="Y357" s="154" t="e">
        <f>#REF!</f>
        <v>#REF!</v>
      </c>
    </row>
    <row r="358" spans="1:25">
      <c r="A358" s="142">
        <v>2</v>
      </c>
      <c r="B358" s="154" t="e">
        <f>#REF!</f>
        <v>#REF!</v>
      </c>
      <c r="C358" s="154" t="e">
        <f>#REF!</f>
        <v>#REF!</v>
      </c>
      <c r="D358" s="154" t="e">
        <f>#REF!</f>
        <v>#REF!</v>
      </c>
      <c r="E358" s="154" t="e">
        <f>#REF!</f>
        <v>#REF!</v>
      </c>
      <c r="F358" s="154" t="e">
        <f>#REF!</f>
        <v>#REF!</v>
      </c>
      <c r="G358" s="154" t="e">
        <f>#REF!</f>
        <v>#REF!</v>
      </c>
      <c r="H358" s="154" t="e">
        <f>#REF!</f>
        <v>#REF!</v>
      </c>
      <c r="I358" s="154" t="e">
        <f>#REF!</f>
        <v>#REF!</v>
      </c>
      <c r="J358" s="154" t="e">
        <f>#REF!</f>
        <v>#REF!</v>
      </c>
      <c r="K358" s="154" t="e">
        <f>#REF!</f>
        <v>#REF!</v>
      </c>
      <c r="L358" s="154" t="e">
        <f>#REF!</f>
        <v>#REF!</v>
      </c>
      <c r="M358" s="154" t="e">
        <f>#REF!</f>
        <v>#REF!</v>
      </c>
      <c r="N358" s="154" t="e">
        <f>#REF!</f>
        <v>#REF!</v>
      </c>
      <c r="O358" s="154" t="e">
        <f>#REF!</f>
        <v>#REF!</v>
      </c>
      <c r="P358" s="154" t="e">
        <f>#REF!</f>
        <v>#REF!</v>
      </c>
      <c r="Q358" s="154" t="e">
        <f>#REF!</f>
        <v>#REF!</v>
      </c>
      <c r="R358" s="154" t="e">
        <f>#REF!</f>
        <v>#REF!</v>
      </c>
      <c r="S358" s="154" t="e">
        <f>#REF!</f>
        <v>#REF!</v>
      </c>
      <c r="T358" s="154" t="e">
        <f>#REF!</f>
        <v>#REF!</v>
      </c>
      <c r="U358" s="154" t="e">
        <f>#REF!</f>
        <v>#REF!</v>
      </c>
      <c r="V358" s="154" t="e">
        <f>#REF!</f>
        <v>#REF!</v>
      </c>
      <c r="W358" s="154" t="e">
        <f>#REF!</f>
        <v>#REF!</v>
      </c>
      <c r="X358" s="154" t="e">
        <f>#REF!</f>
        <v>#REF!</v>
      </c>
      <c r="Y358" s="154" t="e">
        <f>#REF!</f>
        <v>#REF!</v>
      </c>
    </row>
    <row r="359" spans="1:25">
      <c r="A359" s="142">
        <v>3</v>
      </c>
      <c r="B359" s="154" t="e">
        <f>#REF!</f>
        <v>#REF!</v>
      </c>
      <c r="C359" s="154" t="e">
        <f>#REF!</f>
        <v>#REF!</v>
      </c>
      <c r="D359" s="154" t="e">
        <f>#REF!</f>
        <v>#REF!</v>
      </c>
      <c r="E359" s="154" t="e">
        <f>#REF!</f>
        <v>#REF!</v>
      </c>
      <c r="F359" s="154" t="e">
        <f>#REF!</f>
        <v>#REF!</v>
      </c>
      <c r="G359" s="154" t="e">
        <f>#REF!</f>
        <v>#REF!</v>
      </c>
      <c r="H359" s="154" t="e">
        <f>#REF!</f>
        <v>#REF!</v>
      </c>
      <c r="I359" s="154" t="e">
        <f>#REF!</f>
        <v>#REF!</v>
      </c>
      <c r="J359" s="154" t="e">
        <f>#REF!</f>
        <v>#REF!</v>
      </c>
      <c r="K359" s="154" t="e">
        <f>#REF!</f>
        <v>#REF!</v>
      </c>
      <c r="L359" s="154" t="e">
        <f>#REF!</f>
        <v>#REF!</v>
      </c>
      <c r="M359" s="154" t="e">
        <f>#REF!</f>
        <v>#REF!</v>
      </c>
      <c r="N359" s="154" t="e">
        <f>#REF!</f>
        <v>#REF!</v>
      </c>
      <c r="O359" s="154" t="e">
        <f>#REF!</f>
        <v>#REF!</v>
      </c>
      <c r="P359" s="154" t="e">
        <f>#REF!</f>
        <v>#REF!</v>
      </c>
      <c r="Q359" s="154" t="e">
        <f>#REF!</f>
        <v>#REF!</v>
      </c>
      <c r="R359" s="154" t="e">
        <f>#REF!</f>
        <v>#REF!</v>
      </c>
      <c r="S359" s="154" t="e">
        <f>#REF!</f>
        <v>#REF!</v>
      </c>
      <c r="T359" s="154" t="e">
        <f>#REF!</f>
        <v>#REF!</v>
      </c>
      <c r="U359" s="154" t="e">
        <f>#REF!</f>
        <v>#REF!</v>
      </c>
      <c r="V359" s="154" t="e">
        <f>#REF!</f>
        <v>#REF!</v>
      </c>
      <c r="W359" s="154" t="e">
        <f>#REF!</f>
        <v>#REF!</v>
      </c>
      <c r="X359" s="154" t="e">
        <f>#REF!</f>
        <v>#REF!</v>
      </c>
      <c r="Y359" s="154" t="e">
        <f>#REF!</f>
        <v>#REF!</v>
      </c>
    </row>
    <row r="360" spans="1:25">
      <c r="A360" s="142">
        <v>4</v>
      </c>
      <c r="B360" s="154" t="e">
        <f>#REF!</f>
        <v>#REF!</v>
      </c>
      <c r="C360" s="154" t="e">
        <f>#REF!</f>
        <v>#REF!</v>
      </c>
      <c r="D360" s="154" t="e">
        <f>#REF!</f>
        <v>#REF!</v>
      </c>
      <c r="E360" s="154" t="e">
        <f>#REF!</f>
        <v>#REF!</v>
      </c>
      <c r="F360" s="154" t="e">
        <f>#REF!</f>
        <v>#REF!</v>
      </c>
      <c r="G360" s="154" t="e">
        <f>#REF!</f>
        <v>#REF!</v>
      </c>
      <c r="H360" s="154" t="e">
        <f>#REF!</f>
        <v>#REF!</v>
      </c>
      <c r="I360" s="154" t="e">
        <f>#REF!</f>
        <v>#REF!</v>
      </c>
      <c r="J360" s="154" t="e">
        <f>#REF!</f>
        <v>#REF!</v>
      </c>
      <c r="K360" s="154" t="e">
        <f>#REF!</f>
        <v>#REF!</v>
      </c>
      <c r="L360" s="154" t="e">
        <f>#REF!</f>
        <v>#REF!</v>
      </c>
      <c r="M360" s="154" t="e">
        <f>#REF!</f>
        <v>#REF!</v>
      </c>
      <c r="N360" s="154" t="e">
        <f>#REF!</f>
        <v>#REF!</v>
      </c>
      <c r="O360" s="154" t="e">
        <f>#REF!</f>
        <v>#REF!</v>
      </c>
      <c r="P360" s="154" t="e">
        <f>#REF!</f>
        <v>#REF!</v>
      </c>
      <c r="Q360" s="154" t="e">
        <f>#REF!</f>
        <v>#REF!</v>
      </c>
      <c r="R360" s="154" t="e">
        <f>#REF!</f>
        <v>#REF!</v>
      </c>
      <c r="S360" s="154" t="e">
        <f>#REF!</f>
        <v>#REF!</v>
      </c>
      <c r="T360" s="154" t="e">
        <f>#REF!</f>
        <v>#REF!</v>
      </c>
      <c r="U360" s="154" t="e">
        <f>#REF!</f>
        <v>#REF!</v>
      </c>
      <c r="V360" s="154" t="e">
        <f>#REF!</f>
        <v>#REF!</v>
      </c>
      <c r="W360" s="154" t="e">
        <f>#REF!</f>
        <v>#REF!</v>
      </c>
      <c r="X360" s="154" t="e">
        <f>#REF!</f>
        <v>#REF!</v>
      </c>
      <c r="Y360" s="154" t="e">
        <f>#REF!</f>
        <v>#REF!</v>
      </c>
    </row>
    <row r="361" spans="1:25">
      <c r="A361" s="142">
        <v>5</v>
      </c>
      <c r="B361" s="154" t="e">
        <f>#REF!</f>
        <v>#REF!</v>
      </c>
      <c r="C361" s="154" t="e">
        <f>#REF!</f>
        <v>#REF!</v>
      </c>
      <c r="D361" s="154" t="e">
        <f>#REF!</f>
        <v>#REF!</v>
      </c>
      <c r="E361" s="154" t="e">
        <f>#REF!</f>
        <v>#REF!</v>
      </c>
      <c r="F361" s="154" t="e">
        <f>#REF!</f>
        <v>#REF!</v>
      </c>
      <c r="G361" s="154" t="e">
        <f>#REF!</f>
        <v>#REF!</v>
      </c>
      <c r="H361" s="154" t="e">
        <f>#REF!</f>
        <v>#REF!</v>
      </c>
      <c r="I361" s="154" t="e">
        <f>#REF!</f>
        <v>#REF!</v>
      </c>
      <c r="J361" s="154" t="e">
        <f>#REF!</f>
        <v>#REF!</v>
      </c>
      <c r="K361" s="154" t="e">
        <f>#REF!</f>
        <v>#REF!</v>
      </c>
      <c r="L361" s="154" t="e">
        <f>#REF!</f>
        <v>#REF!</v>
      </c>
      <c r="M361" s="154" t="e">
        <f>#REF!</f>
        <v>#REF!</v>
      </c>
      <c r="N361" s="154" t="e">
        <f>#REF!</f>
        <v>#REF!</v>
      </c>
      <c r="O361" s="154" t="e">
        <f>#REF!</f>
        <v>#REF!</v>
      </c>
      <c r="P361" s="154" t="e">
        <f>#REF!</f>
        <v>#REF!</v>
      </c>
      <c r="Q361" s="154" t="e">
        <f>#REF!</f>
        <v>#REF!</v>
      </c>
      <c r="R361" s="154" t="e">
        <f>#REF!</f>
        <v>#REF!</v>
      </c>
      <c r="S361" s="154" t="e">
        <f>#REF!</f>
        <v>#REF!</v>
      </c>
      <c r="T361" s="154" t="e">
        <f>#REF!</f>
        <v>#REF!</v>
      </c>
      <c r="U361" s="154" t="e">
        <f>#REF!</f>
        <v>#REF!</v>
      </c>
      <c r="V361" s="154" t="e">
        <f>#REF!</f>
        <v>#REF!</v>
      </c>
      <c r="W361" s="154" t="e">
        <f>#REF!</f>
        <v>#REF!</v>
      </c>
      <c r="X361" s="154" t="e">
        <f>#REF!</f>
        <v>#REF!</v>
      </c>
      <c r="Y361" s="154" t="e">
        <f>#REF!</f>
        <v>#REF!</v>
      </c>
    </row>
    <row r="362" spans="1:25">
      <c r="A362" s="142">
        <v>6</v>
      </c>
      <c r="B362" s="154" t="e">
        <f>#REF!</f>
        <v>#REF!</v>
      </c>
      <c r="C362" s="154" t="e">
        <f>#REF!</f>
        <v>#REF!</v>
      </c>
      <c r="D362" s="154" t="e">
        <f>#REF!</f>
        <v>#REF!</v>
      </c>
      <c r="E362" s="154" t="e">
        <f>#REF!</f>
        <v>#REF!</v>
      </c>
      <c r="F362" s="154" t="e">
        <f>#REF!</f>
        <v>#REF!</v>
      </c>
      <c r="G362" s="154" t="e">
        <f>#REF!</f>
        <v>#REF!</v>
      </c>
      <c r="H362" s="154" t="e">
        <f>#REF!</f>
        <v>#REF!</v>
      </c>
      <c r="I362" s="154" t="e">
        <f>#REF!</f>
        <v>#REF!</v>
      </c>
      <c r="J362" s="154" t="e">
        <f>#REF!</f>
        <v>#REF!</v>
      </c>
      <c r="K362" s="154" t="e">
        <f>#REF!</f>
        <v>#REF!</v>
      </c>
      <c r="L362" s="154" t="e">
        <f>#REF!</f>
        <v>#REF!</v>
      </c>
      <c r="M362" s="154" t="e">
        <f>#REF!</f>
        <v>#REF!</v>
      </c>
      <c r="N362" s="154" t="e">
        <f>#REF!</f>
        <v>#REF!</v>
      </c>
      <c r="O362" s="154" t="e">
        <f>#REF!</f>
        <v>#REF!</v>
      </c>
      <c r="P362" s="154" t="e">
        <f>#REF!</f>
        <v>#REF!</v>
      </c>
      <c r="Q362" s="154" t="e">
        <f>#REF!</f>
        <v>#REF!</v>
      </c>
      <c r="R362" s="154" t="e">
        <f>#REF!</f>
        <v>#REF!</v>
      </c>
      <c r="S362" s="154" t="e">
        <f>#REF!</f>
        <v>#REF!</v>
      </c>
      <c r="T362" s="154" t="e">
        <f>#REF!</f>
        <v>#REF!</v>
      </c>
      <c r="U362" s="154" t="e">
        <f>#REF!</f>
        <v>#REF!</v>
      </c>
      <c r="V362" s="154" t="e">
        <f>#REF!</f>
        <v>#REF!</v>
      </c>
      <c r="W362" s="154" t="e">
        <f>#REF!</f>
        <v>#REF!</v>
      </c>
      <c r="X362" s="154" t="e">
        <f>#REF!</f>
        <v>#REF!</v>
      </c>
      <c r="Y362" s="154" t="e">
        <f>#REF!</f>
        <v>#REF!</v>
      </c>
    </row>
    <row r="363" spans="1:25">
      <c r="A363" s="142">
        <v>7</v>
      </c>
      <c r="B363" s="154" t="e">
        <f>#REF!</f>
        <v>#REF!</v>
      </c>
      <c r="C363" s="154" t="e">
        <f>#REF!</f>
        <v>#REF!</v>
      </c>
      <c r="D363" s="154" t="e">
        <f>#REF!</f>
        <v>#REF!</v>
      </c>
      <c r="E363" s="154" t="e">
        <f>#REF!</f>
        <v>#REF!</v>
      </c>
      <c r="F363" s="154" t="e">
        <f>#REF!</f>
        <v>#REF!</v>
      </c>
      <c r="G363" s="154" t="e">
        <f>#REF!</f>
        <v>#REF!</v>
      </c>
      <c r="H363" s="154" t="e">
        <f>#REF!</f>
        <v>#REF!</v>
      </c>
      <c r="I363" s="154" t="e">
        <f>#REF!</f>
        <v>#REF!</v>
      </c>
      <c r="J363" s="154" t="e">
        <f>#REF!</f>
        <v>#REF!</v>
      </c>
      <c r="K363" s="154" t="e">
        <f>#REF!</f>
        <v>#REF!</v>
      </c>
      <c r="L363" s="154" t="e">
        <f>#REF!</f>
        <v>#REF!</v>
      </c>
      <c r="M363" s="154" t="e">
        <f>#REF!</f>
        <v>#REF!</v>
      </c>
      <c r="N363" s="154" t="e">
        <f>#REF!</f>
        <v>#REF!</v>
      </c>
      <c r="O363" s="154" t="e">
        <f>#REF!</f>
        <v>#REF!</v>
      </c>
      <c r="P363" s="154" t="e">
        <f>#REF!</f>
        <v>#REF!</v>
      </c>
      <c r="Q363" s="154" t="e">
        <f>#REF!</f>
        <v>#REF!</v>
      </c>
      <c r="R363" s="154" t="e">
        <f>#REF!</f>
        <v>#REF!</v>
      </c>
      <c r="S363" s="154" t="e">
        <f>#REF!</f>
        <v>#REF!</v>
      </c>
      <c r="T363" s="154" t="e">
        <f>#REF!</f>
        <v>#REF!</v>
      </c>
      <c r="U363" s="154" t="e">
        <f>#REF!</f>
        <v>#REF!</v>
      </c>
      <c r="V363" s="154" t="e">
        <f>#REF!</f>
        <v>#REF!</v>
      </c>
      <c r="W363" s="154" t="e">
        <f>#REF!</f>
        <v>#REF!</v>
      </c>
      <c r="X363" s="154" t="e">
        <f>#REF!</f>
        <v>#REF!</v>
      </c>
      <c r="Y363" s="154" t="e">
        <f>#REF!</f>
        <v>#REF!</v>
      </c>
    </row>
    <row r="364" spans="1:25">
      <c r="A364" s="142">
        <v>8</v>
      </c>
      <c r="B364" s="154" t="e">
        <f>#REF!</f>
        <v>#REF!</v>
      </c>
      <c r="C364" s="154" t="e">
        <f>#REF!</f>
        <v>#REF!</v>
      </c>
      <c r="D364" s="154" t="e">
        <f>#REF!</f>
        <v>#REF!</v>
      </c>
      <c r="E364" s="154" t="e">
        <f>#REF!</f>
        <v>#REF!</v>
      </c>
      <c r="F364" s="154" t="e">
        <f>#REF!</f>
        <v>#REF!</v>
      </c>
      <c r="G364" s="154" t="e">
        <f>#REF!</f>
        <v>#REF!</v>
      </c>
      <c r="H364" s="154" t="e">
        <f>#REF!</f>
        <v>#REF!</v>
      </c>
      <c r="I364" s="154" t="e">
        <f>#REF!</f>
        <v>#REF!</v>
      </c>
      <c r="J364" s="154" t="e">
        <f>#REF!</f>
        <v>#REF!</v>
      </c>
      <c r="K364" s="154" t="e">
        <f>#REF!</f>
        <v>#REF!</v>
      </c>
      <c r="L364" s="154" t="e">
        <f>#REF!</f>
        <v>#REF!</v>
      </c>
      <c r="M364" s="154" t="e">
        <f>#REF!</f>
        <v>#REF!</v>
      </c>
      <c r="N364" s="154" t="e">
        <f>#REF!</f>
        <v>#REF!</v>
      </c>
      <c r="O364" s="154" t="e">
        <f>#REF!</f>
        <v>#REF!</v>
      </c>
      <c r="P364" s="154" t="e">
        <f>#REF!</f>
        <v>#REF!</v>
      </c>
      <c r="Q364" s="154" t="e">
        <f>#REF!</f>
        <v>#REF!</v>
      </c>
      <c r="R364" s="154" t="e">
        <f>#REF!</f>
        <v>#REF!</v>
      </c>
      <c r="S364" s="154" t="e">
        <f>#REF!</f>
        <v>#REF!</v>
      </c>
      <c r="T364" s="154" t="e">
        <f>#REF!</f>
        <v>#REF!</v>
      </c>
      <c r="U364" s="154" t="e">
        <f>#REF!</f>
        <v>#REF!</v>
      </c>
      <c r="V364" s="154" t="e">
        <f>#REF!</f>
        <v>#REF!</v>
      </c>
      <c r="W364" s="154" t="e">
        <f>#REF!</f>
        <v>#REF!</v>
      </c>
      <c r="X364" s="154" t="e">
        <f>#REF!</f>
        <v>#REF!</v>
      </c>
      <c r="Y364" s="154" t="e">
        <f>#REF!</f>
        <v>#REF!</v>
      </c>
    </row>
    <row r="365" spans="1:25">
      <c r="A365" s="142">
        <v>9</v>
      </c>
      <c r="B365" s="154" t="e">
        <f>#REF!</f>
        <v>#REF!</v>
      </c>
      <c r="C365" s="154" t="e">
        <f>#REF!</f>
        <v>#REF!</v>
      </c>
      <c r="D365" s="154" t="e">
        <f>#REF!</f>
        <v>#REF!</v>
      </c>
      <c r="E365" s="154" t="e">
        <f>#REF!</f>
        <v>#REF!</v>
      </c>
      <c r="F365" s="154" t="e">
        <f>#REF!</f>
        <v>#REF!</v>
      </c>
      <c r="G365" s="154" t="e">
        <f>#REF!</f>
        <v>#REF!</v>
      </c>
      <c r="H365" s="154" t="e">
        <f>#REF!</f>
        <v>#REF!</v>
      </c>
      <c r="I365" s="154" t="e">
        <f>#REF!</f>
        <v>#REF!</v>
      </c>
      <c r="J365" s="154" t="e">
        <f>#REF!</f>
        <v>#REF!</v>
      </c>
      <c r="K365" s="154" t="e">
        <f>#REF!</f>
        <v>#REF!</v>
      </c>
      <c r="L365" s="154" t="e">
        <f>#REF!</f>
        <v>#REF!</v>
      </c>
      <c r="M365" s="154" t="e">
        <f>#REF!</f>
        <v>#REF!</v>
      </c>
      <c r="N365" s="154" t="e">
        <f>#REF!</f>
        <v>#REF!</v>
      </c>
      <c r="O365" s="154" t="e">
        <f>#REF!</f>
        <v>#REF!</v>
      </c>
      <c r="P365" s="154" t="e">
        <f>#REF!</f>
        <v>#REF!</v>
      </c>
      <c r="Q365" s="154" t="e">
        <f>#REF!</f>
        <v>#REF!</v>
      </c>
      <c r="R365" s="154" t="e">
        <f>#REF!</f>
        <v>#REF!</v>
      </c>
      <c r="S365" s="154" t="e">
        <f>#REF!</f>
        <v>#REF!</v>
      </c>
      <c r="T365" s="154" t="e">
        <f>#REF!</f>
        <v>#REF!</v>
      </c>
      <c r="U365" s="154" t="e">
        <f>#REF!</f>
        <v>#REF!</v>
      </c>
      <c r="V365" s="154" t="e">
        <f>#REF!</f>
        <v>#REF!</v>
      </c>
      <c r="W365" s="154" t="e">
        <f>#REF!</f>
        <v>#REF!</v>
      </c>
      <c r="X365" s="154" t="e">
        <f>#REF!</f>
        <v>#REF!</v>
      </c>
      <c r="Y365" s="154" t="e">
        <f>#REF!</f>
        <v>#REF!</v>
      </c>
    </row>
    <row r="366" spans="1:25">
      <c r="A366" s="142">
        <v>10</v>
      </c>
      <c r="B366" s="154" t="e">
        <f>#REF!</f>
        <v>#REF!</v>
      </c>
      <c r="C366" s="154" t="e">
        <f>#REF!</f>
        <v>#REF!</v>
      </c>
      <c r="D366" s="154" t="e">
        <f>#REF!</f>
        <v>#REF!</v>
      </c>
      <c r="E366" s="154" t="e">
        <f>#REF!</f>
        <v>#REF!</v>
      </c>
      <c r="F366" s="154" t="e">
        <f>#REF!</f>
        <v>#REF!</v>
      </c>
      <c r="G366" s="154" t="e">
        <f>#REF!</f>
        <v>#REF!</v>
      </c>
      <c r="H366" s="154" t="e">
        <f>#REF!</f>
        <v>#REF!</v>
      </c>
      <c r="I366" s="154" t="e">
        <f>#REF!</f>
        <v>#REF!</v>
      </c>
      <c r="J366" s="154" t="e">
        <f>#REF!</f>
        <v>#REF!</v>
      </c>
      <c r="K366" s="154" t="e">
        <f>#REF!</f>
        <v>#REF!</v>
      </c>
      <c r="L366" s="154" t="e">
        <f>#REF!</f>
        <v>#REF!</v>
      </c>
      <c r="M366" s="154" t="e">
        <f>#REF!</f>
        <v>#REF!</v>
      </c>
      <c r="N366" s="154" t="e">
        <f>#REF!</f>
        <v>#REF!</v>
      </c>
      <c r="O366" s="154" t="e">
        <f>#REF!</f>
        <v>#REF!</v>
      </c>
      <c r="P366" s="154" t="e">
        <f>#REF!</f>
        <v>#REF!</v>
      </c>
      <c r="Q366" s="154" t="e">
        <f>#REF!</f>
        <v>#REF!</v>
      </c>
      <c r="R366" s="154" t="e">
        <f>#REF!</f>
        <v>#REF!</v>
      </c>
      <c r="S366" s="154" t="e">
        <f>#REF!</f>
        <v>#REF!</v>
      </c>
      <c r="T366" s="154" t="e">
        <f>#REF!</f>
        <v>#REF!</v>
      </c>
      <c r="U366" s="154" t="e">
        <f>#REF!</f>
        <v>#REF!</v>
      </c>
      <c r="V366" s="154" t="e">
        <f>#REF!</f>
        <v>#REF!</v>
      </c>
      <c r="W366" s="154" t="e">
        <f>#REF!</f>
        <v>#REF!</v>
      </c>
      <c r="X366" s="154" t="e">
        <f>#REF!</f>
        <v>#REF!</v>
      </c>
      <c r="Y366" s="154" t="e">
        <f>#REF!</f>
        <v>#REF!</v>
      </c>
    </row>
    <row r="367" spans="1:25">
      <c r="A367" s="142">
        <v>11</v>
      </c>
      <c r="B367" s="154" t="e">
        <f>#REF!</f>
        <v>#REF!</v>
      </c>
      <c r="C367" s="154" t="e">
        <f>#REF!</f>
        <v>#REF!</v>
      </c>
      <c r="D367" s="154" t="e">
        <f>#REF!</f>
        <v>#REF!</v>
      </c>
      <c r="E367" s="154" t="e">
        <f>#REF!</f>
        <v>#REF!</v>
      </c>
      <c r="F367" s="154" t="e">
        <f>#REF!</f>
        <v>#REF!</v>
      </c>
      <c r="G367" s="154" t="e">
        <f>#REF!</f>
        <v>#REF!</v>
      </c>
      <c r="H367" s="154" t="e">
        <f>#REF!</f>
        <v>#REF!</v>
      </c>
      <c r="I367" s="154" t="e">
        <f>#REF!</f>
        <v>#REF!</v>
      </c>
      <c r="J367" s="154" t="e">
        <f>#REF!</f>
        <v>#REF!</v>
      </c>
      <c r="K367" s="154" t="e">
        <f>#REF!</f>
        <v>#REF!</v>
      </c>
      <c r="L367" s="154" t="e">
        <f>#REF!</f>
        <v>#REF!</v>
      </c>
      <c r="M367" s="154" t="e">
        <f>#REF!</f>
        <v>#REF!</v>
      </c>
      <c r="N367" s="154" t="e">
        <f>#REF!</f>
        <v>#REF!</v>
      </c>
      <c r="O367" s="154" t="e">
        <f>#REF!</f>
        <v>#REF!</v>
      </c>
      <c r="P367" s="154" t="e">
        <f>#REF!</f>
        <v>#REF!</v>
      </c>
      <c r="Q367" s="154" t="e">
        <f>#REF!</f>
        <v>#REF!</v>
      </c>
      <c r="R367" s="154" t="e">
        <f>#REF!</f>
        <v>#REF!</v>
      </c>
      <c r="S367" s="154" t="e">
        <f>#REF!</f>
        <v>#REF!</v>
      </c>
      <c r="T367" s="154" t="e">
        <f>#REF!</f>
        <v>#REF!</v>
      </c>
      <c r="U367" s="154" t="e">
        <f>#REF!</f>
        <v>#REF!</v>
      </c>
      <c r="V367" s="154" t="e">
        <f>#REF!</f>
        <v>#REF!</v>
      </c>
      <c r="W367" s="154" t="e">
        <f>#REF!</f>
        <v>#REF!</v>
      </c>
      <c r="X367" s="154" t="e">
        <f>#REF!</f>
        <v>#REF!</v>
      </c>
      <c r="Y367" s="154" t="e">
        <f>#REF!</f>
        <v>#REF!</v>
      </c>
    </row>
    <row r="368" spans="1:25">
      <c r="A368" s="142">
        <v>12</v>
      </c>
      <c r="B368" s="154" t="e">
        <f>#REF!</f>
        <v>#REF!</v>
      </c>
      <c r="C368" s="154" t="e">
        <f>#REF!</f>
        <v>#REF!</v>
      </c>
      <c r="D368" s="154" t="e">
        <f>#REF!</f>
        <v>#REF!</v>
      </c>
      <c r="E368" s="154" t="e">
        <f>#REF!</f>
        <v>#REF!</v>
      </c>
      <c r="F368" s="154" t="e">
        <f>#REF!</f>
        <v>#REF!</v>
      </c>
      <c r="G368" s="154" t="e">
        <f>#REF!</f>
        <v>#REF!</v>
      </c>
      <c r="H368" s="154" t="e">
        <f>#REF!</f>
        <v>#REF!</v>
      </c>
      <c r="I368" s="154" t="e">
        <f>#REF!</f>
        <v>#REF!</v>
      </c>
      <c r="J368" s="154" t="e">
        <f>#REF!</f>
        <v>#REF!</v>
      </c>
      <c r="K368" s="154" t="e">
        <f>#REF!</f>
        <v>#REF!</v>
      </c>
      <c r="L368" s="154" t="e">
        <f>#REF!</f>
        <v>#REF!</v>
      </c>
      <c r="M368" s="154" t="e">
        <f>#REF!</f>
        <v>#REF!</v>
      </c>
      <c r="N368" s="154" t="e">
        <f>#REF!</f>
        <v>#REF!</v>
      </c>
      <c r="O368" s="154" t="e">
        <f>#REF!</f>
        <v>#REF!</v>
      </c>
      <c r="P368" s="154" t="e">
        <f>#REF!</f>
        <v>#REF!</v>
      </c>
      <c r="Q368" s="154" t="e">
        <f>#REF!</f>
        <v>#REF!</v>
      </c>
      <c r="R368" s="154" t="e">
        <f>#REF!</f>
        <v>#REF!</v>
      </c>
      <c r="S368" s="154" t="e">
        <f>#REF!</f>
        <v>#REF!</v>
      </c>
      <c r="T368" s="154" t="e">
        <f>#REF!</f>
        <v>#REF!</v>
      </c>
      <c r="U368" s="154" t="e">
        <f>#REF!</f>
        <v>#REF!</v>
      </c>
      <c r="V368" s="154" t="e">
        <f>#REF!</f>
        <v>#REF!</v>
      </c>
      <c r="W368" s="154" t="e">
        <f>#REF!</f>
        <v>#REF!</v>
      </c>
      <c r="X368" s="154" t="e">
        <f>#REF!</f>
        <v>#REF!</v>
      </c>
      <c r="Y368" s="154" t="e">
        <f>#REF!</f>
        <v>#REF!</v>
      </c>
    </row>
    <row r="369" spans="1:25">
      <c r="A369" s="142">
        <v>13</v>
      </c>
      <c r="B369" s="154" t="e">
        <f>#REF!</f>
        <v>#REF!</v>
      </c>
      <c r="C369" s="154" t="e">
        <f>#REF!</f>
        <v>#REF!</v>
      </c>
      <c r="D369" s="154" t="e">
        <f>#REF!</f>
        <v>#REF!</v>
      </c>
      <c r="E369" s="154" t="e">
        <f>#REF!</f>
        <v>#REF!</v>
      </c>
      <c r="F369" s="154" t="e">
        <f>#REF!</f>
        <v>#REF!</v>
      </c>
      <c r="G369" s="154" t="e">
        <f>#REF!</f>
        <v>#REF!</v>
      </c>
      <c r="H369" s="154" t="e">
        <f>#REF!</f>
        <v>#REF!</v>
      </c>
      <c r="I369" s="154" t="e">
        <f>#REF!</f>
        <v>#REF!</v>
      </c>
      <c r="J369" s="154" t="e">
        <f>#REF!</f>
        <v>#REF!</v>
      </c>
      <c r="K369" s="154" t="e">
        <f>#REF!</f>
        <v>#REF!</v>
      </c>
      <c r="L369" s="154" t="e">
        <f>#REF!</f>
        <v>#REF!</v>
      </c>
      <c r="M369" s="154" t="e">
        <f>#REF!</f>
        <v>#REF!</v>
      </c>
      <c r="N369" s="154" t="e">
        <f>#REF!</f>
        <v>#REF!</v>
      </c>
      <c r="O369" s="154" t="e">
        <f>#REF!</f>
        <v>#REF!</v>
      </c>
      <c r="P369" s="154" t="e">
        <f>#REF!</f>
        <v>#REF!</v>
      </c>
      <c r="Q369" s="154" t="e">
        <f>#REF!</f>
        <v>#REF!</v>
      </c>
      <c r="R369" s="154" t="e">
        <f>#REF!</f>
        <v>#REF!</v>
      </c>
      <c r="S369" s="154" t="e">
        <f>#REF!</f>
        <v>#REF!</v>
      </c>
      <c r="T369" s="154" t="e">
        <f>#REF!</f>
        <v>#REF!</v>
      </c>
      <c r="U369" s="154" t="e">
        <f>#REF!</f>
        <v>#REF!</v>
      </c>
      <c r="V369" s="154" t="e">
        <f>#REF!</f>
        <v>#REF!</v>
      </c>
      <c r="W369" s="154" t="e">
        <f>#REF!</f>
        <v>#REF!</v>
      </c>
      <c r="X369" s="154" t="e">
        <f>#REF!</f>
        <v>#REF!</v>
      </c>
      <c r="Y369" s="154" t="e">
        <f>#REF!</f>
        <v>#REF!</v>
      </c>
    </row>
    <row r="370" spans="1:25">
      <c r="A370" s="142">
        <v>14</v>
      </c>
      <c r="B370" s="154" t="e">
        <f>#REF!</f>
        <v>#REF!</v>
      </c>
      <c r="C370" s="154" t="e">
        <f>#REF!</f>
        <v>#REF!</v>
      </c>
      <c r="D370" s="154" t="e">
        <f>#REF!</f>
        <v>#REF!</v>
      </c>
      <c r="E370" s="154" t="e">
        <f>#REF!</f>
        <v>#REF!</v>
      </c>
      <c r="F370" s="154" t="e">
        <f>#REF!</f>
        <v>#REF!</v>
      </c>
      <c r="G370" s="154" t="e">
        <f>#REF!</f>
        <v>#REF!</v>
      </c>
      <c r="H370" s="154" t="e">
        <f>#REF!</f>
        <v>#REF!</v>
      </c>
      <c r="I370" s="154" t="e">
        <f>#REF!</f>
        <v>#REF!</v>
      </c>
      <c r="J370" s="154" t="e">
        <f>#REF!</f>
        <v>#REF!</v>
      </c>
      <c r="K370" s="154" t="e">
        <f>#REF!</f>
        <v>#REF!</v>
      </c>
      <c r="L370" s="154" t="e">
        <f>#REF!</f>
        <v>#REF!</v>
      </c>
      <c r="M370" s="154" t="e">
        <f>#REF!</f>
        <v>#REF!</v>
      </c>
      <c r="N370" s="154" t="e">
        <f>#REF!</f>
        <v>#REF!</v>
      </c>
      <c r="O370" s="154" t="e">
        <f>#REF!</f>
        <v>#REF!</v>
      </c>
      <c r="P370" s="154" t="e">
        <f>#REF!</f>
        <v>#REF!</v>
      </c>
      <c r="Q370" s="154" t="e">
        <f>#REF!</f>
        <v>#REF!</v>
      </c>
      <c r="R370" s="154" t="e">
        <f>#REF!</f>
        <v>#REF!</v>
      </c>
      <c r="S370" s="154" t="e">
        <f>#REF!</f>
        <v>#REF!</v>
      </c>
      <c r="T370" s="154" t="e">
        <f>#REF!</f>
        <v>#REF!</v>
      </c>
      <c r="U370" s="154" t="e">
        <f>#REF!</f>
        <v>#REF!</v>
      </c>
      <c r="V370" s="154" t="e">
        <f>#REF!</f>
        <v>#REF!</v>
      </c>
      <c r="W370" s="154" t="e">
        <f>#REF!</f>
        <v>#REF!</v>
      </c>
      <c r="X370" s="154" t="e">
        <f>#REF!</f>
        <v>#REF!</v>
      </c>
      <c r="Y370" s="154" t="e">
        <f>#REF!</f>
        <v>#REF!</v>
      </c>
    </row>
    <row r="371" spans="1:25">
      <c r="A371" s="142">
        <v>15</v>
      </c>
      <c r="B371" s="154" t="e">
        <f>#REF!</f>
        <v>#REF!</v>
      </c>
      <c r="C371" s="154" t="e">
        <f>#REF!</f>
        <v>#REF!</v>
      </c>
      <c r="D371" s="154" t="e">
        <f>#REF!</f>
        <v>#REF!</v>
      </c>
      <c r="E371" s="154" t="e">
        <f>#REF!</f>
        <v>#REF!</v>
      </c>
      <c r="F371" s="154" t="e">
        <f>#REF!</f>
        <v>#REF!</v>
      </c>
      <c r="G371" s="154" t="e">
        <f>#REF!</f>
        <v>#REF!</v>
      </c>
      <c r="H371" s="154" t="e">
        <f>#REF!</f>
        <v>#REF!</v>
      </c>
      <c r="I371" s="154" t="e">
        <f>#REF!</f>
        <v>#REF!</v>
      </c>
      <c r="J371" s="154" t="e">
        <f>#REF!</f>
        <v>#REF!</v>
      </c>
      <c r="K371" s="154" t="e">
        <f>#REF!</f>
        <v>#REF!</v>
      </c>
      <c r="L371" s="154" t="e">
        <f>#REF!</f>
        <v>#REF!</v>
      </c>
      <c r="M371" s="154" t="e">
        <f>#REF!</f>
        <v>#REF!</v>
      </c>
      <c r="N371" s="154" t="e">
        <f>#REF!</f>
        <v>#REF!</v>
      </c>
      <c r="O371" s="154" t="e">
        <f>#REF!</f>
        <v>#REF!</v>
      </c>
      <c r="P371" s="154" t="e">
        <f>#REF!</f>
        <v>#REF!</v>
      </c>
      <c r="Q371" s="154" t="e">
        <f>#REF!</f>
        <v>#REF!</v>
      </c>
      <c r="R371" s="154" t="e">
        <f>#REF!</f>
        <v>#REF!</v>
      </c>
      <c r="S371" s="154" t="e">
        <f>#REF!</f>
        <v>#REF!</v>
      </c>
      <c r="T371" s="154" t="e">
        <f>#REF!</f>
        <v>#REF!</v>
      </c>
      <c r="U371" s="154" t="e">
        <f>#REF!</f>
        <v>#REF!</v>
      </c>
      <c r="V371" s="154" t="e">
        <f>#REF!</f>
        <v>#REF!</v>
      </c>
      <c r="W371" s="154" t="e">
        <f>#REF!</f>
        <v>#REF!</v>
      </c>
      <c r="X371" s="154" t="e">
        <f>#REF!</f>
        <v>#REF!</v>
      </c>
      <c r="Y371" s="154" t="e">
        <f>#REF!</f>
        <v>#REF!</v>
      </c>
    </row>
    <row r="372" spans="1:25">
      <c r="A372" s="142">
        <v>16</v>
      </c>
      <c r="B372" s="154" t="e">
        <f>#REF!</f>
        <v>#REF!</v>
      </c>
      <c r="C372" s="154" t="e">
        <f>#REF!</f>
        <v>#REF!</v>
      </c>
      <c r="D372" s="154" t="e">
        <f>#REF!</f>
        <v>#REF!</v>
      </c>
      <c r="E372" s="154" t="e">
        <f>#REF!</f>
        <v>#REF!</v>
      </c>
      <c r="F372" s="154" t="e">
        <f>#REF!</f>
        <v>#REF!</v>
      </c>
      <c r="G372" s="154" t="e">
        <f>#REF!</f>
        <v>#REF!</v>
      </c>
      <c r="H372" s="154" t="e">
        <f>#REF!</f>
        <v>#REF!</v>
      </c>
      <c r="I372" s="154" t="e">
        <f>#REF!</f>
        <v>#REF!</v>
      </c>
      <c r="J372" s="154" t="e">
        <f>#REF!</f>
        <v>#REF!</v>
      </c>
      <c r="K372" s="154" t="e">
        <f>#REF!</f>
        <v>#REF!</v>
      </c>
      <c r="L372" s="154" t="e">
        <f>#REF!</f>
        <v>#REF!</v>
      </c>
      <c r="M372" s="154" t="e">
        <f>#REF!</f>
        <v>#REF!</v>
      </c>
      <c r="N372" s="154" t="e">
        <f>#REF!</f>
        <v>#REF!</v>
      </c>
      <c r="O372" s="154" t="e">
        <f>#REF!</f>
        <v>#REF!</v>
      </c>
      <c r="P372" s="154" t="e">
        <f>#REF!</f>
        <v>#REF!</v>
      </c>
      <c r="Q372" s="154" t="e">
        <f>#REF!</f>
        <v>#REF!</v>
      </c>
      <c r="R372" s="154" t="e">
        <f>#REF!</f>
        <v>#REF!</v>
      </c>
      <c r="S372" s="154" t="e">
        <f>#REF!</f>
        <v>#REF!</v>
      </c>
      <c r="T372" s="154" t="e">
        <f>#REF!</f>
        <v>#REF!</v>
      </c>
      <c r="U372" s="154" t="e">
        <f>#REF!</f>
        <v>#REF!</v>
      </c>
      <c r="V372" s="154" t="e">
        <f>#REF!</f>
        <v>#REF!</v>
      </c>
      <c r="W372" s="154" t="e">
        <f>#REF!</f>
        <v>#REF!</v>
      </c>
      <c r="X372" s="154" t="e">
        <f>#REF!</f>
        <v>#REF!</v>
      </c>
      <c r="Y372" s="154" t="e">
        <f>#REF!</f>
        <v>#REF!</v>
      </c>
    </row>
    <row r="373" spans="1:25">
      <c r="A373" s="142">
        <v>17</v>
      </c>
      <c r="B373" s="154" t="e">
        <f>#REF!</f>
        <v>#REF!</v>
      </c>
      <c r="C373" s="154" t="e">
        <f>#REF!</f>
        <v>#REF!</v>
      </c>
      <c r="D373" s="154" t="e">
        <f>#REF!</f>
        <v>#REF!</v>
      </c>
      <c r="E373" s="154" t="e">
        <f>#REF!</f>
        <v>#REF!</v>
      </c>
      <c r="F373" s="154" t="e">
        <f>#REF!</f>
        <v>#REF!</v>
      </c>
      <c r="G373" s="154" t="e">
        <f>#REF!</f>
        <v>#REF!</v>
      </c>
      <c r="H373" s="154" t="e">
        <f>#REF!</f>
        <v>#REF!</v>
      </c>
      <c r="I373" s="154" t="e">
        <f>#REF!</f>
        <v>#REF!</v>
      </c>
      <c r="J373" s="154" t="e">
        <f>#REF!</f>
        <v>#REF!</v>
      </c>
      <c r="K373" s="154" t="e">
        <f>#REF!</f>
        <v>#REF!</v>
      </c>
      <c r="L373" s="154" t="e">
        <f>#REF!</f>
        <v>#REF!</v>
      </c>
      <c r="M373" s="154" t="e">
        <f>#REF!</f>
        <v>#REF!</v>
      </c>
      <c r="N373" s="154" t="e">
        <f>#REF!</f>
        <v>#REF!</v>
      </c>
      <c r="O373" s="154" t="e">
        <f>#REF!</f>
        <v>#REF!</v>
      </c>
      <c r="P373" s="154" t="e">
        <f>#REF!</f>
        <v>#REF!</v>
      </c>
      <c r="Q373" s="154" t="e">
        <f>#REF!</f>
        <v>#REF!</v>
      </c>
      <c r="R373" s="154" t="e">
        <f>#REF!</f>
        <v>#REF!</v>
      </c>
      <c r="S373" s="154" t="e">
        <f>#REF!</f>
        <v>#REF!</v>
      </c>
      <c r="T373" s="154" t="e">
        <f>#REF!</f>
        <v>#REF!</v>
      </c>
      <c r="U373" s="154" t="e">
        <f>#REF!</f>
        <v>#REF!</v>
      </c>
      <c r="V373" s="154" t="e">
        <f>#REF!</f>
        <v>#REF!</v>
      </c>
      <c r="W373" s="154" t="e">
        <f>#REF!</f>
        <v>#REF!</v>
      </c>
      <c r="X373" s="154" t="e">
        <f>#REF!</f>
        <v>#REF!</v>
      </c>
      <c r="Y373" s="154" t="e">
        <f>#REF!</f>
        <v>#REF!</v>
      </c>
    </row>
    <row r="374" spans="1:25">
      <c r="A374" s="142">
        <v>18</v>
      </c>
      <c r="B374" s="154" t="e">
        <f>#REF!</f>
        <v>#REF!</v>
      </c>
      <c r="C374" s="154" t="e">
        <f>#REF!</f>
        <v>#REF!</v>
      </c>
      <c r="D374" s="154" t="e">
        <f>#REF!</f>
        <v>#REF!</v>
      </c>
      <c r="E374" s="154" t="e">
        <f>#REF!</f>
        <v>#REF!</v>
      </c>
      <c r="F374" s="154" t="e">
        <f>#REF!</f>
        <v>#REF!</v>
      </c>
      <c r="G374" s="154" t="e">
        <f>#REF!</f>
        <v>#REF!</v>
      </c>
      <c r="H374" s="154" t="e">
        <f>#REF!</f>
        <v>#REF!</v>
      </c>
      <c r="I374" s="154" t="e">
        <f>#REF!</f>
        <v>#REF!</v>
      </c>
      <c r="J374" s="154" t="e">
        <f>#REF!</f>
        <v>#REF!</v>
      </c>
      <c r="K374" s="154" t="e">
        <f>#REF!</f>
        <v>#REF!</v>
      </c>
      <c r="L374" s="154" t="e">
        <f>#REF!</f>
        <v>#REF!</v>
      </c>
      <c r="M374" s="154" t="e">
        <f>#REF!</f>
        <v>#REF!</v>
      </c>
      <c r="N374" s="154" t="e">
        <f>#REF!</f>
        <v>#REF!</v>
      </c>
      <c r="O374" s="154" t="e">
        <f>#REF!</f>
        <v>#REF!</v>
      </c>
      <c r="P374" s="154" t="e">
        <f>#REF!</f>
        <v>#REF!</v>
      </c>
      <c r="Q374" s="154" t="e">
        <f>#REF!</f>
        <v>#REF!</v>
      </c>
      <c r="R374" s="154" t="e">
        <f>#REF!</f>
        <v>#REF!</v>
      </c>
      <c r="S374" s="154" t="e">
        <f>#REF!</f>
        <v>#REF!</v>
      </c>
      <c r="T374" s="154" t="e">
        <f>#REF!</f>
        <v>#REF!</v>
      </c>
      <c r="U374" s="154" t="e">
        <f>#REF!</f>
        <v>#REF!</v>
      </c>
      <c r="V374" s="154" t="e">
        <f>#REF!</f>
        <v>#REF!</v>
      </c>
      <c r="W374" s="154" t="e">
        <f>#REF!</f>
        <v>#REF!</v>
      </c>
      <c r="X374" s="154" t="e">
        <f>#REF!</f>
        <v>#REF!</v>
      </c>
      <c r="Y374" s="154" t="e">
        <f>#REF!</f>
        <v>#REF!</v>
      </c>
    </row>
    <row r="375" spans="1:25">
      <c r="A375" s="142">
        <v>19</v>
      </c>
      <c r="B375" s="154" t="e">
        <f>#REF!</f>
        <v>#REF!</v>
      </c>
      <c r="C375" s="154" t="e">
        <f>#REF!</f>
        <v>#REF!</v>
      </c>
      <c r="D375" s="154" t="e">
        <f>#REF!</f>
        <v>#REF!</v>
      </c>
      <c r="E375" s="154" t="e">
        <f>#REF!</f>
        <v>#REF!</v>
      </c>
      <c r="F375" s="154" t="e">
        <f>#REF!</f>
        <v>#REF!</v>
      </c>
      <c r="G375" s="154" t="e">
        <f>#REF!</f>
        <v>#REF!</v>
      </c>
      <c r="H375" s="154" t="e">
        <f>#REF!</f>
        <v>#REF!</v>
      </c>
      <c r="I375" s="154" t="e">
        <f>#REF!</f>
        <v>#REF!</v>
      </c>
      <c r="J375" s="154" t="e">
        <f>#REF!</f>
        <v>#REF!</v>
      </c>
      <c r="K375" s="154" t="e">
        <f>#REF!</f>
        <v>#REF!</v>
      </c>
      <c r="L375" s="154" t="e">
        <f>#REF!</f>
        <v>#REF!</v>
      </c>
      <c r="M375" s="154" t="e">
        <f>#REF!</f>
        <v>#REF!</v>
      </c>
      <c r="N375" s="154" t="e">
        <f>#REF!</f>
        <v>#REF!</v>
      </c>
      <c r="O375" s="154" t="e">
        <f>#REF!</f>
        <v>#REF!</v>
      </c>
      <c r="P375" s="154" t="e">
        <f>#REF!</f>
        <v>#REF!</v>
      </c>
      <c r="Q375" s="154" t="e">
        <f>#REF!</f>
        <v>#REF!</v>
      </c>
      <c r="R375" s="154" t="e">
        <f>#REF!</f>
        <v>#REF!</v>
      </c>
      <c r="S375" s="154" t="e">
        <f>#REF!</f>
        <v>#REF!</v>
      </c>
      <c r="T375" s="154" t="e">
        <f>#REF!</f>
        <v>#REF!</v>
      </c>
      <c r="U375" s="154" t="e">
        <f>#REF!</f>
        <v>#REF!</v>
      </c>
      <c r="V375" s="154" t="e">
        <f>#REF!</f>
        <v>#REF!</v>
      </c>
      <c r="W375" s="154" t="e">
        <f>#REF!</f>
        <v>#REF!</v>
      </c>
      <c r="X375" s="154" t="e">
        <f>#REF!</f>
        <v>#REF!</v>
      </c>
      <c r="Y375" s="154" t="e">
        <f>#REF!</f>
        <v>#REF!</v>
      </c>
    </row>
    <row r="376" spans="1:25">
      <c r="A376" s="142">
        <v>20</v>
      </c>
      <c r="B376" s="154" t="e">
        <f>#REF!</f>
        <v>#REF!</v>
      </c>
      <c r="C376" s="154" t="e">
        <f>#REF!</f>
        <v>#REF!</v>
      </c>
      <c r="D376" s="154" t="e">
        <f>#REF!</f>
        <v>#REF!</v>
      </c>
      <c r="E376" s="154" t="e">
        <f>#REF!</f>
        <v>#REF!</v>
      </c>
      <c r="F376" s="154" t="e">
        <f>#REF!</f>
        <v>#REF!</v>
      </c>
      <c r="G376" s="154" t="e">
        <f>#REF!</f>
        <v>#REF!</v>
      </c>
      <c r="H376" s="154" t="e">
        <f>#REF!</f>
        <v>#REF!</v>
      </c>
      <c r="I376" s="154" t="e">
        <f>#REF!</f>
        <v>#REF!</v>
      </c>
      <c r="J376" s="154" t="e">
        <f>#REF!</f>
        <v>#REF!</v>
      </c>
      <c r="K376" s="154" t="e">
        <f>#REF!</f>
        <v>#REF!</v>
      </c>
      <c r="L376" s="154" t="e">
        <f>#REF!</f>
        <v>#REF!</v>
      </c>
      <c r="M376" s="154" t="e">
        <f>#REF!</f>
        <v>#REF!</v>
      </c>
      <c r="N376" s="154" t="e">
        <f>#REF!</f>
        <v>#REF!</v>
      </c>
      <c r="O376" s="154" t="e">
        <f>#REF!</f>
        <v>#REF!</v>
      </c>
      <c r="P376" s="154" t="e">
        <f>#REF!</f>
        <v>#REF!</v>
      </c>
      <c r="Q376" s="154" t="e">
        <f>#REF!</f>
        <v>#REF!</v>
      </c>
      <c r="R376" s="154" t="e">
        <f>#REF!</f>
        <v>#REF!</v>
      </c>
      <c r="S376" s="154" t="e">
        <f>#REF!</f>
        <v>#REF!</v>
      </c>
      <c r="T376" s="154" t="e">
        <f>#REF!</f>
        <v>#REF!</v>
      </c>
      <c r="U376" s="154" t="e">
        <f>#REF!</f>
        <v>#REF!</v>
      </c>
      <c r="V376" s="154" t="e">
        <f>#REF!</f>
        <v>#REF!</v>
      </c>
      <c r="W376" s="154" t="e">
        <f>#REF!</f>
        <v>#REF!</v>
      </c>
      <c r="X376" s="154" t="e">
        <f>#REF!</f>
        <v>#REF!</v>
      </c>
      <c r="Y376" s="154" t="e">
        <f>#REF!</f>
        <v>#REF!</v>
      </c>
    </row>
    <row r="377" spans="1:25">
      <c r="A377" s="142">
        <v>21</v>
      </c>
      <c r="B377" s="154" t="e">
        <f>#REF!</f>
        <v>#REF!</v>
      </c>
      <c r="C377" s="154" t="e">
        <f>#REF!</f>
        <v>#REF!</v>
      </c>
      <c r="D377" s="154" t="e">
        <f>#REF!</f>
        <v>#REF!</v>
      </c>
      <c r="E377" s="154" t="e">
        <f>#REF!</f>
        <v>#REF!</v>
      </c>
      <c r="F377" s="154" t="e">
        <f>#REF!</f>
        <v>#REF!</v>
      </c>
      <c r="G377" s="154" t="e">
        <f>#REF!</f>
        <v>#REF!</v>
      </c>
      <c r="H377" s="154" t="e">
        <f>#REF!</f>
        <v>#REF!</v>
      </c>
      <c r="I377" s="154" t="e">
        <f>#REF!</f>
        <v>#REF!</v>
      </c>
      <c r="J377" s="154" t="e">
        <f>#REF!</f>
        <v>#REF!</v>
      </c>
      <c r="K377" s="154" t="e">
        <f>#REF!</f>
        <v>#REF!</v>
      </c>
      <c r="L377" s="154" t="e">
        <f>#REF!</f>
        <v>#REF!</v>
      </c>
      <c r="M377" s="154" t="e">
        <f>#REF!</f>
        <v>#REF!</v>
      </c>
      <c r="N377" s="154" t="e">
        <f>#REF!</f>
        <v>#REF!</v>
      </c>
      <c r="O377" s="154" t="e">
        <f>#REF!</f>
        <v>#REF!</v>
      </c>
      <c r="P377" s="154" t="e">
        <f>#REF!</f>
        <v>#REF!</v>
      </c>
      <c r="Q377" s="154" t="e">
        <f>#REF!</f>
        <v>#REF!</v>
      </c>
      <c r="R377" s="154" t="e">
        <f>#REF!</f>
        <v>#REF!</v>
      </c>
      <c r="S377" s="154" t="e">
        <f>#REF!</f>
        <v>#REF!</v>
      </c>
      <c r="T377" s="154" t="e">
        <f>#REF!</f>
        <v>#REF!</v>
      </c>
      <c r="U377" s="154" t="e">
        <f>#REF!</f>
        <v>#REF!</v>
      </c>
      <c r="V377" s="154" t="e">
        <f>#REF!</f>
        <v>#REF!</v>
      </c>
      <c r="W377" s="154" t="e">
        <f>#REF!</f>
        <v>#REF!</v>
      </c>
      <c r="X377" s="154" t="e">
        <f>#REF!</f>
        <v>#REF!</v>
      </c>
      <c r="Y377" s="154" t="e">
        <f>#REF!</f>
        <v>#REF!</v>
      </c>
    </row>
    <row r="378" spans="1:25">
      <c r="A378" s="142">
        <v>22</v>
      </c>
      <c r="B378" s="154" t="e">
        <f>#REF!</f>
        <v>#REF!</v>
      </c>
      <c r="C378" s="154" t="e">
        <f>#REF!</f>
        <v>#REF!</v>
      </c>
      <c r="D378" s="154" t="e">
        <f>#REF!</f>
        <v>#REF!</v>
      </c>
      <c r="E378" s="154" t="e">
        <f>#REF!</f>
        <v>#REF!</v>
      </c>
      <c r="F378" s="154" t="e">
        <f>#REF!</f>
        <v>#REF!</v>
      </c>
      <c r="G378" s="154" t="e">
        <f>#REF!</f>
        <v>#REF!</v>
      </c>
      <c r="H378" s="154" t="e">
        <f>#REF!</f>
        <v>#REF!</v>
      </c>
      <c r="I378" s="154" t="e">
        <f>#REF!</f>
        <v>#REF!</v>
      </c>
      <c r="J378" s="154" t="e">
        <f>#REF!</f>
        <v>#REF!</v>
      </c>
      <c r="K378" s="154" t="e">
        <f>#REF!</f>
        <v>#REF!</v>
      </c>
      <c r="L378" s="154" t="e">
        <f>#REF!</f>
        <v>#REF!</v>
      </c>
      <c r="M378" s="154" t="e">
        <f>#REF!</f>
        <v>#REF!</v>
      </c>
      <c r="N378" s="154" t="e">
        <f>#REF!</f>
        <v>#REF!</v>
      </c>
      <c r="O378" s="154" t="e">
        <f>#REF!</f>
        <v>#REF!</v>
      </c>
      <c r="P378" s="154" t="e">
        <f>#REF!</f>
        <v>#REF!</v>
      </c>
      <c r="Q378" s="154" t="e">
        <f>#REF!</f>
        <v>#REF!</v>
      </c>
      <c r="R378" s="154" t="e">
        <f>#REF!</f>
        <v>#REF!</v>
      </c>
      <c r="S378" s="154" t="e">
        <f>#REF!</f>
        <v>#REF!</v>
      </c>
      <c r="T378" s="154" t="e">
        <f>#REF!</f>
        <v>#REF!</v>
      </c>
      <c r="U378" s="154" t="e">
        <f>#REF!</f>
        <v>#REF!</v>
      </c>
      <c r="V378" s="154" t="e">
        <f>#REF!</f>
        <v>#REF!</v>
      </c>
      <c r="W378" s="154" t="e">
        <f>#REF!</f>
        <v>#REF!</v>
      </c>
      <c r="X378" s="154" t="e">
        <f>#REF!</f>
        <v>#REF!</v>
      </c>
      <c r="Y378" s="154" t="e">
        <f>#REF!</f>
        <v>#REF!</v>
      </c>
    </row>
    <row r="379" spans="1:25">
      <c r="A379" s="142">
        <v>23</v>
      </c>
      <c r="B379" s="154" t="e">
        <f>#REF!</f>
        <v>#REF!</v>
      </c>
      <c r="C379" s="154" t="e">
        <f>#REF!</f>
        <v>#REF!</v>
      </c>
      <c r="D379" s="154" t="e">
        <f>#REF!</f>
        <v>#REF!</v>
      </c>
      <c r="E379" s="154" t="e">
        <f>#REF!</f>
        <v>#REF!</v>
      </c>
      <c r="F379" s="154" t="e">
        <f>#REF!</f>
        <v>#REF!</v>
      </c>
      <c r="G379" s="154" t="e">
        <f>#REF!</f>
        <v>#REF!</v>
      </c>
      <c r="H379" s="154" t="e">
        <f>#REF!</f>
        <v>#REF!</v>
      </c>
      <c r="I379" s="154" t="e">
        <f>#REF!</f>
        <v>#REF!</v>
      </c>
      <c r="J379" s="154" t="e">
        <f>#REF!</f>
        <v>#REF!</v>
      </c>
      <c r="K379" s="154" t="e">
        <f>#REF!</f>
        <v>#REF!</v>
      </c>
      <c r="L379" s="154" t="e">
        <f>#REF!</f>
        <v>#REF!</v>
      </c>
      <c r="M379" s="154" t="e">
        <f>#REF!</f>
        <v>#REF!</v>
      </c>
      <c r="N379" s="154" t="e">
        <f>#REF!</f>
        <v>#REF!</v>
      </c>
      <c r="O379" s="154" t="e">
        <f>#REF!</f>
        <v>#REF!</v>
      </c>
      <c r="P379" s="154" t="e">
        <f>#REF!</f>
        <v>#REF!</v>
      </c>
      <c r="Q379" s="154" t="e">
        <f>#REF!</f>
        <v>#REF!</v>
      </c>
      <c r="R379" s="154" t="e">
        <f>#REF!</f>
        <v>#REF!</v>
      </c>
      <c r="S379" s="154" t="e">
        <f>#REF!</f>
        <v>#REF!</v>
      </c>
      <c r="T379" s="154" t="e">
        <f>#REF!</f>
        <v>#REF!</v>
      </c>
      <c r="U379" s="154" t="e">
        <f>#REF!</f>
        <v>#REF!</v>
      </c>
      <c r="V379" s="154" t="e">
        <f>#REF!</f>
        <v>#REF!</v>
      </c>
      <c r="W379" s="154" t="e">
        <f>#REF!</f>
        <v>#REF!</v>
      </c>
      <c r="X379" s="154" t="e">
        <f>#REF!</f>
        <v>#REF!</v>
      </c>
      <c r="Y379" s="154" t="e">
        <f>#REF!</f>
        <v>#REF!</v>
      </c>
    </row>
    <row r="380" spans="1:25">
      <c r="A380" s="142">
        <v>24</v>
      </c>
      <c r="B380" s="154" t="e">
        <f>#REF!</f>
        <v>#REF!</v>
      </c>
      <c r="C380" s="154" t="e">
        <f>#REF!</f>
        <v>#REF!</v>
      </c>
      <c r="D380" s="154" t="e">
        <f>#REF!</f>
        <v>#REF!</v>
      </c>
      <c r="E380" s="154" t="e">
        <f>#REF!</f>
        <v>#REF!</v>
      </c>
      <c r="F380" s="154" t="e">
        <f>#REF!</f>
        <v>#REF!</v>
      </c>
      <c r="G380" s="154" t="e">
        <f>#REF!</f>
        <v>#REF!</v>
      </c>
      <c r="H380" s="154" t="e">
        <f>#REF!</f>
        <v>#REF!</v>
      </c>
      <c r="I380" s="154" t="e">
        <f>#REF!</f>
        <v>#REF!</v>
      </c>
      <c r="J380" s="154" t="e">
        <f>#REF!</f>
        <v>#REF!</v>
      </c>
      <c r="K380" s="154" t="e">
        <f>#REF!</f>
        <v>#REF!</v>
      </c>
      <c r="L380" s="154" t="e">
        <f>#REF!</f>
        <v>#REF!</v>
      </c>
      <c r="M380" s="154" t="e">
        <f>#REF!</f>
        <v>#REF!</v>
      </c>
      <c r="N380" s="154" t="e">
        <f>#REF!</f>
        <v>#REF!</v>
      </c>
      <c r="O380" s="154" t="e">
        <f>#REF!</f>
        <v>#REF!</v>
      </c>
      <c r="P380" s="154" t="e">
        <f>#REF!</f>
        <v>#REF!</v>
      </c>
      <c r="Q380" s="154" t="e">
        <f>#REF!</f>
        <v>#REF!</v>
      </c>
      <c r="R380" s="154" t="e">
        <f>#REF!</f>
        <v>#REF!</v>
      </c>
      <c r="S380" s="154" t="e">
        <f>#REF!</f>
        <v>#REF!</v>
      </c>
      <c r="T380" s="154" t="e">
        <f>#REF!</f>
        <v>#REF!</v>
      </c>
      <c r="U380" s="154" t="e">
        <f>#REF!</f>
        <v>#REF!</v>
      </c>
      <c r="V380" s="154" t="e">
        <f>#REF!</f>
        <v>#REF!</v>
      </c>
      <c r="W380" s="154" t="e">
        <f>#REF!</f>
        <v>#REF!</v>
      </c>
      <c r="X380" s="154" t="e">
        <f>#REF!</f>
        <v>#REF!</v>
      </c>
      <c r="Y380" s="154" t="e">
        <f>#REF!</f>
        <v>#REF!</v>
      </c>
    </row>
    <row r="381" spans="1:25">
      <c r="A381" s="142">
        <v>25</v>
      </c>
      <c r="B381" s="154" t="e">
        <f>#REF!</f>
        <v>#REF!</v>
      </c>
      <c r="C381" s="154" t="e">
        <f>#REF!</f>
        <v>#REF!</v>
      </c>
      <c r="D381" s="154" t="e">
        <f>#REF!</f>
        <v>#REF!</v>
      </c>
      <c r="E381" s="154" t="e">
        <f>#REF!</f>
        <v>#REF!</v>
      </c>
      <c r="F381" s="154" t="e">
        <f>#REF!</f>
        <v>#REF!</v>
      </c>
      <c r="G381" s="154" t="e">
        <f>#REF!</f>
        <v>#REF!</v>
      </c>
      <c r="H381" s="154" t="e">
        <f>#REF!</f>
        <v>#REF!</v>
      </c>
      <c r="I381" s="154" t="e">
        <f>#REF!</f>
        <v>#REF!</v>
      </c>
      <c r="J381" s="154" t="e">
        <f>#REF!</f>
        <v>#REF!</v>
      </c>
      <c r="K381" s="154" t="e">
        <f>#REF!</f>
        <v>#REF!</v>
      </c>
      <c r="L381" s="154" t="e">
        <f>#REF!</f>
        <v>#REF!</v>
      </c>
      <c r="M381" s="154" t="e">
        <f>#REF!</f>
        <v>#REF!</v>
      </c>
      <c r="N381" s="154" t="e">
        <f>#REF!</f>
        <v>#REF!</v>
      </c>
      <c r="O381" s="154" t="e">
        <f>#REF!</f>
        <v>#REF!</v>
      </c>
      <c r="P381" s="154" t="e">
        <f>#REF!</f>
        <v>#REF!</v>
      </c>
      <c r="Q381" s="154" t="e">
        <f>#REF!</f>
        <v>#REF!</v>
      </c>
      <c r="R381" s="154" t="e">
        <f>#REF!</f>
        <v>#REF!</v>
      </c>
      <c r="S381" s="154" t="e">
        <f>#REF!</f>
        <v>#REF!</v>
      </c>
      <c r="T381" s="154" t="e">
        <f>#REF!</f>
        <v>#REF!</v>
      </c>
      <c r="U381" s="154" t="e">
        <f>#REF!</f>
        <v>#REF!</v>
      </c>
      <c r="V381" s="154" t="e">
        <f>#REF!</f>
        <v>#REF!</v>
      </c>
      <c r="W381" s="154" t="e">
        <f>#REF!</f>
        <v>#REF!</v>
      </c>
      <c r="X381" s="154" t="e">
        <f>#REF!</f>
        <v>#REF!</v>
      </c>
      <c r="Y381" s="154" t="e">
        <f>#REF!</f>
        <v>#REF!</v>
      </c>
    </row>
    <row r="382" spans="1:25">
      <c r="A382" s="142">
        <v>26</v>
      </c>
      <c r="B382" s="154" t="e">
        <f>#REF!</f>
        <v>#REF!</v>
      </c>
      <c r="C382" s="154" t="e">
        <f>#REF!</f>
        <v>#REF!</v>
      </c>
      <c r="D382" s="154" t="e">
        <f>#REF!</f>
        <v>#REF!</v>
      </c>
      <c r="E382" s="154" t="e">
        <f>#REF!</f>
        <v>#REF!</v>
      </c>
      <c r="F382" s="154" t="e">
        <f>#REF!</f>
        <v>#REF!</v>
      </c>
      <c r="G382" s="154" t="e">
        <f>#REF!</f>
        <v>#REF!</v>
      </c>
      <c r="H382" s="154" t="e">
        <f>#REF!</f>
        <v>#REF!</v>
      </c>
      <c r="I382" s="154" t="e">
        <f>#REF!</f>
        <v>#REF!</v>
      </c>
      <c r="J382" s="154" t="e">
        <f>#REF!</f>
        <v>#REF!</v>
      </c>
      <c r="K382" s="154" t="e">
        <f>#REF!</f>
        <v>#REF!</v>
      </c>
      <c r="L382" s="154" t="e">
        <f>#REF!</f>
        <v>#REF!</v>
      </c>
      <c r="M382" s="154" t="e">
        <f>#REF!</f>
        <v>#REF!</v>
      </c>
      <c r="N382" s="154" t="e">
        <f>#REF!</f>
        <v>#REF!</v>
      </c>
      <c r="O382" s="154" t="e">
        <f>#REF!</f>
        <v>#REF!</v>
      </c>
      <c r="P382" s="154" t="e">
        <f>#REF!</f>
        <v>#REF!</v>
      </c>
      <c r="Q382" s="154" t="e">
        <f>#REF!</f>
        <v>#REF!</v>
      </c>
      <c r="R382" s="154" t="e">
        <f>#REF!</f>
        <v>#REF!</v>
      </c>
      <c r="S382" s="154" t="e">
        <f>#REF!</f>
        <v>#REF!</v>
      </c>
      <c r="T382" s="154" t="e">
        <f>#REF!</f>
        <v>#REF!</v>
      </c>
      <c r="U382" s="154" t="e">
        <f>#REF!</f>
        <v>#REF!</v>
      </c>
      <c r="V382" s="154" t="e">
        <f>#REF!</f>
        <v>#REF!</v>
      </c>
      <c r="W382" s="154" t="e">
        <f>#REF!</f>
        <v>#REF!</v>
      </c>
      <c r="X382" s="154" t="e">
        <f>#REF!</f>
        <v>#REF!</v>
      </c>
      <c r="Y382" s="154" t="e">
        <f>#REF!</f>
        <v>#REF!</v>
      </c>
    </row>
    <row r="383" spans="1:25">
      <c r="A383" s="142">
        <v>27</v>
      </c>
      <c r="B383" s="154" t="e">
        <f>#REF!</f>
        <v>#REF!</v>
      </c>
      <c r="C383" s="154" t="e">
        <f>#REF!</f>
        <v>#REF!</v>
      </c>
      <c r="D383" s="154" t="e">
        <f>#REF!</f>
        <v>#REF!</v>
      </c>
      <c r="E383" s="154" t="e">
        <f>#REF!</f>
        <v>#REF!</v>
      </c>
      <c r="F383" s="154" t="e">
        <f>#REF!</f>
        <v>#REF!</v>
      </c>
      <c r="G383" s="154" t="e">
        <f>#REF!</f>
        <v>#REF!</v>
      </c>
      <c r="H383" s="154" t="e">
        <f>#REF!</f>
        <v>#REF!</v>
      </c>
      <c r="I383" s="154" t="e">
        <f>#REF!</f>
        <v>#REF!</v>
      </c>
      <c r="J383" s="154" t="e">
        <f>#REF!</f>
        <v>#REF!</v>
      </c>
      <c r="K383" s="154" t="e">
        <f>#REF!</f>
        <v>#REF!</v>
      </c>
      <c r="L383" s="154" t="e">
        <f>#REF!</f>
        <v>#REF!</v>
      </c>
      <c r="M383" s="154" t="e">
        <f>#REF!</f>
        <v>#REF!</v>
      </c>
      <c r="N383" s="154" t="e">
        <f>#REF!</f>
        <v>#REF!</v>
      </c>
      <c r="O383" s="154" t="e">
        <f>#REF!</f>
        <v>#REF!</v>
      </c>
      <c r="P383" s="154" t="e">
        <f>#REF!</f>
        <v>#REF!</v>
      </c>
      <c r="Q383" s="154" t="e">
        <f>#REF!</f>
        <v>#REF!</v>
      </c>
      <c r="R383" s="154" t="e">
        <f>#REF!</f>
        <v>#REF!</v>
      </c>
      <c r="S383" s="154" t="e">
        <f>#REF!</f>
        <v>#REF!</v>
      </c>
      <c r="T383" s="154" t="e">
        <f>#REF!</f>
        <v>#REF!</v>
      </c>
      <c r="U383" s="154" t="e">
        <f>#REF!</f>
        <v>#REF!</v>
      </c>
      <c r="V383" s="154" t="e">
        <f>#REF!</f>
        <v>#REF!</v>
      </c>
      <c r="W383" s="154" t="e">
        <f>#REF!</f>
        <v>#REF!</v>
      </c>
      <c r="X383" s="154" t="e">
        <f>#REF!</f>
        <v>#REF!</v>
      </c>
      <c r="Y383" s="154" t="e">
        <f>#REF!</f>
        <v>#REF!</v>
      </c>
    </row>
    <row r="384" spans="1:25">
      <c r="A384" s="142">
        <v>28</v>
      </c>
      <c r="B384" s="154" t="e">
        <f>#REF!</f>
        <v>#REF!</v>
      </c>
      <c r="C384" s="154" t="e">
        <f>#REF!</f>
        <v>#REF!</v>
      </c>
      <c r="D384" s="154" t="e">
        <f>#REF!</f>
        <v>#REF!</v>
      </c>
      <c r="E384" s="154" t="e">
        <f>#REF!</f>
        <v>#REF!</v>
      </c>
      <c r="F384" s="154" t="e">
        <f>#REF!</f>
        <v>#REF!</v>
      </c>
      <c r="G384" s="154" t="e">
        <f>#REF!</f>
        <v>#REF!</v>
      </c>
      <c r="H384" s="154" t="e">
        <f>#REF!</f>
        <v>#REF!</v>
      </c>
      <c r="I384" s="154" t="e">
        <f>#REF!</f>
        <v>#REF!</v>
      </c>
      <c r="J384" s="154" t="e">
        <f>#REF!</f>
        <v>#REF!</v>
      </c>
      <c r="K384" s="154" t="e">
        <f>#REF!</f>
        <v>#REF!</v>
      </c>
      <c r="L384" s="154" t="e">
        <f>#REF!</f>
        <v>#REF!</v>
      </c>
      <c r="M384" s="154" t="e">
        <f>#REF!</f>
        <v>#REF!</v>
      </c>
      <c r="N384" s="154" t="e">
        <f>#REF!</f>
        <v>#REF!</v>
      </c>
      <c r="O384" s="154" t="e">
        <f>#REF!</f>
        <v>#REF!</v>
      </c>
      <c r="P384" s="154" t="e">
        <f>#REF!</f>
        <v>#REF!</v>
      </c>
      <c r="Q384" s="154" t="e">
        <f>#REF!</f>
        <v>#REF!</v>
      </c>
      <c r="R384" s="154" t="e">
        <f>#REF!</f>
        <v>#REF!</v>
      </c>
      <c r="S384" s="154" t="e">
        <f>#REF!</f>
        <v>#REF!</v>
      </c>
      <c r="T384" s="154" t="e">
        <f>#REF!</f>
        <v>#REF!</v>
      </c>
      <c r="U384" s="154" t="e">
        <f>#REF!</f>
        <v>#REF!</v>
      </c>
      <c r="V384" s="154" t="e">
        <f>#REF!</f>
        <v>#REF!</v>
      </c>
      <c r="W384" s="154" t="e">
        <f>#REF!</f>
        <v>#REF!</v>
      </c>
      <c r="X384" s="154" t="e">
        <f>#REF!</f>
        <v>#REF!</v>
      </c>
      <c r="Y384" s="154" t="e">
        <f>#REF!</f>
        <v>#REF!</v>
      </c>
    </row>
    <row r="385" spans="1:25">
      <c r="A385" s="142">
        <v>29</v>
      </c>
      <c r="B385" s="154" t="e">
        <f>#REF!</f>
        <v>#REF!</v>
      </c>
      <c r="C385" s="154" t="e">
        <f>#REF!</f>
        <v>#REF!</v>
      </c>
      <c r="D385" s="154" t="e">
        <f>#REF!</f>
        <v>#REF!</v>
      </c>
      <c r="E385" s="154" t="e">
        <f>#REF!</f>
        <v>#REF!</v>
      </c>
      <c r="F385" s="154" t="e">
        <f>#REF!</f>
        <v>#REF!</v>
      </c>
      <c r="G385" s="154" t="e">
        <f>#REF!</f>
        <v>#REF!</v>
      </c>
      <c r="H385" s="154" t="e">
        <f>#REF!</f>
        <v>#REF!</v>
      </c>
      <c r="I385" s="154" t="e">
        <f>#REF!</f>
        <v>#REF!</v>
      </c>
      <c r="J385" s="154" t="e">
        <f>#REF!</f>
        <v>#REF!</v>
      </c>
      <c r="K385" s="154" t="e">
        <f>#REF!</f>
        <v>#REF!</v>
      </c>
      <c r="L385" s="154" t="e">
        <f>#REF!</f>
        <v>#REF!</v>
      </c>
      <c r="M385" s="154" t="e">
        <f>#REF!</f>
        <v>#REF!</v>
      </c>
      <c r="N385" s="154" t="e">
        <f>#REF!</f>
        <v>#REF!</v>
      </c>
      <c r="O385" s="154" t="e">
        <f>#REF!</f>
        <v>#REF!</v>
      </c>
      <c r="P385" s="154" t="e">
        <f>#REF!</f>
        <v>#REF!</v>
      </c>
      <c r="Q385" s="154" t="e">
        <f>#REF!</f>
        <v>#REF!</v>
      </c>
      <c r="R385" s="154" t="e">
        <f>#REF!</f>
        <v>#REF!</v>
      </c>
      <c r="S385" s="154" t="e">
        <f>#REF!</f>
        <v>#REF!</v>
      </c>
      <c r="T385" s="154" t="e">
        <f>#REF!</f>
        <v>#REF!</v>
      </c>
      <c r="U385" s="154" t="e">
        <f>#REF!</f>
        <v>#REF!</v>
      </c>
      <c r="V385" s="154" t="e">
        <f>#REF!</f>
        <v>#REF!</v>
      </c>
      <c r="W385" s="154" t="e">
        <f>#REF!</f>
        <v>#REF!</v>
      </c>
      <c r="X385" s="154" t="e">
        <f>#REF!</f>
        <v>#REF!</v>
      </c>
      <c r="Y385" s="154" t="e">
        <f>#REF!</f>
        <v>#REF!</v>
      </c>
    </row>
    <row r="386" spans="1:25">
      <c r="A386" s="142">
        <v>30</v>
      </c>
      <c r="B386" s="154" t="e">
        <f>#REF!</f>
        <v>#REF!</v>
      </c>
      <c r="C386" s="154" t="e">
        <f>#REF!</f>
        <v>#REF!</v>
      </c>
      <c r="D386" s="154" t="e">
        <f>#REF!</f>
        <v>#REF!</v>
      </c>
      <c r="E386" s="154" t="e">
        <f>#REF!</f>
        <v>#REF!</v>
      </c>
      <c r="F386" s="154" t="e">
        <f>#REF!</f>
        <v>#REF!</v>
      </c>
      <c r="G386" s="154" t="e">
        <f>#REF!</f>
        <v>#REF!</v>
      </c>
      <c r="H386" s="154" t="e">
        <f>#REF!</f>
        <v>#REF!</v>
      </c>
      <c r="I386" s="154" t="e">
        <f>#REF!</f>
        <v>#REF!</v>
      </c>
      <c r="J386" s="154" t="e">
        <f>#REF!</f>
        <v>#REF!</v>
      </c>
      <c r="K386" s="154" t="e">
        <f>#REF!</f>
        <v>#REF!</v>
      </c>
      <c r="L386" s="154" t="e">
        <f>#REF!</f>
        <v>#REF!</v>
      </c>
      <c r="M386" s="154" t="e">
        <f>#REF!</f>
        <v>#REF!</v>
      </c>
      <c r="N386" s="154" t="e">
        <f>#REF!</f>
        <v>#REF!</v>
      </c>
      <c r="O386" s="154" t="e">
        <f>#REF!</f>
        <v>#REF!</v>
      </c>
      <c r="P386" s="154" t="e">
        <f>#REF!</f>
        <v>#REF!</v>
      </c>
      <c r="Q386" s="154" t="e">
        <f>#REF!</f>
        <v>#REF!</v>
      </c>
      <c r="R386" s="154" t="e">
        <f>#REF!</f>
        <v>#REF!</v>
      </c>
      <c r="S386" s="154" t="e">
        <f>#REF!</f>
        <v>#REF!</v>
      </c>
      <c r="T386" s="154" t="e">
        <f>#REF!</f>
        <v>#REF!</v>
      </c>
      <c r="U386" s="154" t="e">
        <f>#REF!</f>
        <v>#REF!</v>
      </c>
      <c r="V386" s="154" t="e">
        <f>#REF!</f>
        <v>#REF!</v>
      </c>
      <c r="W386" s="154" t="e">
        <f>#REF!</f>
        <v>#REF!</v>
      </c>
      <c r="X386" s="154" t="e">
        <f>#REF!</f>
        <v>#REF!</v>
      </c>
      <c r="Y386" s="154" t="e">
        <f>#REF!</f>
        <v>#REF!</v>
      </c>
    </row>
    <row r="387" spans="1:25">
      <c r="A387" s="142">
        <v>31</v>
      </c>
      <c r="B387" s="154" t="e">
        <f>#REF!</f>
        <v>#REF!</v>
      </c>
      <c r="C387" s="154" t="e">
        <f>#REF!</f>
        <v>#REF!</v>
      </c>
      <c r="D387" s="154" t="e">
        <f>#REF!</f>
        <v>#REF!</v>
      </c>
      <c r="E387" s="154" t="e">
        <f>#REF!</f>
        <v>#REF!</v>
      </c>
      <c r="F387" s="154" t="e">
        <f>#REF!</f>
        <v>#REF!</v>
      </c>
      <c r="G387" s="154" t="e">
        <f>#REF!</f>
        <v>#REF!</v>
      </c>
      <c r="H387" s="154" t="e">
        <f>#REF!</f>
        <v>#REF!</v>
      </c>
      <c r="I387" s="154" t="e">
        <f>#REF!</f>
        <v>#REF!</v>
      </c>
      <c r="J387" s="154" t="e">
        <f>#REF!</f>
        <v>#REF!</v>
      </c>
      <c r="K387" s="154" t="e">
        <f>#REF!</f>
        <v>#REF!</v>
      </c>
      <c r="L387" s="154" t="e">
        <f>#REF!</f>
        <v>#REF!</v>
      </c>
      <c r="M387" s="154" t="e">
        <f>#REF!</f>
        <v>#REF!</v>
      </c>
      <c r="N387" s="154" t="e">
        <f>#REF!</f>
        <v>#REF!</v>
      </c>
      <c r="O387" s="154" t="e">
        <f>#REF!</f>
        <v>#REF!</v>
      </c>
      <c r="P387" s="154" t="e">
        <f>#REF!</f>
        <v>#REF!</v>
      </c>
      <c r="Q387" s="154" t="e">
        <f>#REF!</f>
        <v>#REF!</v>
      </c>
      <c r="R387" s="154" t="e">
        <f>#REF!</f>
        <v>#REF!</v>
      </c>
      <c r="S387" s="154" t="e">
        <f>#REF!</f>
        <v>#REF!</v>
      </c>
      <c r="T387" s="154" t="e">
        <f>#REF!</f>
        <v>#REF!</v>
      </c>
      <c r="U387" s="154" t="e">
        <f>#REF!</f>
        <v>#REF!</v>
      </c>
      <c r="V387" s="154" t="e">
        <f>#REF!</f>
        <v>#REF!</v>
      </c>
      <c r="W387" s="154" t="e">
        <f>#REF!</f>
        <v>#REF!</v>
      </c>
      <c r="X387" s="154" t="e">
        <f>#REF!</f>
        <v>#REF!</v>
      </c>
      <c r="Y387" s="154" t="e">
        <f>#REF!</f>
        <v>#REF!</v>
      </c>
    </row>
    <row r="388" spans="1:25">
      <c r="A388" s="149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50"/>
    </row>
    <row r="389" spans="1:25">
      <c r="A389" s="476" t="s">
        <v>212</v>
      </c>
      <c r="B389" s="477" t="s">
        <v>216</v>
      </c>
      <c r="C389" s="477"/>
      <c r="D389" s="477"/>
      <c r="E389" s="477"/>
      <c r="F389" s="477"/>
      <c r="G389" s="477"/>
      <c r="H389" s="477"/>
      <c r="I389" s="477"/>
      <c r="J389" s="477"/>
      <c r="K389" s="477"/>
      <c r="L389" s="477"/>
      <c r="M389" s="477"/>
      <c r="N389" s="477"/>
      <c r="O389" s="477"/>
      <c r="P389" s="477"/>
      <c r="Q389" s="477"/>
      <c r="R389" s="477"/>
      <c r="S389" s="477"/>
      <c r="T389" s="477"/>
      <c r="U389" s="477"/>
      <c r="V389" s="477"/>
      <c r="W389" s="477"/>
      <c r="X389" s="477"/>
      <c r="Y389" s="477"/>
    </row>
    <row r="390" spans="1:25">
      <c r="A390" s="476"/>
      <c r="B390" s="156" t="s">
        <v>1</v>
      </c>
      <c r="C390" s="156" t="s">
        <v>2</v>
      </c>
      <c r="D390" s="156" t="s">
        <v>3</v>
      </c>
      <c r="E390" s="156" t="s">
        <v>4</v>
      </c>
      <c r="F390" s="156" t="s">
        <v>5</v>
      </c>
      <c r="G390" s="156" t="s">
        <v>6</v>
      </c>
      <c r="H390" s="156" t="s">
        <v>7</v>
      </c>
      <c r="I390" s="156" t="s">
        <v>8</v>
      </c>
      <c r="J390" s="156" t="s">
        <v>9</v>
      </c>
      <c r="K390" s="156" t="s">
        <v>10</v>
      </c>
      <c r="L390" s="156" t="s">
        <v>11</v>
      </c>
      <c r="M390" s="156" t="s">
        <v>12</v>
      </c>
      <c r="N390" s="156" t="s">
        <v>13</v>
      </c>
      <c r="O390" s="156" t="s">
        <v>14</v>
      </c>
      <c r="P390" s="156" t="s">
        <v>15</v>
      </c>
      <c r="Q390" s="156" t="s">
        <v>16</v>
      </c>
      <c r="R390" s="156" t="s">
        <v>17</v>
      </c>
      <c r="S390" s="156" t="s">
        <v>18</v>
      </c>
      <c r="T390" s="156" t="s">
        <v>19</v>
      </c>
      <c r="U390" s="156" t="s">
        <v>20</v>
      </c>
      <c r="V390" s="156" t="s">
        <v>21</v>
      </c>
      <c r="W390" s="156" t="s">
        <v>22</v>
      </c>
      <c r="X390" s="156" t="s">
        <v>23</v>
      </c>
      <c r="Y390" s="156" t="s">
        <v>24</v>
      </c>
    </row>
    <row r="391" spans="1:25">
      <c r="A391" s="142">
        <v>1</v>
      </c>
      <c r="B391" s="154" t="e">
        <f>#REF!</f>
        <v>#REF!</v>
      </c>
      <c r="C391" s="154" t="e">
        <f>#REF!</f>
        <v>#REF!</v>
      </c>
      <c r="D391" s="154" t="e">
        <f>#REF!</f>
        <v>#REF!</v>
      </c>
      <c r="E391" s="154" t="e">
        <f>#REF!</f>
        <v>#REF!</v>
      </c>
      <c r="F391" s="154" t="e">
        <f>#REF!</f>
        <v>#REF!</v>
      </c>
      <c r="G391" s="154" t="e">
        <f>#REF!</f>
        <v>#REF!</v>
      </c>
      <c r="H391" s="154" t="e">
        <f>#REF!</f>
        <v>#REF!</v>
      </c>
      <c r="I391" s="154" t="e">
        <f>#REF!</f>
        <v>#REF!</v>
      </c>
      <c r="J391" s="154" t="e">
        <f>#REF!</f>
        <v>#REF!</v>
      </c>
      <c r="K391" s="154" t="e">
        <f>#REF!</f>
        <v>#REF!</v>
      </c>
      <c r="L391" s="154" t="e">
        <f>#REF!</f>
        <v>#REF!</v>
      </c>
      <c r="M391" s="154" t="e">
        <f>#REF!</f>
        <v>#REF!</v>
      </c>
      <c r="N391" s="154" t="e">
        <f>#REF!</f>
        <v>#REF!</v>
      </c>
      <c r="O391" s="154" t="e">
        <f>#REF!</f>
        <v>#REF!</v>
      </c>
      <c r="P391" s="154" t="e">
        <f>#REF!</f>
        <v>#REF!</v>
      </c>
      <c r="Q391" s="154" t="e">
        <f>#REF!</f>
        <v>#REF!</v>
      </c>
      <c r="R391" s="154" t="e">
        <f>#REF!</f>
        <v>#REF!</v>
      </c>
      <c r="S391" s="154" t="e">
        <f>#REF!</f>
        <v>#REF!</v>
      </c>
      <c r="T391" s="154" t="e">
        <f>#REF!</f>
        <v>#REF!</v>
      </c>
      <c r="U391" s="154" t="e">
        <f>#REF!</f>
        <v>#REF!</v>
      </c>
      <c r="V391" s="154" t="e">
        <f>#REF!</f>
        <v>#REF!</v>
      </c>
      <c r="W391" s="154" t="e">
        <f>#REF!</f>
        <v>#REF!</v>
      </c>
      <c r="X391" s="154" t="e">
        <f>#REF!</f>
        <v>#REF!</v>
      </c>
      <c r="Y391" s="154" t="e">
        <f>#REF!</f>
        <v>#REF!</v>
      </c>
    </row>
    <row r="392" spans="1:25">
      <c r="A392" s="142">
        <v>2</v>
      </c>
      <c r="B392" s="154" t="e">
        <f>#REF!</f>
        <v>#REF!</v>
      </c>
      <c r="C392" s="154" t="e">
        <f>#REF!</f>
        <v>#REF!</v>
      </c>
      <c r="D392" s="154" t="e">
        <f>#REF!</f>
        <v>#REF!</v>
      </c>
      <c r="E392" s="154" t="e">
        <f>#REF!</f>
        <v>#REF!</v>
      </c>
      <c r="F392" s="154" t="e">
        <f>#REF!</f>
        <v>#REF!</v>
      </c>
      <c r="G392" s="154" t="e">
        <f>#REF!</f>
        <v>#REF!</v>
      </c>
      <c r="H392" s="154" t="e">
        <f>#REF!</f>
        <v>#REF!</v>
      </c>
      <c r="I392" s="154" t="e">
        <f>#REF!</f>
        <v>#REF!</v>
      </c>
      <c r="J392" s="154" t="e">
        <f>#REF!</f>
        <v>#REF!</v>
      </c>
      <c r="K392" s="154" t="e">
        <f>#REF!</f>
        <v>#REF!</v>
      </c>
      <c r="L392" s="154" t="e">
        <f>#REF!</f>
        <v>#REF!</v>
      </c>
      <c r="M392" s="154" t="e">
        <f>#REF!</f>
        <v>#REF!</v>
      </c>
      <c r="N392" s="154" t="e">
        <f>#REF!</f>
        <v>#REF!</v>
      </c>
      <c r="O392" s="154" t="e">
        <f>#REF!</f>
        <v>#REF!</v>
      </c>
      <c r="P392" s="154" t="e">
        <f>#REF!</f>
        <v>#REF!</v>
      </c>
      <c r="Q392" s="154" t="e">
        <f>#REF!</f>
        <v>#REF!</v>
      </c>
      <c r="R392" s="154" t="e">
        <f>#REF!</f>
        <v>#REF!</v>
      </c>
      <c r="S392" s="154" t="e">
        <f>#REF!</f>
        <v>#REF!</v>
      </c>
      <c r="T392" s="154" t="e">
        <f>#REF!</f>
        <v>#REF!</v>
      </c>
      <c r="U392" s="154" t="e">
        <f>#REF!</f>
        <v>#REF!</v>
      </c>
      <c r="V392" s="154" t="e">
        <f>#REF!</f>
        <v>#REF!</v>
      </c>
      <c r="W392" s="154" t="e">
        <f>#REF!</f>
        <v>#REF!</v>
      </c>
      <c r="X392" s="154" t="e">
        <f>#REF!</f>
        <v>#REF!</v>
      </c>
      <c r="Y392" s="154" t="e">
        <f>#REF!</f>
        <v>#REF!</v>
      </c>
    </row>
    <row r="393" spans="1:25">
      <c r="A393" s="142">
        <v>3</v>
      </c>
      <c r="B393" s="154" t="e">
        <f>#REF!</f>
        <v>#REF!</v>
      </c>
      <c r="C393" s="154" t="e">
        <f>#REF!</f>
        <v>#REF!</v>
      </c>
      <c r="D393" s="154" t="e">
        <f>#REF!</f>
        <v>#REF!</v>
      </c>
      <c r="E393" s="154" t="e">
        <f>#REF!</f>
        <v>#REF!</v>
      </c>
      <c r="F393" s="154" t="e">
        <f>#REF!</f>
        <v>#REF!</v>
      </c>
      <c r="G393" s="154" t="e">
        <f>#REF!</f>
        <v>#REF!</v>
      </c>
      <c r="H393" s="154" t="e">
        <f>#REF!</f>
        <v>#REF!</v>
      </c>
      <c r="I393" s="154" t="e">
        <f>#REF!</f>
        <v>#REF!</v>
      </c>
      <c r="J393" s="154" t="e">
        <f>#REF!</f>
        <v>#REF!</v>
      </c>
      <c r="K393" s="154" t="e">
        <f>#REF!</f>
        <v>#REF!</v>
      </c>
      <c r="L393" s="154" t="e">
        <f>#REF!</f>
        <v>#REF!</v>
      </c>
      <c r="M393" s="154" t="e">
        <f>#REF!</f>
        <v>#REF!</v>
      </c>
      <c r="N393" s="154" t="e">
        <f>#REF!</f>
        <v>#REF!</v>
      </c>
      <c r="O393" s="154" t="e">
        <f>#REF!</f>
        <v>#REF!</v>
      </c>
      <c r="P393" s="154" t="e">
        <f>#REF!</f>
        <v>#REF!</v>
      </c>
      <c r="Q393" s="154" t="e">
        <f>#REF!</f>
        <v>#REF!</v>
      </c>
      <c r="R393" s="154" t="e">
        <f>#REF!</f>
        <v>#REF!</v>
      </c>
      <c r="S393" s="154" t="e">
        <f>#REF!</f>
        <v>#REF!</v>
      </c>
      <c r="T393" s="154" t="e">
        <f>#REF!</f>
        <v>#REF!</v>
      </c>
      <c r="U393" s="154" t="e">
        <f>#REF!</f>
        <v>#REF!</v>
      </c>
      <c r="V393" s="154" t="e">
        <f>#REF!</f>
        <v>#REF!</v>
      </c>
      <c r="W393" s="154" t="e">
        <f>#REF!</f>
        <v>#REF!</v>
      </c>
      <c r="X393" s="154" t="e">
        <f>#REF!</f>
        <v>#REF!</v>
      </c>
      <c r="Y393" s="154" t="e">
        <f>#REF!</f>
        <v>#REF!</v>
      </c>
    </row>
    <row r="394" spans="1:25">
      <c r="A394" s="142">
        <v>4</v>
      </c>
      <c r="B394" s="154" t="e">
        <f>#REF!</f>
        <v>#REF!</v>
      </c>
      <c r="C394" s="154" t="e">
        <f>#REF!</f>
        <v>#REF!</v>
      </c>
      <c r="D394" s="154" t="e">
        <f>#REF!</f>
        <v>#REF!</v>
      </c>
      <c r="E394" s="154" t="e">
        <f>#REF!</f>
        <v>#REF!</v>
      </c>
      <c r="F394" s="154" t="e">
        <f>#REF!</f>
        <v>#REF!</v>
      </c>
      <c r="G394" s="154" t="e">
        <f>#REF!</f>
        <v>#REF!</v>
      </c>
      <c r="H394" s="154" t="e">
        <f>#REF!</f>
        <v>#REF!</v>
      </c>
      <c r="I394" s="154" t="e">
        <f>#REF!</f>
        <v>#REF!</v>
      </c>
      <c r="J394" s="154" t="e">
        <f>#REF!</f>
        <v>#REF!</v>
      </c>
      <c r="K394" s="154" t="e">
        <f>#REF!</f>
        <v>#REF!</v>
      </c>
      <c r="L394" s="154" t="e">
        <f>#REF!</f>
        <v>#REF!</v>
      </c>
      <c r="M394" s="154" t="e">
        <f>#REF!</f>
        <v>#REF!</v>
      </c>
      <c r="N394" s="154" t="e">
        <f>#REF!</f>
        <v>#REF!</v>
      </c>
      <c r="O394" s="154" t="e">
        <f>#REF!</f>
        <v>#REF!</v>
      </c>
      <c r="P394" s="154" t="e">
        <f>#REF!</f>
        <v>#REF!</v>
      </c>
      <c r="Q394" s="154" t="e">
        <f>#REF!</f>
        <v>#REF!</v>
      </c>
      <c r="R394" s="154" t="e">
        <f>#REF!</f>
        <v>#REF!</v>
      </c>
      <c r="S394" s="154" t="e">
        <f>#REF!</f>
        <v>#REF!</v>
      </c>
      <c r="T394" s="154" t="e">
        <f>#REF!</f>
        <v>#REF!</v>
      </c>
      <c r="U394" s="154" t="e">
        <f>#REF!</f>
        <v>#REF!</v>
      </c>
      <c r="V394" s="154" t="e">
        <f>#REF!</f>
        <v>#REF!</v>
      </c>
      <c r="W394" s="154" t="e">
        <f>#REF!</f>
        <v>#REF!</v>
      </c>
      <c r="X394" s="154" t="e">
        <f>#REF!</f>
        <v>#REF!</v>
      </c>
      <c r="Y394" s="154" t="e">
        <f>#REF!</f>
        <v>#REF!</v>
      </c>
    </row>
    <row r="395" spans="1:25">
      <c r="A395" s="142">
        <v>5</v>
      </c>
      <c r="B395" s="154" t="e">
        <f>#REF!</f>
        <v>#REF!</v>
      </c>
      <c r="C395" s="154" t="e">
        <f>#REF!</f>
        <v>#REF!</v>
      </c>
      <c r="D395" s="154" t="e">
        <f>#REF!</f>
        <v>#REF!</v>
      </c>
      <c r="E395" s="154" t="e">
        <f>#REF!</f>
        <v>#REF!</v>
      </c>
      <c r="F395" s="154" t="e">
        <f>#REF!</f>
        <v>#REF!</v>
      </c>
      <c r="G395" s="154" t="e">
        <f>#REF!</f>
        <v>#REF!</v>
      </c>
      <c r="H395" s="154" t="e">
        <f>#REF!</f>
        <v>#REF!</v>
      </c>
      <c r="I395" s="154" t="e">
        <f>#REF!</f>
        <v>#REF!</v>
      </c>
      <c r="J395" s="154" t="e">
        <f>#REF!</f>
        <v>#REF!</v>
      </c>
      <c r="K395" s="154" t="e">
        <f>#REF!</f>
        <v>#REF!</v>
      </c>
      <c r="L395" s="154" t="e">
        <f>#REF!</f>
        <v>#REF!</v>
      </c>
      <c r="M395" s="154" t="e">
        <f>#REF!</f>
        <v>#REF!</v>
      </c>
      <c r="N395" s="154" t="e">
        <f>#REF!</f>
        <v>#REF!</v>
      </c>
      <c r="O395" s="154" t="e">
        <f>#REF!</f>
        <v>#REF!</v>
      </c>
      <c r="P395" s="154" t="e">
        <f>#REF!</f>
        <v>#REF!</v>
      </c>
      <c r="Q395" s="154" t="e">
        <f>#REF!</f>
        <v>#REF!</v>
      </c>
      <c r="R395" s="154" t="e">
        <f>#REF!</f>
        <v>#REF!</v>
      </c>
      <c r="S395" s="154" t="e">
        <f>#REF!</f>
        <v>#REF!</v>
      </c>
      <c r="T395" s="154" t="e">
        <f>#REF!</f>
        <v>#REF!</v>
      </c>
      <c r="U395" s="154" t="e">
        <f>#REF!</f>
        <v>#REF!</v>
      </c>
      <c r="V395" s="154" t="e">
        <f>#REF!</f>
        <v>#REF!</v>
      </c>
      <c r="W395" s="154" t="e">
        <f>#REF!</f>
        <v>#REF!</v>
      </c>
      <c r="X395" s="154" t="e">
        <f>#REF!</f>
        <v>#REF!</v>
      </c>
      <c r="Y395" s="154" t="e">
        <f>#REF!</f>
        <v>#REF!</v>
      </c>
    </row>
    <row r="396" spans="1:25">
      <c r="A396" s="142">
        <v>6</v>
      </c>
      <c r="B396" s="154" t="e">
        <f>#REF!</f>
        <v>#REF!</v>
      </c>
      <c r="C396" s="154" t="e">
        <f>#REF!</f>
        <v>#REF!</v>
      </c>
      <c r="D396" s="154" t="e">
        <f>#REF!</f>
        <v>#REF!</v>
      </c>
      <c r="E396" s="154" t="e">
        <f>#REF!</f>
        <v>#REF!</v>
      </c>
      <c r="F396" s="154" t="e">
        <f>#REF!</f>
        <v>#REF!</v>
      </c>
      <c r="G396" s="154" t="e">
        <f>#REF!</f>
        <v>#REF!</v>
      </c>
      <c r="H396" s="154" t="e">
        <f>#REF!</f>
        <v>#REF!</v>
      </c>
      <c r="I396" s="154" t="e">
        <f>#REF!</f>
        <v>#REF!</v>
      </c>
      <c r="J396" s="154" t="e">
        <f>#REF!</f>
        <v>#REF!</v>
      </c>
      <c r="K396" s="154" t="e">
        <f>#REF!</f>
        <v>#REF!</v>
      </c>
      <c r="L396" s="154" t="e">
        <f>#REF!</f>
        <v>#REF!</v>
      </c>
      <c r="M396" s="154" t="e">
        <f>#REF!</f>
        <v>#REF!</v>
      </c>
      <c r="N396" s="154" t="e">
        <f>#REF!</f>
        <v>#REF!</v>
      </c>
      <c r="O396" s="154" t="e">
        <f>#REF!</f>
        <v>#REF!</v>
      </c>
      <c r="P396" s="154" t="e">
        <f>#REF!</f>
        <v>#REF!</v>
      </c>
      <c r="Q396" s="154" t="e">
        <f>#REF!</f>
        <v>#REF!</v>
      </c>
      <c r="R396" s="154" t="e">
        <f>#REF!</f>
        <v>#REF!</v>
      </c>
      <c r="S396" s="154" t="e">
        <f>#REF!</f>
        <v>#REF!</v>
      </c>
      <c r="T396" s="154" t="e">
        <f>#REF!</f>
        <v>#REF!</v>
      </c>
      <c r="U396" s="154" t="e">
        <f>#REF!</f>
        <v>#REF!</v>
      </c>
      <c r="V396" s="154" t="e">
        <f>#REF!</f>
        <v>#REF!</v>
      </c>
      <c r="W396" s="154" t="e">
        <f>#REF!</f>
        <v>#REF!</v>
      </c>
      <c r="X396" s="154" t="e">
        <f>#REF!</f>
        <v>#REF!</v>
      </c>
      <c r="Y396" s="154" t="e">
        <f>#REF!</f>
        <v>#REF!</v>
      </c>
    </row>
    <row r="397" spans="1:25">
      <c r="A397" s="142">
        <v>7</v>
      </c>
      <c r="B397" s="154" t="e">
        <f>#REF!</f>
        <v>#REF!</v>
      </c>
      <c r="C397" s="154" t="e">
        <f>#REF!</f>
        <v>#REF!</v>
      </c>
      <c r="D397" s="154" t="e">
        <f>#REF!</f>
        <v>#REF!</v>
      </c>
      <c r="E397" s="154" t="e">
        <f>#REF!</f>
        <v>#REF!</v>
      </c>
      <c r="F397" s="154" t="e">
        <f>#REF!</f>
        <v>#REF!</v>
      </c>
      <c r="G397" s="154" t="e">
        <f>#REF!</f>
        <v>#REF!</v>
      </c>
      <c r="H397" s="154" t="e">
        <f>#REF!</f>
        <v>#REF!</v>
      </c>
      <c r="I397" s="154" t="e">
        <f>#REF!</f>
        <v>#REF!</v>
      </c>
      <c r="J397" s="154" t="e">
        <f>#REF!</f>
        <v>#REF!</v>
      </c>
      <c r="K397" s="154" t="e">
        <f>#REF!</f>
        <v>#REF!</v>
      </c>
      <c r="L397" s="154" t="e">
        <f>#REF!</f>
        <v>#REF!</v>
      </c>
      <c r="M397" s="154" t="e">
        <f>#REF!</f>
        <v>#REF!</v>
      </c>
      <c r="N397" s="154" t="e">
        <f>#REF!</f>
        <v>#REF!</v>
      </c>
      <c r="O397" s="154" t="e">
        <f>#REF!</f>
        <v>#REF!</v>
      </c>
      <c r="P397" s="154" t="e">
        <f>#REF!</f>
        <v>#REF!</v>
      </c>
      <c r="Q397" s="154" t="e">
        <f>#REF!</f>
        <v>#REF!</v>
      </c>
      <c r="R397" s="154" t="e">
        <f>#REF!</f>
        <v>#REF!</v>
      </c>
      <c r="S397" s="154" t="e">
        <f>#REF!</f>
        <v>#REF!</v>
      </c>
      <c r="T397" s="154" t="e">
        <f>#REF!</f>
        <v>#REF!</v>
      </c>
      <c r="U397" s="154" t="e">
        <f>#REF!</f>
        <v>#REF!</v>
      </c>
      <c r="V397" s="154" t="e">
        <f>#REF!</f>
        <v>#REF!</v>
      </c>
      <c r="W397" s="154" t="e">
        <f>#REF!</f>
        <v>#REF!</v>
      </c>
      <c r="X397" s="154" t="e">
        <f>#REF!</f>
        <v>#REF!</v>
      </c>
      <c r="Y397" s="154" t="e">
        <f>#REF!</f>
        <v>#REF!</v>
      </c>
    </row>
    <row r="398" spans="1:25">
      <c r="A398" s="142">
        <v>8</v>
      </c>
      <c r="B398" s="154" t="e">
        <f>#REF!</f>
        <v>#REF!</v>
      </c>
      <c r="C398" s="154" t="e">
        <f>#REF!</f>
        <v>#REF!</v>
      </c>
      <c r="D398" s="154" t="e">
        <f>#REF!</f>
        <v>#REF!</v>
      </c>
      <c r="E398" s="154" t="e">
        <f>#REF!</f>
        <v>#REF!</v>
      </c>
      <c r="F398" s="154" t="e">
        <f>#REF!</f>
        <v>#REF!</v>
      </c>
      <c r="G398" s="154" t="e">
        <f>#REF!</f>
        <v>#REF!</v>
      </c>
      <c r="H398" s="154" t="e">
        <f>#REF!</f>
        <v>#REF!</v>
      </c>
      <c r="I398" s="154" t="e">
        <f>#REF!</f>
        <v>#REF!</v>
      </c>
      <c r="J398" s="154" t="e">
        <f>#REF!</f>
        <v>#REF!</v>
      </c>
      <c r="K398" s="154" t="e">
        <f>#REF!</f>
        <v>#REF!</v>
      </c>
      <c r="L398" s="154" t="e">
        <f>#REF!</f>
        <v>#REF!</v>
      </c>
      <c r="M398" s="154" t="e">
        <f>#REF!</f>
        <v>#REF!</v>
      </c>
      <c r="N398" s="154" t="e">
        <f>#REF!</f>
        <v>#REF!</v>
      </c>
      <c r="O398" s="154" t="e">
        <f>#REF!</f>
        <v>#REF!</v>
      </c>
      <c r="P398" s="154" t="e">
        <f>#REF!</f>
        <v>#REF!</v>
      </c>
      <c r="Q398" s="154" t="e">
        <f>#REF!</f>
        <v>#REF!</v>
      </c>
      <c r="R398" s="154" t="e">
        <f>#REF!</f>
        <v>#REF!</v>
      </c>
      <c r="S398" s="154" t="e">
        <f>#REF!</f>
        <v>#REF!</v>
      </c>
      <c r="T398" s="154" t="e">
        <f>#REF!</f>
        <v>#REF!</v>
      </c>
      <c r="U398" s="154" t="e">
        <f>#REF!</f>
        <v>#REF!</v>
      </c>
      <c r="V398" s="154" t="e">
        <f>#REF!</f>
        <v>#REF!</v>
      </c>
      <c r="W398" s="154" t="e">
        <f>#REF!</f>
        <v>#REF!</v>
      </c>
      <c r="X398" s="154" t="e">
        <f>#REF!</f>
        <v>#REF!</v>
      </c>
      <c r="Y398" s="154" t="e">
        <f>#REF!</f>
        <v>#REF!</v>
      </c>
    </row>
    <row r="399" spans="1:25">
      <c r="A399" s="142">
        <v>9</v>
      </c>
      <c r="B399" s="154" t="e">
        <f>#REF!</f>
        <v>#REF!</v>
      </c>
      <c r="C399" s="154" t="e">
        <f>#REF!</f>
        <v>#REF!</v>
      </c>
      <c r="D399" s="154" t="e">
        <f>#REF!</f>
        <v>#REF!</v>
      </c>
      <c r="E399" s="154" t="e">
        <f>#REF!</f>
        <v>#REF!</v>
      </c>
      <c r="F399" s="154" t="e">
        <f>#REF!</f>
        <v>#REF!</v>
      </c>
      <c r="G399" s="154" t="e">
        <f>#REF!</f>
        <v>#REF!</v>
      </c>
      <c r="H399" s="154" t="e">
        <f>#REF!</f>
        <v>#REF!</v>
      </c>
      <c r="I399" s="154" t="e">
        <f>#REF!</f>
        <v>#REF!</v>
      </c>
      <c r="J399" s="154" t="e">
        <f>#REF!</f>
        <v>#REF!</v>
      </c>
      <c r="K399" s="154" t="e">
        <f>#REF!</f>
        <v>#REF!</v>
      </c>
      <c r="L399" s="154" t="e">
        <f>#REF!</f>
        <v>#REF!</v>
      </c>
      <c r="M399" s="154" t="e">
        <f>#REF!</f>
        <v>#REF!</v>
      </c>
      <c r="N399" s="154" t="e">
        <f>#REF!</f>
        <v>#REF!</v>
      </c>
      <c r="O399" s="154" t="e">
        <f>#REF!</f>
        <v>#REF!</v>
      </c>
      <c r="P399" s="154" t="e">
        <f>#REF!</f>
        <v>#REF!</v>
      </c>
      <c r="Q399" s="154" t="e">
        <f>#REF!</f>
        <v>#REF!</v>
      </c>
      <c r="R399" s="154" t="e">
        <f>#REF!</f>
        <v>#REF!</v>
      </c>
      <c r="S399" s="154" t="e">
        <f>#REF!</f>
        <v>#REF!</v>
      </c>
      <c r="T399" s="154" t="e">
        <f>#REF!</f>
        <v>#REF!</v>
      </c>
      <c r="U399" s="154" t="e">
        <f>#REF!</f>
        <v>#REF!</v>
      </c>
      <c r="V399" s="154" t="e">
        <f>#REF!</f>
        <v>#REF!</v>
      </c>
      <c r="W399" s="154" t="e">
        <f>#REF!</f>
        <v>#REF!</v>
      </c>
      <c r="X399" s="154" t="e">
        <f>#REF!</f>
        <v>#REF!</v>
      </c>
      <c r="Y399" s="154" t="e">
        <f>#REF!</f>
        <v>#REF!</v>
      </c>
    </row>
    <row r="400" spans="1:25">
      <c r="A400" s="142">
        <v>10</v>
      </c>
      <c r="B400" s="154" t="e">
        <f>#REF!</f>
        <v>#REF!</v>
      </c>
      <c r="C400" s="154" t="e">
        <f>#REF!</f>
        <v>#REF!</v>
      </c>
      <c r="D400" s="154" t="e">
        <f>#REF!</f>
        <v>#REF!</v>
      </c>
      <c r="E400" s="154" t="e">
        <f>#REF!</f>
        <v>#REF!</v>
      </c>
      <c r="F400" s="154" t="e">
        <f>#REF!</f>
        <v>#REF!</v>
      </c>
      <c r="G400" s="154" t="e">
        <f>#REF!</f>
        <v>#REF!</v>
      </c>
      <c r="H400" s="154" t="e">
        <f>#REF!</f>
        <v>#REF!</v>
      </c>
      <c r="I400" s="154" t="e">
        <f>#REF!</f>
        <v>#REF!</v>
      </c>
      <c r="J400" s="154" t="e">
        <f>#REF!</f>
        <v>#REF!</v>
      </c>
      <c r="K400" s="154" t="e">
        <f>#REF!</f>
        <v>#REF!</v>
      </c>
      <c r="L400" s="154" t="e">
        <f>#REF!</f>
        <v>#REF!</v>
      </c>
      <c r="M400" s="154" t="e">
        <f>#REF!</f>
        <v>#REF!</v>
      </c>
      <c r="N400" s="154" t="e">
        <f>#REF!</f>
        <v>#REF!</v>
      </c>
      <c r="O400" s="154" t="e">
        <f>#REF!</f>
        <v>#REF!</v>
      </c>
      <c r="P400" s="154" t="e">
        <f>#REF!</f>
        <v>#REF!</v>
      </c>
      <c r="Q400" s="154" t="e">
        <f>#REF!</f>
        <v>#REF!</v>
      </c>
      <c r="R400" s="154" t="e">
        <f>#REF!</f>
        <v>#REF!</v>
      </c>
      <c r="S400" s="154" t="e">
        <f>#REF!</f>
        <v>#REF!</v>
      </c>
      <c r="T400" s="154" t="e">
        <f>#REF!</f>
        <v>#REF!</v>
      </c>
      <c r="U400" s="154" t="e">
        <f>#REF!</f>
        <v>#REF!</v>
      </c>
      <c r="V400" s="154" t="e">
        <f>#REF!</f>
        <v>#REF!</v>
      </c>
      <c r="W400" s="154" t="e">
        <f>#REF!</f>
        <v>#REF!</v>
      </c>
      <c r="X400" s="154" t="e">
        <f>#REF!</f>
        <v>#REF!</v>
      </c>
      <c r="Y400" s="154" t="e">
        <f>#REF!</f>
        <v>#REF!</v>
      </c>
    </row>
    <row r="401" spans="1:25">
      <c r="A401" s="142">
        <v>11</v>
      </c>
      <c r="B401" s="154" t="e">
        <f>#REF!</f>
        <v>#REF!</v>
      </c>
      <c r="C401" s="154" t="e">
        <f>#REF!</f>
        <v>#REF!</v>
      </c>
      <c r="D401" s="154" t="e">
        <f>#REF!</f>
        <v>#REF!</v>
      </c>
      <c r="E401" s="154" t="e">
        <f>#REF!</f>
        <v>#REF!</v>
      </c>
      <c r="F401" s="154" t="e">
        <f>#REF!</f>
        <v>#REF!</v>
      </c>
      <c r="G401" s="154" t="e">
        <f>#REF!</f>
        <v>#REF!</v>
      </c>
      <c r="H401" s="154" t="e">
        <f>#REF!</f>
        <v>#REF!</v>
      </c>
      <c r="I401" s="154" t="e">
        <f>#REF!</f>
        <v>#REF!</v>
      </c>
      <c r="J401" s="154" t="e">
        <f>#REF!</f>
        <v>#REF!</v>
      </c>
      <c r="K401" s="154" t="e">
        <f>#REF!</f>
        <v>#REF!</v>
      </c>
      <c r="L401" s="154" t="e">
        <f>#REF!</f>
        <v>#REF!</v>
      </c>
      <c r="M401" s="154" t="e">
        <f>#REF!</f>
        <v>#REF!</v>
      </c>
      <c r="N401" s="154" t="e">
        <f>#REF!</f>
        <v>#REF!</v>
      </c>
      <c r="O401" s="154" t="e">
        <f>#REF!</f>
        <v>#REF!</v>
      </c>
      <c r="P401" s="154" t="e">
        <f>#REF!</f>
        <v>#REF!</v>
      </c>
      <c r="Q401" s="154" t="e">
        <f>#REF!</f>
        <v>#REF!</v>
      </c>
      <c r="R401" s="154" t="e">
        <f>#REF!</f>
        <v>#REF!</v>
      </c>
      <c r="S401" s="154" t="e">
        <f>#REF!</f>
        <v>#REF!</v>
      </c>
      <c r="T401" s="154" t="e">
        <f>#REF!</f>
        <v>#REF!</v>
      </c>
      <c r="U401" s="154" t="e">
        <f>#REF!</f>
        <v>#REF!</v>
      </c>
      <c r="V401" s="154" t="e">
        <f>#REF!</f>
        <v>#REF!</v>
      </c>
      <c r="W401" s="154" t="e">
        <f>#REF!</f>
        <v>#REF!</v>
      </c>
      <c r="X401" s="154" t="e">
        <f>#REF!</f>
        <v>#REF!</v>
      </c>
      <c r="Y401" s="154" t="e">
        <f>#REF!</f>
        <v>#REF!</v>
      </c>
    </row>
    <row r="402" spans="1:25">
      <c r="A402" s="142">
        <v>12</v>
      </c>
      <c r="B402" s="154" t="e">
        <f>#REF!</f>
        <v>#REF!</v>
      </c>
      <c r="C402" s="154" t="e">
        <f>#REF!</f>
        <v>#REF!</v>
      </c>
      <c r="D402" s="154" t="e">
        <f>#REF!</f>
        <v>#REF!</v>
      </c>
      <c r="E402" s="154" t="e">
        <f>#REF!</f>
        <v>#REF!</v>
      </c>
      <c r="F402" s="154" t="e">
        <f>#REF!</f>
        <v>#REF!</v>
      </c>
      <c r="G402" s="154" t="e">
        <f>#REF!</f>
        <v>#REF!</v>
      </c>
      <c r="H402" s="154" t="e">
        <f>#REF!</f>
        <v>#REF!</v>
      </c>
      <c r="I402" s="154" t="e">
        <f>#REF!</f>
        <v>#REF!</v>
      </c>
      <c r="J402" s="154" t="e">
        <f>#REF!</f>
        <v>#REF!</v>
      </c>
      <c r="K402" s="154" t="e">
        <f>#REF!</f>
        <v>#REF!</v>
      </c>
      <c r="L402" s="154" t="e">
        <f>#REF!</f>
        <v>#REF!</v>
      </c>
      <c r="M402" s="154" t="e">
        <f>#REF!</f>
        <v>#REF!</v>
      </c>
      <c r="N402" s="154" t="e">
        <f>#REF!</f>
        <v>#REF!</v>
      </c>
      <c r="O402" s="154" t="e">
        <f>#REF!</f>
        <v>#REF!</v>
      </c>
      <c r="P402" s="154" t="e">
        <f>#REF!</f>
        <v>#REF!</v>
      </c>
      <c r="Q402" s="154" t="e">
        <f>#REF!</f>
        <v>#REF!</v>
      </c>
      <c r="R402" s="154" t="e">
        <f>#REF!</f>
        <v>#REF!</v>
      </c>
      <c r="S402" s="154" t="e">
        <f>#REF!</f>
        <v>#REF!</v>
      </c>
      <c r="T402" s="154" t="e">
        <f>#REF!</f>
        <v>#REF!</v>
      </c>
      <c r="U402" s="154" t="e">
        <f>#REF!</f>
        <v>#REF!</v>
      </c>
      <c r="V402" s="154" t="e">
        <f>#REF!</f>
        <v>#REF!</v>
      </c>
      <c r="W402" s="154" t="e">
        <f>#REF!</f>
        <v>#REF!</v>
      </c>
      <c r="X402" s="154" t="e">
        <f>#REF!</f>
        <v>#REF!</v>
      </c>
      <c r="Y402" s="154" t="e">
        <f>#REF!</f>
        <v>#REF!</v>
      </c>
    </row>
    <row r="403" spans="1:25">
      <c r="A403" s="142">
        <v>13</v>
      </c>
      <c r="B403" s="154" t="e">
        <f>#REF!</f>
        <v>#REF!</v>
      </c>
      <c r="C403" s="154" t="e">
        <f>#REF!</f>
        <v>#REF!</v>
      </c>
      <c r="D403" s="154" t="e">
        <f>#REF!</f>
        <v>#REF!</v>
      </c>
      <c r="E403" s="154" t="e">
        <f>#REF!</f>
        <v>#REF!</v>
      </c>
      <c r="F403" s="154" t="e">
        <f>#REF!</f>
        <v>#REF!</v>
      </c>
      <c r="G403" s="154" t="e">
        <f>#REF!</f>
        <v>#REF!</v>
      </c>
      <c r="H403" s="154" t="e">
        <f>#REF!</f>
        <v>#REF!</v>
      </c>
      <c r="I403" s="154" t="e">
        <f>#REF!</f>
        <v>#REF!</v>
      </c>
      <c r="J403" s="154" t="e">
        <f>#REF!</f>
        <v>#REF!</v>
      </c>
      <c r="K403" s="154" t="e">
        <f>#REF!</f>
        <v>#REF!</v>
      </c>
      <c r="L403" s="154" t="e">
        <f>#REF!</f>
        <v>#REF!</v>
      </c>
      <c r="M403" s="154" t="e">
        <f>#REF!</f>
        <v>#REF!</v>
      </c>
      <c r="N403" s="154" t="e">
        <f>#REF!</f>
        <v>#REF!</v>
      </c>
      <c r="O403" s="154" t="e">
        <f>#REF!</f>
        <v>#REF!</v>
      </c>
      <c r="P403" s="154" t="e">
        <f>#REF!</f>
        <v>#REF!</v>
      </c>
      <c r="Q403" s="154" t="e">
        <f>#REF!</f>
        <v>#REF!</v>
      </c>
      <c r="R403" s="154" t="e">
        <f>#REF!</f>
        <v>#REF!</v>
      </c>
      <c r="S403" s="154" t="e">
        <f>#REF!</f>
        <v>#REF!</v>
      </c>
      <c r="T403" s="154" t="e">
        <f>#REF!</f>
        <v>#REF!</v>
      </c>
      <c r="U403" s="154" t="e">
        <f>#REF!</f>
        <v>#REF!</v>
      </c>
      <c r="V403" s="154" t="e">
        <f>#REF!</f>
        <v>#REF!</v>
      </c>
      <c r="W403" s="154" t="e">
        <f>#REF!</f>
        <v>#REF!</v>
      </c>
      <c r="X403" s="154" t="e">
        <f>#REF!</f>
        <v>#REF!</v>
      </c>
      <c r="Y403" s="154" t="e">
        <f>#REF!</f>
        <v>#REF!</v>
      </c>
    </row>
    <row r="404" spans="1:25">
      <c r="A404" s="142">
        <v>14</v>
      </c>
      <c r="B404" s="154" t="e">
        <f>#REF!</f>
        <v>#REF!</v>
      </c>
      <c r="C404" s="154" t="e">
        <f>#REF!</f>
        <v>#REF!</v>
      </c>
      <c r="D404" s="154" t="e">
        <f>#REF!</f>
        <v>#REF!</v>
      </c>
      <c r="E404" s="154" t="e">
        <f>#REF!</f>
        <v>#REF!</v>
      </c>
      <c r="F404" s="154" t="e">
        <f>#REF!</f>
        <v>#REF!</v>
      </c>
      <c r="G404" s="154" t="e">
        <f>#REF!</f>
        <v>#REF!</v>
      </c>
      <c r="H404" s="154" t="e">
        <f>#REF!</f>
        <v>#REF!</v>
      </c>
      <c r="I404" s="154" t="e">
        <f>#REF!</f>
        <v>#REF!</v>
      </c>
      <c r="J404" s="154" t="e">
        <f>#REF!</f>
        <v>#REF!</v>
      </c>
      <c r="K404" s="154" t="e">
        <f>#REF!</f>
        <v>#REF!</v>
      </c>
      <c r="L404" s="154" t="e">
        <f>#REF!</f>
        <v>#REF!</v>
      </c>
      <c r="M404" s="154" t="e">
        <f>#REF!</f>
        <v>#REF!</v>
      </c>
      <c r="N404" s="154" t="e">
        <f>#REF!</f>
        <v>#REF!</v>
      </c>
      <c r="O404" s="154" t="e">
        <f>#REF!</f>
        <v>#REF!</v>
      </c>
      <c r="P404" s="154" t="e">
        <f>#REF!</f>
        <v>#REF!</v>
      </c>
      <c r="Q404" s="154" t="e">
        <f>#REF!</f>
        <v>#REF!</v>
      </c>
      <c r="R404" s="154" t="e">
        <f>#REF!</f>
        <v>#REF!</v>
      </c>
      <c r="S404" s="154" t="e">
        <f>#REF!</f>
        <v>#REF!</v>
      </c>
      <c r="T404" s="154" t="e">
        <f>#REF!</f>
        <v>#REF!</v>
      </c>
      <c r="U404" s="154" t="e">
        <f>#REF!</f>
        <v>#REF!</v>
      </c>
      <c r="V404" s="154" t="e">
        <f>#REF!</f>
        <v>#REF!</v>
      </c>
      <c r="W404" s="154" t="e">
        <f>#REF!</f>
        <v>#REF!</v>
      </c>
      <c r="X404" s="154" t="e">
        <f>#REF!</f>
        <v>#REF!</v>
      </c>
      <c r="Y404" s="154" t="e">
        <f>#REF!</f>
        <v>#REF!</v>
      </c>
    </row>
    <row r="405" spans="1:25">
      <c r="A405" s="142">
        <v>15</v>
      </c>
      <c r="B405" s="154" t="e">
        <f>#REF!</f>
        <v>#REF!</v>
      </c>
      <c r="C405" s="154" t="e">
        <f>#REF!</f>
        <v>#REF!</v>
      </c>
      <c r="D405" s="154" t="e">
        <f>#REF!</f>
        <v>#REF!</v>
      </c>
      <c r="E405" s="154" t="e">
        <f>#REF!</f>
        <v>#REF!</v>
      </c>
      <c r="F405" s="154" t="e">
        <f>#REF!</f>
        <v>#REF!</v>
      </c>
      <c r="G405" s="154" t="e">
        <f>#REF!</f>
        <v>#REF!</v>
      </c>
      <c r="H405" s="154" t="e">
        <f>#REF!</f>
        <v>#REF!</v>
      </c>
      <c r="I405" s="154" t="e">
        <f>#REF!</f>
        <v>#REF!</v>
      </c>
      <c r="J405" s="154" t="e">
        <f>#REF!</f>
        <v>#REF!</v>
      </c>
      <c r="K405" s="154" t="e">
        <f>#REF!</f>
        <v>#REF!</v>
      </c>
      <c r="L405" s="154" t="e">
        <f>#REF!</f>
        <v>#REF!</v>
      </c>
      <c r="M405" s="154" t="e">
        <f>#REF!</f>
        <v>#REF!</v>
      </c>
      <c r="N405" s="154" t="e">
        <f>#REF!</f>
        <v>#REF!</v>
      </c>
      <c r="O405" s="154" t="e">
        <f>#REF!</f>
        <v>#REF!</v>
      </c>
      <c r="P405" s="154" t="e">
        <f>#REF!</f>
        <v>#REF!</v>
      </c>
      <c r="Q405" s="154" t="e">
        <f>#REF!</f>
        <v>#REF!</v>
      </c>
      <c r="R405" s="154" t="e">
        <f>#REF!</f>
        <v>#REF!</v>
      </c>
      <c r="S405" s="154" t="e">
        <f>#REF!</f>
        <v>#REF!</v>
      </c>
      <c r="T405" s="154" t="e">
        <f>#REF!</f>
        <v>#REF!</v>
      </c>
      <c r="U405" s="154" t="e">
        <f>#REF!</f>
        <v>#REF!</v>
      </c>
      <c r="V405" s="154" t="e">
        <f>#REF!</f>
        <v>#REF!</v>
      </c>
      <c r="W405" s="154" t="e">
        <f>#REF!</f>
        <v>#REF!</v>
      </c>
      <c r="X405" s="154" t="e">
        <f>#REF!</f>
        <v>#REF!</v>
      </c>
      <c r="Y405" s="154" t="e">
        <f>#REF!</f>
        <v>#REF!</v>
      </c>
    </row>
    <row r="406" spans="1:25">
      <c r="A406" s="142">
        <v>16</v>
      </c>
      <c r="B406" s="154" t="e">
        <f>#REF!</f>
        <v>#REF!</v>
      </c>
      <c r="C406" s="154" t="e">
        <f>#REF!</f>
        <v>#REF!</v>
      </c>
      <c r="D406" s="154" t="e">
        <f>#REF!</f>
        <v>#REF!</v>
      </c>
      <c r="E406" s="154" t="e">
        <f>#REF!</f>
        <v>#REF!</v>
      </c>
      <c r="F406" s="154" t="e">
        <f>#REF!</f>
        <v>#REF!</v>
      </c>
      <c r="G406" s="154" t="e">
        <f>#REF!</f>
        <v>#REF!</v>
      </c>
      <c r="H406" s="154" t="e">
        <f>#REF!</f>
        <v>#REF!</v>
      </c>
      <c r="I406" s="154" t="e">
        <f>#REF!</f>
        <v>#REF!</v>
      </c>
      <c r="J406" s="154" t="e">
        <f>#REF!</f>
        <v>#REF!</v>
      </c>
      <c r="K406" s="154" t="e">
        <f>#REF!</f>
        <v>#REF!</v>
      </c>
      <c r="L406" s="154" t="e">
        <f>#REF!</f>
        <v>#REF!</v>
      </c>
      <c r="M406" s="154" t="e">
        <f>#REF!</f>
        <v>#REF!</v>
      </c>
      <c r="N406" s="154" t="e">
        <f>#REF!</f>
        <v>#REF!</v>
      </c>
      <c r="O406" s="154" t="e">
        <f>#REF!</f>
        <v>#REF!</v>
      </c>
      <c r="P406" s="154" t="e">
        <f>#REF!</f>
        <v>#REF!</v>
      </c>
      <c r="Q406" s="154" t="e">
        <f>#REF!</f>
        <v>#REF!</v>
      </c>
      <c r="R406" s="154" t="e">
        <f>#REF!</f>
        <v>#REF!</v>
      </c>
      <c r="S406" s="154" t="e">
        <f>#REF!</f>
        <v>#REF!</v>
      </c>
      <c r="T406" s="154" t="e">
        <f>#REF!</f>
        <v>#REF!</v>
      </c>
      <c r="U406" s="154" t="e">
        <f>#REF!</f>
        <v>#REF!</v>
      </c>
      <c r="V406" s="154" t="e">
        <f>#REF!</f>
        <v>#REF!</v>
      </c>
      <c r="W406" s="154" t="e">
        <f>#REF!</f>
        <v>#REF!</v>
      </c>
      <c r="X406" s="154" t="e">
        <f>#REF!</f>
        <v>#REF!</v>
      </c>
      <c r="Y406" s="154" t="e">
        <f>#REF!</f>
        <v>#REF!</v>
      </c>
    </row>
    <row r="407" spans="1:25">
      <c r="A407" s="142">
        <v>17</v>
      </c>
      <c r="B407" s="154" t="e">
        <f>#REF!</f>
        <v>#REF!</v>
      </c>
      <c r="C407" s="154" t="e">
        <f>#REF!</f>
        <v>#REF!</v>
      </c>
      <c r="D407" s="154" t="e">
        <f>#REF!</f>
        <v>#REF!</v>
      </c>
      <c r="E407" s="154" t="e">
        <f>#REF!</f>
        <v>#REF!</v>
      </c>
      <c r="F407" s="154" t="e">
        <f>#REF!</f>
        <v>#REF!</v>
      </c>
      <c r="G407" s="154" t="e">
        <f>#REF!</f>
        <v>#REF!</v>
      </c>
      <c r="H407" s="154" t="e">
        <f>#REF!</f>
        <v>#REF!</v>
      </c>
      <c r="I407" s="154" t="e">
        <f>#REF!</f>
        <v>#REF!</v>
      </c>
      <c r="J407" s="154" t="e">
        <f>#REF!</f>
        <v>#REF!</v>
      </c>
      <c r="K407" s="154" t="e">
        <f>#REF!</f>
        <v>#REF!</v>
      </c>
      <c r="L407" s="154" t="e">
        <f>#REF!</f>
        <v>#REF!</v>
      </c>
      <c r="M407" s="154" t="e">
        <f>#REF!</f>
        <v>#REF!</v>
      </c>
      <c r="N407" s="154" t="e">
        <f>#REF!</f>
        <v>#REF!</v>
      </c>
      <c r="O407" s="154" t="e">
        <f>#REF!</f>
        <v>#REF!</v>
      </c>
      <c r="P407" s="154" t="e">
        <f>#REF!</f>
        <v>#REF!</v>
      </c>
      <c r="Q407" s="154" t="e">
        <f>#REF!</f>
        <v>#REF!</v>
      </c>
      <c r="R407" s="154" t="e">
        <f>#REF!</f>
        <v>#REF!</v>
      </c>
      <c r="S407" s="154" t="e">
        <f>#REF!</f>
        <v>#REF!</v>
      </c>
      <c r="T407" s="154" t="e">
        <f>#REF!</f>
        <v>#REF!</v>
      </c>
      <c r="U407" s="154" t="e">
        <f>#REF!</f>
        <v>#REF!</v>
      </c>
      <c r="V407" s="154" t="e">
        <f>#REF!</f>
        <v>#REF!</v>
      </c>
      <c r="W407" s="154" t="e">
        <f>#REF!</f>
        <v>#REF!</v>
      </c>
      <c r="X407" s="154" t="e">
        <f>#REF!</f>
        <v>#REF!</v>
      </c>
      <c r="Y407" s="154" t="e">
        <f>#REF!</f>
        <v>#REF!</v>
      </c>
    </row>
    <row r="408" spans="1:25">
      <c r="A408" s="142">
        <v>18</v>
      </c>
      <c r="B408" s="154" t="e">
        <f>#REF!</f>
        <v>#REF!</v>
      </c>
      <c r="C408" s="154" t="e">
        <f>#REF!</f>
        <v>#REF!</v>
      </c>
      <c r="D408" s="154" t="e">
        <f>#REF!</f>
        <v>#REF!</v>
      </c>
      <c r="E408" s="154" t="e">
        <f>#REF!</f>
        <v>#REF!</v>
      </c>
      <c r="F408" s="154" t="e">
        <f>#REF!</f>
        <v>#REF!</v>
      </c>
      <c r="G408" s="154" t="e">
        <f>#REF!</f>
        <v>#REF!</v>
      </c>
      <c r="H408" s="154" t="e">
        <f>#REF!</f>
        <v>#REF!</v>
      </c>
      <c r="I408" s="154" t="e">
        <f>#REF!</f>
        <v>#REF!</v>
      </c>
      <c r="J408" s="154" t="e">
        <f>#REF!</f>
        <v>#REF!</v>
      </c>
      <c r="K408" s="154" t="e">
        <f>#REF!</f>
        <v>#REF!</v>
      </c>
      <c r="L408" s="154" t="e">
        <f>#REF!</f>
        <v>#REF!</v>
      </c>
      <c r="M408" s="154" t="e">
        <f>#REF!</f>
        <v>#REF!</v>
      </c>
      <c r="N408" s="154" t="e">
        <f>#REF!</f>
        <v>#REF!</v>
      </c>
      <c r="O408" s="154" t="e">
        <f>#REF!</f>
        <v>#REF!</v>
      </c>
      <c r="P408" s="154" t="e">
        <f>#REF!</f>
        <v>#REF!</v>
      </c>
      <c r="Q408" s="154" t="e">
        <f>#REF!</f>
        <v>#REF!</v>
      </c>
      <c r="R408" s="154" t="e">
        <f>#REF!</f>
        <v>#REF!</v>
      </c>
      <c r="S408" s="154" t="e">
        <f>#REF!</f>
        <v>#REF!</v>
      </c>
      <c r="T408" s="154" t="e">
        <f>#REF!</f>
        <v>#REF!</v>
      </c>
      <c r="U408" s="154" t="e">
        <f>#REF!</f>
        <v>#REF!</v>
      </c>
      <c r="V408" s="154" t="e">
        <f>#REF!</f>
        <v>#REF!</v>
      </c>
      <c r="W408" s="154" t="e">
        <f>#REF!</f>
        <v>#REF!</v>
      </c>
      <c r="X408" s="154" t="e">
        <f>#REF!</f>
        <v>#REF!</v>
      </c>
      <c r="Y408" s="154" t="e">
        <f>#REF!</f>
        <v>#REF!</v>
      </c>
    </row>
    <row r="409" spans="1:25">
      <c r="A409" s="142">
        <v>19</v>
      </c>
      <c r="B409" s="154" t="e">
        <f>#REF!</f>
        <v>#REF!</v>
      </c>
      <c r="C409" s="154" t="e">
        <f>#REF!</f>
        <v>#REF!</v>
      </c>
      <c r="D409" s="154" t="e">
        <f>#REF!</f>
        <v>#REF!</v>
      </c>
      <c r="E409" s="154" t="e">
        <f>#REF!</f>
        <v>#REF!</v>
      </c>
      <c r="F409" s="154" t="e">
        <f>#REF!</f>
        <v>#REF!</v>
      </c>
      <c r="G409" s="154" t="e">
        <f>#REF!</f>
        <v>#REF!</v>
      </c>
      <c r="H409" s="154" t="e">
        <f>#REF!</f>
        <v>#REF!</v>
      </c>
      <c r="I409" s="154" t="e">
        <f>#REF!</f>
        <v>#REF!</v>
      </c>
      <c r="J409" s="154" t="e">
        <f>#REF!</f>
        <v>#REF!</v>
      </c>
      <c r="K409" s="154" t="e">
        <f>#REF!</f>
        <v>#REF!</v>
      </c>
      <c r="L409" s="154" t="e">
        <f>#REF!</f>
        <v>#REF!</v>
      </c>
      <c r="M409" s="154" t="e">
        <f>#REF!</f>
        <v>#REF!</v>
      </c>
      <c r="N409" s="154" t="e">
        <f>#REF!</f>
        <v>#REF!</v>
      </c>
      <c r="O409" s="154" t="e">
        <f>#REF!</f>
        <v>#REF!</v>
      </c>
      <c r="P409" s="154" t="e">
        <f>#REF!</f>
        <v>#REF!</v>
      </c>
      <c r="Q409" s="154" t="e">
        <f>#REF!</f>
        <v>#REF!</v>
      </c>
      <c r="R409" s="154" t="e">
        <f>#REF!</f>
        <v>#REF!</v>
      </c>
      <c r="S409" s="154" t="e">
        <f>#REF!</f>
        <v>#REF!</v>
      </c>
      <c r="T409" s="154" t="e">
        <f>#REF!</f>
        <v>#REF!</v>
      </c>
      <c r="U409" s="154" t="e">
        <f>#REF!</f>
        <v>#REF!</v>
      </c>
      <c r="V409" s="154" t="e">
        <f>#REF!</f>
        <v>#REF!</v>
      </c>
      <c r="W409" s="154" t="e">
        <f>#REF!</f>
        <v>#REF!</v>
      </c>
      <c r="X409" s="154" t="e">
        <f>#REF!</f>
        <v>#REF!</v>
      </c>
      <c r="Y409" s="154" t="e">
        <f>#REF!</f>
        <v>#REF!</v>
      </c>
    </row>
    <row r="410" spans="1:25">
      <c r="A410" s="142">
        <v>20</v>
      </c>
      <c r="B410" s="154" t="e">
        <f>#REF!</f>
        <v>#REF!</v>
      </c>
      <c r="C410" s="154" t="e">
        <f>#REF!</f>
        <v>#REF!</v>
      </c>
      <c r="D410" s="154" t="e">
        <f>#REF!</f>
        <v>#REF!</v>
      </c>
      <c r="E410" s="154" t="e">
        <f>#REF!</f>
        <v>#REF!</v>
      </c>
      <c r="F410" s="154" t="e">
        <f>#REF!</f>
        <v>#REF!</v>
      </c>
      <c r="G410" s="154" t="e">
        <f>#REF!</f>
        <v>#REF!</v>
      </c>
      <c r="H410" s="154" t="e">
        <f>#REF!</f>
        <v>#REF!</v>
      </c>
      <c r="I410" s="154" t="e">
        <f>#REF!</f>
        <v>#REF!</v>
      </c>
      <c r="J410" s="154" t="e">
        <f>#REF!</f>
        <v>#REF!</v>
      </c>
      <c r="K410" s="154" t="e">
        <f>#REF!</f>
        <v>#REF!</v>
      </c>
      <c r="L410" s="154" t="e">
        <f>#REF!</f>
        <v>#REF!</v>
      </c>
      <c r="M410" s="154" t="e">
        <f>#REF!</f>
        <v>#REF!</v>
      </c>
      <c r="N410" s="154" t="e">
        <f>#REF!</f>
        <v>#REF!</v>
      </c>
      <c r="O410" s="154" t="e">
        <f>#REF!</f>
        <v>#REF!</v>
      </c>
      <c r="P410" s="154" t="e">
        <f>#REF!</f>
        <v>#REF!</v>
      </c>
      <c r="Q410" s="154" t="e">
        <f>#REF!</f>
        <v>#REF!</v>
      </c>
      <c r="R410" s="154" t="e">
        <f>#REF!</f>
        <v>#REF!</v>
      </c>
      <c r="S410" s="154" t="e">
        <f>#REF!</f>
        <v>#REF!</v>
      </c>
      <c r="T410" s="154" t="e">
        <f>#REF!</f>
        <v>#REF!</v>
      </c>
      <c r="U410" s="154" t="e">
        <f>#REF!</f>
        <v>#REF!</v>
      </c>
      <c r="V410" s="154" t="e">
        <f>#REF!</f>
        <v>#REF!</v>
      </c>
      <c r="W410" s="154" t="e">
        <f>#REF!</f>
        <v>#REF!</v>
      </c>
      <c r="X410" s="154" t="e">
        <f>#REF!</f>
        <v>#REF!</v>
      </c>
      <c r="Y410" s="154" t="e">
        <f>#REF!</f>
        <v>#REF!</v>
      </c>
    </row>
    <row r="411" spans="1:25">
      <c r="A411" s="142">
        <v>21</v>
      </c>
      <c r="B411" s="154" t="e">
        <f>#REF!</f>
        <v>#REF!</v>
      </c>
      <c r="C411" s="154" t="e">
        <f>#REF!</f>
        <v>#REF!</v>
      </c>
      <c r="D411" s="154" t="e">
        <f>#REF!</f>
        <v>#REF!</v>
      </c>
      <c r="E411" s="154" t="e">
        <f>#REF!</f>
        <v>#REF!</v>
      </c>
      <c r="F411" s="154" t="e">
        <f>#REF!</f>
        <v>#REF!</v>
      </c>
      <c r="G411" s="154" t="e">
        <f>#REF!</f>
        <v>#REF!</v>
      </c>
      <c r="H411" s="154" t="e">
        <f>#REF!</f>
        <v>#REF!</v>
      </c>
      <c r="I411" s="154" t="e">
        <f>#REF!</f>
        <v>#REF!</v>
      </c>
      <c r="J411" s="154" t="e">
        <f>#REF!</f>
        <v>#REF!</v>
      </c>
      <c r="K411" s="154" t="e">
        <f>#REF!</f>
        <v>#REF!</v>
      </c>
      <c r="L411" s="154" t="e">
        <f>#REF!</f>
        <v>#REF!</v>
      </c>
      <c r="M411" s="154" t="e">
        <f>#REF!</f>
        <v>#REF!</v>
      </c>
      <c r="N411" s="154" t="e">
        <f>#REF!</f>
        <v>#REF!</v>
      </c>
      <c r="O411" s="154" t="e">
        <f>#REF!</f>
        <v>#REF!</v>
      </c>
      <c r="P411" s="154" t="e">
        <f>#REF!</f>
        <v>#REF!</v>
      </c>
      <c r="Q411" s="154" t="e">
        <f>#REF!</f>
        <v>#REF!</v>
      </c>
      <c r="R411" s="154" t="e">
        <f>#REF!</f>
        <v>#REF!</v>
      </c>
      <c r="S411" s="154" t="e">
        <f>#REF!</f>
        <v>#REF!</v>
      </c>
      <c r="T411" s="154" t="e">
        <f>#REF!</f>
        <v>#REF!</v>
      </c>
      <c r="U411" s="154" t="e">
        <f>#REF!</f>
        <v>#REF!</v>
      </c>
      <c r="V411" s="154" t="e">
        <f>#REF!</f>
        <v>#REF!</v>
      </c>
      <c r="W411" s="154" t="e">
        <f>#REF!</f>
        <v>#REF!</v>
      </c>
      <c r="X411" s="154" t="e">
        <f>#REF!</f>
        <v>#REF!</v>
      </c>
      <c r="Y411" s="154" t="e">
        <f>#REF!</f>
        <v>#REF!</v>
      </c>
    </row>
    <row r="412" spans="1:25">
      <c r="A412" s="142">
        <v>22</v>
      </c>
      <c r="B412" s="154" t="e">
        <f>#REF!</f>
        <v>#REF!</v>
      </c>
      <c r="C412" s="154" t="e">
        <f>#REF!</f>
        <v>#REF!</v>
      </c>
      <c r="D412" s="154" t="e">
        <f>#REF!</f>
        <v>#REF!</v>
      </c>
      <c r="E412" s="154" t="e">
        <f>#REF!</f>
        <v>#REF!</v>
      </c>
      <c r="F412" s="154" t="e">
        <f>#REF!</f>
        <v>#REF!</v>
      </c>
      <c r="G412" s="154" t="e">
        <f>#REF!</f>
        <v>#REF!</v>
      </c>
      <c r="H412" s="154" t="e">
        <f>#REF!</f>
        <v>#REF!</v>
      </c>
      <c r="I412" s="154" t="e">
        <f>#REF!</f>
        <v>#REF!</v>
      </c>
      <c r="J412" s="154" t="e">
        <f>#REF!</f>
        <v>#REF!</v>
      </c>
      <c r="K412" s="154" t="e">
        <f>#REF!</f>
        <v>#REF!</v>
      </c>
      <c r="L412" s="154" t="e">
        <f>#REF!</f>
        <v>#REF!</v>
      </c>
      <c r="M412" s="154" t="e">
        <f>#REF!</f>
        <v>#REF!</v>
      </c>
      <c r="N412" s="154" t="e">
        <f>#REF!</f>
        <v>#REF!</v>
      </c>
      <c r="O412" s="154" t="e">
        <f>#REF!</f>
        <v>#REF!</v>
      </c>
      <c r="P412" s="154" t="e">
        <f>#REF!</f>
        <v>#REF!</v>
      </c>
      <c r="Q412" s="154" t="e">
        <f>#REF!</f>
        <v>#REF!</v>
      </c>
      <c r="R412" s="154" t="e">
        <f>#REF!</f>
        <v>#REF!</v>
      </c>
      <c r="S412" s="154" t="e">
        <f>#REF!</f>
        <v>#REF!</v>
      </c>
      <c r="T412" s="154" t="e">
        <f>#REF!</f>
        <v>#REF!</v>
      </c>
      <c r="U412" s="154" t="e">
        <f>#REF!</f>
        <v>#REF!</v>
      </c>
      <c r="V412" s="154" t="e">
        <f>#REF!</f>
        <v>#REF!</v>
      </c>
      <c r="W412" s="154" t="e">
        <f>#REF!</f>
        <v>#REF!</v>
      </c>
      <c r="X412" s="154" t="e">
        <f>#REF!</f>
        <v>#REF!</v>
      </c>
      <c r="Y412" s="154" t="e">
        <f>#REF!</f>
        <v>#REF!</v>
      </c>
    </row>
    <row r="413" spans="1:25">
      <c r="A413" s="142">
        <v>23</v>
      </c>
      <c r="B413" s="154" t="e">
        <f>#REF!</f>
        <v>#REF!</v>
      </c>
      <c r="C413" s="154" t="e">
        <f>#REF!</f>
        <v>#REF!</v>
      </c>
      <c r="D413" s="154" t="e">
        <f>#REF!</f>
        <v>#REF!</v>
      </c>
      <c r="E413" s="154" t="e">
        <f>#REF!</f>
        <v>#REF!</v>
      </c>
      <c r="F413" s="154" t="e">
        <f>#REF!</f>
        <v>#REF!</v>
      </c>
      <c r="G413" s="154" t="e">
        <f>#REF!</f>
        <v>#REF!</v>
      </c>
      <c r="H413" s="154" t="e">
        <f>#REF!</f>
        <v>#REF!</v>
      </c>
      <c r="I413" s="154" t="e">
        <f>#REF!</f>
        <v>#REF!</v>
      </c>
      <c r="J413" s="154" t="e">
        <f>#REF!</f>
        <v>#REF!</v>
      </c>
      <c r="K413" s="154" t="e">
        <f>#REF!</f>
        <v>#REF!</v>
      </c>
      <c r="L413" s="154" t="e">
        <f>#REF!</f>
        <v>#REF!</v>
      </c>
      <c r="M413" s="154" t="e">
        <f>#REF!</f>
        <v>#REF!</v>
      </c>
      <c r="N413" s="154" t="e">
        <f>#REF!</f>
        <v>#REF!</v>
      </c>
      <c r="O413" s="154" t="e">
        <f>#REF!</f>
        <v>#REF!</v>
      </c>
      <c r="P413" s="154" t="e">
        <f>#REF!</f>
        <v>#REF!</v>
      </c>
      <c r="Q413" s="154" t="e">
        <f>#REF!</f>
        <v>#REF!</v>
      </c>
      <c r="R413" s="154" t="e">
        <f>#REF!</f>
        <v>#REF!</v>
      </c>
      <c r="S413" s="154" t="e">
        <f>#REF!</f>
        <v>#REF!</v>
      </c>
      <c r="T413" s="154" t="e">
        <f>#REF!</f>
        <v>#REF!</v>
      </c>
      <c r="U413" s="154" t="e">
        <f>#REF!</f>
        <v>#REF!</v>
      </c>
      <c r="V413" s="154" t="e">
        <f>#REF!</f>
        <v>#REF!</v>
      </c>
      <c r="W413" s="154" t="e">
        <f>#REF!</f>
        <v>#REF!</v>
      </c>
      <c r="X413" s="154" t="e">
        <f>#REF!</f>
        <v>#REF!</v>
      </c>
      <c r="Y413" s="154" t="e">
        <f>#REF!</f>
        <v>#REF!</v>
      </c>
    </row>
    <row r="414" spans="1:25">
      <c r="A414" s="142">
        <v>24</v>
      </c>
      <c r="B414" s="154" t="e">
        <f>#REF!</f>
        <v>#REF!</v>
      </c>
      <c r="C414" s="154" t="e">
        <f>#REF!</f>
        <v>#REF!</v>
      </c>
      <c r="D414" s="154" t="e">
        <f>#REF!</f>
        <v>#REF!</v>
      </c>
      <c r="E414" s="154" t="e">
        <f>#REF!</f>
        <v>#REF!</v>
      </c>
      <c r="F414" s="154" t="e">
        <f>#REF!</f>
        <v>#REF!</v>
      </c>
      <c r="G414" s="154" t="e">
        <f>#REF!</f>
        <v>#REF!</v>
      </c>
      <c r="H414" s="154" t="e">
        <f>#REF!</f>
        <v>#REF!</v>
      </c>
      <c r="I414" s="154" t="e">
        <f>#REF!</f>
        <v>#REF!</v>
      </c>
      <c r="J414" s="154" t="e">
        <f>#REF!</f>
        <v>#REF!</v>
      </c>
      <c r="K414" s="154" t="e">
        <f>#REF!</f>
        <v>#REF!</v>
      </c>
      <c r="L414" s="154" t="e">
        <f>#REF!</f>
        <v>#REF!</v>
      </c>
      <c r="M414" s="154" t="e">
        <f>#REF!</f>
        <v>#REF!</v>
      </c>
      <c r="N414" s="154" t="e">
        <f>#REF!</f>
        <v>#REF!</v>
      </c>
      <c r="O414" s="154" t="e">
        <f>#REF!</f>
        <v>#REF!</v>
      </c>
      <c r="P414" s="154" t="e">
        <f>#REF!</f>
        <v>#REF!</v>
      </c>
      <c r="Q414" s="154" t="e">
        <f>#REF!</f>
        <v>#REF!</v>
      </c>
      <c r="R414" s="154" t="e">
        <f>#REF!</f>
        <v>#REF!</v>
      </c>
      <c r="S414" s="154" t="e">
        <f>#REF!</f>
        <v>#REF!</v>
      </c>
      <c r="T414" s="154" t="e">
        <f>#REF!</f>
        <v>#REF!</v>
      </c>
      <c r="U414" s="154" t="e">
        <f>#REF!</f>
        <v>#REF!</v>
      </c>
      <c r="V414" s="154" t="e">
        <f>#REF!</f>
        <v>#REF!</v>
      </c>
      <c r="W414" s="154" t="e">
        <f>#REF!</f>
        <v>#REF!</v>
      </c>
      <c r="X414" s="154" t="e">
        <f>#REF!</f>
        <v>#REF!</v>
      </c>
      <c r="Y414" s="154" t="e">
        <f>#REF!</f>
        <v>#REF!</v>
      </c>
    </row>
    <row r="415" spans="1:25">
      <c r="A415" s="142">
        <v>25</v>
      </c>
      <c r="B415" s="154" t="e">
        <f>#REF!</f>
        <v>#REF!</v>
      </c>
      <c r="C415" s="154" t="e">
        <f>#REF!</f>
        <v>#REF!</v>
      </c>
      <c r="D415" s="154" t="e">
        <f>#REF!</f>
        <v>#REF!</v>
      </c>
      <c r="E415" s="154" t="e">
        <f>#REF!</f>
        <v>#REF!</v>
      </c>
      <c r="F415" s="154" t="e">
        <f>#REF!</f>
        <v>#REF!</v>
      </c>
      <c r="G415" s="154" t="e">
        <f>#REF!</f>
        <v>#REF!</v>
      </c>
      <c r="H415" s="154" t="e">
        <f>#REF!</f>
        <v>#REF!</v>
      </c>
      <c r="I415" s="154" t="e">
        <f>#REF!</f>
        <v>#REF!</v>
      </c>
      <c r="J415" s="154" t="e">
        <f>#REF!</f>
        <v>#REF!</v>
      </c>
      <c r="K415" s="154" t="e">
        <f>#REF!</f>
        <v>#REF!</v>
      </c>
      <c r="L415" s="154" t="e">
        <f>#REF!</f>
        <v>#REF!</v>
      </c>
      <c r="M415" s="154" t="e">
        <f>#REF!</f>
        <v>#REF!</v>
      </c>
      <c r="N415" s="154" t="e">
        <f>#REF!</f>
        <v>#REF!</v>
      </c>
      <c r="O415" s="154" t="e">
        <f>#REF!</f>
        <v>#REF!</v>
      </c>
      <c r="P415" s="154" t="e">
        <f>#REF!</f>
        <v>#REF!</v>
      </c>
      <c r="Q415" s="154" t="e">
        <f>#REF!</f>
        <v>#REF!</v>
      </c>
      <c r="R415" s="154" t="e">
        <f>#REF!</f>
        <v>#REF!</v>
      </c>
      <c r="S415" s="154" t="e">
        <f>#REF!</f>
        <v>#REF!</v>
      </c>
      <c r="T415" s="154" t="e">
        <f>#REF!</f>
        <v>#REF!</v>
      </c>
      <c r="U415" s="154" t="e">
        <f>#REF!</f>
        <v>#REF!</v>
      </c>
      <c r="V415" s="154" t="e">
        <f>#REF!</f>
        <v>#REF!</v>
      </c>
      <c r="W415" s="154" t="e">
        <f>#REF!</f>
        <v>#REF!</v>
      </c>
      <c r="X415" s="154" t="e">
        <f>#REF!</f>
        <v>#REF!</v>
      </c>
      <c r="Y415" s="154" t="e">
        <f>#REF!</f>
        <v>#REF!</v>
      </c>
    </row>
    <row r="416" spans="1:25">
      <c r="A416" s="142">
        <v>26</v>
      </c>
      <c r="B416" s="154" t="e">
        <f>#REF!</f>
        <v>#REF!</v>
      </c>
      <c r="C416" s="154" t="e">
        <f>#REF!</f>
        <v>#REF!</v>
      </c>
      <c r="D416" s="154" t="e">
        <f>#REF!</f>
        <v>#REF!</v>
      </c>
      <c r="E416" s="154" t="e">
        <f>#REF!</f>
        <v>#REF!</v>
      </c>
      <c r="F416" s="154" t="e">
        <f>#REF!</f>
        <v>#REF!</v>
      </c>
      <c r="G416" s="154" t="e">
        <f>#REF!</f>
        <v>#REF!</v>
      </c>
      <c r="H416" s="154" t="e">
        <f>#REF!</f>
        <v>#REF!</v>
      </c>
      <c r="I416" s="154" t="e">
        <f>#REF!</f>
        <v>#REF!</v>
      </c>
      <c r="J416" s="154" t="e">
        <f>#REF!</f>
        <v>#REF!</v>
      </c>
      <c r="K416" s="154" t="e">
        <f>#REF!</f>
        <v>#REF!</v>
      </c>
      <c r="L416" s="154" t="e">
        <f>#REF!</f>
        <v>#REF!</v>
      </c>
      <c r="M416" s="154" t="e">
        <f>#REF!</f>
        <v>#REF!</v>
      </c>
      <c r="N416" s="154" t="e">
        <f>#REF!</f>
        <v>#REF!</v>
      </c>
      <c r="O416" s="154" t="e">
        <f>#REF!</f>
        <v>#REF!</v>
      </c>
      <c r="P416" s="154" t="e">
        <f>#REF!</f>
        <v>#REF!</v>
      </c>
      <c r="Q416" s="154" t="e">
        <f>#REF!</f>
        <v>#REF!</v>
      </c>
      <c r="R416" s="154" t="e">
        <f>#REF!</f>
        <v>#REF!</v>
      </c>
      <c r="S416" s="154" t="e">
        <f>#REF!</f>
        <v>#REF!</v>
      </c>
      <c r="T416" s="154" t="e">
        <f>#REF!</f>
        <v>#REF!</v>
      </c>
      <c r="U416" s="154" t="e">
        <f>#REF!</f>
        <v>#REF!</v>
      </c>
      <c r="V416" s="154" t="e">
        <f>#REF!</f>
        <v>#REF!</v>
      </c>
      <c r="W416" s="154" t="e">
        <f>#REF!</f>
        <v>#REF!</v>
      </c>
      <c r="X416" s="154" t="e">
        <f>#REF!</f>
        <v>#REF!</v>
      </c>
      <c r="Y416" s="154" t="e">
        <f>#REF!</f>
        <v>#REF!</v>
      </c>
    </row>
    <row r="417" spans="1:25">
      <c r="A417" s="142">
        <v>27</v>
      </c>
      <c r="B417" s="154" t="e">
        <f>#REF!</f>
        <v>#REF!</v>
      </c>
      <c r="C417" s="154" t="e">
        <f>#REF!</f>
        <v>#REF!</v>
      </c>
      <c r="D417" s="154" t="e">
        <f>#REF!</f>
        <v>#REF!</v>
      </c>
      <c r="E417" s="154" t="e">
        <f>#REF!</f>
        <v>#REF!</v>
      </c>
      <c r="F417" s="154" t="e">
        <f>#REF!</f>
        <v>#REF!</v>
      </c>
      <c r="G417" s="154" t="e">
        <f>#REF!</f>
        <v>#REF!</v>
      </c>
      <c r="H417" s="154" t="e">
        <f>#REF!</f>
        <v>#REF!</v>
      </c>
      <c r="I417" s="154" t="e">
        <f>#REF!</f>
        <v>#REF!</v>
      </c>
      <c r="J417" s="154" t="e">
        <f>#REF!</f>
        <v>#REF!</v>
      </c>
      <c r="K417" s="154" t="e">
        <f>#REF!</f>
        <v>#REF!</v>
      </c>
      <c r="L417" s="154" t="e">
        <f>#REF!</f>
        <v>#REF!</v>
      </c>
      <c r="M417" s="154" t="e">
        <f>#REF!</f>
        <v>#REF!</v>
      </c>
      <c r="N417" s="154" t="e">
        <f>#REF!</f>
        <v>#REF!</v>
      </c>
      <c r="O417" s="154" t="e">
        <f>#REF!</f>
        <v>#REF!</v>
      </c>
      <c r="P417" s="154" t="e">
        <f>#REF!</f>
        <v>#REF!</v>
      </c>
      <c r="Q417" s="154" t="e">
        <f>#REF!</f>
        <v>#REF!</v>
      </c>
      <c r="R417" s="154" t="e">
        <f>#REF!</f>
        <v>#REF!</v>
      </c>
      <c r="S417" s="154" t="e">
        <f>#REF!</f>
        <v>#REF!</v>
      </c>
      <c r="T417" s="154" t="e">
        <f>#REF!</f>
        <v>#REF!</v>
      </c>
      <c r="U417" s="154" t="e">
        <f>#REF!</f>
        <v>#REF!</v>
      </c>
      <c r="V417" s="154" t="e">
        <f>#REF!</f>
        <v>#REF!</v>
      </c>
      <c r="W417" s="154" t="e">
        <f>#REF!</f>
        <v>#REF!</v>
      </c>
      <c r="X417" s="154" t="e">
        <f>#REF!</f>
        <v>#REF!</v>
      </c>
      <c r="Y417" s="154" t="e">
        <f>#REF!</f>
        <v>#REF!</v>
      </c>
    </row>
    <row r="418" spans="1:25">
      <c r="A418" s="142">
        <v>28</v>
      </c>
      <c r="B418" s="154" t="e">
        <f>#REF!</f>
        <v>#REF!</v>
      </c>
      <c r="C418" s="154" t="e">
        <f>#REF!</f>
        <v>#REF!</v>
      </c>
      <c r="D418" s="154" t="e">
        <f>#REF!</f>
        <v>#REF!</v>
      </c>
      <c r="E418" s="154" t="e">
        <f>#REF!</f>
        <v>#REF!</v>
      </c>
      <c r="F418" s="154" t="e">
        <f>#REF!</f>
        <v>#REF!</v>
      </c>
      <c r="G418" s="154" t="e">
        <f>#REF!</f>
        <v>#REF!</v>
      </c>
      <c r="H418" s="154" t="e">
        <f>#REF!</f>
        <v>#REF!</v>
      </c>
      <c r="I418" s="154" t="e">
        <f>#REF!</f>
        <v>#REF!</v>
      </c>
      <c r="J418" s="154" t="e">
        <f>#REF!</f>
        <v>#REF!</v>
      </c>
      <c r="K418" s="154" t="e">
        <f>#REF!</f>
        <v>#REF!</v>
      </c>
      <c r="L418" s="154" t="e">
        <f>#REF!</f>
        <v>#REF!</v>
      </c>
      <c r="M418" s="154" t="e">
        <f>#REF!</f>
        <v>#REF!</v>
      </c>
      <c r="N418" s="154" t="e">
        <f>#REF!</f>
        <v>#REF!</v>
      </c>
      <c r="O418" s="154" t="e">
        <f>#REF!</f>
        <v>#REF!</v>
      </c>
      <c r="P418" s="154" t="e">
        <f>#REF!</f>
        <v>#REF!</v>
      </c>
      <c r="Q418" s="154" t="e">
        <f>#REF!</f>
        <v>#REF!</v>
      </c>
      <c r="R418" s="154" t="e">
        <f>#REF!</f>
        <v>#REF!</v>
      </c>
      <c r="S418" s="154" t="e">
        <f>#REF!</f>
        <v>#REF!</v>
      </c>
      <c r="T418" s="154" t="e">
        <f>#REF!</f>
        <v>#REF!</v>
      </c>
      <c r="U418" s="154" t="e">
        <f>#REF!</f>
        <v>#REF!</v>
      </c>
      <c r="V418" s="154" t="e">
        <f>#REF!</f>
        <v>#REF!</v>
      </c>
      <c r="W418" s="154" t="e">
        <f>#REF!</f>
        <v>#REF!</v>
      </c>
      <c r="X418" s="154" t="e">
        <f>#REF!</f>
        <v>#REF!</v>
      </c>
      <c r="Y418" s="154" t="e">
        <f>#REF!</f>
        <v>#REF!</v>
      </c>
    </row>
    <row r="419" spans="1:25">
      <c r="A419" s="142">
        <v>29</v>
      </c>
      <c r="B419" s="154" t="e">
        <f>#REF!</f>
        <v>#REF!</v>
      </c>
      <c r="C419" s="154" t="e">
        <f>#REF!</f>
        <v>#REF!</v>
      </c>
      <c r="D419" s="154" t="e">
        <f>#REF!</f>
        <v>#REF!</v>
      </c>
      <c r="E419" s="154" t="e">
        <f>#REF!</f>
        <v>#REF!</v>
      </c>
      <c r="F419" s="154" t="e">
        <f>#REF!</f>
        <v>#REF!</v>
      </c>
      <c r="G419" s="154" t="e">
        <f>#REF!</f>
        <v>#REF!</v>
      </c>
      <c r="H419" s="154" t="e">
        <f>#REF!</f>
        <v>#REF!</v>
      </c>
      <c r="I419" s="154" t="e">
        <f>#REF!</f>
        <v>#REF!</v>
      </c>
      <c r="J419" s="154" t="e">
        <f>#REF!</f>
        <v>#REF!</v>
      </c>
      <c r="K419" s="154" t="e">
        <f>#REF!</f>
        <v>#REF!</v>
      </c>
      <c r="L419" s="154" t="e">
        <f>#REF!</f>
        <v>#REF!</v>
      </c>
      <c r="M419" s="154" t="e">
        <f>#REF!</f>
        <v>#REF!</v>
      </c>
      <c r="N419" s="154" t="e">
        <f>#REF!</f>
        <v>#REF!</v>
      </c>
      <c r="O419" s="154" t="e">
        <f>#REF!</f>
        <v>#REF!</v>
      </c>
      <c r="P419" s="154" t="e">
        <f>#REF!</f>
        <v>#REF!</v>
      </c>
      <c r="Q419" s="154" t="e">
        <f>#REF!</f>
        <v>#REF!</v>
      </c>
      <c r="R419" s="154" t="e">
        <f>#REF!</f>
        <v>#REF!</v>
      </c>
      <c r="S419" s="154" t="e">
        <f>#REF!</f>
        <v>#REF!</v>
      </c>
      <c r="T419" s="154" t="e">
        <f>#REF!</f>
        <v>#REF!</v>
      </c>
      <c r="U419" s="154" t="e">
        <f>#REF!</f>
        <v>#REF!</v>
      </c>
      <c r="V419" s="154" t="e">
        <f>#REF!</f>
        <v>#REF!</v>
      </c>
      <c r="W419" s="154" t="e">
        <f>#REF!</f>
        <v>#REF!</v>
      </c>
      <c r="X419" s="154" t="e">
        <f>#REF!</f>
        <v>#REF!</v>
      </c>
      <c r="Y419" s="154" t="e">
        <f>#REF!</f>
        <v>#REF!</v>
      </c>
    </row>
    <row r="420" spans="1:25">
      <c r="A420" s="142">
        <v>30</v>
      </c>
      <c r="B420" s="154" t="e">
        <f>#REF!</f>
        <v>#REF!</v>
      </c>
      <c r="C420" s="154" t="e">
        <f>#REF!</f>
        <v>#REF!</v>
      </c>
      <c r="D420" s="154" t="e">
        <f>#REF!</f>
        <v>#REF!</v>
      </c>
      <c r="E420" s="154" t="e">
        <f>#REF!</f>
        <v>#REF!</v>
      </c>
      <c r="F420" s="154" t="e">
        <f>#REF!</f>
        <v>#REF!</v>
      </c>
      <c r="G420" s="154" t="e">
        <f>#REF!</f>
        <v>#REF!</v>
      </c>
      <c r="H420" s="154" t="e">
        <f>#REF!</f>
        <v>#REF!</v>
      </c>
      <c r="I420" s="154" t="e">
        <f>#REF!</f>
        <v>#REF!</v>
      </c>
      <c r="J420" s="154" t="e">
        <f>#REF!</f>
        <v>#REF!</v>
      </c>
      <c r="K420" s="154" t="e">
        <f>#REF!</f>
        <v>#REF!</v>
      </c>
      <c r="L420" s="154" t="e">
        <f>#REF!</f>
        <v>#REF!</v>
      </c>
      <c r="M420" s="154" t="e">
        <f>#REF!</f>
        <v>#REF!</v>
      </c>
      <c r="N420" s="154" t="e">
        <f>#REF!</f>
        <v>#REF!</v>
      </c>
      <c r="O420" s="154" t="e">
        <f>#REF!</f>
        <v>#REF!</v>
      </c>
      <c r="P420" s="154" t="e">
        <f>#REF!</f>
        <v>#REF!</v>
      </c>
      <c r="Q420" s="154" t="e">
        <f>#REF!</f>
        <v>#REF!</v>
      </c>
      <c r="R420" s="154" t="e">
        <f>#REF!</f>
        <v>#REF!</v>
      </c>
      <c r="S420" s="154" t="e">
        <f>#REF!</f>
        <v>#REF!</v>
      </c>
      <c r="T420" s="154" t="e">
        <f>#REF!</f>
        <v>#REF!</v>
      </c>
      <c r="U420" s="154" t="e">
        <f>#REF!</f>
        <v>#REF!</v>
      </c>
      <c r="V420" s="154" t="e">
        <f>#REF!</f>
        <v>#REF!</v>
      </c>
      <c r="W420" s="154" t="e">
        <f>#REF!</f>
        <v>#REF!</v>
      </c>
      <c r="X420" s="154" t="e">
        <f>#REF!</f>
        <v>#REF!</v>
      </c>
      <c r="Y420" s="154" t="e">
        <f>#REF!</f>
        <v>#REF!</v>
      </c>
    </row>
    <row r="421" spans="1:25">
      <c r="A421" s="142">
        <v>31</v>
      </c>
      <c r="B421" s="154" t="e">
        <f>#REF!</f>
        <v>#REF!</v>
      </c>
      <c r="C421" s="154" t="e">
        <f>#REF!</f>
        <v>#REF!</v>
      </c>
      <c r="D421" s="154" t="e">
        <f>#REF!</f>
        <v>#REF!</v>
      </c>
      <c r="E421" s="154" t="e">
        <f>#REF!</f>
        <v>#REF!</v>
      </c>
      <c r="F421" s="154" t="e">
        <f>#REF!</f>
        <v>#REF!</v>
      </c>
      <c r="G421" s="154" t="e">
        <f>#REF!</f>
        <v>#REF!</v>
      </c>
      <c r="H421" s="154" t="e">
        <f>#REF!</f>
        <v>#REF!</v>
      </c>
      <c r="I421" s="154" t="e">
        <f>#REF!</f>
        <v>#REF!</v>
      </c>
      <c r="J421" s="154" t="e">
        <f>#REF!</f>
        <v>#REF!</v>
      </c>
      <c r="K421" s="154" t="e">
        <f>#REF!</f>
        <v>#REF!</v>
      </c>
      <c r="L421" s="154" t="e">
        <f>#REF!</f>
        <v>#REF!</v>
      </c>
      <c r="M421" s="154" t="e">
        <f>#REF!</f>
        <v>#REF!</v>
      </c>
      <c r="N421" s="154" t="e">
        <f>#REF!</f>
        <v>#REF!</v>
      </c>
      <c r="O421" s="154" t="e">
        <f>#REF!</f>
        <v>#REF!</v>
      </c>
      <c r="P421" s="154" t="e">
        <f>#REF!</f>
        <v>#REF!</v>
      </c>
      <c r="Q421" s="154" t="e">
        <f>#REF!</f>
        <v>#REF!</v>
      </c>
      <c r="R421" s="154" t="e">
        <f>#REF!</f>
        <v>#REF!</v>
      </c>
      <c r="S421" s="154" t="e">
        <f>#REF!</f>
        <v>#REF!</v>
      </c>
      <c r="T421" s="154" t="e">
        <f>#REF!</f>
        <v>#REF!</v>
      </c>
      <c r="U421" s="154" t="e">
        <f>#REF!</f>
        <v>#REF!</v>
      </c>
      <c r="V421" s="154" t="e">
        <f>#REF!</f>
        <v>#REF!</v>
      </c>
      <c r="W421" s="154" t="e">
        <f>#REF!</f>
        <v>#REF!</v>
      </c>
      <c r="X421" s="154" t="e">
        <f>#REF!</f>
        <v>#REF!</v>
      </c>
      <c r="Y421" s="154" t="e">
        <f>#REF!</f>
        <v>#REF!</v>
      </c>
    </row>
    <row r="423" spans="1:25">
      <c r="A423" s="476" t="s">
        <v>212</v>
      </c>
      <c r="B423" s="477" t="s">
        <v>217</v>
      </c>
      <c r="C423" s="477"/>
      <c r="D423" s="477"/>
      <c r="E423" s="477"/>
      <c r="F423" s="477"/>
      <c r="G423" s="477"/>
      <c r="H423" s="477"/>
      <c r="I423" s="477"/>
      <c r="J423" s="477"/>
      <c r="K423" s="477"/>
      <c r="L423" s="477"/>
      <c r="M423" s="477"/>
      <c r="N423" s="477"/>
      <c r="O423" s="477"/>
      <c r="P423" s="477"/>
      <c r="Q423" s="477"/>
      <c r="R423" s="477"/>
      <c r="S423" s="477"/>
      <c r="T423" s="477"/>
      <c r="U423" s="477"/>
      <c r="V423" s="477"/>
      <c r="W423" s="477"/>
      <c r="X423" s="477"/>
      <c r="Y423" s="477"/>
    </row>
    <row r="424" spans="1:25">
      <c r="A424" s="476"/>
      <c r="B424" s="156" t="s">
        <v>1</v>
      </c>
      <c r="C424" s="156" t="s">
        <v>2</v>
      </c>
      <c r="D424" s="156" t="s">
        <v>3</v>
      </c>
      <c r="E424" s="156" t="s">
        <v>4</v>
      </c>
      <c r="F424" s="156" t="s">
        <v>5</v>
      </c>
      <c r="G424" s="156" t="s">
        <v>6</v>
      </c>
      <c r="H424" s="156" t="s">
        <v>7</v>
      </c>
      <c r="I424" s="156" t="s">
        <v>8</v>
      </c>
      <c r="J424" s="156" t="s">
        <v>9</v>
      </c>
      <c r="K424" s="156" t="s">
        <v>10</v>
      </c>
      <c r="L424" s="156" t="s">
        <v>11</v>
      </c>
      <c r="M424" s="156" t="s">
        <v>12</v>
      </c>
      <c r="N424" s="156" t="s">
        <v>13</v>
      </c>
      <c r="O424" s="156" t="s">
        <v>14</v>
      </c>
      <c r="P424" s="156" t="s">
        <v>15</v>
      </c>
      <c r="Q424" s="156" t="s">
        <v>16</v>
      </c>
      <c r="R424" s="156" t="s">
        <v>17</v>
      </c>
      <c r="S424" s="156" t="s">
        <v>18</v>
      </c>
      <c r="T424" s="156" t="s">
        <v>19</v>
      </c>
      <c r="U424" s="156" t="s">
        <v>20</v>
      </c>
      <c r="V424" s="156" t="s">
        <v>21</v>
      </c>
      <c r="W424" s="156" t="s">
        <v>22</v>
      </c>
      <c r="X424" s="156" t="s">
        <v>23</v>
      </c>
      <c r="Y424" s="156" t="s">
        <v>24</v>
      </c>
    </row>
    <row r="425" spans="1:25">
      <c r="A425" s="142">
        <v>1</v>
      </c>
      <c r="B425" s="154" t="e">
        <f>#REF!</f>
        <v>#REF!</v>
      </c>
      <c r="C425" s="154" t="e">
        <f>#REF!</f>
        <v>#REF!</v>
      </c>
      <c r="D425" s="154" t="e">
        <f>#REF!</f>
        <v>#REF!</v>
      </c>
      <c r="E425" s="154" t="e">
        <f>#REF!</f>
        <v>#REF!</v>
      </c>
      <c r="F425" s="154" t="e">
        <f>#REF!</f>
        <v>#REF!</v>
      </c>
      <c r="G425" s="154" t="e">
        <f>#REF!</f>
        <v>#REF!</v>
      </c>
      <c r="H425" s="154" t="e">
        <f>#REF!</f>
        <v>#REF!</v>
      </c>
      <c r="I425" s="154" t="e">
        <f>#REF!</f>
        <v>#REF!</v>
      </c>
      <c r="J425" s="154" t="e">
        <f>#REF!</f>
        <v>#REF!</v>
      </c>
      <c r="K425" s="154" t="e">
        <f>#REF!</f>
        <v>#REF!</v>
      </c>
      <c r="L425" s="154" t="e">
        <f>#REF!</f>
        <v>#REF!</v>
      </c>
      <c r="M425" s="154" t="e">
        <f>#REF!</f>
        <v>#REF!</v>
      </c>
      <c r="N425" s="154" t="e">
        <f>#REF!</f>
        <v>#REF!</v>
      </c>
      <c r="O425" s="154" t="e">
        <f>#REF!</f>
        <v>#REF!</v>
      </c>
      <c r="P425" s="154" t="e">
        <f>#REF!</f>
        <v>#REF!</v>
      </c>
      <c r="Q425" s="154" t="e">
        <f>#REF!</f>
        <v>#REF!</v>
      </c>
      <c r="R425" s="154" t="e">
        <f>#REF!</f>
        <v>#REF!</v>
      </c>
      <c r="S425" s="154" t="e">
        <f>#REF!</f>
        <v>#REF!</v>
      </c>
      <c r="T425" s="154" t="e">
        <f>#REF!</f>
        <v>#REF!</v>
      </c>
      <c r="U425" s="154" t="e">
        <f>#REF!</f>
        <v>#REF!</v>
      </c>
      <c r="V425" s="154" t="e">
        <f>#REF!</f>
        <v>#REF!</v>
      </c>
      <c r="W425" s="154" t="e">
        <f>#REF!</f>
        <v>#REF!</v>
      </c>
      <c r="X425" s="154" t="e">
        <f>#REF!</f>
        <v>#REF!</v>
      </c>
      <c r="Y425" s="154" t="e">
        <f>#REF!</f>
        <v>#REF!</v>
      </c>
    </row>
    <row r="426" spans="1:25">
      <c r="A426" s="142">
        <v>2</v>
      </c>
      <c r="B426" s="154" t="e">
        <f>#REF!</f>
        <v>#REF!</v>
      </c>
      <c r="C426" s="154" t="e">
        <f>#REF!</f>
        <v>#REF!</v>
      </c>
      <c r="D426" s="154" t="e">
        <f>#REF!</f>
        <v>#REF!</v>
      </c>
      <c r="E426" s="154" t="e">
        <f>#REF!</f>
        <v>#REF!</v>
      </c>
      <c r="F426" s="154" t="e">
        <f>#REF!</f>
        <v>#REF!</v>
      </c>
      <c r="G426" s="154" t="e">
        <f>#REF!</f>
        <v>#REF!</v>
      </c>
      <c r="H426" s="154" t="e">
        <f>#REF!</f>
        <v>#REF!</v>
      </c>
      <c r="I426" s="154" t="e">
        <f>#REF!</f>
        <v>#REF!</v>
      </c>
      <c r="J426" s="154" t="e">
        <f>#REF!</f>
        <v>#REF!</v>
      </c>
      <c r="K426" s="154" t="e">
        <f>#REF!</f>
        <v>#REF!</v>
      </c>
      <c r="L426" s="154" t="e">
        <f>#REF!</f>
        <v>#REF!</v>
      </c>
      <c r="M426" s="154" t="e">
        <f>#REF!</f>
        <v>#REF!</v>
      </c>
      <c r="N426" s="154" t="e">
        <f>#REF!</f>
        <v>#REF!</v>
      </c>
      <c r="O426" s="154" t="e">
        <f>#REF!</f>
        <v>#REF!</v>
      </c>
      <c r="P426" s="154" t="e">
        <f>#REF!</f>
        <v>#REF!</v>
      </c>
      <c r="Q426" s="154" t="e">
        <f>#REF!</f>
        <v>#REF!</v>
      </c>
      <c r="R426" s="154" t="e">
        <f>#REF!</f>
        <v>#REF!</v>
      </c>
      <c r="S426" s="154" t="e">
        <f>#REF!</f>
        <v>#REF!</v>
      </c>
      <c r="T426" s="154" t="e">
        <f>#REF!</f>
        <v>#REF!</v>
      </c>
      <c r="U426" s="154" t="e">
        <f>#REF!</f>
        <v>#REF!</v>
      </c>
      <c r="V426" s="154" t="e">
        <f>#REF!</f>
        <v>#REF!</v>
      </c>
      <c r="W426" s="154" t="e">
        <f>#REF!</f>
        <v>#REF!</v>
      </c>
      <c r="X426" s="154" t="e">
        <f>#REF!</f>
        <v>#REF!</v>
      </c>
      <c r="Y426" s="154" t="e">
        <f>#REF!</f>
        <v>#REF!</v>
      </c>
    </row>
    <row r="427" spans="1:25">
      <c r="A427" s="142">
        <v>3</v>
      </c>
      <c r="B427" s="154" t="e">
        <f>#REF!</f>
        <v>#REF!</v>
      </c>
      <c r="C427" s="154" t="e">
        <f>#REF!</f>
        <v>#REF!</v>
      </c>
      <c r="D427" s="154" t="e">
        <f>#REF!</f>
        <v>#REF!</v>
      </c>
      <c r="E427" s="154" t="e">
        <f>#REF!</f>
        <v>#REF!</v>
      </c>
      <c r="F427" s="154" t="e">
        <f>#REF!</f>
        <v>#REF!</v>
      </c>
      <c r="G427" s="154" t="e">
        <f>#REF!</f>
        <v>#REF!</v>
      </c>
      <c r="H427" s="154" t="e">
        <f>#REF!</f>
        <v>#REF!</v>
      </c>
      <c r="I427" s="154" t="e">
        <f>#REF!</f>
        <v>#REF!</v>
      </c>
      <c r="J427" s="154" t="e">
        <f>#REF!</f>
        <v>#REF!</v>
      </c>
      <c r="K427" s="154" t="e">
        <f>#REF!</f>
        <v>#REF!</v>
      </c>
      <c r="L427" s="154" t="e">
        <f>#REF!</f>
        <v>#REF!</v>
      </c>
      <c r="M427" s="154" t="e">
        <f>#REF!</f>
        <v>#REF!</v>
      </c>
      <c r="N427" s="154" t="e">
        <f>#REF!</f>
        <v>#REF!</v>
      </c>
      <c r="O427" s="154" t="e">
        <f>#REF!</f>
        <v>#REF!</v>
      </c>
      <c r="P427" s="154" t="e">
        <f>#REF!</f>
        <v>#REF!</v>
      </c>
      <c r="Q427" s="154" t="e">
        <f>#REF!</f>
        <v>#REF!</v>
      </c>
      <c r="R427" s="154" t="e">
        <f>#REF!</f>
        <v>#REF!</v>
      </c>
      <c r="S427" s="154" t="e">
        <f>#REF!</f>
        <v>#REF!</v>
      </c>
      <c r="T427" s="154" t="e">
        <f>#REF!</f>
        <v>#REF!</v>
      </c>
      <c r="U427" s="154" t="e">
        <f>#REF!</f>
        <v>#REF!</v>
      </c>
      <c r="V427" s="154" t="e">
        <f>#REF!</f>
        <v>#REF!</v>
      </c>
      <c r="W427" s="154" t="e">
        <f>#REF!</f>
        <v>#REF!</v>
      </c>
      <c r="X427" s="154" t="e">
        <f>#REF!</f>
        <v>#REF!</v>
      </c>
      <c r="Y427" s="154" t="e">
        <f>#REF!</f>
        <v>#REF!</v>
      </c>
    </row>
    <row r="428" spans="1:25">
      <c r="A428" s="142">
        <v>4</v>
      </c>
      <c r="B428" s="154" t="e">
        <f>#REF!</f>
        <v>#REF!</v>
      </c>
      <c r="C428" s="154" t="e">
        <f>#REF!</f>
        <v>#REF!</v>
      </c>
      <c r="D428" s="154" t="e">
        <f>#REF!</f>
        <v>#REF!</v>
      </c>
      <c r="E428" s="154" t="e">
        <f>#REF!</f>
        <v>#REF!</v>
      </c>
      <c r="F428" s="154" t="e">
        <f>#REF!</f>
        <v>#REF!</v>
      </c>
      <c r="G428" s="154" t="e">
        <f>#REF!</f>
        <v>#REF!</v>
      </c>
      <c r="H428" s="154" t="e">
        <f>#REF!</f>
        <v>#REF!</v>
      </c>
      <c r="I428" s="154" t="e">
        <f>#REF!</f>
        <v>#REF!</v>
      </c>
      <c r="J428" s="154" t="e">
        <f>#REF!</f>
        <v>#REF!</v>
      </c>
      <c r="K428" s="154" t="e">
        <f>#REF!</f>
        <v>#REF!</v>
      </c>
      <c r="L428" s="154" t="e">
        <f>#REF!</f>
        <v>#REF!</v>
      </c>
      <c r="M428" s="154" t="e">
        <f>#REF!</f>
        <v>#REF!</v>
      </c>
      <c r="N428" s="154" t="e">
        <f>#REF!</f>
        <v>#REF!</v>
      </c>
      <c r="O428" s="154" t="e">
        <f>#REF!</f>
        <v>#REF!</v>
      </c>
      <c r="P428" s="154" t="e">
        <f>#REF!</f>
        <v>#REF!</v>
      </c>
      <c r="Q428" s="154" t="e">
        <f>#REF!</f>
        <v>#REF!</v>
      </c>
      <c r="R428" s="154" t="e">
        <f>#REF!</f>
        <v>#REF!</v>
      </c>
      <c r="S428" s="154" t="e">
        <f>#REF!</f>
        <v>#REF!</v>
      </c>
      <c r="T428" s="154" t="e">
        <f>#REF!</f>
        <v>#REF!</v>
      </c>
      <c r="U428" s="154" t="e">
        <f>#REF!</f>
        <v>#REF!</v>
      </c>
      <c r="V428" s="154" t="e">
        <f>#REF!</f>
        <v>#REF!</v>
      </c>
      <c r="W428" s="154" t="e">
        <f>#REF!</f>
        <v>#REF!</v>
      </c>
      <c r="X428" s="154" t="e">
        <f>#REF!</f>
        <v>#REF!</v>
      </c>
      <c r="Y428" s="154" t="e">
        <f>#REF!</f>
        <v>#REF!</v>
      </c>
    </row>
    <row r="429" spans="1:25">
      <c r="A429" s="142">
        <v>5</v>
      </c>
      <c r="B429" s="154" t="e">
        <f>#REF!</f>
        <v>#REF!</v>
      </c>
      <c r="C429" s="154" t="e">
        <f>#REF!</f>
        <v>#REF!</v>
      </c>
      <c r="D429" s="154" t="e">
        <f>#REF!</f>
        <v>#REF!</v>
      </c>
      <c r="E429" s="154" t="e">
        <f>#REF!</f>
        <v>#REF!</v>
      </c>
      <c r="F429" s="154" t="e">
        <f>#REF!</f>
        <v>#REF!</v>
      </c>
      <c r="G429" s="154" t="e">
        <f>#REF!</f>
        <v>#REF!</v>
      </c>
      <c r="H429" s="154" t="e">
        <f>#REF!</f>
        <v>#REF!</v>
      </c>
      <c r="I429" s="154" t="e">
        <f>#REF!</f>
        <v>#REF!</v>
      </c>
      <c r="J429" s="154" t="e">
        <f>#REF!</f>
        <v>#REF!</v>
      </c>
      <c r="K429" s="154" t="e">
        <f>#REF!</f>
        <v>#REF!</v>
      </c>
      <c r="L429" s="154" t="e">
        <f>#REF!</f>
        <v>#REF!</v>
      </c>
      <c r="M429" s="154" t="e">
        <f>#REF!</f>
        <v>#REF!</v>
      </c>
      <c r="N429" s="154" t="e">
        <f>#REF!</f>
        <v>#REF!</v>
      </c>
      <c r="O429" s="154" t="e">
        <f>#REF!</f>
        <v>#REF!</v>
      </c>
      <c r="P429" s="154" t="e">
        <f>#REF!</f>
        <v>#REF!</v>
      </c>
      <c r="Q429" s="154" t="e">
        <f>#REF!</f>
        <v>#REF!</v>
      </c>
      <c r="R429" s="154" t="e">
        <f>#REF!</f>
        <v>#REF!</v>
      </c>
      <c r="S429" s="154" t="e">
        <f>#REF!</f>
        <v>#REF!</v>
      </c>
      <c r="T429" s="154" t="e">
        <f>#REF!</f>
        <v>#REF!</v>
      </c>
      <c r="U429" s="154" t="e">
        <f>#REF!</f>
        <v>#REF!</v>
      </c>
      <c r="V429" s="154" t="e">
        <f>#REF!</f>
        <v>#REF!</v>
      </c>
      <c r="W429" s="154" t="e">
        <f>#REF!</f>
        <v>#REF!</v>
      </c>
      <c r="X429" s="154" t="e">
        <f>#REF!</f>
        <v>#REF!</v>
      </c>
      <c r="Y429" s="154" t="e">
        <f>#REF!</f>
        <v>#REF!</v>
      </c>
    </row>
    <row r="430" spans="1:25">
      <c r="A430" s="142">
        <v>6</v>
      </c>
      <c r="B430" s="154" t="e">
        <f>#REF!</f>
        <v>#REF!</v>
      </c>
      <c r="C430" s="154" t="e">
        <f>#REF!</f>
        <v>#REF!</v>
      </c>
      <c r="D430" s="154" t="e">
        <f>#REF!</f>
        <v>#REF!</v>
      </c>
      <c r="E430" s="154" t="e">
        <f>#REF!</f>
        <v>#REF!</v>
      </c>
      <c r="F430" s="154" t="e">
        <f>#REF!</f>
        <v>#REF!</v>
      </c>
      <c r="G430" s="154" t="e">
        <f>#REF!</f>
        <v>#REF!</v>
      </c>
      <c r="H430" s="154" t="e">
        <f>#REF!</f>
        <v>#REF!</v>
      </c>
      <c r="I430" s="154" t="e">
        <f>#REF!</f>
        <v>#REF!</v>
      </c>
      <c r="J430" s="154" t="e">
        <f>#REF!</f>
        <v>#REF!</v>
      </c>
      <c r="K430" s="154" t="e">
        <f>#REF!</f>
        <v>#REF!</v>
      </c>
      <c r="L430" s="154" t="e">
        <f>#REF!</f>
        <v>#REF!</v>
      </c>
      <c r="M430" s="154" t="e">
        <f>#REF!</f>
        <v>#REF!</v>
      </c>
      <c r="N430" s="154" t="e">
        <f>#REF!</f>
        <v>#REF!</v>
      </c>
      <c r="O430" s="154" t="e">
        <f>#REF!</f>
        <v>#REF!</v>
      </c>
      <c r="P430" s="154" t="e">
        <f>#REF!</f>
        <v>#REF!</v>
      </c>
      <c r="Q430" s="154" t="e">
        <f>#REF!</f>
        <v>#REF!</v>
      </c>
      <c r="R430" s="154" t="e">
        <f>#REF!</f>
        <v>#REF!</v>
      </c>
      <c r="S430" s="154" t="e">
        <f>#REF!</f>
        <v>#REF!</v>
      </c>
      <c r="T430" s="154" t="e">
        <f>#REF!</f>
        <v>#REF!</v>
      </c>
      <c r="U430" s="154" t="e">
        <f>#REF!</f>
        <v>#REF!</v>
      </c>
      <c r="V430" s="154" t="e">
        <f>#REF!</f>
        <v>#REF!</v>
      </c>
      <c r="W430" s="154" t="e">
        <f>#REF!</f>
        <v>#REF!</v>
      </c>
      <c r="X430" s="154" t="e">
        <f>#REF!</f>
        <v>#REF!</v>
      </c>
      <c r="Y430" s="154" t="e">
        <f>#REF!</f>
        <v>#REF!</v>
      </c>
    </row>
    <row r="431" spans="1:25">
      <c r="A431" s="142">
        <v>7</v>
      </c>
      <c r="B431" s="154" t="e">
        <f>#REF!</f>
        <v>#REF!</v>
      </c>
      <c r="C431" s="154" t="e">
        <f>#REF!</f>
        <v>#REF!</v>
      </c>
      <c r="D431" s="154" t="e">
        <f>#REF!</f>
        <v>#REF!</v>
      </c>
      <c r="E431" s="154" t="e">
        <f>#REF!</f>
        <v>#REF!</v>
      </c>
      <c r="F431" s="154" t="e">
        <f>#REF!</f>
        <v>#REF!</v>
      </c>
      <c r="G431" s="154" t="e">
        <f>#REF!</f>
        <v>#REF!</v>
      </c>
      <c r="H431" s="154" t="e">
        <f>#REF!</f>
        <v>#REF!</v>
      </c>
      <c r="I431" s="154" t="e">
        <f>#REF!</f>
        <v>#REF!</v>
      </c>
      <c r="J431" s="154" t="e">
        <f>#REF!</f>
        <v>#REF!</v>
      </c>
      <c r="K431" s="154" t="e">
        <f>#REF!</f>
        <v>#REF!</v>
      </c>
      <c r="L431" s="154" t="e">
        <f>#REF!</f>
        <v>#REF!</v>
      </c>
      <c r="M431" s="154" t="e">
        <f>#REF!</f>
        <v>#REF!</v>
      </c>
      <c r="N431" s="154" t="e">
        <f>#REF!</f>
        <v>#REF!</v>
      </c>
      <c r="O431" s="154" t="e">
        <f>#REF!</f>
        <v>#REF!</v>
      </c>
      <c r="P431" s="154" t="e">
        <f>#REF!</f>
        <v>#REF!</v>
      </c>
      <c r="Q431" s="154" t="e">
        <f>#REF!</f>
        <v>#REF!</v>
      </c>
      <c r="R431" s="154" t="e">
        <f>#REF!</f>
        <v>#REF!</v>
      </c>
      <c r="S431" s="154" t="e">
        <f>#REF!</f>
        <v>#REF!</v>
      </c>
      <c r="T431" s="154" t="e">
        <f>#REF!</f>
        <v>#REF!</v>
      </c>
      <c r="U431" s="154" t="e">
        <f>#REF!</f>
        <v>#REF!</v>
      </c>
      <c r="V431" s="154" t="e">
        <f>#REF!</f>
        <v>#REF!</v>
      </c>
      <c r="W431" s="154" t="e">
        <f>#REF!</f>
        <v>#REF!</v>
      </c>
      <c r="X431" s="154" t="e">
        <f>#REF!</f>
        <v>#REF!</v>
      </c>
      <c r="Y431" s="154" t="e">
        <f>#REF!</f>
        <v>#REF!</v>
      </c>
    </row>
    <row r="432" spans="1:25">
      <c r="A432" s="142">
        <v>8</v>
      </c>
      <c r="B432" s="154" t="e">
        <f>#REF!</f>
        <v>#REF!</v>
      </c>
      <c r="C432" s="154" t="e">
        <f>#REF!</f>
        <v>#REF!</v>
      </c>
      <c r="D432" s="154" t="e">
        <f>#REF!</f>
        <v>#REF!</v>
      </c>
      <c r="E432" s="154" t="e">
        <f>#REF!</f>
        <v>#REF!</v>
      </c>
      <c r="F432" s="154" t="e">
        <f>#REF!</f>
        <v>#REF!</v>
      </c>
      <c r="G432" s="154" t="e">
        <f>#REF!</f>
        <v>#REF!</v>
      </c>
      <c r="H432" s="154" t="e">
        <f>#REF!</f>
        <v>#REF!</v>
      </c>
      <c r="I432" s="154" t="e">
        <f>#REF!</f>
        <v>#REF!</v>
      </c>
      <c r="J432" s="154" t="e">
        <f>#REF!</f>
        <v>#REF!</v>
      </c>
      <c r="K432" s="154" t="e">
        <f>#REF!</f>
        <v>#REF!</v>
      </c>
      <c r="L432" s="154" t="e">
        <f>#REF!</f>
        <v>#REF!</v>
      </c>
      <c r="M432" s="154" t="e">
        <f>#REF!</f>
        <v>#REF!</v>
      </c>
      <c r="N432" s="154" t="e">
        <f>#REF!</f>
        <v>#REF!</v>
      </c>
      <c r="O432" s="154" t="e">
        <f>#REF!</f>
        <v>#REF!</v>
      </c>
      <c r="P432" s="154" t="e">
        <f>#REF!</f>
        <v>#REF!</v>
      </c>
      <c r="Q432" s="154" t="e">
        <f>#REF!</f>
        <v>#REF!</v>
      </c>
      <c r="R432" s="154" t="e">
        <f>#REF!</f>
        <v>#REF!</v>
      </c>
      <c r="S432" s="154" t="e">
        <f>#REF!</f>
        <v>#REF!</v>
      </c>
      <c r="T432" s="154" t="e">
        <f>#REF!</f>
        <v>#REF!</v>
      </c>
      <c r="U432" s="154" t="e">
        <f>#REF!</f>
        <v>#REF!</v>
      </c>
      <c r="V432" s="154" t="e">
        <f>#REF!</f>
        <v>#REF!</v>
      </c>
      <c r="W432" s="154" t="e">
        <f>#REF!</f>
        <v>#REF!</v>
      </c>
      <c r="X432" s="154" t="e">
        <f>#REF!</f>
        <v>#REF!</v>
      </c>
      <c r="Y432" s="154" t="e">
        <f>#REF!</f>
        <v>#REF!</v>
      </c>
    </row>
    <row r="433" spans="1:25">
      <c r="A433" s="142">
        <v>9</v>
      </c>
      <c r="B433" s="154" t="e">
        <f>#REF!</f>
        <v>#REF!</v>
      </c>
      <c r="C433" s="154" t="e">
        <f>#REF!</f>
        <v>#REF!</v>
      </c>
      <c r="D433" s="154" t="e">
        <f>#REF!</f>
        <v>#REF!</v>
      </c>
      <c r="E433" s="154" t="e">
        <f>#REF!</f>
        <v>#REF!</v>
      </c>
      <c r="F433" s="154" t="e">
        <f>#REF!</f>
        <v>#REF!</v>
      </c>
      <c r="G433" s="154" t="e">
        <f>#REF!</f>
        <v>#REF!</v>
      </c>
      <c r="H433" s="154" t="e">
        <f>#REF!</f>
        <v>#REF!</v>
      </c>
      <c r="I433" s="154" t="e">
        <f>#REF!</f>
        <v>#REF!</v>
      </c>
      <c r="J433" s="154" t="e">
        <f>#REF!</f>
        <v>#REF!</v>
      </c>
      <c r="K433" s="154" t="e">
        <f>#REF!</f>
        <v>#REF!</v>
      </c>
      <c r="L433" s="154" t="e">
        <f>#REF!</f>
        <v>#REF!</v>
      </c>
      <c r="M433" s="154" t="e">
        <f>#REF!</f>
        <v>#REF!</v>
      </c>
      <c r="N433" s="154" t="e">
        <f>#REF!</f>
        <v>#REF!</v>
      </c>
      <c r="O433" s="154" t="e">
        <f>#REF!</f>
        <v>#REF!</v>
      </c>
      <c r="P433" s="154" t="e">
        <f>#REF!</f>
        <v>#REF!</v>
      </c>
      <c r="Q433" s="154" t="e">
        <f>#REF!</f>
        <v>#REF!</v>
      </c>
      <c r="R433" s="154" t="e">
        <f>#REF!</f>
        <v>#REF!</v>
      </c>
      <c r="S433" s="154" t="e">
        <f>#REF!</f>
        <v>#REF!</v>
      </c>
      <c r="T433" s="154" t="e">
        <f>#REF!</f>
        <v>#REF!</v>
      </c>
      <c r="U433" s="154" t="e">
        <f>#REF!</f>
        <v>#REF!</v>
      </c>
      <c r="V433" s="154" t="e">
        <f>#REF!</f>
        <v>#REF!</v>
      </c>
      <c r="W433" s="154" t="e">
        <f>#REF!</f>
        <v>#REF!</v>
      </c>
      <c r="X433" s="154" t="e">
        <f>#REF!</f>
        <v>#REF!</v>
      </c>
      <c r="Y433" s="154" t="e">
        <f>#REF!</f>
        <v>#REF!</v>
      </c>
    </row>
    <row r="434" spans="1:25">
      <c r="A434" s="142">
        <v>10</v>
      </c>
      <c r="B434" s="154" t="e">
        <f>#REF!</f>
        <v>#REF!</v>
      </c>
      <c r="C434" s="154" t="e">
        <f>#REF!</f>
        <v>#REF!</v>
      </c>
      <c r="D434" s="154" t="e">
        <f>#REF!</f>
        <v>#REF!</v>
      </c>
      <c r="E434" s="154" t="e">
        <f>#REF!</f>
        <v>#REF!</v>
      </c>
      <c r="F434" s="154" t="e">
        <f>#REF!</f>
        <v>#REF!</v>
      </c>
      <c r="G434" s="154" t="e">
        <f>#REF!</f>
        <v>#REF!</v>
      </c>
      <c r="H434" s="154" t="e">
        <f>#REF!</f>
        <v>#REF!</v>
      </c>
      <c r="I434" s="154" t="e">
        <f>#REF!</f>
        <v>#REF!</v>
      </c>
      <c r="J434" s="154" t="e">
        <f>#REF!</f>
        <v>#REF!</v>
      </c>
      <c r="K434" s="154" t="e">
        <f>#REF!</f>
        <v>#REF!</v>
      </c>
      <c r="L434" s="154" t="e">
        <f>#REF!</f>
        <v>#REF!</v>
      </c>
      <c r="M434" s="154" t="e">
        <f>#REF!</f>
        <v>#REF!</v>
      </c>
      <c r="N434" s="154" t="e">
        <f>#REF!</f>
        <v>#REF!</v>
      </c>
      <c r="O434" s="154" t="e">
        <f>#REF!</f>
        <v>#REF!</v>
      </c>
      <c r="P434" s="154" t="e">
        <f>#REF!</f>
        <v>#REF!</v>
      </c>
      <c r="Q434" s="154" t="e">
        <f>#REF!</f>
        <v>#REF!</v>
      </c>
      <c r="R434" s="154" t="e">
        <f>#REF!</f>
        <v>#REF!</v>
      </c>
      <c r="S434" s="154" t="e">
        <f>#REF!</f>
        <v>#REF!</v>
      </c>
      <c r="T434" s="154" t="e">
        <f>#REF!</f>
        <v>#REF!</v>
      </c>
      <c r="U434" s="154" t="e">
        <f>#REF!</f>
        <v>#REF!</v>
      </c>
      <c r="V434" s="154" t="e">
        <f>#REF!</f>
        <v>#REF!</v>
      </c>
      <c r="W434" s="154" t="e">
        <f>#REF!</f>
        <v>#REF!</v>
      </c>
      <c r="X434" s="154" t="e">
        <f>#REF!</f>
        <v>#REF!</v>
      </c>
      <c r="Y434" s="154" t="e">
        <f>#REF!</f>
        <v>#REF!</v>
      </c>
    </row>
    <row r="435" spans="1:25">
      <c r="A435" s="142">
        <v>11</v>
      </c>
      <c r="B435" s="154" t="e">
        <f>#REF!</f>
        <v>#REF!</v>
      </c>
      <c r="C435" s="154" t="e">
        <f>#REF!</f>
        <v>#REF!</v>
      </c>
      <c r="D435" s="154" t="e">
        <f>#REF!</f>
        <v>#REF!</v>
      </c>
      <c r="E435" s="154" t="e">
        <f>#REF!</f>
        <v>#REF!</v>
      </c>
      <c r="F435" s="154" t="e">
        <f>#REF!</f>
        <v>#REF!</v>
      </c>
      <c r="G435" s="154" t="e">
        <f>#REF!</f>
        <v>#REF!</v>
      </c>
      <c r="H435" s="154" t="e">
        <f>#REF!</f>
        <v>#REF!</v>
      </c>
      <c r="I435" s="154" t="e">
        <f>#REF!</f>
        <v>#REF!</v>
      </c>
      <c r="J435" s="154" t="e">
        <f>#REF!</f>
        <v>#REF!</v>
      </c>
      <c r="K435" s="154" t="e">
        <f>#REF!</f>
        <v>#REF!</v>
      </c>
      <c r="L435" s="154" t="e">
        <f>#REF!</f>
        <v>#REF!</v>
      </c>
      <c r="M435" s="154" t="e">
        <f>#REF!</f>
        <v>#REF!</v>
      </c>
      <c r="N435" s="154" t="e">
        <f>#REF!</f>
        <v>#REF!</v>
      </c>
      <c r="O435" s="154" t="e">
        <f>#REF!</f>
        <v>#REF!</v>
      </c>
      <c r="P435" s="154" t="e">
        <f>#REF!</f>
        <v>#REF!</v>
      </c>
      <c r="Q435" s="154" t="e">
        <f>#REF!</f>
        <v>#REF!</v>
      </c>
      <c r="R435" s="154" t="e">
        <f>#REF!</f>
        <v>#REF!</v>
      </c>
      <c r="S435" s="154" t="e">
        <f>#REF!</f>
        <v>#REF!</v>
      </c>
      <c r="T435" s="154" t="e">
        <f>#REF!</f>
        <v>#REF!</v>
      </c>
      <c r="U435" s="154" t="e">
        <f>#REF!</f>
        <v>#REF!</v>
      </c>
      <c r="V435" s="154" t="e">
        <f>#REF!</f>
        <v>#REF!</v>
      </c>
      <c r="W435" s="154" t="e">
        <f>#REF!</f>
        <v>#REF!</v>
      </c>
      <c r="X435" s="154" t="e">
        <f>#REF!</f>
        <v>#REF!</v>
      </c>
      <c r="Y435" s="154" t="e">
        <f>#REF!</f>
        <v>#REF!</v>
      </c>
    </row>
    <row r="436" spans="1:25">
      <c r="A436" s="142">
        <v>12</v>
      </c>
      <c r="B436" s="154" t="e">
        <f>#REF!</f>
        <v>#REF!</v>
      </c>
      <c r="C436" s="154" t="e">
        <f>#REF!</f>
        <v>#REF!</v>
      </c>
      <c r="D436" s="154" t="e">
        <f>#REF!</f>
        <v>#REF!</v>
      </c>
      <c r="E436" s="154" t="e">
        <f>#REF!</f>
        <v>#REF!</v>
      </c>
      <c r="F436" s="154" t="e">
        <f>#REF!</f>
        <v>#REF!</v>
      </c>
      <c r="G436" s="154" t="e">
        <f>#REF!</f>
        <v>#REF!</v>
      </c>
      <c r="H436" s="154" t="e">
        <f>#REF!</f>
        <v>#REF!</v>
      </c>
      <c r="I436" s="154" t="e">
        <f>#REF!</f>
        <v>#REF!</v>
      </c>
      <c r="J436" s="154" t="e">
        <f>#REF!</f>
        <v>#REF!</v>
      </c>
      <c r="K436" s="154" t="e">
        <f>#REF!</f>
        <v>#REF!</v>
      </c>
      <c r="L436" s="154" t="e">
        <f>#REF!</f>
        <v>#REF!</v>
      </c>
      <c r="M436" s="154" t="e">
        <f>#REF!</f>
        <v>#REF!</v>
      </c>
      <c r="N436" s="154" t="e">
        <f>#REF!</f>
        <v>#REF!</v>
      </c>
      <c r="O436" s="154" t="e">
        <f>#REF!</f>
        <v>#REF!</v>
      </c>
      <c r="P436" s="154" t="e">
        <f>#REF!</f>
        <v>#REF!</v>
      </c>
      <c r="Q436" s="154" t="e">
        <f>#REF!</f>
        <v>#REF!</v>
      </c>
      <c r="R436" s="154" t="e">
        <f>#REF!</f>
        <v>#REF!</v>
      </c>
      <c r="S436" s="154" t="e">
        <f>#REF!</f>
        <v>#REF!</v>
      </c>
      <c r="T436" s="154" t="e">
        <f>#REF!</f>
        <v>#REF!</v>
      </c>
      <c r="U436" s="154" t="e">
        <f>#REF!</f>
        <v>#REF!</v>
      </c>
      <c r="V436" s="154" t="e">
        <f>#REF!</f>
        <v>#REF!</v>
      </c>
      <c r="W436" s="154" t="e">
        <f>#REF!</f>
        <v>#REF!</v>
      </c>
      <c r="X436" s="154" t="e">
        <f>#REF!</f>
        <v>#REF!</v>
      </c>
      <c r="Y436" s="154" t="e">
        <f>#REF!</f>
        <v>#REF!</v>
      </c>
    </row>
    <row r="437" spans="1:25">
      <c r="A437" s="142">
        <v>13</v>
      </c>
      <c r="B437" s="154" t="e">
        <f>#REF!</f>
        <v>#REF!</v>
      </c>
      <c r="C437" s="154" t="e">
        <f>#REF!</f>
        <v>#REF!</v>
      </c>
      <c r="D437" s="154" t="e">
        <f>#REF!</f>
        <v>#REF!</v>
      </c>
      <c r="E437" s="154" t="e">
        <f>#REF!</f>
        <v>#REF!</v>
      </c>
      <c r="F437" s="154" t="e">
        <f>#REF!</f>
        <v>#REF!</v>
      </c>
      <c r="G437" s="154" t="e">
        <f>#REF!</f>
        <v>#REF!</v>
      </c>
      <c r="H437" s="154" t="e">
        <f>#REF!</f>
        <v>#REF!</v>
      </c>
      <c r="I437" s="154" t="e">
        <f>#REF!</f>
        <v>#REF!</v>
      </c>
      <c r="J437" s="154" t="e">
        <f>#REF!</f>
        <v>#REF!</v>
      </c>
      <c r="K437" s="154" t="e">
        <f>#REF!</f>
        <v>#REF!</v>
      </c>
      <c r="L437" s="154" t="e">
        <f>#REF!</f>
        <v>#REF!</v>
      </c>
      <c r="M437" s="154" t="e">
        <f>#REF!</f>
        <v>#REF!</v>
      </c>
      <c r="N437" s="154" t="e">
        <f>#REF!</f>
        <v>#REF!</v>
      </c>
      <c r="O437" s="154" t="e">
        <f>#REF!</f>
        <v>#REF!</v>
      </c>
      <c r="P437" s="154" t="e">
        <f>#REF!</f>
        <v>#REF!</v>
      </c>
      <c r="Q437" s="154" t="e">
        <f>#REF!</f>
        <v>#REF!</v>
      </c>
      <c r="R437" s="154" t="e">
        <f>#REF!</f>
        <v>#REF!</v>
      </c>
      <c r="S437" s="154" t="e">
        <f>#REF!</f>
        <v>#REF!</v>
      </c>
      <c r="T437" s="154" t="e">
        <f>#REF!</f>
        <v>#REF!</v>
      </c>
      <c r="U437" s="154" t="e">
        <f>#REF!</f>
        <v>#REF!</v>
      </c>
      <c r="V437" s="154" t="e">
        <f>#REF!</f>
        <v>#REF!</v>
      </c>
      <c r="W437" s="154" t="e">
        <f>#REF!</f>
        <v>#REF!</v>
      </c>
      <c r="X437" s="154" t="e">
        <f>#REF!</f>
        <v>#REF!</v>
      </c>
      <c r="Y437" s="154" t="e">
        <f>#REF!</f>
        <v>#REF!</v>
      </c>
    </row>
    <row r="438" spans="1:25">
      <c r="A438" s="142">
        <v>14</v>
      </c>
      <c r="B438" s="154" t="e">
        <f>#REF!</f>
        <v>#REF!</v>
      </c>
      <c r="C438" s="154" t="e">
        <f>#REF!</f>
        <v>#REF!</v>
      </c>
      <c r="D438" s="154" t="e">
        <f>#REF!</f>
        <v>#REF!</v>
      </c>
      <c r="E438" s="154" t="e">
        <f>#REF!</f>
        <v>#REF!</v>
      </c>
      <c r="F438" s="154" t="e">
        <f>#REF!</f>
        <v>#REF!</v>
      </c>
      <c r="G438" s="154" t="e">
        <f>#REF!</f>
        <v>#REF!</v>
      </c>
      <c r="H438" s="154" t="e">
        <f>#REF!</f>
        <v>#REF!</v>
      </c>
      <c r="I438" s="154" t="e">
        <f>#REF!</f>
        <v>#REF!</v>
      </c>
      <c r="J438" s="154" t="e">
        <f>#REF!</f>
        <v>#REF!</v>
      </c>
      <c r="K438" s="154" t="e">
        <f>#REF!</f>
        <v>#REF!</v>
      </c>
      <c r="L438" s="154" t="e">
        <f>#REF!</f>
        <v>#REF!</v>
      </c>
      <c r="M438" s="154" t="e">
        <f>#REF!</f>
        <v>#REF!</v>
      </c>
      <c r="N438" s="154" t="e">
        <f>#REF!</f>
        <v>#REF!</v>
      </c>
      <c r="O438" s="154" t="e">
        <f>#REF!</f>
        <v>#REF!</v>
      </c>
      <c r="P438" s="154" t="e">
        <f>#REF!</f>
        <v>#REF!</v>
      </c>
      <c r="Q438" s="154" t="e">
        <f>#REF!</f>
        <v>#REF!</v>
      </c>
      <c r="R438" s="154" t="e">
        <f>#REF!</f>
        <v>#REF!</v>
      </c>
      <c r="S438" s="154" t="e">
        <f>#REF!</f>
        <v>#REF!</v>
      </c>
      <c r="T438" s="154" t="e">
        <f>#REF!</f>
        <v>#REF!</v>
      </c>
      <c r="U438" s="154" t="e">
        <f>#REF!</f>
        <v>#REF!</v>
      </c>
      <c r="V438" s="154" t="e">
        <f>#REF!</f>
        <v>#REF!</v>
      </c>
      <c r="W438" s="154" t="e">
        <f>#REF!</f>
        <v>#REF!</v>
      </c>
      <c r="X438" s="154" t="e">
        <f>#REF!</f>
        <v>#REF!</v>
      </c>
      <c r="Y438" s="154" t="e">
        <f>#REF!</f>
        <v>#REF!</v>
      </c>
    </row>
    <row r="439" spans="1:25">
      <c r="A439" s="142">
        <v>15</v>
      </c>
      <c r="B439" s="154" t="e">
        <f>#REF!</f>
        <v>#REF!</v>
      </c>
      <c r="C439" s="154" t="e">
        <f>#REF!</f>
        <v>#REF!</v>
      </c>
      <c r="D439" s="154" t="e">
        <f>#REF!</f>
        <v>#REF!</v>
      </c>
      <c r="E439" s="154" t="e">
        <f>#REF!</f>
        <v>#REF!</v>
      </c>
      <c r="F439" s="154" t="e">
        <f>#REF!</f>
        <v>#REF!</v>
      </c>
      <c r="G439" s="154" t="e">
        <f>#REF!</f>
        <v>#REF!</v>
      </c>
      <c r="H439" s="154" t="e">
        <f>#REF!</f>
        <v>#REF!</v>
      </c>
      <c r="I439" s="154" t="e">
        <f>#REF!</f>
        <v>#REF!</v>
      </c>
      <c r="J439" s="154" t="e">
        <f>#REF!</f>
        <v>#REF!</v>
      </c>
      <c r="K439" s="154" t="e">
        <f>#REF!</f>
        <v>#REF!</v>
      </c>
      <c r="L439" s="154" t="e">
        <f>#REF!</f>
        <v>#REF!</v>
      </c>
      <c r="M439" s="154" t="e">
        <f>#REF!</f>
        <v>#REF!</v>
      </c>
      <c r="N439" s="154" t="e">
        <f>#REF!</f>
        <v>#REF!</v>
      </c>
      <c r="O439" s="154" t="e">
        <f>#REF!</f>
        <v>#REF!</v>
      </c>
      <c r="P439" s="154" t="e">
        <f>#REF!</f>
        <v>#REF!</v>
      </c>
      <c r="Q439" s="154" t="e">
        <f>#REF!</f>
        <v>#REF!</v>
      </c>
      <c r="R439" s="154" t="e">
        <f>#REF!</f>
        <v>#REF!</v>
      </c>
      <c r="S439" s="154" t="e">
        <f>#REF!</f>
        <v>#REF!</v>
      </c>
      <c r="T439" s="154" t="e">
        <f>#REF!</f>
        <v>#REF!</v>
      </c>
      <c r="U439" s="154" t="e">
        <f>#REF!</f>
        <v>#REF!</v>
      </c>
      <c r="V439" s="154" t="e">
        <f>#REF!</f>
        <v>#REF!</v>
      </c>
      <c r="W439" s="154" t="e">
        <f>#REF!</f>
        <v>#REF!</v>
      </c>
      <c r="X439" s="154" t="e">
        <f>#REF!</f>
        <v>#REF!</v>
      </c>
      <c r="Y439" s="154" t="e">
        <f>#REF!</f>
        <v>#REF!</v>
      </c>
    </row>
    <row r="440" spans="1:25">
      <c r="A440" s="142">
        <v>16</v>
      </c>
      <c r="B440" s="154" t="e">
        <f>#REF!</f>
        <v>#REF!</v>
      </c>
      <c r="C440" s="154" t="e">
        <f>#REF!</f>
        <v>#REF!</v>
      </c>
      <c r="D440" s="154" t="e">
        <f>#REF!</f>
        <v>#REF!</v>
      </c>
      <c r="E440" s="154" t="e">
        <f>#REF!</f>
        <v>#REF!</v>
      </c>
      <c r="F440" s="154" t="e">
        <f>#REF!</f>
        <v>#REF!</v>
      </c>
      <c r="G440" s="154" t="e">
        <f>#REF!</f>
        <v>#REF!</v>
      </c>
      <c r="H440" s="154" t="e">
        <f>#REF!</f>
        <v>#REF!</v>
      </c>
      <c r="I440" s="154" t="e">
        <f>#REF!</f>
        <v>#REF!</v>
      </c>
      <c r="J440" s="154" t="e">
        <f>#REF!</f>
        <v>#REF!</v>
      </c>
      <c r="K440" s="154" t="e">
        <f>#REF!</f>
        <v>#REF!</v>
      </c>
      <c r="L440" s="154" t="e">
        <f>#REF!</f>
        <v>#REF!</v>
      </c>
      <c r="M440" s="154" t="e">
        <f>#REF!</f>
        <v>#REF!</v>
      </c>
      <c r="N440" s="154" t="e">
        <f>#REF!</f>
        <v>#REF!</v>
      </c>
      <c r="O440" s="154" t="e">
        <f>#REF!</f>
        <v>#REF!</v>
      </c>
      <c r="P440" s="154" t="e">
        <f>#REF!</f>
        <v>#REF!</v>
      </c>
      <c r="Q440" s="154" t="e">
        <f>#REF!</f>
        <v>#REF!</v>
      </c>
      <c r="R440" s="154" t="e">
        <f>#REF!</f>
        <v>#REF!</v>
      </c>
      <c r="S440" s="154" t="e">
        <f>#REF!</f>
        <v>#REF!</v>
      </c>
      <c r="T440" s="154" t="e">
        <f>#REF!</f>
        <v>#REF!</v>
      </c>
      <c r="U440" s="154" t="e">
        <f>#REF!</f>
        <v>#REF!</v>
      </c>
      <c r="V440" s="154" t="e">
        <f>#REF!</f>
        <v>#REF!</v>
      </c>
      <c r="W440" s="154" t="e">
        <f>#REF!</f>
        <v>#REF!</v>
      </c>
      <c r="X440" s="154" t="e">
        <f>#REF!</f>
        <v>#REF!</v>
      </c>
      <c r="Y440" s="154" t="e">
        <f>#REF!</f>
        <v>#REF!</v>
      </c>
    </row>
    <row r="441" spans="1:25">
      <c r="A441" s="142">
        <v>17</v>
      </c>
      <c r="B441" s="154" t="e">
        <f>#REF!</f>
        <v>#REF!</v>
      </c>
      <c r="C441" s="154" t="e">
        <f>#REF!</f>
        <v>#REF!</v>
      </c>
      <c r="D441" s="154" t="e">
        <f>#REF!</f>
        <v>#REF!</v>
      </c>
      <c r="E441" s="154" t="e">
        <f>#REF!</f>
        <v>#REF!</v>
      </c>
      <c r="F441" s="154" t="e">
        <f>#REF!</f>
        <v>#REF!</v>
      </c>
      <c r="G441" s="154" t="e">
        <f>#REF!</f>
        <v>#REF!</v>
      </c>
      <c r="H441" s="154" t="e">
        <f>#REF!</f>
        <v>#REF!</v>
      </c>
      <c r="I441" s="154" t="e">
        <f>#REF!</f>
        <v>#REF!</v>
      </c>
      <c r="J441" s="154" t="e">
        <f>#REF!</f>
        <v>#REF!</v>
      </c>
      <c r="K441" s="154" t="e">
        <f>#REF!</f>
        <v>#REF!</v>
      </c>
      <c r="L441" s="154" t="e">
        <f>#REF!</f>
        <v>#REF!</v>
      </c>
      <c r="M441" s="154" t="e">
        <f>#REF!</f>
        <v>#REF!</v>
      </c>
      <c r="N441" s="154" t="e">
        <f>#REF!</f>
        <v>#REF!</v>
      </c>
      <c r="O441" s="154" t="e">
        <f>#REF!</f>
        <v>#REF!</v>
      </c>
      <c r="P441" s="154" t="e">
        <f>#REF!</f>
        <v>#REF!</v>
      </c>
      <c r="Q441" s="154" t="e">
        <f>#REF!</f>
        <v>#REF!</v>
      </c>
      <c r="R441" s="154" t="e">
        <f>#REF!</f>
        <v>#REF!</v>
      </c>
      <c r="S441" s="154" t="e">
        <f>#REF!</f>
        <v>#REF!</v>
      </c>
      <c r="T441" s="154" t="e">
        <f>#REF!</f>
        <v>#REF!</v>
      </c>
      <c r="U441" s="154" t="e">
        <f>#REF!</f>
        <v>#REF!</v>
      </c>
      <c r="V441" s="154" t="e">
        <f>#REF!</f>
        <v>#REF!</v>
      </c>
      <c r="W441" s="154" t="e">
        <f>#REF!</f>
        <v>#REF!</v>
      </c>
      <c r="X441" s="154" t="e">
        <f>#REF!</f>
        <v>#REF!</v>
      </c>
      <c r="Y441" s="154" t="e">
        <f>#REF!</f>
        <v>#REF!</v>
      </c>
    </row>
    <row r="442" spans="1:25">
      <c r="A442" s="142">
        <v>18</v>
      </c>
      <c r="B442" s="154" t="e">
        <f>#REF!</f>
        <v>#REF!</v>
      </c>
      <c r="C442" s="154" t="e">
        <f>#REF!</f>
        <v>#REF!</v>
      </c>
      <c r="D442" s="154" t="e">
        <f>#REF!</f>
        <v>#REF!</v>
      </c>
      <c r="E442" s="154" t="e">
        <f>#REF!</f>
        <v>#REF!</v>
      </c>
      <c r="F442" s="154" t="e">
        <f>#REF!</f>
        <v>#REF!</v>
      </c>
      <c r="G442" s="154" t="e">
        <f>#REF!</f>
        <v>#REF!</v>
      </c>
      <c r="H442" s="154" t="e">
        <f>#REF!</f>
        <v>#REF!</v>
      </c>
      <c r="I442" s="154" t="e">
        <f>#REF!</f>
        <v>#REF!</v>
      </c>
      <c r="J442" s="154" t="e">
        <f>#REF!</f>
        <v>#REF!</v>
      </c>
      <c r="K442" s="154" t="e">
        <f>#REF!</f>
        <v>#REF!</v>
      </c>
      <c r="L442" s="154" t="e">
        <f>#REF!</f>
        <v>#REF!</v>
      </c>
      <c r="M442" s="154" t="e">
        <f>#REF!</f>
        <v>#REF!</v>
      </c>
      <c r="N442" s="154" t="e">
        <f>#REF!</f>
        <v>#REF!</v>
      </c>
      <c r="O442" s="154" t="e">
        <f>#REF!</f>
        <v>#REF!</v>
      </c>
      <c r="P442" s="154" t="e">
        <f>#REF!</f>
        <v>#REF!</v>
      </c>
      <c r="Q442" s="154" t="e">
        <f>#REF!</f>
        <v>#REF!</v>
      </c>
      <c r="R442" s="154" t="e">
        <f>#REF!</f>
        <v>#REF!</v>
      </c>
      <c r="S442" s="154" t="e">
        <f>#REF!</f>
        <v>#REF!</v>
      </c>
      <c r="T442" s="154" t="e">
        <f>#REF!</f>
        <v>#REF!</v>
      </c>
      <c r="U442" s="154" t="e">
        <f>#REF!</f>
        <v>#REF!</v>
      </c>
      <c r="V442" s="154" t="e">
        <f>#REF!</f>
        <v>#REF!</v>
      </c>
      <c r="W442" s="154" t="e">
        <f>#REF!</f>
        <v>#REF!</v>
      </c>
      <c r="X442" s="154" t="e">
        <f>#REF!</f>
        <v>#REF!</v>
      </c>
      <c r="Y442" s="154" t="e">
        <f>#REF!</f>
        <v>#REF!</v>
      </c>
    </row>
    <row r="443" spans="1:25">
      <c r="A443" s="142">
        <v>19</v>
      </c>
      <c r="B443" s="154" t="e">
        <f>#REF!</f>
        <v>#REF!</v>
      </c>
      <c r="C443" s="154" t="e">
        <f>#REF!</f>
        <v>#REF!</v>
      </c>
      <c r="D443" s="154" t="e">
        <f>#REF!</f>
        <v>#REF!</v>
      </c>
      <c r="E443" s="154" t="e">
        <f>#REF!</f>
        <v>#REF!</v>
      </c>
      <c r="F443" s="154" t="e">
        <f>#REF!</f>
        <v>#REF!</v>
      </c>
      <c r="G443" s="154" t="e">
        <f>#REF!</f>
        <v>#REF!</v>
      </c>
      <c r="H443" s="154" t="e">
        <f>#REF!</f>
        <v>#REF!</v>
      </c>
      <c r="I443" s="154" t="e">
        <f>#REF!</f>
        <v>#REF!</v>
      </c>
      <c r="J443" s="154" t="e">
        <f>#REF!</f>
        <v>#REF!</v>
      </c>
      <c r="K443" s="154" t="e">
        <f>#REF!</f>
        <v>#REF!</v>
      </c>
      <c r="L443" s="154" t="e">
        <f>#REF!</f>
        <v>#REF!</v>
      </c>
      <c r="M443" s="154" t="e">
        <f>#REF!</f>
        <v>#REF!</v>
      </c>
      <c r="N443" s="154" t="e">
        <f>#REF!</f>
        <v>#REF!</v>
      </c>
      <c r="O443" s="154" t="e">
        <f>#REF!</f>
        <v>#REF!</v>
      </c>
      <c r="P443" s="154" t="e">
        <f>#REF!</f>
        <v>#REF!</v>
      </c>
      <c r="Q443" s="154" t="e">
        <f>#REF!</f>
        <v>#REF!</v>
      </c>
      <c r="R443" s="154" t="e">
        <f>#REF!</f>
        <v>#REF!</v>
      </c>
      <c r="S443" s="154" t="e">
        <f>#REF!</f>
        <v>#REF!</v>
      </c>
      <c r="T443" s="154" t="e">
        <f>#REF!</f>
        <v>#REF!</v>
      </c>
      <c r="U443" s="154" t="e">
        <f>#REF!</f>
        <v>#REF!</v>
      </c>
      <c r="V443" s="154" t="e">
        <f>#REF!</f>
        <v>#REF!</v>
      </c>
      <c r="W443" s="154" t="e">
        <f>#REF!</f>
        <v>#REF!</v>
      </c>
      <c r="X443" s="154" t="e">
        <f>#REF!</f>
        <v>#REF!</v>
      </c>
      <c r="Y443" s="154" t="e">
        <f>#REF!</f>
        <v>#REF!</v>
      </c>
    </row>
    <row r="444" spans="1:25">
      <c r="A444" s="142">
        <v>20</v>
      </c>
      <c r="B444" s="154" t="e">
        <f>#REF!</f>
        <v>#REF!</v>
      </c>
      <c r="C444" s="154" t="e">
        <f>#REF!</f>
        <v>#REF!</v>
      </c>
      <c r="D444" s="154" t="e">
        <f>#REF!</f>
        <v>#REF!</v>
      </c>
      <c r="E444" s="154" t="e">
        <f>#REF!</f>
        <v>#REF!</v>
      </c>
      <c r="F444" s="154" t="e">
        <f>#REF!</f>
        <v>#REF!</v>
      </c>
      <c r="G444" s="154" t="e">
        <f>#REF!</f>
        <v>#REF!</v>
      </c>
      <c r="H444" s="154" t="e">
        <f>#REF!</f>
        <v>#REF!</v>
      </c>
      <c r="I444" s="154" t="e">
        <f>#REF!</f>
        <v>#REF!</v>
      </c>
      <c r="J444" s="154" t="e">
        <f>#REF!</f>
        <v>#REF!</v>
      </c>
      <c r="K444" s="154" t="e">
        <f>#REF!</f>
        <v>#REF!</v>
      </c>
      <c r="L444" s="154" t="e">
        <f>#REF!</f>
        <v>#REF!</v>
      </c>
      <c r="M444" s="154" t="e">
        <f>#REF!</f>
        <v>#REF!</v>
      </c>
      <c r="N444" s="154" t="e">
        <f>#REF!</f>
        <v>#REF!</v>
      </c>
      <c r="O444" s="154" t="e">
        <f>#REF!</f>
        <v>#REF!</v>
      </c>
      <c r="P444" s="154" t="e">
        <f>#REF!</f>
        <v>#REF!</v>
      </c>
      <c r="Q444" s="154" t="e">
        <f>#REF!</f>
        <v>#REF!</v>
      </c>
      <c r="R444" s="154" t="e">
        <f>#REF!</f>
        <v>#REF!</v>
      </c>
      <c r="S444" s="154" t="e">
        <f>#REF!</f>
        <v>#REF!</v>
      </c>
      <c r="T444" s="154" t="e">
        <f>#REF!</f>
        <v>#REF!</v>
      </c>
      <c r="U444" s="154" t="e">
        <f>#REF!</f>
        <v>#REF!</v>
      </c>
      <c r="V444" s="154" t="e">
        <f>#REF!</f>
        <v>#REF!</v>
      </c>
      <c r="W444" s="154" t="e">
        <f>#REF!</f>
        <v>#REF!</v>
      </c>
      <c r="X444" s="154" t="e">
        <f>#REF!</f>
        <v>#REF!</v>
      </c>
      <c r="Y444" s="154" t="e">
        <f>#REF!</f>
        <v>#REF!</v>
      </c>
    </row>
    <row r="445" spans="1:25">
      <c r="A445" s="142">
        <v>21</v>
      </c>
      <c r="B445" s="154" t="e">
        <f>#REF!</f>
        <v>#REF!</v>
      </c>
      <c r="C445" s="154" t="e">
        <f>#REF!</f>
        <v>#REF!</v>
      </c>
      <c r="D445" s="154" t="e">
        <f>#REF!</f>
        <v>#REF!</v>
      </c>
      <c r="E445" s="154" t="e">
        <f>#REF!</f>
        <v>#REF!</v>
      </c>
      <c r="F445" s="154" t="e">
        <f>#REF!</f>
        <v>#REF!</v>
      </c>
      <c r="G445" s="154" t="e">
        <f>#REF!</f>
        <v>#REF!</v>
      </c>
      <c r="H445" s="154" t="e">
        <f>#REF!</f>
        <v>#REF!</v>
      </c>
      <c r="I445" s="154" t="e">
        <f>#REF!</f>
        <v>#REF!</v>
      </c>
      <c r="J445" s="154" t="e">
        <f>#REF!</f>
        <v>#REF!</v>
      </c>
      <c r="K445" s="154" t="e">
        <f>#REF!</f>
        <v>#REF!</v>
      </c>
      <c r="L445" s="154" t="e">
        <f>#REF!</f>
        <v>#REF!</v>
      </c>
      <c r="M445" s="154" t="e">
        <f>#REF!</f>
        <v>#REF!</v>
      </c>
      <c r="N445" s="154" t="e">
        <f>#REF!</f>
        <v>#REF!</v>
      </c>
      <c r="O445" s="154" t="e">
        <f>#REF!</f>
        <v>#REF!</v>
      </c>
      <c r="P445" s="154" t="e">
        <f>#REF!</f>
        <v>#REF!</v>
      </c>
      <c r="Q445" s="154" t="e">
        <f>#REF!</f>
        <v>#REF!</v>
      </c>
      <c r="R445" s="154" t="e">
        <f>#REF!</f>
        <v>#REF!</v>
      </c>
      <c r="S445" s="154" t="e">
        <f>#REF!</f>
        <v>#REF!</v>
      </c>
      <c r="T445" s="154" t="e">
        <f>#REF!</f>
        <v>#REF!</v>
      </c>
      <c r="U445" s="154" t="e">
        <f>#REF!</f>
        <v>#REF!</v>
      </c>
      <c r="V445" s="154" t="e">
        <f>#REF!</f>
        <v>#REF!</v>
      </c>
      <c r="W445" s="154" t="e">
        <f>#REF!</f>
        <v>#REF!</v>
      </c>
      <c r="X445" s="154" t="e">
        <f>#REF!</f>
        <v>#REF!</v>
      </c>
      <c r="Y445" s="154" t="e">
        <f>#REF!</f>
        <v>#REF!</v>
      </c>
    </row>
    <row r="446" spans="1:25">
      <c r="A446" s="142">
        <v>22</v>
      </c>
      <c r="B446" s="154" t="e">
        <f>#REF!</f>
        <v>#REF!</v>
      </c>
      <c r="C446" s="154" t="e">
        <f>#REF!</f>
        <v>#REF!</v>
      </c>
      <c r="D446" s="154" t="e">
        <f>#REF!</f>
        <v>#REF!</v>
      </c>
      <c r="E446" s="154" t="e">
        <f>#REF!</f>
        <v>#REF!</v>
      </c>
      <c r="F446" s="154" t="e">
        <f>#REF!</f>
        <v>#REF!</v>
      </c>
      <c r="G446" s="154" t="e">
        <f>#REF!</f>
        <v>#REF!</v>
      </c>
      <c r="H446" s="154" t="e">
        <f>#REF!</f>
        <v>#REF!</v>
      </c>
      <c r="I446" s="154" t="e">
        <f>#REF!</f>
        <v>#REF!</v>
      </c>
      <c r="J446" s="154" t="e">
        <f>#REF!</f>
        <v>#REF!</v>
      </c>
      <c r="K446" s="154" t="e">
        <f>#REF!</f>
        <v>#REF!</v>
      </c>
      <c r="L446" s="154" t="e">
        <f>#REF!</f>
        <v>#REF!</v>
      </c>
      <c r="M446" s="154" t="e">
        <f>#REF!</f>
        <v>#REF!</v>
      </c>
      <c r="N446" s="154" t="e">
        <f>#REF!</f>
        <v>#REF!</v>
      </c>
      <c r="O446" s="154" t="e">
        <f>#REF!</f>
        <v>#REF!</v>
      </c>
      <c r="P446" s="154" t="e">
        <f>#REF!</f>
        <v>#REF!</v>
      </c>
      <c r="Q446" s="154" t="e">
        <f>#REF!</f>
        <v>#REF!</v>
      </c>
      <c r="R446" s="154" t="e">
        <f>#REF!</f>
        <v>#REF!</v>
      </c>
      <c r="S446" s="154" t="e">
        <f>#REF!</f>
        <v>#REF!</v>
      </c>
      <c r="T446" s="154" t="e">
        <f>#REF!</f>
        <v>#REF!</v>
      </c>
      <c r="U446" s="154" t="e">
        <f>#REF!</f>
        <v>#REF!</v>
      </c>
      <c r="V446" s="154" t="e">
        <f>#REF!</f>
        <v>#REF!</v>
      </c>
      <c r="W446" s="154" t="e">
        <f>#REF!</f>
        <v>#REF!</v>
      </c>
      <c r="X446" s="154" t="e">
        <f>#REF!</f>
        <v>#REF!</v>
      </c>
      <c r="Y446" s="154" t="e">
        <f>#REF!</f>
        <v>#REF!</v>
      </c>
    </row>
    <row r="447" spans="1:25">
      <c r="A447" s="142">
        <v>23</v>
      </c>
      <c r="B447" s="154" t="e">
        <f>#REF!</f>
        <v>#REF!</v>
      </c>
      <c r="C447" s="154" t="e">
        <f>#REF!</f>
        <v>#REF!</v>
      </c>
      <c r="D447" s="154" t="e">
        <f>#REF!</f>
        <v>#REF!</v>
      </c>
      <c r="E447" s="154" t="e">
        <f>#REF!</f>
        <v>#REF!</v>
      </c>
      <c r="F447" s="154" t="e">
        <f>#REF!</f>
        <v>#REF!</v>
      </c>
      <c r="G447" s="154" t="e">
        <f>#REF!</f>
        <v>#REF!</v>
      </c>
      <c r="H447" s="154" t="e">
        <f>#REF!</f>
        <v>#REF!</v>
      </c>
      <c r="I447" s="154" t="e">
        <f>#REF!</f>
        <v>#REF!</v>
      </c>
      <c r="J447" s="154" t="e">
        <f>#REF!</f>
        <v>#REF!</v>
      </c>
      <c r="K447" s="154" t="e">
        <f>#REF!</f>
        <v>#REF!</v>
      </c>
      <c r="L447" s="154" t="e">
        <f>#REF!</f>
        <v>#REF!</v>
      </c>
      <c r="M447" s="154" t="e">
        <f>#REF!</f>
        <v>#REF!</v>
      </c>
      <c r="N447" s="154" t="e">
        <f>#REF!</f>
        <v>#REF!</v>
      </c>
      <c r="O447" s="154" t="e">
        <f>#REF!</f>
        <v>#REF!</v>
      </c>
      <c r="P447" s="154" t="e">
        <f>#REF!</f>
        <v>#REF!</v>
      </c>
      <c r="Q447" s="154" t="e">
        <f>#REF!</f>
        <v>#REF!</v>
      </c>
      <c r="R447" s="154" t="e">
        <f>#REF!</f>
        <v>#REF!</v>
      </c>
      <c r="S447" s="154" t="e">
        <f>#REF!</f>
        <v>#REF!</v>
      </c>
      <c r="T447" s="154" t="e">
        <f>#REF!</f>
        <v>#REF!</v>
      </c>
      <c r="U447" s="154" t="e">
        <f>#REF!</f>
        <v>#REF!</v>
      </c>
      <c r="V447" s="154" t="e">
        <f>#REF!</f>
        <v>#REF!</v>
      </c>
      <c r="W447" s="154" t="e">
        <f>#REF!</f>
        <v>#REF!</v>
      </c>
      <c r="X447" s="154" t="e">
        <f>#REF!</f>
        <v>#REF!</v>
      </c>
      <c r="Y447" s="154" t="e">
        <f>#REF!</f>
        <v>#REF!</v>
      </c>
    </row>
    <row r="448" spans="1:25">
      <c r="A448" s="142">
        <v>24</v>
      </c>
      <c r="B448" s="154" t="e">
        <f>#REF!</f>
        <v>#REF!</v>
      </c>
      <c r="C448" s="154" t="e">
        <f>#REF!</f>
        <v>#REF!</v>
      </c>
      <c r="D448" s="154" t="e">
        <f>#REF!</f>
        <v>#REF!</v>
      </c>
      <c r="E448" s="154" t="e">
        <f>#REF!</f>
        <v>#REF!</v>
      </c>
      <c r="F448" s="154" t="e">
        <f>#REF!</f>
        <v>#REF!</v>
      </c>
      <c r="G448" s="154" t="e">
        <f>#REF!</f>
        <v>#REF!</v>
      </c>
      <c r="H448" s="154" t="e">
        <f>#REF!</f>
        <v>#REF!</v>
      </c>
      <c r="I448" s="154" t="e">
        <f>#REF!</f>
        <v>#REF!</v>
      </c>
      <c r="J448" s="154" t="e">
        <f>#REF!</f>
        <v>#REF!</v>
      </c>
      <c r="K448" s="154" t="e">
        <f>#REF!</f>
        <v>#REF!</v>
      </c>
      <c r="L448" s="154" t="e">
        <f>#REF!</f>
        <v>#REF!</v>
      </c>
      <c r="M448" s="154" t="e">
        <f>#REF!</f>
        <v>#REF!</v>
      </c>
      <c r="N448" s="154" t="e">
        <f>#REF!</f>
        <v>#REF!</v>
      </c>
      <c r="O448" s="154" t="e">
        <f>#REF!</f>
        <v>#REF!</v>
      </c>
      <c r="P448" s="154" t="e">
        <f>#REF!</f>
        <v>#REF!</v>
      </c>
      <c r="Q448" s="154" t="e">
        <f>#REF!</f>
        <v>#REF!</v>
      </c>
      <c r="R448" s="154" t="e">
        <f>#REF!</f>
        <v>#REF!</v>
      </c>
      <c r="S448" s="154" t="e">
        <f>#REF!</f>
        <v>#REF!</v>
      </c>
      <c r="T448" s="154" t="e">
        <f>#REF!</f>
        <v>#REF!</v>
      </c>
      <c r="U448" s="154" t="e">
        <f>#REF!</f>
        <v>#REF!</v>
      </c>
      <c r="V448" s="154" t="e">
        <f>#REF!</f>
        <v>#REF!</v>
      </c>
      <c r="W448" s="154" t="e">
        <f>#REF!</f>
        <v>#REF!</v>
      </c>
      <c r="X448" s="154" t="e">
        <f>#REF!</f>
        <v>#REF!</v>
      </c>
      <c r="Y448" s="154" t="e">
        <f>#REF!</f>
        <v>#REF!</v>
      </c>
    </row>
    <row r="449" spans="1:25">
      <c r="A449" s="142">
        <v>25</v>
      </c>
      <c r="B449" s="154" t="e">
        <f>#REF!</f>
        <v>#REF!</v>
      </c>
      <c r="C449" s="154" t="e">
        <f>#REF!</f>
        <v>#REF!</v>
      </c>
      <c r="D449" s="154" t="e">
        <f>#REF!</f>
        <v>#REF!</v>
      </c>
      <c r="E449" s="154" t="e">
        <f>#REF!</f>
        <v>#REF!</v>
      </c>
      <c r="F449" s="154" t="e">
        <f>#REF!</f>
        <v>#REF!</v>
      </c>
      <c r="G449" s="154" t="e">
        <f>#REF!</f>
        <v>#REF!</v>
      </c>
      <c r="H449" s="154" t="e">
        <f>#REF!</f>
        <v>#REF!</v>
      </c>
      <c r="I449" s="154" t="e">
        <f>#REF!</f>
        <v>#REF!</v>
      </c>
      <c r="J449" s="154" t="e">
        <f>#REF!</f>
        <v>#REF!</v>
      </c>
      <c r="K449" s="154" t="e">
        <f>#REF!</f>
        <v>#REF!</v>
      </c>
      <c r="L449" s="154" t="e">
        <f>#REF!</f>
        <v>#REF!</v>
      </c>
      <c r="M449" s="154" t="e">
        <f>#REF!</f>
        <v>#REF!</v>
      </c>
      <c r="N449" s="154" t="e">
        <f>#REF!</f>
        <v>#REF!</v>
      </c>
      <c r="O449" s="154" t="e">
        <f>#REF!</f>
        <v>#REF!</v>
      </c>
      <c r="P449" s="154" t="e">
        <f>#REF!</f>
        <v>#REF!</v>
      </c>
      <c r="Q449" s="154" t="e">
        <f>#REF!</f>
        <v>#REF!</v>
      </c>
      <c r="R449" s="154" t="e">
        <f>#REF!</f>
        <v>#REF!</v>
      </c>
      <c r="S449" s="154" t="e">
        <f>#REF!</f>
        <v>#REF!</v>
      </c>
      <c r="T449" s="154" t="e">
        <f>#REF!</f>
        <v>#REF!</v>
      </c>
      <c r="U449" s="154" t="e">
        <f>#REF!</f>
        <v>#REF!</v>
      </c>
      <c r="V449" s="154" t="e">
        <f>#REF!</f>
        <v>#REF!</v>
      </c>
      <c r="W449" s="154" t="e">
        <f>#REF!</f>
        <v>#REF!</v>
      </c>
      <c r="X449" s="154" t="e">
        <f>#REF!</f>
        <v>#REF!</v>
      </c>
      <c r="Y449" s="154" t="e">
        <f>#REF!</f>
        <v>#REF!</v>
      </c>
    </row>
    <row r="450" spans="1:25">
      <c r="A450" s="142">
        <v>26</v>
      </c>
      <c r="B450" s="154" t="e">
        <f>#REF!</f>
        <v>#REF!</v>
      </c>
      <c r="C450" s="154" t="e">
        <f>#REF!</f>
        <v>#REF!</v>
      </c>
      <c r="D450" s="154" t="e">
        <f>#REF!</f>
        <v>#REF!</v>
      </c>
      <c r="E450" s="154" t="e">
        <f>#REF!</f>
        <v>#REF!</v>
      </c>
      <c r="F450" s="154" t="e">
        <f>#REF!</f>
        <v>#REF!</v>
      </c>
      <c r="G450" s="154" t="e">
        <f>#REF!</f>
        <v>#REF!</v>
      </c>
      <c r="H450" s="154" t="e">
        <f>#REF!</f>
        <v>#REF!</v>
      </c>
      <c r="I450" s="154" t="e">
        <f>#REF!</f>
        <v>#REF!</v>
      </c>
      <c r="J450" s="154" t="e">
        <f>#REF!</f>
        <v>#REF!</v>
      </c>
      <c r="K450" s="154" t="e">
        <f>#REF!</f>
        <v>#REF!</v>
      </c>
      <c r="L450" s="154" t="e">
        <f>#REF!</f>
        <v>#REF!</v>
      </c>
      <c r="M450" s="154" t="e">
        <f>#REF!</f>
        <v>#REF!</v>
      </c>
      <c r="N450" s="154" t="e">
        <f>#REF!</f>
        <v>#REF!</v>
      </c>
      <c r="O450" s="154" t="e">
        <f>#REF!</f>
        <v>#REF!</v>
      </c>
      <c r="P450" s="154" t="e">
        <f>#REF!</f>
        <v>#REF!</v>
      </c>
      <c r="Q450" s="154" t="e">
        <f>#REF!</f>
        <v>#REF!</v>
      </c>
      <c r="R450" s="154" t="e">
        <f>#REF!</f>
        <v>#REF!</v>
      </c>
      <c r="S450" s="154" t="e">
        <f>#REF!</f>
        <v>#REF!</v>
      </c>
      <c r="T450" s="154" t="e">
        <f>#REF!</f>
        <v>#REF!</v>
      </c>
      <c r="U450" s="154" t="e">
        <f>#REF!</f>
        <v>#REF!</v>
      </c>
      <c r="V450" s="154" t="e">
        <f>#REF!</f>
        <v>#REF!</v>
      </c>
      <c r="W450" s="154" t="e">
        <f>#REF!</f>
        <v>#REF!</v>
      </c>
      <c r="X450" s="154" t="e">
        <f>#REF!</f>
        <v>#REF!</v>
      </c>
      <c r="Y450" s="154" t="e">
        <f>#REF!</f>
        <v>#REF!</v>
      </c>
    </row>
    <row r="451" spans="1:25">
      <c r="A451" s="142">
        <v>27</v>
      </c>
      <c r="B451" s="154" t="e">
        <f>#REF!</f>
        <v>#REF!</v>
      </c>
      <c r="C451" s="154" t="e">
        <f>#REF!</f>
        <v>#REF!</v>
      </c>
      <c r="D451" s="154" t="e">
        <f>#REF!</f>
        <v>#REF!</v>
      </c>
      <c r="E451" s="154" t="e">
        <f>#REF!</f>
        <v>#REF!</v>
      </c>
      <c r="F451" s="154" t="e">
        <f>#REF!</f>
        <v>#REF!</v>
      </c>
      <c r="G451" s="154" t="e">
        <f>#REF!</f>
        <v>#REF!</v>
      </c>
      <c r="H451" s="154" t="e">
        <f>#REF!</f>
        <v>#REF!</v>
      </c>
      <c r="I451" s="154" t="e">
        <f>#REF!</f>
        <v>#REF!</v>
      </c>
      <c r="J451" s="154" t="e">
        <f>#REF!</f>
        <v>#REF!</v>
      </c>
      <c r="K451" s="154" t="e">
        <f>#REF!</f>
        <v>#REF!</v>
      </c>
      <c r="L451" s="154" t="e">
        <f>#REF!</f>
        <v>#REF!</v>
      </c>
      <c r="M451" s="154" t="e">
        <f>#REF!</f>
        <v>#REF!</v>
      </c>
      <c r="N451" s="154" t="e">
        <f>#REF!</f>
        <v>#REF!</v>
      </c>
      <c r="O451" s="154" t="e">
        <f>#REF!</f>
        <v>#REF!</v>
      </c>
      <c r="P451" s="154" t="e">
        <f>#REF!</f>
        <v>#REF!</v>
      </c>
      <c r="Q451" s="154" t="e">
        <f>#REF!</f>
        <v>#REF!</v>
      </c>
      <c r="R451" s="154" t="e">
        <f>#REF!</f>
        <v>#REF!</v>
      </c>
      <c r="S451" s="154" t="e">
        <f>#REF!</f>
        <v>#REF!</v>
      </c>
      <c r="T451" s="154" t="e">
        <f>#REF!</f>
        <v>#REF!</v>
      </c>
      <c r="U451" s="154" t="e">
        <f>#REF!</f>
        <v>#REF!</v>
      </c>
      <c r="V451" s="154" t="e">
        <f>#REF!</f>
        <v>#REF!</v>
      </c>
      <c r="W451" s="154" t="e">
        <f>#REF!</f>
        <v>#REF!</v>
      </c>
      <c r="X451" s="154" t="e">
        <f>#REF!</f>
        <v>#REF!</v>
      </c>
      <c r="Y451" s="154" t="e">
        <f>#REF!</f>
        <v>#REF!</v>
      </c>
    </row>
    <row r="452" spans="1:25">
      <c r="A452" s="142">
        <v>28</v>
      </c>
      <c r="B452" s="154" t="e">
        <f>#REF!</f>
        <v>#REF!</v>
      </c>
      <c r="C452" s="154" t="e">
        <f>#REF!</f>
        <v>#REF!</v>
      </c>
      <c r="D452" s="154" t="e">
        <f>#REF!</f>
        <v>#REF!</v>
      </c>
      <c r="E452" s="154" t="e">
        <f>#REF!</f>
        <v>#REF!</v>
      </c>
      <c r="F452" s="154" t="e">
        <f>#REF!</f>
        <v>#REF!</v>
      </c>
      <c r="G452" s="154" t="e">
        <f>#REF!</f>
        <v>#REF!</v>
      </c>
      <c r="H452" s="154" t="e">
        <f>#REF!</f>
        <v>#REF!</v>
      </c>
      <c r="I452" s="154" t="e">
        <f>#REF!</f>
        <v>#REF!</v>
      </c>
      <c r="J452" s="154" t="e">
        <f>#REF!</f>
        <v>#REF!</v>
      </c>
      <c r="K452" s="154" t="e">
        <f>#REF!</f>
        <v>#REF!</v>
      </c>
      <c r="L452" s="154" t="e">
        <f>#REF!</f>
        <v>#REF!</v>
      </c>
      <c r="M452" s="154" t="e">
        <f>#REF!</f>
        <v>#REF!</v>
      </c>
      <c r="N452" s="154" t="e">
        <f>#REF!</f>
        <v>#REF!</v>
      </c>
      <c r="O452" s="154" t="e">
        <f>#REF!</f>
        <v>#REF!</v>
      </c>
      <c r="P452" s="154" t="e">
        <f>#REF!</f>
        <v>#REF!</v>
      </c>
      <c r="Q452" s="154" t="e">
        <f>#REF!</f>
        <v>#REF!</v>
      </c>
      <c r="R452" s="154" t="e">
        <f>#REF!</f>
        <v>#REF!</v>
      </c>
      <c r="S452" s="154" t="e">
        <f>#REF!</f>
        <v>#REF!</v>
      </c>
      <c r="T452" s="154" t="e">
        <f>#REF!</f>
        <v>#REF!</v>
      </c>
      <c r="U452" s="154" t="e">
        <f>#REF!</f>
        <v>#REF!</v>
      </c>
      <c r="V452" s="154" t="e">
        <f>#REF!</f>
        <v>#REF!</v>
      </c>
      <c r="W452" s="154" t="e">
        <f>#REF!</f>
        <v>#REF!</v>
      </c>
      <c r="X452" s="154" t="e">
        <f>#REF!</f>
        <v>#REF!</v>
      </c>
      <c r="Y452" s="154" t="e">
        <f>#REF!</f>
        <v>#REF!</v>
      </c>
    </row>
    <row r="453" spans="1:25">
      <c r="A453" s="142">
        <v>29</v>
      </c>
      <c r="B453" s="154" t="e">
        <f>#REF!</f>
        <v>#REF!</v>
      </c>
      <c r="C453" s="154" t="e">
        <f>#REF!</f>
        <v>#REF!</v>
      </c>
      <c r="D453" s="154" t="e">
        <f>#REF!</f>
        <v>#REF!</v>
      </c>
      <c r="E453" s="154" t="e">
        <f>#REF!</f>
        <v>#REF!</v>
      </c>
      <c r="F453" s="154" t="e">
        <f>#REF!</f>
        <v>#REF!</v>
      </c>
      <c r="G453" s="154" t="e">
        <f>#REF!</f>
        <v>#REF!</v>
      </c>
      <c r="H453" s="154" t="e">
        <f>#REF!</f>
        <v>#REF!</v>
      </c>
      <c r="I453" s="154" t="e">
        <f>#REF!</f>
        <v>#REF!</v>
      </c>
      <c r="J453" s="154" t="e">
        <f>#REF!</f>
        <v>#REF!</v>
      </c>
      <c r="K453" s="154" t="e">
        <f>#REF!</f>
        <v>#REF!</v>
      </c>
      <c r="L453" s="154" t="e">
        <f>#REF!</f>
        <v>#REF!</v>
      </c>
      <c r="M453" s="154" t="e">
        <f>#REF!</f>
        <v>#REF!</v>
      </c>
      <c r="N453" s="154" t="e">
        <f>#REF!</f>
        <v>#REF!</v>
      </c>
      <c r="O453" s="154" t="e">
        <f>#REF!</f>
        <v>#REF!</v>
      </c>
      <c r="P453" s="154" t="e">
        <f>#REF!</f>
        <v>#REF!</v>
      </c>
      <c r="Q453" s="154" t="e">
        <f>#REF!</f>
        <v>#REF!</v>
      </c>
      <c r="R453" s="154" t="e">
        <f>#REF!</f>
        <v>#REF!</v>
      </c>
      <c r="S453" s="154" t="e">
        <f>#REF!</f>
        <v>#REF!</v>
      </c>
      <c r="T453" s="154" t="e">
        <f>#REF!</f>
        <v>#REF!</v>
      </c>
      <c r="U453" s="154" t="e">
        <f>#REF!</f>
        <v>#REF!</v>
      </c>
      <c r="V453" s="154" t="e">
        <f>#REF!</f>
        <v>#REF!</v>
      </c>
      <c r="W453" s="154" t="e">
        <f>#REF!</f>
        <v>#REF!</v>
      </c>
      <c r="X453" s="154" t="e">
        <f>#REF!</f>
        <v>#REF!</v>
      </c>
      <c r="Y453" s="154" t="e">
        <f>#REF!</f>
        <v>#REF!</v>
      </c>
    </row>
    <row r="454" spans="1:25">
      <c r="A454" s="142">
        <v>30</v>
      </c>
      <c r="B454" s="154" t="e">
        <f>#REF!</f>
        <v>#REF!</v>
      </c>
      <c r="C454" s="154" t="e">
        <f>#REF!</f>
        <v>#REF!</v>
      </c>
      <c r="D454" s="154" t="e">
        <f>#REF!</f>
        <v>#REF!</v>
      </c>
      <c r="E454" s="154" t="e">
        <f>#REF!</f>
        <v>#REF!</v>
      </c>
      <c r="F454" s="154" t="e">
        <f>#REF!</f>
        <v>#REF!</v>
      </c>
      <c r="G454" s="154" t="e">
        <f>#REF!</f>
        <v>#REF!</v>
      </c>
      <c r="H454" s="154" t="e">
        <f>#REF!</f>
        <v>#REF!</v>
      </c>
      <c r="I454" s="154" t="e">
        <f>#REF!</f>
        <v>#REF!</v>
      </c>
      <c r="J454" s="154" t="e">
        <f>#REF!</f>
        <v>#REF!</v>
      </c>
      <c r="K454" s="154" t="e">
        <f>#REF!</f>
        <v>#REF!</v>
      </c>
      <c r="L454" s="154" t="e">
        <f>#REF!</f>
        <v>#REF!</v>
      </c>
      <c r="M454" s="154" t="e">
        <f>#REF!</f>
        <v>#REF!</v>
      </c>
      <c r="N454" s="154" t="e">
        <f>#REF!</f>
        <v>#REF!</v>
      </c>
      <c r="O454" s="154" t="e">
        <f>#REF!</f>
        <v>#REF!</v>
      </c>
      <c r="P454" s="154" t="e">
        <f>#REF!</f>
        <v>#REF!</v>
      </c>
      <c r="Q454" s="154" t="e">
        <f>#REF!</f>
        <v>#REF!</v>
      </c>
      <c r="R454" s="154" t="e">
        <f>#REF!</f>
        <v>#REF!</v>
      </c>
      <c r="S454" s="154" t="e">
        <f>#REF!</f>
        <v>#REF!</v>
      </c>
      <c r="T454" s="154" t="e">
        <f>#REF!</f>
        <v>#REF!</v>
      </c>
      <c r="U454" s="154" t="e">
        <f>#REF!</f>
        <v>#REF!</v>
      </c>
      <c r="V454" s="154" t="e">
        <f>#REF!</f>
        <v>#REF!</v>
      </c>
      <c r="W454" s="154" t="e">
        <f>#REF!</f>
        <v>#REF!</v>
      </c>
      <c r="X454" s="154" t="e">
        <f>#REF!</f>
        <v>#REF!</v>
      </c>
      <c r="Y454" s="154" t="e">
        <f>#REF!</f>
        <v>#REF!</v>
      </c>
    </row>
    <row r="455" spans="1:25">
      <c r="A455" s="142">
        <v>31</v>
      </c>
      <c r="B455" s="154" t="e">
        <f>#REF!</f>
        <v>#REF!</v>
      </c>
      <c r="C455" s="154" t="e">
        <f>#REF!</f>
        <v>#REF!</v>
      </c>
      <c r="D455" s="154" t="e">
        <f>#REF!</f>
        <v>#REF!</v>
      </c>
      <c r="E455" s="154" t="e">
        <f>#REF!</f>
        <v>#REF!</v>
      </c>
      <c r="F455" s="154" t="e">
        <f>#REF!</f>
        <v>#REF!</v>
      </c>
      <c r="G455" s="154" t="e">
        <f>#REF!</f>
        <v>#REF!</v>
      </c>
      <c r="H455" s="154" t="e">
        <f>#REF!</f>
        <v>#REF!</v>
      </c>
      <c r="I455" s="154" t="e">
        <f>#REF!</f>
        <v>#REF!</v>
      </c>
      <c r="J455" s="154" t="e">
        <f>#REF!</f>
        <v>#REF!</v>
      </c>
      <c r="K455" s="154" t="e">
        <f>#REF!</f>
        <v>#REF!</v>
      </c>
      <c r="L455" s="154" t="e">
        <f>#REF!</f>
        <v>#REF!</v>
      </c>
      <c r="M455" s="154" t="e">
        <f>#REF!</f>
        <v>#REF!</v>
      </c>
      <c r="N455" s="154" t="e">
        <f>#REF!</f>
        <v>#REF!</v>
      </c>
      <c r="O455" s="154" t="e">
        <f>#REF!</f>
        <v>#REF!</v>
      </c>
      <c r="P455" s="154" t="e">
        <f>#REF!</f>
        <v>#REF!</v>
      </c>
      <c r="Q455" s="154" t="e">
        <f>#REF!</f>
        <v>#REF!</v>
      </c>
      <c r="R455" s="154" t="e">
        <f>#REF!</f>
        <v>#REF!</v>
      </c>
      <c r="S455" s="154" t="e">
        <f>#REF!</f>
        <v>#REF!</v>
      </c>
      <c r="T455" s="154" t="e">
        <f>#REF!</f>
        <v>#REF!</v>
      </c>
      <c r="U455" s="154" t="e">
        <f>#REF!</f>
        <v>#REF!</v>
      </c>
      <c r="V455" s="154" t="e">
        <f>#REF!</f>
        <v>#REF!</v>
      </c>
      <c r="W455" s="154" t="e">
        <f>#REF!</f>
        <v>#REF!</v>
      </c>
      <c r="X455" s="154" t="e">
        <f>#REF!</f>
        <v>#REF!</v>
      </c>
      <c r="Y455" s="154" t="e">
        <f>#REF!</f>
        <v>#REF!</v>
      </c>
    </row>
    <row r="457" spans="1:25" ht="45" customHeight="1">
      <c r="A457" s="476" t="s">
        <v>212</v>
      </c>
      <c r="B457" s="478" t="s">
        <v>307</v>
      </c>
      <c r="C457" s="478"/>
      <c r="D457" s="478"/>
      <c r="E457" s="478"/>
      <c r="F457" s="478"/>
      <c r="G457" s="478"/>
      <c r="H457" s="478"/>
      <c r="I457" s="478"/>
      <c r="J457" s="478"/>
      <c r="K457" s="478"/>
      <c r="L457" s="478"/>
      <c r="M457" s="478"/>
      <c r="N457" s="478"/>
      <c r="O457" s="478"/>
      <c r="P457" s="478"/>
      <c r="Q457" s="478"/>
      <c r="R457" s="478"/>
      <c r="S457" s="478"/>
      <c r="T457" s="478"/>
      <c r="U457" s="478"/>
      <c r="V457" s="478"/>
      <c r="W457" s="478"/>
      <c r="X457" s="478"/>
      <c r="Y457" s="478"/>
    </row>
    <row r="458" spans="1:25">
      <c r="A458" s="476"/>
      <c r="B458" s="156" t="s">
        <v>1</v>
      </c>
      <c r="C458" s="156" t="s">
        <v>2</v>
      </c>
      <c r="D458" s="156" t="s">
        <v>3</v>
      </c>
      <c r="E458" s="156" t="s">
        <v>4</v>
      </c>
      <c r="F458" s="156" t="s">
        <v>5</v>
      </c>
      <c r="G458" s="156" t="s">
        <v>6</v>
      </c>
      <c r="H458" s="156" t="s">
        <v>7</v>
      </c>
      <c r="I458" s="156" t="s">
        <v>8</v>
      </c>
      <c r="J458" s="156" t="s">
        <v>9</v>
      </c>
      <c r="K458" s="156" t="s">
        <v>10</v>
      </c>
      <c r="L458" s="156" t="s">
        <v>11</v>
      </c>
      <c r="M458" s="156" t="s">
        <v>12</v>
      </c>
      <c r="N458" s="156" t="s">
        <v>13</v>
      </c>
      <c r="O458" s="156" t="s">
        <v>14</v>
      </c>
      <c r="P458" s="156" t="s">
        <v>15</v>
      </c>
      <c r="Q458" s="156" t="s">
        <v>16</v>
      </c>
      <c r="R458" s="156" t="s">
        <v>17</v>
      </c>
      <c r="S458" s="156" t="s">
        <v>18</v>
      </c>
      <c r="T458" s="156" t="s">
        <v>19</v>
      </c>
      <c r="U458" s="156" t="s">
        <v>20</v>
      </c>
      <c r="V458" s="156" t="s">
        <v>21</v>
      </c>
      <c r="W458" s="156" t="s">
        <v>22</v>
      </c>
      <c r="X458" s="156" t="s">
        <v>23</v>
      </c>
      <c r="Y458" s="156" t="s">
        <v>24</v>
      </c>
    </row>
    <row r="459" spans="1:25">
      <c r="A459" s="142">
        <v>1</v>
      </c>
      <c r="B459" s="154" t="e">
        <f>#REF!</f>
        <v>#REF!</v>
      </c>
      <c r="C459" s="154" t="e">
        <f>#REF!</f>
        <v>#REF!</v>
      </c>
      <c r="D459" s="154" t="e">
        <f>#REF!</f>
        <v>#REF!</v>
      </c>
      <c r="E459" s="154" t="e">
        <f>#REF!</f>
        <v>#REF!</v>
      </c>
      <c r="F459" s="154" t="e">
        <f>#REF!</f>
        <v>#REF!</v>
      </c>
      <c r="G459" s="154" t="e">
        <f>#REF!</f>
        <v>#REF!</v>
      </c>
      <c r="H459" s="154" t="e">
        <f>#REF!</f>
        <v>#REF!</v>
      </c>
      <c r="I459" s="154" t="e">
        <f>#REF!</f>
        <v>#REF!</v>
      </c>
      <c r="J459" s="154" t="e">
        <f>#REF!</f>
        <v>#REF!</v>
      </c>
      <c r="K459" s="154" t="e">
        <f>#REF!</f>
        <v>#REF!</v>
      </c>
      <c r="L459" s="154" t="e">
        <f>#REF!</f>
        <v>#REF!</v>
      </c>
      <c r="M459" s="154" t="e">
        <f>#REF!</f>
        <v>#REF!</v>
      </c>
      <c r="N459" s="154" t="e">
        <f>#REF!</f>
        <v>#REF!</v>
      </c>
      <c r="O459" s="154" t="e">
        <f>#REF!</f>
        <v>#REF!</v>
      </c>
      <c r="P459" s="154" t="e">
        <f>#REF!</f>
        <v>#REF!</v>
      </c>
      <c r="Q459" s="154" t="e">
        <f>#REF!</f>
        <v>#REF!</v>
      </c>
      <c r="R459" s="154" t="e">
        <f>#REF!</f>
        <v>#REF!</v>
      </c>
      <c r="S459" s="154" t="e">
        <f>#REF!</f>
        <v>#REF!</v>
      </c>
      <c r="T459" s="154" t="e">
        <f>#REF!</f>
        <v>#REF!</v>
      </c>
      <c r="U459" s="154" t="e">
        <f>#REF!</f>
        <v>#REF!</v>
      </c>
      <c r="V459" s="154" t="e">
        <f>#REF!</f>
        <v>#REF!</v>
      </c>
      <c r="W459" s="154" t="e">
        <f>#REF!</f>
        <v>#REF!</v>
      </c>
      <c r="X459" s="154" t="e">
        <f>#REF!</f>
        <v>#REF!</v>
      </c>
      <c r="Y459" s="154" t="e">
        <f>#REF!</f>
        <v>#REF!</v>
      </c>
    </row>
    <row r="460" spans="1:25">
      <c r="A460" s="142">
        <v>2</v>
      </c>
      <c r="B460" s="154" t="e">
        <f>#REF!</f>
        <v>#REF!</v>
      </c>
      <c r="C460" s="154" t="e">
        <f>#REF!</f>
        <v>#REF!</v>
      </c>
      <c r="D460" s="154" t="e">
        <f>#REF!</f>
        <v>#REF!</v>
      </c>
      <c r="E460" s="154" t="e">
        <f>#REF!</f>
        <v>#REF!</v>
      </c>
      <c r="F460" s="154" t="e">
        <f>#REF!</f>
        <v>#REF!</v>
      </c>
      <c r="G460" s="154" t="e">
        <f>#REF!</f>
        <v>#REF!</v>
      </c>
      <c r="H460" s="154" t="e">
        <f>#REF!</f>
        <v>#REF!</v>
      </c>
      <c r="I460" s="154" t="e">
        <f>#REF!</f>
        <v>#REF!</v>
      </c>
      <c r="J460" s="154" t="e">
        <f>#REF!</f>
        <v>#REF!</v>
      </c>
      <c r="K460" s="154" t="e">
        <f>#REF!</f>
        <v>#REF!</v>
      </c>
      <c r="L460" s="154" t="e">
        <f>#REF!</f>
        <v>#REF!</v>
      </c>
      <c r="M460" s="154" t="e">
        <f>#REF!</f>
        <v>#REF!</v>
      </c>
      <c r="N460" s="154" t="e">
        <f>#REF!</f>
        <v>#REF!</v>
      </c>
      <c r="O460" s="154" t="e">
        <f>#REF!</f>
        <v>#REF!</v>
      </c>
      <c r="P460" s="154" t="e">
        <f>#REF!</f>
        <v>#REF!</v>
      </c>
      <c r="Q460" s="154" t="e">
        <f>#REF!</f>
        <v>#REF!</v>
      </c>
      <c r="R460" s="154" t="e">
        <f>#REF!</f>
        <v>#REF!</v>
      </c>
      <c r="S460" s="154" t="e">
        <f>#REF!</f>
        <v>#REF!</v>
      </c>
      <c r="T460" s="154" t="e">
        <f>#REF!</f>
        <v>#REF!</v>
      </c>
      <c r="U460" s="154" t="e">
        <f>#REF!</f>
        <v>#REF!</v>
      </c>
      <c r="V460" s="154" t="e">
        <f>#REF!</f>
        <v>#REF!</v>
      </c>
      <c r="W460" s="154" t="e">
        <f>#REF!</f>
        <v>#REF!</v>
      </c>
      <c r="X460" s="154" t="e">
        <f>#REF!</f>
        <v>#REF!</v>
      </c>
      <c r="Y460" s="154" t="e">
        <f>#REF!</f>
        <v>#REF!</v>
      </c>
    </row>
    <row r="461" spans="1:25">
      <c r="A461" s="142">
        <v>3</v>
      </c>
      <c r="B461" s="154" t="e">
        <f>#REF!</f>
        <v>#REF!</v>
      </c>
      <c r="C461" s="154" t="e">
        <f>#REF!</f>
        <v>#REF!</v>
      </c>
      <c r="D461" s="154" t="e">
        <f>#REF!</f>
        <v>#REF!</v>
      </c>
      <c r="E461" s="154" t="e">
        <f>#REF!</f>
        <v>#REF!</v>
      </c>
      <c r="F461" s="154" t="e">
        <f>#REF!</f>
        <v>#REF!</v>
      </c>
      <c r="G461" s="154" t="e">
        <f>#REF!</f>
        <v>#REF!</v>
      </c>
      <c r="H461" s="154" t="e">
        <f>#REF!</f>
        <v>#REF!</v>
      </c>
      <c r="I461" s="154" t="e">
        <f>#REF!</f>
        <v>#REF!</v>
      </c>
      <c r="J461" s="154" t="e">
        <f>#REF!</f>
        <v>#REF!</v>
      </c>
      <c r="K461" s="154" t="e">
        <f>#REF!</f>
        <v>#REF!</v>
      </c>
      <c r="L461" s="154" t="e">
        <f>#REF!</f>
        <v>#REF!</v>
      </c>
      <c r="M461" s="154" t="e">
        <f>#REF!</f>
        <v>#REF!</v>
      </c>
      <c r="N461" s="154" t="e">
        <f>#REF!</f>
        <v>#REF!</v>
      </c>
      <c r="O461" s="154" t="e">
        <f>#REF!</f>
        <v>#REF!</v>
      </c>
      <c r="P461" s="154" t="e">
        <f>#REF!</f>
        <v>#REF!</v>
      </c>
      <c r="Q461" s="154" t="e">
        <f>#REF!</f>
        <v>#REF!</v>
      </c>
      <c r="R461" s="154" t="e">
        <f>#REF!</f>
        <v>#REF!</v>
      </c>
      <c r="S461" s="154" t="e">
        <f>#REF!</f>
        <v>#REF!</v>
      </c>
      <c r="T461" s="154" t="e">
        <f>#REF!</f>
        <v>#REF!</v>
      </c>
      <c r="U461" s="154" t="e">
        <f>#REF!</f>
        <v>#REF!</v>
      </c>
      <c r="V461" s="154" t="e">
        <f>#REF!</f>
        <v>#REF!</v>
      </c>
      <c r="W461" s="154" t="e">
        <f>#REF!</f>
        <v>#REF!</v>
      </c>
      <c r="X461" s="154" t="e">
        <f>#REF!</f>
        <v>#REF!</v>
      </c>
      <c r="Y461" s="154" t="e">
        <f>#REF!</f>
        <v>#REF!</v>
      </c>
    </row>
    <row r="462" spans="1:25">
      <c r="A462" s="142">
        <v>4</v>
      </c>
      <c r="B462" s="154" t="e">
        <f>#REF!</f>
        <v>#REF!</v>
      </c>
      <c r="C462" s="154" t="e">
        <f>#REF!</f>
        <v>#REF!</v>
      </c>
      <c r="D462" s="154" t="e">
        <f>#REF!</f>
        <v>#REF!</v>
      </c>
      <c r="E462" s="154" t="e">
        <f>#REF!</f>
        <v>#REF!</v>
      </c>
      <c r="F462" s="154" t="e">
        <f>#REF!</f>
        <v>#REF!</v>
      </c>
      <c r="G462" s="154" t="e">
        <f>#REF!</f>
        <v>#REF!</v>
      </c>
      <c r="H462" s="154" t="e">
        <f>#REF!</f>
        <v>#REF!</v>
      </c>
      <c r="I462" s="154" t="e">
        <f>#REF!</f>
        <v>#REF!</v>
      </c>
      <c r="J462" s="154" t="e">
        <f>#REF!</f>
        <v>#REF!</v>
      </c>
      <c r="K462" s="154" t="e">
        <f>#REF!</f>
        <v>#REF!</v>
      </c>
      <c r="L462" s="154" t="e">
        <f>#REF!</f>
        <v>#REF!</v>
      </c>
      <c r="M462" s="154" t="e">
        <f>#REF!</f>
        <v>#REF!</v>
      </c>
      <c r="N462" s="154" t="e">
        <f>#REF!</f>
        <v>#REF!</v>
      </c>
      <c r="O462" s="154" t="e">
        <f>#REF!</f>
        <v>#REF!</v>
      </c>
      <c r="P462" s="154" t="e">
        <f>#REF!</f>
        <v>#REF!</v>
      </c>
      <c r="Q462" s="154" t="e">
        <f>#REF!</f>
        <v>#REF!</v>
      </c>
      <c r="R462" s="154" t="e">
        <f>#REF!</f>
        <v>#REF!</v>
      </c>
      <c r="S462" s="154" t="e">
        <f>#REF!</f>
        <v>#REF!</v>
      </c>
      <c r="T462" s="154" t="e">
        <f>#REF!</f>
        <v>#REF!</v>
      </c>
      <c r="U462" s="154" t="e">
        <f>#REF!</f>
        <v>#REF!</v>
      </c>
      <c r="V462" s="154" t="e">
        <f>#REF!</f>
        <v>#REF!</v>
      </c>
      <c r="W462" s="154" t="e">
        <f>#REF!</f>
        <v>#REF!</v>
      </c>
      <c r="X462" s="154" t="e">
        <f>#REF!</f>
        <v>#REF!</v>
      </c>
      <c r="Y462" s="154" t="e">
        <f>#REF!</f>
        <v>#REF!</v>
      </c>
    </row>
    <row r="463" spans="1:25">
      <c r="A463" s="142">
        <v>5</v>
      </c>
      <c r="B463" s="154" t="e">
        <f>#REF!</f>
        <v>#REF!</v>
      </c>
      <c r="C463" s="154" t="e">
        <f>#REF!</f>
        <v>#REF!</v>
      </c>
      <c r="D463" s="154" t="e">
        <f>#REF!</f>
        <v>#REF!</v>
      </c>
      <c r="E463" s="154" t="e">
        <f>#REF!</f>
        <v>#REF!</v>
      </c>
      <c r="F463" s="154" t="e">
        <f>#REF!</f>
        <v>#REF!</v>
      </c>
      <c r="G463" s="154" t="e">
        <f>#REF!</f>
        <v>#REF!</v>
      </c>
      <c r="H463" s="154" t="e">
        <f>#REF!</f>
        <v>#REF!</v>
      </c>
      <c r="I463" s="154" t="e">
        <f>#REF!</f>
        <v>#REF!</v>
      </c>
      <c r="J463" s="154" t="e">
        <f>#REF!</f>
        <v>#REF!</v>
      </c>
      <c r="K463" s="154" t="e">
        <f>#REF!</f>
        <v>#REF!</v>
      </c>
      <c r="L463" s="154" t="e">
        <f>#REF!</f>
        <v>#REF!</v>
      </c>
      <c r="M463" s="154" t="e">
        <f>#REF!</f>
        <v>#REF!</v>
      </c>
      <c r="N463" s="154" t="e">
        <f>#REF!</f>
        <v>#REF!</v>
      </c>
      <c r="O463" s="154" t="e">
        <f>#REF!</f>
        <v>#REF!</v>
      </c>
      <c r="P463" s="154" t="e">
        <f>#REF!</f>
        <v>#REF!</v>
      </c>
      <c r="Q463" s="154" t="e">
        <f>#REF!</f>
        <v>#REF!</v>
      </c>
      <c r="R463" s="154" t="e">
        <f>#REF!</f>
        <v>#REF!</v>
      </c>
      <c r="S463" s="154" t="e">
        <f>#REF!</f>
        <v>#REF!</v>
      </c>
      <c r="T463" s="154" t="e">
        <f>#REF!</f>
        <v>#REF!</v>
      </c>
      <c r="U463" s="154" t="e">
        <f>#REF!</f>
        <v>#REF!</v>
      </c>
      <c r="V463" s="154" t="e">
        <f>#REF!</f>
        <v>#REF!</v>
      </c>
      <c r="W463" s="154" t="e">
        <f>#REF!</f>
        <v>#REF!</v>
      </c>
      <c r="X463" s="154" t="e">
        <f>#REF!</f>
        <v>#REF!</v>
      </c>
      <c r="Y463" s="154" t="e">
        <f>#REF!</f>
        <v>#REF!</v>
      </c>
    </row>
    <row r="464" spans="1:25">
      <c r="A464" s="142">
        <v>6</v>
      </c>
      <c r="B464" s="154" t="e">
        <f>#REF!</f>
        <v>#REF!</v>
      </c>
      <c r="C464" s="154" t="e">
        <f>#REF!</f>
        <v>#REF!</v>
      </c>
      <c r="D464" s="154" t="e">
        <f>#REF!</f>
        <v>#REF!</v>
      </c>
      <c r="E464" s="154" t="e">
        <f>#REF!</f>
        <v>#REF!</v>
      </c>
      <c r="F464" s="154" t="e">
        <f>#REF!</f>
        <v>#REF!</v>
      </c>
      <c r="G464" s="154" t="e">
        <f>#REF!</f>
        <v>#REF!</v>
      </c>
      <c r="H464" s="154" t="e">
        <f>#REF!</f>
        <v>#REF!</v>
      </c>
      <c r="I464" s="154" t="e">
        <f>#REF!</f>
        <v>#REF!</v>
      </c>
      <c r="J464" s="154" t="e">
        <f>#REF!</f>
        <v>#REF!</v>
      </c>
      <c r="K464" s="154" t="e">
        <f>#REF!</f>
        <v>#REF!</v>
      </c>
      <c r="L464" s="154" t="e">
        <f>#REF!</f>
        <v>#REF!</v>
      </c>
      <c r="M464" s="154" t="e">
        <f>#REF!</f>
        <v>#REF!</v>
      </c>
      <c r="N464" s="154" t="e">
        <f>#REF!</f>
        <v>#REF!</v>
      </c>
      <c r="O464" s="154" t="e">
        <f>#REF!</f>
        <v>#REF!</v>
      </c>
      <c r="P464" s="154" t="e">
        <f>#REF!</f>
        <v>#REF!</v>
      </c>
      <c r="Q464" s="154" t="e">
        <f>#REF!</f>
        <v>#REF!</v>
      </c>
      <c r="R464" s="154" t="e">
        <f>#REF!</f>
        <v>#REF!</v>
      </c>
      <c r="S464" s="154" t="e">
        <f>#REF!</f>
        <v>#REF!</v>
      </c>
      <c r="T464" s="154" t="e">
        <f>#REF!</f>
        <v>#REF!</v>
      </c>
      <c r="U464" s="154" t="e">
        <f>#REF!</f>
        <v>#REF!</v>
      </c>
      <c r="V464" s="154" t="e">
        <f>#REF!</f>
        <v>#REF!</v>
      </c>
      <c r="W464" s="154" t="e">
        <f>#REF!</f>
        <v>#REF!</v>
      </c>
      <c r="X464" s="154" t="e">
        <f>#REF!</f>
        <v>#REF!</v>
      </c>
      <c r="Y464" s="154" t="e">
        <f>#REF!</f>
        <v>#REF!</v>
      </c>
    </row>
    <row r="465" spans="1:25">
      <c r="A465" s="142">
        <v>7</v>
      </c>
      <c r="B465" s="154" t="e">
        <f>#REF!</f>
        <v>#REF!</v>
      </c>
      <c r="C465" s="154" t="e">
        <f>#REF!</f>
        <v>#REF!</v>
      </c>
      <c r="D465" s="154" t="e">
        <f>#REF!</f>
        <v>#REF!</v>
      </c>
      <c r="E465" s="154" t="e">
        <f>#REF!</f>
        <v>#REF!</v>
      </c>
      <c r="F465" s="154" t="e">
        <f>#REF!</f>
        <v>#REF!</v>
      </c>
      <c r="G465" s="154" t="e">
        <f>#REF!</f>
        <v>#REF!</v>
      </c>
      <c r="H465" s="154" t="e">
        <f>#REF!</f>
        <v>#REF!</v>
      </c>
      <c r="I465" s="154" t="e">
        <f>#REF!</f>
        <v>#REF!</v>
      </c>
      <c r="J465" s="154" t="e">
        <f>#REF!</f>
        <v>#REF!</v>
      </c>
      <c r="K465" s="154" t="e">
        <f>#REF!</f>
        <v>#REF!</v>
      </c>
      <c r="L465" s="154" t="e">
        <f>#REF!</f>
        <v>#REF!</v>
      </c>
      <c r="M465" s="154" t="e">
        <f>#REF!</f>
        <v>#REF!</v>
      </c>
      <c r="N465" s="154" t="e">
        <f>#REF!</f>
        <v>#REF!</v>
      </c>
      <c r="O465" s="154" t="e">
        <f>#REF!</f>
        <v>#REF!</v>
      </c>
      <c r="P465" s="154" t="e">
        <f>#REF!</f>
        <v>#REF!</v>
      </c>
      <c r="Q465" s="154" t="e">
        <f>#REF!</f>
        <v>#REF!</v>
      </c>
      <c r="R465" s="154" t="e">
        <f>#REF!</f>
        <v>#REF!</v>
      </c>
      <c r="S465" s="154" t="e">
        <f>#REF!</f>
        <v>#REF!</v>
      </c>
      <c r="T465" s="154" t="e">
        <f>#REF!</f>
        <v>#REF!</v>
      </c>
      <c r="U465" s="154" t="e">
        <f>#REF!</f>
        <v>#REF!</v>
      </c>
      <c r="V465" s="154" t="e">
        <f>#REF!</f>
        <v>#REF!</v>
      </c>
      <c r="W465" s="154" t="e">
        <f>#REF!</f>
        <v>#REF!</v>
      </c>
      <c r="X465" s="154" t="e">
        <f>#REF!</f>
        <v>#REF!</v>
      </c>
      <c r="Y465" s="154" t="e">
        <f>#REF!</f>
        <v>#REF!</v>
      </c>
    </row>
    <row r="466" spans="1:25">
      <c r="A466" s="142">
        <v>8</v>
      </c>
      <c r="B466" s="154" t="e">
        <f>#REF!</f>
        <v>#REF!</v>
      </c>
      <c r="C466" s="154" t="e">
        <f>#REF!</f>
        <v>#REF!</v>
      </c>
      <c r="D466" s="154" t="e">
        <f>#REF!</f>
        <v>#REF!</v>
      </c>
      <c r="E466" s="154" t="e">
        <f>#REF!</f>
        <v>#REF!</v>
      </c>
      <c r="F466" s="154" t="e">
        <f>#REF!</f>
        <v>#REF!</v>
      </c>
      <c r="G466" s="154" t="e">
        <f>#REF!</f>
        <v>#REF!</v>
      </c>
      <c r="H466" s="154" t="e">
        <f>#REF!</f>
        <v>#REF!</v>
      </c>
      <c r="I466" s="154" t="e">
        <f>#REF!</f>
        <v>#REF!</v>
      </c>
      <c r="J466" s="154" t="e">
        <f>#REF!</f>
        <v>#REF!</v>
      </c>
      <c r="K466" s="154" t="e">
        <f>#REF!</f>
        <v>#REF!</v>
      </c>
      <c r="L466" s="154" t="e">
        <f>#REF!</f>
        <v>#REF!</v>
      </c>
      <c r="M466" s="154" t="e">
        <f>#REF!</f>
        <v>#REF!</v>
      </c>
      <c r="N466" s="154" t="e">
        <f>#REF!</f>
        <v>#REF!</v>
      </c>
      <c r="O466" s="154" t="e">
        <f>#REF!</f>
        <v>#REF!</v>
      </c>
      <c r="P466" s="154" t="e">
        <f>#REF!</f>
        <v>#REF!</v>
      </c>
      <c r="Q466" s="154" t="e">
        <f>#REF!</f>
        <v>#REF!</v>
      </c>
      <c r="R466" s="154" t="e">
        <f>#REF!</f>
        <v>#REF!</v>
      </c>
      <c r="S466" s="154" t="e">
        <f>#REF!</f>
        <v>#REF!</v>
      </c>
      <c r="T466" s="154" t="e">
        <f>#REF!</f>
        <v>#REF!</v>
      </c>
      <c r="U466" s="154" t="e">
        <f>#REF!</f>
        <v>#REF!</v>
      </c>
      <c r="V466" s="154" t="e">
        <f>#REF!</f>
        <v>#REF!</v>
      </c>
      <c r="W466" s="154" t="e">
        <f>#REF!</f>
        <v>#REF!</v>
      </c>
      <c r="X466" s="154" t="e">
        <f>#REF!</f>
        <v>#REF!</v>
      </c>
      <c r="Y466" s="154" t="e">
        <f>#REF!</f>
        <v>#REF!</v>
      </c>
    </row>
    <row r="467" spans="1:25">
      <c r="A467" s="142">
        <v>9</v>
      </c>
      <c r="B467" s="154" t="e">
        <f>#REF!</f>
        <v>#REF!</v>
      </c>
      <c r="C467" s="154" t="e">
        <f>#REF!</f>
        <v>#REF!</v>
      </c>
      <c r="D467" s="154" t="e">
        <f>#REF!</f>
        <v>#REF!</v>
      </c>
      <c r="E467" s="154" t="e">
        <f>#REF!</f>
        <v>#REF!</v>
      </c>
      <c r="F467" s="154" t="e">
        <f>#REF!</f>
        <v>#REF!</v>
      </c>
      <c r="G467" s="154" t="e">
        <f>#REF!</f>
        <v>#REF!</v>
      </c>
      <c r="H467" s="154" t="e">
        <f>#REF!</f>
        <v>#REF!</v>
      </c>
      <c r="I467" s="154" t="e">
        <f>#REF!</f>
        <v>#REF!</v>
      </c>
      <c r="J467" s="154" t="e">
        <f>#REF!</f>
        <v>#REF!</v>
      </c>
      <c r="K467" s="154" t="e">
        <f>#REF!</f>
        <v>#REF!</v>
      </c>
      <c r="L467" s="154" t="e">
        <f>#REF!</f>
        <v>#REF!</v>
      </c>
      <c r="M467" s="154" t="e">
        <f>#REF!</f>
        <v>#REF!</v>
      </c>
      <c r="N467" s="154" t="e">
        <f>#REF!</f>
        <v>#REF!</v>
      </c>
      <c r="O467" s="154" t="e">
        <f>#REF!</f>
        <v>#REF!</v>
      </c>
      <c r="P467" s="154" t="e">
        <f>#REF!</f>
        <v>#REF!</v>
      </c>
      <c r="Q467" s="154" t="e">
        <f>#REF!</f>
        <v>#REF!</v>
      </c>
      <c r="R467" s="154" t="e">
        <f>#REF!</f>
        <v>#REF!</v>
      </c>
      <c r="S467" s="154" t="e">
        <f>#REF!</f>
        <v>#REF!</v>
      </c>
      <c r="T467" s="154" t="e">
        <f>#REF!</f>
        <v>#REF!</v>
      </c>
      <c r="U467" s="154" t="e">
        <f>#REF!</f>
        <v>#REF!</v>
      </c>
      <c r="V467" s="154" t="e">
        <f>#REF!</f>
        <v>#REF!</v>
      </c>
      <c r="W467" s="154" t="e">
        <f>#REF!</f>
        <v>#REF!</v>
      </c>
      <c r="X467" s="154" t="e">
        <f>#REF!</f>
        <v>#REF!</v>
      </c>
      <c r="Y467" s="154" t="e">
        <f>#REF!</f>
        <v>#REF!</v>
      </c>
    </row>
    <row r="468" spans="1:25">
      <c r="A468" s="142">
        <v>10</v>
      </c>
      <c r="B468" s="154" t="e">
        <f>#REF!</f>
        <v>#REF!</v>
      </c>
      <c r="C468" s="154" t="e">
        <f>#REF!</f>
        <v>#REF!</v>
      </c>
      <c r="D468" s="154" t="e">
        <f>#REF!</f>
        <v>#REF!</v>
      </c>
      <c r="E468" s="154" t="e">
        <f>#REF!</f>
        <v>#REF!</v>
      </c>
      <c r="F468" s="154" t="e">
        <f>#REF!</f>
        <v>#REF!</v>
      </c>
      <c r="G468" s="154" t="e">
        <f>#REF!</f>
        <v>#REF!</v>
      </c>
      <c r="H468" s="154" t="e">
        <f>#REF!</f>
        <v>#REF!</v>
      </c>
      <c r="I468" s="154" t="e">
        <f>#REF!</f>
        <v>#REF!</v>
      </c>
      <c r="J468" s="154" t="e">
        <f>#REF!</f>
        <v>#REF!</v>
      </c>
      <c r="K468" s="154" t="e">
        <f>#REF!</f>
        <v>#REF!</v>
      </c>
      <c r="L468" s="154" t="e">
        <f>#REF!</f>
        <v>#REF!</v>
      </c>
      <c r="M468" s="154" t="e">
        <f>#REF!</f>
        <v>#REF!</v>
      </c>
      <c r="N468" s="154" t="e">
        <f>#REF!</f>
        <v>#REF!</v>
      </c>
      <c r="O468" s="154" t="e">
        <f>#REF!</f>
        <v>#REF!</v>
      </c>
      <c r="P468" s="154" t="e">
        <f>#REF!</f>
        <v>#REF!</v>
      </c>
      <c r="Q468" s="154" t="e">
        <f>#REF!</f>
        <v>#REF!</v>
      </c>
      <c r="R468" s="154" t="e">
        <f>#REF!</f>
        <v>#REF!</v>
      </c>
      <c r="S468" s="154" t="e">
        <f>#REF!</f>
        <v>#REF!</v>
      </c>
      <c r="T468" s="154" t="e">
        <f>#REF!</f>
        <v>#REF!</v>
      </c>
      <c r="U468" s="154" t="e">
        <f>#REF!</f>
        <v>#REF!</v>
      </c>
      <c r="V468" s="154" t="e">
        <f>#REF!</f>
        <v>#REF!</v>
      </c>
      <c r="W468" s="154" t="e">
        <f>#REF!</f>
        <v>#REF!</v>
      </c>
      <c r="X468" s="154" t="e">
        <f>#REF!</f>
        <v>#REF!</v>
      </c>
      <c r="Y468" s="154" t="e">
        <f>#REF!</f>
        <v>#REF!</v>
      </c>
    </row>
    <row r="469" spans="1:25">
      <c r="A469" s="142">
        <v>11</v>
      </c>
      <c r="B469" s="154" t="e">
        <f>#REF!</f>
        <v>#REF!</v>
      </c>
      <c r="C469" s="154" t="e">
        <f>#REF!</f>
        <v>#REF!</v>
      </c>
      <c r="D469" s="154" t="e">
        <f>#REF!</f>
        <v>#REF!</v>
      </c>
      <c r="E469" s="154" t="e">
        <f>#REF!</f>
        <v>#REF!</v>
      </c>
      <c r="F469" s="154" t="e">
        <f>#REF!</f>
        <v>#REF!</v>
      </c>
      <c r="G469" s="154" t="e">
        <f>#REF!</f>
        <v>#REF!</v>
      </c>
      <c r="H469" s="154" t="e">
        <f>#REF!</f>
        <v>#REF!</v>
      </c>
      <c r="I469" s="154" t="e">
        <f>#REF!</f>
        <v>#REF!</v>
      </c>
      <c r="J469" s="154" t="e">
        <f>#REF!</f>
        <v>#REF!</v>
      </c>
      <c r="K469" s="154" t="e">
        <f>#REF!</f>
        <v>#REF!</v>
      </c>
      <c r="L469" s="154" t="e">
        <f>#REF!</f>
        <v>#REF!</v>
      </c>
      <c r="M469" s="154" t="e">
        <f>#REF!</f>
        <v>#REF!</v>
      </c>
      <c r="N469" s="154" t="e">
        <f>#REF!</f>
        <v>#REF!</v>
      </c>
      <c r="O469" s="154" t="e">
        <f>#REF!</f>
        <v>#REF!</v>
      </c>
      <c r="P469" s="154" t="e">
        <f>#REF!</f>
        <v>#REF!</v>
      </c>
      <c r="Q469" s="154" t="e">
        <f>#REF!</f>
        <v>#REF!</v>
      </c>
      <c r="R469" s="154" t="e">
        <f>#REF!</f>
        <v>#REF!</v>
      </c>
      <c r="S469" s="154" t="e">
        <f>#REF!</f>
        <v>#REF!</v>
      </c>
      <c r="T469" s="154" t="e">
        <f>#REF!</f>
        <v>#REF!</v>
      </c>
      <c r="U469" s="154" t="e">
        <f>#REF!</f>
        <v>#REF!</v>
      </c>
      <c r="V469" s="154" t="e">
        <f>#REF!</f>
        <v>#REF!</v>
      </c>
      <c r="W469" s="154" t="e">
        <f>#REF!</f>
        <v>#REF!</v>
      </c>
      <c r="X469" s="154" t="e">
        <f>#REF!</f>
        <v>#REF!</v>
      </c>
      <c r="Y469" s="154" t="e">
        <f>#REF!</f>
        <v>#REF!</v>
      </c>
    </row>
    <row r="470" spans="1:25">
      <c r="A470" s="142">
        <v>12</v>
      </c>
      <c r="B470" s="154" t="e">
        <f>#REF!</f>
        <v>#REF!</v>
      </c>
      <c r="C470" s="154" t="e">
        <f>#REF!</f>
        <v>#REF!</v>
      </c>
      <c r="D470" s="154" t="e">
        <f>#REF!</f>
        <v>#REF!</v>
      </c>
      <c r="E470" s="154" t="e">
        <f>#REF!</f>
        <v>#REF!</v>
      </c>
      <c r="F470" s="154" t="e">
        <f>#REF!</f>
        <v>#REF!</v>
      </c>
      <c r="G470" s="154" t="e">
        <f>#REF!</f>
        <v>#REF!</v>
      </c>
      <c r="H470" s="154" t="e">
        <f>#REF!</f>
        <v>#REF!</v>
      </c>
      <c r="I470" s="154" t="e">
        <f>#REF!</f>
        <v>#REF!</v>
      </c>
      <c r="J470" s="154" t="e">
        <f>#REF!</f>
        <v>#REF!</v>
      </c>
      <c r="K470" s="154" t="e">
        <f>#REF!</f>
        <v>#REF!</v>
      </c>
      <c r="L470" s="154" t="e">
        <f>#REF!</f>
        <v>#REF!</v>
      </c>
      <c r="M470" s="154" t="e">
        <f>#REF!</f>
        <v>#REF!</v>
      </c>
      <c r="N470" s="154" t="e">
        <f>#REF!</f>
        <v>#REF!</v>
      </c>
      <c r="O470" s="154" t="e">
        <f>#REF!</f>
        <v>#REF!</v>
      </c>
      <c r="P470" s="154" t="e">
        <f>#REF!</f>
        <v>#REF!</v>
      </c>
      <c r="Q470" s="154" t="e">
        <f>#REF!</f>
        <v>#REF!</v>
      </c>
      <c r="R470" s="154" t="e">
        <f>#REF!</f>
        <v>#REF!</v>
      </c>
      <c r="S470" s="154" t="e">
        <f>#REF!</f>
        <v>#REF!</v>
      </c>
      <c r="T470" s="154" t="e">
        <f>#REF!</f>
        <v>#REF!</v>
      </c>
      <c r="U470" s="154" t="e">
        <f>#REF!</f>
        <v>#REF!</v>
      </c>
      <c r="V470" s="154" t="e">
        <f>#REF!</f>
        <v>#REF!</v>
      </c>
      <c r="W470" s="154" t="e">
        <f>#REF!</f>
        <v>#REF!</v>
      </c>
      <c r="X470" s="154" t="e">
        <f>#REF!</f>
        <v>#REF!</v>
      </c>
      <c r="Y470" s="154" t="e">
        <f>#REF!</f>
        <v>#REF!</v>
      </c>
    </row>
    <row r="471" spans="1:25">
      <c r="A471" s="142">
        <v>13</v>
      </c>
      <c r="B471" s="154" t="e">
        <f>#REF!</f>
        <v>#REF!</v>
      </c>
      <c r="C471" s="154" t="e">
        <f>#REF!</f>
        <v>#REF!</v>
      </c>
      <c r="D471" s="154" t="e">
        <f>#REF!</f>
        <v>#REF!</v>
      </c>
      <c r="E471" s="154" t="e">
        <f>#REF!</f>
        <v>#REF!</v>
      </c>
      <c r="F471" s="154" t="e">
        <f>#REF!</f>
        <v>#REF!</v>
      </c>
      <c r="G471" s="154" t="e">
        <f>#REF!</f>
        <v>#REF!</v>
      </c>
      <c r="H471" s="154" t="e">
        <f>#REF!</f>
        <v>#REF!</v>
      </c>
      <c r="I471" s="154" t="e">
        <f>#REF!</f>
        <v>#REF!</v>
      </c>
      <c r="J471" s="154" t="e">
        <f>#REF!</f>
        <v>#REF!</v>
      </c>
      <c r="K471" s="154" t="e">
        <f>#REF!</f>
        <v>#REF!</v>
      </c>
      <c r="L471" s="154" t="e">
        <f>#REF!</f>
        <v>#REF!</v>
      </c>
      <c r="M471" s="154" t="e">
        <f>#REF!</f>
        <v>#REF!</v>
      </c>
      <c r="N471" s="154" t="e">
        <f>#REF!</f>
        <v>#REF!</v>
      </c>
      <c r="O471" s="154" t="e">
        <f>#REF!</f>
        <v>#REF!</v>
      </c>
      <c r="P471" s="154" t="e">
        <f>#REF!</f>
        <v>#REF!</v>
      </c>
      <c r="Q471" s="154" t="e">
        <f>#REF!</f>
        <v>#REF!</v>
      </c>
      <c r="R471" s="154" t="e">
        <f>#REF!</f>
        <v>#REF!</v>
      </c>
      <c r="S471" s="154" t="e">
        <f>#REF!</f>
        <v>#REF!</v>
      </c>
      <c r="T471" s="154" t="e">
        <f>#REF!</f>
        <v>#REF!</v>
      </c>
      <c r="U471" s="154" t="e">
        <f>#REF!</f>
        <v>#REF!</v>
      </c>
      <c r="V471" s="154" t="e">
        <f>#REF!</f>
        <v>#REF!</v>
      </c>
      <c r="W471" s="154" t="e">
        <f>#REF!</f>
        <v>#REF!</v>
      </c>
      <c r="X471" s="154" t="e">
        <f>#REF!</f>
        <v>#REF!</v>
      </c>
      <c r="Y471" s="154" t="e">
        <f>#REF!</f>
        <v>#REF!</v>
      </c>
    </row>
    <row r="472" spans="1:25">
      <c r="A472" s="142">
        <v>14</v>
      </c>
      <c r="B472" s="154" t="e">
        <f>#REF!</f>
        <v>#REF!</v>
      </c>
      <c r="C472" s="154" t="e">
        <f>#REF!</f>
        <v>#REF!</v>
      </c>
      <c r="D472" s="154" t="e">
        <f>#REF!</f>
        <v>#REF!</v>
      </c>
      <c r="E472" s="154" t="e">
        <f>#REF!</f>
        <v>#REF!</v>
      </c>
      <c r="F472" s="154" t="e">
        <f>#REF!</f>
        <v>#REF!</v>
      </c>
      <c r="G472" s="154" t="e">
        <f>#REF!</f>
        <v>#REF!</v>
      </c>
      <c r="H472" s="154" t="e">
        <f>#REF!</f>
        <v>#REF!</v>
      </c>
      <c r="I472" s="154" t="e">
        <f>#REF!</f>
        <v>#REF!</v>
      </c>
      <c r="J472" s="154" t="e">
        <f>#REF!</f>
        <v>#REF!</v>
      </c>
      <c r="K472" s="154" t="e">
        <f>#REF!</f>
        <v>#REF!</v>
      </c>
      <c r="L472" s="154" t="e">
        <f>#REF!</f>
        <v>#REF!</v>
      </c>
      <c r="M472" s="154" t="e">
        <f>#REF!</f>
        <v>#REF!</v>
      </c>
      <c r="N472" s="154" t="e">
        <f>#REF!</f>
        <v>#REF!</v>
      </c>
      <c r="O472" s="154" t="e">
        <f>#REF!</f>
        <v>#REF!</v>
      </c>
      <c r="P472" s="154" t="e">
        <f>#REF!</f>
        <v>#REF!</v>
      </c>
      <c r="Q472" s="154" t="e">
        <f>#REF!</f>
        <v>#REF!</v>
      </c>
      <c r="R472" s="154" t="e">
        <f>#REF!</f>
        <v>#REF!</v>
      </c>
      <c r="S472" s="154" t="e">
        <f>#REF!</f>
        <v>#REF!</v>
      </c>
      <c r="T472" s="154" t="e">
        <f>#REF!</f>
        <v>#REF!</v>
      </c>
      <c r="U472" s="154" t="e">
        <f>#REF!</f>
        <v>#REF!</v>
      </c>
      <c r="V472" s="154" t="e">
        <f>#REF!</f>
        <v>#REF!</v>
      </c>
      <c r="W472" s="154" t="e">
        <f>#REF!</f>
        <v>#REF!</v>
      </c>
      <c r="X472" s="154" t="e">
        <f>#REF!</f>
        <v>#REF!</v>
      </c>
      <c r="Y472" s="154" t="e">
        <f>#REF!</f>
        <v>#REF!</v>
      </c>
    </row>
    <row r="473" spans="1:25">
      <c r="A473" s="142">
        <v>15</v>
      </c>
      <c r="B473" s="154" t="e">
        <f>#REF!</f>
        <v>#REF!</v>
      </c>
      <c r="C473" s="154" t="e">
        <f>#REF!</f>
        <v>#REF!</v>
      </c>
      <c r="D473" s="154" t="e">
        <f>#REF!</f>
        <v>#REF!</v>
      </c>
      <c r="E473" s="154" t="e">
        <f>#REF!</f>
        <v>#REF!</v>
      </c>
      <c r="F473" s="154" t="e">
        <f>#REF!</f>
        <v>#REF!</v>
      </c>
      <c r="G473" s="154" t="e">
        <f>#REF!</f>
        <v>#REF!</v>
      </c>
      <c r="H473" s="154" t="e">
        <f>#REF!</f>
        <v>#REF!</v>
      </c>
      <c r="I473" s="154" t="e">
        <f>#REF!</f>
        <v>#REF!</v>
      </c>
      <c r="J473" s="154" t="e">
        <f>#REF!</f>
        <v>#REF!</v>
      </c>
      <c r="K473" s="154" t="e">
        <f>#REF!</f>
        <v>#REF!</v>
      </c>
      <c r="L473" s="154" t="e">
        <f>#REF!</f>
        <v>#REF!</v>
      </c>
      <c r="M473" s="154" t="e">
        <f>#REF!</f>
        <v>#REF!</v>
      </c>
      <c r="N473" s="154" t="e">
        <f>#REF!</f>
        <v>#REF!</v>
      </c>
      <c r="O473" s="154" t="e">
        <f>#REF!</f>
        <v>#REF!</v>
      </c>
      <c r="P473" s="154" t="e">
        <f>#REF!</f>
        <v>#REF!</v>
      </c>
      <c r="Q473" s="154" t="e">
        <f>#REF!</f>
        <v>#REF!</v>
      </c>
      <c r="R473" s="154" t="e">
        <f>#REF!</f>
        <v>#REF!</v>
      </c>
      <c r="S473" s="154" t="e">
        <f>#REF!</f>
        <v>#REF!</v>
      </c>
      <c r="T473" s="154" t="e">
        <f>#REF!</f>
        <v>#REF!</v>
      </c>
      <c r="U473" s="154" t="e">
        <f>#REF!</f>
        <v>#REF!</v>
      </c>
      <c r="V473" s="154" t="e">
        <f>#REF!</f>
        <v>#REF!</v>
      </c>
      <c r="W473" s="154" t="e">
        <f>#REF!</f>
        <v>#REF!</v>
      </c>
      <c r="X473" s="154" t="e">
        <f>#REF!</f>
        <v>#REF!</v>
      </c>
      <c r="Y473" s="154" t="e">
        <f>#REF!</f>
        <v>#REF!</v>
      </c>
    </row>
    <row r="474" spans="1:25">
      <c r="A474" s="142">
        <v>16</v>
      </c>
      <c r="B474" s="154" t="e">
        <f>#REF!</f>
        <v>#REF!</v>
      </c>
      <c r="C474" s="154" t="e">
        <f>#REF!</f>
        <v>#REF!</v>
      </c>
      <c r="D474" s="154" t="e">
        <f>#REF!</f>
        <v>#REF!</v>
      </c>
      <c r="E474" s="154" t="e">
        <f>#REF!</f>
        <v>#REF!</v>
      </c>
      <c r="F474" s="154" t="e">
        <f>#REF!</f>
        <v>#REF!</v>
      </c>
      <c r="G474" s="154" t="e">
        <f>#REF!</f>
        <v>#REF!</v>
      </c>
      <c r="H474" s="154" t="e">
        <f>#REF!</f>
        <v>#REF!</v>
      </c>
      <c r="I474" s="154" t="e">
        <f>#REF!</f>
        <v>#REF!</v>
      </c>
      <c r="J474" s="154" t="e">
        <f>#REF!</f>
        <v>#REF!</v>
      </c>
      <c r="K474" s="154" t="e">
        <f>#REF!</f>
        <v>#REF!</v>
      </c>
      <c r="L474" s="154" t="e">
        <f>#REF!</f>
        <v>#REF!</v>
      </c>
      <c r="M474" s="154" t="e">
        <f>#REF!</f>
        <v>#REF!</v>
      </c>
      <c r="N474" s="154" t="e">
        <f>#REF!</f>
        <v>#REF!</v>
      </c>
      <c r="O474" s="154" t="e">
        <f>#REF!</f>
        <v>#REF!</v>
      </c>
      <c r="P474" s="154" t="e">
        <f>#REF!</f>
        <v>#REF!</v>
      </c>
      <c r="Q474" s="154" t="e">
        <f>#REF!</f>
        <v>#REF!</v>
      </c>
      <c r="R474" s="154" t="e">
        <f>#REF!</f>
        <v>#REF!</v>
      </c>
      <c r="S474" s="154" t="e">
        <f>#REF!</f>
        <v>#REF!</v>
      </c>
      <c r="T474" s="154" t="e">
        <f>#REF!</f>
        <v>#REF!</v>
      </c>
      <c r="U474" s="154" t="e">
        <f>#REF!</f>
        <v>#REF!</v>
      </c>
      <c r="V474" s="154" t="e">
        <f>#REF!</f>
        <v>#REF!</v>
      </c>
      <c r="W474" s="154" t="e">
        <f>#REF!</f>
        <v>#REF!</v>
      </c>
      <c r="X474" s="154" t="e">
        <f>#REF!</f>
        <v>#REF!</v>
      </c>
      <c r="Y474" s="154" t="e">
        <f>#REF!</f>
        <v>#REF!</v>
      </c>
    </row>
    <row r="475" spans="1:25">
      <c r="A475" s="142">
        <v>17</v>
      </c>
      <c r="B475" s="154" t="e">
        <f>#REF!</f>
        <v>#REF!</v>
      </c>
      <c r="C475" s="154" t="e">
        <f>#REF!</f>
        <v>#REF!</v>
      </c>
      <c r="D475" s="154" t="e">
        <f>#REF!</f>
        <v>#REF!</v>
      </c>
      <c r="E475" s="154" t="e">
        <f>#REF!</f>
        <v>#REF!</v>
      </c>
      <c r="F475" s="154" t="e">
        <f>#REF!</f>
        <v>#REF!</v>
      </c>
      <c r="G475" s="154" t="e">
        <f>#REF!</f>
        <v>#REF!</v>
      </c>
      <c r="H475" s="154" t="e">
        <f>#REF!</f>
        <v>#REF!</v>
      </c>
      <c r="I475" s="154" t="e">
        <f>#REF!</f>
        <v>#REF!</v>
      </c>
      <c r="J475" s="154" t="e">
        <f>#REF!</f>
        <v>#REF!</v>
      </c>
      <c r="K475" s="154" t="e">
        <f>#REF!</f>
        <v>#REF!</v>
      </c>
      <c r="L475" s="154" t="e">
        <f>#REF!</f>
        <v>#REF!</v>
      </c>
      <c r="M475" s="154" t="e">
        <f>#REF!</f>
        <v>#REF!</v>
      </c>
      <c r="N475" s="154" t="e">
        <f>#REF!</f>
        <v>#REF!</v>
      </c>
      <c r="O475" s="154" t="e">
        <f>#REF!</f>
        <v>#REF!</v>
      </c>
      <c r="P475" s="154" t="e">
        <f>#REF!</f>
        <v>#REF!</v>
      </c>
      <c r="Q475" s="154" t="e">
        <f>#REF!</f>
        <v>#REF!</v>
      </c>
      <c r="R475" s="154" t="e">
        <f>#REF!</f>
        <v>#REF!</v>
      </c>
      <c r="S475" s="154" t="e">
        <f>#REF!</f>
        <v>#REF!</v>
      </c>
      <c r="T475" s="154" t="e">
        <f>#REF!</f>
        <v>#REF!</v>
      </c>
      <c r="U475" s="154" t="e">
        <f>#REF!</f>
        <v>#REF!</v>
      </c>
      <c r="V475" s="154" t="e">
        <f>#REF!</f>
        <v>#REF!</v>
      </c>
      <c r="W475" s="154" t="e">
        <f>#REF!</f>
        <v>#REF!</v>
      </c>
      <c r="X475" s="154" t="e">
        <f>#REF!</f>
        <v>#REF!</v>
      </c>
      <c r="Y475" s="154" t="e">
        <f>#REF!</f>
        <v>#REF!</v>
      </c>
    </row>
    <row r="476" spans="1:25">
      <c r="A476" s="142">
        <v>18</v>
      </c>
      <c r="B476" s="154" t="e">
        <f>#REF!</f>
        <v>#REF!</v>
      </c>
      <c r="C476" s="154" t="e">
        <f>#REF!</f>
        <v>#REF!</v>
      </c>
      <c r="D476" s="154" t="e">
        <f>#REF!</f>
        <v>#REF!</v>
      </c>
      <c r="E476" s="154" t="e">
        <f>#REF!</f>
        <v>#REF!</v>
      </c>
      <c r="F476" s="154" t="e">
        <f>#REF!</f>
        <v>#REF!</v>
      </c>
      <c r="G476" s="154" t="e">
        <f>#REF!</f>
        <v>#REF!</v>
      </c>
      <c r="H476" s="154" t="e">
        <f>#REF!</f>
        <v>#REF!</v>
      </c>
      <c r="I476" s="154" t="e">
        <f>#REF!</f>
        <v>#REF!</v>
      </c>
      <c r="J476" s="154" t="e">
        <f>#REF!</f>
        <v>#REF!</v>
      </c>
      <c r="K476" s="154" t="e">
        <f>#REF!</f>
        <v>#REF!</v>
      </c>
      <c r="L476" s="154" t="e">
        <f>#REF!</f>
        <v>#REF!</v>
      </c>
      <c r="M476" s="154" t="e">
        <f>#REF!</f>
        <v>#REF!</v>
      </c>
      <c r="N476" s="154" t="e">
        <f>#REF!</f>
        <v>#REF!</v>
      </c>
      <c r="O476" s="154" t="e">
        <f>#REF!</f>
        <v>#REF!</v>
      </c>
      <c r="P476" s="154" t="e">
        <f>#REF!</f>
        <v>#REF!</v>
      </c>
      <c r="Q476" s="154" t="e">
        <f>#REF!</f>
        <v>#REF!</v>
      </c>
      <c r="R476" s="154" t="e">
        <f>#REF!</f>
        <v>#REF!</v>
      </c>
      <c r="S476" s="154" t="e">
        <f>#REF!</f>
        <v>#REF!</v>
      </c>
      <c r="T476" s="154" t="e">
        <f>#REF!</f>
        <v>#REF!</v>
      </c>
      <c r="U476" s="154" t="e">
        <f>#REF!</f>
        <v>#REF!</v>
      </c>
      <c r="V476" s="154" t="e">
        <f>#REF!</f>
        <v>#REF!</v>
      </c>
      <c r="W476" s="154" t="e">
        <f>#REF!</f>
        <v>#REF!</v>
      </c>
      <c r="X476" s="154" t="e">
        <f>#REF!</f>
        <v>#REF!</v>
      </c>
      <c r="Y476" s="154" t="e">
        <f>#REF!</f>
        <v>#REF!</v>
      </c>
    </row>
    <row r="477" spans="1:25">
      <c r="A477" s="142">
        <v>19</v>
      </c>
      <c r="B477" s="154" t="e">
        <f>#REF!</f>
        <v>#REF!</v>
      </c>
      <c r="C477" s="154" t="e">
        <f>#REF!</f>
        <v>#REF!</v>
      </c>
      <c r="D477" s="154" t="e">
        <f>#REF!</f>
        <v>#REF!</v>
      </c>
      <c r="E477" s="154" t="e">
        <f>#REF!</f>
        <v>#REF!</v>
      </c>
      <c r="F477" s="154" t="e">
        <f>#REF!</f>
        <v>#REF!</v>
      </c>
      <c r="G477" s="154" t="e">
        <f>#REF!</f>
        <v>#REF!</v>
      </c>
      <c r="H477" s="154" t="e">
        <f>#REF!</f>
        <v>#REF!</v>
      </c>
      <c r="I477" s="154" t="e">
        <f>#REF!</f>
        <v>#REF!</v>
      </c>
      <c r="J477" s="154" t="e">
        <f>#REF!</f>
        <v>#REF!</v>
      </c>
      <c r="K477" s="154" t="e">
        <f>#REF!</f>
        <v>#REF!</v>
      </c>
      <c r="L477" s="154" t="e">
        <f>#REF!</f>
        <v>#REF!</v>
      </c>
      <c r="M477" s="154" t="e">
        <f>#REF!</f>
        <v>#REF!</v>
      </c>
      <c r="N477" s="154" t="e">
        <f>#REF!</f>
        <v>#REF!</v>
      </c>
      <c r="O477" s="154" t="e">
        <f>#REF!</f>
        <v>#REF!</v>
      </c>
      <c r="P477" s="154" t="e">
        <f>#REF!</f>
        <v>#REF!</v>
      </c>
      <c r="Q477" s="154" t="e">
        <f>#REF!</f>
        <v>#REF!</v>
      </c>
      <c r="R477" s="154" t="e">
        <f>#REF!</f>
        <v>#REF!</v>
      </c>
      <c r="S477" s="154" t="e">
        <f>#REF!</f>
        <v>#REF!</v>
      </c>
      <c r="T477" s="154" t="e">
        <f>#REF!</f>
        <v>#REF!</v>
      </c>
      <c r="U477" s="154" t="e">
        <f>#REF!</f>
        <v>#REF!</v>
      </c>
      <c r="V477" s="154" t="e">
        <f>#REF!</f>
        <v>#REF!</v>
      </c>
      <c r="W477" s="154" t="e">
        <f>#REF!</f>
        <v>#REF!</v>
      </c>
      <c r="X477" s="154" t="e">
        <f>#REF!</f>
        <v>#REF!</v>
      </c>
      <c r="Y477" s="154" t="e">
        <f>#REF!</f>
        <v>#REF!</v>
      </c>
    </row>
    <row r="478" spans="1:25">
      <c r="A478" s="142">
        <v>20</v>
      </c>
      <c r="B478" s="154" t="e">
        <f>#REF!</f>
        <v>#REF!</v>
      </c>
      <c r="C478" s="154" t="e">
        <f>#REF!</f>
        <v>#REF!</v>
      </c>
      <c r="D478" s="154" t="e">
        <f>#REF!</f>
        <v>#REF!</v>
      </c>
      <c r="E478" s="154" t="e">
        <f>#REF!</f>
        <v>#REF!</v>
      </c>
      <c r="F478" s="154" t="e">
        <f>#REF!</f>
        <v>#REF!</v>
      </c>
      <c r="G478" s="154" t="e">
        <f>#REF!</f>
        <v>#REF!</v>
      </c>
      <c r="H478" s="154" t="e">
        <f>#REF!</f>
        <v>#REF!</v>
      </c>
      <c r="I478" s="154" t="e">
        <f>#REF!</f>
        <v>#REF!</v>
      </c>
      <c r="J478" s="154" t="e">
        <f>#REF!</f>
        <v>#REF!</v>
      </c>
      <c r="K478" s="154" t="e">
        <f>#REF!</f>
        <v>#REF!</v>
      </c>
      <c r="L478" s="154" t="e">
        <f>#REF!</f>
        <v>#REF!</v>
      </c>
      <c r="M478" s="154" t="e">
        <f>#REF!</f>
        <v>#REF!</v>
      </c>
      <c r="N478" s="154" t="e">
        <f>#REF!</f>
        <v>#REF!</v>
      </c>
      <c r="O478" s="154" t="e">
        <f>#REF!</f>
        <v>#REF!</v>
      </c>
      <c r="P478" s="154" t="e">
        <f>#REF!</f>
        <v>#REF!</v>
      </c>
      <c r="Q478" s="154" t="e">
        <f>#REF!</f>
        <v>#REF!</v>
      </c>
      <c r="R478" s="154" t="e">
        <f>#REF!</f>
        <v>#REF!</v>
      </c>
      <c r="S478" s="154" t="e">
        <f>#REF!</f>
        <v>#REF!</v>
      </c>
      <c r="T478" s="154" t="e">
        <f>#REF!</f>
        <v>#REF!</v>
      </c>
      <c r="U478" s="154" t="e">
        <f>#REF!</f>
        <v>#REF!</v>
      </c>
      <c r="V478" s="154" t="e">
        <f>#REF!</f>
        <v>#REF!</v>
      </c>
      <c r="W478" s="154" t="e">
        <f>#REF!</f>
        <v>#REF!</v>
      </c>
      <c r="X478" s="154" t="e">
        <f>#REF!</f>
        <v>#REF!</v>
      </c>
      <c r="Y478" s="154" t="e">
        <f>#REF!</f>
        <v>#REF!</v>
      </c>
    </row>
    <row r="479" spans="1:25">
      <c r="A479" s="142">
        <v>21</v>
      </c>
      <c r="B479" s="154" t="e">
        <f>#REF!</f>
        <v>#REF!</v>
      </c>
      <c r="C479" s="154" t="e">
        <f>#REF!</f>
        <v>#REF!</v>
      </c>
      <c r="D479" s="154" t="e">
        <f>#REF!</f>
        <v>#REF!</v>
      </c>
      <c r="E479" s="154" t="e">
        <f>#REF!</f>
        <v>#REF!</v>
      </c>
      <c r="F479" s="154" t="e">
        <f>#REF!</f>
        <v>#REF!</v>
      </c>
      <c r="G479" s="154" t="e">
        <f>#REF!</f>
        <v>#REF!</v>
      </c>
      <c r="H479" s="154" t="e">
        <f>#REF!</f>
        <v>#REF!</v>
      </c>
      <c r="I479" s="154" t="e">
        <f>#REF!</f>
        <v>#REF!</v>
      </c>
      <c r="J479" s="154" t="e">
        <f>#REF!</f>
        <v>#REF!</v>
      </c>
      <c r="K479" s="154" t="e">
        <f>#REF!</f>
        <v>#REF!</v>
      </c>
      <c r="L479" s="154" t="e">
        <f>#REF!</f>
        <v>#REF!</v>
      </c>
      <c r="M479" s="154" t="e">
        <f>#REF!</f>
        <v>#REF!</v>
      </c>
      <c r="N479" s="154" t="e">
        <f>#REF!</f>
        <v>#REF!</v>
      </c>
      <c r="O479" s="154" t="e">
        <f>#REF!</f>
        <v>#REF!</v>
      </c>
      <c r="P479" s="154" t="e">
        <f>#REF!</f>
        <v>#REF!</v>
      </c>
      <c r="Q479" s="154" t="e">
        <f>#REF!</f>
        <v>#REF!</v>
      </c>
      <c r="R479" s="154" t="e">
        <f>#REF!</f>
        <v>#REF!</v>
      </c>
      <c r="S479" s="154" t="e">
        <f>#REF!</f>
        <v>#REF!</v>
      </c>
      <c r="T479" s="154" t="e">
        <f>#REF!</f>
        <v>#REF!</v>
      </c>
      <c r="U479" s="154" t="e">
        <f>#REF!</f>
        <v>#REF!</v>
      </c>
      <c r="V479" s="154" t="e">
        <f>#REF!</f>
        <v>#REF!</v>
      </c>
      <c r="W479" s="154" t="e">
        <f>#REF!</f>
        <v>#REF!</v>
      </c>
      <c r="X479" s="154" t="e">
        <f>#REF!</f>
        <v>#REF!</v>
      </c>
      <c r="Y479" s="154" t="e">
        <f>#REF!</f>
        <v>#REF!</v>
      </c>
    </row>
    <row r="480" spans="1:25">
      <c r="A480" s="142">
        <v>22</v>
      </c>
      <c r="B480" s="154" t="e">
        <f>#REF!</f>
        <v>#REF!</v>
      </c>
      <c r="C480" s="154" t="e">
        <f>#REF!</f>
        <v>#REF!</v>
      </c>
      <c r="D480" s="154" t="e">
        <f>#REF!</f>
        <v>#REF!</v>
      </c>
      <c r="E480" s="154" t="e">
        <f>#REF!</f>
        <v>#REF!</v>
      </c>
      <c r="F480" s="154" t="e">
        <f>#REF!</f>
        <v>#REF!</v>
      </c>
      <c r="G480" s="154" t="e">
        <f>#REF!</f>
        <v>#REF!</v>
      </c>
      <c r="H480" s="154" t="e">
        <f>#REF!</f>
        <v>#REF!</v>
      </c>
      <c r="I480" s="154" t="e">
        <f>#REF!</f>
        <v>#REF!</v>
      </c>
      <c r="J480" s="154" t="e">
        <f>#REF!</f>
        <v>#REF!</v>
      </c>
      <c r="K480" s="154" t="e">
        <f>#REF!</f>
        <v>#REF!</v>
      </c>
      <c r="L480" s="154" t="e">
        <f>#REF!</f>
        <v>#REF!</v>
      </c>
      <c r="M480" s="154" t="e">
        <f>#REF!</f>
        <v>#REF!</v>
      </c>
      <c r="N480" s="154" t="e">
        <f>#REF!</f>
        <v>#REF!</v>
      </c>
      <c r="O480" s="154" t="e">
        <f>#REF!</f>
        <v>#REF!</v>
      </c>
      <c r="P480" s="154" t="e">
        <f>#REF!</f>
        <v>#REF!</v>
      </c>
      <c r="Q480" s="154" t="e">
        <f>#REF!</f>
        <v>#REF!</v>
      </c>
      <c r="R480" s="154" t="e">
        <f>#REF!</f>
        <v>#REF!</v>
      </c>
      <c r="S480" s="154" t="e">
        <f>#REF!</f>
        <v>#REF!</v>
      </c>
      <c r="T480" s="154" t="e">
        <f>#REF!</f>
        <v>#REF!</v>
      </c>
      <c r="U480" s="154" t="e">
        <f>#REF!</f>
        <v>#REF!</v>
      </c>
      <c r="V480" s="154" t="e">
        <f>#REF!</f>
        <v>#REF!</v>
      </c>
      <c r="W480" s="154" t="e">
        <f>#REF!</f>
        <v>#REF!</v>
      </c>
      <c r="X480" s="154" t="e">
        <f>#REF!</f>
        <v>#REF!</v>
      </c>
      <c r="Y480" s="154" t="e">
        <f>#REF!</f>
        <v>#REF!</v>
      </c>
    </row>
    <row r="481" spans="1:25">
      <c r="A481" s="142">
        <v>23</v>
      </c>
      <c r="B481" s="154" t="e">
        <f>#REF!</f>
        <v>#REF!</v>
      </c>
      <c r="C481" s="154" t="e">
        <f>#REF!</f>
        <v>#REF!</v>
      </c>
      <c r="D481" s="154" t="e">
        <f>#REF!</f>
        <v>#REF!</v>
      </c>
      <c r="E481" s="154" t="e">
        <f>#REF!</f>
        <v>#REF!</v>
      </c>
      <c r="F481" s="154" t="e">
        <f>#REF!</f>
        <v>#REF!</v>
      </c>
      <c r="G481" s="154" t="e">
        <f>#REF!</f>
        <v>#REF!</v>
      </c>
      <c r="H481" s="154" t="e">
        <f>#REF!</f>
        <v>#REF!</v>
      </c>
      <c r="I481" s="154" t="e">
        <f>#REF!</f>
        <v>#REF!</v>
      </c>
      <c r="J481" s="154" t="e">
        <f>#REF!</f>
        <v>#REF!</v>
      </c>
      <c r="K481" s="154" t="e">
        <f>#REF!</f>
        <v>#REF!</v>
      </c>
      <c r="L481" s="154" t="e">
        <f>#REF!</f>
        <v>#REF!</v>
      </c>
      <c r="M481" s="154" t="e">
        <f>#REF!</f>
        <v>#REF!</v>
      </c>
      <c r="N481" s="154" t="e">
        <f>#REF!</f>
        <v>#REF!</v>
      </c>
      <c r="O481" s="154" t="e">
        <f>#REF!</f>
        <v>#REF!</v>
      </c>
      <c r="P481" s="154" t="e">
        <f>#REF!</f>
        <v>#REF!</v>
      </c>
      <c r="Q481" s="154" t="e">
        <f>#REF!</f>
        <v>#REF!</v>
      </c>
      <c r="R481" s="154" t="e">
        <f>#REF!</f>
        <v>#REF!</v>
      </c>
      <c r="S481" s="154" t="e">
        <f>#REF!</f>
        <v>#REF!</v>
      </c>
      <c r="T481" s="154" t="e">
        <f>#REF!</f>
        <v>#REF!</v>
      </c>
      <c r="U481" s="154" t="e">
        <f>#REF!</f>
        <v>#REF!</v>
      </c>
      <c r="V481" s="154" t="e">
        <f>#REF!</f>
        <v>#REF!</v>
      </c>
      <c r="W481" s="154" t="e">
        <f>#REF!</f>
        <v>#REF!</v>
      </c>
      <c r="X481" s="154" t="e">
        <f>#REF!</f>
        <v>#REF!</v>
      </c>
      <c r="Y481" s="154" t="e">
        <f>#REF!</f>
        <v>#REF!</v>
      </c>
    </row>
    <row r="482" spans="1:25">
      <c r="A482" s="142">
        <v>24</v>
      </c>
      <c r="B482" s="154" t="e">
        <f>#REF!</f>
        <v>#REF!</v>
      </c>
      <c r="C482" s="154" t="e">
        <f>#REF!</f>
        <v>#REF!</v>
      </c>
      <c r="D482" s="154" t="e">
        <f>#REF!</f>
        <v>#REF!</v>
      </c>
      <c r="E482" s="154" t="e">
        <f>#REF!</f>
        <v>#REF!</v>
      </c>
      <c r="F482" s="154" t="e">
        <f>#REF!</f>
        <v>#REF!</v>
      </c>
      <c r="G482" s="154" t="e">
        <f>#REF!</f>
        <v>#REF!</v>
      </c>
      <c r="H482" s="154" t="e">
        <f>#REF!</f>
        <v>#REF!</v>
      </c>
      <c r="I482" s="154" t="e">
        <f>#REF!</f>
        <v>#REF!</v>
      </c>
      <c r="J482" s="154" t="e">
        <f>#REF!</f>
        <v>#REF!</v>
      </c>
      <c r="K482" s="154" t="e">
        <f>#REF!</f>
        <v>#REF!</v>
      </c>
      <c r="L482" s="154" t="e">
        <f>#REF!</f>
        <v>#REF!</v>
      </c>
      <c r="M482" s="154" t="e">
        <f>#REF!</f>
        <v>#REF!</v>
      </c>
      <c r="N482" s="154" t="e">
        <f>#REF!</f>
        <v>#REF!</v>
      </c>
      <c r="O482" s="154" t="e">
        <f>#REF!</f>
        <v>#REF!</v>
      </c>
      <c r="P482" s="154" t="e">
        <f>#REF!</f>
        <v>#REF!</v>
      </c>
      <c r="Q482" s="154" t="e">
        <f>#REF!</f>
        <v>#REF!</v>
      </c>
      <c r="R482" s="154" t="e">
        <f>#REF!</f>
        <v>#REF!</v>
      </c>
      <c r="S482" s="154" t="e">
        <f>#REF!</f>
        <v>#REF!</v>
      </c>
      <c r="T482" s="154" t="e">
        <f>#REF!</f>
        <v>#REF!</v>
      </c>
      <c r="U482" s="154" t="e">
        <f>#REF!</f>
        <v>#REF!</v>
      </c>
      <c r="V482" s="154" t="e">
        <f>#REF!</f>
        <v>#REF!</v>
      </c>
      <c r="W482" s="154" t="e">
        <f>#REF!</f>
        <v>#REF!</v>
      </c>
      <c r="X482" s="154" t="e">
        <f>#REF!</f>
        <v>#REF!</v>
      </c>
      <c r="Y482" s="154" t="e">
        <f>#REF!</f>
        <v>#REF!</v>
      </c>
    </row>
    <row r="483" spans="1:25">
      <c r="A483" s="142">
        <v>25</v>
      </c>
      <c r="B483" s="154" t="e">
        <f>#REF!</f>
        <v>#REF!</v>
      </c>
      <c r="C483" s="154" t="e">
        <f>#REF!</f>
        <v>#REF!</v>
      </c>
      <c r="D483" s="154" t="e">
        <f>#REF!</f>
        <v>#REF!</v>
      </c>
      <c r="E483" s="154" t="e">
        <f>#REF!</f>
        <v>#REF!</v>
      </c>
      <c r="F483" s="154" t="e">
        <f>#REF!</f>
        <v>#REF!</v>
      </c>
      <c r="G483" s="154" t="e">
        <f>#REF!</f>
        <v>#REF!</v>
      </c>
      <c r="H483" s="154" t="e">
        <f>#REF!</f>
        <v>#REF!</v>
      </c>
      <c r="I483" s="154" t="e">
        <f>#REF!</f>
        <v>#REF!</v>
      </c>
      <c r="J483" s="154" t="e">
        <f>#REF!</f>
        <v>#REF!</v>
      </c>
      <c r="K483" s="154" t="e">
        <f>#REF!</f>
        <v>#REF!</v>
      </c>
      <c r="L483" s="154" t="e">
        <f>#REF!</f>
        <v>#REF!</v>
      </c>
      <c r="M483" s="154" t="e">
        <f>#REF!</f>
        <v>#REF!</v>
      </c>
      <c r="N483" s="154" t="e">
        <f>#REF!</f>
        <v>#REF!</v>
      </c>
      <c r="O483" s="154" t="e">
        <f>#REF!</f>
        <v>#REF!</v>
      </c>
      <c r="P483" s="154" t="e">
        <f>#REF!</f>
        <v>#REF!</v>
      </c>
      <c r="Q483" s="154" t="e">
        <f>#REF!</f>
        <v>#REF!</v>
      </c>
      <c r="R483" s="154" t="e">
        <f>#REF!</f>
        <v>#REF!</v>
      </c>
      <c r="S483" s="154" t="e">
        <f>#REF!</f>
        <v>#REF!</v>
      </c>
      <c r="T483" s="154" t="e">
        <f>#REF!</f>
        <v>#REF!</v>
      </c>
      <c r="U483" s="154" t="e">
        <f>#REF!</f>
        <v>#REF!</v>
      </c>
      <c r="V483" s="154" t="e">
        <f>#REF!</f>
        <v>#REF!</v>
      </c>
      <c r="W483" s="154" t="e">
        <f>#REF!</f>
        <v>#REF!</v>
      </c>
      <c r="X483" s="154" t="e">
        <f>#REF!</f>
        <v>#REF!</v>
      </c>
      <c r="Y483" s="154" t="e">
        <f>#REF!</f>
        <v>#REF!</v>
      </c>
    </row>
    <row r="484" spans="1:25">
      <c r="A484" s="142">
        <v>26</v>
      </c>
      <c r="B484" s="154" t="e">
        <f>#REF!</f>
        <v>#REF!</v>
      </c>
      <c r="C484" s="154" t="e">
        <f>#REF!</f>
        <v>#REF!</v>
      </c>
      <c r="D484" s="154" t="e">
        <f>#REF!</f>
        <v>#REF!</v>
      </c>
      <c r="E484" s="154" t="e">
        <f>#REF!</f>
        <v>#REF!</v>
      </c>
      <c r="F484" s="154" t="e">
        <f>#REF!</f>
        <v>#REF!</v>
      </c>
      <c r="G484" s="154" t="e">
        <f>#REF!</f>
        <v>#REF!</v>
      </c>
      <c r="H484" s="154" t="e">
        <f>#REF!</f>
        <v>#REF!</v>
      </c>
      <c r="I484" s="154" t="e">
        <f>#REF!</f>
        <v>#REF!</v>
      </c>
      <c r="J484" s="154" t="e">
        <f>#REF!</f>
        <v>#REF!</v>
      </c>
      <c r="K484" s="154" t="e">
        <f>#REF!</f>
        <v>#REF!</v>
      </c>
      <c r="L484" s="154" t="e">
        <f>#REF!</f>
        <v>#REF!</v>
      </c>
      <c r="M484" s="154" t="e">
        <f>#REF!</f>
        <v>#REF!</v>
      </c>
      <c r="N484" s="154" t="e">
        <f>#REF!</f>
        <v>#REF!</v>
      </c>
      <c r="O484" s="154" t="e">
        <f>#REF!</f>
        <v>#REF!</v>
      </c>
      <c r="P484" s="154" t="e">
        <f>#REF!</f>
        <v>#REF!</v>
      </c>
      <c r="Q484" s="154" t="e">
        <f>#REF!</f>
        <v>#REF!</v>
      </c>
      <c r="R484" s="154" t="e">
        <f>#REF!</f>
        <v>#REF!</v>
      </c>
      <c r="S484" s="154" t="e">
        <f>#REF!</f>
        <v>#REF!</v>
      </c>
      <c r="T484" s="154" t="e">
        <f>#REF!</f>
        <v>#REF!</v>
      </c>
      <c r="U484" s="154" t="e">
        <f>#REF!</f>
        <v>#REF!</v>
      </c>
      <c r="V484" s="154" t="e">
        <f>#REF!</f>
        <v>#REF!</v>
      </c>
      <c r="W484" s="154" t="e">
        <f>#REF!</f>
        <v>#REF!</v>
      </c>
      <c r="X484" s="154" t="e">
        <f>#REF!</f>
        <v>#REF!</v>
      </c>
      <c r="Y484" s="154" t="e">
        <f>#REF!</f>
        <v>#REF!</v>
      </c>
    </row>
    <row r="485" spans="1:25">
      <c r="A485" s="142">
        <v>27</v>
      </c>
      <c r="B485" s="154" t="e">
        <f>#REF!</f>
        <v>#REF!</v>
      </c>
      <c r="C485" s="154" t="e">
        <f>#REF!</f>
        <v>#REF!</v>
      </c>
      <c r="D485" s="154" t="e">
        <f>#REF!</f>
        <v>#REF!</v>
      </c>
      <c r="E485" s="154" t="e">
        <f>#REF!</f>
        <v>#REF!</v>
      </c>
      <c r="F485" s="154" t="e">
        <f>#REF!</f>
        <v>#REF!</v>
      </c>
      <c r="G485" s="154" t="e">
        <f>#REF!</f>
        <v>#REF!</v>
      </c>
      <c r="H485" s="154" t="e">
        <f>#REF!</f>
        <v>#REF!</v>
      </c>
      <c r="I485" s="154" t="e">
        <f>#REF!</f>
        <v>#REF!</v>
      </c>
      <c r="J485" s="154" t="e">
        <f>#REF!</f>
        <v>#REF!</v>
      </c>
      <c r="K485" s="154" t="e">
        <f>#REF!</f>
        <v>#REF!</v>
      </c>
      <c r="L485" s="154" t="e">
        <f>#REF!</f>
        <v>#REF!</v>
      </c>
      <c r="M485" s="154" t="e">
        <f>#REF!</f>
        <v>#REF!</v>
      </c>
      <c r="N485" s="154" t="e">
        <f>#REF!</f>
        <v>#REF!</v>
      </c>
      <c r="O485" s="154" t="e">
        <f>#REF!</f>
        <v>#REF!</v>
      </c>
      <c r="P485" s="154" t="e">
        <f>#REF!</f>
        <v>#REF!</v>
      </c>
      <c r="Q485" s="154" t="e">
        <f>#REF!</f>
        <v>#REF!</v>
      </c>
      <c r="R485" s="154" t="e">
        <f>#REF!</f>
        <v>#REF!</v>
      </c>
      <c r="S485" s="154" t="e">
        <f>#REF!</f>
        <v>#REF!</v>
      </c>
      <c r="T485" s="154" t="e">
        <f>#REF!</f>
        <v>#REF!</v>
      </c>
      <c r="U485" s="154" t="e">
        <f>#REF!</f>
        <v>#REF!</v>
      </c>
      <c r="V485" s="154" t="e">
        <f>#REF!</f>
        <v>#REF!</v>
      </c>
      <c r="W485" s="154" t="e">
        <f>#REF!</f>
        <v>#REF!</v>
      </c>
      <c r="X485" s="154" t="e">
        <f>#REF!</f>
        <v>#REF!</v>
      </c>
      <c r="Y485" s="154" t="e">
        <f>#REF!</f>
        <v>#REF!</v>
      </c>
    </row>
    <row r="486" spans="1:25">
      <c r="A486" s="142">
        <v>28</v>
      </c>
      <c r="B486" s="154" t="e">
        <f>#REF!</f>
        <v>#REF!</v>
      </c>
      <c r="C486" s="154" t="e">
        <f>#REF!</f>
        <v>#REF!</v>
      </c>
      <c r="D486" s="154" t="e">
        <f>#REF!</f>
        <v>#REF!</v>
      </c>
      <c r="E486" s="154" t="e">
        <f>#REF!</f>
        <v>#REF!</v>
      </c>
      <c r="F486" s="154" t="e">
        <f>#REF!</f>
        <v>#REF!</v>
      </c>
      <c r="G486" s="154" t="e">
        <f>#REF!</f>
        <v>#REF!</v>
      </c>
      <c r="H486" s="154" t="e">
        <f>#REF!</f>
        <v>#REF!</v>
      </c>
      <c r="I486" s="154" t="e">
        <f>#REF!</f>
        <v>#REF!</v>
      </c>
      <c r="J486" s="154" t="e">
        <f>#REF!</f>
        <v>#REF!</v>
      </c>
      <c r="K486" s="154" t="e">
        <f>#REF!</f>
        <v>#REF!</v>
      </c>
      <c r="L486" s="154" t="e">
        <f>#REF!</f>
        <v>#REF!</v>
      </c>
      <c r="M486" s="154" t="e">
        <f>#REF!</f>
        <v>#REF!</v>
      </c>
      <c r="N486" s="154" t="e">
        <f>#REF!</f>
        <v>#REF!</v>
      </c>
      <c r="O486" s="154" t="e">
        <f>#REF!</f>
        <v>#REF!</v>
      </c>
      <c r="P486" s="154" t="e">
        <f>#REF!</f>
        <v>#REF!</v>
      </c>
      <c r="Q486" s="154" t="e">
        <f>#REF!</f>
        <v>#REF!</v>
      </c>
      <c r="R486" s="154" t="e">
        <f>#REF!</f>
        <v>#REF!</v>
      </c>
      <c r="S486" s="154" t="e">
        <f>#REF!</f>
        <v>#REF!</v>
      </c>
      <c r="T486" s="154" t="e">
        <f>#REF!</f>
        <v>#REF!</v>
      </c>
      <c r="U486" s="154" t="e">
        <f>#REF!</f>
        <v>#REF!</v>
      </c>
      <c r="V486" s="154" t="e">
        <f>#REF!</f>
        <v>#REF!</v>
      </c>
      <c r="W486" s="154" t="e">
        <f>#REF!</f>
        <v>#REF!</v>
      </c>
      <c r="X486" s="154" t="e">
        <f>#REF!</f>
        <v>#REF!</v>
      </c>
      <c r="Y486" s="154" t="e">
        <f>#REF!</f>
        <v>#REF!</v>
      </c>
    </row>
    <row r="487" spans="1:25">
      <c r="A487" s="142">
        <v>29</v>
      </c>
      <c r="B487" s="154" t="e">
        <f>#REF!</f>
        <v>#REF!</v>
      </c>
      <c r="C487" s="154" t="e">
        <f>#REF!</f>
        <v>#REF!</v>
      </c>
      <c r="D487" s="154" t="e">
        <f>#REF!</f>
        <v>#REF!</v>
      </c>
      <c r="E487" s="154" t="e">
        <f>#REF!</f>
        <v>#REF!</v>
      </c>
      <c r="F487" s="154" t="e">
        <f>#REF!</f>
        <v>#REF!</v>
      </c>
      <c r="G487" s="154" t="e">
        <f>#REF!</f>
        <v>#REF!</v>
      </c>
      <c r="H487" s="154" t="e">
        <f>#REF!</f>
        <v>#REF!</v>
      </c>
      <c r="I487" s="154" t="e">
        <f>#REF!</f>
        <v>#REF!</v>
      </c>
      <c r="J487" s="154" t="e">
        <f>#REF!</f>
        <v>#REF!</v>
      </c>
      <c r="K487" s="154" t="e">
        <f>#REF!</f>
        <v>#REF!</v>
      </c>
      <c r="L487" s="154" t="e">
        <f>#REF!</f>
        <v>#REF!</v>
      </c>
      <c r="M487" s="154" t="e">
        <f>#REF!</f>
        <v>#REF!</v>
      </c>
      <c r="N487" s="154" t="e">
        <f>#REF!</f>
        <v>#REF!</v>
      </c>
      <c r="O487" s="154" t="e">
        <f>#REF!</f>
        <v>#REF!</v>
      </c>
      <c r="P487" s="154" t="e">
        <f>#REF!</f>
        <v>#REF!</v>
      </c>
      <c r="Q487" s="154" t="e">
        <f>#REF!</f>
        <v>#REF!</v>
      </c>
      <c r="R487" s="154" t="e">
        <f>#REF!</f>
        <v>#REF!</v>
      </c>
      <c r="S487" s="154" t="e">
        <f>#REF!</f>
        <v>#REF!</v>
      </c>
      <c r="T487" s="154" t="e">
        <f>#REF!</f>
        <v>#REF!</v>
      </c>
      <c r="U487" s="154" t="e">
        <f>#REF!</f>
        <v>#REF!</v>
      </c>
      <c r="V487" s="154" t="e">
        <f>#REF!</f>
        <v>#REF!</v>
      </c>
      <c r="W487" s="154" t="e">
        <f>#REF!</f>
        <v>#REF!</v>
      </c>
      <c r="X487" s="154" t="e">
        <f>#REF!</f>
        <v>#REF!</v>
      </c>
      <c r="Y487" s="154" t="e">
        <f>#REF!</f>
        <v>#REF!</v>
      </c>
    </row>
    <row r="488" spans="1:25">
      <c r="A488" s="142">
        <v>30</v>
      </c>
      <c r="B488" s="154" t="e">
        <f>#REF!</f>
        <v>#REF!</v>
      </c>
      <c r="C488" s="154" t="e">
        <f>#REF!</f>
        <v>#REF!</v>
      </c>
      <c r="D488" s="154" t="e">
        <f>#REF!</f>
        <v>#REF!</v>
      </c>
      <c r="E488" s="154" t="e">
        <f>#REF!</f>
        <v>#REF!</v>
      </c>
      <c r="F488" s="154" t="e">
        <f>#REF!</f>
        <v>#REF!</v>
      </c>
      <c r="G488" s="154" t="e">
        <f>#REF!</f>
        <v>#REF!</v>
      </c>
      <c r="H488" s="154" t="e">
        <f>#REF!</f>
        <v>#REF!</v>
      </c>
      <c r="I488" s="154" t="e">
        <f>#REF!</f>
        <v>#REF!</v>
      </c>
      <c r="J488" s="154" t="e">
        <f>#REF!</f>
        <v>#REF!</v>
      </c>
      <c r="K488" s="154" t="e">
        <f>#REF!</f>
        <v>#REF!</v>
      </c>
      <c r="L488" s="154" t="e">
        <f>#REF!</f>
        <v>#REF!</v>
      </c>
      <c r="M488" s="154" t="e">
        <f>#REF!</f>
        <v>#REF!</v>
      </c>
      <c r="N488" s="154" t="e">
        <f>#REF!</f>
        <v>#REF!</v>
      </c>
      <c r="O488" s="154" t="e">
        <f>#REF!</f>
        <v>#REF!</v>
      </c>
      <c r="P488" s="154" t="e">
        <f>#REF!</f>
        <v>#REF!</v>
      </c>
      <c r="Q488" s="154" t="e">
        <f>#REF!</f>
        <v>#REF!</v>
      </c>
      <c r="R488" s="154" t="e">
        <f>#REF!</f>
        <v>#REF!</v>
      </c>
      <c r="S488" s="154" t="e">
        <f>#REF!</f>
        <v>#REF!</v>
      </c>
      <c r="T488" s="154" t="e">
        <f>#REF!</f>
        <v>#REF!</v>
      </c>
      <c r="U488" s="154" t="e">
        <f>#REF!</f>
        <v>#REF!</v>
      </c>
      <c r="V488" s="154" t="e">
        <f>#REF!</f>
        <v>#REF!</v>
      </c>
      <c r="W488" s="154" t="e">
        <f>#REF!</f>
        <v>#REF!</v>
      </c>
      <c r="X488" s="154" t="e">
        <f>#REF!</f>
        <v>#REF!</v>
      </c>
      <c r="Y488" s="154" t="e">
        <f>#REF!</f>
        <v>#REF!</v>
      </c>
    </row>
    <row r="489" spans="1:25">
      <c r="A489" s="142">
        <v>31</v>
      </c>
      <c r="B489" s="154" t="e">
        <f>#REF!</f>
        <v>#REF!</v>
      </c>
      <c r="C489" s="154" t="e">
        <f>#REF!</f>
        <v>#REF!</v>
      </c>
      <c r="D489" s="154" t="e">
        <f>#REF!</f>
        <v>#REF!</v>
      </c>
      <c r="E489" s="154" t="e">
        <f>#REF!</f>
        <v>#REF!</v>
      </c>
      <c r="F489" s="154" t="e">
        <f>#REF!</f>
        <v>#REF!</v>
      </c>
      <c r="G489" s="154" t="e">
        <f>#REF!</f>
        <v>#REF!</v>
      </c>
      <c r="H489" s="154" t="e">
        <f>#REF!</f>
        <v>#REF!</v>
      </c>
      <c r="I489" s="154" t="e">
        <f>#REF!</f>
        <v>#REF!</v>
      </c>
      <c r="J489" s="154" t="e">
        <f>#REF!</f>
        <v>#REF!</v>
      </c>
      <c r="K489" s="154" t="e">
        <f>#REF!</f>
        <v>#REF!</v>
      </c>
      <c r="L489" s="154" t="e">
        <f>#REF!</f>
        <v>#REF!</v>
      </c>
      <c r="M489" s="154" t="e">
        <f>#REF!</f>
        <v>#REF!</v>
      </c>
      <c r="N489" s="154" t="e">
        <f>#REF!</f>
        <v>#REF!</v>
      </c>
      <c r="O489" s="154" t="e">
        <f>#REF!</f>
        <v>#REF!</v>
      </c>
      <c r="P489" s="154" t="e">
        <f>#REF!</f>
        <v>#REF!</v>
      </c>
      <c r="Q489" s="154" t="e">
        <f>#REF!</f>
        <v>#REF!</v>
      </c>
      <c r="R489" s="154" t="e">
        <f>#REF!</f>
        <v>#REF!</v>
      </c>
      <c r="S489" s="154" t="e">
        <f>#REF!</f>
        <v>#REF!</v>
      </c>
      <c r="T489" s="154" t="e">
        <f>#REF!</f>
        <v>#REF!</v>
      </c>
      <c r="U489" s="154" t="e">
        <f>#REF!</f>
        <v>#REF!</v>
      </c>
      <c r="V489" s="154" t="e">
        <f>#REF!</f>
        <v>#REF!</v>
      </c>
      <c r="W489" s="154" t="e">
        <f>#REF!</f>
        <v>#REF!</v>
      </c>
      <c r="X489" s="154" t="e">
        <f>#REF!</f>
        <v>#REF!</v>
      </c>
      <c r="Y489" s="154" t="e">
        <f>#REF!</f>
        <v>#REF!</v>
      </c>
    </row>
    <row r="491" spans="1:25" ht="45" customHeight="1">
      <c r="A491" s="476" t="s">
        <v>212</v>
      </c>
      <c r="B491" s="479" t="s">
        <v>308</v>
      </c>
      <c r="C491" s="479"/>
      <c r="D491" s="479"/>
      <c r="E491" s="479"/>
      <c r="F491" s="479"/>
      <c r="G491" s="479"/>
      <c r="H491" s="479"/>
      <c r="I491" s="479"/>
      <c r="J491" s="479"/>
      <c r="K491" s="479"/>
      <c r="L491" s="479"/>
      <c r="M491" s="479"/>
      <c r="N491" s="479"/>
      <c r="O491" s="479"/>
      <c r="P491" s="479"/>
      <c r="Q491" s="479"/>
      <c r="R491" s="479"/>
      <c r="S491" s="479"/>
      <c r="T491" s="479"/>
      <c r="U491" s="479"/>
      <c r="V491" s="479"/>
      <c r="W491" s="479"/>
      <c r="X491" s="479"/>
      <c r="Y491" s="479"/>
    </row>
    <row r="492" spans="1:25">
      <c r="A492" s="476"/>
      <c r="B492" s="156" t="s">
        <v>1</v>
      </c>
      <c r="C492" s="156" t="s">
        <v>2</v>
      </c>
      <c r="D492" s="156" t="s">
        <v>3</v>
      </c>
      <c r="E492" s="156" t="s">
        <v>4</v>
      </c>
      <c r="F492" s="156" t="s">
        <v>5</v>
      </c>
      <c r="G492" s="156" t="s">
        <v>6</v>
      </c>
      <c r="H492" s="156" t="s">
        <v>7</v>
      </c>
      <c r="I492" s="156" t="s">
        <v>8</v>
      </c>
      <c r="J492" s="156" t="s">
        <v>9</v>
      </c>
      <c r="K492" s="156" t="s">
        <v>10</v>
      </c>
      <c r="L492" s="156" t="s">
        <v>11</v>
      </c>
      <c r="M492" s="156" t="s">
        <v>12</v>
      </c>
      <c r="N492" s="156" t="s">
        <v>13</v>
      </c>
      <c r="O492" s="156" t="s">
        <v>14</v>
      </c>
      <c r="P492" s="156" t="s">
        <v>15</v>
      </c>
      <c r="Q492" s="156" t="s">
        <v>16</v>
      </c>
      <c r="R492" s="156" t="s">
        <v>17</v>
      </c>
      <c r="S492" s="156" t="s">
        <v>18</v>
      </c>
      <c r="T492" s="156" t="s">
        <v>19</v>
      </c>
      <c r="U492" s="156" t="s">
        <v>20</v>
      </c>
      <c r="V492" s="156" t="s">
        <v>21</v>
      </c>
      <c r="W492" s="156" t="s">
        <v>22</v>
      </c>
      <c r="X492" s="156" t="s">
        <v>23</v>
      </c>
      <c r="Y492" s="156" t="s">
        <v>24</v>
      </c>
    </row>
    <row r="493" spans="1:25">
      <c r="A493" s="142">
        <v>1</v>
      </c>
      <c r="B493" s="154" t="e">
        <f>#REF!</f>
        <v>#REF!</v>
      </c>
      <c r="C493" s="154" t="e">
        <f>#REF!</f>
        <v>#REF!</v>
      </c>
      <c r="D493" s="154" t="e">
        <f>#REF!</f>
        <v>#REF!</v>
      </c>
      <c r="E493" s="154" t="e">
        <f>#REF!</f>
        <v>#REF!</v>
      </c>
      <c r="F493" s="154" t="e">
        <f>#REF!</f>
        <v>#REF!</v>
      </c>
      <c r="G493" s="154" t="e">
        <f>#REF!</f>
        <v>#REF!</v>
      </c>
      <c r="H493" s="154" t="e">
        <f>#REF!</f>
        <v>#REF!</v>
      </c>
      <c r="I493" s="154" t="e">
        <f>#REF!</f>
        <v>#REF!</v>
      </c>
      <c r="J493" s="154" t="e">
        <f>#REF!</f>
        <v>#REF!</v>
      </c>
      <c r="K493" s="154" t="e">
        <f>#REF!</f>
        <v>#REF!</v>
      </c>
      <c r="L493" s="154" t="e">
        <f>#REF!</f>
        <v>#REF!</v>
      </c>
      <c r="M493" s="154" t="e">
        <f>#REF!</f>
        <v>#REF!</v>
      </c>
      <c r="N493" s="154" t="e">
        <f>#REF!</f>
        <v>#REF!</v>
      </c>
      <c r="O493" s="154" t="e">
        <f>#REF!</f>
        <v>#REF!</v>
      </c>
      <c r="P493" s="154" t="e">
        <f>#REF!</f>
        <v>#REF!</v>
      </c>
      <c r="Q493" s="154" t="e">
        <f>#REF!</f>
        <v>#REF!</v>
      </c>
      <c r="R493" s="154" t="e">
        <f>#REF!</f>
        <v>#REF!</v>
      </c>
      <c r="S493" s="154" t="e">
        <f>#REF!</f>
        <v>#REF!</v>
      </c>
      <c r="T493" s="154" t="e">
        <f>#REF!</f>
        <v>#REF!</v>
      </c>
      <c r="U493" s="154" t="e">
        <f>#REF!</f>
        <v>#REF!</v>
      </c>
      <c r="V493" s="154" t="e">
        <f>#REF!</f>
        <v>#REF!</v>
      </c>
      <c r="W493" s="154" t="e">
        <f>#REF!</f>
        <v>#REF!</v>
      </c>
      <c r="X493" s="154" t="e">
        <f>#REF!</f>
        <v>#REF!</v>
      </c>
      <c r="Y493" s="154" t="e">
        <f>#REF!</f>
        <v>#REF!</v>
      </c>
    </row>
    <row r="494" spans="1:25">
      <c r="A494" s="142">
        <v>2</v>
      </c>
      <c r="B494" s="154" t="e">
        <f>#REF!</f>
        <v>#REF!</v>
      </c>
      <c r="C494" s="154" t="e">
        <f>#REF!</f>
        <v>#REF!</v>
      </c>
      <c r="D494" s="154" t="e">
        <f>#REF!</f>
        <v>#REF!</v>
      </c>
      <c r="E494" s="154" t="e">
        <f>#REF!</f>
        <v>#REF!</v>
      </c>
      <c r="F494" s="154" t="e">
        <f>#REF!</f>
        <v>#REF!</v>
      </c>
      <c r="G494" s="154" t="e">
        <f>#REF!</f>
        <v>#REF!</v>
      </c>
      <c r="H494" s="154" t="e">
        <f>#REF!</f>
        <v>#REF!</v>
      </c>
      <c r="I494" s="154" t="e">
        <f>#REF!</f>
        <v>#REF!</v>
      </c>
      <c r="J494" s="154" t="e">
        <f>#REF!</f>
        <v>#REF!</v>
      </c>
      <c r="K494" s="154" t="e">
        <f>#REF!</f>
        <v>#REF!</v>
      </c>
      <c r="L494" s="154" t="e">
        <f>#REF!</f>
        <v>#REF!</v>
      </c>
      <c r="M494" s="154" t="e">
        <f>#REF!</f>
        <v>#REF!</v>
      </c>
      <c r="N494" s="154" t="e">
        <f>#REF!</f>
        <v>#REF!</v>
      </c>
      <c r="O494" s="154" t="e">
        <f>#REF!</f>
        <v>#REF!</v>
      </c>
      <c r="P494" s="154" t="e">
        <f>#REF!</f>
        <v>#REF!</v>
      </c>
      <c r="Q494" s="154" t="e">
        <f>#REF!</f>
        <v>#REF!</v>
      </c>
      <c r="R494" s="154" t="e">
        <f>#REF!</f>
        <v>#REF!</v>
      </c>
      <c r="S494" s="154" t="e">
        <f>#REF!</f>
        <v>#REF!</v>
      </c>
      <c r="T494" s="154" t="e">
        <f>#REF!</f>
        <v>#REF!</v>
      </c>
      <c r="U494" s="154" t="e">
        <f>#REF!</f>
        <v>#REF!</v>
      </c>
      <c r="V494" s="154" t="e">
        <f>#REF!</f>
        <v>#REF!</v>
      </c>
      <c r="W494" s="154" t="e">
        <f>#REF!</f>
        <v>#REF!</v>
      </c>
      <c r="X494" s="154" t="e">
        <f>#REF!</f>
        <v>#REF!</v>
      </c>
      <c r="Y494" s="154" t="e">
        <f>#REF!</f>
        <v>#REF!</v>
      </c>
    </row>
    <row r="495" spans="1:25">
      <c r="A495" s="142">
        <v>3</v>
      </c>
      <c r="B495" s="154" t="e">
        <f>#REF!</f>
        <v>#REF!</v>
      </c>
      <c r="C495" s="154" t="e">
        <f>#REF!</f>
        <v>#REF!</v>
      </c>
      <c r="D495" s="154" t="e">
        <f>#REF!</f>
        <v>#REF!</v>
      </c>
      <c r="E495" s="154" t="e">
        <f>#REF!</f>
        <v>#REF!</v>
      </c>
      <c r="F495" s="154" t="e">
        <f>#REF!</f>
        <v>#REF!</v>
      </c>
      <c r="G495" s="154" t="e">
        <f>#REF!</f>
        <v>#REF!</v>
      </c>
      <c r="H495" s="154" t="e">
        <f>#REF!</f>
        <v>#REF!</v>
      </c>
      <c r="I495" s="154" t="e">
        <f>#REF!</f>
        <v>#REF!</v>
      </c>
      <c r="J495" s="154" t="e">
        <f>#REF!</f>
        <v>#REF!</v>
      </c>
      <c r="K495" s="154" t="e">
        <f>#REF!</f>
        <v>#REF!</v>
      </c>
      <c r="L495" s="154" t="e">
        <f>#REF!</f>
        <v>#REF!</v>
      </c>
      <c r="M495" s="154" t="e">
        <f>#REF!</f>
        <v>#REF!</v>
      </c>
      <c r="N495" s="154" t="e">
        <f>#REF!</f>
        <v>#REF!</v>
      </c>
      <c r="O495" s="154" t="e">
        <f>#REF!</f>
        <v>#REF!</v>
      </c>
      <c r="P495" s="154" t="e">
        <f>#REF!</f>
        <v>#REF!</v>
      </c>
      <c r="Q495" s="154" t="e">
        <f>#REF!</f>
        <v>#REF!</v>
      </c>
      <c r="R495" s="154" t="e">
        <f>#REF!</f>
        <v>#REF!</v>
      </c>
      <c r="S495" s="154" t="e">
        <f>#REF!</f>
        <v>#REF!</v>
      </c>
      <c r="T495" s="154" t="e">
        <f>#REF!</f>
        <v>#REF!</v>
      </c>
      <c r="U495" s="154" t="e">
        <f>#REF!</f>
        <v>#REF!</v>
      </c>
      <c r="V495" s="154" t="e">
        <f>#REF!</f>
        <v>#REF!</v>
      </c>
      <c r="W495" s="154" t="e">
        <f>#REF!</f>
        <v>#REF!</v>
      </c>
      <c r="X495" s="154" t="e">
        <f>#REF!</f>
        <v>#REF!</v>
      </c>
      <c r="Y495" s="154" t="e">
        <f>#REF!</f>
        <v>#REF!</v>
      </c>
    </row>
    <row r="496" spans="1:25">
      <c r="A496" s="142">
        <v>4</v>
      </c>
      <c r="B496" s="154" t="e">
        <f>#REF!</f>
        <v>#REF!</v>
      </c>
      <c r="C496" s="154" t="e">
        <f>#REF!</f>
        <v>#REF!</v>
      </c>
      <c r="D496" s="154" t="e">
        <f>#REF!</f>
        <v>#REF!</v>
      </c>
      <c r="E496" s="154" t="e">
        <f>#REF!</f>
        <v>#REF!</v>
      </c>
      <c r="F496" s="154" t="e">
        <f>#REF!</f>
        <v>#REF!</v>
      </c>
      <c r="G496" s="154" t="e">
        <f>#REF!</f>
        <v>#REF!</v>
      </c>
      <c r="H496" s="154" t="e">
        <f>#REF!</f>
        <v>#REF!</v>
      </c>
      <c r="I496" s="154" t="e">
        <f>#REF!</f>
        <v>#REF!</v>
      </c>
      <c r="J496" s="154" t="e">
        <f>#REF!</f>
        <v>#REF!</v>
      </c>
      <c r="K496" s="154" t="e">
        <f>#REF!</f>
        <v>#REF!</v>
      </c>
      <c r="L496" s="154" t="e">
        <f>#REF!</f>
        <v>#REF!</v>
      </c>
      <c r="M496" s="154" t="e">
        <f>#REF!</f>
        <v>#REF!</v>
      </c>
      <c r="N496" s="154" t="e">
        <f>#REF!</f>
        <v>#REF!</v>
      </c>
      <c r="O496" s="154" t="e">
        <f>#REF!</f>
        <v>#REF!</v>
      </c>
      <c r="P496" s="154" t="e">
        <f>#REF!</f>
        <v>#REF!</v>
      </c>
      <c r="Q496" s="154" t="e">
        <f>#REF!</f>
        <v>#REF!</v>
      </c>
      <c r="R496" s="154" t="e">
        <f>#REF!</f>
        <v>#REF!</v>
      </c>
      <c r="S496" s="154" t="e">
        <f>#REF!</f>
        <v>#REF!</v>
      </c>
      <c r="T496" s="154" t="e">
        <f>#REF!</f>
        <v>#REF!</v>
      </c>
      <c r="U496" s="154" t="e">
        <f>#REF!</f>
        <v>#REF!</v>
      </c>
      <c r="V496" s="154" t="e">
        <f>#REF!</f>
        <v>#REF!</v>
      </c>
      <c r="W496" s="154" t="e">
        <f>#REF!</f>
        <v>#REF!</v>
      </c>
      <c r="X496" s="154" t="e">
        <f>#REF!</f>
        <v>#REF!</v>
      </c>
      <c r="Y496" s="154" t="e">
        <f>#REF!</f>
        <v>#REF!</v>
      </c>
    </row>
    <row r="497" spans="1:25">
      <c r="A497" s="142">
        <v>5</v>
      </c>
      <c r="B497" s="154" t="e">
        <f>#REF!</f>
        <v>#REF!</v>
      </c>
      <c r="C497" s="154" t="e">
        <f>#REF!</f>
        <v>#REF!</v>
      </c>
      <c r="D497" s="154" t="e">
        <f>#REF!</f>
        <v>#REF!</v>
      </c>
      <c r="E497" s="154" t="e">
        <f>#REF!</f>
        <v>#REF!</v>
      </c>
      <c r="F497" s="154" t="e">
        <f>#REF!</f>
        <v>#REF!</v>
      </c>
      <c r="G497" s="154" t="e">
        <f>#REF!</f>
        <v>#REF!</v>
      </c>
      <c r="H497" s="154" t="e">
        <f>#REF!</f>
        <v>#REF!</v>
      </c>
      <c r="I497" s="154" t="e">
        <f>#REF!</f>
        <v>#REF!</v>
      </c>
      <c r="J497" s="154" t="e">
        <f>#REF!</f>
        <v>#REF!</v>
      </c>
      <c r="K497" s="154" t="e">
        <f>#REF!</f>
        <v>#REF!</v>
      </c>
      <c r="L497" s="154" t="e">
        <f>#REF!</f>
        <v>#REF!</v>
      </c>
      <c r="M497" s="154" t="e">
        <f>#REF!</f>
        <v>#REF!</v>
      </c>
      <c r="N497" s="154" t="e">
        <f>#REF!</f>
        <v>#REF!</v>
      </c>
      <c r="O497" s="154" t="e">
        <f>#REF!</f>
        <v>#REF!</v>
      </c>
      <c r="P497" s="154" t="e">
        <f>#REF!</f>
        <v>#REF!</v>
      </c>
      <c r="Q497" s="154" t="e">
        <f>#REF!</f>
        <v>#REF!</v>
      </c>
      <c r="R497" s="154" t="e">
        <f>#REF!</f>
        <v>#REF!</v>
      </c>
      <c r="S497" s="154" t="e">
        <f>#REF!</f>
        <v>#REF!</v>
      </c>
      <c r="T497" s="154" t="e">
        <f>#REF!</f>
        <v>#REF!</v>
      </c>
      <c r="U497" s="154" t="e">
        <f>#REF!</f>
        <v>#REF!</v>
      </c>
      <c r="V497" s="154" t="e">
        <f>#REF!</f>
        <v>#REF!</v>
      </c>
      <c r="W497" s="154" t="e">
        <f>#REF!</f>
        <v>#REF!</v>
      </c>
      <c r="X497" s="154" t="e">
        <f>#REF!</f>
        <v>#REF!</v>
      </c>
      <c r="Y497" s="154" t="e">
        <f>#REF!</f>
        <v>#REF!</v>
      </c>
    </row>
    <row r="498" spans="1:25">
      <c r="A498" s="142">
        <v>6</v>
      </c>
      <c r="B498" s="154" t="e">
        <f>#REF!</f>
        <v>#REF!</v>
      </c>
      <c r="C498" s="154" t="e">
        <f>#REF!</f>
        <v>#REF!</v>
      </c>
      <c r="D498" s="154" t="e">
        <f>#REF!</f>
        <v>#REF!</v>
      </c>
      <c r="E498" s="154" t="e">
        <f>#REF!</f>
        <v>#REF!</v>
      </c>
      <c r="F498" s="154" t="e">
        <f>#REF!</f>
        <v>#REF!</v>
      </c>
      <c r="G498" s="154" t="e">
        <f>#REF!</f>
        <v>#REF!</v>
      </c>
      <c r="H498" s="154" t="e">
        <f>#REF!</f>
        <v>#REF!</v>
      </c>
      <c r="I498" s="154" t="e">
        <f>#REF!</f>
        <v>#REF!</v>
      </c>
      <c r="J498" s="154" t="e">
        <f>#REF!</f>
        <v>#REF!</v>
      </c>
      <c r="K498" s="154" t="e">
        <f>#REF!</f>
        <v>#REF!</v>
      </c>
      <c r="L498" s="154" t="e">
        <f>#REF!</f>
        <v>#REF!</v>
      </c>
      <c r="M498" s="154" t="e">
        <f>#REF!</f>
        <v>#REF!</v>
      </c>
      <c r="N498" s="154" t="e">
        <f>#REF!</f>
        <v>#REF!</v>
      </c>
      <c r="O498" s="154" t="e">
        <f>#REF!</f>
        <v>#REF!</v>
      </c>
      <c r="P498" s="154" t="e">
        <f>#REF!</f>
        <v>#REF!</v>
      </c>
      <c r="Q498" s="154" t="e">
        <f>#REF!</f>
        <v>#REF!</v>
      </c>
      <c r="R498" s="154" t="e">
        <f>#REF!</f>
        <v>#REF!</v>
      </c>
      <c r="S498" s="154" t="e">
        <f>#REF!</f>
        <v>#REF!</v>
      </c>
      <c r="T498" s="154" t="e">
        <f>#REF!</f>
        <v>#REF!</v>
      </c>
      <c r="U498" s="154" t="e">
        <f>#REF!</f>
        <v>#REF!</v>
      </c>
      <c r="V498" s="154" t="e">
        <f>#REF!</f>
        <v>#REF!</v>
      </c>
      <c r="W498" s="154" t="e">
        <f>#REF!</f>
        <v>#REF!</v>
      </c>
      <c r="X498" s="154" t="e">
        <f>#REF!</f>
        <v>#REF!</v>
      </c>
      <c r="Y498" s="154" t="e">
        <f>#REF!</f>
        <v>#REF!</v>
      </c>
    </row>
    <row r="499" spans="1:25">
      <c r="A499" s="142">
        <v>7</v>
      </c>
      <c r="B499" s="154" t="e">
        <f>#REF!</f>
        <v>#REF!</v>
      </c>
      <c r="C499" s="154" t="e">
        <f>#REF!</f>
        <v>#REF!</v>
      </c>
      <c r="D499" s="154" t="e">
        <f>#REF!</f>
        <v>#REF!</v>
      </c>
      <c r="E499" s="154" t="e">
        <f>#REF!</f>
        <v>#REF!</v>
      </c>
      <c r="F499" s="154" t="e">
        <f>#REF!</f>
        <v>#REF!</v>
      </c>
      <c r="G499" s="154" t="e">
        <f>#REF!</f>
        <v>#REF!</v>
      </c>
      <c r="H499" s="154" t="e">
        <f>#REF!</f>
        <v>#REF!</v>
      </c>
      <c r="I499" s="154" t="e">
        <f>#REF!</f>
        <v>#REF!</v>
      </c>
      <c r="J499" s="154" t="e">
        <f>#REF!</f>
        <v>#REF!</v>
      </c>
      <c r="K499" s="154" t="e">
        <f>#REF!</f>
        <v>#REF!</v>
      </c>
      <c r="L499" s="154" t="e">
        <f>#REF!</f>
        <v>#REF!</v>
      </c>
      <c r="M499" s="154" t="e">
        <f>#REF!</f>
        <v>#REF!</v>
      </c>
      <c r="N499" s="154" t="e">
        <f>#REF!</f>
        <v>#REF!</v>
      </c>
      <c r="O499" s="154" t="e">
        <f>#REF!</f>
        <v>#REF!</v>
      </c>
      <c r="P499" s="154" t="e">
        <f>#REF!</f>
        <v>#REF!</v>
      </c>
      <c r="Q499" s="154" t="e">
        <f>#REF!</f>
        <v>#REF!</v>
      </c>
      <c r="R499" s="154" t="e">
        <f>#REF!</f>
        <v>#REF!</v>
      </c>
      <c r="S499" s="154" t="e">
        <f>#REF!</f>
        <v>#REF!</v>
      </c>
      <c r="T499" s="154" t="e">
        <f>#REF!</f>
        <v>#REF!</v>
      </c>
      <c r="U499" s="154" t="e">
        <f>#REF!</f>
        <v>#REF!</v>
      </c>
      <c r="V499" s="154" t="e">
        <f>#REF!</f>
        <v>#REF!</v>
      </c>
      <c r="W499" s="154" t="e">
        <f>#REF!</f>
        <v>#REF!</v>
      </c>
      <c r="X499" s="154" t="e">
        <f>#REF!</f>
        <v>#REF!</v>
      </c>
      <c r="Y499" s="154" t="e">
        <f>#REF!</f>
        <v>#REF!</v>
      </c>
    </row>
    <row r="500" spans="1:25">
      <c r="A500" s="142">
        <v>8</v>
      </c>
      <c r="B500" s="154" t="e">
        <f>#REF!</f>
        <v>#REF!</v>
      </c>
      <c r="C500" s="154" t="e">
        <f>#REF!</f>
        <v>#REF!</v>
      </c>
      <c r="D500" s="154" t="e">
        <f>#REF!</f>
        <v>#REF!</v>
      </c>
      <c r="E500" s="154" t="e">
        <f>#REF!</f>
        <v>#REF!</v>
      </c>
      <c r="F500" s="154" t="e">
        <f>#REF!</f>
        <v>#REF!</v>
      </c>
      <c r="G500" s="154" t="e">
        <f>#REF!</f>
        <v>#REF!</v>
      </c>
      <c r="H500" s="154" t="e">
        <f>#REF!</f>
        <v>#REF!</v>
      </c>
      <c r="I500" s="154" t="e">
        <f>#REF!</f>
        <v>#REF!</v>
      </c>
      <c r="J500" s="154" t="e">
        <f>#REF!</f>
        <v>#REF!</v>
      </c>
      <c r="K500" s="154" t="e">
        <f>#REF!</f>
        <v>#REF!</v>
      </c>
      <c r="L500" s="154" t="e">
        <f>#REF!</f>
        <v>#REF!</v>
      </c>
      <c r="M500" s="154" t="e">
        <f>#REF!</f>
        <v>#REF!</v>
      </c>
      <c r="N500" s="154" t="e">
        <f>#REF!</f>
        <v>#REF!</v>
      </c>
      <c r="O500" s="154" t="e">
        <f>#REF!</f>
        <v>#REF!</v>
      </c>
      <c r="P500" s="154" t="e">
        <f>#REF!</f>
        <v>#REF!</v>
      </c>
      <c r="Q500" s="154" t="e">
        <f>#REF!</f>
        <v>#REF!</v>
      </c>
      <c r="R500" s="154" t="e">
        <f>#REF!</f>
        <v>#REF!</v>
      </c>
      <c r="S500" s="154" t="e">
        <f>#REF!</f>
        <v>#REF!</v>
      </c>
      <c r="T500" s="154" t="e">
        <f>#REF!</f>
        <v>#REF!</v>
      </c>
      <c r="U500" s="154" t="e">
        <f>#REF!</f>
        <v>#REF!</v>
      </c>
      <c r="V500" s="154" t="e">
        <f>#REF!</f>
        <v>#REF!</v>
      </c>
      <c r="W500" s="154" t="e">
        <f>#REF!</f>
        <v>#REF!</v>
      </c>
      <c r="X500" s="154" t="e">
        <f>#REF!</f>
        <v>#REF!</v>
      </c>
      <c r="Y500" s="154" t="e">
        <f>#REF!</f>
        <v>#REF!</v>
      </c>
    </row>
    <row r="501" spans="1:25">
      <c r="A501" s="142">
        <v>9</v>
      </c>
      <c r="B501" s="154" t="e">
        <f>#REF!</f>
        <v>#REF!</v>
      </c>
      <c r="C501" s="154" t="e">
        <f>#REF!</f>
        <v>#REF!</v>
      </c>
      <c r="D501" s="154" t="e">
        <f>#REF!</f>
        <v>#REF!</v>
      </c>
      <c r="E501" s="154" t="e">
        <f>#REF!</f>
        <v>#REF!</v>
      </c>
      <c r="F501" s="154" t="e">
        <f>#REF!</f>
        <v>#REF!</v>
      </c>
      <c r="G501" s="154" t="e">
        <f>#REF!</f>
        <v>#REF!</v>
      </c>
      <c r="H501" s="154" t="e">
        <f>#REF!</f>
        <v>#REF!</v>
      </c>
      <c r="I501" s="154" t="e">
        <f>#REF!</f>
        <v>#REF!</v>
      </c>
      <c r="J501" s="154" t="e">
        <f>#REF!</f>
        <v>#REF!</v>
      </c>
      <c r="K501" s="154" t="e">
        <f>#REF!</f>
        <v>#REF!</v>
      </c>
      <c r="L501" s="154" t="e">
        <f>#REF!</f>
        <v>#REF!</v>
      </c>
      <c r="M501" s="154" t="e">
        <f>#REF!</f>
        <v>#REF!</v>
      </c>
      <c r="N501" s="154" t="e">
        <f>#REF!</f>
        <v>#REF!</v>
      </c>
      <c r="O501" s="154" t="e">
        <f>#REF!</f>
        <v>#REF!</v>
      </c>
      <c r="P501" s="154" t="e">
        <f>#REF!</f>
        <v>#REF!</v>
      </c>
      <c r="Q501" s="154" t="e">
        <f>#REF!</f>
        <v>#REF!</v>
      </c>
      <c r="R501" s="154" t="e">
        <f>#REF!</f>
        <v>#REF!</v>
      </c>
      <c r="S501" s="154" t="e">
        <f>#REF!</f>
        <v>#REF!</v>
      </c>
      <c r="T501" s="154" t="e">
        <f>#REF!</f>
        <v>#REF!</v>
      </c>
      <c r="U501" s="154" t="e">
        <f>#REF!</f>
        <v>#REF!</v>
      </c>
      <c r="V501" s="154" t="e">
        <f>#REF!</f>
        <v>#REF!</v>
      </c>
      <c r="W501" s="154" t="e">
        <f>#REF!</f>
        <v>#REF!</v>
      </c>
      <c r="X501" s="154" t="e">
        <f>#REF!</f>
        <v>#REF!</v>
      </c>
      <c r="Y501" s="154" t="e">
        <f>#REF!</f>
        <v>#REF!</v>
      </c>
    </row>
    <row r="502" spans="1:25">
      <c r="A502" s="142">
        <v>10</v>
      </c>
      <c r="B502" s="154" t="e">
        <f>#REF!</f>
        <v>#REF!</v>
      </c>
      <c r="C502" s="154" t="e">
        <f>#REF!</f>
        <v>#REF!</v>
      </c>
      <c r="D502" s="154" t="e">
        <f>#REF!</f>
        <v>#REF!</v>
      </c>
      <c r="E502" s="154" t="e">
        <f>#REF!</f>
        <v>#REF!</v>
      </c>
      <c r="F502" s="154" t="e">
        <f>#REF!</f>
        <v>#REF!</v>
      </c>
      <c r="G502" s="154" t="e">
        <f>#REF!</f>
        <v>#REF!</v>
      </c>
      <c r="H502" s="154" t="e">
        <f>#REF!</f>
        <v>#REF!</v>
      </c>
      <c r="I502" s="154" t="e">
        <f>#REF!</f>
        <v>#REF!</v>
      </c>
      <c r="J502" s="154" t="e">
        <f>#REF!</f>
        <v>#REF!</v>
      </c>
      <c r="K502" s="154" t="e">
        <f>#REF!</f>
        <v>#REF!</v>
      </c>
      <c r="L502" s="154" t="e">
        <f>#REF!</f>
        <v>#REF!</v>
      </c>
      <c r="M502" s="154" t="e">
        <f>#REF!</f>
        <v>#REF!</v>
      </c>
      <c r="N502" s="154" t="e">
        <f>#REF!</f>
        <v>#REF!</v>
      </c>
      <c r="O502" s="154" t="e">
        <f>#REF!</f>
        <v>#REF!</v>
      </c>
      <c r="P502" s="154" t="e">
        <f>#REF!</f>
        <v>#REF!</v>
      </c>
      <c r="Q502" s="154" t="e">
        <f>#REF!</f>
        <v>#REF!</v>
      </c>
      <c r="R502" s="154" t="e">
        <f>#REF!</f>
        <v>#REF!</v>
      </c>
      <c r="S502" s="154" t="e">
        <f>#REF!</f>
        <v>#REF!</v>
      </c>
      <c r="T502" s="154" t="e">
        <f>#REF!</f>
        <v>#REF!</v>
      </c>
      <c r="U502" s="154" t="e">
        <f>#REF!</f>
        <v>#REF!</v>
      </c>
      <c r="V502" s="154" t="e">
        <f>#REF!</f>
        <v>#REF!</v>
      </c>
      <c r="W502" s="154" t="e">
        <f>#REF!</f>
        <v>#REF!</v>
      </c>
      <c r="X502" s="154" t="e">
        <f>#REF!</f>
        <v>#REF!</v>
      </c>
      <c r="Y502" s="154" t="e">
        <f>#REF!</f>
        <v>#REF!</v>
      </c>
    </row>
    <row r="503" spans="1:25">
      <c r="A503" s="142">
        <v>11</v>
      </c>
      <c r="B503" s="154" t="e">
        <f>#REF!</f>
        <v>#REF!</v>
      </c>
      <c r="C503" s="154" t="e">
        <f>#REF!</f>
        <v>#REF!</v>
      </c>
      <c r="D503" s="154" t="e">
        <f>#REF!</f>
        <v>#REF!</v>
      </c>
      <c r="E503" s="154" t="e">
        <f>#REF!</f>
        <v>#REF!</v>
      </c>
      <c r="F503" s="154" t="e">
        <f>#REF!</f>
        <v>#REF!</v>
      </c>
      <c r="G503" s="154" t="e">
        <f>#REF!</f>
        <v>#REF!</v>
      </c>
      <c r="H503" s="154" t="e">
        <f>#REF!</f>
        <v>#REF!</v>
      </c>
      <c r="I503" s="154" t="e">
        <f>#REF!</f>
        <v>#REF!</v>
      </c>
      <c r="J503" s="154" t="e">
        <f>#REF!</f>
        <v>#REF!</v>
      </c>
      <c r="K503" s="154" t="e">
        <f>#REF!</f>
        <v>#REF!</v>
      </c>
      <c r="L503" s="154" t="e">
        <f>#REF!</f>
        <v>#REF!</v>
      </c>
      <c r="M503" s="154" t="e">
        <f>#REF!</f>
        <v>#REF!</v>
      </c>
      <c r="N503" s="154" t="e">
        <f>#REF!</f>
        <v>#REF!</v>
      </c>
      <c r="O503" s="154" t="e">
        <f>#REF!</f>
        <v>#REF!</v>
      </c>
      <c r="P503" s="154" t="e">
        <f>#REF!</f>
        <v>#REF!</v>
      </c>
      <c r="Q503" s="154" t="e">
        <f>#REF!</f>
        <v>#REF!</v>
      </c>
      <c r="R503" s="154" t="e">
        <f>#REF!</f>
        <v>#REF!</v>
      </c>
      <c r="S503" s="154" t="e">
        <f>#REF!</f>
        <v>#REF!</v>
      </c>
      <c r="T503" s="154" t="e">
        <f>#REF!</f>
        <v>#REF!</v>
      </c>
      <c r="U503" s="154" t="e">
        <f>#REF!</f>
        <v>#REF!</v>
      </c>
      <c r="V503" s="154" t="e">
        <f>#REF!</f>
        <v>#REF!</v>
      </c>
      <c r="W503" s="154" t="e">
        <f>#REF!</f>
        <v>#REF!</v>
      </c>
      <c r="X503" s="154" t="e">
        <f>#REF!</f>
        <v>#REF!</v>
      </c>
      <c r="Y503" s="154" t="e">
        <f>#REF!</f>
        <v>#REF!</v>
      </c>
    </row>
    <row r="504" spans="1:25">
      <c r="A504" s="142">
        <v>12</v>
      </c>
      <c r="B504" s="154" t="e">
        <f>#REF!</f>
        <v>#REF!</v>
      </c>
      <c r="C504" s="154" t="e">
        <f>#REF!</f>
        <v>#REF!</v>
      </c>
      <c r="D504" s="154" t="e">
        <f>#REF!</f>
        <v>#REF!</v>
      </c>
      <c r="E504" s="154" t="e">
        <f>#REF!</f>
        <v>#REF!</v>
      </c>
      <c r="F504" s="154" t="e">
        <f>#REF!</f>
        <v>#REF!</v>
      </c>
      <c r="G504" s="154" t="e">
        <f>#REF!</f>
        <v>#REF!</v>
      </c>
      <c r="H504" s="154" t="e">
        <f>#REF!</f>
        <v>#REF!</v>
      </c>
      <c r="I504" s="154" t="e">
        <f>#REF!</f>
        <v>#REF!</v>
      </c>
      <c r="J504" s="154" t="e">
        <f>#REF!</f>
        <v>#REF!</v>
      </c>
      <c r="K504" s="154" t="e">
        <f>#REF!</f>
        <v>#REF!</v>
      </c>
      <c r="L504" s="154" t="e">
        <f>#REF!</f>
        <v>#REF!</v>
      </c>
      <c r="M504" s="154" t="e">
        <f>#REF!</f>
        <v>#REF!</v>
      </c>
      <c r="N504" s="154" t="e">
        <f>#REF!</f>
        <v>#REF!</v>
      </c>
      <c r="O504" s="154" t="e">
        <f>#REF!</f>
        <v>#REF!</v>
      </c>
      <c r="P504" s="154" t="e">
        <f>#REF!</f>
        <v>#REF!</v>
      </c>
      <c r="Q504" s="154" t="e">
        <f>#REF!</f>
        <v>#REF!</v>
      </c>
      <c r="R504" s="154" t="e">
        <f>#REF!</f>
        <v>#REF!</v>
      </c>
      <c r="S504" s="154" t="e">
        <f>#REF!</f>
        <v>#REF!</v>
      </c>
      <c r="T504" s="154" t="e">
        <f>#REF!</f>
        <v>#REF!</v>
      </c>
      <c r="U504" s="154" t="e">
        <f>#REF!</f>
        <v>#REF!</v>
      </c>
      <c r="V504" s="154" t="e">
        <f>#REF!</f>
        <v>#REF!</v>
      </c>
      <c r="W504" s="154" t="e">
        <f>#REF!</f>
        <v>#REF!</v>
      </c>
      <c r="X504" s="154" t="e">
        <f>#REF!</f>
        <v>#REF!</v>
      </c>
      <c r="Y504" s="154" t="e">
        <f>#REF!</f>
        <v>#REF!</v>
      </c>
    </row>
    <row r="505" spans="1:25">
      <c r="A505" s="142">
        <v>13</v>
      </c>
      <c r="B505" s="154" t="e">
        <f>#REF!</f>
        <v>#REF!</v>
      </c>
      <c r="C505" s="154" t="e">
        <f>#REF!</f>
        <v>#REF!</v>
      </c>
      <c r="D505" s="154" t="e">
        <f>#REF!</f>
        <v>#REF!</v>
      </c>
      <c r="E505" s="154" t="e">
        <f>#REF!</f>
        <v>#REF!</v>
      </c>
      <c r="F505" s="154" t="e">
        <f>#REF!</f>
        <v>#REF!</v>
      </c>
      <c r="G505" s="154" t="e">
        <f>#REF!</f>
        <v>#REF!</v>
      </c>
      <c r="H505" s="154" t="e">
        <f>#REF!</f>
        <v>#REF!</v>
      </c>
      <c r="I505" s="154" t="e">
        <f>#REF!</f>
        <v>#REF!</v>
      </c>
      <c r="J505" s="154" t="e">
        <f>#REF!</f>
        <v>#REF!</v>
      </c>
      <c r="K505" s="154" t="e">
        <f>#REF!</f>
        <v>#REF!</v>
      </c>
      <c r="L505" s="154" t="e">
        <f>#REF!</f>
        <v>#REF!</v>
      </c>
      <c r="M505" s="154" t="e">
        <f>#REF!</f>
        <v>#REF!</v>
      </c>
      <c r="N505" s="154" t="e">
        <f>#REF!</f>
        <v>#REF!</v>
      </c>
      <c r="O505" s="154" t="e">
        <f>#REF!</f>
        <v>#REF!</v>
      </c>
      <c r="P505" s="154" t="e">
        <f>#REF!</f>
        <v>#REF!</v>
      </c>
      <c r="Q505" s="154" t="e">
        <f>#REF!</f>
        <v>#REF!</v>
      </c>
      <c r="R505" s="154" t="e">
        <f>#REF!</f>
        <v>#REF!</v>
      </c>
      <c r="S505" s="154" t="e">
        <f>#REF!</f>
        <v>#REF!</v>
      </c>
      <c r="T505" s="154" t="e">
        <f>#REF!</f>
        <v>#REF!</v>
      </c>
      <c r="U505" s="154" t="e">
        <f>#REF!</f>
        <v>#REF!</v>
      </c>
      <c r="V505" s="154" t="e">
        <f>#REF!</f>
        <v>#REF!</v>
      </c>
      <c r="W505" s="154" t="e">
        <f>#REF!</f>
        <v>#REF!</v>
      </c>
      <c r="X505" s="154" t="e">
        <f>#REF!</f>
        <v>#REF!</v>
      </c>
      <c r="Y505" s="154" t="e">
        <f>#REF!</f>
        <v>#REF!</v>
      </c>
    </row>
    <row r="506" spans="1:25">
      <c r="A506" s="142">
        <v>14</v>
      </c>
      <c r="B506" s="154" t="e">
        <f>#REF!</f>
        <v>#REF!</v>
      </c>
      <c r="C506" s="154" t="e">
        <f>#REF!</f>
        <v>#REF!</v>
      </c>
      <c r="D506" s="154" t="e">
        <f>#REF!</f>
        <v>#REF!</v>
      </c>
      <c r="E506" s="154" t="e">
        <f>#REF!</f>
        <v>#REF!</v>
      </c>
      <c r="F506" s="154" t="e">
        <f>#REF!</f>
        <v>#REF!</v>
      </c>
      <c r="G506" s="154" t="e">
        <f>#REF!</f>
        <v>#REF!</v>
      </c>
      <c r="H506" s="154" t="e">
        <f>#REF!</f>
        <v>#REF!</v>
      </c>
      <c r="I506" s="154" t="e">
        <f>#REF!</f>
        <v>#REF!</v>
      </c>
      <c r="J506" s="154" t="e">
        <f>#REF!</f>
        <v>#REF!</v>
      </c>
      <c r="K506" s="154" t="e">
        <f>#REF!</f>
        <v>#REF!</v>
      </c>
      <c r="L506" s="154" t="e">
        <f>#REF!</f>
        <v>#REF!</v>
      </c>
      <c r="M506" s="154" t="e">
        <f>#REF!</f>
        <v>#REF!</v>
      </c>
      <c r="N506" s="154" t="e">
        <f>#REF!</f>
        <v>#REF!</v>
      </c>
      <c r="O506" s="154" t="e">
        <f>#REF!</f>
        <v>#REF!</v>
      </c>
      <c r="P506" s="154" t="e">
        <f>#REF!</f>
        <v>#REF!</v>
      </c>
      <c r="Q506" s="154" t="e">
        <f>#REF!</f>
        <v>#REF!</v>
      </c>
      <c r="R506" s="154" t="e">
        <f>#REF!</f>
        <v>#REF!</v>
      </c>
      <c r="S506" s="154" t="e">
        <f>#REF!</f>
        <v>#REF!</v>
      </c>
      <c r="T506" s="154" t="e">
        <f>#REF!</f>
        <v>#REF!</v>
      </c>
      <c r="U506" s="154" t="e">
        <f>#REF!</f>
        <v>#REF!</v>
      </c>
      <c r="V506" s="154" t="e">
        <f>#REF!</f>
        <v>#REF!</v>
      </c>
      <c r="W506" s="154" t="e">
        <f>#REF!</f>
        <v>#REF!</v>
      </c>
      <c r="X506" s="154" t="e">
        <f>#REF!</f>
        <v>#REF!</v>
      </c>
      <c r="Y506" s="154" t="e">
        <f>#REF!</f>
        <v>#REF!</v>
      </c>
    </row>
    <row r="507" spans="1:25">
      <c r="A507" s="142">
        <v>15</v>
      </c>
      <c r="B507" s="154" t="e">
        <f>#REF!</f>
        <v>#REF!</v>
      </c>
      <c r="C507" s="154" t="e">
        <f>#REF!</f>
        <v>#REF!</v>
      </c>
      <c r="D507" s="154" t="e">
        <f>#REF!</f>
        <v>#REF!</v>
      </c>
      <c r="E507" s="154" t="e">
        <f>#REF!</f>
        <v>#REF!</v>
      </c>
      <c r="F507" s="154" t="e">
        <f>#REF!</f>
        <v>#REF!</v>
      </c>
      <c r="G507" s="154" t="e">
        <f>#REF!</f>
        <v>#REF!</v>
      </c>
      <c r="H507" s="154" t="e">
        <f>#REF!</f>
        <v>#REF!</v>
      </c>
      <c r="I507" s="154" t="e">
        <f>#REF!</f>
        <v>#REF!</v>
      </c>
      <c r="J507" s="154" t="e">
        <f>#REF!</f>
        <v>#REF!</v>
      </c>
      <c r="K507" s="154" t="e">
        <f>#REF!</f>
        <v>#REF!</v>
      </c>
      <c r="L507" s="154" t="e">
        <f>#REF!</f>
        <v>#REF!</v>
      </c>
      <c r="M507" s="154" t="e">
        <f>#REF!</f>
        <v>#REF!</v>
      </c>
      <c r="N507" s="154" t="e">
        <f>#REF!</f>
        <v>#REF!</v>
      </c>
      <c r="O507" s="154" t="e">
        <f>#REF!</f>
        <v>#REF!</v>
      </c>
      <c r="P507" s="154" t="e">
        <f>#REF!</f>
        <v>#REF!</v>
      </c>
      <c r="Q507" s="154" t="e">
        <f>#REF!</f>
        <v>#REF!</v>
      </c>
      <c r="R507" s="154" t="e">
        <f>#REF!</f>
        <v>#REF!</v>
      </c>
      <c r="S507" s="154" t="e">
        <f>#REF!</f>
        <v>#REF!</v>
      </c>
      <c r="T507" s="154" t="e">
        <f>#REF!</f>
        <v>#REF!</v>
      </c>
      <c r="U507" s="154" t="e">
        <f>#REF!</f>
        <v>#REF!</v>
      </c>
      <c r="V507" s="154" t="e">
        <f>#REF!</f>
        <v>#REF!</v>
      </c>
      <c r="W507" s="154" t="e">
        <f>#REF!</f>
        <v>#REF!</v>
      </c>
      <c r="X507" s="154" t="e">
        <f>#REF!</f>
        <v>#REF!</v>
      </c>
      <c r="Y507" s="154" t="e">
        <f>#REF!</f>
        <v>#REF!</v>
      </c>
    </row>
    <row r="508" spans="1:25">
      <c r="A508" s="142">
        <v>16</v>
      </c>
      <c r="B508" s="154" t="e">
        <f>#REF!</f>
        <v>#REF!</v>
      </c>
      <c r="C508" s="154" t="e">
        <f>#REF!</f>
        <v>#REF!</v>
      </c>
      <c r="D508" s="154" t="e">
        <f>#REF!</f>
        <v>#REF!</v>
      </c>
      <c r="E508" s="154" t="e">
        <f>#REF!</f>
        <v>#REF!</v>
      </c>
      <c r="F508" s="154" t="e">
        <f>#REF!</f>
        <v>#REF!</v>
      </c>
      <c r="G508" s="154" t="e">
        <f>#REF!</f>
        <v>#REF!</v>
      </c>
      <c r="H508" s="154" t="e">
        <f>#REF!</f>
        <v>#REF!</v>
      </c>
      <c r="I508" s="154" t="e">
        <f>#REF!</f>
        <v>#REF!</v>
      </c>
      <c r="J508" s="154" t="e">
        <f>#REF!</f>
        <v>#REF!</v>
      </c>
      <c r="K508" s="154" t="e">
        <f>#REF!</f>
        <v>#REF!</v>
      </c>
      <c r="L508" s="154" t="e">
        <f>#REF!</f>
        <v>#REF!</v>
      </c>
      <c r="M508" s="154" t="e">
        <f>#REF!</f>
        <v>#REF!</v>
      </c>
      <c r="N508" s="154" t="e">
        <f>#REF!</f>
        <v>#REF!</v>
      </c>
      <c r="O508" s="154" t="e">
        <f>#REF!</f>
        <v>#REF!</v>
      </c>
      <c r="P508" s="154" t="e">
        <f>#REF!</f>
        <v>#REF!</v>
      </c>
      <c r="Q508" s="154" t="e">
        <f>#REF!</f>
        <v>#REF!</v>
      </c>
      <c r="R508" s="154" t="e">
        <f>#REF!</f>
        <v>#REF!</v>
      </c>
      <c r="S508" s="154" t="e">
        <f>#REF!</f>
        <v>#REF!</v>
      </c>
      <c r="T508" s="154" t="e">
        <f>#REF!</f>
        <v>#REF!</v>
      </c>
      <c r="U508" s="154" t="e">
        <f>#REF!</f>
        <v>#REF!</v>
      </c>
      <c r="V508" s="154" t="e">
        <f>#REF!</f>
        <v>#REF!</v>
      </c>
      <c r="W508" s="154" t="e">
        <f>#REF!</f>
        <v>#REF!</v>
      </c>
      <c r="X508" s="154" t="e">
        <f>#REF!</f>
        <v>#REF!</v>
      </c>
      <c r="Y508" s="154" t="e">
        <f>#REF!</f>
        <v>#REF!</v>
      </c>
    </row>
    <row r="509" spans="1:25">
      <c r="A509" s="142">
        <v>17</v>
      </c>
      <c r="B509" s="154" t="e">
        <f>#REF!</f>
        <v>#REF!</v>
      </c>
      <c r="C509" s="154" t="e">
        <f>#REF!</f>
        <v>#REF!</v>
      </c>
      <c r="D509" s="154" t="e">
        <f>#REF!</f>
        <v>#REF!</v>
      </c>
      <c r="E509" s="154" t="e">
        <f>#REF!</f>
        <v>#REF!</v>
      </c>
      <c r="F509" s="154" t="e">
        <f>#REF!</f>
        <v>#REF!</v>
      </c>
      <c r="G509" s="154" t="e">
        <f>#REF!</f>
        <v>#REF!</v>
      </c>
      <c r="H509" s="154" t="e">
        <f>#REF!</f>
        <v>#REF!</v>
      </c>
      <c r="I509" s="154" t="e">
        <f>#REF!</f>
        <v>#REF!</v>
      </c>
      <c r="J509" s="154" t="e">
        <f>#REF!</f>
        <v>#REF!</v>
      </c>
      <c r="K509" s="154" t="e">
        <f>#REF!</f>
        <v>#REF!</v>
      </c>
      <c r="L509" s="154" t="e">
        <f>#REF!</f>
        <v>#REF!</v>
      </c>
      <c r="M509" s="154" t="e">
        <f>#REF!</f>
        <v>#REF!</v>
      </c>
      <c r="N509" s="154" t="e">
        <f>#REF!</f>
        <v>#REF!</v>
      </c>
      <c r="O509" s="154" t="e">
        <f>#REF!</f>
        <v>#REF!</v>
      </c>
      <c r="P509" s="154" t="e">
        <f>#REF!</f>
        <v>#REF!</v>
      </c>
      <c r="Q509" s="154" t="e">
        <f>#REF!</f>
        <v>#REF!</v>
      </c>
      <c r="R509" s="154" t="e">
        <f>#REF!</f>
        <v>#REF!</v>
      </c>
      <c r="S509" s="154" t="e">
        <f>#REF!</f>
        <v>#REF!</v>
      </c>
      <c r="T509" s="154" t="e">
        <f>#REF!</f>
        <v>#REF!</v>
      </c>
      <c r="U509" s="154" t="e">
        <f>#REF!</f>
        <v>#REF!</v>
      </c>
      <c r="V509" s="154" t="e">
        <f>#REF!</f>
        <v>#REF!</v>
      </c>
      <c r="W509" s="154" t="e">
        <f>#REF!</f>
        <v>#REF!</v>
      </c>
      <c r="X509" s="154" t="e">
        <f>#REF!</f>
        <v>#REF!</v>
      </c>
      <c r="Y509" s="154" t="e">
        <f>#REF!</f>
        <v>#REF!</v>
      </c>
    </row>
    <row r="510" spans="1:25">
      <c r="A510" s="142">
        <v>18</v>
      </c>
      <c r="B510" s="154" t="e">
        <f>#REF!</f>
        <v>#REF!</v>
      </c>
      <c r="C510" s="154" t="e">
        <f>#REF!</f>
        <v>#REF!</v>
      </c>
      <c r="D510" s="154" t="e">
        <f>#REF!</f>
        <v>#REF!</v>
      </c>
      <c r="E510" s="154" t="e">
        <f>#REF!</f>
        <v>#REF!</v>
      </c>
      <c r="F510" s="154" t="e">
        <f>#REF!</f>
        <v>#REF!</v>
      </c>
      <c r="G510" s="154" t="e">
        <f>#REF!</f>
        <v>#REF!</v>
      </c>
      <c r="H510" s="154" t="e">
        <f>#REF!</f>
        <v>#REF!</v>
      </c>
      <c r="I510" s="154" t="e">
        <f>#REF!</f>
        <v>#REF!</v>
      </c>
      <c r="J510" s="154" t="e">
        <f>#REF!</f>
        <v>#REF!</v>
      </c>
      <c r="K510" s="154" t="e">
        <f>#REF!</f>
        <v>#REF!</v>
      </c>
      <c r="L510" s="154" t="e">
        <f>#REF!</f>
        <v>#REF!</v>
      </c>
      <c r="M510" s="154" t="e">
        <f>#REF!</f>
        <v>#REF!</v>
      </c>
      <c r="N510" s="154" t="e">
        <f>#REF!</f>
        <v>#REF!</v>
      </c>
      <c r="O510" s="154" t="e">
        <f>#REF!</f>
        <v>#REF!</v>
      </c>
      <c r="P510" s="154" t="e">
        <f>#REF!</f>
        <v>#REF!</v>
      </c>
      <c r="Q510" s="154" t="e">
        <f>#REF!</f>
        <v>#REF!</v>
      </c>
      <c r="R510" s="154" t="e">
        <f>#REF!</f>
        <v>#REF!</v>
      </c>
      <c r="S510" s="154" t="e">
        <f>#REF!</f>
        <v>#REF!</v>
      </c>
      <c r="T510" s="154" t="e">
        <f>#REF!</f>
        <v>#REF!</v>
      </c>
      <c r="U510" s="154" t="e">
        <f>#REF!</f>
        <v>#REF!</v>
      </c>
      <c r="V510" s="154" t="e">
        <f>#REF!</f>
        <v>#REF!</v>
      </c>
      <c r="W510" s="154" t="e">
        <f>#REF!</f>
        <v>#REF!</v>
      </c>
      <c r="X510" s="154" t="e">
        <f>#REF!</f>
        <v>#REF!</v>
      </c>
      <c r="Y510" s="154" t="e">
        <f>#REF!</f>
        <v>#REF!</v>
      </c>
    </row>
    <row r="511" spans="1:25">
      <c r="A511" s="142">
        <v>19</v>
      </c>
      <c r="B511" s="154" t="e">
        <f>#REF!</f>
        <v>#REF!</v>
      </c>
      <c r="C511" s="154" t="e">
        <f>#REF!</f>
        <v>#REF!</v>
      </c>
      <c r="D511" s="154" t="e">
        <f>#REF!</f>
        <v>#REF!</v>
      </c>
      <c r="E511" s="154" t="e">
        <f>#REF!</f>
        <v>#REF!</v>
      </c>
      <c r="F511" s="154" t="e">
        <f>#REF!</f>
        <v>#REF!</v>
      </c>
      <c r="G511" s="154" t="e">
        <f>#REF!</f>
        <v>#REF!</v>
      </c>
      <c r="H511" s="154" t="e">
        <f>#REF!</f>
        <v>#REF!</v>
      </c>
      <c r="I511" s="154" t="e">
        <f>#REF!</f>
        <v>#REF!</v>
      </c>
      <c r="J511" s="154" t="e">
        <f>#REF!</f>
        <v>#REF!</v>
      </c>
      <c r="K511" s="154" t="e">
        <f>#REF!</f>
        <v>#REF!</v>
      </c>
      <c r="L511" s="154" t="e">
        <f>#REF!</f>
        <v>#REF!</v>
      </c>
      <c r="M511" s="154" t="e">
        <f>#REF!</f>
        <v>#REF!</v>
      </c>
      <c r="N511" s="154" t="e">
        <f>#REF!</f>
        <v>#REF!</v>
      </c>
      <c r="O511" s="154" t="e">
        <f>#REF!</f>
        <v>#REF!</v>
      </c>
      <c r="P511" s="154" t="e">
        <f>#REF!</f>
        <v>#REF!</v>
      </c>
      <c r="Q511" s="154" t="e">
        <f>#REF!</f>
        <v>#REF!</v>
      </c>
      <c r="R511" s="154" t="e">
        <f>#REF!</f>
        <v>#REF!</v>
      </c>
      <c r="S511" s="154" t="e">
        <f>#REF!</f>
        <v>#REF!</v>
      </c>
      <c r="T511" s="154" t="e">
        <f>#REF!</f>
        <v>#REF!</v>
      </c>
      <c r="U511" s="154" t="e">
        <f>#REF!</f>
        <v>#REF!</v>
      </c>
      <c r="V511" s="154" t="e">
        <f>#REF!</f>
        <v>#REF!</v>
      </c>
      <c r="W511" s="154" t="e">
        <f>#REF!</f>
        <v>#REF!</v>
      </c>
      <c r="X511" s="154" t="e">
        <f>#REF!</f>
        <v>#REF!</v>
      </c>
      <c r="Y511" s="154" t="e">
        <f>#REF!</f>
        <v>#REF!</v>
      </c>
    </row>
    <row r="512" spans="1:25">
      <c r="A512" s="142">
        <v>20</v>
      </c>
      <c r="B512" s="154" t="e">
        <f>#REF!</f>
        <v>#REF!</v>
      </c>
      <c r="C512" s="154" t="e">
        <f>#REF!</f>
        <v>#REF!</v>
      </c>
      <c r="D512" s="154" t="e">
        <f>#REF!</f>
        <v>#REF!</v>
      </c>
      <c r="E512" s="154" t="e">
        <f>#REF!</f>
        <v>#REF!</v>
      </c>
      <c r="F512" s="154" t="e">
        <f>#REF!</f>
        <v>#REF!</v>
      </c>
      <c r="G512" s="154" t="e">
        <f>#REF!</f>
        <v>#REF!</v>
      </c>
      <c r="H512" s="154" t="e">
        <f>#REF!</f>
        <v>#REF!</v>
      </c>
      <c r="I512" s="154" t="e">
        <f>#REF!</f>
        <v>#REF!</v>
      </c>
      <c r="J512" s="154" t="e">
        <f>#REF!</f>
        <v>#REF!</v>
      </c>
      <c r="K512" s="154" t="e">
        <f>#REF!</f>
        <v>#REF!</v>
      </c>
      <c r="L512" s="154" t="e">
        <f>#REF!</f>
        <v>#REF!</v>
      </c>
      <c r="M512" s="154" t="e">
        <f>#REF!</f>
        <v>#REF!</v>
      </c>
      <c r="N512" s="154" t="e">
        <f>#REF!</f>
        <v>#REF!</v>
      </c>
      <c r="O512" s="154" t="e">
        <f>#REF!</f>
        <v>#REF!</v>
      </c>
      <c r="P512" s="154" t="e">
        <f>#REF!</f>
        <v>#REF!</v>
      </c>
      <c r="Q512" s="154" t="e">
        <f>#REF!</f>
        <v>#REF!</v>
      </c>
      <c r="R512" s="154" t="e">
        <f>#REF!</f>
        <v>#REF!</v>
      </c>
      <c r="S512" s="154" t="e">
        <f>#REF!</f>
        <v>#REF!</v>
      </c>
      <c r="T512" s="154" t="e">
        <f>#REF!</f>
        <v>#REF!</v>
      </c>
      <c r="U512" s="154" t="e">
        <f>#REF!</f>
        <v>#REF!</v>
      </c>
      <c r="V512" s="154" t="e">
        <f>#REF!</f>
        <v>#REF!</v>
      </c>
      <c r="W512" s="154" t="e">
        <f>#REF!</f>
        <v>#REF!</v>
      </c>
      <c r="X512" s="154" t="e">
        <f>#REF!</f>
        <v>#REF!</v>
      </c>
      <c r="Y512" s="154" t="e">
        <f>#REF!</f>
        <v>#REF!</v>
      </c>
    </row>
    <row r="513" spans="1:25">
      <c r="A513" s="142">
        <v>21</v>
      </c>
      <c r="B513" s="154" t="e">
        <f>#REF!</f>
        <v>#REF!</v>
      </c>
      <c r="C513" s="154" t="e">
        <f>#REF!</f>
        <v>#REF!</v>
      </c>
      <c r="D513" s="154" t="e">
        <f>#REF!</f>
        <v>#REF!</v>
      </c>
      <c r="E513" s="154" t="e">
        <f>#REF!</f>
        <v>#REF!</v>
      </c>
      <c r="F513" s="154" t="e">
        <f>#REF!</f>
        <v>#REF!</v>
      </c>
      <c r="G513" s="154" t="e">
        <f>#REF!</f>
        <v>#REF!</v>
      </c>
      <c r="H513" s="154" t="e">
        <f>#REF!</f>
        <v>#REF!</v>
      </c>
      <c r="I513" s="154" t="e">
        <f>#REF!</f>
        <v>#REF!</v>
      </c>
      <c r="J513" s="154" t="e">
        <f>#REF!</f>
        <v>#REF!</v>
      </c>
      <c r="K513" s="154" t="e">
        <f>#REF!</f>
        <v>#REF!</v>
      </c>
      <c r="L513" s="154" t="e">
        <f>#REF!</f>
        <v>#REF!</v>
      </c>
      <c r="M513" s="154" t="e">
        <f>#REF!</f>
        <v>#REF!</v>
      </c>
      <c r="N513" s="154" t="e">
        <f>#REF!</f>
        <v>#REF!</v>
      </c>
      <c r="O513" s="154" t="e">
        <f>#REF!</f>
        <v>#REF!</v>
      </c>
      <c r="P513" s="154" t="e">
        <f>#REF!</f>
        <v>#REF!</v>
      </c>
      <c r="Q513" s="154" t="e">
        <f>#REF!</f>
        <v>#REF!</v>
      </c>
      <c r="R513" s="154" t="e">
        <f>#REF!</f>
        <v>#REF!</v>
      </c>
      <c r="S513" s="154" t="e">
        <f>#REF!</f>
        <v>#REF!</v>
      </c>
      <c r="T513" s="154" t="e">
        <f>#REF!</f>
        <v>#REF!</v>
      </c>
      <c r="U513" s="154" t="e">
        <f>#REF!</f>
        <v>#REF!</v>
      </c>
      <c r="V513" s="154" t="e">
        <f>#REF!</f>
        <v>#REF!</v>
      </c>
      <c r="W513" s="154" t="e">
        <f>#REF!</f>
        <v>#REF!</v>
      </c>
      <c r="X513" s="154" t="e">
        <f>#REF!</f>
        <v>#REF!</v>
      </c>
      <c r="Y513" s="154" t="e">
        <f>#REF!</f>
        <v>#REF!</v>
      </c>
    </row>
    <row r="514" spans="1:25">
      <c r="A514" s="142">
        <v>22</v>
      </c>
      <c r="B514" s="154" t="e">
        <f>#REF!</f>
        <v>#REF!</v>
      </c>
      <c r="C514" s="154" t="e">
        <f>#REF!</f>
        <v>#REF!</v>
      </c>
      <c r="D514" s="154" t="e">
        <f>#REF!</f>
        <v>#REF!</v>
      </c>
      <c r="E514" s="154" t="e">
        <f>#REF!</f>
        <v>#REF!</v>
      </c>
      <c r="F514" s="154" t="e">
        <f>#REF!</f>
        <v>#REF!</v>
      </c>
      <c r="G514" s="154" t="e">
        <f>#REF!</f>
        <v>#REF!</v>
      </c>
      <c r="H514" s="154" t="e">
        <f>#REF!</f>
        <v>#REF!</v>
      </c>
      <c r="I514" s="154" t="e">
        <f>#REF!</f>
        <v>#REF!</v>
      </c>
      <c r="J514" s="154" t="e">
        <f>#REF!</f>
        <v>#REF!</v>
      </c>
      <c r="K514" s="154" t="e">
        <f>#REF!</f>
        <v>#REF!</v>
      </c>
      <c r="L514" s="154" t="e">
        <f>#REF!</f>
        <v>#REF!</v>
      </c>
      <c r="M514" s="154" t="e">
        <f>#REF!</f>
        <v>#REF!</v>
      </c>
      <c r="N514" s="154" t="e">
        <f>#REF!</f>
        <v>#REF!</v>
      </c>
      <c r="O514" s="154" t="e">
        <f>#REF!</f>
        <v>#REF!</v>
      </c>
      <c r="P514" s="154" t="e">
        <f>#REF!</f>
        <v>#REF!</v>
      </c>
      <c r="Q514" s="154" t="e">
        <f>#REF!</f>
        <v>#REF!</v>
      </c>
      <c r="R514" s="154" t="e">
        <f>#REF!</f>
        <v>#REF!</v>
      </c>
      <c r="S514" s="154" t="e">
        <f>#REF!</f>
        <v>#REF!</v>
      </c>
      <c r="T514" s="154" t="e">
        <f>#REF!</f>
        <v>#REF!</v>
      </c>
      <c r="U514" s="154" t="e">
        <f>#REF!</f>
        <v>#REF!</v>
      </c>
      <c r="V514" s="154" t="e">
        <f>#REF!</f>
        <v>#REF!</v>
      </c>
      <c r="W514" s="154" t="e">
        <f>#REF!</f>
        <v>#REF!</v>
      </c>
      <c r="X514" s="154" t="e">
        <f>#REF!</f>
        <v>#REF!</v>
      </c>
      <c r="Y514" s="154" t="e">
        <f>#REF!</f>
        <v>#REF!</v>
      </c>
    </row>
    <row r="515" spans="1:25">
      <c r="A515" s="142">
        <v>23</v>
      </c>
      <c r="B515" s="154" t="e">
        <f>#REF!</f>
        <v>#REF!</v>
      </c>
      <c r="C515" s="154" t="e">
        <f>#REF!</f>
        <v>#REF!</v>
      </c>
      <c r="D515" s="154" t="e">
        <f>#REF!</f>
        <v>#REF!</v>
      </c>
      <c r="E515" s="154" t="e">
        <f>#REF!</f>
        <v>#REF!</v>
      </c>
      <c r="F515" s="154" t="e">
        <f>#REF!</f>
        <v>#REF!</v>
      </c>
      <c r="G515" s="154" t="e">
        <f>#REF!</f>
        <v>#REF!</v>
      </c>
      <c r="H515" s="154" t="e">
        <f>#REF!</f>
        <v>#REF!</v>
      </c>
      <c r="I515" s="154" t="e">
        <f>#REF!</f>
        <v>#REF!</v>
      </c>
      <c r="J515" s="154" t="e">
        <f>#REF!</f>
        <v>#REF!</v>
      </c>
      <c r="K515" s="154" t="e">
        <f>#REF!</f>
        <v>#REF!</v>
      </c>
      <c r="L515" s="154" t="e">
        <f>#REF!</f>
        <v>#REF!</v>
      </c>
      <c r="M515" s="154" t="e">
        <f>#REF!</f>
        <v>#REF!</v>
      </c>
      <c r="N515" s="154" t="e">
        <f>#REF!</f>
        <v>#REF!</v>
      </c>
      <c r="O515" s="154" t="e">
        <f>#REF!</f>
        <v>#REF!</v>
      </c>
      <c r="P515" s="154" t="e">
        <f>#REF!</f>
        <v>#REF!</v>
      </c>
      <c r="Q515" s="154" t="e">
        <f>#REF!</f>
        <v>#REF!</v>
      </c>
      <c r="R515" s="154" t="e">
        <f>#REF!</f>
        <v>#REF!</v>
      </c>
      <c r="S515" s="154" t="e">
        <f>#REF!</f>
        <v>#REF!</v>
      </c>
      <c r="T515" s="154" t="e">
        <f>#REF!</f>
        <v>#REF!</v>
      </c>
      <c r="U515" s="154" t="e">
        <f>#REF!</f>
        <v>#REF!</v>
      </c>
      <c r="V515" s="154" t="e">
        <f>#REF!</f>
        <v>#REF!</v>
      </c>
      <c r="W515" s="154" t="e">
        <f>#REF!</f>
        <v>#REF!</v>
      </c>
      <c r="X515" s="154" t="e">
        <f>#REF!</f>
        <v>#REF!</v>
      </c>
      <c r="Y515" s="154" t="e">
        <f>#REF!</f>
        <v>#REF!</v>
      </c>
    </row>
    <row r="516" spans="1:25">
      <c r="A516" s="142">
        <v>24</v>
      </c>
      <c r="B516" s="154" t="e">
        <f>#REF!</f>
        <v>#REF!</v>
      </c>
      <c r="C516" s="154" t="e">
        <f>#REF!</f>
        <v>#REF!</v>
      </c>
      <c r="D516" s="154" t="e">
        <f>#REF!</f>
        <v>#REF!</v>
      </c>
      <c r="E516" s="154" t="e">
        <f>#REF!</f>
        <v>#REF!</v>
      </c>
      <c r="F516" s="154" t="e">
        <f>#REF!</f>
        <v>#REF!</v>
      </c>
      <c r="G516" s="154" t="e">
        <f>#REF!</f>
        <v>#REF!</v>
      </c>
      <c r="H516" s="154" t="e">
        <f>#REF!</f>
        <v>#REF!</v>
      </c>
      <c r="I516" s="154" t="e">
        <f>#REF!</f>
        <v>#REF!</v>
      </c>
      <c r="J516" s="154" t="e">
        <f>#REF!</f>
        <v>#REF!</v>
      </c>
      <c r="K516" s="154" t="e">
        <f>#REF!</f>
        <v>#REF!</v>
      </c>
      <c r="L516" s="154" t="e">
        <f>#REF!</f>
        <v>#REF!</v>
      </c>
      <c r="M516" s="154" t="e">
        <f>#REF!</f>
        <v>#REF!</v>
      </c>
      <c r="N516" s="154" t="e">
        <f>#REF!</f>
        <v>#REF!</v>
      </c>
      <c r="O516" s="154" t="e">
        <f>#REF!</f>
        <v>#REF!</v>
      </c>
      <c r="P516" s="154" t="e">
        <f>#REF!</f>
        <v>#REF!</v>
      </c>
      <c r="Q516" s="154" t="e">
        <f>#REF!</f>
        <v>#REF!</v>
      </c>
      <c r="R516" s="154" t="e">
        <f>#REF!</f>
        <v>#REF!</v>
      </c>
      <c r="S516" s="154" t="e">
        <f>#REF!</f>
        <v>#REF!</v>
      </c>
      <c r="T516" s="154" t="e">
        <f>#REF!</f>
        <v>#REF!</v>
      </c>
      <c r="U516" s="154" t="e">
        <f>#REF!</f>
        <v>#REF!</v>
      </c>
      <c r="V516" s="154" t="e">
        <f>#REF!</f>
        <v>#REF!</v>
      </c>
      <c r="W516" s="154" t="e">
        <f>#REF!</f>
        <v>#REF!</v>
      </c>
      <c r="X516" s="154" t="e">
        <f>#REF!</f>
        <v>#REF!</v>
      </c>
      <c r="Y516" s="154" t="e">
        <f>#REF!</f>
        <v>#REF!</v>
      </c>
    </row>
    <row r="517" spans="1:25">
      <c r="A517" s="142">
        <v>25</v>
      </c>
      <c r="B517" s="154" t="e">
        <f>#REF!</f>
        <v>#REF!</v>
      </c>
      <c r="C517" s="154" t="e">
        <f>#REF!</f>
        <v>#REF!</v>
      </c>
      <c r="D517" s="154" t="e">
        <f>#REF!</f>
        <v>#REF!</v>
      </c>
      <c r="E517" s="154" t="e">
        <f>#REF!</f>
        <v>#REF!</v>
      </c>
      <c r="F517" s="154" t="e">
        <f>#REF!</f>
        <v>#REF!</v>
      </c>
      <c r="G517" s="154" t="e">
        <f>#REF!</f>
        <v>#REF!</v>
      </c>
      <c r="H517" s="154" t="e">
        <f>#REF!</f>
        <v>#REF!</v>
      </c>
      <c r="I517" s="154" t="e">
        <f>#REF!</f>
        <v>#REF!</v>
      </c>
      <c r="J517" s="154" t="e">
        <f>#REF!</f>
        <v>#REF!</v>
      </c>
      <c r="K517" s="154" t="e">
        <f>#REF!</f>
        <v>#REF!</v>
      </c>
      <c r="L517" s="154" t="e">
        <f>#REF!</f>
        <v>#REF!</v>
      </c>
      <c r="M517" s="154" t="e">
        <f>#REF!</f>
        <v>#REF!</v>
      </c>
      <c r="N517" s="154" t="e">
        <f>#REF!</f>
        <v>#REF!</v>
      </c>
      <c r="O517" s="154" t="e">
        <f>#REF!</f>
        <v>#REF!</v>
      </c>
      <c r="P517" s="154" t="e">
        <f>#REF!</f>
        <v>#REF!</v>
      </c>
      <c r="Q517" s="154" t="e">
        <f>#REF!</f>
        <v>#REF!</v>
      </c>
      <c r="R517" s="154" t="e">
        <f>#REF!</f>
        <v>#REF!</v>
      </c>
      <c r="S517" s="154" t="e">
        <f>#REF!</f>
        <v>#REF!</v>
      </c>
      <c r="T517" s="154" t="e">
        <f>#REF!</f>
        <v>#REF!</v>
      </c>
      <c r="U517" s="154" t="e">
        <f>#REF!</f>
        <v>#REF!</v>
      </c>
      <c r="V517" s="154" t="e">
        <f>#REF!</f>
        <v>#REF!</v>
      </c>
      <c r="W517" s="154" t="e">
        <f>#REF!</f>
        <v>#REF!</v>
      </c>
      <c r="X517" s="154" t="e">
        <f>#REF!</f>
        <v>#REF!</v>
      </c>
      <c r="Y517" s="154" t="e">
        <f>#REF!</f>
        <v>#REF!</v>
      </c>
    </row>
    <row r="518" spans="1:25">
      <c r="A518" s="142">
        <v>26</v>
      </c>
      <c r="B518" s="154" t="e">
        <f>#REF!</f>
        <v>#REF!</v>
      </c>
      <c r="C518" s="154" t="e">
        <f>#REF!</f>
        <v>#REF!</v>
      </c>
      <c r="D518" s="154" t="e">
        <f>#REF!</f>
        <v>#REF!</v>
      </c>
      <c r="E518" s="154" t="e">
        <f>#REF!</f>
        <v>#REF!</v>
      </c>
      <c r="F518" s="154" t="e">
        <f>#REF!</f>
        <v>#REF!</v>
      </c>
      <c r="G518" s="154" t="e">
        <f>#REF!</f>
        <v>#REF!</v>
      </c>
      <c r="H518" s="154" t="e">
        <f>#REF!</f>
        <v>#REF!</v>
      </c>
      <c r="I518" s="154" t="e">
        <f>#REF!</f>
        <v>#REF!</v>
      </c>
      <c r="J518" s="154" t="e">
        <f>#REF!</f>
        <v>#REF!</v>
      </c>
      <c r="K518" s="154" t="e">
        <f>#REF!</f>
        <v>#REF!</v>
      </c>
      <c r="L518" s="154" t="e">
        <f>#REF!</f>
        <v>#REF!</v>
      </c>
      <c r="M518" s="154" t="e">
        <f>#REF!</f>
        <v>#REF!</v>
      </c>
      <c r="N518" s="154" t="e">
        <f>#REF!</f>
        <v>#REF!</v>
      </c>
      <c r="O518" s="154" t="e">
        <f>#REF!</f>
        <v>#REF!</v>
      </c>
      <c r="P518" s="154" t="e">
        <f>#REF!</f>
        <v>#REF!</v>
      </c>
      <c r="Q518" s="154" t="e">
        <f>#REF!</f>
        <v>#REF!</v>
      </c>
      <c r="R518" s="154" t="e">
        <f>#REF!</f>
        <v>#REF!</v>
      </c>
      <c r="S518" s="154" t="e">
        <f>#REF!</f>
        <v>#REF!</v>
      </c>
      <c r="T518" s="154" t="e">
        <f>#REF!</f>
        <v>#REF!</v>
      </c>
      <c r="U518" s="154" t="e">
        <f>#REF!</f>
        <v>#REF!</v>
      </c>
      <c r="V518" s="154" t="e">
        <f>#REF!</f>
        <v>#REF!</v>
      </c>
      <c r="W518" s="154" t="e">
        <f>#REF!</f>
        <v>#REF!</v>
      </c>
      <c r="X518" s="154" t="e">
        <f>#REF!</f>
        <v>#REF!</v>
      </c>
      <c r="Y518" s="154" t="e">
        <f>#REF!</f>
        <v>#REF!</v>
      </c>
    </row>
    <row r="519" spans="1:25">
      <c r="A519" s="142">
        <v>27</v>
      </c>
      <c r="B519" s="154" t="e">
        <f>#REF!</f>
        <v>#REF!</v>
      </c>
      <c r="C519" s="154" t="e">
        <f>#REF!</f>
        <v>#REF!</v>
      </c>
      <c r="D519" s="154" t="e">
        <f>#REF!</f>
        <v>#REF!</v>
      </c>
      <c r="E519" s="154" t="e">
        <f>#REF!</f>
        <v>#REF!</v>
      </c>
      <c r="F519" s="154" t="e">
        <f>#REF!</f>
        <v>#REF!</v>
      </c>
      <c r="G519" s="154" t="e">
        <f>#REF!</f>
        <v>#REF!</v>
      </c>
      <c r="H519" s="154" t="e">
        <f>#REF!</f>
        <v>#REF!</v>
      </c>
      <c r="I519" s="154" t="e">
        <f>#REF!</f>
        <v>#REF!</v>
      </c>
      <c r="J519" s="154" t="e">
        <f>#REF!</f>
        <v>#REF!</v>
      </c>
      <c r="K519" s="154" t="e">
        <f>#REF!</f>
        <v>#REF!</v>
      </c>
      <c r="L519" s="154" t="e">
        <f>#REF!</f>
        <v>#REF!</v>
      </c>
      <c r="M519" s="154" t="e">
        <f>#REF!</f>
        <v>#REF!</v>
      </c>
      <c r="N519" s="154" t="e">
        <f>#REF!</f>
        <v>#REF!</v>
      </c>
      <c r="O519" s="154" t="e">
        <f>#REF!</f>
        <v>#REF!</v>
      </c>
      <c r="P519" s="154" t="e">
        <f>#REF!</f>
        <v>#REF!</v>
      </c>
      <c r="Q519" s="154" t="e">
        <f>#REF!</f>
        <v>#REF!</v>
      </c>
      <c r="R519" s="154" t="e">
        <f>#REF!</f>
        <v>#REF!</v>
      </c>
      <c r="S519" s="154" t="e">
        <f>#REF!</f>
        <v>#REF!</v>
      </c>
      <c r="T519" s="154" t="e">
        <f>#REF!</f>
        <v>#REF!</v>
      </c>
      <c r="U519" s="154" t="e">
        <f>#REF!</f>
        <v>#REF!</v>
      </c>
      <c r="V519" s="154" t="e">
        <f>#REF!</f>
        <v>#REF!</v>
      </c>
      <c r="W519" s="154" t="e">
        <f>#REF!</f>
        <v>#REF!</v>
      </c>
      <c r="X519" s="154" t="e">
        <f>#REF!</f>
        <v>#REF!</v>
      </c>
      <c r="Y519" s="154" t="e">
        <f>#REF!</f>
        <v>#REF!</v>
      </c>
    </row>
    <row r="520" spans="1:25">
      <c r="A520" s="142">
        <v>28</v>
      </c>
      <c r="B520" s="154" t="e">
        <f>#REF!</f>
        <v>#REF!</v>
      </c>
      <c r="C520" s="154" t="e">
        <f>#REF!</f>
        <v>#REF!</v>
      </c>
      <c r="D520" s="154" t="e">
        <f>#REF!</f>
        <v>#REF!</v>
      </c>
      <c r="E520" s="154" t="e">
        <f>#REF!</f>
        <v>#REF!</v>
      </c>
      <c r="F520" s="154" t="e">
        <f>#REF!</f>
        <v>#REF!</v>
      </c>
      <c r="G520" s="154" t="e">
        <f>#REF!</f>
        <v>#REF!</v>
      </c>
      <c r="H520" s="154" t="e">
        <f>#REF!</f>
        <v>#REF!</v>
      </c>
      <c r="I520" s="154" t="e">
        <f>#REF!</f>
        <v>#REF!</v>
      </c>
      <c r="J520" s="154" t="e">
        <f>#REF!</f>
        <v>#REF!</v>
      </c>
      <c r="K520" s="154" t="e">
        <f>#REF!</f>
        <v>#REF!</v>
      </c>
      <c r="L520" s="154" t="e">
        <f>#REF!</f>
        <v>#REF!</v>
      </c>
      <c r="M520" s="154" t="e">
        <f>#REF!</f>
        <v>#REF!</v>
      </c>
      <c r="N520" s="154" t="e">
        <f>#REF!</f>
        <v>#REF!</v>
      </c>
      <c r="O520" s="154" t="e">
        <f>#REF!</f>
        <v>#REF!</v>
      </c>
      <c r="P520" s="154" t="e">
        <f>#REF!</f>
        <v>#REF!</v>
      </c>
      <c r="Q520" s="154" t="e">
        <f>#REF!</f>
        <v>#REF!</v>
      </c>
      <c r="R520" s="154" t="e">
        <f>#REF!</f>
        <v>#REF!</v>
      </c>
      <c r="S520" s="154" t="e">
        <f>#REF!</f>
        <v>#REF!</v>
      </c>
      <c r="T520" s="154" t="e">
        <f>#REF!</f>
        <v>#REF!</v>
      </c>
      <c r="U520" s="154" t="e">
        <f>#REF!</f>
        <v>#REF!</v>
      </c>
      <c r="V520" s="154" t="e">
        <f>#REF!</f>
        <v>#REF!</v>
      </c>
      <c r="W520" s="154" t="e">
        <f>#REF!</f>
        <v>#REF!</v>
      </c>
      <c r="X520" s="154" t="e">
        <f>#REF!</f>
        <v>#REF!</v>
      </c>
      <c r="Y520" s="154" t="e">
        <f>#REF!</f>
        <v>#REF!</v>
      </c>
    </row>
    <row r="521" spans="1:25">
      <c r="A521" s="142">
        <v>29</v>
      </c>
      <c r="B521" s="154" t="e">
        <f>#REF!</f>
        <v>#REF!</v>
      </c>
      <c r="C521" s="154" t="e">
        <f>#REF!</f>
        <v>#REF!</v>
      </c>
      <c r="D521" s="154" t="e">
        <f>#REF!</f>
        <v>#REF!</v>
      </c>
      <c r="E521" s="154" t="e">
        <f>#REF!</f>
        <v>#REF!</v>
      </c>
      <c r="F521" s="154" t="e">
        <f>#REF!</f>
        <v>#REF!</v>
      </c>
      <c r="G521" s="154" t="e">
        <f>#REF!</f>
        <v>#REF!</v>
      </c>
      <c r="H521" s="154" t="e">
        <f>#REF!</f>
        <v>#REF!</v>
      </c>
      <c r="I521" s="154" t="e">
        <f>#REF!</f>
        <v>#REF!</v>
      </c>
      <c r="J521" s="154" t="e">
        <f>#REF!</f>
        <v>#REF!</v>
      </c>
      <c r="K521" s="154" t="e">
        <f>#REF!</f>
        <v>#REF!</v>
      </c>
      <c r="L521" s="154" t="e">
        <f>#REF!</f>
        <v>#REF!</v>
      </c>
      <c r="M521" s="154" t="e">
        <f>#REF!</f>
        <v>#REF!</v>
      </c>
      <c r="N521" s="154" t="e">
        <f>#REF!</f>
        <v>#REF!</v>
      </c>
      <c r="O521" s="154" t="e">
        <f>#REF!</f>
        <v>#REF!</v>
      </c>
      <c r="P521" s="154" t="e">
        <f>#REF!</f>
        <v>#REF!</v>
      </c>
      <c r="Q521" s="154" t="e">
        <f>#REF!</f>
        <v>#REF!</v>
      </c>
      <c r="R521" s="154" t="e">
        <f>#REF!</f>
        <v>#REF!</v>
      </c>
      <c r="S521" s="154" t="e">
        <f>#REF!</f>
        <v>#REF!</v>
      </c>
      <c r="T521" s="154" t="e">
        <f>#REF!</f>
        <v>#REF!</v>
      </c>
      <c r="U521" s="154" t="e">
        <f>#REF!</f>
        <v>#REF!</v>
      </c>
      <c r="V521" s="154" t="e">
        <f>#REF!</f>
        <v>#REF!</v>
      </c>
      <c r="W521" s="154" t="e">
        <f>#REF!</f>
        <v>#REF!</v>
      </c>
      <c r="X521" s="154" t="e">
        <f>#REF!</f>
        <v>#REF!</v>
      </c>
      <c r="Y521" s="154" t="e">
        <f>#REF!</f>
        <v>#REF!</v>
      </c>
    </row>
    <row r="522" spans="1:25">
      <c r="A522" s="142">
        <v>30</v>
      </c>
      <c r="B522" s="154" t="e">
        <f>#REF!</f>
        <v>#REF!</v>
      </c>
      <c r="C522" s="154" t="e">
        <f>#REF!</f>
        <v>#REF!</v>
      </c>
      <c r="D522" s="154" t="e">
        <f>#REF!</f>
        <v>#REF!</v>
      </c>
      <c r="E522" s="154" t="e">
        <f>#REF!</f>
        <v>#REF!</v>
      </c>
      <c r="F522" s="154" t="e">
        <f>#REF!</f>
        <v>#REF!</v>
      </c>
      <c r="G522" s="154" t="e">
        <f>#REF!</f>
        <v>#REF!</v>
      </c>
      <c r="H522" s="154" t="e">
        <f>#REF!</f>
        <v>#REF!</v>
      </c>
      <c r="I522" s="154" t="e">
        <f>#REF!</f>
        <v>#REF!</v>
      </c>
      <c r="J522" s="154" t="e">
        <f>#REF!</f>
        <v>#REF!</v>
      </c>
      <c r="K522" s="154" t="e">
        <f>#REF!</f>
        <v>#REF!</v>
      </c>
      <c r="L522" s="154" t="e">
        <f>#REF!</f>
        <v>#REF!</v>
      </c>
      <c r="M522" s="154" t="e">
        <f>#REF!</f>
        <v>#REF!</v>
      </c>
      <c r="N522" s="154" t="e">
        <f>#REF!</f>
        <v>#REF!</v>
      </c>
      <c r="O522" s="154" t="e">
        <f>#REF!</f>
        <v>#REF!</v>
      </c>
      <c r="P522" s="154" t="e">
        <f>#REF!</f>
        <v>#REF!</v>
      </c>
      <c r="Q522" s="154" t="e">
        <f>#REF!</f>
        <v>#REF!</v>
      </c>
      <c r="R522" s="154" t="e">
        <f>#REF!</f>
        <v>#REF!</v>
      </c>
      <c r="S522" s="154" t="e">
        <f>#REF!</f>
        <v>#REF!</v>
      </c>
      <c r="T522" s="154" t="e">
        <f>#REF!</f>
        <v>#REF!</v>
      </c>
      <c r="U522" s="154" t="e">
        <f>#REF!</f>
        <v>#REF!</v>
      </c>
      <c r="V522" s="154" t="e">
        <f>#REF!</f>
        <v>#REF!</v>
      </c>
      <c r="W522" s="154" t="e">
        <f>#REF!</f>
        <v>#REF!</v>
      </c>
      <c r="X522" s="154" t="e">
        <f>#REF!</f>
        <v>#REF!</v>
      </c>
      <c r="Y522" s="154" t="e">
        <f>#REF!</f>
        <v>#REF!</v>
      </c>
    </row>
    <row r="523" spans="1:25">
      <c r="A523" s="142">
        <v>31</v>
      </c>
      <c r="B523" s="154" t="e">
        <f>#REF!</f>
        <v>#REF!</v>
      </c>
      <c r="C523" s="154" t="e">
        <f>#REF!</f>
        <v>#REF!</v>
      </c>
      <c r="D523" s="154" t="e">
        <f>#REF!</f>
        <v>#REF!</v>
      </c>
      <c r="E523" s="154" t="e">
        <f>#REF!</f>
        <v>#REF!</v>
      </c>
      <c r="F523" s="154" t="e">
        <f>#REF!</f>
        <v>#REF!</v>
      </c>
      <c r="G523" s="154" t="e">
        <f>#REF!</f>
        <v>#REF!</v>
      </c>
      <c r="H523" s="154" t="e">
        <f>#REF!</f>
        <v>#REF!</v>
      </c>
      <c r="I523" s="154" t="e">
        <f>#REF!</f>
        <v>#REF!</v>
      </c>
      <c r="J523" s="154" t="e">
        <f>#REF!</f>
        <v>#REF!</v>
      </c>
      <c r="K523" s="154" t="e">
        <f>#REF!</f>
        <v>#REF!</v>
      </c>
      <c r="L523" s="154" t="e">
        <f>#REF!</f>
        <v>#REF!</v>
      </c>
      <c r="M523" s="154" t="e">
        <f>#REF!</f>
        <v>#REF!</v>
      </c>
      <c r="N523" s="154" t="e">
        <f>#REF!</f>
        <v>#REF!</v>
      </c>
      <c r="O523" s="154" t="e">
        <f>#REF!</f>
        <v>#REF!</v>
      </c>
      <c r="P523" s="154" t="e">
        <f>#REF!</f>
        <v>#REF!</v>
      </c>
      <c r="Q523" s="154" t="e">
        <f>#REF!</f>
        <v>#REF!</v>
      </c>
      <c r="R523" s="154" t="e">
        <f>#REF!</f>
        <v>#REF!</v>
      </c>
      <c r="S523" s="154" t="e">
        <f>#REF!</f>
        <v>#REF!</v>
      </c>
      <c r="T523" s="154" t="e">
        <f>#REF!</f>
        <v>#REF!</v>
      </c>
      <c r="U523" s="154" t="e">
        <f>#REF!</f>
        <v>#REF!</v>
      </c>
      <c r="V523" s="154" t="e">
        <f>#REF!</f>
        <v>#REF!</v>
      </c>
      <c r="W523" s="154" t="e">
        <f>#REF!</f>
        <v>#REF!</v>
      </c>
      <c r="X523" s="154" t="e">
        <f>#REF!</f>
        <v>#REF!</v>
      </c>
      <c r="Y523" s="154" t="e">
        <f>#REF!</f>
        <v>#REF!</v>
      </c>
    </row>
    <row r="525" spans="1:25" ht="15.75" thickBot="1">
      <c r="B525" s="143" t="s">
        <v>218</v>
      </c>
      <c r="N525" s="157" t="e">
        <f>#REF!</f>
        <v>#REF!</v>
      </c>
    </row>
    <row r="527" spans="1:25">
      <c r="B527" s="143" t="s">
        <v>77</v>
      </c>
    </row>
    <row r="529" spans="1:25">
      <c r="B529" s="480"/>
      <c r="C529" s="480"/>
      <c r="D529" s="480"/>
      <c r="E529" s="480"/>
      <c r="F529" s="480"/>
      <c r="G529" s="480"/>
      <c r="H529" s="480"/>
      <c r="I529" s="480"/>
      <c r="J529" s="480"/>
      <c r="K529" s="480"/>
      <c r="L529" s="480"/>
      <c r="M529" s="480"/>
      <c r="N529" s="480" t="s">
        <v>30</v>
      </c>
      <c r="O529" s="480"/>
      <c r="P529" s="480"/>
      <c r="Q529" s="480"/>
      <c r="R529" s="480"/>
    </row>
    <row r="530" spans="1:25">
      <c r="A530" s="151"/>
      <c r="B530" s="480"/>
      <c r="C530" s="480"/>
      <c r="D530" s="480"/>
      <c r="E530" s="480"/>
      <c r="F530" s="480"/>
      <c r="G530" s="480"/>
      <c r="H530" s="480"/>
      <c r="I530" s="480"/>
      <c r="J530" s="480"/>
      <c r="K530" s="480"/>
      <c r="L530" s="480"/>
      <c r="M530" s="480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46"/>
      <c r="B531" s="481" t="s">
        <v>221</v>
      </c>
      <c r="C531" s="481"/>
      <c r="D531" s="481"/>
      <c r="E531" s="481"/>
      <c r="F531" s="481"/>
      <c r="G531" s="481"/>
      <c r="H531" s="481"/>
      <c r="I531" s="481"/>
      <c r="J531" s="481"/>
      <c r="K531" s="481"/>
      <c r="L531" s="481"/>
      <c r="M531" s="481"/>
      <c r="N531" s="154" t="e">
        <f>#REF!</f>
        <v>#REF!</v>
      </c>
      <c r="O531" s="154" t="e">
        <f>N531</f>
        <v>#REF!</v>
      </c>
      <c r="P531" s="154" t="e">
        <f>#REF!</f>
        <v>#REF!</v>
      </c>
      <c r="Q531" s="154" t="e">
        <f>#REF!</f>
        <v>#REF!</v>
      </c>
      <c r="R531" s="154" t="e">
        <f>#REF!</f>
        <v>#REF!</v>
      </c>
    </row>
    <row r="533" spans="1:25">
      <c r="B533" s="143" t="s">
        <v>92</v>
      </c>
    </row>
    <row r="535" spans="1:25">
      <c r="B535" s="480"/>
      <c r="C535" s="480"/>
      <c r="D535" s="480"/>
      <c r="E535" s="480"/>
      <c r="F535" s="480"/>
      <c r="G535" s="480"/>
      <c r="H535" s="480"/>
      <c r="I535" s="480"/>
      <c r="J535" s="480"/>
      <c r="K535" s="480"/>
      <c r="L535" s="480"/>
      <c r="M535" s="480"/>
      <c r="N535" s="121" t="s">
        <v>306</v>
      </c>
    </row>
    <row r="536" spans="1:25" ht="29.25" customHeight="1">
      <c r="B536" s="482" t="s">
        <v>309</v>
      </c>
      <c r="C536" s="481"/>
      <c r="D536" s="481"/>
      <c r="E536" s="481"/>
      <c r="F536" s="481"/>
      <c r="G536" s="481"/>
      <c r="H536" s="481"/>
      <c r="I536" s="481"/>
      <c r="J536" s="481"/>
      <c r="K536" s="481"/>
      <c r="L536" s="481"/>
      <c r="M536" s="481"/>
      <c r="N536" s="154" t="e">
        <f>#REF!</f>
        <v>#REF!</v>
      </c>
    </row>
    <row r="538" spans="1:25" ht="57" customHeight="1">
      <c r="A538" s="414" t="s">
        <v>222</v>
      </c>
      <c r="B538" s="414"/>
      <c r="C538" s="414"/>
      <c r="D538" s="414"/>
      <c r="E538" s="414"/>
      <c r="F538" s="414"/>
      <c r="G538" s="414"/>
      <c r="H538" s="414"/>
      <c r="I538" s="414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</row>
    <row r="539" spans="1:25">
      <c r="A539" s="143"/>
      <c r="B539" s="144" t="s">
        <v>213</v>
      </c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1:25">
      <c r="A540" s="476" t="s">
        <v>212</v>
      </c>
      <c r="B540" s="477" t="s">
        <v>95</v>
      </c>
      <c r="C540" s="477"/>
      <c r="D540" s="477"/>
      <c r="E540" s="477"/>
      <c r="F540" s="477"/>
      <c r="G540" s="477"/>
      <c r="H540" s="477"/>
      <c r="I540" s="477"/>
      <c r="J540" s="477"/>
      <c r="K540" s="477"/>
      <c r="L540" s="477"/>
      <c r="M540" s="477"/>
      <c r="N540" s="477"/>
      <c r="O540" s="477"/>
      <c r="P540" s="477"/>
      <c r="Q540" s="477"/>
      <c r="R540" s="477"/>
      <c r="S540" s="477"/>
      <c r="T540" s="477"/>
      <c r="U540" s="477"/>
      <c r="V540" s="477"/>
      <c r="W540" s="477"/>
      <c r="X540" s="477"/>
      <c r="Y540" s="477"/>
    </row>
    <row r="541" spans="1:25">
      <c r="A541" s="476"/>
      <c r="B541" s="156" t="s">
        <v>1</v>
      </c>
      <c r="C541" s="156" t="s">
        <v>2</v>
      </c>
      <c r="D541" s="156" t="s">
        <v>3</v>
      </c>
      <c r="E541" s="156" t="s">
        <v>4</v>
      </c>
      <c r="F541" s="156" t="s">
        <v>5</v>
      </c>
      <c r="G541" s="156" t="s">
        <v>6</v>
      </c>
      <c r="H541" s="156" t="s">
        <v>7</v>
      </c>
      <c r="I541" s="156" t="s">
        <v>8</v>
      </c>
      <c r="J541" s="156" t="s">
        <v>9</v>
      </c>
      <c r="K541" s="156" t="s">
        <v>10</v>
      </c>
      <c r="L541" s="156" t="s">
        <v>11</v>
      </c>
      <c r="M541" s="156" t="s">
        <v>12</v>
      </c>
      <c r="N541" s="156" t="s">
        <v>13</v>
      </c>
      <c r="O541" s="156" t="s">
        <v>14</v>
      </c>
      <c r="P541" s="156" t="s">
        <v>15</v>
      </c>
      <c r="Q541" s="156" t="s">
        <v>16</v>
      </c>
      <c r="R541" s="156" t="s">
        <v>17</v>
      </c>
      <c r="S541" s="156" t="s">
        <v>18</v>
      </c>
      <c r="T541" s="156" t="s">
        <v>19</v>
      </c>
      <c r="U541" s="156" t="s">
        <v>20</v>
      </c>
      <c r="V541" s="156" t="s">
        <v>21</v>
      </c>
      <c r="W541" s="156" t="s">
        <v>22</v>
      </c>
      <c r="X541" s="156" t="s">
        <v>23</v>
      </c>
      <c r="Y541" s="156" t="s">
        <v>24</v>
      </c>
    </row>
    <row r="542" spans="1:25">
      <c r="A542" s="142">
        <v>1</v>
      </c>
      <c r="B542" s="154" t="e">
        <f>#REF!</f>
        <v>#REF!</v>
      </c>
      <c r="C542" s="154" t="e">
        <f>#REF!</f>
        <v>#REF!</v>
      </c>
      <c r="D542" s="154" t="e">
        <f>#REF!</f>
        <v>#REF!</v>
      </c>
      <c r="E542" s="154" t="e">
        <f>#REF!</f>
        <v>#REF!</v>
      </c>
      <c r="F542" s="154" t="e">
        <f>#REF!</f>
        <v>#REF!</v>
      </c>
      <c r="G542" s="154" t="e">
        <f>#REF!</f>
        <v>#REF!</v>
      </c>
      <c r="H542" s="154" t="e">
        <f>#REF!</f>
        <v>#REF!</v>
      </c>
      <c r="I542" s="154" t="e">
        <f>#REF!</f>
        <v>#REF!</v>
      </c>
      <c r="J542" s="154" t="e">
        <f>#REF!</f>
        <v>#REF!</v>
      </c>
      <c r="K542" s="154" t="e">
        <f>#REF!</f>
        <v>#REF!</v>
      </c>
      <c r="L542" s="154" t="e">
        <f>#REF!</f>
        <v>#REF!</v>
      </c>
      <c r="M542" s="154" t="e">
        <f>#REF!</f>
        <v>#REF!</v>
      </c>
      <c r="N542" s="154" t="e">
        <f>#REF!</f>
        <v>#REF!</v>
      </c>
      <c r="O542" s="154" t="e">
        <f>#REF!</f>
        <v>#REF!</v>
      </c>
      <c r="P542" s="154" t="e">
        <f>#REF!</f>
        <v>#REF!</v>
      </c>
      <c r="Q542" s="154" t="e">
        <f>#REF!</f>
        <v>#REF!</v>
      </c>
      <c r="R542" s="154" t="e">
        <f>#REF!</f>
        <v>#REF!</v>
      </c>
      <c r="S542" s="154" t="e">
        <f>#REF!</f>
        <v>#REF!</v>
      </c>
      <c r="T542" s="154" t="e">
        <f>#REF!</f>
        <v>#REF!</v>
      </c>
      <c r="U542" s="154" t="e">
        <f>#REF!</f>
        <v>#REF!</v>
      </c>
      <c r="V542" s="154" t="e">
        <f>#REF!</f>
        <v>#REF!</v>
      </c>
      <c r="W542" s="154" t="e">
        <f>#REF!</f>
        <v>#REF!</v>
      </c>
      <c r="X542" s="154" t="e">
        <f>#REF!</f>
        <v>#REF!</v>
      </c>
      <c r="Y542" s="154" t="e">
        <f>#REF!</f>
        <v>#REF!</v>
      </c>
    </row>
    <row r="543" spans="1:25">
      <c r="A543" s="142">
        <v>2</v>
      </c>
      <c r="B543" s="154" t="e">
        <f>#REF!</f>
        <v>#REF!</v>
      </c>
      <c r="C543" s="154" t="e">
        <f>#REF!</f>
        <v>#REF!</v>
      </c>
      <c r="D543" s="154" t="e">
        <f>#REF!</f>
        <v>#REF!</v>
      </c>
      <c r="E543" s="154" t="e">
        <f>#REF!</f>
        <v>#REF!</v>
      </c>
      <c r="F543" s="154" t="e">
        <f>#REF!</f>
        <v>#REF!</v>
      </c>
      <c r="G543" s="154" t="e">
        <f>#REF!</f>
        <v>#REF!</v>
      </c>
      <c r="H543" s="154" t="e">
        <f>#REF!</f>
        <v>#REF!</v>
      </c>
      <c r="I543" s="154" t="e">
        <f>#REF!</f>
        <v>#REF!</v>
      </c>
      <c r="J543" s="154" t="e">
        <f>#REF!</f>
        <v>#REF!</v>
      </c>
      <c r="K543" s="154" t="e">
        <f>#REF!</f>
        <v>#REF!</v>
      </c>
      <c r="L543" s="154" t="e">
        <f>#REF!</f>
        <v>#REF!</v>
      </c>
      <c r="M543" s="154" t="e">
        <f>#REF!</f>
        <v>#REF!</v>
      </c>
      <c r="N543" s="154" t="e">
        <f>#REF!</f>
        <v>#REF!</v>
      </c>
      <c r="O543" s="154" t="e">
        <f>#REF!</f>
        <v>#REF!</v>
      </c>
      <c r="P543" s="154" t="e">
        <f>#REF!</f>
        <v>#REF!</v>
      </c>
      <c r="Q543" s="154" t="e">
        <f>#REF!</f>
        <v>#REF!</v>
      </c>
      <c r="R543" s="154" t="e">
        <f>#REF!</f>
        <v>#REF!</v>
      </c>
      <c r="S543" s="154" t="e">
        <f>#REF!</f>
        <v>#REF!</v>
      </c>
      <c r="T543" s="154" t="e">
        <f>#REF!</f>
        <v>#REF!</v>
      </c>
      <c r="U543" s="154" t="e">
        <f>#REF!</f>
        <v>#REF!</v>
      </c>
      <c r="V543" s="154" t="e">
        <f>#REF!</f>
        <v>#REF!</v>
      </c>
      <c r="W543" s="154" t="e">
        <f>#REF!</f>
        <v>#REF!</v>
      </c>
      <c r="X543" s="154" t="e">
        <f>#REF!</f>
        <v>#REF!</v>
      </c>
      <c r="Y543" s="154" t="e">
        <f>#REF!</f>
        <v>#REF!</v>
      </c>
    </row>
    <row r="544" spans="1:25">
      <c r="A544" s="142">
        <v>3</v>
      </c>
      <c r="B544" s="154" t="e">
        <f>#REF!</f>
        <v>#REF!</v>
      </c>
      <c r="C544" s="154" t="e">
        <f>#REF!</f>
        <v>#REF!</v>
      </c>
      <c r="D544" s="154" t="e">
        <f>#REF!</f>
        <v>#REF!</v>
      </c>
      <c r="E544" s="154" t="e">
        <f>#REF!</f>
        <v>#REF!</v>
      </c>
      <c r="F544" s="154" t="e">
        <f>#REF!</f>
        <v>#REF!</v>
      </c>
      <c r="G544" s="154" t="e">
        <f>#REF!</f>
        <v>#REF!</v>
      </c>
      <c r="H544" s="154" t="e">
        <f>#REF!</f>
        <v>#REF!</v>
      </c>
      <c r="I544" s="154" t="e">
        <f>#REF!</f>
        <v>#REF!</v>
      </c>
      <c r="J544" s="154" t="e">
        <f>#REF!</f>
        <v>#REF!</v>
      </c>
      <c r="K544" s="154" t="e">
        <f>#REF!</f>
        <v>#REF!</v>
      </c>
      <c r="L544" s="154" t="e">
        <f>#REF!</f>
        <v>#REF!</v>
      </c>
      <c r="M544" s="154" t="e">
        <f>#REF!</f>
        <v>#REF!</v>
      </c>
      <c r="N544" s="154" t="e">
        <f>#REF!</f>
        <v>#REF!</v>
      </c>
      <c r="O544" s="154" t="e">
        <f>#REF!</f>
        <v>#REF!</v>
      </c>
      <c r="P544" s="154" t="e">
        <f>#REF!</f>
        <v>#REF!</v>
      </c>
      <c r="Q544" s="154" t="e">
        <f>#REF!</f>
        <v>#REF!</v>
      </c>
      <c r="R544" s="154" t="e">
        <f>#REF!</f>
        <v>#REF!</v>
      </c>
      <c r="S544" s="154" t="e">
        <f>#REF!</f>
        <v>#REF!</v>
      </c>
      <c r="T544" s="154" t="e">
        <f>#REF!</f>
        <v>#REF!</v>
      </c>
      <c r="U544" s="154" t="e">
        <f>#REF!</f>
        <v>#REF!</v>
      </c>
      <c r="V544" s="154" t="e">
        <f>#REF!</f>
        <v>#REF!</v>
      </c>
      <c r="W544" s="154" t="e">
        <f>#REF!</f>
        <v>#REF!</v>
      </c>
      <c r="X544" s="154" t="e">
        <f>#REF!</f>
        <v>#REF!</v>
      </c>
      <c r="Y544" s="154" t="e">
        <f>#REF!</f>
        <v>#REF!</v>
      </c>
    </row>
    <row r="545" spans="1:25">
      <c r="A545" s="142">
        <v>4</v>
      </c>
      <c r="B545" s="154" t="e">
        <f>#REF!</f>
        <v>#REF!</v>
      </c>
      <c r="C545" s="154" t="e">
        <f>#REF!</f>
        <v>#REF!</v>
      </c>
      <c r="D545" s="154" t="e">
        <f>#REF!</f>
        <v>#REF!</v>
      </c>
      <c r="E545" s="154" t="e">
        <f>#REF!</f>
        <v>#REF!</v>
      </c>
      <c r="F545" s="154" t="e">
        <f>#REF!</f>
        <v>#REF!</v>
      </c>
      <c r="G545" s="154" t="e">
        <f>#REF!</f>
        <v>#REF!</v>
      </c>
      <c r="H545" s="154" t="e">
        <f>#REF!</f>
        <v>#REF!</v>
      </c>
      <c r="I545" s="154" t="e">
        <f>#REF!</f>
        <v>#REF!</v>
      </c>
      <c r="J545" s="154" t="e">
        <f>#REF!</f>
        <v>#REF!</v>
      </c>
      <c r="K545" s="154" t="e">
        <f>#REF!</f>
        <v>#REF!</v>
      </c>
      <c r="L545" s="154" t="e">
        <f>#REF!</f>
        <v>#REF!</v>
      </c>
      <c r="M545" s="154" t="e">
        <f>#REF!</f>
        <v>#REF!</v>
      </c>
      <c r="N545" s="154" t="e">
        <f>#REF!</f>
        <v>#REF!</v>
      </c>
      <c r="O545" s="154" t="e">
        <f>#REF!</f>
        <v>#REF!</v>
      </c>
      <c r="P545" s="154" t="e">
        <f>#REF!</f>
        <v>#REF!</v>
      </c>
      <c r="Q545" s="154" t="e">
        <f>#REF!</f>
        <v>#REF!</v>
      </c>
      <c r="R545" s="154" t="e">
        <f>#REF!</f>
        <v>#REF!</v>
      </c>
      <c r="S545" s="154" t="e">
        <f>#REF!</f>
        <v>#REF!</v>
      </c>
      <c r="T545" s="154" t="e">
        <f>#REF!</f>
        <v>#REF!</v>
      </c>
      <c r="U545" s="154" t="e">
        <f>#REF!</f>
        <v>#REF!</v>
      </c>
      <c r="V545" s="154" t="e">
        <f>#REF!</f>
        <v>#REF!</v>
      </c>
      <c r="W545" s="154" t="e">
        <f>#REF!</f>
        <v>#REF!</v>
      </c>
      <c r="X545" s="154" t="e">
        <f>#REF!</f>
        <v>#REF!</v>
      </c>
      <c r="Y545" s="154" t="e">
        <f>#REF!</f>
        <v>#REF!</v>
      </c>
    </row>
    <row r="546" spans="1:25">
      <c r="A546" s="142">
        <v>5</v>
      </c>
      <c r="B546" s="154" t="e">
        <f>#REF!</f>
        <v>#REF!</v>
      </c>
      <c r="C546" s="154" t="e">
        <f>#REF!</f>
        <v>#REF!</v>
      </c>
      <c r="D546" s="154" t="e">
        <f>#REF!</f>
        <v>#REF!</v>
      </c>
      <c r="E546" s="154" t="e">
        <f>#REF!</f>
        <v>#REF!</v>
      </c>
      <c r="F546" s="154" t="e">
        <f>#REF!</f>
        <v>#REF!</v>
      </c>
      <c r="G546" s="154" t="e">
        <f>#REF!</f>
        <v>#REF!</v>
      </c>
      <c r="H546" s="154" t="e">
        <f>#REF!</f>
        <v>#REF!</v>
      </c>
      <c r="I546" s="154" t="e">
        <f>#REF!</f>
        <v>#REF!</v>
      </c>
      <c r="J546" s="154" t="e">
        <f>#REF!</f>
        <v>#REF!</v>
      </c>
      <c r="K546" s="154" t="e">
        <f>#REF!</f>
        <v>#REF!</v>
      </c>
      <c r="L546" s="154" t="e">
        <f>#REF!</f>
        <v>#REF!</v>
      </c>
      <c r="M546" s="154" t="e">
        <f>#REF!</f>
        <v>#REF!</v>
      </c>
      <c r="N546" s="154" t="e">
        <f>#REF!</f>
        <v>#REF!</v>
      </c>
      <c r="O546" s="154" t="e">
        <f>#REF!</f>
        <v>#REF!</v>
      </c>
      <c r="P546" s="154" t="e">
        <f>#REF!</f>
        <v>#REF!</v>
      </c>
      <c r="Q546" s="154" t="e">
        <f>#REF!</f>
        <v>#REF!</v>
      </c>
      <c r="R546" s="154" t="e">
        <f>#REF!</f>
        <v>#REF!</v>
      </c>
      <c r="S546" s="154" t="e">
        <f>#REF!</f>
        <v>#REF!</v>
      </c>
      <c r="T546" s="154" t="e">
        <f>#REF!</f>
        <v>#REF!</v>
      </c>
      <c r="U546" s="154" t="e">
        <f>#REF!</f>
        <v>#REF!</v>
      </c>
      <c r="V546" s="154" t="e">
        <f>#REF!</f>
        <v>#REF!</v>
      </c>
      <c r="W546" s="154" t="e">
        <f>#REF!</f>
        <v>#REF!</v>
      </c>
      <c r="X546" s="154" t="e">
        <f>#REF!</f>
        <v>#REF!</v>
      </c>
      <c r="Y546" s="154" t="e">
        <f>#REF!</f>
        <v>#REF!</v>
      </c>
    </row>
    <row r="547" spans="1:25">
      <c r="A547" s="142">
        <v>6</v>
      </c>
      <c r="B547" s="154" t="e">
        <f>#REF!</f>
        <v>#REF!</v>
      </c>
      <c r="C547" s="154" t="e">
        <f>#REF!</f>
        <v>#REF!</v>
      </c>
      <c r="D547" s="154" t="e">
        <f>#REF!</f>
        <v>#REF!</v>
      </c>
      <c r="E547" s="154" t="e">
        <f>#REF!</f>
        <v>#REF!</v>
      </c>
      <c r="F547" s="154" t="e">
        <f>#REF!</f>
        <v>#REF!</v>
      </c>
      <c r="G547" s="154" t="e">
        <f>#REF!</f>
        <v>#REF!</v>
      </c>
      <c r="H547" s="154" t="e">
        <f>#REF!</f>
        <v>#REF!</v>
      </c>
      <c r="I547" s="154" t="e">
        <f>#REF!</f>
        <v>#REF!</v>
      </c>
      <c r="J547" s="154" t="e">
        <f>#REF!</f>
        <v>#REF!</v>
      </c>
      <c r="K547" s="154" t="e">
        <f>#REF!</f>
        <v>#REF!</v>
      </c>
      <c r="L547" s="154" t="e">
        <f>#REF!</f>
        <v>#REF!</v>
      </c>
      <c r="M547" s="154" t="e">
        <f>#REF!</f>
        <v>#REF!</v>
      </c>
      <c r="N547" s="154" t="e">
        <f>#REF!</f>
        <v>#REF!</v>
      </c>
      <c r="O547" s="154" t="e">
        <f>#REF!</f>
        <v>#REF!</v>
      </c>
      <c r="P547" s="154" t="e">
        <f>#REF!</f>
        <v>#REF!</v>
      </c>
      <c r="Q547" s="154" t="e">
        <f>#REF!</f>
        <v>#REF!</v>
      </c>
      <c r="R547" s="154" t="e">
        <f>#REF!</f>
        <v>#REF!</v>
      </c>
      <c r="S547" s="154" t="e">
        <f>#REF!</f>
        <v>#REF!</v>
      </c>
      <c r="T547" s="154" t="e">
        <f>#REF!</f>
        <v>#REF!</v>
      </c>
      <c r="U547" s="154" t="e">
        <f>#REF!</f>
        <v>#REF!</v>
      </c>
      <c r="V547" s="154" t="e">
        <f>#REF!</f>
        <v>#REF!</v>
      </c>
      <c r="W547" s="154" t="e">
        <f>#REF!</f>
        <v>#REF!</v>
      </c>
      <c r="X547" s="154" t="e">
        <f>#REF!</f>
        <v>#REF!</v>
      </c>
      <c r="Y547" s="154" t="e">
        <f>#REF!</f>
        <v>#REF!</v>
      </c>
    </row>
    <row r="548" spans="1:25">
      <c r="A548" s="142">
        <v>7</v>
      </c>
      <c r="B548" s="154" t="e">
        <f>#REF!</f>
        <v>#REF!</v>
      </c>
      <c r="C548" s="154" t="e">
        <f>#REF!</f>
        <v>#REF!</v>
      </c>
      <c r="D548" s="154" t="e">
        <f>#REF!</f>
        <v>#REF!</v>
      </c>
      <c r="E548" s="154" t="e">
        <f>#REF!</f>
        <v>#REF!</v>
      </c>
      <c r="F548" s="154" t="e">
        <f>#REF!</f>
        <v>#REF!</v>
      </c>
      <c r="G548" s="154" t="e">
        <f>#REF!</f>
        <v>#REF!</v>
      </c>
      <c r="H548" s="154" t="e">
        <f>#REF!</f>
        <v>#REF!</v>
      </c>
      <c r="I548" s="154" t="e">
        <f>#REF!</f>
        <v>#REF!</v>
      </c>
      <c r="J548" s="154" t="e">
        <f>#REF!</f>
        <v>#REF!</v>
      </c>
      <c r="K548" s="154" t="e">
        <f>#REF!</f>
        <v>#REF!</v>
      </c>
      <c r="L548" s="154" t="e">
        <f>#REF!</f>
        <v>#REF!</v>
      </c>
      <c r="M548" s="154" t="e">
        <f>#REF!</f>
        <v>#REF!</v>
      </c>
      <c r="N548" s="154" t="e">
        <f>#REF!</f>
        <v>#REF!</v>
      </c>
      <c r="O548" s="154" t="e">
        <f>#REF!</f>
        <v>#REF!</v>
      </c>
      <c r="P548" s="154" t="e">
        <f>#REF!</f>
        <v>#REF!</v>
      </c>
      <c r="Q548" s="154" t="e">
        <f>#REF!</f>
        <v>#REF!</v>
      </c>
      <c r="R548" s="154" t="e">
        <f>#REF!</f>
        <v>#REF!</v>
      </c>
      <c r="S548" s="154" t="e">
        <f>#REF!</f>
        <v>#REF!</v>
      </c>
      <c r="T548" s="154" t="e">
        <f>#REF!</f>
        <v>#REF!</v>
      </c>
      <c r="U548" s="154" t="e">
        <f>#REF!</f>
        <v>#REF!</v>
      </c>
      <c r="V548" s="154" t="e">
        <f>#REF!</f>
        <v>#REF!</v>
      </c>
      <c r="W548" s="154" t="e">
        <f>#REF!</f>
        <v>#REF!</v>
      </c>
      <c r="X548" s="154" t="e">
        <f>#REF!</f>
        <v>#REF!</v>
      </c>
      <c r="Y548" s="154" t="e">
        <f>#REF!</f>
        <v>#REF!</v>
      </c>
    </row>
    <row r="549" spans="1:25">
      <c r="A549" s="142">
        <v>8</v>
      </c>
      <c r="B549" s="154" t="e">
        <f>#REF!</f>
        <v>#REF!</v>
      </c>
      <c r="C549" s="154" t="e">
        <f>#REF!</f>
        <v>#REF!</v>
      </c>
      <c r="D549" s="154" t="e">
        <f>#REF!</f>
        <v>#REF!</v>
      </c>
      <c r="E549" s="154" t="e">
        <f>#REF!</f>
        <v>#REF!</v>
      </c>
      <c r="F549" s="154" t="e">
        <f>#REF!</f>
        <v>#REF!</v>
      </c>
      <c r="G549" s="154" t="e">
        <f>#REF!</f>
        <v>#REF!</v>
      </c>
      <c r="H549" s="154" t="e">
        <f>#REF!</f>
        <v>#REF!</v>
      </c>
      <c r="I549" s="154" t="e">
        <f>#REF!</f>
        <v>#REF!</v>
      </c>
      <c r="J549" s="154" t="e">
        <f>#REF!</f>
        <v>#REF!</v>
      </c>
      <c r="K549" s="154" t="e">
        <f>#REF!</f>
        <v>#REF!</v>
      </c>
      <c r="L549" s="154" t="e">
        <f>#REF!</f>
        <v>#REF!</v>
      </c>
      <c r="M549" s="154" t="e">
        <f>#REF!</f>
        <v>#REF!</v>
      </c>
      <c r="N549" s="154" t="e">
        <f>#REF!</f>
        <v>#REF!</v>
      </c>
      <c r="O549" s="154" t="e">
        <f>#REF!</f>
        <v>#REF!</v>
      </c>
      <c r="P549" s="154" t="e">
        <f>#REF!</f>
        <v>#REF!</v>
      </c>
      <c r="Q549" s="154" t="e">
        <f>#REF!</f>
        <v>#REF!</v>
      </c>
      <c r="R549" s="154" t="e">
        <f>#REF!</f>
        <v>#REF!</v>
      </c>
      <c r="S549" s="154" t="e">
        <f>#REF!</f>
        <v>#REF!</v>
      </c>
      <c r="T549" s="154" t="e">
        <f>#REF!</f>
        <v>#REF!</v>
      </c>
      <c r="U549" s="154" t="e">
        <f>#REF!</f>
        <v>#REF!</v>
      </c>
      <c r="V549" s="154" t="e">
        <f>#REF!</f>
        <v>#REF!</v>
      </c>
      <c r="W549" s="154" t="e">
        <f>#REF!</f>
        <v>#REF!</v>
      </c>
      <c r="X549" s="154" t="e">
        <f>#REF!</f>
        <v>#REF!</v>
      </c>
      <c r="Y549" s="154" t="e">
        <f>#REF!</f>
        <v>#REF!</v>
      </c>
    </row>
    <row r="550" spans="1:25">
      <c r="A550" s="142">
        <v>9</v>
      </c>
      <c r="B550" s="154" t="e">
        <f>#REF!</f>
        <v>#REF!</v>
      </c>
      <c r="C550" s="154" t="e">
        <f>#REF!</f>
        <v>#REF!</v>
      </c>
      <c r="D550" s="154" t="e">
        <f>#REF!</f>
        <v>#REF!</v>
      </c>
      <c r="E550" s="154" t="e">
        <f>#REF!</f>
        <v>#REF!</v>
      </c>
      <c r="F550" s="154" t="e">
        <f>#REF!</f>
        <v>#REF!</v>
      </c>
      <c r="G550" s="154" t="e">
        <f>#REF!</f>
        <v>#REF!</v>
      </c>
      <c r="H550" s="154" t="e">
        <f>#REF!</f>
        <v>#REF!</v>
      </c>
      <c r="I550" s="154" t="e">
        <f>#REF!</f>
        <v>#REF!</v>
      </c>
      <c r="J550" s="154" t="e">
        <f>#REF!</f>
        <v>#REF!</v>
      </c>
      <c r="K550" s="154" t="e">
        <f>#REF!</f>
        <v>#REF!</v>
      </c>
      <c r="L550" s="154" t="e">
        <f>#REF!</f>
        <v>#REF!</v>
      </c>
      <c r="M550" s="154" t="e">
        <f>#REF!</f>
        <v>#REF!</v>
      </c>
      <c r="N550" s="154" t="e">
        <f>#REF!</f>
        <v>#REF!</v>
      </c>
      <c r="O550" s="154" t="e">
        <f>#REF!</f>
        <v>#REF!</v>
      </c>
      <c r="P550" s="154" t="e">
        <f>#REF!</f>
        <v>#REF!</v>
      </c>
      <c r="Q550" s="154" t="e">
        <f>#REF!</f>
        <v>#REF!</v>
      </c>
      <c r="R550" s="154" t="e">
        <f>#REF!</f>
        <v>#REF!</v>
      </c>
      <c r="S550" s="154" t="e">
        <f>#REF!</f>
        <v>#REF!</v>
      </c>
      <c r="T550" s="154" t="e">
        <f>#REF!</f>
        <v>#REF!</v>
      </c>
      <c r="U550" s="154" t="e">
        <f>#REF!</f>
        <v>#REF!</v>
      </c>
      <c r="V550" s="154" t="e">
        <f>#REF!</f>
        <v>#REF!</v>
      </c>
      <c r="W550" s="154" t="e">
        <f>#REF!</f>
        <v>#REF!</v>
      </c>
      <c r="X550" s="154" t="e">
        <f>#REF!</f>
        <v>#REF!</v>
      </c>
      <c r="Y550" s="154" t="e">
        <f>#REF!</f>
        <v>#REF!</v>
      </c>
    </row>
    <row r="551" spans="1:25">
      <c r="A551" s="142">
        <v>10</v>
      </c>
      <c r="B551" s="154" t="e">
        <f>#REF!</f>
        <v>#REF!</v>
      </c>
      <c r="C551" s="154" t="e">
        <f>#REF!</f>
        <v>#REF!</v>
      </c>
      <c r="D551" s="154" t="e">
        <f>#REF!</f>
        <v>#REF!</v>
      </c>
      <c r="E551" s="154" t="e">
        <f>#REF!</f>
        <v>#REF!</v>
      </c>
      <c r="F551" s="154" t="e">
        <f>#REF!</f>
        <v>#REF!</v>
      </c>
      <c r="G551" s="154" t="e">
        <f>#REF!</f>
        <v>#REF!</v>
      </c>
      <c r="H551" s="154" t="e">
        <f>#REF!</f>
        <v>#REF!</v>
      </c>
      <c r="I551" s="154" t="e">
        <f>#REF!</f>
        <v>#REF!</v>
      </c>
      <c r="J551" s="154" t="e">
        <f>#REF!</f>
        <v>#REF!</v>
      </c>
      <c r="K551" s="154" t="e">
        <f>#REF!</f>
        <v>#REF!</v>
      </c>
      <c r="L551" s="154" t="e">
        <f>#REF!</f>
        <v>#REF!</v>
      </c>
      <c r="M551" s="154" t="e">
        <f>#REF!</f>
        <v>#REF!</v>
      </c>
      <c r="N551" s="154" t="e">
        <f>#REF!</f>
        <v>#REF!</v>
      </c>
      <c r="O551" s="154" t="e">
        <f>#REF!</f>
        <v>#REF!</v>
      </c>
      <c r="P551" s="154" t="e">
        <f>#REF!</f>
        <v>#REF!</v>
      </c>
      <c r="Q551" s="154" t="e">
        <f>#REF!</f>
        <v>#REF!</v>
      </c>
      <c r="R551" s="154" t="e">
        <f>#REF!</f>
        <v>#REF!</v>
      </c>
      <c r="S551" s="154" t="e">
        <f>#REF!</f>
        <v>#REF!</v>
      </c>
      <c r="T551" s="154" t="e">
        <f>#REF!</f>
        <v>#REF!</v>
      </c>
      <c r="U551" s="154" t="e">
        <f>#REF!</f>
        <v>#REF!</v>
      </c>
      <c r="V551" s="154" t="e">
        <f>#REF!</f>
        <v>#REF!</v>
      </c>
      <c r="W551" s="154" t="e">
        <f>#REF!</f>
        <v>#REF!</v>
      </c>
      <c r="X551" s="154" t="e">
        <f>#REF!</f>
        <v>#REF!</v>
      </c>
      <c r="Y551" s="154" t="e">
        <f>#REF!</f>
        <v>#REF!</v>
      </c>
    </row>
    <row r="552" spans="1:25">
      <c r="A552" s="142">
        <v>11</v>
      </c>
      <c r="B552" s="154" t="e">
        <f>#REF!</f>
        <v>#REF!</v>
      </c>
      <c r="C552" s="154" t="e">
        <f>#REF!</f>
        <v>#REF!</v>
      </c>
      <c r="D552" s="154" t="e">
        <f>#REF!</f>
        <v>#REF!</v>
      </c>
      <c r="E552" s="154" t="e">
        <f>#REF!</f>
        <v>#REF!</v>
      </c>
      <c r="F552" s="154" t="e">
        <f>#REF!</f>
        <v>#REF!</v>
      </c>
      <c r="G552" s="154" t="e">
        <f>#REF!</f>
        <v>#REF!</v>
      </c>
      <c r="H552" s="154" t="e">
        <f>#REF!</f>
        <v>#REF!</v>
      </c>
      <c r="I552" s="154" t="e">
        <f>#REF!</f>
        <v>#REF!</v>
      </c>
      <c r="J552" s="154" t="e">
        <f>#REF!</f>
        <v>#REF!</v>
      </c>
      <c r="K552" s="154" t="e">
        <f>#REF!</f>
        <v>#REF!</v>
      </c>
      <c r="L552" s="154" t="e">
        <f>#REF!</f>
        <v>#REF!</v>
      </c>
      <c r="M552" s="154" t="e">
        <f>#REF!</f>
        <v>#REF!</v>
      </c>
      <c r="N552" s="154" t="e">
        <f>#REF!</f>
        <v>#REF!</v>
      </c>
      <c r="O552" s="154" t="e">
        <f>#REF!</f>
        <v>#REF!</v>
      </c>
      <c r="P552" s="154" t="e">
        <f>#REF!</f>
        <v>#REF!</v>
      </c>
      <c r="Q552" s="154" t="e">
        <f>#REF!</f>
        <v>#REF!</v>
      </c>
      <c r="R552" s="154" t="e">
        <f>#REF!</f>
        <v>#REF!</v>
      </c>
      <c r="S552" s="154" t="e">
        <f>#REF!</f>
        <v>#REF!</v>
      </c>
      <c r="T552" s="154" t="e">
        <f>#REF!</f>
        <v>#REF!</v>
      </c>
      <c r="U552" s="154" t="e">
        <f>#REF!</f>
        <v>#REF!</v>
      </c>
      <c r="V552" s="154" t="e">
        <f>#REF!</f>
        <v>#REF!</v>
      </c>
      <c r="W552" s="154" t="e">
        <f>#REF!</f>
        <v>#REF!</v>
      </c>
      <c r="X552" s="154" t="e">
        <f>#REF!</f>
        <v>#REF!</v>
      </c>
      <c r="Y552" s="154" t="e">
        <f>#REF!</f>
        <v>#REF!</v>
      </c>
    </row>
    <row r="553" spans="1:25">
      <c r="A553" s="142">
        <v>12</v>
      </c>
      <c r="B553" s="154" t="e">
        <f>#REF!</f>
        <v>#REF!</v>
      </c>
      <c r="C553" s="154" t="e">
        <f>#REF!</f>
        <v>#REF!</v>
      </c>
      <c r="D553" s="154" t="e">
        <f>#REF!</f>
        <v>#REF!</v>
      </c>
      <c r="E553" s="154" t="e">
        <f>#REF!</f>
        <v>#REF!</v>
      </c>
      <c r="F553" s="154" t="e">
        <f>#REF!</f>
        <v>#REF!</v>
      </c>
      <c r="G553" s="154" t="e">
        <f>#REF!</f>
        <v>#REF!</v>
      </c>
      <c r="H553" s="154" t="e">
        <f>#REF!</f>
        <v>#REF!</v>
      </c>
      <c r="I553" s="154" t="e">
        <f>#REF!</f>
        <v>#REF!</v>
      </c>
      <c r="J553" s="154" t="e">
        <f>#REF!</f>
        <v>#REF!</v>
      </c>
      <c r="K553" s="154" t="e">
        <f>#REF!</f>
        <v>#REF!</v>
      </c>
      <c r="L553" s="154" t="e">
        <f>#REF!</f>
        <v>#REF!</v>
      </c>
      <c r="M553" s="154" t="e">
        <f>#REF!</f>
        <v>#REF!</v>
      </c>
      <c r="N553" s="154" t="e">
        <f>#REF!</f>
        <v>#REF!</v>
      </c>
      <c r="O553" s="154" t="e">
        <f>#REF!</f>
        <v>#REF!</v>
      </c>
      <c r="P553" s="154" t="e">
        <f>#REF!</f>
        <v>#REF!</v>
      </c>
      <c r="Q553" s="154" t="e">
        <f>#REF!</f>
        <v>#REF!</v>
      </c>
      <c r="R553" s="154" t="e">
        <f>#REF!</f>
        <v>#REF!</v>
      </c>
      <c r="S553" s="154" t="e">
        <f>#REF!</f>
        <v>#REF!</v>
      </c>
      <c r="T553" s="154" t="e">
        <f>#REF!</f>
        <v>#REF!</v>
      </c>
      <c r="U553" s="154" t="e">
        <f>#REF!</f>
        <v>#REF!</v>
      </c>
      <c r="V553" s="154" t="e">
        <f>#REF!</f>
        <v>#REF!</v>
      </c>
      <c r="W553" s="154" t="e">
        <f>#REF!</f>
        <v>#REF!</v>
      </c>
      <c r="X553" s="154" t="e">
        <f>#REF!</f>
        <v>#REF!</v>
      </c>
      <c r="Y553" s="154" t="e">
        <f>#REF!</f>
        <v>#REF!</v>
      </c>
    </row>
    <row r="554" spans="1:25">
      <c r="A554" s="142">
        <v>13</v>
      </c>
      <c r="B554" s="154" t="e">
        <f>#REF!</f>
        <v>#REF!</v>
      </c>
      <c r="C554" s="154" t="e">
        <f>#REF!</f>
        <v>#REF!</v>
      </c>
      <c r="D554" s="154" t="e">
        <f>#REF!</f>
        <v>#REF!</v>
      </c>
      <c r="E554" s="154" t="e">
        <f>#REF!</f>
        <v>#REF!</v>
      </c>
      <c r="F554" s="154" t="e">
        <f>#REF!</f>
        <v>#REF!</v>
      </c>
      <c r="G554" s="154" t="e">
        <f>#REF!</f>
        <v>#REF!</v>
      </c>
      <c r="H554" s="154" t="e">
        <f>#REF!</f>
        <v>#REF!</v>
      </c>
      <c r="I554" s="154" t="e">
        <f>#REF!</f>
        <v>#REF!</v>
      </c>
      <c r="J554" s="154" t="e">
        <f>#REF!</f>
        <v>#REF!</v>
      </c>
      <c r="K554" s="154" t="e">
        <f>#REF!</f>
        <v>#REF!</v>
      </c>
      <c r="L554" s="154" t="e">
        <f>#REF!</f>
        <v>#REF!</v>
      </c>
      <c r="M554" s="154" t="e">
        <f>#REF!</f>
        <v>#REF!</v>
      </c>
      <c r="N554" s="154" t="e">
        <f>#REF!</f>
        <v>#REF!</v>
      </c>
      <c r="O554" s="154" t="e">
        <f>#REF!</f>
        <v>#REF!</v>
      </c>
      <c r="P554" s="154" t="e">
        <f>#REF!</f>
        <v>#REF!</v>
      </c>
      <c r="Q554" s="154" t="e">
        <f>#REF!</f>
        <v>#REF!</v>
      </c>
      <c r="R554" s="154" t="e">
        <f>#REF!</f>
        <v>#REF!</v>
      </c>
      <c r="S554" s="154" t="e">
        <f>#REF!</f>
        <v>#REF!</v>
      </c>
      <c r="T554" s="154" t="e">
        <f>#REF!</f>
        <v>#REF!</v>
      </c>
      <c r="U554" s="154" t="e">
        <f>#REF!</f>
        <v>#REF!</v>
      </c>
      <c r="V554" s="154" t="e">
        <f>#REF!</f>
        <v>#REF!</v>
      </c>
      <c r="W554" s="154" t="e">
        <f>#REF!</f>
        <v>#REF!</v>
      </c>
      <c r="X554" s="154" t="e">
        <f>#REF!</f>
        <v>#REF!</v>
      </c>
      <c r="Y554" s="154" t="e">
        <f>#REF!</f>
        <v>#REF!</v>
      </c>
    </row>
    <row r="555" spans="1:25">
      <c r="A555" s="142">
        <v>14</v>
      </c>
      <c r="B555" s="154" t="e">
        <f>#REF!</f>
        <v>#REF!</v>
      </c>
      <c r="C555" s="154" t="e">
        <f>#REF!</f>
        <v>#REF!</v>
      </c>
      <c r="D555" s="154" t="e">
        <f>#REF!</f>
        <v>#REF!</v>
      </c>
      <c r="E555" s="154" t="e">
        <f>#REF!</f>
        <v>#REF!</v>
      </c>
      <c r="F555" s="154" t="e">
        <f>#REF!</f>
        <v>#REF!</v>
      </c>
      <c r="G555" s="154" t="e">
        <f>#REF!</f>
        <v>#REF!</v>
      </c>
      <c r="H555" s="154" t="e">
        <f>#REF!</f>
        <v>#REF!</v>
      </c>
      <c r="I555" s="154" t="e">
        <f>#REF!</f>
        <v>#REF!</v>
      </c>
      <c r="J555" s="154" t="e">
        <f>#REF!</f>
        <v>#REF!</v>
      </c>
      <c r="K555" s="154" t="e">
        <f>#REF!</f>
        <v>#REF!</v>
      </c>
      <c r="L555" s="154" t="e">
        <f>#REF!</f>
        <v>#REF!</v>
      </c>
      <c r="M555" s="154" t="e">
        <f>#REF!</f>
        <v>#REF!</v>
      </c>
      <c r="N555" s="154" t="e">
        <f>#REF!</f>
        <v>#REF!</v>
      </c>
      <c r="O555" s="154" t="e">
        <f>#REF!</f>
        <v>#REF!</v>
      </c>
      <c r="P555" s="154" t="e">
        <f>#REF!</f>
        <v>#REF!</v>
      </c>
      <c r="Q555" s="154" t="e">
        <f>#REF!</f>
        <v>#REF!</v>
      </c>
      <c r="R555" s="154" t="e">
        <f>#REF!</f>
        <v>#REF!</v>
      </c>
      <c r="S555" s="154" t="e">
        <f>#REF!</f>
        <v>#REF!</v>
      </c>
      <c r="T555" s="154" t="e">
        <f>#REF!</f>
        <v>#REF!</v>
      </c>
      <c r="U555" s="154" t="e">
        <f>#REF!</f>
        <v>#REF!</v>
      </c>
      <c r="V555" s="154" t="e">
        <f>#REF!</f>
        <v>#REF!</v>
      </c>
      <c r="W555" s="154" t="e">
        <f>#REF!</f>
        <v>#REF!</v>
      </c>
      <c r="X555" s="154" t="e">
        <f>#REF!</f>
        <v>#REF!</v>
      </c>
      <c r="Y555" s="154" t="e">
        <f>#REF!</f>
        <v>#REF!</v>
      </c>
    </row>
    <row r="556" spans="1:25">
      <c r="A556" s="142">
        <v>15</v>
      </c>
      <c r="B556" s="154" t="e">
        <f>#REF!</f>
        <v>#REF!</v>
      </c>
      <c r="C556" s="154" t="e">
        <f>#REF!</f>
        <v>#REF!</v>
      </c>
      <c r="D556" s="154" t="e">
        <f>#REF!</f>
        <v>#REF!</v>
      </c>
      <c r="E556" s="154" t="e">
        <f>#REF!</f>
        <v>#REF!</v>
      </c>
      <c r="F556" s="154" t="e">
        <f>#REF!</f>
        <v>#REF!</v>
      </c>
      <c r="G556" s="154" t="e">
        <f>#REF!</f>
        <v>#REF!</v>
      </c>
      <c r="H556" s="154" t="e">
        <f>#REF!</f>
        <v>#REF!</v>
      </c>
      <c r="I556" s="154" t="e">
        <f>#REF!</f>
        <v>#REF!</v>
      </c>
      <c r="J556" s="154" t="e">
        <f>#REF!</f>
        <v>#REF!</v>
      </c>
      <c r="K556" s="154" t="e">
        <f>#REF!</f>
        <v>#REF!</v>
      </c>
      <c r="L556" s="154" t="e">
        <f>#REF!</f>
        <v>#REF!</v>
      </c>
      <c r="M556" s="154" t="e">
        <f>#REF!</f>
        <v>#REF!</v>
      </c>
      <c r="N556" s="154" t="e">
        <f>#REF!</f>
        <v>#REF!</v>
      </c>
      <c r="O556" s="154" t="e">
        <f>#REF!</f>
        <v>#REF!</v>
      </c>
      <c r="P556" s="154" t="e">
        <f>#REF!</f>
        <v>#REF!</v>
      </c>
      <c r="Q556" s="154" t="e">
        <f>#REF!</f>
        <v>#REF!</v>
      </c>
      <c r="R556" s="154" t="e">
        <f>#REF!</f>
        <v>#REF!</v>
      </c>
      <c r="S556" s="154" t="e">
        <f>#REF!</f>
        <v>#REF!</v>
      </c>
      <c r="T556" s="154" t="e">
        <f>#REF!</f>
        <v>#REF!</v>
      </c>
      <c r="U556" s="154" t="e">
        <f>#REF!</f>
        <v>#REF!</v>
      </c>
      <c r="V556" s="154" t="e">
        <f>#REF!</f>
        <v>#REF!</v>
      </c>
      <c r="W556" s="154" t="e">
        <f>#REF!</f>
        <v>#REF!</v>
      </c>
      <c r="X556" s="154" t="e">
        <f>#REF!</f>
        <v>#REF!</v>
      </c>
      <c r="Y556" s="154" t="e">
        <f>#REF!</f>
        <v>#REF!</v>
      </c>
    </row>
    <row r="557" spans="1:25">
      <c r="A557" s="142">
        <v>16</v>
      </c>
      <c r="B557" s="154" t="e">
        <f>#REF!</f>
        <v>#REF!</v>
      </c>
      <c r="C557" s="154" t="e">
        <f>#REF!</f>
        <v>#REF!</v>
      </c>
      <c r="D557" s="154" t="e">
        <f>#REF!</f>
        <v>#REF!</v>
      </c>
      <c r="E557" s="154" t="e">
        <f>#REF!</f>
        <v>#REF!</v>
      </c>
      <c r="F557" s="154" t="e">
        <f>#REF!</f>
        <v>#REF!</v>
      </c>
      <c r="G557" s="154" t="e">
        <f>#REF!</f>
        <v>#REF!</v>
      </c>
      <c r="H557" s="154" t="e">
        <f>#REF!</f>
        <v>#REF!</v>
      </c>
      <c r="I557" s="154" t="e">
        <f>#REF!</f>
        <v>#REF!</v>
      </c>
      <c r="J557" s="154" t="e">
        <f>#REF!</f>
        <v>#REF!</v>
      </c>
      <c r="K557" s="154" t="e">
        <f>#REF!</f>
        <v>#REF!</v>
      </c>
      <c r="L557" s="154" t="e">
        <f>#REF!</f>
        <v>#REF!</v>
      </c>
      <c r="M557" s="154" t="e">
        <f>#REF!</f>
        <v>#REF!</v>
      </c>
      <c r="N557" s="154" t="e">
        <f>#REF!</f>
        <v>#REF!</v>
      </c>
      <c r="O557" s="154" t="e">
        <f>#REF!</f>
        <v>#REF!</v>
      </c>
      <c r="P557" s="154" t="e">
        <f>#REF!</f>
        <v>#REF!</v>
      </c>
      <c r="Q557" s="154" t="e">
        <f>#REF!</f>
        <v>#REF!</v>
      </c>
      <c r="R557" s="154" t="e">
        <f>#REF!</f>
        <v>#REF!</v>
      </c>
      <c r="S557" s="154" t="e">
        <f>#REF!</f>
        <v>#REF!</v>
      </c>
      <c r="T557" s="154" t="e">
        <f>#REF!</f>
        <v>#REF!</v>
      </c>
      <c r="U557" s="154" t="e">
        <f>#REF!</f>
        <v>#REF!</v>
      </c>
      <c r="V557" s="154" t="e">
        <f>#REF!</f>
        <v>#REF!</v>
      </c>
      <c r="W557" s="154" t="e">
        <f>#REF!</f>
        <v>#REF!</v>
      </c>
      <c r="X557" s="154" t="e">
        <f>#REF!</f>
        <v>#REF!</v>
      </c>
      <c r="Y557" s="154" t="e">
        <f>#REF!</f>
        <v>#REF!</v>
      </c>
    </row>
    <row r="558" spans="1:25">
      <c r="A558" s="142">
        <v>17</v>
      </c>
      <c r="B558" s="154" t="e">
        <f>#REF!</f>
        <v>#REF!</v>
      </c>
      <c r="C558" s="154" t="e">
        <f>#REF!</f>
        <v>#REF!</v>
      </c>
      <c r="D558" s="154" t="e">
        <f>#REF!</f>
        <v>#REF!</v>
      </c>
      <c r="E558" s="154" t="e">
        <f>#REF!</f>
        <v>#REF!</v>
      </c>
      <c r="F558" s="154" t="e">
        <f>#REF!</f>
        <v>#REF!</v>
      </c>
      <c r="G558" s="154" t="e">
        <f>#REF!</f>
        <v>#REF!</v>
      </c>
      <c r="H558" s="154" t="e">
        <f>#REF!</f>
        <v>#REF!</v>
      </c>
      <c r="I558" s="154" t="e">
        <f>#REF!</f>
        <v>#REF!</v>
      </c>
      <c r="J558" s="154" t="e">
        <f>#REF!</f>
        <v>#REF!</v>
      </c>
      <c r="K558" s="154" t="e">
        <f>#REF!</f>
        <v>#REF!</v>
      </c>
      <c r="L558" s="154" t="e">
        <f>#REF!</f>
        <v>#REF!</v>
      </c>
      <c r="M558" s="154" t="e">
        <f>#REF!</f>
        <v>#REF!</v>
      </c>
      <c r="N558" s="154" t="e">
        <f>#REF!</f>
        <v>#REF!</v>
      </c>
      <c r="O558" s="154" t="e">
        <f>#REF!</f>
        <v>#REF!</v>
      </c>
      <c r="P558" s="154" t="e">
        <f>#REF!</f>
        <v>#REF!</v>
      </c>
      <c r="Q558" s="154" t="e">
        <f>#REF!</f>
        <v>#REF!</v>
      </c>
      <c r="R558" s="154" t="e">
        <f>#REF!</f>
        <v>#REF!</v>
      </c>
      <c r="S558" s="154" t="e">
        <f>#REF!</f>
        <v>#REF!</v>
      </c>
      <c r="T558" s="154" t="e">
        <f>#REF!</f>
        <v>#REF!</v>
      </c>
      <c r="U558" s="154" t="e">
        <f>#REF!</f>
        <v>#REF!</v>
      </c>
      <c r="V558" s="154" t="e">
        <f>#REF!</f>
        <v>#REF!</v>
      </c>
      <c r="W558" s="154" t="e">
        <f>#REF!</f>
        <v>#REF!</v>
      </c>
      <c r="X558" s="154" t="e">
        <f>#REF!</f>
        <v>#REF!</v>
      </c>
      <c r="Y558" s="154" t="e">
        <f>#REF!</f>
        <v>#REF!</v>
      </c>
    </row>
    <row r="559" spans="1:25">
      <c r="A559" s="142">
        <v>18</v>
      </c>
      <c r="B559" s="154" t="e">
        <f>#REF!</f>
        <v>#REF!</v>
      </c>
      <c r="C559" s="154" t="e">
        <f>#REF!</f>
        <v>#REF!</v>
      </c>
      <c r="D559" s="154" t="e">
        <f>#REF!</f>
        <v>#REF!</v>
      </c>
      <c r="E559" s="154" t="e">
        <f>#REF!</f>
        <v>#REF!</v>
      </c>
      <c r="F559" s="154" t="e">
        <f>#REF!</f>
        <v>#REF!</v>
      </c>
      <c r="G559" s="154" t="e">
        <f>#REF!</f>
        <v>#REF!</v>
      </c>
      <c r="H559" s="154" t="e">
        <f>#REF!</f>
        <v>#REF!</v>
      </c>
      <c r="I559" s="154" t="e">
        <f>#REF!</f>
        <v>#REF!</v>
      </c>
      <c r="J559" s="154" t="e">
        <f>#REF!</f>
        <v>#REF!</v>
      </c>
      <c r="K559" s="154" t="e">
        <f>#REF!</f>
        <v>#REF!</v>
      </c>
      <c r="L559" s="154" t="e">
        <f>#REF!</f>
        <v>#REF!</v>
      </c>
      <c r="M559" s="154" t="e">
        <f>#REF!</f>
        <v>#REF!</v>
      </c>
      <c r="N559" s="154" t="e">
        <f>#REF!</f>
        <v>#REF!</v>
      </c>
      <c r="O559" s="154" t="e">
        <f>#REF!</f>
        <v>#REF!</v>
      </c>
      <c r="P559" s="154" t="e">
        <f>#REF!</f>
        <v>#REF!</v>
      </c>
      <c r="Q559" s="154" t="e">
        <f>#REF!</f>
        <v>#REF!</v>
      </c>
      <c r="R559" s="154" t="e">
        <f>#REF!</f>
        <v>#REF!</v>
      </c>
      <c r="S559" s="154" t="e">
        <f>#REF!</f>
        <v>#REF!</v>
      </c>
      <c r="T559" s="154" t="e">
        <f>#REF!</f>
        <v>#REF!</v>
      </c>
      <c r="U559" s="154" t="e">
        <f>#REF!</f>
        <v>#REF!</v>
      </c>
      <c r="V559" s="154" t="e">
        <f>#REF!</f>
        <v>#REF!</v>
      </c>
      <c r="W559" s="154" t="e">
        <f>#REF!</f>
        <v>#REF!</v>
      </c>
      <c r="X559" s="154" t="e">
        <f>#REF!</f>
        <v>#REF!</v>
      </c>
      <c r="Y559" s="154" t="e">
        <f>#REF!</f>
        <v>#REF!</v>
      </c>
    </row>
    <row r="560" spans="1:25">
      <c r="A560" s="142">
        <v>19</v>
      </c>
      <c r="B560" s="154" t="e">
        <f>#REF!</f>
        <v>#REF!</v>
      </c>
      <c r="C560" s="154" t="e">
        <f>#REF!</f>
        <v>#REF!</v>
      </c>
      <c r="D560" s="154" t="e">
        <f>#REF!</f>
        <v>#REF!</v>
      </c>
      <c r="E560" s="154" t="e">
        <f>#REF!</f>
        <v>#REF!</v>
      </c>
      <c r="F560" s="154" t="e">
        <f>#REF!</f>
        <v>#REF!</v>
      </c>
      <c r="G560" s="154" t="e">
        <f>#REF!</f>
        <v>#REF!</v>
      </c>
      <c r="H560" s="154" t="e">
        <f>#REF!</f>
        <v>#REF!</v>
      </c>
      <c r="I560" s="154" t="e">
        <f>#REF!</f>
        <v>#REF!</v>
      </c>
      <c r="J560" s="154" t="e">
        <f>#REF!</f>
        <v>#REF!</v>
      </c>
      <c r="K560" s="154" t="e">
        <f>#REF!</f>
        <v>#REF!</v>
      </c>
      <c r="L560" s="154" t="e">
        <f>#REF!</f>
        <v>#REF!</v>
      </c>
      <c r="M560" s="154" t="e">
        <f>#REF!</f>
        <v>#REF!</v>
      </c>
      <c r="N560" s="154" t="e">
        <f>#REF!</f>
        <v>#REF!</v>
      </c>
      <c r="O560" s="154" t="e">
        <f>#REF!</f>
        <v>#REF!</v>
      </c>
      <c r="P560" s="154" t="e">
        <f>#REF!</f>
        <v>#REF!</v>
      </c>
      <c r="Q560" s="154" t="e">
        <f>#REF!</f>
        <v>#REF!</v>
      </c>
      <c r="R560" s="154" t="e">
        <f>#REF!</f>
        <v>#REF!</v>
      </c>
      <c r="S560" s="154" t="e">
        <f>#REF!</f>
        <v>#REF!</v>
      </c>
      <c r="T560" s="154" t="e">
        <f>#REF!</f>
        <v>#REF!</v>
      </c>
      <c r="U560" s="154" t="e">
        <f>#REF!</f>
        <v>#REF!</v>
      </c>
      <c r="V560" s="154" t="e">
        <f>#REF!</f>
        <v>#REF!</v>
      </c>
      <c r="W560" s="154" t="e">
        <f>#REF!</f>
        <v>#REF!</v>
      </c>
      <c r="X560" s="154" t="e">
        <f>#REF!</f>
        <v>#REF!</v>
      </c>
      <c r="Y560" s="154" t="e">
        <f>#REF!</f>
        <v>#REF!</v>
      </c>
    </row>
    <row r="561" spans="1:25">
      <c r="A561" s="142">
        <v>20</v>
      </c>
      <c r="B561" s="154" t="e">
        <f>#REF!</f>
        <v>#REF!</v>
      </c>
      <c r="C561" s="154" t="e">
        <f>#REF!</f>
        <v>#REF!</v>
      </c>
      <c r="D561" s="154" t="e">
        <f>#REF!</f>
        <v>#REF!</v>
      </c>
      <c r="E561" s="154" t="e">
        <f>#REF!</f>
        <v>#REF!</v>
      </c>
      <c r="F561" s="154" t="e">
        <f>#REF!</f>
        <v>#REF!</v>
      </c>
      <c r="G561" s="154" t="e">
        <f>#REF!</f>
        <v>#REF!</v>
      </c>
      <c r="H561" s="154" t="e">
        <f>#REF!</f>
        <v>#REF!</v>
      </c>
      <c r="I561" s="154" t="e">
        <f>#REF!</f>
        <v>#REF!</v>
      </c>
      <c r="J561" s="154" t="e">
        <f>#REF!</f>
        <v>#REF!</v>
      </c>
      <c r="K561" s="154" t="e">
        <f>#REF!</f>
        <v>#REF!</v>
      </c>
      <c r="L561" s="154" t="e">
        <f>#REF!</f>
        <v>#REF!</v>
      </c>
      <c r="M561" s="154" t="e">
        <f>#REF!</f>
        <v>#REF!</v>
      </c>
      <c r="N561" s="154" t="e">
        <f>#REF!</f>
        <v>#REF!</v>
      </c>
      <c r="O561" s="154" t="e">
        <f>#REF!</f>
        <v>#REF!</v>
      </c>
      <c r="P561" s="154" t="e">
        <f>#REF!</f>
        <v>#REF!</v>
      </c>
      <c r="Q561" s="154" t="e">
        <f>#REF!</f>
        <v>#REF!</v>
      </c>
      <c r="R561" s="154" t="e">
        <f>#REF!</f>
        <v>#REF!</v>
      </c>
      <c r="S561" s="154" t="e">
        <f>#REF!</f>
        <v>#REF!</v>
      </c>
      <c r="T561" s="154" t="e">
        <f>#REF!</f>
        <v>#REF!</v>
      </c>
      <c r="U561" s="154" t="e">
        <f>#REF!</f>
        <v>#REF!</v>
      </c>
      <c r="V561" s="154" t="e">
        <f>#REF!</f>
        <v>#REF!</v>
      </c>
      <c r="W561" s="154" t="e">
        <f>#REF!</f>
        <v>#REF!</v>
      </c>
      <c r="X561" s="154" t="e">
        <f>#REF!</f>
        <v>#REF!</v>
      </c>
      <c r="Y561" s="154" t="e">
        <f>#REF!</f>
        <v>#REF!</v>
      </c>
    </row>
    <row r="562" spans="1:25">
      <c r="A562" s="142">
        <v>21</v>
      </c>
      <c r="B562" s="154" t="e">
        <f>#REF!</f>
        <v>#REF!</v>
      </c>
      <c r="C562" s="154" t="e">
        <f>#REF!</f>
        <v>#REF!</v>
      </c>
      <c r="D562" s="154" t="e">
        <f>#REF!</f>
        <v>#REF!</v>
      </c>
      <c r="E562" s="154" t="e">
        <f>#REF!</f>
        <v>#REF!</v>
      </c>
      <c r="F562" s="154" t="e">
        <f>#REF!</f>
        <v>#REF!</v>
      </c>
      <c r="G562" s="154" t="e">
        <f>#REF!</f>
        <v>#REF!</v>
      </c>
      <c r="H562" s="154" t="e">
        <f>#REF!</f>
        <v>#REF!</v>
      </c>
      <c r="I562" s="154" t="e">
        <f>#REF!</f>
        <v>#REF!</v>
      </c>
      <c r="J562" s="154" t="e">
        <f>#REF!</f>
        <v>#REF!</v>
      </c>
      <c r="K562" s="154" t="e">
        <f>#REF!</f>
        <v>#REF!</v>
      </c>
      <c r="L562" s="154" t="e">
        <f>#REF!</f>
        <v>#REF!</v>
      </c>
      <c r="M562" s="154" t="e">
        <f>#REF!</f>
        <v>#REF!</v>
      </c>
      <c r="N562" s="154" t="e">
        <f>#REF!</f>
        <v>#REF!</v>
      </c>
      <c r="O562" s="154" t="e">
        <f>#REF!</f>
        <v>#REF!</v>
      </c>
      <c r="P562" s="154" t="e">
        <f>#REF!</f>
        <v>#REF!</v>
      </c>
      <c r="Q562" s="154" t="e">
        <f>#REF!</f>
        <v>#REF!</v>
      </c>
      <c r="R562" s="154" t="e">
        <f>#REF!</f>
        <v>#REF!</v>
      </c>
      <c r="S562" s="154" t="e">
        <f>#REF!</f>
        <v>#REF!</v>
      </c>
      <c r="T562" s="154" t="e">
        <f>#REF!</f>
        <v>#REF!</v>
      </c>
      <c r="U562" s="154" t="e">
        <f>#REF!</f>
        <v>#REF!</v>
      </c>
      <c r="V562" s="154" t="e">
        <f>#REF!</f>
        <v>#REF!</v>
      </c>
      <c r="W562" s="154" t="e">
        <f>#REF!</f>
        <v>#REF!</v>
      </c>
      <c r="X562" s="154" t="e">
        <f>#REF!</f>
        <v>#REF!</v>
      </c>
      <c r="Y562" s="154" t="e">
        <f>#REF!</f>
        <v>#REF!</v>
      </c>
    </row>
    <row r="563" spans="1:25">
      <c r="A563" s="142">
        <v>22</v>
      </c>
      <c r="B563" s="154" t="e">
        <f>#REF!</f>
        <v>#REF!</v>
      </c>
      <c r="C563" s="154" t="e">
        <f>#REF!</f>
        <v>#REF!</v>
      </c>
      <c r="D563" s="154" t="e">
        <f>#REF!</f>
        <v>#REF!</v>
      </c>
      <c r="E563" s="154" t="e">
        <f>#REF!</f>
        <v>#REF!</v>
      </c>
      <c r="F563" s="154" t="e">
        <f>#REF!</f>
        <v>#REF!</v>
      </c>
      <c r="G563" s="154" t="e">
        <f>#REF!</f>
        <v>#REF!</v>
      </c>
      <c r="H563" s="154" t="e">
        <f>#REF!</f>
        <v>#REF!</v>
      </c>
      <c r="I563" s="154" t="e">
        <f>#REF!</f>
        <v>#REF!</v>
      </c>
      <c r="J563" s="154" t="e">
        <f>#REF!</f>
        <v>#REF!</v>
      </c>
      <c r="K563" s="154" t="e">
        <f>#REF!</f>
        <v>#REF!</v>
      </c>
      <c r="L563" s="154" t="e">
        <f>#REF!</f>
        <v>#REF!</v>
      </c>
      <c r="M563" s="154" t="e">
        <f>#REF!</f>
        <v>#REF!</v>
      </c>
      <c r="N563" s="154" t="e">
        <f>#REF!</f>
        <v>#REF!</v>
      </c>
      <c r="O563" s="154" t="e">
        <f>#REF!</f>
        <v>#REF!</v>
      </c>
      <c r="P563" s="154" t="e">
        <f>#REF!</f>
        <v>#REF!</v>
      </c>
      <c r="Q563" s="154" t="e">
        <f>#REF!</f>
        <v>#REF!</v>
      </c>
      <c r="R563" s="154" t="e">
        <f>#REF!</f>
        <v>#REF!</v>
      </c>
      <c r="S563" s="154" t="e">
        <f>#REF!</f>
        <v>#REF!</v>
      </c>
      <c r="T563" s="154" t="e">
        <f>#REF!</f>
        <v>#REF!</v>
      </c>
      <c r="U563" s="154" t="e">
        <f>#REF!</f>
        <v>#REF!</v>
      </c>
      <c r="V563" s="154" t="e">
        <f>#REF!</f>
        <v>#REF!</v>
      </c>
      <c r="W563" s="154" t="e">
        <f>#REF!</f>
        <v>#REF!</v>
      </c>
      <c r="X563" s="154" t="e">
        <f>#REF!</f>
        <v>#REF!</v>
      </c>
      <c r="Y563" s="154" t="e">
        <f>#REF!</f>
        <v>#REF!</v>
      </c>
    </row>
    <row r="564" spans="1:25">
      <c r="A564" s="142">
        <v>23</v>
      </c>
      <c r="B564" s="154" t="e">
        <f>#REF!</f>
        <v>#REF!</v>
      </c>
      <c r="C564" s="154" t="e">
        <f>#REF!</f>
        <v>#REF!</v>
      </c>
      <c r="D564" s="154" t="e">
        <f>#REF!</f>
        <v>#REF!</v>
      </c>
      <c r="E564" s="154" t="e">
        <f>#REF!</f>
        <v>#REF!</v>
      </c>
      <c r="F564" s="154" t="e">
        <f>#REF!</f>
        <v>#REF!</v>
      </c>
      <c r="G564" s="154" t="e">
        <f>#REF!</f>
        <v>#REF!</v>
      </c>
      <c r="H564" s="154" t="e">
        <f>#REF!</f>
        <v>#REF!</v>
      </c>
      <c r="I564" s="154" t="e">
        <f>#REF!</f>
        <v>#REF!</v>
      </c>
      <c r="J564" s="154" t="e">
        <f>#REF!</f>
        <v>#REF!</v>
      </c>
      <c r="K564" s="154" t="e">
        <f>#REF!</f>
        <v>#REF!</v>
      </c>
      <c r="L564" s="154" t="e">
        <f>#REF!</f>
        <v>#REF!</v>
      </c>
      <c r="M564" s="154" t="e">
        <f>#REF!</f>
        <v>#REF!</v>
      </c>
      <c r="N564" s="154" t="e">
        <f>#REF!</f>
        <v>#REF!</v>
      </c>
      <c r="O564" s="154" t="e">
        <f>#REF!</f>
        <v>#REF!</v>
      </c>
      <c r="P564" s="154" t="e">
        <f>#REF!</f>
        <v>#REF!</v>
      </c>
      <c r="Q564" s="154" t="e">
        <f>#REF!</f>
        <v>#REF!</v>
      </c>
      <c r="R564" s="154" t="e">
        <f>#REF!</f>
        <v>#REF!</v>
      </c>
      <c r="S564" s="154" t="e">
        <f>#REF!</f>
        <v>#REF!</v>
      </c>
      <c r="T564" s="154" t="e">
        <f>#REF!</f>
        <v>#REF!</v>
      </c>
      <c r="U564" s="154" t="e">
        <f>#REF!</f>
        <v>#REF!</v>
      </c>
      <c r="V564" s="154" t="e">
        <f>#REF!</f>
        <v>#REF!</v>
      </c>
      <c r="W564" s="154" t="e">
        <f>#REF!</f>
        <v>#REF!</v>
      </c>
      <c r="X564" s="154" t="e">
        <f>#REF!</f>
        <v>#REF!</v>
      </c>
      <c r="Y564" s="154" t="e">
        <f>#REF!</f>
        <v>#REF!</v>
      </c>
    </row>
    <row r="565" spans="1:25">
      <c r="A565" s="142">
        <v>24</v>
      </c>
      <c r="B565" s="154" t="e">
        <f>#REF!</f>
        <v>#REF!</v>
      </c>
      <c r="C565" s="154" t="e">
        <f>#REF!</f>
        <v>#REF!</v>
      </c>
      <c r="D565" s="154" t="e">
        <f>#REF!</f>
        <v>#REF!</v>
      </c>
      <c r="E565" s="154" t="e">
        <f>#REF!</f>
        <v>#REF!</v>
      </c>
      <c r="F565" s="154" t="e">
        <f>#REF!</f>
        <v>#REF!</v>
      </c>
      <c r="G565" s="154" t="e">
        <f>#REF!</f>
        <v>#REF!</v>
      </c>
      <c r="H565" s="154" t="e">
        <f>#REF!</f>
        <v>#REF!</v>
      </c>
      <c r="I565" s="154" t="e">
        <f>#REF!</f>
        <v>#REF!</v>
      </c>
      <c r="J565" s="154" t="e">
        <f>#REF!</f>
        <v>#REF!</v>
      </c>
      <c r="K565" s="154" t="e">
        <f>#REF!</f>
        <v>#REF!</v>
      </c>
      <c r="L565" s="154" t="e">
        <f>#REF!</f>
        <v>#REF!</v>
      </c>
      <c r="M565" s="154" t="e">
        <f>#REF!</f>
        <v>#REF!</v>
      </c>
      <c r="N565" s="154" t="e">
        <f>#REF!</f>
        <v>#REF!</v>
      </c>
      <c r="O565" s="154" t="e">
        <f>#REF!</f>
        <v>#REF!</v>
      </c>
      <c r="P565" s="154" t="e">
        <f>#REF!</f>
        <v>#REF!</v>
      </c>
      <c r="Q565" s="154" t="e">
        <f>#REF!</f>
        <v>#REF!</v>
      </c>
      <c r="R565" s="154" t="e">
        <f>#REF!</f>
        <v>#REF!</v>
      </c>
      <c r="S565" s="154" t="e">
        <f>#REF!</f>
        <v>#REF!</v>
      </c>
      <c r="T565" s="154" t="e">
        <f>#REF!</f>
        <v>#REF!</v>
      </c>
      <c r="U565" s="154" t="e">
        <f>#REF!</f>
        <v>#REF!</v>
      </c>
      <c r="V565" s="154" t="e">
        <f>#REF!</f>
        <v>#REF!</v>
      </c>
      <c r="W565" s="154" t="e">
        <f>#REF!</f>
        <v>#REF!</v>
      </c>
      <c r="X565" s="154" t="e">
        <f>#REF!</f>
        <v>#REF!</v>
      </c>
      <c r="Y565" s="154" t="e">
        <f>#REF!</f>
        <v>#REF!</v>
      </c>
    </row>
    <row r="566" spans="1:25">
      <c r="A566" s="142">
        <v>25</v>
      </c>
      <c r="B566" s="154" t="e">
        <f>#REF!</f>
        <v>#REF!</v>
      </c>
      <c r="C566" s="154" t="e">
        <f>#REF!</f>
        <v>#REF!</v>
      </c>
      <c r="D566" s="154" t="e">
        <f>#REF!</f>
        <v>#REF!</v>
      </c>
      <c r="E566" s="154" t="e">
        <f>#REF!</f>
        <v>#REF!</v>
      </c>
      <c r="F566" s="154" t="e">
        <f>#REF!</f>
        <v>#REF!</v>
      </c>
      <c r="G566" s="154" t="e">
        <f>#REF!</f>
        <v>#REF!</v>
      </c>
      <c r="H566" s="154" t="e">
        <f>#REF!</f>
        <v>#REF!</v>
      </c>
      <c r="I566" s="154" t="e">
        <f>#REF!</f>
        <v>#REF!</v>
      </c>
      <c r="J566" s="154" t="e">
        <f>#REF!</f>
        <v>#REF!</v>
      </c>
      <c r="K566" s="154" t="e">
        <f>#REF!</f>
        <v>#REF!</v>
      </c>
      <c r="L566" s="154" t="e">
        <f>#REF!</f>
        <v>#REF!</v>
      </c>
      <c r="M566" s="154" t="e">
        <f>#REF!</f>
        <v>#REF!</v>
      </c>
      <c r="N566" s="154" t="e">
        <f>#REF!</f>
        <v>#REF!</v>
      </c>
      <c r="O566" s="154" t="e">
        <f>#REF!</f>
        <v>#REF!</v>
      </c>
      <c r="P566" s="154" t="e">
        <f>#REF!</f>
        <v>#REF!</v>
      </c>
      <c r="Q566" s="154" t="e">
        <f>#REF!</f>
        <v>#REF!</v>
      </c>
      <c r="R566" s="154" t="e">
        <f>#REF!</f>
        <v>#REF!</v>
      </c>
      <c r="S566" s="154" t="e">
        <f>#REF!</f>
        <v>#REF!</v>
      </c>
      <c r="T566" s="154" t="e">
        <f>#REF!</f>
        <v>#REF!</v>
      </c>
      <c r="U566" s="154" t="e">
        <f>#REF!</f>
        <v>#REF!</v>
      </c>
      <c r="V566" s="154" t="e">
        <f>#REF!</f>
        <v>#REF!</v>
      </c>
      <c r="W566" s="154" t="e">
        <f>#REF!</f>
        <v>#REF!</v>
      </c>
      <c r="X566" s="154" t="e">
        <f>#REF!</f>
        <v>#REF!</v>
      </c>
      <c r="Y566" s="154" t="e">
        <f>#REF!</f>
        <v>#REF!</v>
      </c>
    </row>
    <row r="567" spans="1:25">
      <c r="A567" s="142">
        <v>26</v>
      </c>
      <c r="B567" s="154" t="e">
        <f>#REF!</f>
        <v>#REF!</v>
      </c>
      <c r="C567" s="154" t="e">
        <f>#REF!</f>
        <v>#REF!</v>
      </c>
      <c r="D567" s="154" t="e">
        <f>#REF!</f>
        <v>#REF!</v>
      </c>
      <c r="E567" s="154" t="e">
        <f>#REF!</f>
        <v>#REF!</v>
      </c>
      <c r="F567" s="154" t="e">
        <f>#REF!</f>
        <v>#REF!</v>
      </c>
      <c r="G567" s="154" t="e">
        <f>#REF!</f>
        <v>#REF!</v>
      </c>
      <c r="H567" s="154" t="e">
        <f>#REF!</f>
        <v>#REF!</v>
      </c>
      <c r="I567" s="154" t="e">
        <f>#REF!</f>
        <v>#REF!</v>
      </c>
      <c r="J567" s="154" t="e">
        <f>#REF!</f>
        <v>#REF!</v>
      </c>
      <c r="K567" s="154" t="e">
        <f>#REF!</f>
        <v>#REF!</v>
      </c>
      <c r="L567" s="154" t="e">
        <f>#REF!</f>
        <v>#REF!</v>
      </c>
      <c r="M567" s="154" t="e">
        <f>#REF!</f>
        <v>#REF!</v>
      </c>
      <c r="N567" s="154" t="e">
        <f>#REF!</f>
        <v>#REF!</v>
      </c>
      <c r="O567" s="154" t="e">
        <f>#REF!</f>
        <v>#REF!</v>
      </c>
      <c r="P567" s="154" t="e">
        <f>#REF!</f>
        <v>#REF!</v>
      </c>
      <c r="Q567" s="154" t="e">
        <f>#REF!</f>
        <v>#REF!</v>
      </c>
      <c r="R567" s="154" t="e">
        <f>#REF!</f>
        <v>#REF!</v>
      </c>
      <c r="S567" s="154" t="e">
        <f>#REF!</f>
        <v>#REF!</v>
      </c>
      <c r="T567" s="154" t="e">
        <f>#REF!</f>
        <v>#REF!</v>
      </c>
      <c r="U567" s="154" t="e">
        <f>#REF!</f>
        <v>#REF!</v>
      </c>
      <c r="V567" s="154" t="e">
        <f>#REF!</f>
        <v>#REF!</v>
      </c>
      <c r="W567" s="154" t="e">
        <f>#REF!</f>
        <v>#REF!</v>
      </c>
      <c r="X567" s="154" t="e">
        <f>#REF!</f>
        <v>#REF!</v>
      </c>
      <c r="Y567" s="154" t="e">
        <f>#REF!</f>
        <v>#REF!</v>
      </c>
    </row>
    <row r="568" spans="1:25">
      <c r="A568" s="142">
        <v>27</v>
      </c>
      <c r="B568" s="154" t="e">
        <f>#REF!</f>
        <v>#REF!</v>
      </c>
      <c r="C568" s="154" t="e">
        <f>#REF!</f>
        <v>#REF!</v>
      </c>
      <c r="D568" s="154" t="e">
        <f>#REF!</f>
        <v>#REF!</v>
      </c>
      <c r="E568" s="154" t="e">
        <f>#REF!</f>
        <v>#REF!</v>
      </c>
      <c r="F568" s="154" t="e">
        <f>#REF!</f>
        <v>#REF!</v>
      </c>
      <c r="G568" s="154" t="e">
        <f>#REF!</f>
        <v>#REF!</v>
      </c>
      <c r="H568" s="154" t="e">
        <f>#REF!</f>
        <v>#REF!</v>
      </c>
      <c r="I568" s="154" t="e">
        <f>#REF!</f>
        <v>#REF!</v>
      </c>
      <c r="J568" s="154" t="e">
        <f>#REF!</f>
        <v>#REF!</v>
      </c>
      <c r="K568" s="154" t="e">
        <f>#REF!</f>
        <v>#REF!</v>
      </c>
      <c r="L568" s="154" t="e">
        <f>#REF!</f>
        <v>#REF!</v>
      </c>
      <c r="M568" s="154" t="e">
        <f>#REF!</f>
        <v>#REF!</v>
      </c>
      <c r="N568" s="154" t="e">
        <f>#REF!</f>
        <v>#REF!</v>
      </c>
      <c r="O568" s="154" t="e">
        <f>#REF!</f>
        <v>#REF!</v>
      </c>
      <c r="P568" s="154" t="e">
        <f>#REF!</f>
        <v>#REF!</v>
      </c>
      <c r="Q568" s="154" t="e">
        <f>#REF!</f>
        <v>#REF!</v>
      </c>
      <c r="R568" s="154" t="e">
        <f>#REF!</f>
        <v>#REF!</v>
      </c>
      <c r="S568" s="154" t="e">
        <f>#REF!</f>
        <v>#REF!</v>
      </c>
      <c r="T568" s="154" t="e">
        <f>#REF!</f>
        <v>#REF!</v>
      </c>
      <c r="U568" s="154" t="e">
        <f>#REF!</f>
        <v>#REF!</v>
      </c>
      <c r="V568" s="154" t="e">
        <f>#REF!</f>
        <v>#REF!</v>
      </c>
      <c r="W568" s="154" t="e">
        <f>#REF!</f>
        <v>#REF!</v>
      </c>
      <c r="X568" s="154" t="e">
        <f>#REF!</f>
        <v>#REF!</v>
      </c>
      <c r="Y568" s="154" t="e">
        <f>#REF!</f>
        <v>#REF!</v>
      </c>
    </row>
    <row r="569" spans="1:25">
      <c r="A569" s="142">
        <v>28</v>
      </c>
      <c r="B569" s="154" t="e">
        <f>#REF!</f>
        <v>#REF!</v>
      </c>
      <c r="C569" s="154" t="e">
        <f>#REF!</f>
        <v>#REF!</v>
      </c>
      <c r="D569" s="154" t="e">
        <f>#REF!</f>
        <v>#REF!</v>
      </c>
      <c r="E569" s="154" t="e">
        <f>#REF!</f>
        <v>#REF!</v>
      </c>
      <c r="F569" s="154" t="e">
        <f>#REF!</f>
        <v>#REF!</v>
      </c>
      <c r="G569" s="154" t="e">
        <f>#REF!</f>
        <v>#REF!</v>
      </c>
      <c r="H569" s="154" t="e">
        <f>#REF!</f>
        <v>#REF!</v>
      </c>
      <c r="I569" s="154" t="e">
        <f>#REF!</f>
        <v>#REF!</v>
      </c>
      <c r="J569" s="154" t="e">
        <f>#REF!</f>
        <v>#REF!</v>
      </c>
      <c r="K569" s="154" t="e">
        <f>#REF!</f>
        <v>#REF!</v>
      </c>
      <c r="L569" s="154" t="e">
        <f>#REF!</f>
        <v>#REF!</v>
      </c>
      <c r="M569" s="154" t="e">
        <f>#REF!</f>
        <v>#REF!</v>
      </c>
      <c r="N569" s="154" t="e">
        <f>#REF!</f>
        <v>#REF!</v>
      </c>
      <c r="O569" s="154" t="e">
        <f>#REF!</f>
        <v>#REF!</v>
      </c>
      <c r="P569" s="154" t="e">
        <f>#REF!</f>
        <v>#REF!</v>
      </c>
      <c r="Q569" s="154" t="e">
        <f>#REF!</f>
        <v>#REF!</v>
      </c>
      <c r="R569" s="154" t="e">
        <f>#REF!</f>
        <v>#REF!</v>
      </c>
      <c r="S569" s="154" t="e">
        <f>#REF!</f>
        <v>#REF!</v>
      </c>
      <c r="T569" s="154" t="e">
        <f>#REF!</f>
        <v>#REF!</v>
      </c>
      <c r="U569" s="154" t="e">
        <f>#REF!</f>
        <v>#REF!</v>
      </c>
      <c r="V569" s="154" t="e">
        <f>#REF!</f>
        <v>#REF!</v>
      </c>
      <c r="W569" s="154" t="e">
        <f>#REF!</f>
        <v>#REF!</v>
      </c>
      <c r="X569" s="154" t="e">
        <f>#REF!</f>
        <v>#REF!</v>
      </c>
      <c r="Y569" s="154" t="e">
        <f>#REF!</f>
        <v>#REF!</v>
      </c>
    </row>
    <row r="570" spans="1:25">
      <c r="A570" s="142">
        <v>29</v>
      </c>
      <c r="B570" s="154" t="e">
        <f>#REF!</f>
        <v>#REF!</v>
      </c>
      <c r="C570" s="154" t="e">
        <f>#REF!</f>
        <v>#REF!</v>
      </c>
      <c r="D570" s="154" t="e">
        <f>#REF!</f>
        <v>#REF!</v>
      </c>
      <c r="E570" s="154" t="e">
        <f>#REF!</f>
        <v>#REF!</v>
      </c>
      <c r="F570" s="154" t="e">
        <f>#REF!</f>
        <v>#REF!</v>
      </c>
      <c r="G570" s="154" t="e">
        <f>#REF!</f>
        <v>#REF!</v>
      </c>
      <c r="H570" s="154" t="e">
        <f>#REF!</f>
        <v>#REF!</v>
      </c>
      <c r="I570" s="154" t="e">
        <f>#REF!</f>
        <v>#REF!</v>
      </c>
      <c r="J570" s="154" t="e">
        <f>#REF!</f>
        <v>#REF!</v>
      </c>
      <c r="K570" s="154" t="e">
        <f>#REF!</f>
        <v>#REF!</v>
      </c>
      <c r="L570" s="154" t="e">
        <f>#REF!</f>
        <v>#REF!</v>
      </c>
      <c r="M570" s="154" t="e">
        <f>#REF!</f>
        <v>#REF!</v>
      </c>
      <c r="N570" s="154" t="e">
        <f>#REF!</f>
        <v>#REF!</v>
      </c>
      <c r="O570" s="154" t="e">
        <f>#REF!</f>
        <v>#REF!</v>
      </c>
      <c r="P570" s="154" t="e">
        <f>#REF!</f>
        <v>#REF!</v>
      </c>
      <c r="Q570" s="154" t="e">
        <f>#REF!</f>
        <v>#REF!</v>
      </c>
      <c r="R570" s="154" t="e">
        <f>#REF!</f>
        <v>#REF!</v>
      </c>
      <c r="S570" s="154" t="e">
        <f>#REF!</f>
        <v>#REF!</v>
      </c>
      <c r="T570" s="154" t="e">
        <f>#REF!</f>
        <v>#REF!</v>
      </c>
      <c r="U570" s="154" t="e">
        <f>#REF!</f>
        <v>#REF!</v>
      </c>
      <c r="V570" s="154" t="e">
        <f>#REF!</f>
        <v>#REF!</v>
      </c>
      <c r="W570" s="154" t="e">
        <f>#REF!</f>
        <v>#REF!</v>
      </c>
      <c r="X570" s="154" t="e">
        <f>#REF!</f>
        <v>#REF!</v>
      </c>
      <c r="Y570" s="154" t="e">
        <f>#REF!</f>
        <v>#REF!</v>
      </c>
    </row>
    <row r="571" spans="1:25">
      <c r="A571" s="142">
        <v>30</v>
      </c>
      <c r="B571" s="154" t="e">
        <f>#REF!</f>
        <v>#REF!</v>
      </c>
      <c r="C571" s="154" t="e">
        <f>#REF!</f>
        <v>#REF!</v>
      </c>
      <c r="D571" s="154" t="e">
        <f>#REF!</f>
        <v>#REF!</v>
      </c>
      <c r="E571" s="154" t="e">
        <f>#REF!</f>
        <v>#REF!</v>
      </c>
      <c r="F571" s="154" t="e">
        <f>#REF!</f>
        <v>#REF!</v>
      </c>
      <c r="G571" s="154" t="e">
        <f>#REF!</f>
        <v>#REF!</v>
      </c>
      <c r="H571" s="154" t="e">
        <f>#REF!</f>
        <v>#REF!</v>
      </c>
      <c r="I571" s="154" t="e">
        <f>#REF!</f>
        <v>#REF!</v>
      </c>
      <c r="J571" s="154" t="e">
        <f>#REF!</f>
        <v>#REF!</v>
      </c>
      <c r="K571" s="154" t="e">
        <f>#REF!</f>
        <v>#REF!</v>
      </c>
      <c r="L571" s="154" t="e">
        <f>#REF!</f>
        <v>#REF!</v>
      </c>
      <c r="M571" s="154" t="e">
        <f>#REF!</f>
        <v>#REF!</v>
      </c>
      <c r="N571" s="154" t="e">
        <f>#REF!</f>
        <v>#REF!</v>
      </c>
      <c r="O571" s="154" t="e">
        <f>#REF!</f>
        <v>#REF!</v>
      </c>
      <c r="P571" s="154" t="e">
        <f>#REF!</f>
        <v>#REF!</v>
      </c>
      <c r="Q571" s="154" t="e">
        <f>#REF!</f>
        <v>#REF!</v>
      </c>
      <c r="R571" s="154" t="e">
        <f>#REF!</f>
        <v>#REF!</v>
      </c>
      <c r="S571" s="154" t="e">
        <f>#REF!</f>
        <v>#REF!</v>
      </c>
      <c r="T571" s="154" t="e">
        <f>#REF!</f>
        <v>#REF!</v>
      </c>
      <c r="U571" s="154" t="e">
        <f>#REF!</f>
        <v>#REF!</v>
      </c>
      <c r="V571" s="154" t="e">
        <f>#REF!</f>
        <v>#REF!</v>
      </c>
      <c r="W571" s="154" t="e">
        <f>#REF!</f>
        <v>#REF!</v>
      </c>
      <c r="X571" s="154" t="e">
        <f>#REF!</f>
        <v>#REF!</v>
      </c>
      <c r="Y571" s="154" t="e">
        <f>#REF!</f>
        <v>#REF!</v>
      </c>
    </row>
    <row r="572" spans="1:25">
      <c r="A572" s="142">
        <v>31</v>
      </c>
      <c r="B572" s="154" t="e">
        <f>#REF!</f>
        <v>#REF!</v>
      </c>
      <c r="C572" s="154" t="e">
        <f>#REF!</f>
        <v>#REF!</v>
      </c>
      <c r="D572" s="154" t="e">
        <f>#REF!</f>
        <v>#REF!</v>
      </c>
      <c r="E572" s="154" t="e">
        <f>#REF!</f>
        <v>#REF!</v>
      </c>
      <c r="F572" s="154" t="e">
        <f>#REF!</f>
        <v>#REF!</v>
      </c>
      <c r="G572" s="154" t="e">
        <f>#REF!</f>
        <v>#REF!</v>
      </c>
      <c r="H572" s="154" t="e">
        <f>#REF!</f>
        <v>#REF!</v>
      </c>
      <c r="I572" s="154" t="e">
        <f>#REF!</f>
        <v>#REF!</v>
      </c>
      <c r="J572" s="154" t="e">
        <f>#REF!</f>
        <v>#REF!</v>
      </c>
      <c r="K572" s="154" t="e">
        <f>#REF!</f>
        <v>#REF!</v>
      </c>
      <c r="L572" s="154" t="e">
        <f>#REF!</f>
        <v>#REF!</v>
      </c>
      <c r="M572" s="154" t="e">
        <f>#REF!</f>
        <v>#REF!</v>
      </c>
      <c r="N572" s="154" t="e">
        <f>#REF!</f>
        <v>#REF!</v>
      </c>
      <c r="O572" s="154" t="e">
        <f>#REF!</f>
        <v>#REF!</v>
      </c>
      <c r="P572" s="154" t="e">
        <f>#REF!</f>
        <v>#REF!</v>
      </c>
      <c r="Q572" s="154" t="e">
        <f>#REF!</f>
        <v>#REF!</v>
      </c>
      <c r="R572" s="154" t="e">
        <f>#REF!</f>
        <v>#REF!</v>
      </c>
      <c r="S572" s="154" t="e">
        <f>#REF!</f>
        <v>#REF!</v>
      </c>
      <c r="T572" s="154" t="e">
        <f>#REF!</f>
        <v>#REF!</v>
      </c>
      <c r="U572" s="154" t="e">
        <f>#REF!</f>
        <v>#REF!</v>
      </c>
      <c r="V572" s="154" t="e">
        <f>#REF!</f>
        <v>#REF!</v>
      </c>
      <c r="W572" s="154" t="e">
        <f>#REF!</f>
        <v>#REF!</v>
      </c>
      <c r="X572" s="154" t="e">
        <f>#REF!</f>
        <v>#REF!</v>
      </c>
      <c r="Y572" s="154" t="e">
        <f>#REF!</f>
        <v>#REF!</v>
      </c>
    </row>
    <row r="574" spans="1:25">
      <c r="A574" s="476" t="s">
        <v>212</v>
      </c>
      <c r="B574" s="477" t="s">
        <v>214</v>
      </c>
      <c r="C574" s="477"/>
      <c r="D574" s="477"/>
      <c r="E574" s="477"/>
      <c r="F574" s="477"/>
      <c r="G574" s="477"/>
      <c r="H574" s="477"/>
      <c r="I574" s="477"/>
      <c r="J574" s="477"/>
      <c r="K574" s="477"/>
      <c r="L574" s="477"/>
      <c r="M574" s="477"/>
      <c r="N574" s="477"/>
      <c r="O574" s="477"/>
      <c r="P574" s="477"/>
      <c r="Q574" s="477"/>
      <c r="R574" s="477"/>
      <c r="S574" s="477"/>
      <c r="T574" s="477"/>
      <c r="U574" s="477"/>
      <c r="V574" s="477"/>
      <c r="W574" s="477"/>
      <c r="X574" s="477"/>
      <c r="Y574" s="477"/>
    </row>
    <row r="575" spans="1:25">
      <c r="A575" s="476"/>
      <c r="B575" s="156" t="s">
        <v>1</v>
      </c>
      <c r="C575" s="156" t="s">
        <v>2</v>
      </c>
      <c r="D575" s="156" t="s">
        <v>3</v>
      </c>
      <c r="E575" s="156" t="s">
        <v>4</v>
      </c>
      <c r="F575" s="156" t="s">
        <v>5</v>
      </c>
      <c r="G575" s="156" t="s">
        <v>6</v>
      </c>
      <c r="H575" s="156" t="s">
        <v>7</v>
      </c>
      <c r="I575" s="156" t="s">
        <v>8</v>
      </c>
      <c r="J575" s="156" t="s">
        <v>9</v>
      </c>
      <c r="K575" s="156" t="s">
        <v>10</v>
      </c>
      <c r="L575" s="156" t="s">
        <v>11</v>
      </c>
      <c r="M575" s="156" t="s">
        <v>12</v>
      </c>
      <c r="N575" s="156" t="s">
        <v>13</v>
      </c>
      <c r="O575" s="156" t="s">
        <v>14</v>
      </c>
      <c r="P575" s="156" t="s">
        <v>15</v>
      </c>
      <c r="Q575" s="156" t="s">
        <v>16</v>
      </c>
      <c r="R575" s="156" t="s">
        <v>17</v>
      </c>
      <c r="S575" s="156" t="s">
        <v>18</v>
      </c>
      <c r="T575" s="156" t="s">
        <v>19</v>
      </c>
      <c r="U575" s="156" t="s">
        <v>20</v>
      </c>
      <c r="V575" s="156" t="s">
        <v>21</v>
      </c>
      <c r="W575" s="156" t="s">
        <v>22</v>
      </c>
      <c r="X575" s="156" t="s">
        <v>23</v>
      </c>
      <c r="Y575" s="156" t="s">
        <v>24</v>
      </c>
    </row>
    <row r="576" spans="1:25">
      <c r="A576" s="142">
        <v>1</v>
      </c>
      <c r="B576" s="154" t="e">
        <f>#REF!</f>
        <v>#REF!</v>
      </c>
      <c r="C576" s="154" t="e">
        <f>#REF!</f>
        <v>#REF!</v>
      </c>
      <c r="D576" s="154" t="e">
        <f>#REF!</f>
        <v>#REF!</v>
      </c>
      <c r="E576" s="154" t="e">
        <f>#REF!</f>
        <v>#REF!</v>
      </c>
      <c r="F576" s="154" t="e">
        <f>#REF!</f>
        <v>#REF!</v>
      </c>
      <c r="G576" s="154" t="e">
        <f>#REF!</f>
        <v>#REF!</v>
      </c>
      <c r="H576" s="154" t="e">
        <f>#REF!</f>
        <v>#REF!</v>
      </c>
      <c r="I576" s="154" t="e">
        <f>#REF!</f>
        <v>#REF!</v>
      </c>
      <c r="J576" s="154" t="e">
        <f>#REF!</f>
        <v>#REF!</v>
      </c>
      <c r="K576" s="154" t="e">
        <f>#REF!</f>
        <v>#REF!</v>
      </c>
      <c r="L576" s="154" t="e">
        <f>#REF!</f>
        <v>#REF!</v>
      </c>
      <c r="M576" s="154" t="e">
        <f>#REF!</f>
        <v>#REF!</v>
      </c>
      <c r="N576" s="154" t="e">
        <f>#REF!</f>
        <v>#REF!</v>
      </c>
      <c r="O576" s="154" t="e">
        <f>#REF!</f>
        <v>#REF!</v>
      </c>
      <c r="P576" s="154" t="e">
        <f>#REF!</f>
        <v>#REF!</v>
      </c>
      <c r="Q576" s="154" t="e">
        <f>#REF!</f>
        <v>#REF!</v>
      </c>
      <c r="R576" s="154" t="e">
        <f>#REF!</f>
        <v>#REF!</v>
      </c>
      <c r="S576" s="154" t="e">
        <f>#REF!</f>
        <v>#REF!</v>
      </c>
      <c r="T576" s="154" t="e">
        <f>#REF!</f>
        <v>#REF!</v>
      </c>
      <c r="U576" s="154" t="e">
        <f>#REF!</f>
        <v>#REF!</v>
      </c>
      <c r="V576" s="154" t="e">
        <f>#REF!</f>
        <v>#REF!</v>
      </c>
      <c r="W576" s="154" t="e">
        <f>#REF!</f>
        <v>#REF!</v>
      </c>
      <c r="X576" s="154" t="e">
        <f>#REF!</f>
        <v>#REF!</v>
      </c>
      <c r="Y576" s="154" t="e">
        <f>#REF!</f>
        <v>#REF!</v>
      </c>
    </row>
    <row r="577" spans="1:25">
      <c r="A577" s="142">
        <v>2</v>
      </c>
      <c r="B577" s="154" t="e">
        <f>#REF!</f>
        <v>#REF!</v>
      </c>
      <c r="C577" s="154" t="e">
        <f>#REF!</f>
        <v>#REF!</v>
      </c>
      <c r="D577" s="154" t="e">
        <f>#REF!</f>
        <v>#REF!</v>
      </c>
      <c r="E577" s="154" t="e">
        <f>#REF!</f>
        <v>#REF!</v>
      </c>
      <c r="F577" s="154" t="e">
        <f>#REF!</f>
        <v>#REF!</v>
      </c>
      <c r="G577" s="154" t="e">
        <f>#REF!</f>
        <v>#REF!</v>
      </c>
      <c r="H577" s="154" t="e">
        <f>#REF!</f>
        <v>#REF!</v>
      </c>
      <c r="I577" s="154" t="e">
        <f>#REF!</f>
        <v>#REF!</v>
      </c>
      <c r="J577" s="154" t="e">
        <f>#REF!</f>
        <v>#REF!</v>
      </c>
      <c r="K577" s="154" t="e">
        <f>#REF!</f>
        <v>#REF!</v>
      </c>
      <c r="L577" s="154" t="e">
        <f>#REF!</f>
        <v>#REF!</v>
      </c>
      <c r="M577" s="154" t="e">
        <f>#REF!</f>
        <v>#REF!</v>
      </c>
      <c r="N577" s="154" t="e">
        <f>#REF!</f>
        <v>#REF!</v>
      </c>
      <c r="O577" s="154" t="e">
        <f>#REF!</f>
        <v>#REF!</v>
      </c>
      <c r="P577" s="154" t="e">
        <f>#REF!</f>
        <v>#REF!</v>
      </c>
      <c r="Q577" s="154" t="e">
        <f>#REF!</f>
        <v>#REF!</v>
      </c>
      <c r="R577" s="154" t="e">
        <f>#REF!</f>
        <v>#REF!</v>
      </c>
      <c r="S577" s="154" t="e">
        <f>#REF!</f>
        <v>#REF!</v>
      </c>
      <c r="T577" s="154" t="e">
        <f>#REF!</f>
        <v>#REF!</v>
      </c>
      <c r="U577" s="154" t="e">
        <f>#REF!</f>
        <v>#REF!</v>
      </c>
      <c r="V577" s="154" t="e">
        <f>#REF!</f>
        <v>#REF!</v>
      </c>
      <c r="W577" s="154" t="e">
        <f>#REF!</f>
        <v>#REF!</v>
      </c>
      <c r="X577" s="154" t="e">
        <f>#REF!</f>
        <v>#REF!</v>
      </c>
      <c r="Y577" s="154" t="e">
        <f>#REF!</f>
        <v>#REF!</v>
      </c>
    </row>
    <row r="578" spans="1:25">
      <c r="A578" s="142">
        <v>3</v>
      </c>
      <c r="B578" s="154" t="e">
        <f>#REF!</f>
        <v>#REF!</v>
      </c>
      <c r="C578" s="154" t="e">
        <f>#REF!</f>
        <v>#REF!</v>
      </c>
      <c r="D578" s="154" t="e">
        <f>#REF!</f>
        <v>#REF!</v>
      </c>
      <c r="E578" s="154" t="e">
        <f>#REF!</f>
        <v>#REF!</v>
      </c>
      <c r="F578" s="154" t="e">
        <f>#REF!</f>
        <v>#REF!</v>
      </c>
      <c r="G578" s="154" t="e">
        <f>#REF!</f>
        <v>#REF!</v>
      </c>
      <c r="H578" s="154" t="e">
        <f>#REF!</f>
        <v>#REF!</v>
      </c>
      <c r="I578" s="154" t="e">
        <f>#REF!</f>
        <v>#REF!</v>
      </c>
      <c r="J578" s="154" t="e">
        <f>#REF!</f>
        <v>#REF!</v>
      </c>
      <c r="K578" s="154" t="e">
        <f>#REF!</f>
        <v>#REF!</v>
      </c>
      <c r="L578" s="154" t="e">
        <f>#REF!</f>
        <v>#REF!</v>
      </c>
      <c r="M578" s="154" t="e">
        <f>#REF!</f>
        <v>#REF!</v>
      </c>
      <c r="N578" s="154" t="e">
        <f>#REF!</f>
        <v>#REF!</v>
      </c>
      <c r="O578" s="154" t="e">
        <f>#REF!</f>
        <v>#REF!</v>
      </c>
      <c r="P578" s="154" t="e">
        <f>#REF!</f>
        <v>#REF!</v>
      </c>
      <c r="Q578" s="154" t="e">
        <f>#REF!</f>
        <v>#REF!</v>
      </c>
      <c r="R578" s="154" t="e">
        <f>#REF!</f>
        <v>#REF!</v>
      </c>
      <c r="S578" s="154" t="e">
        <f>#REF!</f>
        <v>#REF!</v>
      </c>
      <c r="T578" s="154" t="e">
        <f>#REF!</f>
        <v>#REF!</v>
      </c>
      <c r="U578" s="154" t="e">
        <f>#REF!</f>
        <v>#REF!</v>
      </c>
      <c r="V578" s="154" t="e">
        <f>#REF!</f>
        <v>#REF!</v>
      </c>
      <c r="W578" s="154" t="e">
        <f>#REF!</f>
        <v>#REF!</v>
      </c>
      <c r="X578" s="154" t="e">
        <f>#REF!</f>
        <v>#REF!</v>
      </c>
      <c r="Y578" s="154" t="e">
        <f>#REF!</f>
        <v>#REF!</v>
      </c>
    </row>
    <row r="579" spans="1:25">
      <c r="A579" s="142">
        <v>4</v>
      </c>
      <c r="B579" s="154" t="e">
        <f>#REF!</f>
        <v>#REF!</v>
      </c>
      <c r="C579" s="154" t="e">
        <f>#REF!</f>
        <v>#REF!</v>
      </c>
      <c r="D579" s="154" t="e">
        <f>#REF!</f>
        <v>#REF!</v>
      </c>
      <c r="E579" s="154" t="e">
        <f>#REF!</f>
        <v>#REF!</v>
      </c>
      <c r="F579" s="154" t="e">
        <f>#REF!</f>
        <v>#REF!</v>
      </c>
      <c r="G579" s="154" t="e">
        <f>#REF!</f>
        <v>#REF!</v>
      </c>
      <c r="H579" s="154" t="e">
        <f>#REF!</f>
        <v>#REF!</v>
      </c>
      <c r="I579" s="154" t="e">
        <f>#REF!</f>
        <v>#REF!</v>
      </c>
      <c r="J579" s="154" t="e">
        <f>#REF!</f>
        <v>#REF!</v>
      </c>
      <c r="K579" s="154" t="e">
        <f>#REF!</f>
        <v>#REF!</v>
      </c>
      <c r="L579" s="154" t="e">
        <f>#REF!</f>
        <v>#REF!</v>
      </c>
      <c r="M579" s="154" t="e">
        <f>#REF!</f>
        <v>#REF!</v>
      </c>
      <c r="N579" s="154" t="e">
        <f>#REF!</f>
        <v>#REF!</v>
      </c>
      <c r="O579" s="154" t="e">
        <f>#REF!</f>
        <v>#REF!</v>
      </c>
      <c r="P579" s="154" t="e">
        <f>#REF!</f>
        <v>#REF!</v>
      </c>
      <c r="Q579" s="154" t="e">
        <f>#REF!</f>
        <v>#REF!</v>
      </c>
      <c r="R579" s="154" t="e">
        <f>#REF!</f>
        <v>#REF!</v>
      </c>
      <c r="S579" s="154" t="e">
        <f>#REF!</f>
        <v>#REF!</v>
      </c>
      <c r="T579" s="154" t="e">
        <f>#REF!</f>
        <v>#REF!</v>
      </c>
      <c r="U579" s="154" t="e">
        <f>#REF!</f>
        <v>#REF!</v>
      </c>
      <c r="V579" s="154" t="e">
        <f>#REF!</f>
        <v>#REF!</v>
      </c>
      <c r="W579" s="154" t="e">
        <f>#REF!</f>
        <v>#REF!</v>
      </c>
      <c r="X579" s="154" t="e">
        <f>#REF!</f>
        <v>#REF!</v>
      </c>
      <c r="Y579" s="154" t="e">
        <f>#REF!</f>
        <v>#REF!</v>
      </c>
    </row>
    <row r="580" spans="1:25">
      <c r="A580" s="142">
        <v>5</v>
      </c>
      <c r="B580" s="154" t="e">
        <f>#REF!</f>
        <v>#REF!</v>
      </c>
      <c r="C580" s="154" t="e">
        <f>#REF!</f>
        <v>#REF!</v>
      </c>
      <c r="D580" s="154" t="e">
        <f>#REF!</f>
        <v>#REF!</v>
      </c>
      <c r="E580" s="154" t="e">
        <f>#REF!</f>
        <v>#REF!</v>
      </c>
      <c r="F580" s="154" t="e">
        <f>#REF!</f>
        <v>#REF!</v>
      </c>
      <c r="G580" s="154" t="e">
        <f>#REF!</f>
        <v>#REF!</v>
      </c>
      <c r="H580" s="154" t="e">
        <f>#REF!</f>
        <v>#REF!</v>
      </c>
      <c r="I580" s="154" t="e">
        <f>#REF!</f>
        <v>#REF!</v>
      </c>
      <c r="J580" s="154" t="e">
        <f>#REF!</f>
        <v>#REF!</v>
      </c>
      <c r="K580" s="154" t="e">
        <f>#REF!</f>
        <v>#REF!</v>
      </c>
      <c r="L580" s="154" t="e">
        <f>#REF!</f>
        <v>#REF!</v>
      </c>
      <c r="M580" s="154" t="e">
        <f>#REF!</f>
        <v>#REF!</v>
      </c>
      <c r="N580" s="154" t="e">
        <f>#REF!</f>
        <v>#REF!</v>
      </c>
      <c r="O580" s="154" t="e">
        <f>#REF!</f>
        <v>#REF!</v>
      </c>
      <c r="P580" s="154" t="e">
        <f>#REF!</f>
        <v>#REF!</v>
      </c>
      <c r="Q580" s="154" t="e">
        <f>#REF!</f>
        <v>#REF!</v>
      </c>
      <c r="R580" s="154" t="e">
        <f>#REF!</f>
        <v>#REF!</v>
      </c>
      <c r="S580" s="154" t="e">
        <f>#REF!</f>
        <v>#REF!</v>
      </c>
      <c r="T580" s="154" t="e">
        <f>#REF!</f>
        <v>#REF!</v>
      </c>
      <c r="U580" s="154" t="e">
        <f>#REF!</f>
        <v>#REF!</v>
      </c>
      <c r="V580" s="154" t="e">
        <f>#REF!</f>
        <v>#REF!</v>
      </c>
      <c r="W580" s="154" t="e">
        <f>#REF!</f>
        <v>#REF!</v>
      </c>
      <c r="X580" s="154" t="e">
        <f>#REF!</f>
        <v>#REF!</v>
      </c>
      <c r="Y580" s="154" t="e">
        <f>#REF!</f>
        <v>#REF!</v>
      </c>
    </row>
    <row r="581" spans="1:25">
      <c r="A581" s="142">
        <v>6</v>
      </c>
      <c r="B581" s="154" t="e">
        <f>#REF!</f>
        <v>#REF!</v>
      </c>
      <c r="C581" s="154" t="e">
        <f>#REF!</f>
        <v>#REF!</v>
      </c>
      <c r="D581" s="154" t="e">
        <f>#REF!</f>
        <v>#REF!</v>
      </c>
      <c r="E581" s="154" t="e">
        <f>#REF!</f>
        <v>#REF!</v>
      </c>
      <c r="F581" s="154" t="e">
        <f>#REF!</f>
        <v>#REF!</v>
      </c>
      <c r="G581" s="154" t="e">
        <f>#REF!</f>
        <v>#REF!</v>
      </c>
      <c r="H581" s="154" t="e">
        <f>#REF!</f>
        <v>#REF!</v>
      </c>
      <c r="I581" s="154" t="e">
        <f>#REF!</f>
        <v>#REF!</v>
      </c>
      <c r="J581" s="154" t="e">
        <f>#REF!</f>
        <v>#REF!</v>
      </c>
      <c r="K581" s="154" t="e">
        <f>#REF!</f>
        <v>#REF!</v>
      </c>
      <c r="L581" s="154" t="e">
        <f>#REF!</f>
        <v>#REF!</v>
      </c>
      <c r="M581" s="154" t="e">
        <f>#REF!</f>
        <v>#REF!</v>
      </c>
      <c r="N581" s="154" t="e">
        <f>#REF!</f>
        <v>#REF!</v>
      </c>
      <c r="O581" s="154" t="e">
        <f>#REF!</f>
        <v>#REF!</v>
      </c>
      <c r="P581" s="154" t="e">
        <f>#REF!</f>
        <v>#REF!</v>
      </c>
      <c r="Q581" s="154" t="e">
        <f>#REF!</f>
        <v>#REF!</v>
      </c>
      <c r="R581" s="154" t="e">
        <f>#REF!</f>
        <v>#REF!</v>
      </c>
      <c r="S581" s="154" t="e">
        <f>#REF!</f>
        <v>#REF!</v>
      </c>
      <c r="T581" s="154" t="e">
        <f>#REF!</f>
        <v>#REF!</v>
      </c>
      <c r="U581" s="154" t="e">
        <f>#REF!</f>
        <v>#REF!</v>
      </c>
      <c r="V581" s="154" t="e">
        <f>#REF!</f>
        <v>#REF!</v>
      </c>
      <c r="W581" s="154" t="e">
        <f>#REF!</f>
        <v>#REF!</v>
      </c>
      <c r="X581" s="154" t="e">
        <f>#REF!</f>
        <v>#REF!</v>
      </c>
      <c r="Y581" s="154" t="e">
        <f>#REF!</f>
        <v>#REF!</v>
      </c>
    </row>
    <row r="582" spans="1:25">
      <c r="A582" s="142">
        <v>7</v>
      </c>
      <c r="B582" s="154" t="e">
        <f>#REF!</f>
        <v>#REF!</v>
      </c>
      <c r="C582" s="154" t="e">
        <f>#REF!</f>
        <v>#REF!</v>
      </c>
      <c r="D582" s="154" t="e">
        <f>#REF!</f>
        <v>#REF!</v>
      </c>
      <c r="E582" s="154" t="e">
        <f>#REF!</f>
        <v>#REF!</v>
      </c>
      <c r="F582" s="154" t="e">
        <f>#REF!</f>
        <v>#REF!</v>
      </c>
      <c r="G582" s="154" t="e">
        <f>#REF!</f>
        <v>#REF!</v>
      </c>
      <c r="H582" s="154" t="e">
        <f>#REF!</f>
        <v>#REF!</v>
      </c>
      <c r="I582" s="154" t="e">
        <f>#REF!</f>
        <v>#REF!</v>
      </c>
      <c r="J582" s="154" t="e">
        <f>#REF!</f>
        <v>#REF!</v>
      </c>
      <c r="K582" s="154" t="e">
        <f>#REF!</f>
        <v>#REF!</v>
      </c>
      <c r="L582" s="154" t="e">
        <f>#REF!</f>
        <v>#REF!</v>
      </c>
      <c r="M582" s="154" t="e">
        <f>#REF!</f>
        <v>#REF!</v>
      </c>
      <c r="N582" s="154" t="e">
        <f>#REF!</f>
        <v>#REF!</v>
      </c>
      <c r="O582" s="154" t="e">
        <f>#REF!</f>
        <v>#REF!</v>
      </c>
      <c r="P582" s="154" t="e">
        <f>#REF!</f>
        <v>#REF!</v>
      </c>
      <c r="Q582" s="154" t="e">
        <f>#REF!</f>
        <v>#REF!</v>
      </c>
      <c r="R582" s="154" t="e">
        <f>#REF!</f>
        <v>#REF!</v>
      </c>
      <c r="S582" s="154" t="e">
        <f>#REF!</f>
        <v>#REF!</v>
      </c>
      <c r="T582" s="154" t="e">
        <f>#REF!</f>
        <v>#REF!</v>
      </c>
      <c r="U582" s="154" t="e">
        <f>#REF!</f>
        <v>#REF!</v>
      </c>
      <c r="V582" s="154" t="e">
        <f>#REF!</f>
        <v>#REF!</v>
      </c>
      <c r="W582" s="154" t="e">
        <f>#REF!</f>
        <v>#REF!</v>
      </c>
      <c r="X582" s="154" t="e">
        <f>#REF!</f>
        <v>#REF!</v>
      </c>
      <c r="Y582" s="154" t="e">
        <f>#REF!</f>
        <v>#REF!</v>
      </c>
    </row>
    <row r="583" spans="1:25">
      <c r="A583" s="142">
        <v>8</v>
      </c>
      <c r="B583" s="154" t="e">
        <f>#REF!</f>
        <v>#REF!</v>
      </c>
      <c r="C583" s="154" t="e">
        <f>#REF!</f>
        <v>#REF!</v>
      </c>
      <c r="D583" s="154" t="e">
        <f>#REF!</f>
        <v>#REF!</v>
      </c>
      <c r="E583" s="154" t="e">
        <f>#REF!</f>
        <v>#REF!</v>
      </c>
      <c r="F583" s="154" t="e">
        <f>#REF!</f>
        <v>#REF!</v>
      </c>
      <c r="G583" s="154" t="e">
        <f>#REF!</f>
        <v>#REF!</v>
      </c>
      <c r="H583" s="154" t="e">
        <f>#REF!</f>
        <v>#REF!</v>
      </c>
      <c r="I583" s="154" t="e">
        <f>#REF!</f>
        <v>#REF!</v>
      </c>
      <c r="J583" s="154" t="e">
        <f>#REF!</f>
        <v>#REF!</v>
      </c>
      <c r="K583" s="154" t="e">
        <f>#REF!</f>
        <v>#REF!</v>
      </c>
      <c r="L583" s="154" t="e">
        <f>#REF!</f>
        <v>#REF!</v>
      </c>
      <c r="M583" s="154" t="e">
        <f>#REF!</f>
        <v>#REF!</v>
      </c>
      <c r="N583" s="154" t="e">
        <f>#REF!</f>
        <v>#REF!</v>
      </c>
      <c r="O583" s="154" t="e">
        <f>#REF!</f>
        <v>#REF!</v>
      </c>
      <c r="P583" s="154" t="e">
        <f>#REF!</f>
        <v>#REF!</v>
      </c>
      <c r="Q583" s="154" t="e">
        <f>#REF!</f>
        <v>#REF!</v>
      </c>
      <c r="R583" s="154" t="e">
        <f>#REF!</f>
        <v>#REF!</v>
      </c>
      <c r="S583" s="154" t="e">
        <f>#REF!</f>
        <v>#REF!</v>
      </c>
      <c r="T583" s="154" t="e">
        <f>#REF!</f>
        <v>#REF!</v>
      </c>
      <c r="U583" s="154" t="e">
        <f>#REF!</f>
        <v>#REF!</v>
      </c>
      <c r="V583" s="154" t="e">
        <f>#REF!</f>
        <v>#REF!</v>
      </c>
      <c r="W583" s="154" t="e">
        <f>#REF!</f>
        <v>#REF!</v>
      </c>
      <c r="X583" s="154" t="e">
        <f>#REF!</f>
        <v>#REF!</v>
      </c>
      <c r="Y583" s="154" t="e">
        <f>#REF!</f>
        <v>#REF!</v>
      </c>
    </row>
    <row r="584" spans="1:25">
      <c r="A584" s="142">
        <v>9</v>
      </c>
      <c r="B584" s="154" t="e">
        <f>#REF!</f>
        <v>#REF!</v>
      </c>
      <c r="C584" s="154" t="e">
        <f>#REF!</f>
        <v>#REF!</v>
      </c>
      <c r="D584" s="154" t="e">
        <f>#REF!</f>
        <v>#REF!</v>
      </c>
      <c r="E584" s="154" t="e">
        <f>#REF!</f>
        <v>#REF!</v>
      </c>
      <c r="F584" s="154" t="e">
        <f>#REF!</f>
        <v>#REF!</v>
      </c>
      <c r="G584" s="154" t="e">
        <f>#REF!</f>
        <v>#REF!</v>
      </c>
      <c r="H584" s="154" t="e">
        <f>#REF!</f>
        <v>#REF!</v>
      </c>
      <c r="I584" s="154" t="e">
        <f>#REF!</f>
        <v>#REF!</v>
      </c>
      <c r="J584" s="154" t="e">
        <f>#REF!</f>
        <v>#REF!</v>
      </c>
      <c r="K584" s="154" t="e">
        <f>#REF!</f>
        <v>#REF!</v>
      </c>
      <c r="L584" s="154" t="e">
        <f>#REF!</f>
        <v>#REF!</v>
      </c>
      <c r="M584" s="154" t="e">
        <f>#REF!</f>
        <v>#REF!</v>
      </c>
      <c r="N584" s="154" t="e">
        <f>#REF!</f>
        <v>#REF!</v>
      </c>
      <c r="O584" s="154" t="e">
        <f>#REF!</f>
        <v>#REF!</v>
      </c>
      <c r="P584" s="154" t="e">
        <f>#REF!</f>
        <v>#REF!</v>
      </c>
      <c r="Q584" s="154" t="e">
        <f>#REF!</f>
        <v>#REF!</v>
      </c>
      <c r="R584" s="154" t="e">
        <f>#REF!</f>
        <v>#REF!</v>
      </c>
      <c r="S584" s="154" t="e">
        <f>#REF!</f>
        <v>#REF!</v>
      </c>
      <c r="T584" s="154" t="e">
        <f>#REF!</f>
        <v>#REF!</v>
      </c>
      <c r="U584" s="154" t="e">
        <f>#REF!</f>
        <v>#REF!</v>
      </c>
      <c r="V584" s="154" t="e">
        <f>#REF!</f>
        <v>#REF!</v>
      </c>
      <c r="W584" s="154" t="e">
        <f>#REF!</f>
        <v>#REF!</v>
      </c>
      <c r="X584" s="154" t="e">
        <f>#REF!</f>
        <v>#REF!</v>
      </c>
      <c r="Y584" s="154" t="e">
        <f>#REF!</f>
        <v>#REF!</v>
      </c>
    </row>
    <row r="585" spans="1:25">
      <c r="A585" s="142">
        <v>10</v>
      </c>
      <c r="B585" s="154" t="e">
        <f>#REF!</f>
        <v>#REF!</v>
      </c>
      <c r="C585" s="154" t="e">
        <f>#REF!</f>
        <v>#REF!</v>
      </c>
      <c r="D585" s="154" t="e">
        <f>#REF!</f>
        <v>#REF!</v>
      </c>
      <c r="E585" s="154" t="e">
        <f>#REF!</f>
        <v>#REF!</v>
      </c>
      <c r="F585" s="154" t="e">
        <f>#REF!</f>
        <v>#REF!</v>
      </c>
      <c r="G585" s="154" t="e">
        <f>#REF!</f>
        <v>#REF!</v>
      </c>
      <c r="H585" s="154" t="e">
        <f>#REF!</f>
        <v>#REF!</v>
      </c>
      <c r="I585" s="154" t="e">
        <f>#REF!</f>
        <v>#REF!</v>
      </c>
      <c r="J585" s="154" t="e">
        <f>#REF!</f>
        <v>#REF!</v>
      </c>
      <c r="K585" s="154" t="e">
        <f>#REF!</f>
        <v>#REF!</v>
      </c>
      <c r="L585" s="154" t="e">
        <f>#REF!</f>
        <v>#REF!</v>
      </c>
      <c r="M585" s="154" t="e">
        <f>#REF!</f>
        <v>#REF!</v>
      </c>
      <c r="N585" s="154" t="e">
        <f>#REF!</f>
        <v>#REF!</v>
      </c>
      <c r="O585" s="154" t="e">
        <f>#REF!</f>
        <v>#REF!</v>
      </c>
      <c r="P585" s="154" t="e">
        <f>#REF!</f>
        <v>#REF!</v>
      </c>
      <c r="Q585" s="154" t="e">
        <f>#REF!</f>
        <v>#REF!</v>
      </c>
      <c r="R585" s="154" t="e">
        <f>#REF!</f>
        <v>#REF!</v>
      </c>
      <c r="S585" s="154" t="e">
        <f>#REF!</f>
        <v>#REF!</v>
      </c>
      <c r="T585" s="154" t="e">
        <f>#REF!</f>
        <v>#REF!</v>
      </c>
      <c r="U585" s="154" t="e">
        <f>#REF!</f>
        <v>#REF!</v>
      </c>
      <c r="V585" s="154" t="e">
        <f>#REF!</f>
        <v>#REF!</v>
      </c>
      <c r="W585" s="154" t="e">
        <f>#REF!</f>
        <v>#REF!</v>
      </c>
      <c r="X585" s="154" t="e">
        <f>#REF!</f>
        <v>#REF!</v>
      </c>
      <c r="Y585" s="154" t="e">
        <f>#REF!</f>
        <v>#REF!</v>
      </c>
    </row>
    <row r="586" spans="1:25">
      <c r="A586" s="142">
        <v>11</v>
      </c>
      <c r="B586" s="154" t="e">
        <f>#REF!</f>
        <v>#REF!</v>
      </c>
      <c r="C586" s="154" t="e">
        <f>#REF!</f>
        <v>#REF!</v>
      </c>
      <c r="D586" s="154" t="e">
        <f>#REF!</f>
        <v>#REF!</v>
      </c>
      <c r="E586" s="154" t="e">
        <f>#REF!</f>
        <v>#REF!</v>
      </c>
      <c r="F586" s="154" t="e">
        <f>#REF!</f>
        <v>#REF!</v>
      </c>
      <c r="G586" s="154" t="e">
        <f>#REF!</f>
        <v>#REF!</v>
      </c>
      <c r="H586" s="154" t="e">
        <f>#REF!</f>
        <v>#REF!</v>
      </c>
      <c r="I586" s="154" t="e">
        <f>#REF!</f>
        <v>#REF!</v>
      </c>
      <c r="J586" s="154" t="e">
        <f>#REF!</f>
        <v>#REF!</v>
      </c>
      <c r="K586" s="154" t="e">
        <f>#REF!</f>
        <v>#REF!</v>
      </c>
      <c r="L586" s="154" t="e">
        <f>#REF!</f>
        <v>#REF!</v>
      </c>
      <c r="M586" s="154" t="e">
        <f>#REF!</f>
        <v>#REF!</v>
      </c>
      <c r="N586" s="154" t="e">
        <f>#REF!</f>
        <v>#REF!</v>
      </c>
      <c r="O586" s="154" t="e">
        <f>#REF!</f>
        <v>#REF!</v>
      </c>
      <c r="P586" s="154" t="e">
        <f>#REF!</f>
        <v>#REF!</v>
      </c>
      <c r="Q586" s="154" t="e">
        <f>#REF!</f>
        <v>#REF!</v>
      </c>
      <c r="R586" s="154" t="e">
        <f>#REF!</f>
        <v>#REF!</v>
      </c>
      <c r="S586" s="154" t="e">
        <f>#REF!</f>
        <v>#REF!</v>
      </c>
      <c r="T586" s="154" t="e">
        <f>#REF!</f>
        <v>#REF!</v>
      </c>
      <c r="U586" s="154" t="e">
        <f>#REF!</f>
        <v>#REF!</v>
      </c>
      <c r="V586" s="154" t="e">
        <f>#REF!</f>
        <v>#REF!</v>
      </c>
      <c r="W586" s="154" t="e">
        <f>#REF!</f>
        <v>#REF!</v>
      </c>
      <c r="X586" s="154" t="e">
        <f>#REF!</f>
        <v>#REF!</v>
      </c>
      <c r="Y586" s="154" t="e">
        <f>#REF!</f>
        <v>#REF!</v>
      </c>
    </row>
    <row r="587" spans="1:25">
      <c r="A587" s="142">
        <v>12</v>
      </c>
      <c r="B587" s="154" t="e">
        <f>#REF!</f>
        <v>#REF!</v>
      </c>
      <c r="C587" s="154" t="e">
        <f>#REF!</f>
        <v>#REF!</v>
      </c>
      <c r="D587" s="154" t="e">
        <f>#REF!</f>
        <v>#REF!</v>
      </c>
      <c r="E587" s="154" t="e">
        <f>#REF!</f>
        <v>#REF!</v>
      </c>
      <c r="F587" s="154" t="e">
        <f>#REF!</f>
        <v>#REF!</v>
      </c>
      <c r="G587" s="154" t="e">
        <f>#REF!</f>
        <v>#REF!</v>
      </c>
      <c r="H587" s="154" t="e">
        <f>#REF!</f>
        <v>#REF!</v>
      </c>
      <c r="I587" s="154" t="e">
        <f>#REF!</f>
        <v>#REF!</v>
      </c>
      <c r="J587" s="154" t="e">
        <f>#REF!</f>
        <v>#REF!</v>
      </c>
      <c r="K587" s="154" t="e">
        <f>#REF!</f>
        <v>#REF!</v>
      </c>
      <c r="L587" s="154" t="e">
        <f>#REF!</f>
        <v>#REF!</v>
      </c>
      <c r="M587" s="154" t="e">
        <f>#REF!</f>
        <v>#REF!</v>
      </c>
      <c r="N587" s="154" t="e">
        <f>#REF!</f>
        <v>#REF!</v>
      </c>
      <c r="O587" s="154" t="e">
        <f>#REF!</f>
        <v>#REF!</v>
      </c>
      <c r="P587" s="154" t="e">
        <f>#REF!</f>
        <v>#REF!</v>
      </c>
      <c r="Q587" s="154" t="e">
        <f>#REF!</f>
        <v>#REF!</v>
      </c>
      <c r="R587" s="154" t="e">
        <f>#REF!</f>
        <v>#REF!</v>
      </c>
      <c r="S587" s="154" t="e">
        <f>#REF!</f>
        <v>#REF!</v>
      </c>
      <c r="T587" s="154" t="e">
        <f>#REF!</f>
        <v>#REF!</v>
      </c>
      <c r="U587" s="154" t="e">
        <f>#REF!</f>
        <v>#REF!</v>
      </c>
      <c r="V587" s="154" t="e">
        <f>#REF!</f>
        <v>#REF!</v>
      </c>
      <c r="W587" s="154" t="e">
        <f>#REF!</f>
        <v>#REF!</v>
      </c>
      <c r="X587" s="154" t="e">
        <f>#REF!</f>
        <v>#REF!</v>
      </c>
      <c r="Y587" s="154" t="e">
        <f>#REF!</f>
        <v>#REF!</v>
      </c>
    </row>
    <row r="588" spans="1:25">
      <c r="A588" s="142">
        <v>13</v>
      </c>
      <c r="B588" s="154" t="e">
        <f>#REF!</f>
        <v>#REF!</v>
      </c>
      <c r="C588" s="154" t="e">
        <f>#REF!</f>
        <v>#REF!</v>
      </c>
      <c r="D588" s="154" t="e">
        <f>#REF!</f>
        <v>#REF!</v>
      </c>
      <c r="E588" s="154" t="e">
        <f>#REF!</f>
        <v>#REF!</v>
      </c>
      <c r="F588" s="154" t="e">
        <f>#REF!</f>
        <v>#REF!</v>
      </c>
      <c r="G588" s="154" t="e">
        <f>#REF!</f>
        <v>#REF!</v>
      </c>
      <c r="H588" s="154" t="e">
        <f>#REF!</f>
        <v>#REF!</v>
      </c>
      <c r="I588" s="154" t="e">
        <f>#REF!</f>
        <v>#REF!</v>
      </c>
      <c r="J588" s="154" t="e">
        <f>#REF!</f>
        <v>#REF!</v>
      </c>
      <c r="K588" s="154" t="e">
        <f>#REF!</f>
        <v>#REF!</v>
      </c>
      <c r="L588" s="154" t="e">
        <f>#REF!</f>
        <v>#REF!</v>
      </c>
      <c r="M588" s="154" t="e">
        <f>#REF!</f>
        <v>#REF!</v>
      </c>
      <c r="N588" s="154" t="e">
        <f>#REF!</f>
        <v>#REF!</v>
      </c>
      <c r="O588" s="154" t="e">
        <f>#REF!</f>
        <v>#REF!</v>
      </c>
      <c r="P588" s="154" t="e">
        <f>#REF!</f>
        <v>#REF!</v>
      </c>
      <c r="Q588" s="154" t="e">
        <f>#REF!</f>
        <v>#REF!</v>
      </c>
      <c r="R588" s="154" t="e">
        <f>#REF!</f>
        <v>#REF!</v>
      </c>
      <c r="S588" s="154" t="e">
        <f>#REF!</f>
        <v>#REF!</v>
      </c>
      <c r="T588" s="154" t="e">
        <f>#REF!</f>
        <v>#REF!</v>
      </c>
      <c r="U588" s="154" t="e">
        <f>#REF!</f>
        <v>#REF!</v>
      </c>
      <c r="V588" s="154" t="e">
        <f>#REF!</f>
        <v>#REF!</v>
      </c>
      <c r="W588" s="154" t="e">
        <f>#REF!</f>
        <v>#REF!</v>
      </c>
      <c r="X588" s="154" t="e">
        <f>#REF!</f>
        <v>#REF!</v>
      </c>
      <c r="Y588" s="154" t="e">
        <f>#REF!</f>
        <v>#REF!</v>
      </c>
    </row>
    <row r="589" spans="1:25">
      <c r="A589" s="142">
        <v>14</v>
      </c>
      <c r="B589" s="154" t="e">
        <f>#REF!</f>
        <v>#REF!</v>
      </c>
      <c r="C589" s="154" t="e">
        <f>#REF!</f>
        <v>#REF!</v>
      </c>
      <c r="D589" s="154" t="e">
        <f>#REF!</f>
        <v>#REF!</v>
      </c>
      <c r="E589" s="154" t="e">
        <f>#REF!</f>
        <v>#REF!</v>
      </c>
      <c r="F589" s="154" t="e">
        <f>#REF!</f>
        <v>#REF!</v>
      </c>
      <c r="G589" s="154" t="e">
        <f>#REF!</f>
        <v>#REF!</v>
      </c>
      <c r="H589" s="154" t="e">
        <f>#REF!</f>
        <v>#REF!</v>
      </c>
      <c r="I589" s="154" t="e">
        <f>#REF!</f>
        <v>#REF!</v>
      </c>
      <c r="J589" s="154" t="e">
        <f>#REF!</f>
        <v>#REF!</v>
      </c>
      <c r="K589" s="154" t="e">
        <f>#REF!</f>
        <v>#REF!</v>
      </c>
      <c r="L589" s="154" t="e">
        <f>#REF!</f>
        <v>#REF!</v>
      </c>
      <c r="M589" s="154" t="e">
        <f>#REF!</f>
        <v>#REF!</v>
      </c>
      <c r="N589" s="154" t="e">
        <f>#REF!</f>
        <v>#REF!</v>
      </c>
      <c r="O589" s="154" t="e">
        <f>#REF!</f>
        <v>#REF!</v>
      </c>
      <c r="P589" s="154" t="e">
        <f>#REF!</f>
        <v>#REF!</v>
      </c>
      <c r="Q589" s="154" t="e">
        <f>#REF!</f>
        <v>#REF!</v>
      </c>
      <c r="R589" s="154" t="e">
        <f>#REF!</f>
        <v>#REF!</v>
      </c>
      <c r="S589" s="154" t="e">
        <f>#REF!</f>
        <v>#REF!</v>
      </c>
      <c r="T589" s="154" t="e">
        <f>#REF!</f>
        <v>#REF!</v>
      </c>
      <c r="U589" s="154" t="e">
        <f>#REF!</f>
        <v>#REF!</v>
      </c>
      <c r="V589" s="154" t="e">
        <f>#REF!</f>
        <v>#REF!</v>
      </c>
      <c r="W589" s="154" t="e">
        <f>#REF!</f>
        <v>#REF!</v>
      </c>
      <c r="X589" s="154" t="e">
        <f>#REF!</f>
        <v>#REF!</v>
      </c>
      <c r="Y589" s="154" t="e">
        <f>#REF!</f>
        <v>#REF!</v>
      </c>
    </row>
    <row r="590" spans="1:25">
      <c r="A590" s="142">
        <v>15</v>
      </c>
      <c r="B590" s="154" t="e">
        <f>#REF!</f>
        <v>#REF!</v>
      </c>
      <c r="C590" s="154" t="e">
        <f>#REF!</f>
        <v>#REF!</v>
      </c>
      <c r="D590" s="154" t="e">
        <f>#REF!</f>
        <v>#REF!</v>
      </c>
      <c r="E590" s="154" t="e">
        <f>#REF!</f>
        <v>#REF!</v>
      </c>
      <c r="F590" s="154" t="e">
        <f>#REF!</f>
        <v>#REF!</v>
      </c>
      <c r="G590" s="154" t="e">
        <f>#REF!</f>
        <v>#REF!</v>
      </c>
      <c r="H590" s="154" t="e">
        <f>#REF!</f>
        <v>#REF!</v>
      </c>
      <c r="I590" s="154" t="e">
        <f>#REF!</f>
        <v>#REF!</v>
      </c>
      <c r="J590" s="154" t="e">
        <f>#REF!</f>
        <v>#REF!</v>
      </c>
      <c r="K590" s="154" t="e">
        <f>#REF!</f>
        <v>#REF!</v>
      </c>
      <c r="L590" s="154" t="e">
        <f>#REF!</f>
        <v>#REF!</v>
      </c>
      <c r="M590" s="154" t="e">
        <f>#REF!</f>
        <v>#REF!</v>
      </c>
      <c r="N590" s="154" t="e">
        <f>#REF!</f>
        <v>#REF!</v>
      </c>
      <c r="O590" s="154" t="e">
        <f>#REF!</f>
        <v>#REF!</v>
      </c>
      <c r="P590" s="154" t="e">
        <f>#REF!</f>
        <v>#REF!</v>
      </c>
      <c r="Q590" s="154" t="e">
        <f>#REF!</f>
        <v>#REF!</v>
      </c>
      <c r="R590" s="154" t="e">
        <f>#REF!</f>
        <v>#REF!</v>
      </c>
      <c r="S590" s="154" t="e">
        <f>#REF!</f>
        <v>#REF!</v>
      </c>
      <c r="T590" s="154" t="e">
        <f>#REF!</f>
        <v>#REF!</v>
      </c>
      <c r="U590" s="154" t="e">
        <f>#REF!</f>
        <v>#REF!</v>
      </c>
      <c r="V590" s="154" t="e">
        <f>#REF!</f>
        <v>#REF!</v>
      </c>
      <c r="W590" s="154" t="e">
        <f>#REF!</f>
        <v>#REF!</v>
      </c>
      <c r="X590" s="154" t="e">
        <f>#REF!</f>
        <v>#REF!</v>
      </c>
      <c r="Y590" s="154" t="e">
        <f>#REF!</f>
        <v>#REF!</v>
      </c>
    </row>
    <row r="591" spans="1:25">
      <c r="A591" s="142">
        <v>16</v>
      </c>
      <c r="B591" s="154" t="e">
        <f>#REF!</f>
        <v>#REF!</v>
      </c>
      <c r="C591" s="154" t="e">
        <f>#REF!</f>
        <v>#REF!</v>
      </c>
      <c r="D591" s="154" t="e">
        <f>#REF!</f>
        <v>#REF!</v>
      </c>
      <c r="E591" s="154" t="e">
        <f>#REF!</f>
        <v>#REF!</v>
      </c>
      <c r="F591" s="154" t="e">
        <f>#REF!</f>
        <v>#REF!</v>
      </c>
      <c r="G591" s="154" t="e">
        <f>#REF!</f>
        <v>#REF!</v>
      </c>
      <c r="H591" s="154" t="e">
        <f>#REF!</f>
        <v>#REF!</v>
      </c>
      <c r="I591" s="154" t="e">
        <f>#REF!</f>
        <v>#REF!</v>
      </c>
      <c r="J591" s="154" t="e">
        <f>#REF!</f>
        <v>#REF!</v>
      </c>
      <c r="K591" s="154" t="e">
        <f>#REF!</f>
        <v>#REF!</v>
      </c>
      <c r="L591" s="154" t="e">
        <f>#REF!</f>
        <v>#REF!</v>
      </c>
      <c r="M591" s="154" t="e">
        <f>#REF!</f>
        <v>#REF!</v>
      </c>
      <c r="N591" s="154" t="e">
        <f>#REF!</f>
        <v>#REF!</v>
      </c>
      <c r="O591" s="154" t="e">
        <f>#REF!</f>
        <v>#REF!</v>
      </c>
      <c r="P591" s="154" t="e">
        <f>#REF!</f>
        <v>#REF!</v>
      </c>
      <c r="Q591" s="154" t="e">
        <f>#REF!</f>
        <v>#REF!</v>
      </c>
      <c r="R591" s="154" t="e">
        <f>#REF!</f>
        <v>#REF!</v>
      </c>
      <c r="S591" s="154" t="e">
        <f>#REF!</f>
        <v>#REF!</v>
      </c>
      <c r="T591" s="154" t="e">
        <f>#REF!</f>
        <v>#REF!</v>
      </c>
      <c r="U591" s="154" t="e">
        <f>#REF!</f>
        <v>#REF!</v>
      </c>
      <c r="V591" s="154" t="e">
        <f>#REF!</f>
        <v>#REF!</v>
      </c>
      <c r="W591" s="154" t="e">
        <f>#REF!</f>
        <v>#REF!</v>
      </c>
      <c r="X591" s="154" t="e">
        <f>#REF!</f>
        <v>#REF!</v>
      </c>
      <c r="Y591" s="154" t="e">
        <f>#REF!</f>
        <v>#REF!</v>
      </c>
    </row>
    <row r="592" spans="1:25">
      <c r="A592" s="142">
        <v>17</v>
      </c>
      <c r="B592" s="154" t="e">
        <f>#REF!</f>
        <v>#REF!</v>
      </c>
      <c r="C592" s="154" t="e">
        <f>#REF!</f>
        <v>#REF!</v>
      </c>
      <c r="D592" s="154" t="e">
        <f>#REF!</f>
        <v>#REF!</v>
      </c>
      <c r="E592" s="154" t="e">
        <f>#REF!</f>
        <v>#REF!</v>
      </c>
      <c r="F592" s="154" t="e">
        <f>#REF!</f>
        <v>#REF!</v>
      </c>
      <c r="G592" s="154" t="e">
        <f>#REF!</f>
        <v>#REF!</v>
      </c>
      <c r="H592" s="154" t="e">
        <f>#REF!</f>
        <v>#REF!</v>
      </c>
      <c r="I592" s="154" t="e">
        <f>#REF!</f>
        <v>#REF!</v>
      </c>
      <c r="J592" s="154" t="e">
        <f>#REF!</f>
        <v>#REF!</v>
      </c>
      <c r="K592" s="154" t="e">
        <f>#REF!</f>
        <v>#REF!</v>
      </c>
      <c r="L592" s="154" t="e">
        <f>#REF!</f>
        <v>#REF!</v>
      </c>
      <c r="M592" s="154" t="e">
        <f>#REF!</f>
        <v>#REF!</v>
      </c>
      <c r="N592" s="154" t="e">
        <f>#REF!</f>
        <v>#REF!</v>
      </c>
      <c r="O592" s="154" t="e">
        <f>#REF!</f>
        <v>#REF!</v>
      </c>
      <c r="P592" s="154" t="e">
        <f>#REF!</f>
        <v>#REF!</v>
      </c>
      <c r="Q592" s="154" t="e">
        <f>#REF!</f>
        <v>#REF!</v>
      </c>
      <c r="R592" s="154" t="e">
        <f>#REF!</f>
        <v>#REF!</v>
      </c>
      <c r="S592" s="154" t="e">
        <f>#REF!</f>
        <v>#REF!</v>
      </c>
      <c r="T592" s="154" t="e">
        <f>#REF!</f>
        <v>#REF!</v>
      </c>
      <c r="U592" s="154" t="e">
        <f>#REF!</f>
        <v>#REF!</v>
      </c>
      <c r="V592" s="154" t="e">
        <f>#REF!</f>
        <v>#REF!</v>
      </c>
      <c r="W592" s="154" t="e">
        <f>#REF!</f>
        <v>#REF!</v>
      </c>
      <c r="X592" s="154" t="e">
        <f>#REF!</f>
        <v>#REF!</v>
      </c>
      <c r="Y592" s="154" t="e">
        <f>#REF!</f>
        <v>#REF!</v>
      </c>
    </row>
    <row r="593" spans="1:25">
      <c r="A593" s="142">
        <v>18</v>
      </c>
      <c r="B593" s="154" t="e">
        <f>#REF!</f>
        <v>#REF!</v>
      </c>
      <c r="C593" s="154" t="e">
        <f>#REF!</f>
        <v>#REF!</v>
      </c>
      <c r="D593" s="154" t="e">
        <f>#REF!</f>
        <v>#REF!</v>
      </c>
      <c r="E593" s="154" t="e">
        <f>#REF!</f>
        <v>#REF!</v>
      </c>
      <c r="F593" s="154" t="e">
        <f>#REF!</f>
        <v>#REF!</v>
      </c>
      <c r="G593" s="154" t="e">
        <f>#REF!</f>
        <v>#REF!</v>
      </c>
      <c r="H593" s="154" t="e">
        <f>#REF!</f>
        <v>#REF!</v>
      </c>
      <c r="I593" s="154" t="e">
        <f>#REF!</f>
        <v>#REF!</v>
      </c>
      <c r="J593" s="154" t="e">
        <f>#REF!</f>
        <v>#REF!</v>
      </c>
      <c r="K593" s="154" t="e">
        <f>#REF!</f>
        <v>#REF!</v>
      </c>
      <c r="L593" s="154" t="e">
        <f>#REF!</f>
        <v>#REF!</v>
      </c>
      <c r="M593" s="154" t="e">
        <f>#REF!</f>
        <v>#REF!</v>
      </c>
      <c r="N593" s="154" t="e">
        <f>#REF!</f>
        <v>#REF!</v>
      </c>
      <c r="O593" s="154" t="e">
        <f>#REF!</f>
        <v>#REF!</v>
      </c>
      <c r="P593" s="154" t="e">
        <f>#REF!</f>
        <v>#REF!</v>
      </c>
      <c r="Q593" s="154" t="e">
        <f>#REF!</f>
        <v>#REF!</v>
      </c>
      <c r="R593" s="154" t="e">
        <f>#REF!</f>
        <v>#REF!</v>
      </c>
      <c r="S593" s="154" t="e">
        <f>#REF!</f>
        <v>#REF!</v>
      </c>
      <c r="T593" s="154" t="e">
        <f>#REF!</f>
        <v>#REF!</v>
      </c>
      <c r="U593" s="154" t="e">
        <f>#REF!</f>
        <v>#REF!</v>
      </c>
      <c r="V593" s="154" t="e">
        <f>#REF!</f>
        <v>#REF!</v>
      </c>
      <c r="W593" s="154" t="e">
        <f>#REF!</f>
        <v>#REF!</v>
      </c>
      <c r="X593" s="154" t="e">
        <f>#REF!</f>
        <v>#REF!</v>
      </c>
      <c r="Y593" s="154" t="e">
        <f>#REF!</f>
        <v>#REF!</v>
      </c>
    </row>
    <row r="594" spans="1:25">
      <c r="A594" s="142">
        <v>19</v>
      </c>
      <c r="B594" s="154" t="e">
        <f>#REF!</f>
        <v>#REF!</v>
      </c>
      <c r="C594" s="154" t="e">
        <f>#REF!</f>
        <v>#REF!</v>
      </c>
      <c r="D594" s="154" t="e">
        <f>#REF!</f>
        <v>#REF!</v>
      </c>
      <c r="E594" s="154" t="e">
        <f>#REF!</f>
        <v>#REF!</v>
      </c>
      <c r="F594" s="154" t="e">
        <f>#REF!</f>
        <v>#REF!</v>
      </c>
      <c r="G594" s="154" t="e">
        <f>#REF!</f>
        <v>#REF!</v>
      </c>
      <c r="H594" s="154" t="e">
        <f>#REF!</f>
        <v>#REF!</v>
      </c>
      <c r="I594" s="154" t="e">
        <f>#REF!</f>
        <v>#REF!</v>
      </c>
      <c r="J594" s="154" t="e">
        <f>#REF!</f>
        <v>#REF!</v>
      </c>
      <c r="K594" s="154" t="e">
        <f>#REF!</f>
        <v>#REF!</v>
      </c>
      <c r="L594" s="154" t="e">
        <f>#REF!</f>
        <v>#REF!</v>
      </c>
      <c r="M594" s="154" t="e">
        <f>#REF!</f>
        <v>#REF!</v>
      </c>
      <c r="N594" s="154" t="e">
        <f>#REF!</f>
        <v>#REF!</v>
      </c>
      <c r="O594" s="154" t="e">
        <f>#REF!</f>
        <v>#REF!</v>
      </c>
      <c r="P594" s="154" t="e">
        <f>#REF!</f>
        <v>#REF!</v>
      </c>
      <c r="Q594" s="154" t="e">
        <f>#REF!</f>
        <v>#REF!</v>
      </c>
      <c r="R594" s="154" t="e">
        <f>#REF!</f>
        <v>#REF!</v>
      </c>
      <c r="S594" s="154" t="e">
        <f>#REF!</f>
        <v>#REF!</v>
      </c>
      <c r="T594" s="154" t="e">
        <f>#REF!</f>
        <v>#REF!</v>
      </c>
      <c r="U594" s="154" t="e">
        <f>#REF!</f>
        <v>#REF!</v>
      </c>
      <c r="V594" s="154" t="e">
        <f>#REF!</f>
        <v>#REF!</v>
      </c>
      <c r="W594" s="154" t="e">
        <f>#REF!</f>
        <v>#REF!</v>
      </c>
      <c r="X594" s="154" t="e">
        <f>#REF!</f>
        <v>#REF!</v>
      </c>
      <c r="Y594" s="154" t="e">
        <f>#REF!</f>
        <v>#REF!</v>
      </c>
    </row>
    <row r="595" spans="1:25">
      <c r="A595" s="142">
        <v>20</v>
      </c>
      <c r="B595" s="154" t="e">
        <f>#REF!</f>
        <v>#REF!</v>
      </c>
      <c r="C595" s="154" t="e">
        <f>#REF!</f>
        <v>#REF!</v>
      </c>
      <c r="D595" s="154" t="e">
        <f>#REF!</f>
        <v>#REF!</v>
      </c>
      <c r="E595" s="154" t="e">
        <f>#REF!</f>
        <v>#REF!</v>
      </c>
      <c r="F595" s="154" t="e">
        <f>#REF!</f>
        <v>#REF!</v>
      </c>
      <c r="G595" s="154" t="e">
        <f>#REF!</f>
        <v>#REF!</v>
      </c>
      <c r="H595" s="154" t="e">
        <f>#REF!</f>
        <v>#REF!</v>
      </c>
      <c r="I595" s="154" t="e">
        <f>#REF!</f>
        <v>#REF!</v>
      </c>
      <c r="J595" s="154" t="e">
        <f>#REF!</f>
        <v>#REF!</v>
      </c>
      <c r="K595" s="154" t="e">
        <f>#REF!</f>
        <v>#REF!</v>
      </c>
      <c r="L595" s="154" t="e">
        <f>#REF!</f>
        <v>#REF!</v>
      </c>
      <c r="M595" s="154" t="e">
        <f>#REF!</f>
        <v>#REF!</v>
      </c>
      <c r="N595" s="154" t="e">
        <f>#REF!</f>
        <v>#REF!</v>
      </c>
      <c r="O595" s="154" t="e">
        <f>#REF!</f>
        <v>#REF!</v>
      </c>
      <c r="P595" s="154" t="e">
        <f>#REF!</f>
        <v>#REF!</v>
      </c>
      <c r="Q595" s="154" t="e">
        <f>#REF!</f>
        <v>#REF!</v>
      </c>
      <c r="R595" s="154" t="e">
        <f>#REF!</f>
        <v>#REF!</v>
      </c>
      <c r="S595" s="154" t="e">
        <f>#REF!</f>
        <v>#REF!</v>
      </c>
      <c r="T595" s="154" t="e">
        <f>#REF!</f>
        <v>#REF!</v>
      </c>
      <c r="U595" s="154" t="e">
        <f>#REF!</f>
        <v>#REF!</v>
      </c>
      <c r="V595" s="154" t="e">
        <f>#REF!</f>
        <v>#REF!</v>
      </c>
      <c r="W595" s="154" t="e">
        <f>#REF!</f>
        <v>#REF!</v>
      </c>
      <c r="X595" s="154" t="e">
        <f>#REF!</f>
        <v>#REF!</v>
      </c>
      <c r="Y595" s="154" t="e">
        <f>#REF!</f>
        <v>#REF!</v>
      </c>
    </row>
    <row r="596" spans="1:25">
      <c r="A596" s="142">
        <v>21</v>
      </c>
      <c r="B596" s="154" t="e">
        <f>#REF!</f>
        <v>#REF!</v>
      </c>
      <c r="C596" s="154" t="e">
        <f>#REF!</f>
        <v>#REF!</v>
      </c>
      <c r="D596" s="154" t="e">
        <f>#REF!</f>
        <v>#REF!</v>
      </c>
      <c r="E596" s="154" t="e">
        <f>#REF!</f>
        <v>#REF!</v>
      </c>
      <c r="F596" s="154" t="e">
        <f>#REF!</f>
        <v>#REF!</v>
      </c>
      <c r="G596" s="154" t="e">
        <f>#REF!</f>
        <v>#REF!</v>
      </c>
      <c r="H596" s="154" t="e">
        <f>#REF!</f>
        <v>#REF!</v>
      </c>
      <c r="I596" s="154" t="e">
        <f>#REF!</f>
        <v>#REF!</v>
      </c>
      <c r="J596" s="154" t="e">
        <f>#REF!</f>
        <v>#REF!</v>
      </c>
      <c r="K596" s="154" t="e">
        <f>#REF!</f>
        <v>#REF!</v>
      </c>
      <c r="L596" s="154" t="e">
        <f>#REF!</f>
        <v>#REF!</v>
      </c>
      <c r="M596" s="154" t="e">
        <f>#REF!</f>
        <v>#REF!</v>
      </c>
      <c r="N596" s="154" t="e">
        <f>#REF!</f>
        <v>#REF!</v>
      </c>
      <c r="O596" s="154" t="e">
        <f>#REF!</f>
        <v>#REF!</v>
      </c>
      <c r="P596" s="154" t="e">
        <f>#REF!</f>
        <v>#REF!</v>
      </c>
      <c r="Q596" s="154" t="e">
        <f>#REF!</f>
        <v>#REF!</v>
      </c>
      <c r="R596" s="154" t="e">
        <f>#REF!</f>
        <v>#REF!</v>
      </c>
      <c r="S596" s="154" t="e">
        <f>#REF!</f>
        <v>#REF!</v>
      </c>
      <c r="T596" s="154" t="e">
        <f>#REF!</f>
        <v>#REF!</v>
      </c>
      <c r="U596" s="154" t="e">
        <f>#REF!</f>
        <v>#REF!</v>
      </c>
      <c r="V596" s="154" t="e">
        <f>#REF!</f>
        <v>#REF!</v>
      </c>
      <c r="W596" s="154" t="e">
        <f>#REF!</f>
        <v>#REF!</v>
      </c>
      <c r="X596" s="154" t="e">
        <f>#REF!</f>
        <v>#REF!</v>
      </c>
      <c r="Y596" s="154" t="e">
        <f>#REF!</f>
        <v>#REF!</v>
      </c>
    </row>
    <row r="597" spans="1:25">
      <c r="A597" s="142">
        <v>22</v>
      </c>
      <c r="B597" s="154" t="e">
        <f>#REF!</f>
        <v>#REF!</v>
      </c>
      <c r="C597" s="154" t="e">
        <f>#REF!</f>
        <v>#REF!</v>
      </c>
      <c r="D597" s="154" t="e">
        <f>#REF!</f>
        <v>#REF!</v>
      </c>
      <c r="E597" s="154" t="e">
        <f>#REF!</f>
        <v>#REF!</v>
      </c>
      <c r="F597" s="154" t="e">
        <f>#REF!</f>
        <v>#REF!</v>
      </c>
      <c r="G597" s="154" t="e">
        <f>#REF!</f>
        <v>#REF!</v>
      </c>
      <c r="H597" s="154" t="e">
        <f>#REF!</f>
        <v>#REF!</v>
      </c>
      <c r="I597" s="154" t="e">
        <f>#REF!</f>
        <v>#REF!</v>
      </c>
      <c r="J597" s="154" t="e">
        <f>#REF!</f>
        <v>#REF!</v>
      </c>
      <c r="K597" s="154" t="e">
        <f>#REF!</f>
        <v>#REF!</v>
      </c>
      <c r="L597" s="154" t="e">
        <f>#REF!</f>
        <v>#REF!</v>
      </c>
      <c r="M597" s="154" t="e">
        <f>#REF!</f>
        <v>#REF!</v>
      </c>
      <c r="N597" s="154" t="e">
        <f>#REF!</f>
        <v>#REF!</v>
      </c>
      <c r="O597" s="154" t="e">
        <f>#REF!</f>
        <v>#REF!</v>
      </c>
      <c r="P597" s="154" t="e">
        <f>#REF!</f>
        <v>#REF!</v>
      </c>
      <c r="Q597" s="154" t="e">
        <f>#REF!</f>
        <v>#REF!</v>
      </c>
      <c r="R597" s="154" t="e">
        <f>#REF!</f>
        <v>#REF!</v>
      </c>
      <c r="S597" s="154" t="e">
        <f>#REF!</f>
        <v>#REF!</v>
      </c>
      <c r="T597" s="154" t="e">
        <f>#REF!</f>
        <v>#REF!</v>
      </c>
      <c r="U597" s="154" t="e">
        <f>#REF!</f>
        <v>#REF!</v>
      </c>
      <c r="V597" s="154" t="e">
        <f>#REF!</f>
        <v>#REF!</v>
      </c>
      <c r="W597" s="154" t="e">
        <f>#REF!</f>
        <v>#REF!</v>
      </c>
      <c r="X597" s="154" t="e">
        <f>#REF!</f>
        <v>#REF!</v>
      </c>
      <c r="Y597" s="154" t="e">
        <f>#REF!</f>
        <v>#REF!</v>
      </c>
    </row>
    <row r="598" spans="1:25">
      <c r="A598" s="142">
        <v>23</v>
      </c>
      <c r="B598" s="154" t="e">
        <f>#REF!</f>
        <v>#REF!</v>
      </c>
      <c r="C598" s="154" t="e">
        <f>#REF!</f>
        <v>#REF!</v>
      </c>
      <c r="D598" s="154" t="e">
        <f>#REF!</f>
        <v>#REF!</v>
      </c>
      <c r="E598" s="154" t="e">
        <f>#REF!</f>
        <v>#REF!</v>
      </c>
      <c r="F598" s="154" t="e">
        <f>#REF!</f>
        <v>#REF!</v>
      </c>
      <c r="G598" s="154" t="e">
        <f>#REF!</f>
        <v>#REF!</v>
      </c>
      <c r="H598" s="154" t="e">
        <f>#REF!</f>
        <v>#REF!</v>
      </c>
      <c r="I598" s="154" t="e">
        <f>#REF!</f>
        <v>#REF!</v>
      </c>
      <c r="J598" s="154" t="e">
        <f>#REF!</f>
        <v>#REF!</v>
      </c>
      <c r="K598" s="154" t="e">
        <f>#REF!</f>
        <v>#REF!</v>
      </c>
      <c r="L598" s="154" t="e">
        <f>#REF!</f>
        <v>#REF!</v>
      </c>
      <c r="M598" s="154" t="e">
        <f>#REF!</f>
        <v>#REF!</v>
      </c>
      <c r="N598" s="154" t="e">
        <f>#REF!</f>
        <v>#REF!</v>
      </c>
      <c r="O598" s="154" t="e">
        <f>#REF!</f>
        <v>#REF!</v>
      </c>
      <c r="P598" s="154" t="e">
        <f>#REF!</f>
        <v>#REF!</v>
      </c>
      <c r="Q598" s="154" t="e">
        <f>#REF!</f>
        <v>#REF!</v>
      </c>
      <c r="R598" s="154" t="e">
        <f>#REF!</f>
        <v>#REF!</v>
      </c>
      <c r="S598" s="154" t="e">
        <f>#REF!</f>
        <v>#REF!</v>
      </c>
      <c r="T598" s="154" t="e">
        <f>#REF!</f>
        <v>#REF!</v>
      </c>
      <c r="U598" s="154" t="e">
        <f>#REF!</f>
        <v>#REF!</v>
      </c>
      <c r="V598" s="154" t="e">
        <f>#REF!</f>
        <v>#REF!</v>
      </c>
      <c r="W598" s="154" t="e">
        <f>#REF!</f>
        <v>#REF!</v>
      </c>
      <c r="X598" s="154" t="e">
        <f>#REF!</f>
        <v>#REF!</v>
      </c>
      <c r="Y598" s="154" t="e">
        <f>#REF!</f>
        <v>#REF!</v>
      </c>
    </row>
    <row r="599" spans="1:25">
      <c r="A599" s="142">
        <v>24</v>
      </c>
      <c r="B599" s="154" t="e">
        <f>#REF!</f>
        <v>#REF!</v>
      </c>
      <c r="C599" s="154" t="e">
        <f>#REF!</f>
        <v>#REF!</v>
      </c>
      <c r="D599" s="154" t="e">
        <f>#REF!</f>
        <v>#REF!</v>
      </c>
      <c r="E599" s="154" t="e">
        <f>#REF!</f>
        <v>#REF!</v>
      </c>
      <c r="F599" s="154" t="e">
        <f>#REF!</f>
        <v>#REF!</v>
      </c>
      <c r="G599" s="154" t="e">
        <f>#REF!</f>
        <v>#REF!</v>
      </c>
      <c r="H599" s="154" t="e">
        <f>#REF!</f>
        <v>#REF!</v>
      </c>
      <c r="I599" s="154" t="e">
        <f>#REF!</f>
        <v>#REF!</v>
      </c>
      <c r="J599" s="154" t="e">
        <f>#REF!</f>
        <v>#REF!</v>
      </c>
      <c r="K599" s="154" t="e">
        <f>#REF!</f>
        <v>#REF!</v>
      </c>
      <c r="L599" s="154" t="e">
        <f>#REF!</f>
        <v>#REF!</v>
      </c>
      <c r="M599" s="154" t="e">
        <f>#REF!</f>
        <v>#REF!</v>
      </c>
      <c r="N599" s="154" t="e">
        <f>#REF!</f>
        <v>#REF!</v>
      </c>
      <c r="O599" s="154" t="e">
        <f>#REF!</f>
        <v>#REF!</v>
      </c>
      <c r="P599" s="154" t="e">
        <f>#REF!</f>
        <v>#REF!</v>
      </c>
      <c r="Q599" s="154" t="e">
        <f>#REF!</f>
        <v>#REF!</v>
      </c>
      <c r="R599" s="154" t="e">
        <f>#REF!</f>
        <v>#REF!</v>
      </c>
      <c r="S599" s="154" t="e">
        <f>#REF!</f>
        <v>#REF!</v>
      </c>
      <c r="T599" s="154" t="e">
        <f>#REF!</f>
        <v>#REF!</v>
      </c>
      <c r="U599" s="154" t="e">
        <f>#REF!</f>
        <v>#REF!</v>
      </c>
      <c r="V599" s="154" t="e">
        <f>#REF!</f>
        <v>#REF!</v>
      </c>
      <c r="W599" s="154" t="e">
        <f>#REF!</f>
        <v>#REF!</v>
      </c>
      <c r="X599" s="154" t="e">
        <f>#REF!</f>
        <v>#REF!</v>
      </c>
      <c r="Y599" s="154" t="e">
        <f>#REF!</f>
        <v>#REF!</v>
      </c>
    </row>
    <row r="600" spans="1:25">
      <c r="A600" s="142">
        <v>25</v>
      </c>
      <c r="B600" s="154" t="e">
        <f>#REF!</f>
        <v>#REF!</v>
      </c>
      <c r="C600" s="154" t="e">
        <f>#REF!</f>
        <v>#REF!</v>
      </c>
      <c r="D600" s="154" t="e">
        <f>#REF!</f>
        <v>#REF!</v>
      </c>
      <c r="E600" s="154" t="e">
        <f>#REF!</f>
        <v>#REF!</v>
      </c>
      <c r="F600" s="154" t="e">
        <f>#REF!</f>
        <v>#REF!</v>
      </c>
      <c r="G600" s="154" t="e">
        <f>#REF!</f>
        <v>#REF!</v>
      </c>
      <c r="H600" s="154" t="e">
        <f>#REF!</f>
        <v>#REF!</v>
      </c>
      <c r="I600" s="154" t="e">
        <f>#REF!</f>
        <v>#REF!</v>
      </c>
      <c r="J600" s="154" t="e">
        <f>#REF!</f>
        <v>#REF!</v>
      </c>
      <c r="K600" s="154" t="e">
        <f>#REF!</f>
        <v>#REF!</v>
      </c>
      <c r="L600" s="154" t="e">
        <f>#REF!</f>
        <v>#REF!</v>
      </c>
      <c r="M600" s="154" t="e">
        <f>#REF!</f>
        <v>#REF!</v>
      </c>
      <c r="N600" s="154" t="e">
        <f>#REF!</f>
        <v>#REF!</v>
      </c>
      <c r="O600" s="154" t="e">
        <f>#REF!</f>
        <v>#REF!</v>
      </c>
      <c r="P600" s="154" t="e">
        <f>#REF!</f>
        <v>#REF!</v>
      </c>
      <c r="Q600" s="154" t="e">
        <f>#REF!</f>
        <v>#REF!</v>
      </c>
      <c r="R600" s="154" t="e">
        <f>#REF!</f>
        <v>#REF!</v>
      </c>
      <c r="S600" s="154" t="e">
        <f>#REF!</f>
        <v>#REF!</v>
      </c>
      <c r="T600" s="154" t="e">
        <f>#REF!</f>
        <v>#REF!</v>
      </c>
      <c r="U600" s="154" t="e">
        <f>#REF!</f>
        <v>#REF!</v>
      </c>
      <c r="V600" s="154" t="e">
        <f>#REF!</f>
        <v>#REF!</v>
      </c>
      <c r="W600" s="154" t="e">
        <f>#REF!</f>
        <v>#REF!</v>
      </c>
      <c r="X600" s="154" t="e">
        <f>#REF!</f>
        <v>#REF!</v>
      </c>
      <c r="Y600" s="154" t="e">
        <f>#REF!</f>
        <v>#REF!</v>
      </c>
    </row>
    <row r="601" spans="1:25">
      <c r="A601" s="142">
        <v>26</v>
      </c>
      <c r="B601" s="154" t="e">
        <f>#REF!</f>
        <v>#REF!</v>
      </c>
      <c r="C601" s="154" t="e">
        <f>#REF!</f>
        <v>#REF!</v>
      </c>
      <c r="D601" s="154" t="e">
        <f>#REF!</f>
        <v>#REF!</v>
      </c>
      <c r="E601" s="154" t="e">
        <f>#REF!</f>
        <v>#REF!</v>
      </c>
      <c r="F601" s="154" t="e">
        <f>#REF!</f>
        <v>#REF!</v>
      </c>
      <c r="G601" s="154" t="e">
        <f>#REF!</f>
        <v>#REF!</v>
      </c>
      <c r="H601" s="154" t="e">
        <f>#REF!</f>
        <v>#REF!</v>
      </c>
      <c r="I601" s="154" t="e">
        <f>#REF!</f>
        <v>#REF!</v>
      </c>
      <c r="J601" s="154" t="e">
        <f>#REF!</f>
        <v>#REF!</v>
      </c>
      <c r="K601" s="154" t="e">
        <f>#REF!</f>
        <v>#REF!</v>
      </c>
      <c r="L601" s="154" t="e">
        <f>#REF!</f>
        <v>#REF!</v>
      </c>
      <c r="M601" s="154" t="e">
        <f>#REF!</f>
        <v>#REF!</v>
      </c>
      <c r="N601" s="154" t="e">
        <f>#REF!</f>
        <v>#REF!</v>
      </c>
      <c r="O601" s="154" t="e">
        <f>#REF!</f>
        <v>#REF!</v>
      </c>
      <c r="P601" s="154" t="e">
        <f>#REF!</f>
        <v>#REF!</v>
      </c>
      <c r="Q601" s="154" t="e">
        <f>#REF!</f>
        <v>#REF!</v>
      </c>
      <c r="R601" s="154" t="e">
        <f>#REF!</f>
        <v>#REF!</v>
      </c>
      <c r="S601" s="154" t="e">
        <f>#REF!</f>
        <v>#REF!</v>
      </c>
      <c r="T601" s="154" t="e">
        <f>#REF!</f>
        <v>#REF!</v>
      </c>
      <c r="U601" s="154" t="e">
        <f>#REF!</f>
        <v>#REF!</v>
      </c>
      <c r="V601" s="154" t="e">
        <f>#REF!</f>
        <v>#REF!</v>
      </c>
      <c r="W601" s="154" t="e">
        <f>#REF!</f>
        <v>#REF!</v>
      </c>
      <c r="X601" s="154" t="e">
        <f>#REF!</f>
        <v>#REF!</v>
      </c>
      <c r="Y601" s="154" t="e">
        <f>#REF!</f>
        <v>#REF!</v>
      </c>
    </row>
    <row r="602" spans="1:25">
      <c r="A602" s="142">
        <v>27</v>
      </c>
      <c r="B602" s="154" t="e">
        <f>#REF!</f>
        <v>#REF!</v>
      </c>
      <c r="C602" s="154" t="e">
        <f>#REF!</f>
        <v>#REF!</v>
      </c>
      <c r="D602" s="154" t="e">
        <f>#REF!</f>
        <v>#REF!</v>
      </c>
      <c r="E602" s="154" t="e">
        <f>#REF!</f>
        <v>#REF!</v>
      </c>
      <c r="F602" s="154" t="e">
        <f>#REF!</f>
        <v>#REF!</v>
      </c>
      <c r="G602" s="154" t="e">
        <f>#REF!</f>
        <v>#REF!</v>
      </c>
      <c r="H602" s="154" t="e">
        <f>#REF!</f>
        <v>#REF!</v>
      </c>
      <c r="I602" s="154" t="e">
        <f>#REF!</f>
        <v>#REF!</v>
      </c>
      <c r="J602" s="154" t="e">
        <f>#REF!</f>
        <v>#REF!</v>
      </c>
      <c r="K602" s="154" t="e">
        <f>#REF!</f>
        <v>#REF!</v>
      </c>
      <c r="L602" s="154" t="e">
        <f>#REF!</f>
        <v>#REF!</v>
      </c>
      <c r="M602" s="154" t="e">
        <f>#REF!</f>
        <v>#REF!</v>
      </c>
      <c r="N602" s="154" t="e">
        <f>#REF!</f>
        <v>#REF!</v>
      </c>
      <c r="O602" s="154" t="e">
        <f>#REF!</f>
        <v>#REF!</v>
      </c>
      <c r="P602" s="154" t="e">
        <f>#REF!</f>
        <v>#REF!</v>
      </c>
      <c r="Q602" s="154" t="e">
        <f>#REF!</f>
        <v>#REF!</v>
      </c>
      <c r="R602" s="154" t="e">
        <f>#REF!</f>
        <v>#REF!</v>
      </c>
      <c r="S602" s="154" t="e">
        <f>#REF!</f>
        <v>#REF!</v>
      </c>
      <c r="T602" s="154" t="e">
        <f>#REF!</f>
        <v>#REF!</v>
      </c>
      <c r="U602" s="154" t="e">
        <f>#REF!</f>
        <v>#REF!</v>
      </c>
      <c r="V602" s="154" t="e">
        <f>#REF!</f>
        <v>#REF!</v>
      </c>
      <c r="W602" s="154" t="e">
        <f>#REF!</f>
        <v>#REF!</v>
      </c>
      <c r="X602" s="154" t="e">
        <f>#REF!</f>
        <v>#REF!</v>
      </c>
      <c r="Y602" s="154" t="e">
        <f>#REF!</f>
        <v>#REF!</v>
      </c>
    </row>
    <row r="603" spans="1:25">
      <c r="A603" s="142">
        <v>28</v>
      </c>
      <c r="B603" s="154" t="e">
        <f>#REF!</f>
        <v>#REF!</v>
      </c>
      <c r="C603" s="154" t="e">
        <f>#REF!</f>
        <v>#REF!</v>
      </c>
      <c r="D603" s="154" t="e">
        <f>#REF!</f>
        <v>#REF!</v>
      </c>
      <c r="E603" s="154" t="e">
        <f>#REF!</f>
        <v>#REF!</v>
      </c>
      <c r="F603" s="154" t="e">
        <f>#REF!</f>
        <v>#REF!</v>
      </c>
      <c r="G603" s="154" t="e">
        <f>#REF!</f>
        <v>#REF!</v>
      </c>
      <c r="H603" s="154" t="e">
        <f>#REF!</f>
        <v>#REF!</v>
      </c>
      <c r="I603" s="154" t="e">
        <f>#REF!</f>
        <v>#REF!</v>
      </c>
      <c r="J603" s="154" t="e">
        <f>#REF!</f>
        <v>#REF!</v>
      </c>
      <c r="K603" s="154" t="e">
        <f>#REF!</f>
        <v>#REF!</v>
      </c>
      <c r="L603" s="154" t="e">
        <f>#REF!</f>
        <v>#REF!</v>
      </c>
      <c r="M603" s="154" t="e">
        <f>#REF!</f>
        <v>#REF!</v>
      </c>
      <c r="N603" s="154" t="e">
        <f>#REF!</f>
        <v>#REF!</v>
      </c>
      <c r="O603" s="154" t="e">
        <f>#REF!</f>
        <v>#REF!</v>
      </c>
      <c r="P603" s="154" t="e">
        <f>#REF!</f>
        <v>#REF!</v>
      </c>
      <c r="Q603" s="154" t="e">
        <f>#REF!</f>
        <v>#REF!</v>
      </c>
      <c r="R603" s="154" t="e">
        <f>#REF!</f>
        <v>#REF!</v>
      </c>
      <c r="S603" s="154" t="e">
        <f>#REF!</f>
        <v>#REF!</v>
      </c>
      <c r="T603" s="154" t="e">
        <f>#REF!</f>
        <v>#REF!</v>
      </c>
      <c r="U603" s="154" t="e">
        <f>#REF!</f>
        <v>#REF!</v>
      </c>
      <c r="V603" s="154" t="e">
        <f>#REF!</f>
        <v>#REF!</v>
      </c>
      <c r="W603" s="154" t="e">
        <f>#REF!</f>
        <v>#REF!</v>
      </c>
      <c r="X603" s="154" t="e">
        <f>#REF!</f>
        <v>#REF!</v>
      </c>
      <c r="Y603" s="154" t="e">
        <f>#REF!</f>
        <v>#REF!</v>
      </c>
    </row>
    <row r="604" spans="1:25">
      <c r="A604" s="142">
        <v>29</v>
      </c>
      <c r="B604" s="154" t="e">
        <f>#REF!</f>
        <v>#REF!</v>
      </c>
      <c r="C604" s="154" t="e">
        <f>#REF!</f>
        <v>#REF!</v>
      </c>
      <c r="D604" s="154" t="e">
        <f>#REF!</f>
        <v>#REF!</v>
      </c>
      <c r="E604" s="154" t="e">
        <f>#REF!</f>
        <v>#REF!</v>
      </c>
      <c r="F604" s="154" t="e">
        <f>#REF!</f>
        <v>#REF!</v>
      </c>
      <c r="G604" s="154" t="e">
        <f>#REF!</f>
        <v>#REF!</v>
      </c>
      <c r="H604" s="154" t="e">
        <f>#REF!</f>
        <v>#REF!</v>
      </c>
      <c r="I604" s="154" t="e">
        <f>#REF!</f>
        <v>#REF!</v>
      </c>
      <c r="J604" s="154" t="e">
        <f>#REF!</f>
        <v>#REF!</v>
      </c>
      <c r="K604" s="154" t="e">
        <f>#REF!</f>
        <v>#REF!</v>
      </c>
      <c r="L604" s="154" t="e">
        <f>#REF!</f>
        <v>#REF!</v>
      </c>
      <c r="M604" s="154" t="e">
        <f>#REF!</f>
        <v>#REF!</v>
      </c>
      <c r="N604" s="154" t="e">
        <f>#REF!</f>
        <v>#REF!</v>
      </c>
      <c r="O604" s="154" t="e">
        <f>#REF!</f>
        <v>#REF!</v>
      </c>
      <c r="P604" s="154" t="e">
        <f>#REF!</f>
        <v>#REF!</v>
      </c>
      <c r="Q604" s="154" t="e">
        <f>#REF!</f>
        <v>#REF!</v>
      </c>
      <c r="R604" s="154" t="e">
        <f>#REF!</f>
        <v>#REF!</v>
      </c>
      <c r="S604" s="154" t="e">
        <f>#REF!</f>
        <v>#REF!</v>
      </c>
      <c r="T604" s="154" t="e">
        <f>#REF!</f>
        <v>#REF!</v>
      </c>
      <c r="U604" s="154" t="e">
        <f>#REF!</f>
        <v>#REF!</v>
      </c>
      <c r="V604" s="154" t="e">
        <f>#REF!</f>
        <v>#REF!</v>
      </c>
      <c r="W604" s="154" t="e">
        <f>#REF!</f>
        <v>#REF!</v>
      </c>
      <c r="X604" s="154" t="e">
        <f>#REF!</f>
        <v>#REF!</v>
      </c>
      <c r="Y604" s="154" t="e">
        <f>#REF!</f>
        <v>#REF!</v>
      </c>
    </row>
    <row r="605" spans="1:25">
      <c r="A605" s="142">
        <v>30</v>
      </c>
      <c r="B605" s="154" t="e">
        <f>#REF!</f>
        <v>#REF!</v>
      </c>
      <c r="C605" s="154" t="e">
        <f>#REF!</f>
        <v>#REF!</v>
      </c>
      <c r="D605" s="154" t="e">
        <f>#REF!</f>
        <v>#REF!</v>
      </c>
      <c r="E605" s="154" t="e">
        <f>#REF!</f>
        <v>#REF!</v>
      </c>
      <c r="F605" s="154" t="e">
        <f>#REF!</f>
        <v>#REF!</v>
      </c>
      <c r="G605" s="154" t="e">
        <f>#REF!</f>
        <v>#REF!</v>
      </c>
      <c r="H605" s="154" t="e">
        <f>#REF!</f>
        <v>#REF!</v>
      </c>
      <c r="I605" s="154" t="e">
        <f>#REF!</f>
        <v>#REF!</v>
      </c>
      <c r="J605" s="154" t="e">
        <f>#REF!</f>
        <v>#REF!</v>
      </c>
      <c r="K605" s="154" t="e">
        <f>#REF!</f>
        <v>#REF!</v>
      </c>
      <c r="L605" s="154" t="e">
        <f>#REF!</f>
        <v>#REF!</v>
      </c>
      <c r="M605" s="154" t="e">
        <f>#REF!</f>
        <v>#REF!</v>
      </c>
      <c r="N605" s="154" t="e">
        <f>#REF!</f>
        <v>#REF!</v>
      </c>
      <c r="O605" s="154" t="e">
        <f>#REF!</f>
        <v>#REF!</v>
      </c>
      <c r="P605" s="154" t="e">
        <f>#REF!</f>
        <v>#REF!</v>
      </c>
      <c r="Q605" s="154" t="e">
        <f>#REF!</f>
        <v>#REF!</v>
      </c>
      <c r="R605" s="154" t="e">
        <f>#REF!</f>
        <v>#REF!</v>
      </c>
      <c r="S605" s="154" t="e">
        <f>#REF!</f>
        <v>#REF!</v>
      </c>
      <c r="T605" s="154" t="e">
        <f>#REF!</f>
        <v>#REF!</v>
      </c>
      <c r="U605" s="154" t="e">
        <f>#REF!</f>
        <v>#REF!</v>
      </c>
      <c r="V605" s="154" t="e">
        <f>#REF!</f>
        <v>#REF!</v>
      </c>
      <c r="W605" s="154" t="e">
        <f>#REF!</f>
        <v>#REF!</v>
      </c>
      <c r="X605" s="154" t="e">
        <f>#REF!</f>
        <v>#REF!</v>
      </c>
      <c r="Y605" s="154" t="e">
        <f>#REF!</f>
        <v>#REF!</v>
      </c>
    </row>
    <row r="606" spans="1:25">
      <c r="A606" s="142">
        <v>31</v>
      </c>
      <c r="B606" s="154" t="e">
        <f>#REF!</f>
        <v>#REF!</v>
      </c>
      <c r="C606" s="154" t="e">
        <f>#REF!</f>
        <v>#REF!</v>
      </c>
      <c r="D606" s="154" t="e">
        <f>#REF!</f>
        <v>#REF!</v>
      </c>
      <c r="E606" s="154" t="e">
        <f>#REF!</f>
        <v>#REF!</v>
      </c>
      <c r="F606" s="154" t="e">
        <f>#REF!</f>
        <v>#REF!</v>
      </c>
      <c r="G606" s="154" t="e">
        <f>#REF!</f>
        <v>#REF!</v>
      </c>
      <c r="H606" s="154" t="e">
        <f>#REF!</f>
        <v>#REF!</v>
      </c>
      <c r="I606" s="154" t="e">
        <f>#REF!</f>
        <v>#REF!</v>
      </c>
      <c r="J606" s="154" t="e">
        <f>#REF!</f>
        <v>#REF!</v>
      </c>
      <c r="K606" s="154" t="e">
        <f>#REF!</f>
        <v>#REF!</v>
      </c>
      <c r="L606" s="154" t="e">
        <f>#REF!</f>
        <v>#REF!</v>
      </c>
      <c r="M606" s="154" t="e">
        <f>#REF!</f>
        <v>#REF!</v>
      </c>
      <c r="N606" s="154" t="e">
        <f>#REF!</f>
        <v>#REF!</v>
      </c>
      <c r="O606" s="154" t="e">
        <f>#REF!</f>
        <v>#REF!</v>
      </c>
      <c r="P606" s="154" t="e">
        <f>#REF!</f>
        <v>#REF!</v>
      </c>
      <c r="Q606" s="154" t="e">
        <f>#REF!</f>
        <v>#REF!</v>
      </c>
      <c r="R606" s="154" t="e">
        <f>#REF!</f>
        <v>#REF!</v>
      </c>
      <c r="S606" s="154" t="e">
        <f>#REF!</f>
        <v>#REF!</v>
      </c>
      <c r="T606" s="154" t="e">
        <f>#REF!</f>
        <v>#REF!</v>
      </c>
      <c r="U606" s="154" t="e">
        <f>#REF!</f>
        <v>#REF!</v>
      </c>
      <c r="V606" s="154" t="e">
        <f>#REF!</f>
        <v>#REF!</v>
      </c>
      <c r="W606" s="154" t="e">
        <f>#REF!</f>
        <v>#REF!</v>
      </c>
      <c r="X606" s="154" t="e">
        <f>#REF!</f>
        <v>#REF!</v>
      </c>
      <c r="Y606" s="154" t="e">
        <f>#REF!</f>
        <v>#REF!</v>
      </c>
    </row>
    <row r="608" spans="1:25">
      <c r="A608" s="476" t="s">
        <v>212</v>
      </c>
      <c r="B608" s="477" t="s">
        <v>215</v>
      </c>
      <c r="C608" s="477"/>
      <c r="D608" s="477"/>
      <c r="E608" s="477"/>
      <c r="F608" s="477"/>
      <c r="G608" s="477"/>
      <c r="H608" s="477"/>
      <c r="I608" s="477"/>
      <c r="J608" s="477"/>
      <c r="K608" s="477"/>
      <c r="L608" s="477"/>
      <c r="M608" s="477"/>
      <c r="N608" s="477"/>
      <c r="O608" s="477"/>
      <c r="P608" s="477"/>
      <c r="Q608" s="477"/>
      <c r="R608" s="477"/>
      <c r="S608" s="477"/>
      <c r="T608" s="477"/>
      <c r="U608" s="477"/>
      <c r="V608" s="477"/>
      <c r="W608" s="477"/>
      <c r="X608" s="477"/>
      <c r="Y608" s="477"/>
    </row>
    <row r="609" spans="1:25">
      <c r="A609" s="476"/>
      <c r="B609" s="156" t="s">
        <v>1</v>
      </c>
      <c r="C609" s="156" t="s">
        <v>2</v>
      </c>
      <c r="D609" s="156" t="s">
        <v>3</v>
      </c>
      <c r="E609" s="156" t="s">
        <v>4</v>
      </c>
      <c r="F609" s="156" t="s">
        <v>5</v>
      </c>
      <c r="G609" s="156" t="s">
        <v>6</v>
      </c>
      <c r="H609" s="156" t="s">
        <v>7</v>
      </c>
      <c r="I609" s="156" t="s">
        <v>8</v>
      </c>
      <c r="J609" s="156" t="s">
        <v>9</v>
      </c>
      <c r="K609" s="156" t="s">
        <v>10</v>
      </c>
      <c r="L609" s="156" t="s">
        <v>11</v>
      </c>
      <c r="M609" s="156" t="s">
        <v>12</v>
      </c>
      <c r="N609" s="156" t="s">
        <v>13</v>
      </c>
      <c r="O609" s="156" t="s">
        <v>14</v>
      </c>
      <c r="P609" s="156" t="s">
        <v>15</v>
      </c>
      <c r="Q609" s="156" t="s">
        <v>16</v>
      </c>
      <c r="R609" s="156" t="s">
        <v>17</v>
      </c>
      <c r="S609" s="156" t="s">
        <v>18</v>
      </c>
      <c r="T609" s="156" t="s">
        <v>19</v>
      </c>
      <c r="U609" s="156" t="s">
        <v>20</v>
      </c>
      <c r="V609" s="156" t="s">
        <v>21</v>
      </c>
      <c r="W609" s="156" t="s">
        <v>22</v>
      </c>
      <c r="X609" s="156" t="s">
        <v>23</v>
      </c>
      <c r="Y609" s="156" t="s">
        <v>24</v>
      </c>
    </row>
    <row r="610" spans="1:25">
      <c r="A610" s="142">
        <v>1</v>
      </c>
      <c r="B610" s="154" t="e">
        <f>#REF!</f>
        <v>#REF!</v>
      </c>
      <c r="C610" s="154" t="e">
        <f>#REF!</f>
        <v>#REF!</v>
      </c>
      <c r="D610" s="154" t="e">
        <f>#REF!</f>
        <v>#REF!</v>
      </c>
      <c r="E610" s="154" t="e">
        <f>#REF!</f>
        <v>#REF!</v>
      </c>
      <c r="F610" s="154" t="e">
        <f>#REF!</f>
        <v>#REF!</v>
      </c>
      <c r="G610" s="154" t="e">
        <f>#REF!</f>
        <v>#REF!</v>
      </c>
      <c r="H610" s="154" t="e">
        <f>#REF!</f>
        <v>#REF!</v>
      </c>
      <c r="I610" s="154" t="e">
        <f>#REF!</f>
        <v>#REF!</v>
      </c>
      <c r="J610" s="154" t="e">
        <f>#REF!</f>
        <v>#REF!</v>
      </c>
      <c r="K610" s="154" t="e">
        <f>#REF!</f>
        <v>#REF!</v>
      </c>
      <c r="L610" s="154" t="e">
        <f>#REF!</f>
        <v>#REF!</v>
      </c>
      <c r="M610" s="154" t="e">
        <f>#REF!</f>
        <v>#REF!</v>
      </c>
      <c r="N610" s="154" t="e">
        <f>#REF!</f>
        <v>#REF!</v>
      </c>
      <c r="O610" s="154" t="e">
        <f>#REF!</f>
        <v>#REF!</v>
      </c>
      <c r="P610" s="154" t="e">
        <f>#REF!</f>
        <v>#REF!</v>
      </c>
      <c r="Q610" s="154" t="e">
        <f>#REF!</f>
        <v>#REF!</v>
      </c>
      <c r="R610" s="154" t="e">
        <f>#REF!</f>
        <v>#REF!</v>
      </c>
      <c r="S610" s="154" t="e">
        <f>#REF!</f>
        <v>#REF!</v>
      </c>
      <c r="T610" s="154" t="e">
        <f>#REF!</f>
        <v>#REF!</v>
      </c>
      <c r="U610" s="154" t="e">
        <f>#REF!</f>
        <v>#REF!</v>
      </c>
      <c r="V610" s="154" t="e">
        <f>#REF!</f>
        <v>#REF!</v>
      </c>
      <c r="W610" s="154" t="e">
        <f>#REF!</f>
        <v>#REF!</v>
      </c>
      <c r="X610" s="154" t="e">
        <f>#REF!</f>
        <v>#REF!</v>
      </c>
      <c r="Y610" s="154" t="e">
        <f>#REF!</f>
        <v>#REF!</v>
      </c>
    </row>
    <row r="611" spans="1:25">
      <c r="A611" s="142">
        <v>2</v>
      </c>
      <c r="B611" s="154" t="e">
        <f>#REF!</f>
        <v>#REF!</v>
      </c>
      <c r="C611" s="154" t="e">
        <f>#REF!</f>
        <v>#REF!</v>
      </c>
      <c r="D611" s="154" t="e">
        <f>#REF!</f>
        <v>#REF!</v>
      </c>
      <c r="E611" s="154" t="e">
        <f>#REF!</f>
        <v>#REF!</v>
      </c>
      <c r="F611" s="154" t="e">
        <f>#REF!</f>
        <v>#REF!</v>
      </c>
      <c r="G611" s="154" t="e">
        <f>#REF!</f>
        <v>#REF!</v>
      </c>
      <c r="H611" s="154" t="e">
        <f>#REF!</f>
        <v>#REF!</v>
      </c>
      <c r="I611" s="154" t="e">
        <f>#REF!</f>
        <v>#REF!</v>
      </c>
      <c r="J611" s="154" t="e">
        <f>#REF!</f>
        <v>#REF!</v>
      </c>
      <c r="K611" s="154" t="e">
        <f>#REF!</f>
        <v>#REF!</v>
      </c>
      <c r="L611" s="154" t="e">
        <f>#REF!</f>
        <v>#REF!</v>
      </c>
      <c r="M611" s="154" t="e">
        <f>#REF!</f>
        <v>#REF!</v>
      </c>
      <c r="N611" s="154" t="e">
        <f>#REF!</f>
        <v>#REF!</v>
      </c>
      <c r="O611" s="154" t="e">
        <f>#REF!</f>
        <v>#REF!</v>
      </c>
      <c r="P611" s="154" t="e">
        <f>#REF!</f>
        <v>#REF!</v>
      </c>
      <c r="Q611" s="154" t="e">
        <f>#REF!</f>
        <v>#REF!</v>
      </c>
      <c r="R611" s="154" t="e">
        <f>#REF!</f>
        <v>#REF!</v>
      </c>
      <c r="S611" s="154" t="e">
        <f>#REF!</f>
        <v>#REF!</v>
      </c>
      <c r="T611" s="154" t="e">
        <f>#REF!</f>
        <v>#REF!</v>
      </c>
      <c r="U611" s="154" t="e">
        <f>#REF!</f>
        <v>#REF!</v>
      </c>
      <c r="V611" s="154" t="e">
        <f>#REF!</f>
        <v>#REF!</v>
      </c>
      <c r="W611" s="154" t="e">
        <f>#REF!</f>
        <v>#REF!</v>
      </c>
      <c r="X611" s="154" t="e">
        <f>#REF!</f>
        <v>#REF!</v>
      </c>
      <c r="Y611" s="154" t="e">
        <f>#REF!</f>
        <v>#REF!</v>
      </c>
    </row>
    <row r="612" spans="1:25">
      <c r="A612" s="142">
        <v>3</v>
      </c>
      <c r="B612" s="154" t="e">
        <f>#REF!</f>
        <v>#REF!</v>
      </c>
      <c r="C612" s="154" t="e">
        <f>#REF!</f>
        <v>#REF!</v>
      </c>
      <c r="D612" s="154" t="e">
        <f>#REF!</f>
        <v>#REF!</v>
      </c>
      <c r="E612" s="154" t="e">
        <f>#REF!</f>
        <v>#REF!</v>
      </c>
      <c r="F612" s="154" t="e">
        <f>#REF!</f>
        <v>#REF!</v>
      </c>
      <c r="G612" s="154" t="e">
        <f>#REF!</f>
        <v>#REF!</v>
      </c>
      <c r="H612" s="154" t="e">
        <f>#REF!</f>
        <v>#REF!</v>
      </c>
      <c r="I612" s="154" t="e">
        <f>#REF!</f>
        <v>#REF!</v>
      </c>
      <c r="J612" s="154" t="e">
        <f>#REF!</f>
        <v>#REF!</v>
      </c>
      <c r="K612" s="154" t="e">
        <f>#REF!</f>
        <v>#REF!</v>
      </c>
      <c r="L612" s="154" t="e">
        <f>#REF!</f>
        <v>#REF!</v>
      </c>
      <c r="M612" s="154" t="e">
        <f>#REF!</f>
        <v>#REF!</v>
      </c>
      <c r="N612" s="154" t="e">
        <f>#REF!</f>
        <v>#REF!</v>
      </c>
      <c r="O612" s="154" t="e">
        <f>#REF!</f>
        <v>#REF!</v>
      </c>
      <c r="P612" s="154" t="e">
        <f>#REF!</f>
        <v>#REF!</v>
      </c>
      <c r="Q612" s="154" t="e">
        <f>#REF!</f>
        <v>#REF!</v>
      </c>
      <c r="R612" s="154" t="e">
        <f>#REF!</f>
        <v>#REF!</v>
      </c>
      <c r="S612" s="154" t="e">
        <f>#REF!</f>
        <v>#REF!</v>
      </c>
      <c r="T612" s="154" t="e">
        <f>#REF!</f>
        <v>#REF!</v>
      </c>
      <c r="U612" s="154" t="e">
        <f>#REF!</f>
        <v>#REF!</v>
      </c>
      <c r="V612" s="154" t="e">
        <f>#REF!</f>
        <v>#REF!</v>
      </c>
      <c r="W612" s="154" t="e">
        <f>#REF!</f>
        <v>#REF!</v>
      </c>
      <c r="X612" s="154" t="e">
        <f>#REF!</f>
        <v>#REF!</v>
      </c>
      <c r="Y612" s="154" t="e">
        <f>#REF!</f>
        <v>#REF!</v>
      </c>
    </row>
    <row r="613" spans="1:25">
      <c r="A613" s="142">
        <v>4</v>
      </c>
      <c r="B613" s="154" t="e">
        <f>#REF!</f>
        <v>#REF!</v>
      </c>
      <c r="C613" s="154" t="e">
        <f>#REF!</f>
        <v>#REF!</v>
      </c>
      <c r="D613" s="154" t="e">
        <f>#REF!</f>
        <v>#REF!</v>
      </c>
      <c r="E613" s="154" t="e">
        <f>#REF!</f>
        <v>#REF!</v>
      </c>
      <c r="F613" s="154" t="e">
        <f>#REF!</f>
        <v>#REF!</v>
      </c>
      <c r="G613" s="154" t="e">
        <f>#REF!</f>
        <v>#REF!</v>
      </c>
      <c r="H613" s="154" t="e">
        <f>#REF!</f>
        <v>#REF!</v>
      </c>
      <c r="I613" s="154" t="e">
        <f>#REF!</f>
        <v>#REF!</v>
      </c>
      <c r="J613" s="154" t="e">
        <f>#REF!</f>
        <v>#REF!</v>
      </c>
      <c r="K613" s="154" t="e">
        <f>#REF!</f>
        <v>#REF!</v>
      </c>
      <c r="L613" s="154" t="e">
        <f>#REF!</f>
        <v>#REF!</v>
      </c>
      <c r="M613" s="154" t="e">
        <f>#REF!</f>
        <v>#REF!</v>
      </c>
      <c r="N613" s="154" t="e">
        <f>#REF!</f>
        <v>#REF!</v>
      </c>
      <c r="O613" s="154" t="e">
        <f>#REF!</f>
        <v>#REF!</v>
      </c>
      <c r="P613" s="154" t="e">
        <f>#REF!</f>
        <v>#REF!</v>
      </c>
      <c r="Q613" s="154" t="e">
        <f>#REF!</f>
        <v>#REF!</v>
      </c>
      <c r="R613" s="154" t="e">
        <f>#REF!</f>
        <v>#REF!</v>
      </c>
      <c r="S613" s="154" t="e">
        <f>#REF!</f>
        <v>#REF!</v>
      </c>
      <c r="T613" s="154" t="e">
        <f>#REF!</f>
        <v>#REF!</v>
      </c>
      <c r="U613" s="154" t="e">
        <f>#REF!</f>
        <v>#REF!</v>
      </c>
      <c r="V613" s="154" t="e">
        <f>#REF!</f>
        <v>#REF!</v>
      </c>
      <c r="W613" s="154" t="e">
        <f>#REF!</f>
        <v>#REF!</v>
      </c>
      <c r="X613" s="154" t="e">
        <f>#REF!</f>
        <v>#REF!</v>
      </c>
      <c r="Y613" s="154" t="e">
        <f>#REF!</f>
        <v>#REF!</v>
      </c>
    </row>
    <row r="614" spans="1:25">
      <c r="A614" s="142">
        <v>5</v>
      </c>
      <c r="B614" s="154" t="e">
        <f>#REF!</f>
        <v>#REF!</v>
      </c>
      <c r="C614" s="154" t="e">
        <f>#REF!</f>
        <v>#REF!</v>
      </c>
      <c r="D614" s="154" t="e">
        <f>#REF!</f>
        <v>#REF!</v>
      </c>
      <c r="E614" s="154" t="e">
        <f>#REF!</f>
        <v>#REF!</v>
      </c>
      <c r="F614" s="154" t="e">
        <f>#REF!</f>
        <v>#REF!</v>
      </c>
      <c r="G614" s="154" t="e">
        <f>#REF!</f>
        <v>#REF!</v>
      </c>
      <c r="H614" s="154" t="e">
        <f>#REF!</f>
        <v>#REF!</v>
      </c>
      <c r="I614" s="154" t="e">
        <f>#REF!</f>
        <v>#REF!</v>
      </c>
      <c r="J614" s="154" t="e">
        <f>#REF!</f>
        <v>#REF!</v>
      </c>
      <c r="K614" s="154" t="e">
        <f>#REF!</f>
        <v>#REF!</v>
      </c>
      <c r="L614" s="154" t="e">
        <f>#REF!</f>
        <v>#REF!</v>
      </c>
      <c r="M614" s="154" t="e">
        <f>#REF!</f>
        <v>#REF!</v>
      </c>
      <c r="N614" s="154" t="e">
        <f>#REF!</f>
        <v>#REF!</v>
      </c>
      <c r="O614" s="154" t="e">
        <f>#REF!</f>
        <v>#REF!</v>
      </c>
      <c r="P614" s="154" t="e">
        <f>#REF!</f>
        <v>#REF!</v>
      </c>
      <c r="Q614" s="154" t="e">
        <f>#REF!</f>
        <v>#REF!</v>
      </c>
      <c r="R614" s="154" t="e">
        <f>#REF!</f>
        <v>#REF!</v>
      </c>
      <c r="S614" s="154" t="e">
        <f>#REF!</f>
        <v>#REF!</v>
      </c>
      <c r="T614" s="154" t="e">
        <f>#REF!</f>
        <v>#REF!</v>
      </c>
      <c r="U614" s="154" t="e">
        <f>#REF!</f>
        <v>#REF!</v>
      </c>
      <c r="V614" s="154" t="e">
        <f>#REF!</f>
        <v>#REF!</v>
      </c>
      <c r="W614" s="154" t="e">
        <f>#REF!</f>
        <v>#REF!</v>
      </c>
      <c r="X614" s="154" t="e">
        <f>#REF!</f>
        <v>#REF!</v>
      </c>
      <c r="Y614" s="154" t="e">
        <f>#REF!</f>
        <v>#REF!</v>
      </c>
    </row>
    <row r="615" spans="1:25">
      <c r="A615" s="142">
        <v>6</v>
      </c>
      <c r="B615" s="154" t="e">
        <f>#REF!</f>
        <v>#REF!</v>
      </c>
      <c r="C615" s="154" t="e">
        <f>#REF!</f>
        <v>#REF!</v>
      </c>
      <c r="D615" s="154" t="e">
        <f>#REF!</f>
        <v>#REF!</v>
      </c>
      <c r="E615" s="154" t="e">
        <f>#REF!</f>
        <v>#REF!</v>
      </c>
      <c r="F615" s="154" t="e">
        <f>#REF!</f>
        <v>#REF!</v>
      </c>
      <c r="G615" s="154" t="e">
        <f>#REF!</f>
        <v>#REF!</v>
      </c>
      <c r="H615" s="154" t="e">
        <f>#REF!</f>
        <v>#REF!</v>
      </c>
      <c r="I615" s="154" t="e">
        <f>#REF!</f>
        <v>#REF!</v>
      </c>
      <c r="J615" s="154" t="e">
        <f>#REF!</f>
        <v>#REF!</v>
      </c>
      <c r="K615" s="154" t="e">
        <f>#REF!</f>
        <v>#REF!</v>
      </c>
      <c r="L615" s="154" t="e">
        <f>#REF!</f>
        <v>#REF!</v>
      </c>
      <c r="M615" s="154" t="e">
        <f>#REF!</f>
        <v>#REF!</v>
      </c>
      <c r="N615" s="154" t="e">
        <f>#REF!</f>
        <v>#REF!</v>
      </c>
      <c r="O615" s="154" t="e">
        <f>#REF!</f>
        <v>#REF!</v>
      </c>
      <c r="P615" s="154" t="e">
        <f>#REF!</f>
        <v>#REF!</v>
      </c>
      <c r="Q615" s="154" t="e">
        <f>#REF!</f>
        <v>#REF!</v>
      </c>
      <c r="R615" s="154" t="e">
        <f>#REF!</f>
        <v>#REF!</v>
      </c>
      <c r="S615" s="154" t="e">
        <f>#REF!</f>
        <v>#REF!</v>
      </c>
      <c r="T615" s="154" t="e">
        <f>#REF!</f>
        <v>#REF!</v>
      </c>
      <c r="U615" s="154" t="e">
        <f>#REF!</f>
        <v>#REF!</v>
      </c>
      <c r="V615" s="154" t="e">
        <f>#REF!</f>
        <v>#REF!</v>
      </c>
      <c r="W615" s="154" t="e">
        <f>#REF!</f>
        <v>#REF!</v>
      </c>
      <c r="X615" s="154" t="e">
        <f>#REF!</f>
        <v>#REF!</v>
      </c>
      <c r="Y615" s="154" t="e">
        <f>#REF!</f>
        <v>#REF!</v>
      </c>
    </row>
    <row r="616" spans="1:25">
      <c r="A616" s="142">
        <v>7</v>
      </c>
      <c r="B616" s="154" t="e">
        <f>#REF!</f>
        <v>#REF!</v>
      </c>
      <c r="C616" s="154" t="e">
        <f>#REF!</f>
        <v>#REF!</v>
      </c>
      <c r="D616" s="154" t="e">
        <f>#REF!</f>
        <v>#REF!</v>
      </c>
      <c r="E616" s="154" t="e">
        <f>#REF!</f>
        <v>#REF!</v>
      </c>
      <c r="F616" s="154" t="e">
        <f>#REF!</f>
        <v>#REF!</v>
      </c>
      <c r="G616" s="154" t="e">
        <f>#REF!</f>
        <v>#REF!</v>
      </c>
      <c r="H616" s="154" t="e">
        <f>#REF!</f>
        <v>#REF!</v>
      </c>
      <c r="I616" s="154" t="e">
        <f>#REF!</f>
        <v>#REF!</v>
      </c>
      <c r="J616" s="154" t="e">
        <f>#REF!</f>
        <v>#REF!</v>
      </c>
      <c r="K616" s="154" t="e">
        <f>#REF!</f>
        <v>#REF!</v>
      </c>
      <c r="L616" s="154" t="e">
        <f>#REF!</f>
        <v>#REF!</v>
      </c>
      <c r="M616" s="154" t="e">
        <f>#REF!</f>
        <v>#REF!</v>
      </c>
      <c r="N616" s="154" t="e">
        <f>#REF!</f>
        <v>#REF!</v>
      </c>
      <c r="O616" s="154" t="e">
        <f>#REF!</f>
        <v>#REF!</v>
      </c>
      <c r="P616" s="154" t="e">
        <f>#REF!</f>
        <v>#REF!</v>
      </c>
      <c r="Q616" s="154" t="e">
        <f>#REF!</f>
        <v>#REF!</v>
      </c>
      <c r="R616" s="154" t="e">
        <f>#REF!</f>
        <v>#REF!</v>
      </c>
      <c r="S616" s="154" t="e">
        <f>#REF!</f>
        <v>#REF!</v>
      </c>
      <c r="T616" s="154" t="e">
        <f>#REF!</f>
        <v>#REF!</v>
      </c>
      <c r="U616" s="154" t="e">
        <f>#REF!</f>
        <v>#REF!</v>
      </c>
      <c r="V616" s="154" t="e">
        <f>#REF!</f>
        <v>#REF!</v>
      </c>
      <c r="W616" s="154" t="e">
        <f>#REF!</f>
        <v>#REF!</v>
      </c>
      <c r="X616" s="154" t="e">
        <f>#REF!</f>
        <v>#REF!</v>
      </c>
      <c r="Y616" s="154" t="e">
        <f>#REF!</f>
        <v>#REF!</v>
      </c>
    </row>
    <row r="617" spans="1:25">
      <c r="A617" s="142">
        <v>8</v>
      </c>
      <c r="B617" s="154" t="e">
        <f>#REF!</f>
        <v>#REF!</v>
      </c>
      <c r="C617" s="154" t="e">
        <f>#REF!</f>
        <v>#REF!</v>
      </c>
      <c r="D617" s="154" t="e">
        <f>#REF!</f>
        <v>#REF!</v>
      </c>
      <c r="E617" s="154" t="e">
        <f>#REF!</f>
        <v>#REF!</v>
      </c>
      <c r="F617" s="154" t="e">
        <f>#REF!</f>
        <v>#REF!</v>
      </c>
      <c r="G617" s="154" t="e">
        <f>#REF!</f>
        <v>#REF!</v>
      </c>
      <c r="H617" s="154" t="e">
        <f>#REF!</f>
        <v>#REF!</v>
      </c>
      <c r="I617" s="154" t="e">
        <f>#REF!</f>
        <v>#REF!</v>
      </c>
      <c r="J617" s="154" t="e">
        <f>#REF!</f>
        <v>#REF!</v>
      </c>
      <c r="K617" s="154" t="e">
        <f>#REF!</f>
        <v>#REF!</v>
      </c>
      <c r="L617" s="154" t="e">
        <f>#REF!</f>
        <v>#REF!</v>
      </c>
      <c r="M617" s="154" t="e">
        <f>#REF!</f>
        <v>#REF!</v>
      </c>
      <c r="N617" s="154" t="e">
        <f>#REF!</f>
        <v>#REF!</v>
      </c>
      <c r="O617" s="154" t="e">
        <f>#REF!</f>
        <v>#REF!</v>
      </c>
      <c r="P617" s="154" t="e">
        <f>#REF!</f>
        <v>#REF!</v>
      </c>
      <c r="Q617" s="154" t="e">
        <f>#REF!</f>
        <v>#REF!</v>
      </c>
      <c r="R617" s="154" t="e">
        <f>#REF!</f>
        <v>#REF!</v>
      </c>
      <c r="S617" s="154" t="e">
        <f>#REF!</f>
        <v>#REF!</v>
      </c>
      <c r="T617" s="154" t="e">
        <f>#REF!</f>
        <v>#REF!</v>
      </c>
      <c r="U617" s="154" t="e">
        <f>#REF!</f>
        <v>#REF!</v>
      </c>
      <c r="V617" s="154" t="e">
        <f>#REF!</f>
        <v>#REF!</v>
      </c>
      <c r="W617" s="154" t="e">
        <f>#REF!</f>
        <v>#REF!</v>
      </c>
      <c r="X617" s="154" t="e">
        <f>#REF!</f>
        <v>#REF!</v>
      </c>
      <c r="Y617" s="154" t="e">
        <f>#REF!</f>
        <v>#REF!</v>
      </c>
    </row>
    <row r="618" spans="1:25">
      <c r="A618" s="142">
        <v>9</v>
      </c>
      <c r="B618" s="154" t="e">
        <f>#REF!</f>
        <v>#REF!</v>
      </c>
      <c r="C618" s="154" t="e">
        <f>#REF!</f>
        <v>#REF!</v>
      </c>
      <c r="D618" s="154" t="e">
        <f>#REF!</f>
        <v>#REF!</v>
      </c>
      <c r="E618" s="154" t="e">
        <f>#REF!</f>
        <v>#REF!</v>
      </c>
      <c r="F618" s="154" t="e">
        <f>#REF!</f>
        <v>#REF!</v>
      </c>
      <c r="G618" s="154" t="e">
        <f>#REF!</f>
        <v>#REF!</v>
      </c>
      <c r="H618" s="154" t="e">
        <f>#REF!</f>
        <v>#REF!</v>
      </c>
      <c r="I618" s="154" t="e">
        <f>#REF!</f>
        <v>#REF!</v>
      </c>
      <c r="J618" s="154" t="e">
        <f>#REF!</f>
        <v>#REF!</v>
      </c>
      <c r="K618" s="154" t="e">
        <f>#REF!</f>
        <v>#REF!</v>
      </c>
      <c r="L618" s="154" t="e">
        <f>#REF!</f>
        <v>#REF!</v>
      </c>
      <c r="M618" s="154" t="e">
        <f>#REF!</f>
        <v>#REF!</v>
      </c>
      <c r="N618" s="154" t="e">
        <f>#REF!</f>
        <v>#REF!</v>
      </c>
      <c r="O618" s="154" t="e">
        <f>#REF!</f>
        <v>#REF!</v>
      </c>
      <c r="P618" s="154" t="e">
        <f>#REF!</f>
        <v>#REF!</v>
      </c>
      <c r="Q618" s="154" t="e">
        <f>#REF!</f>
        <v>#REF!</v>
      </c>
      <c r="R618" s="154" t="e">
        <f>#REF!</f>
        <v>#REF!</v>
      </c>
      <c r="S618" s="154" t="e">
        <f>#REF!</f>
        <v>#REF!</v>
      </c>
      <c r="T618" s="154" t="e">
        <f>#REF!</f>
        <v>#REF!</v>
      </c>
      <c r="U618" s="154" t="e">
        <f>#REF!</f>
        <v>#REF!</v>
      </c>
      <c r="V618" s="154" t="e">
        <f>#REF!</f>
        <v>#REF!</v>
      </c>
      <c r="W618" s="154" t="e">
        <f>#REF!</f>
        <v>#REF!</v>
      </c>
      <c r="X618" s="154" t="e">
        <f>#REF!</f>
        <v>#REF!</v>
      </c>
      <c r="Y618" s="154" t="e">
        <f>#REF!</f>
        <v>#REF!</v>
      </c>
    </row>
    <row r="619" spans="1:25">
      <c r="A619" s="142">
        <v>10</v>
      </c>
      <c r="B619" s="154" t="e">
        <f>#REF!</f>
        <v>#REF!</v>
      </c>
      <c r="C619" s="154" t="e">
        <f>#REF!</f>
        <v>#REF!</v>
      </c>
      <c r="D619" s="154" t="e">
        <f>#REF!</f>
        <v>#REF!</v>
      </c>
      <c r="E619" s="154" t="e">
        <f>#REF!</f>
        <v>#REF!</v>
      </c>
      <c r="F619" s="154" t="e">
        <f>#REF!</f>
        <v>#REF!</v>
      </c>
      <c r="G619" s="154" t="e">
        <f>#REF!</f>
        <v>#REF!</v>
      </c>
      <c r="H619" s="154" t="e">
        <f>#REF!</f>
        <v>#REF!</v>
      </c>
      <c r="I619" s="154" t="e">
        <f>#REF!</f>
        <v>#REF!</v>
      </c>
      <c r="J619" s="154" t="e">
        <f>#REF!</f>
        <v>#REF!</v>
      </c>
      <c r="K619" s="154" t="e">
        <f>#REF!</f>
        <v>#REF!</v>
      </c>
      <c r="L619" s="154" t="e">
        <f>#REF!</f>
        <v>#REF!</v>
      </c>
      <c r="M619" s="154" t="e">
        <f>#REF!</f>
        <v>#REF!</v>
      </c>
      <c r="N619" s="154" t="e">
        <f>#REF!</f>
        <v>#REF!</v>
      </c>
      <c r="O619" s="154" t="e">
        <f>#REF!</f>
        <v>#REF!</v>
      </c>
      <c r="P619" s="154" t="e">
        <f>#REF!</f>
        <v>#REF!</v>
      </c>
      <c r="Q619" s="154" t="e">
        <f>#REF!</f>
        <v>#REF!</v>
      </c>
      <c r="R619" s="154" t="e">
        <f>#REF!</f>
        <v>#REF!</v>
      </c>
      <c r="S619" s="154" t="e">
        <f>#REF!</f>
        <v>#REF!</v>
      </c>
      <c r="T619" s="154" t="e">
        <f>#REF!</f>
        <v>#REF!</v>
      </c>
      <c r="U619" s="154" t="e">
        <f>#REF!</f>
        <v>#REF!</v>
      </c>
      <c r="V619" s="154" t="e">
        <f>#REF!</f>
        <v>#REF!</v>
      </c>
      <c r="W619" s="154" t="e">
        <f>#REF!</f>
        <v>#REF!</v>
      </c>
      <c r="X619" s="154" t="e">
        <f>#REF!</f>
        <v>#REF!</v>
      </c>
      <c r="Y619" s="154" t="e">
        <f>#REF!</f>
        <v>#REF!</v>
      </c>
    </row>
    <row r="620" spans="1:25">
      <c r="A620" s="142">
        <v>11</v>
      </c>
      <c r="B620" s="154" t="e">
        <f>#REF!</f>
        <v>#REF!</v>
      </c>
      <c r="C620" s="154" t="e">
        <f>#REF!</f>
        <v>#REF!</v>
      </c>
      <c r="D620" s="154" t="e">
        <f>#REF!</f>
        <v>#REF!</v>
      </c>
      <c r="E620" s="154" t="e">
        <f>#REF!</f>
        <v>#REF!</v>
      </c>
      <c r="F620" s="154" t="e">
        <f>#REF!</f>
        <v>#REF!</v>
      </c>
      <c r="G620" s="154" t="e">
        <f>#REF!</f>
        <v>#REF!</v>
      </c>
      <c r="H620" s="154" t="e">
        <f>#REF!</f>
        <v>#REF!</v>
      </c>
      <c r="I620" s="154" t="e">
        <f>#REF!</f>
        <v>#REF!</v>
      </c>
      <c r="J620" s="154" t="e">
        <f>#REF!</f>
        <v>#REF!</v>
      </c>
      <c r="K620" s="154" t="e">
        <f>#REF!</f>
        <v>#REF!</v>
      </c>
      <c r="L620" s="154" t="e">
        <f>#REF!</f>
        <v>#REF!</v>
      </c>
      <c r="M620" s="154" t="e">
        <f>#REF!</f>
        <v>#REF!</v>
      </c>
      <c r="N620" s="154" t="e">
        <f>#REF!</f>
        <v>#REF!</v>
      </c>
      <c r="O620" s="154" t="e">
        <f>#REF!</f>
        <v>#REF!</v>
      </c>
      <c r="P620" s="154" t="e">
        <f>#REF!</f>
        <v>#REF!</v>
      </c>
      <c r="Q620" s="154" t="e">
        <f>#REF!</f>
        <v>#REF!</v>
      </c>
      <c r="R620" s="154" t="e">
        <f>#REF!</f>
        <v>#REF!</v>
      </c>
      <c r="S620" s="154" t="e">
        <f>#REF!</f>
        <v>#REF!</v>
      </c>
      <c r="T620" s="154" t="e">
        <f>#REF!</f>
        <v>#REF!</v>
      </c>
      <c r="U620" s="154" t="e">
        <f>#REF!</f>
        <v>#REF!</v>
      </c>
      <c r="V620" s="154" t="e">
        <f>#REF!</f>
        <v>#REF!</v>
      </c>
      <c r="W620" s="154" t="e">
        <f>#REF!</f>
        <v>#REF!</v>
      </c>
      <c r="X620" s="154" t="e">
        <f>#REF!</f>
        <v>#REF!</v>
      </c>
      <c r="Y620" s="154" t="e">
        <f>#REF!</f>
        <v>#REF!</v>
      </c>
    </row>
    <row r="621" spans="1:25">
      <c r="A621" s="142">
        <v>12</v>
      </c>
      <c r="B621" s="154" t="e">
        <f>#REF!</f>
        <v>#REF!</v>
      </c>
      <c r="C621" s="154" t="e">
        <f>#REF!</f>
        <v>#REF!</v>
      </c>
      <c r="D621" s="154" t="e">
        <f>#REF!</f>
        <v>#REF!</v>
      </c>
      <c r="E621" s="154" t="e">
        <f>#REF!</f>
        <v>#REF!</v>
      </c>
      <c r="F621" s="154" t="e">
        <f>#REF!</f>
        <v>#REF!</v>
      </c>
      <c r="G621" s="154" t="e">
        <f>#REF!</f>
        <v>#REF!</v>
      </c>
      <c r="H621" s="154" t="e">
        <f>#REF!</f>
        <v>#REF!</v>
      </c>
      <c r="I621" s="154" t="e">
        <f>#REF!</f>
        <v>#REF!</v>
      </c>
      <c r="J621" s="154" t="e">
        <f>#REF!</f>
        <v>#REF!</v>
      </c>
      <c r="K621" s="154" t="e">
        <f>#REF!</f>
        <v>#REF!</v>
      </c>
      <c r="L621" s="154" t="e">
        <f>#REF!</f>
        <v>#REF!</v>
      </c>
      <c r="M621" s="154" t="e">
        <f>#REF!</f>
        <v>#REF!</v>
      </c>
      <c r="N621" s="154" t="e">
        <f>#REF!</f>
        <v>#REF!</v>
      </c>
      <c r="O621" s="154" t="e">
        <f>#REF!</f>
        <v>#REF!</v>
      </c>
      <c r="P621" s="154" t="e">
        <f>#REF!</f>
        <v>#REF!</v>
      </c>
      <c r="Q621" s="154" t="e">
        <f>#REF!</f>
        <v>#REF!</v>
      </c>
      <c r="R621" s="154" t="e">
        <f>#REF!</f>
        <v>#REF!</v>
      </c>
      <c r="S621" s="154" t="e">
        <f>#REF!</f>
        <v>#REF!</v>
      </c>
      <c r="T621" s="154" t="e">
        <f>#REF!</f>
        <v>#REF!</v>
      </c>
      <c r="U621" s="154" t="e">
        <f>#REF!</f>
        <v>#REF!</v>
      </c>
      <c r="V621" s="154" t="e">
        <f>#REF!</f>
        <v>#REF!</v>
      </c>
      <c r="W621" s="154" t="e">
        <f>#REF!</f>
        <v>#REF!</v>
      </c>
      <c r="X621" s="154" t="e">
        <f>#REF!</f>
        <v>#REF!</v>
      </c>
      <c r="Y621" s="154" t="e">
        <f>#REF!</f>
        <v>#REF!</v>
      </c>
    </row>
    <row r="622" spans="1:25">
      <c r="A622" s="142">
        <v>13</v>
      </c>
      <c r="B622" s="154" t="e">
        <f>#REF!</f>
        <v>#REF!</v>
      </c>
      <c r="C622" s="154" t="e">
        <f>#REF!</f>
        <v>#REF!</v>
      </c>
      <c r="D622" s="154" t="e">
        <f>#REF!</f>
        <v>#REF!</v>
      </c>
      <c r="E622" s="154" t="e">
        <f>#REF!</f>
        <v>#REF!</v>
      </c>
      <c r="F622" s="154" t="e">
        <f>#REF!</f>
        <v>#REF!</v>
      </c>
      <c r="G622" s="154" t="e">
        <f>#REF!</f>
        <v>#REF!</v>
      </c>
      <c r="H622" s="154" t="e">
        <f>#REF!</f>
        <v>#REF!</v>
      </c>
      <c r="I622" s="154" t="e">
        <f>#REF!</f>
        <v>#REF!</v>
      </c>
      <c r="J622" s="154" t="e">
        <f>#REF!</f>
        <v>#REF!</v>
      </c>
      <c r="K622" s="154" t="e">
        <f>#REF!</f>
        <v>#REF!</v>
      </c>
      <c r="L622" s="154" t="e">
        <f>#REF!</f>
        <v>#REF!</v>
      </c>
      <c r="M622" s="154" t="e">
        <f>#REF!</f>
        <v>#REF!</v>
      </c>
      <c r="N622" s="154" t="e">
        <f>#REF!</f>
        <v>#REF!</v>
      </c>
      <c r="O622" s="154" t="e">
        <f>#REF!</f>
        <v>#REF!</v>
      </c>
      <c r="P622" s="154" t="e">
        <f>#REF!</f>
        <v>#REF!</v>
      </c>
      <c r="Q622" s="154" t="e">
        <f>#REF!</f>
        <v>#REF!</v>
      </c>
      <c r="R622" s="154" t="e">
        <f>#REF!</f>
        <v>#REF!</v>
      </c>
      <c r="S622" s="154" t="e">
        <f>#REF!</f>
        <v>#REF!</v>
      </c>
      <c r="T622" s="154" t="e">
        <f>#REF!</f>
        <v>#REF!</v>
      </c>
      <c r="U622" s="154" t="e">
        <f>#REF!</f>
        <v>#REF!</v>
      </c>
      <c r="V622" s="154" t="e">
        <f>#REF!</f>
        <v>#REF!</v>
      </c>
      <c r="W622" s="154" t="e">
        <f>#REF!</f>
        <v>#REF!</v>
      </c>
      <c r="X622" s="154" t="e">
        <f>#REF!</f>
        <v>#REF!</v>
      </c>
      <c r="Y622" s="154" t="e">
        <f>#REF!</f>
        <v>#REF!</v>
      </c>
    </row>
    <row r="623" spans="1:25">
      <c r="A623" s="142">
        <v>14</v>
      </c>
      <c r="B623" s="154" t="e">
        <f>#REF!</f>
        <v>#REF!</v>
      </c>
      <c r="C623" s="154" t="e">
        <f>#REF!</f>
        <v>#REF!</v>
      </c>
      <c r="D623" s="154" t="e">
        <f>#REF!</f>
        <v>#REF!</v>
      </c>
      <c r="E623" s="154" t="e">
        <f>#REF!</f>
        <v>#REF!</v>
      </c>
      <c r="F623" s="154" t="e">
        <f>#REF!</f>
        <v>#REF!</v>
      </c>
      <c r="G623" s="154" t="e">
        <f>#REF!</f>
        <v>#REF!</v>
      </c>
      <c r="H623" s="154" t="e">
        <f>#REF!</f>
        <v>#REF!</v>
      </c>
      <c r="I623" s="154" t="e">
        <f>#REF!</f>
        <v>#REF!</v>
      </c>
      <c r="J623" s="154" t="e">
        <f>#REF!</f>
        <v>#REF!</v>
      </c>
      <c r="K623" s="154" t="e">
        <f>#REF!</f>
        <v>#REF!</v>
      </c>
      <c r="L623" s="154" t="e">
        <f>#REF!</f>
        <v>#REF!</v>
      </c>
      <c r="M623" s="154" t="e">
        <f>#REF!</f>
        <v>#REF!</v>
      </c>
      <c r="N623" s="154" t="e">
        <f>#REF!</f>
        <v>#REF!</v>
      </c>
      <c r="O623" s="154" t="e">
        <f>#REF!</f>
        <v>#REF!</v>
      </c>
      <c r="P623" s="154" t="e">
        <f>#REF!</f>
        <v>#REF!</v>
      </c>
      <c r="Q623" s="154" t="e">
        <f>#REF!</f>
        <v>#REF!</v>
      </c>
      <c r="R623" s="154" t="e">
        <f>#REF!</f>
        <v>#REF!</v>
      </c>
      <c r="S623" s="154" t="e">
        <f>#REF!</f>
        <v>#REF!</v>
      </c>
      <c r="T623" s="154" t="e">
        <f>#REF!</f>
        <v>#REF!</v>
      </c>
      <c r="U623" s="154" t="e">
        <f>#REF!</f>
        <v>#REF!</v>
      </c>
      <c r="V623" s="154" t="e">
        <f>#REF!</f>
        <v>#REF!</v>
      </c>
      <c r="W623" s="154" t="e">
        <f>#REF!</f>
        <v>#REF!</v>
      </c>
      <c r="X623" s="154" t="e">
        <f>#REF!</f>
        <v>#REF!</v>
      </c>
      <c r="Y623" s="154" t="e">
        <f>#REF!</f>
        <v>#REF!</v>
      </c>
    </row>
    <row r="624" spans="1:25">
      <c r="A624" s="142">
        <v>15</v>
      </c>
      <c r="B624" s="154" t="e">
        <f>#REF!</f>
        <v>#REF!</v>
      </c>
      <c r="C624" s="154" t="e">
        <f>#REF!</f>
        <v>#REF!</v>
      </c>
      <c r="D624" s="154" t="e">
        <f>#REF!</f>
        <v>#REF!</v>
      </c>
      <c r="E624" s="154" t="e">
        <f>#REF!</f>
        <v>#REF!</v>
      </c>
      <c r="F624" s="154" t="e">
        <f>#REF!</f>
        <v>#REF!</v>
      </c>
      <c r="G624" s="154" t="e">
        <f>#REF!</f>
        <v>#REF!</v>
      </c>
      <c r="H624" s="154" t="e">
        <f>#REF!</f>
        <v>#REF!</v>
      </c>
      <c r="I624" s="154" t="e">
        <f>#REF!</f>
        <v>#REF!</v>
      </c>
      <c r="J624" s="154" t="e">
        <f>#REF!</f>
        <v>#REF!</v>
      </c>
      <c r="K624" s="154" t="e">
        <f>#REF!</f>
        <v>#REF!</v>
      </c>
      <c r="L624" s="154" t="e">
        <f>#REF!</f>
        <v>#REF!</v>
      </c>
      <c r="M624" s="154" t="e">
        <f>#REF!</f>
        <v>#REF!</v>
      </c>
      <c r="N624" s="154" t="e">
        <f>#REF!</f>
        <v>#REF!</v>
      </c>
      <c r="O624" s="154" t="e">
        <f>#REF!</f>
        <v>#REF!</v>
      </c>
      <c r="P624" s="154" t="e">
        <f>#REF!</f>
        <v>#REF!</v>
      </c>
      <c r="Q624" s="154" t="e">
        <f>#REF!</f>
        <v>#REF!</v>
      </c>
      <c r="R624" s="154" t="e">
        <f>#REF!</f>
        <v>#REF!</v>
      </c>
      <c r="S624" s="154" t="e">
        <f>#REF!</f>
        <v>#REF!</v>
      </c>
      <c r="T624" s="154" t="e">
        <f>#REF!</f>
        <v>#REF!</v>
      </c>
      <c r="U624" s="154" t="e">
        <f>#REF!</f>
        <v>#REF!</v>
      </c>
      <c r="V624" s="154" t="e">
        <f>#REF!</f>
        <v>#REF!</v>
      </c>
      <c r="W624" s="154" t="e">
        <f>#REF!</f>
        <v>#REF!</v>
      </c>
      <c r="X624" s="154" t="e">
        <f>#REF!</f>
        <v>#REF!</v>
      </c>
      <c r="Y624" s="154" t="e">
        <f>#REF!</f>
        <v>#REF!</v>
      </c>
    </row>
    <row r="625" spans="1:25">
      <c r="A625" s="142">
        <v>16</v>
      </c>
      <c r="B625" s="154" t="e">
        <f>#REF!</f>
        <v>#REF!</v>
      </c>
      <c r="C625" s="154" t="e">
        <f>#REF!</f>
        <v>#REF!</v>
      </c>
      <c r="D625" s="154" t="e">
        <f>#REF!</f>
        <v>#REF!</v>
      </c>
      <c r="E625" s="154" t="e">
        <f>#REF!</f>
        <v>#REF!</v>
      </c>
      <c r="F625" s="154" t="e">
        <f>#REF!</f>
        <v>#REF!</v>
      </c>
      <c r="G625" s="154" t="e">
        <f>#REF!</f>
        <v>#REF!</v>
      </c>
      <c r="H625" s="154" t="e">
        <f>#REF!</f>
        <v>#REF!</v>
      </c>
      <c r="I625" s="154" t="e">
        <f>#REF!</f>
        <v>#REF!</v>
      </c>
      <c r="J625" s="154" t="e">
        <f>#REF!</f>
        <v>#REF!</v>
      </c>
      <c r="K625" s="154" t="e">
        <f>#REF!</f>
        <v>#REF!</v>
      </c>
      <c r="L625" s="154" t="e">
        <f>#REF!</f>
        <v>#REF!</v>
      </c>
      <c r="M625" s="154" t="e">
        <f>#REF!</f>
        <v>#REF!</v>
      </c>
      <c r="N625" s="154" t="e">
        <f>#REF!</f>
        <v>#REF!</v>
      </c>
      <c r="O625" s="154" t="e">
        <f>#REF!</f>
        <v>#REF!</v>
      </c>
      <c r="P625" s="154" t="e">
        <f>#REF!</f>
        <v>#REF!</v>
      </c>
      <c r="Q625" s="154" t="e">
        <f>#REF!</f>
        <v>#REF!</v>
      </c>
      <c r="R625" s="154" t="e">
        <f>#REF!</f>
        <v>#REF!</v>
      </c>
      <c r="S625" s="154" t="e">
        <f>#REF!</f>
        <v>#REF!</v>
      </c>
      <c r="T625" s="154" t="e">
        <f>#REF!</f>
        <v>#REF!</v>
      </c>
      <c r="U625" s="154" t="e">
        <f>#REF!</f>
        <v>#REF!</v>
      </c>
      <c r="V625" s="154" t="e">
        <f>#REF!</f>
        <v>#REF!</v>
      </c>
      <c r="W625" s="154" t="e">
        <f>#REF!</f>
        <v>#REF!</v>
      </c>
      <c r="X625" s="154" t="e">
        <f>#REF!</f>
        <v>#REF!</v>
      </c>
      <c r="Y625" s="154" t="e">
        <f>#REF!</f>
        <v>#REF!</v>
      </c>
    </row>
    <row r="626" spans="1:25">
      <c r="A626" s="142">
        <v>17</v>
      </c>
      <c r="B626" s="154" t="e">
        <f>#REF!</f>
        <v>#REF!</v>
      </c>
      <c r="C626" s="154" t="e">
        <f>#REF!</f>
        <v>#REF!</v>
      </c>
      <c r="D626" s="154" t="e">
        <f>#REF!</f>
        <v>#REF!</v>
      </c>
      <c r="E626" s="154" t="e">
        <f>#REF!</f>
        <v>#REF!</v>
      </c>
      <c r="F626" s="154" t="e">
        <f>#REF!</f>
        <v>#REF!</v>
      </c>
      <c r="G626" s="154" t="e">
        <f>#REF!</f>
        <v>#REF!</v>
      </c>
      <c r="H626" s="154" t="e">
        <f>#REF!</f>
        <v>#REF!</v>
      </c>
      <c r="I626" s="154" t="e">
        <f>#REF!</f>
        <v>#REF!</v>
      </c>
      <c r="J626" s="154" t="e">
        <f>#REF!</f>
        <v>#REF!</v>
      </c>
      <c r="K626" s="154" t="e">
        <f>#REF!</f>
        <v>#REF!</v>
      </c>
      <c r="L626" s="154" t="e">
        <f>#REF!</f>
        <v>#REF!</v>
      </c>
      <c r="M626" s="154" t="e">
        <f>#REF!</f>
        <v>#REF!</v>
      </c>
      <c r="N626" s="154" t="e">
        <f>#REF!</f>
        <v>#REF!</v>
      </c>
      <c r="O626" s="154" t="e">
        <f>#REF!</f>
        <v>#REF!</v>
      </c>
      <c r="P626" s="154" t="e">
        <f>#REF!</f>
        <v>#REF!</v>
      </c>
      <c r="Q626" s="154" t="e">
        <f>#REF!</f>
        <v>#REF!</v>
      </c>
      <c r="R626" s="154" t="e">
        <f>#REF!</f>
        <v>#REF!</v>
      </c>
      <c r="S626" s="154" t="e">
        <f>#REF!</f>
        <v>#REF!</v>
      </c>
      <c r="T626" s="154" t="e">
        <f>#REF!</f>
        <v>#REF!</v>
      </c>
      <c r="U626" s="154" t="e">
        <f>#REF!</f>
        <v>#REF!</v>
      </c>
      <c r="V626" s="154" t="e">
        <f>#REF!</f>
        <v>#REF!</v>
      </c>
      <c r="W626" s="154" t="e">
        <f>#REF!</f>
        <v>#REF!</v>
      </c>
      <c r="X626" s="154" t="e">
        <f>#REF!</f>
        <v>#REF!</v>
      </c>
      <c r="Y626" s="154" t="e">
        <f>#REF!</f>
        <v>#REF!</v>
      </c>
    </row>
    <row r="627" spans="1:25">
      <c r="A627" s="142">
        <v>18</v>
      </c>
      <c r="B627" s="154" t="e">
        <f>#REF!</f>
        <v>#REF!</v>
      </c>
      <c r="C627" s="154" t="e">
        <f>#REF!</f>
        <v>#REF!</v>
      </c>
      <c r="D627" s="154" t="e">
        <f>#REF!</f>
        <v>#REF!</v>
      </c>
      <c r="E627" s="154" t="e">
        <f>#REF!</f>
        <v>#REF!</v>
      </c>
      <c r="F627" s="154" t="e">
        <f>#REF!</f>
        <v>#REF!</v>
      </c>
      <c r="G627" s="154" t="e">
        <f>#REF!</f>
        <v>#REF!</v>
      </c>
      <c r="H627" s="154" t="e">
        <f>#REF!</f>
        <v>#REF!</v>
      </c>
      <c r="I627" s="154" t="e">
        <f>#REF!</f>
        <v>#REF!</v>
      </c>
      <c r="J627" s="154" t="e">
        <f>#REF!</f>
        <v>#REF!</v>
      </c>
      <c r="K627" s="154" t="e">
        <f>#REF!</f>
        <v>#REF!</v>
      </c>
      <c r="L627" s="154" t="e">
        <f>#REF!</f>
        <v>#REF!</v>
      </c>
      <c r="M627" s="154" t="e">
        <f>#REF!</f>
        <v>#REF!</v>
      </c>
      <c r="N627" s="154" t="e">
        <f>#REF!</f>
        <v>#REF!</v>
      </c>
      <c r="O627" s="154" t="e">
        <f>#REF!</f>
        <v>#REF!</v>
      </c>
      <c r="P627" s="154" t="e">
        <f>#REF!</f>
        <v>#REF!</v>
      </c>
      <c r="Q627" s="154" t="e">
        <f>#REF!</f>
        <v>#REF!</v>
      </c>
      <c r="R627" s="154" t="e">
        <f>#REF!</f>
        <v>#REF!</v>
      </c>
      <c r="S627" s="154" t="e">
        <f>#REF!</f>
        <v>#REF!</v>
      </c>
      <c r="T627" s="154" t="e">
        <f>#REF!</f>
        <v>#REF!</v>
      </c>
      <c r="U627" s="154" t="e">
        <f>#REF!</f>
        <v>#REF!</v>
      </c>
      <c r="V627" s="154" t="e">
        <f>#REF!</f>
        <v>#REF!</v>
      </c>
      <c r="W627" s="154" t="e">
        <f>#REF!</f>
        <v>#REF!</v>
      </c>
      <c r="X627" s="154" t="e">
        <f>#REF!</f>
        <v>#REF!</v>
      </c>
      <c r="Y627" s="154" t="e">
        <f>#REF!</f>
        <v>#REF!</v>
      </c>
    </row>
    <row r="628" spans="1:25">
      <c r="A628" s="142">
        <v>19</v>
      </c>
      <c r="B628" s="154" t="e">
        <f>#REF!</f>
        <v>#REF!</v>
      </c>
      <c r="C628" s="154" t="e">
        <f>#REF!</f>
        <v>#REF!</v>
      </c>
      <c r="D628" s="154" t="e">
        <f>#REF!</f>
        <v>#REF!</v>
      </c>
      <c r="E628" s="154" t="e">
        <f>#REF!</f>
        <v>#REF!</v>
      </c>
      <c r="F628" s="154" t="e">
        <f>#REF!</f>
        <v>#REF!</v>
      </c>
      <c r="G628" s="154" t="e">
        <f>#REF!</f>
        <v>#REF!</v>
      </c>
      <c r="H628" s="154" t="e">
        <f>#REF!</f>
        <v>#REF!</v>
      </c>
      <c r="I628" s="154" t="e">
        <f>#REF!</f>
        <v>#REF!</v>
      </c>
      <c r="J628" s="154" t="e">
        <f>#REF!</f>
        <v>#REF!</v>
      </c>
      <c r="K628" s="154" t="e">
        <f>#REF!</f>
        <v>#REF!</v>
      </c>
      <c r="L628" s="154" t="e">
        <f>#REF!</f>
        <v>#REF!</v>
      </c>
      <c r="M628" s="154" t="e">
        <f>#REF!</f>
        <v>#REF!</v>
      </c>
      <c r="N628" s="154" t="e">
        <f>#REF!</f>
        <v>#REF!</v>
      </c>
      <c r="O628" s="154" t="e">
        <f>#REF!</f>
        <v>#REF!</v>
      </c>
      <c r="P628" s="154" t="e">
        <f>#REF!</f>
        <v>#REF!</v>
      </c>
      <c r="Q628" s="154" t="e">
        <f>#REF!</f>
        <v>#REF!</v>
      </c>
      <c r="R628" s="154" t="e">
        <f>#REF!</f>
        <v>#REF!</v>
      </c>
      <c r="S628" s="154" t="e">
        <f>#REF!</f>
        <v>#REF!</v>
      </c>
      <c r="T628" s="154" t="e">
        <f>#REF!</f>
        <v>#REF!</v>
      </c>
      <c r="U628" s="154" t="e">
        <f>#REF!</f>
        <v>#REF!</v>
      </c>
      <c r="V628" s="154" t="e">
        <f>#REF!</f>
        <v>#REF!</v>
      </c>
      <c r="W628" s="154" t="e">
        <f>#REF!</f>
        <v>#REF!</v>
      </c>
      <c r="X628" s="154" t="e">
        <f>#REF!</f>
        <v>#REF!</v>
      </c>
      <c r="Y628" s="154" t="e">
        <f>#REF!</f>
        <v>#REF!</v>
      </c>
    </row>
    <row r="629" spans="1:25">
      <c r="A629" s="142">
        <v>20</v>
      </c>
      <c r="B629" s="154" t="e">
        <f>#REF!</f>
        <v>#REF!</v>
      </c>
      <c r="C629" s="154" t="e">
        <f>#REF!</f>
        <v>#REF!</v>
      </c>
      <c r="D629" s="154" t="e">
        <f>#REF!</f>
        <v>#REF!</v>
      </c>
      <c r="E629" s="154" t="e">
        <f>#REF!</f>
        <v>#REF!</v>
      </c>
      <c r="F629" s="154" t="e">
        <f>#REF!</f>
        <v>#REF!</v>
      </c>
      <c r="G629" s="154" t="e">
        <f>#REF!</f>
        <v>#REF!</v>
      </c>
      <c r="H629" s="154" t="e">
        <f>#REF!</f>
        <v>#REF!</v>
      </c>
      <c r="I629" s="154" t="e">
        <f>#REF!</f>
        <v>#REF!</v>
      </c>
      <c r="J629" s="154" t="e">
        <f>#REF!</f>
        <v>#REF!</v>
      </c>
      <c r="K629" s="154" t="e">
        <f>#REF!</f>
        <v>#REF!</v>
      </c>
      <c r="L629" s="154" t="e">
        <f>#REF!</f>
        <v>#REF!</v>
      </c>
      <c r="M629" s="154" t="e">
        <f>#REF!</f>
        <v>#REF!</v>
      </c>
      <c r="N629" s="154" t="e">
        <f>#REF!</f>
        <v>#REF!</v>
      </c>
      <c r="O629" s="154" t="e">
        <f>#REF!</f>
        <v>#REF!</v>
      </c>
      <c r="P629" s="154" t="e">
        <f>#REF!</f>
        <v>#REF!</v>
      </c>
      <c r="Q629" s="154" t="e">
        <f>#REF!</f>
        <v>#REF!</v>
      </c>
      <c r="R629" s="154" t="e">
        <f>#REF!</f>
        <v>#REF!</v>
      </c>
      <c r="S629" s="154" t="e">
        <f>#REF!</f>
        <v>#REF!</v>
      </c>
      <c r="T629" s="154" t="e">
        <f>#REF!</f>
        <v>#REF!</v>
      </c>
      <c r="U629" s="154" t="e">
        <f>#REF!</f>
        <v>#REF!</v>
      </c>
      <c r="V629" s="154" t="e">
        <f>#REF!</f>
        <v>#REF!</v>
      </c>
      <c r="W629" s="154" t="e">
        <f>#REF!</f>
        <v>#REF!</v>
      </c>
      <c r="X629" s="154" t="e">
        <f>#REF!</f>
        <v>#REF!</v>
      </c>
      <c r="Y629" s="154" t="e">
        <f>#REF!</f>
        <v>#REF!</v>
      </c>
    </row>
    <row r="630" spans="1:25">
      <c r="A630" s="142">
        <v>21</v>
      </c>
      <c r="B630" s="154" t="e">
        <f>#REF!</f>
        <v>#REF!</v>
      </c>
      <c r="C630" s="154" t="e">
        <f>#REF!</f>
        <v>#REF!</v>
      </c>
      <c r="D630" s="154" t="e">
        <f>#REF!</f>
        <v>#REF!</v>
      </c>
      <c r="E630" s="154" t="e">
        <f>#REF!</f>
        <v>#REF!</v>
      </c>
      <c r="F630" s="154" t="e">
        <f>#REF!</f>
        <v>#REF!</v>
      </c>
      <c r="G630" s="154" t="e">
        <f>#REF!</f>
        <v>#REF!</v>
      </c>
      <c r="H630" s="154" t="e">
        <f>#REF!</f>
        <v>#REF!</v>
      </c>
      <c r="I630" s="154" t="e">
        <f>#REF!</f>
        <v>#REF!</v>
      </c>
      <c r="J630" s="154" t="e">
        <f>#REF!</f>
        <v>#REF!</v>
      </c>
      <c r="K630" s="154" t="e">
        <f>#REF!</f>
        <v>#REF!</v>
      </c>
      <c r="L630" s="154" t="e">
        <f>#REF!</f>
        <v>#REF!</v>
      </c>
      <c r="M630" s="154" t="e">
        <f>#REF!</f>
        <v>#REF!</v>
      </c>
      <c r="N630" s="154" t="e">
        <f>#REF!</f>
        <v>#REF!</v>
      </c>
      <c r="O630" s="154" t="e">
        <f>#REF!</f>
        <v>#REF!</v>
      </c>
      <c r="P630" s="154" t="e">
        <f>#REF!</f>
        <v>#REF!</v>
      </c>
      <c r="Q630" s="154" t="e">
        <f>#REF!</f>
        <v>#REF!</v>
      </c>
      <c r="R630" s="154" t="e">
        <f>#REF!</f>
        <v>#REF!</v>
      </c>
      <c r="S630" s="154" t="e">
        <f>#REF!</f>
        <v>#REF!</v>
      </c>
      <c r="T630" s="154" t="e">
        <f>#REF!</f>
        <v>#REF!</v>
      </c>
      <c r="U630" s="154" t="e">
        <f>#REF!</f>
        <v>#REF!</v>
      </c>
      <c r="V630" s="154" t="e">
        <f>#REF!</f>
        <v>#REF!</v>
      </c>
      <c r="W630" s="154" t="e">
        <f>#REF!</f>
        <v>#REF!</v>
      </c>
      <c r="X630" s="154" t="e">
        <f>#REF!</f>
        <v>#REF!</v>
      </c>
      <c r="Y630" s="154" t="e">
        <f>#REF!</f>
        <v>#REF!</v>
      </c>
    </row>
    <row r="631" spans="1:25">
      <c r="A631" s="142">
        <v>22</v>
      </c>
      <c r="B631" s="154" t="e">
        <f>#REF!</f>
        <v>#REF!</v>
      </c>
      <c r="C631" s="154" t="e">
        <f>#REF!</f>
        <v>#REF!</v>
      </c>
      <c r="D631" s="154" t="e">
        <f>#REF!</f>
        <v>#REF!</v>
      </c>
      <c r="E631" s="154" t="e">
        <f>#REF!</f>
        <v>#REF!</v>
      </c>
      <c r="F631" s="154" t="e">
        <f>#REF!</f>
        <v>#REF!</v>
      </c>
      <c r="G631" s="154" t="e">
        <f>#REF!</f>
        <v>#REF!</v>
      </c>
      <c r="H631" s="154" t="e">
        <f>#REF!</f>
        <v>#REF!</v>
      </c>
      <c r="I631" s="154" t="e">
        <f>#REF!</f>
        <v>#REF!</v>
      </c>
      <c r="J631" s="154" t="e">
        <f>#REF!</f>
        <v>#REF!</v>
      </c>
      <c r="K631" s="154" t="e">
        <f>#REF!</f>
        <v>#REF!</v>
      </c>
      <c r="L631" s="154" t="e">
        <f>#REF!</f>
        <v>#REF!</v>
      </c>
      <c r="M631" s="154" t="e">
        <f>#REF!</f>
        <v>#REF!</v>
      </c>
      <c r="N631" s="154" t="e">
        <f>#REF!</f>
        <v>#REF!</v>
      </c>
      <c r="O631" s="154" t="e">
        <f>#REF!</f>
        <v>#REF!</v>
      </c>
      <c r="P631" s="154" t="e">
        <f>#REF!</f>
        <v>#REF!</v>
      </c>
      <c r="Q631" s="154" t="e">
        <f>#REF!</f>
        <v>#REF!</v>
      </c>
      <c r="R631" s="154" t="e">
        <f>#REF!</f>
        <v>#REF!</v>
      </c>
      <c r="S631" s="154" t="e">
        <f>#REF!</f>
        <v>#REF!</v>
      </c>
      <c r="T631" s="154" t="e">
        <f>#REF!</f>
        <v>#REF!</v>
      </c>
      <c r="U631" s="154" t="e">
        <f>#REF!</f>
        <v>#REF!</v>
      </c>
      <c r="V631" s="154" t="e">
        <f>#REF!</f>
        <v>#REF!</v>
      </c>
      <c r="W631" s="154" t="e">
        <f>#REF!</f>
        <v>#REF!</v>
      </c>
      <c r="X631" s="154" t="e">
        <f>#REF!</f>
        <v>#REF!</v>
      </c>
      <c r="Y631" s="154" t="e">
        <f>#REF!</f>
        <v>#REF!</v>
      </c>
    </row>
    <row r="632" spans="1:25">
      <c r="A632" s="142">
        <v>23</v>
      </c>
      <c r="B632" s="154" t="e">
        <f>#REF!</f>
        <v>#REF!</v>
      </c>
      <c r="C632" s="154" t="e">
        <f>#REF!</f>
        <v>#REF!</v>
      </c>
      <c r="D632" s="154" t="e">
        <f>#REF!</f>
        <v>#REF!</v>
      </c>
      <c r="E632" s="154" t="e">
        <f>#REF!</f>
        <v>#REF!</v>
      </c>
      <c r="F632" s="154" t="e">
        <f>#REF!</f>
        <v>#REF!</v>
      </c>
      <c r="G632" s="154" t="e">
        <f>#REF!</f>
        <v>#REF!</v>
      </c>
      <c r="H632" s="154" t="e">
        <f>#REF!</f>
        <v>#REF!</v>
      </c>
      <c r="I632" s="154" t="e">
        <f>#REF!</f>
        <v>#REF!</v>
      </c>
      <c r="J632" s="154" t="e">
        <f>#REF!</f>
        <v>#REF!</v>
      </c>
      <c r="K632" s="154" t="e">
        <f>#REF!</f>
        <v>#REF!</v>
      </c>
      <c r="L632" s="154" t="e">
        <f>#REF!</f>
        <v>#REF!</v>
      </c>
      <c r="M632" s="154" t="e">
        <f>#REF!</f>
        <v>#REF!</v>
      </c>
      <c r="N632" s="154" t="e">
        <f>#REF!</f>
        <v>#REF!</v>
      </c>
      <c r="O632" s="154" t="e">
        <f>#REF!</f>
        <v>#REF!</v>
      </c>
      <c r="P632" s="154" t="e">
        <f>#REF!</f>
        <v>#REF!</v>
      </c>
      <c r="Q632" s="154" t="e">
        <f>#REF!</f>
        <v>#REF!</v>
      </c>
      <c r="R632" s="154" t="e">
        <f>#REF!</f>
        <v>#REF!</v>
      </c>
      <c r="S632" s="154" t="e">
        <f>#REF!</f>
        <v>#REF!</v>
      </c>
      <c r="T632" s="154" t="e">
        <f>#REF!</f>
        <v>#REF!</v>
      </c>
      <c r="U632" s="154" t="e">
        <f>#REF!</f>
        <v>#REF!</v>
      </c>
      <c r="V632" s="154" t="e">
        <f>#REF!</f>
        <v>#REF!</v>
      </c>
      <c r="W632" s="154" t="e">
        <f>#REF!</f>
        <v>#REF!</v>
      </c>
      <c r="X632" s="154" t="e">
        <f>#REF!</f>
        <v>#REF!</v>
      </c>
      <c r="Y632" s="154" t="e">
        <f>#REF!</f>
        <v>#REF!</v>
      </c>
    </row>
    <row r="633" spans="1:25">
      <c r="A633" s="142">
        <v>24</v>
      </c>
      <c r="B633" s="154" t="e">
        <f>#REF!</f>
        <v>#REF!</v>
      </c>
      <c r="C633" s="154" t="e">
        <f>#REF!</f>
        <v>#REF!</v>
      </c>
      <c r="D633" s="154" t="e">
        <f>#REF!</f>
        <v>#REF!</v>
      </c>
      <c r="E633" s="154" t="e">
        <f>#REF!</f>
        <v>#REF!</v>
      </c>
      <c r="F633" s="154" t="e">
        <f>#REF!</f>
        <v>#REF!</v>
      </c>
      <c r="G633" s="154" t="e">
        <f>#REF!</f>
        <v>#REF!</v>
      </c>
      <c r="H633" s="154" t="e">
        <f>#REF!</f>
        <v>#REF!</v>
      </c>
      <c r="I633" s="154" t="e">
        <f>#REF!</f>
        <v>#REF!</v>
      </c>
      <c r="J633" s="154" t="e">
        <f>#REF!</f>
        <v>#REF!</v>
      </c>
      <c r="K633" s="154" t="e">
        <f>#REF!</f>
        <v>#REF!</v>
      </c>
      <c r="L633" s="154" t="e">
        <f>#REF!</f>
        <v>#REF!</v>
      </c>
      <c r="M633" s="154" t="e">
        <f>#REF!</f>
        <v>#REF!</v>
      </c>
      <c r="N633" s="154" t="e">
        <f>#REF!</f>
        <v>#REF!</v>
      </c>
      <c r="O633" s="154" t="e">
        <f>#REF!</f>
        <v>#REF!</v>
      </c>
      <c r="P633" s="154" t="e">
        <f>#REF!</f>
        <v>#REF!</v>
      </c>
      <c r="Q633" s="154" t="e">
        <f>#REF!</f>
        <v>#REF!</v>
      </c>
      <c r="R633" s="154" t="e">
        <f>#REF!</f>
        <v>#REF!</v>
      </c>
      <c r="S633" s="154" t="e">
        <f>#REF!</f>
        <v>#REF!</v>
      </c>
      <c r="T633" s="154" t="e">
        <f>#REF!</f>
        <v>#REF!</v>
      </c>
      <c r="U633" s="154" t="e">
        <f>#REF!</f>
        <v>#REF!</v>
      </c>
      <c r="V633" s="154" t="e">
        <f>#REF!</f>
        <v>#REF!</v>
      </c>
      <c r="W633" s="154" t="e">
        <f>#REF!</f>
        <v>#REF!</v>
      </c>
      <c r="X633" s="154" t="e">
        <f>#REF!</f>
        <v>#REF!</v>
      </c>
      <c r="Y633" s="154" t="e">
        <f>#REF!</f>
        <v>#REF!</v>
      </c>
    </row>
    <row r="634" spans="1:25">
      <c r="A634" s="142">
        <v>25</v>
      </c>
      <c r="B634" s="154" t="e">
        <f>#REF!</f>
        <v>#REF!</v>
      </c>
      <c r="C634" s="154" t="e">
        <f>#REF!</f>
        <v>#REF!</v>
      </c>
      <c r="D634" s="154" t="e">
        <f>#REF!</f>
        <v>#REF!</v>
      </c>
      <c r="E634" s="154" t="e">
        <f>#REF!</f>
        <v>#REF!</v>
      </c>
      <c r="F634" s="154" t="e">
        <f>#REF!</f>
        <v>#REF!</v>
      </c>
      <c r="G634" s="154" t="e">
        <f>#REF!</f>
        <v>#REF!</v>
      </c>
      <c r="H634" s="154" t="e">
        <f>#REF!</f>
        <v>#REF!</v>
      </c>
      <c r="I634" s="154" t="e">
        <f>#REF!</f>
        <v>#REF!</v>
      </c>
      <c r="J634" s="154" t="e">
        <f>#REF!</f>
        <v>#REF!</v>
      </c>
      <c r="K634" s="154" t="e">
        <f>#REF!</f>
        <v>#REF!</v>
      </c>
      <c r="L634" s="154" t="e">
        <f>#REF!</f>
        <v>#REF!</v>
      </c>
      <c r="M634" s="154" t="e">
        <f>#REF!</f>
        <v>#REF!</v>
      </c>
      <c r="N634" s="154" t="e">
        <f>#REF!</f>
        <v>#REF!</v>
      </c>
      <c r="O634" s="154" t="e">
        <f>#REF!</f>
        <v>#REF!</v>
      </c>
      <c r="P634" s="154" t="e">
        <f>#REF!</f>
        <v>#REF!</v>
      </c>
      <c r="Q634" s="154" t="e">
        <f>#REF!</f>
        <v>#REF!</v>
      </c>
      <c r="R634" s="154" t="e">
        <f>#REF!</f>
        <v>#REF!</v>
      </c>
      <c r="S634" s="154" t="e">
        <f>#REF!</f>
        <v>#REF!</v>
      </c>
      <c r="T634" s="154" t="e">
        <f>#REF!</f>
        <v>#REF!</v>
      </c>
      <c r="U634" s="154" t="e">
        <f>#REF!</f>
        <v>#REF!</v>
      </c>
      <c r="V634" s="154" t="e">
        <f>#REF!</f>
        <v>#REF!</v>
      </c>
      <c r="W634" s="154" t="e">
        <f>#REF!</f>
        <v>#REF!</v>
      </c>
      <c r="X634" s="154" t="e">
        <f>#REF!</f>
        <v>#REF!</v>
      </c>
      <c r="Y634" s="154" t="e">
        <f>#REF!</f>
        <v>#REF!</v>
      </c>
    </row>
    <row r="635" spans="1:25">
      <c r="A635" s="142">
        <v>26</v>
      </c>
      <c r="B635" s="154" t="e">
        <f>#REF!</f>
        <v>#REF!</v>
      </c>
      <c r="C635" s="154" t="e">
        <f>#REF!</f>
        <v>#REF!</v>
      </c>
      <c r="D635" s="154" t="e">
        <f>#REF!</f>
        <v>#REF!</v>
      </c>
      <c r="E635" s="154" t="e">
        <f>#REF!</f>
        <v>#REF!</v>
      </c>
      <c r="F635" s="154" t="e">
        <f>#REF!</f>
        <v>#REF!</v>
      </c>
      <c r="G635" s="154" t="e">
        <f>#REF!</f>
        <v>#REF!</v>
      </c>
      <c r="H635" s="154" t="e">
        <f>#REF!</f>
        <v>#REF!</v>
      </c>
      <c r="I635" s="154" t="e">
        <f>#REF!</f>
        <v>#REF!</v>
      </c>
      <c r="J635" s="154" t="e">
        <f>#REF!</f>
        <v>#REF!</v>
      </c>
      <c r="K635" s="154" t="e">
        <f>#REF!</f>
        <v>#REF!</v>
      </c>
      <c r="L635" s="154" t="e">
        <f>#REF!</f>
        <v>#REF!</v>
      </c>
      <c r="M635" s="154" t="e">
        <f>#REF!</f>
        <v>#REF!</v>
      </c>
      <c r="N635" s="154" t="e">
        <f>#REF!</f>
        <v>#REF!</v>
      </c>
      <c r="O635" s="154" t="e">
        <f>#REF!</f>
        <v>#REF!</v>
      </c>
      <c r="P635" s="154" t="e">
        <f>#REF!</f>
        <v>#REF!</v>
      </c>
      <c r="Q635" s="154" t="e">
        <f>#REF!</f>
        <v>#REF!</v>
      </c>
      <c r="R635" s="154" t="e">
        <f>#REF!</f>
        <v>#REF!</v>
      </c>
      <c r="S635" s="154" t="e">
        <f>#REF!</f>
        <v>#REF!</v>
      </c>
      <c r="T635" s="154" t="e">
        <f>#REF!</f>
        <v>#REF!</v>
      </c>
      <c r="U635" s="154" t="e">
        <f>#REF!</f>
        <v>#REF!</v>
      </c>
      <c r="V635" s="154" t="e">
        <f>#REF!</f>
        <v>#REF!</v>
      </c>
      <c r="W635" s="154" t="e">
        <f>#REF!</f>
        <v>#REF!</v>
      </c>
      <c r="X635" s="154" t="e">
        <f>#REF!</f>
        <v>#REF!</v>
      </c>
      <c r="Y635" s="154" t="e">
        <f>#REF!</f>
        <v>#REF!</v>
      </c>
    </row>
    <row r="636" spans="1:25">
      <c r="A636" s="142">
        <v>27</v>
      </c>
      <c r="B636" s="154" t="e">
        <f>#REF!</f>
        <v>#REF!</v>
      </c>
      <c r="C636" s="154" t="e">
        <f>#REF!</f>
        <v>#REF!</v>
      </c>
      <c r="D636" s="154" t="e">
        <f>#REF!</f>
        <v>#REF!</v>
      </c>
      <c r="E636" s="154" t="e">
        <f>#REF!</f>
        <v>#REF!</v>
      </c>
      <c r="F636" s="154" t="e">
        <f>#REF!</f>
        <v>#REF!</v>
      </c>
      <c r="G636" s="154" t="e">
        <f>#REF!</f>
        <v>#REF!</v>
      </c>
      <c r="H636" s="154" t="e">
        <f>#REF!</f>
        <v>#REF!</v>
      </c>
      <c r="I636" s="154" t="e">
        <f>#REF!</f>
        <v>#REF!</v>
      </c>
      <c r="J636" s="154" t="e">
        <f>#REF!</f>
        <v>#REF!</v>
      </c>
      <c r="K636" s="154" t="e">
        <f>#REF!</f>
        <v>#REF!</v>
      </c>
      <c r="L636" s="154" t="e">
        <f>#REF!</f>
        <v>#REF!</v>
      </c>
      <c r="M636" s="154" t="e">
        <f>#REF!</f>
        <v>#REF!</v>
      </c>
      <c r="N636" s="154" t="e">
        <f>#REF!</f>
        <v>#REF!</v>
      </c>
      <c r="O636" s="154" t="e">
        <f>#REF!</f>
        <v>#REF!</v>
      </c>
      <c r="P636" s="154" t="e">
        <f>#REF!</f>
        <v>#REF!</v>
      </c>
      <c r="Q636" s="154" t="e">
        <f>#REF!</f>
        <v>#REF!</v>
      </c>
      <c r="R636" s="154" t="e">
        <f>#REF!</f>
        <v>#REF!</v>
      </c>
      <c r="S636" s="154" t="e">
        <f>#REF!</f>
        <v>#REF!</v>
      </c>
      <c r="T636" s="154" t="e">
        <f>#REF!</f>
        <v>#REF!</v>
      </c>
      <c r="U636" s="154" t="e">
        <f>#REF!</f>
        <v>#REF!</v>
      </c>
      <c r="V636" s="154" t="e">
        <f>#REF!</f>
        <v>#REF!</v>
      </c>
      <c r="W636" s="154" t="e">
        <f>#REF!</f>
        <v>#REF!</v>
      </c>
      <c r="X636" s="154" t="e">
        <f>#REF!</f>
        <v>#REF!</v>
      </c>
      <c r="Y636" s="154" t="e">
        <f>#REF!</f>
        <v>#REF!</v>
      </c>
    </row>
    <row r="637" spans="1:25">
      <c r="A637" s="142">
        <v>28</v>
      </c>
      <c r="B637" s="154" t="e">
        <f>#REF!</f>
        <v>#REF!</v>
      </c>
      <c r="C637" s="154" t="e">
        <f>#REF!</f>
        <v>#REF!</v>
      </c>
      <c r="D637" s="154" t="e">
        <f>#REF!</f>
        <v>#REF!</v>
      </c>
      <c r="E637" s="154" t="e">
        <f>#REF!</f>
        <v>#REF!</v>
      </c>
      <c r="F637" s="154" t="e">
        <f>#REF!</f>
        <v>#REF!</v>
      </c>
      <c r="G637" s="154" t="e">
        <f>#REF!</f>
        <v>#REF!</v>
      </c>
      <c r="H637" s="154" t="e">
        <f>#REF!</f>
        <v>#REF!</v>
      </c>
      <c r="I637" s="154" t="e">
        <f>#REF!</f>
        <v>#REF!</v>
      </c>
      <c r="J637" s="154" t="e">
        <f>#REF!</f>
        <v>#REF!</v>
      </c>
      <c r="K637" s="154" t="e">
        <f>#REF!</f>
        <v>#REF!</v>
      </c>
      <c r="L637" s="154" t="e">
        <f>#REF!</f>
        <v>#REF!</v>
      </c>
      <c r="M637" s="154" t="e">
        <f>#REF!</f>
        <v>#REF!</v>
      </c>
      <c r="N637" s="154" t="e">
        <f>#REF!</f>
        <v>#REF!</v>
      </c>
      <c r="O637" s="154" t="e">
        <f>#REF!</f>
        <v>#REF!</v>
      </c>
      <c r="P637" s="154" t="e">
        <f>#REF!</f>
        <v>#REF!</v>
      </c>
      <c r="Q637" s="154" t="e">
        <f>#REF!</f>
        <v>#REF!</v>
      </c>
      <c r="R637" s="154" t="e">
        <f>#REF!</f>
        <v>#REF!</v>
      </c>
      <c r="S637" s="154" t="e">
        <f>#REF!</f>
        <v>#REF!</v>
      </c>
      <c r="T637" s="154" t="e">
        <f>#REF!</f>
        <v>#REF!</v>
      </c>
      <c r="U637" s="154" t="e">
        <f>#REF!</f>
        <v>#REF!</v>
      </c>
      <c r="V637" s="154" t="e">
        <f>#REF!</f>
        <v>#REF!</v>
      </c>
      <c r="W637" s="154" t="e">
        <f>#REF!</f>
        <v>#REF!</v>
      </c>
      <c r="X637" s="154" t="e">
        <f>#REF!</f>
        <v>#REF!</v>
      </c>
      <c r="Y637" s="154" t="e">
        <f>#REF!</f>
        <v>#REF!</v>
      </c>
    </row>
    <row r="638" spans="1:25">
      <c r="A638" s="142">
        <v>29</v>
      </c>
      <c r="B638" s="154" t="e">
        <f>#REF!</f>
        <v>#REF!</v>
      </c>
      <c r="C638" s="154" t="e">
        <f>#REF!</f>
        <v>#REF!</v>
      </c>
      <c r="D638" s="154" t="e">
        <f>#REF!</f>
        <v>#REF!</v>
      </c>
      <c r="E638" s="154" t="e">
        <f>#REF!</f>
        <v>#REF!</v>
      </c>
      <c r="F638" s="154" t="e">
        <f>#REF!</f>
        <v>#REF!</v>
      </c>
      <c r="G638" s="154" t="e">
        <f>#REF!</f>
        <v>#REF!</v>
      </c>
      <c r="H638" s="154" t="e">
        <f>#REF!</f>
        <v>#REF!</v>
      </c>
      <c r="I638" s="154" t="e">
        <f>#REF!</f>
        <v>#REF!</v>
      </c>
      <c r="J638" s="154" t="e">
        <f>#REF!</f>
        <v>#REF!</v>
      </c>
      <c r="K638" s="154" t="e">
        <f>#REF!</f>
        <v>#REF!</v>
      </c>
      <c r="L638" s="154" t="e">
        <f>#REF!</f>
        <v>#REF!</v>
      </c>
      <c r="M638" s="154" t="e">
        <f>#REF!</f>
        <v>#REF!</v>
      </c>
      <c r="N638" s="154" t="e">
        <f>#REF!</f>
        <v>#REF!</v>
      </c>
      <c r="O638" s="154" t="e">
        <f>#REF!</f>
        <v>#REF!</v>
      </c>
      <c r="P638" s="154" t="e">
        <f>#REF!</f>
        <v>#REF!</v>
      </c>
      <c r="Q638" s="154" t="e">
        <f>#REF!</f>
        <v>#REF!</v>
      </c>
      <c r="R638" s="154" t="e">
        <f>#REF!</f>
        <v>#REF!</v>
      </c>
      <c r="S638" s="154" t="e">
        <f>#REF!</f>
        <v>#REF!</v>
      </c>
      <c r="T638" s="154" t="e">
        <f>#REF!</f>
        <v>#REF!</v>
      </c>
      <c r="U638" s="154" t="e">
        <f>#REF!</f>
        <v>#REF!</v>
      </c>
      <c r="V638" s="154" t="e">
        <f>#REF!</f>
        <v>#REF!</v>
      </c>
      <c r="W638" s="154" t="e">
        <f>#REF!</f>
        <v>#REF!</v>
      </c>
      <c r="X638" s="154" t="e">
        <f>#REF!</f>
        <v>#REF!</v>
      </c>
      <c r="Y638" s="154" t="e">
        <f>#REF!</f>
        <v>#REF!</v>
      </c>
    </row>
    <row r="639" spans="1:25">
      <c r="A639" s="142">
        <v>30</v>
      </c>
      <c r="B639" s="154" t="e">
        <f>#REF!</f>
        <v>#REF!</v>
      </c>
      <c r="C639" s="154" t="e">
        <f>#REF!</f>
        <v>#REF!</v>
      </c>
      <c r="D639" s="154" t="e">
        <f>#REF!</f>
        <v>#REF!</v>
      </c>
      <c r="E639" s="154" t="e">
        <f>#REF!</f>
        <v>#REF!</v>
      </c>
      <c r="F639" s="154" t="e">
        <f>#REF!</f>
        <v>#REF!</v>
      </c>
      <c r="G639" s="154" t="e">
        <f>#REF!</f>
        <v>#REF!</v>
      </c>
      <c r="H639" s="154" t="e">
        <f>#REF!</f>
        <v>#REF!</v>
      </c>
      <c r="I639" s="154" t="e">
        <f>#REF!</f>
        <v>#REF!</v>
      </c>
      <c r="J639" s="154" t="e">
        <f>#REF!</f>
        <v>#REF!</v>
      </c>
      <c r="K639" s="154" t="e">
        <f>#REF!</f>
        <v>#REF!</v>
      </c>
      <c r="L639" s="154" t="e">
        <f>#REF!</f>
        <v>#REF!</v>
      </c>
      <c r="M639" s="154" t="e">
        <f>#REF!</f>
        <v>#REF!</v>
      </c>
      <c r="N639" s="154" t="e">
        <f>#REF!</f>
        <v>#REF!</v>
      </c>
      <c r="O639" s="154" t="e">
        <f>#REF!</f>
        <v>#REF!</v>
      </c>
      <c r="P639" s="154" t="e">
        <f>#REF!</f>
        <v>#REF!</v>
      </c>
      <c r="Q639" s="154" t="e">
        <f>#REF!</f>
        <v>#REF!</v>
      </c>
      <c r="R639" s="154" t="e">
        <f>#REF!</f>
        <v>#REF!</v>
      </c>
      <c r="S639" s="154" t="e">
        <f>#REF!</f>
        <v>#REF!</v>
      </c>
      <c r="T639" s="154" t="e">
        <f>#REF!</f>
        <v>#REF!</v>
      </c>
      <c r="U639" s="154" t="e">
        <f>#REF!</f>
        <v>#REF!</v>
      </c>
      <c r="V639" s="154" t="e">
        <f>#REF!</f>
        <v>#REF!</v>
      </c>
      <c r="W639" s="154" t="e">
        <f>#REF!</f>
        <v>#REF!</v>
      </c>
      <c r="X639" s="154" t="e">
        <f>#REF!</f>
        <v>#REF!</v>
      </c>
      <c r="Y639" s="154" t="e">
        <f>#REF!</f>
        <v>#REF!</v>
      </c>
    </row>
    <row r="640" spans="1:25">
      <c r="A640" s="142">
        <v>31</v>
      </c>
      <c r="B640" s="154" t="e">
        <f>#REF!</f>
        <v>#REF!</v>
      </c>
      <c r="C640" s="154" t="e">
        <f>#REF!</f>
        <v>#REF!</v>
      </c>
      <c r="D640" s="154" t="e">
        <f>#REF!</f>
        <v>#REF!</v>
      </c>
      <c r="E640" s="154" t="e">
        <f>#REF!</f>
        <v>#REF!</v>
      </c>
      <c r="F640" s="154" t="e">
        <f>#REF!</f>
        <v>#REF!</v>
      </c>
      <c r="G640" s="154" t="e">
        <f>#REF!</f>
        <v>#REF!</v>
      </c>
      <c r="H640" s="154" t="e">
        <f>#REF!</f>
        <v>#REF!</v>
      </c>
      <c r="I640" s="154" t="e">
        <f>#REF!</f>
        <v>#REF!</v>
      </c>
      <c r="J640" s="154" t="e">
        <f>#REF!</f>
        <v>#REF!</v>
      </c>
      <c r="K640" s="154" t="e">
        <f>#REF!</f>
        <v>#REF!</v>
      </c>
      <c r="L640" s="154" t="e">
        <f>#REF!</f>
        <v>#REF!</v>
      </c>
      <c r="M640" s="154" t="e">
        <f>#REF!</f>
        <v>#REF!</v>
      </c>
      <c r="N640" s="154" t="e">
        <f>#REF!</f>
        <v>#REF!</v>
      </c>
      <c r="O640" s="154" t="e">
        <f>#REF!</f>
        <v>#REF!</v>
      </c>
      <c r="P640" s="154" t="e">
        <f>#REF!</f>
        <v>#REF!</v>
      </c>
      <c r="Q640" s="154" t="e">
        <f>#REF!</f>
        <v>#REF!</v>
      </c>
      <c r="R640" s="154" t="e">
        <f>#REF!</f>
        <v>#REF!</v>
      </c>
      <c r="S640" s="154" t="e">
        <f>#REF!</f>
        <v>#REF!</v>
      </c>
      <c r="T640" s="154" t="e">
        <f>#REF!</f>
        <v>#REF!</v>
      </c>
      <c r="U640" s="154" t="e">
        <f>#REF!</f>
        <v>#REF!</v>
      </c>
      <c r="V640" s="154" t="e">
        <f>#REF!</f>
        <v>#REF!</v>
      </c>
      <c r="W640" s="154" t="e">
        <f>#REF!</f>
        <v>#REF!</v>
      </c>
      <c r="X640" s="154" t="e">
        <f>#REF!</f>
        <v>#REF!</v>
      </c>
      <c r="Y640" s="154" t="e">
        <f>#REF!</f>
        <v>#REF!</v>
      </c>
    </row>
    <row r="642" spans="1:25">
      <c r="A642" s="476" t="s">
        <v>212</v>
      </c>
      <c r="B642" s="477" t="s">
        <v>216</v>
      </c>
      <c r="C642" s="477"/>
      <c r="D642" s="477"/>
      <c r="E642" s="477"/>
      <c r="F642" s="477"/>
      <c r="G642" s="477"/>
      <c r="H642" s="477"/>
      <c r="I642" s="477"/>
      <c r="J642" s="477"/>
      <c r="K642" s="477"/>
      <c r="L642" s="477"/>
      <c r="M642" s="477"/>
      <c r="N642" s="477"/>
      <c r="O642" s="477"/>
      <c r="P642" s="477"/>
      <c r="Q642" s="477"/>
      <c r="R642" s="477"/>
      <c r="S642" s="477"/>
      <c r="T642" s="477"/>
      <c r="U642" s="477"/>
      <c r="V642" s="477"/>
      <c r="W642" s="477"/>
      <c r="X642" s="477"/>
      <c r="Y642" s="477"/>
    </row>
    <row r="643" spans="1:25">
      <c r="A643" s="476"/>
      <c r="B643" s="156" t="s">
        <v>1</v>
      </c>
      <c r="C643" s="156" t="s">
        <v>2</v>
      </c>
      <c r="D643" s="156" t="s">
        <v>3</v>
      </c>
      <c r="E643" s="156" t="s">
        <v>4</v>
      </c>
      <c r="F643" s="156" t="s">
        <v>5</v>
      </c>
      <c r="G643" s="156" t="s">
        <v>6</v>
      </c>
      <c r="H643" s="156" t="s">
        <v>7</v>
      </c>
      <c r="I643" s="156" t="s">
        <v>8</v>
      </c>
      <c r="J643" s="156" t="s">
        <v>9</v>
      </c>
      <c r="K643" s="156" t="s">
        <v>10</v>
      </c>
      <c r="L643" s="156" t="s">
        <v>11</v>
      </c>
      <c r="M643" s="156" t="s">
        <v>12</v>
      </c>
      <c r="N643" s="156" t="s">
        <v>13</v>
      </c>
      <c r="O643" s="156" t="s">
        <v>14</v>
      </c>
      <c r="P643" s="156" t="s">
        <v>15</v>
      </c>
      <c r="Q643" s="156" t="s">
        <v>16</v>
      </c>
      <c r="R643" s="156" t="s">
        <v>17</v>
      </c>
      <c r="S643" s="156" t="s">
        <v>18</v>
      </c>
      <c r="T643" s="156" t="s">
        <v>19</v>
      </c>
      <c r="U643" s="156" t="s">
        <v>20</v>
      </c>
      <c r="V643" s="156" t="s">
        <v>21</v>
      </c>
      <c r="W643" s="156" t="s">
        <v>22</v>
      </c>
      <c r="X643" s="156" t="s">
        <v>23</v>
      </c>
      <c r="Y643" s="156" t="s">
        <v>24</v>
      </c>
    </row>
    <row r="644" spans="1:25">
      <c r="A644" s="142">
        <v>1</v>
      </c>
      <c r="B644" s="154" t="e">
        <f>#REF!</f>
        <v>#REF!</v>
      </c>
      <c r="C644" s="154" t="e">
        <f>#REF!</f>
        <v>#REF!</v>
      </c>
      <c r="D644" s="154" t="e">
        <f>#REF!</f>
        <v>#REF!</v>
      </c>
      <c r="E644" s="154" t="e">
        <f>#REF!</f>
        <v>#REF!</v>
      </c>
      <c r="F644" s="154" t="e">
        <f>#REF!</f>
        <v>#REF!</v>
      </c>
      <c r="G644" s="154" t="e">
        <f>#REF!</f>
        <v>#REF!</v>
      </c>
      <c r="H644" s="154" t="e">
        <f>#REF!</f>
        <v>#REF!</v>
      </c>
      <c r="I644" s="154" t="e">
        <f>#REF!</f>
        <v>#REF!</v>
      </c>
      <c r="J644" s="154" t="e">
        <f>#REF!</f>
        <v>#REF!</v>
      </c>
      <c r="K644" s="154" t="e">
        <f>#REF!</f>
        <v>#REF!</v>
      </c>
      <c r="L644" s="154" t="e">
        <f>#REF!</f>
        <v>#REF!</v>
      </c>
      <c r="M644" s="154" t="e">
        <f>#REF!</f>
        <v>#REF!</v>
      </c>
      <c r="N644" s="154" t="e">
        <f>#REF!</f>
        <v>#REF!</v>
      </c>
      <c r="O644" s="154" t="e">
        <f>#REF!</f>
        <v>#REF!</v>
      </c>
      <c r="P644" s="154" t="e">
        <f>#REF!</f>
        <v>#REF!</v>
      </c>
      <c r="Q644" s="154" t="e">
        <f>#REF!</f>
        <v>#REF!</v>
      </c>
      <c r="R644" s="154" t="e">
        <f>#REF!</f>
        <v>#REF!</v>
      </c>
      <c r="S644" s="154" t="e">
        <f>#REF!</f>
        <v>#REF!</v>
      </c>
      <c r="T644" s="154" t="e">
        <f>#REF!</f>
        <v>#REF!</v>
      </c>
      <c r="U644" s="154" t="e">
        <f>#REF!</f>
        <v>#REF!</v>
      </c>
      <c r="V644" s="154" t="e">
        <f>#REF!</f>
        <v>#REF!</v>
      </c>
      <c r="W644" s="154" t="e">
        <f>#REF!</f>
        <v>#REF!</v>
      </c>
      <c r="X644" s="154" t="e">
        <f>#REF!</f>
        <v>#REF!</v>
      </c>
      <c r="Y644" s="154" t="e">
        <f>#REF!</f>
        <v>#REF!</v>
      </c>
    </row>
    <row r="645" spans="1:25">
      <c r="A645" s="142">
        <v>2</v>
      </c>
      <c r="B645" s="154" t="e">
        <f>#REF!</f>
        <v>#REF!</v>
      </c>
      <c r="C645" s="154" t="e">
        <f>#REF!</f>
        <v>#REF!</v>
      </c>
      <c r="D645" s="154" t="e">
        <f>#REF!</f>
        <v>#REF!</v>
      </c>
      <c r="E645" s="154" t="e">
        <f>#REF!</f>
        <v>#REF!</v>
      </c>
      <c r="F645" s="154" t="e">
        <f>#REF!</f>
        <v>#REF!</v>
      </c>
      <c r="G645" s="154" t="e">
        <f>#REF!</f>
        <v>#REF!</v>
      </c>
      <c r="H645" s="154" t="e">
        <f>#REF!</f>
        <v>#REF!</v>
      </c>
      <c r="I645" s="154" t="e">
        <f>#REF!</f>
        <v>#REF!</v>
      </c>
      <c r="J645" s="154" t="e">
        <f>#REF!</f>
        <v>#REF!</v>
      </c>
      <c r="K645" s="154" t="e">
        <f>#REF!</f>
        <v>#REF!</v>
      </c>
      <c r="L645" s="154" t="e">
        <f>#REF!</f>
        <v>#REF!</v>
      </c>
      <c r="M645" s="154" t="e">
        <f>#REF!</f>
        <v>#REF!</v>
      </c>
      <c r="N645" s="154" t="e">
        <f>#REF!</f>
        <v>#REF!</v>
      </c>
      <c r="O645" s="154" t="e">
        <f>#REF!</f>
        <v>#REF!</v>
      </c>
      <c r="P645" s="154" t="e">
        <f>#REF!</f>
        <v>#REF!</v>
      </c>
      <c r="Q645" s="154" t="e">
        <f>#REF!</f>
        <v>#REF!</v>
      </c>
      <c r="R645" s="154" t="e">
        <f>#REF!</f>
        <v>#REF!</v>
      </c>
      <c r="S645" s="154" t="e">
        <f>#REF!</f>
        <v>#REF!</v>
      </c>
      <c r="T645" s="154" t="e">
        <f>#REF!</f>
        <v>#REF!</v>
      </c>
      <c r="U645" s="154" t="e">
        <f>#REF!</f>
        <v>#REF!</v>
      </c>
      <c r="V645" s="154" t="e">
        <f>#REF!</f>
        <v>#REF!</v>
      </c>
      <c r="W645" s="154" t="e">
        <f>#REF!</f>
        <v>#REF!</v>
      </c>
      <c r="X645" s="154" t="e">
        <f>#REF!</f>
        <v>#REF!</v>
      </c>
      <c r="Y645" s="154" t="e">
        <f>#REF!</f>
        <v>#REF!</v>
      </c>
    </row>
    <row r="646" spans="1:25">
      <c r="A646" s="142">
        <v>3</v>
      </c>
      <c r="B646" s="154" t="e">
        <f>#REF!</f>
        <v>#REF!</v>
      </c>
      <c r="C646" s="154" t="e">
        <f>#REF!</f>
        <v>#REF!</v>
      </c>
      <c r="D646" s="154" t="e">
        <f>#REF!</f>
        <v>#REF!</v>
      </c>
      <c r="E646" s="154" t="e">
        <f>#REF!</f>
        <v>#REF!</v>
      </c>
      <c r="F646" s="154" t="e">
        <f>#REF!</f>
        <v>#REF!</v>
      </c>
      <c r="G646" s="154" t="e">
        <f>#REF!</f>
        <v>#REF!</v>
      </c>
      <c r="H646" s="154" t="e">
        <f>#REF!</f>
        <v>#REF!</v>
      </c>
      <c r="I646" s="154" t="e">
        <f>#REF!</f>
        <v>#REF!</v>
      </c>
      <c r="J646" s="154" t="e">
        <f>#REF!</f>
        <v>#REF!</v>
      </c>
      <c r="K646" s="154" t="e">
        <f>#REF!</f>
        <v>#REF!</v>
      </c>
      <c r="L646" s="154" t="e">
        <f>#REF!</f>
        <v>#REF!</v>
      </c>
      <c r="M646" s="154" t="e">
        <f>#REF!</f>
        <v>#REF!</v>
      </c>
      <c r="N646" s="154" t="e">
        <f>#REF!</f>
        <v>#REF!</v>
      </c>
      <c r="O646" s="154" t="e">
        <f>#REF!</f>
        <v>#REF!</v>
      </c>
      <c r="P646" s="154" t="e">
        <f>#REF!</f>
        <v>#REF!</v>
      </c>
      <c r="Q646" s="154" t="e">
        <f>#REF!</f>
        <v>#REF!</v>
      </c>
      <c r="R646" s="154" t="e">
        <f>#REF!</f>
        <v>#REF!</v>
      </c>
      <c r="S646" s="154" t="e">
        <f>#REF!</f>
        <v>#REF!</v>
      </c>
      <c r="T646" s="154" t="e">
        <f>#REF!</f>
        <v>#REF!</v>
      </c>
      <c r="U646" s="154" t="e">
        <f>#REF!</f>
        <v>#REF!</v>
      </c>
      <c r="V646" s="154" t="e">
        <f>#REF!</f>
        <v>#REF!</v>
      </c>
      <c r="W646" s="154" t="e">
        <f>#REF!</f>
        <v>#REF!</v>
      </c>
      <c r="X646" s="154" t="e">
        <f>#REF!</f>
        <v>#REF!</v>
      </c>
      <c r="Y646" s="154" t="e">
        <f>#REF!</f>
        <v>#REF!</v>
      </c>
    </row>
    <row r="647" spans="1:25">
      <c r="A647" s="142">
        <v>4</v>
      </c>
      <c r="B647" s="154" t="e">
        <f>#REF!</f>
        <v>#REF!</v>
      </c>
      <c r="C647" s="154" t="e">
        <f>#REF!</f>
        <v>#REF!</v>
      </c>
      <c r="D647" s="154" t="e">
        <f>#REF!</f>
        <v>#REF!</v>
      </c>
      <c r="E647" s="154" t="e">
        <f>#REF!</f>
        <v>#REF!</v>
      </c>
      <c r="F647" s="154" t="e">
        <f>#REF!</f>
        <v>#REF!</v>
      </c>
      <c r="G647" s="154" t="e">
        <f>#REF!</f>
        <v>#REF!</v>
      </c>
      <c r="H647" s="154" t="e">
        <f>#REF!</f>
        <v>#REF!</v>
      </c>
      <c r="I647" s="154" t="e">
        <f>#REF!</f>
        <v>#REF!</v>
      </c>
      <c r="J647" s="154" t="e">
        <f>#REF!</f>
        <v>#REF!</v>
      </c>
      <c r="K647" s="154" t="e">
        <f>#REF!</f>
        <v>#REF!</v>
      </c>
      <c r="L647" s="154" t="e">
        <f>#REF!</f>
        <v>#REF!</v>
      </c>
      <c r="M647" s="154" t="e">
        <f>#REF!</f>
        <v>#REF!</v>
      </c>
      <c r="N647" s="154" t="e">
        <f>#REF!</f>
        <v>#REF!</v>
      </c>
      <c r="O647" s="154" t="e">
        <f>#REF!</f>
        <v>#REF!</v>
      </c>
      <c r="P647" s="154" t="e">
        <f>#REF!</f>
        <v>#REF!</v>
      </c>
      <c r="Q647" s="154" t="e">
        <f>#REF!</f>
        <v>#REF!</v>
      </c>
      <c r="R647" s="154" t="e">
        <f>#REF!</f>
        <v>#REF!</v>
      </c>
      <c r="S647" s="154" t="e">
        <f>#REF!</f>
        <v>#REF!</v>
      </c>
      <c r="T647" s="154" t="e">
        <f>#REF!</f>
        <v>#REF!</v>
      </c>
      <c r="U647" s="154" t="e">
        <f>#REF!</f>
        <v>#REF!</v>
      </c>
      <c r="V647" s="154" t="e">
        <f>#REF!</f>
        <v>#REF!</v>
      </c>
      <c r="W647" s="154" t="e">
        <f>#REF!</f>
        <v>#REF!</v>
      </c>
      <c r="X647" s="154" t="e">
        <f>#REF!</f>
        <v>#REF!</v>
      </c>
      <c r="Y647" s="154" t="e">
        <f>#REF!</f>
        <v>#REF!</v>
      </c>
    </row>
    <row r="648" spans="1:25">
      <c r="A648" s="142">
        <v>5</v>
      </c>
      <c r="B648" s="154" t="e">
        <f>#REF!</f>
        <v>#REF!</v>
      </c>
      <c r="C648" s="154" t="e">
        <f>#REF!</f>
        <v>#REF!</v>
      </c>
      <c r="D648" s="154" t="e">
        <f>#REF!</f>
        <v>#REF!</v>
      </c>
      <c r="E648" s="154" t="e">
        <f>#REF!</f>
        <v>#REF!</v>
      </c>
      <c r="F648" s="154" t="e">
        <f>#REF!</f>
        <v>#REF!</v>
      </c>
      <c r="G648" s="154" t="e">
        <f>#REF!</f>
        <v>#REF!</v>
      </c>
      <c r="H648" s="154" t="e">
        <f>#REF!</f>
        <v>#REF!</v>
      </c>
      <c r="I648" s="154" t="e">
        <f>#REF!</f>
        <v>#REF!</v>
      </c>
      <c r="J648" s="154" t="e">
        <f>#REF!</f>
        <v>#REF!</v>
      </c>
      <c r="K648" s="154" t="e">
        <f>#REF!</f>
        <v>#REF!</v>
      </c>
      <c r="L648" s="154" t="e">
        <f>#REF!</f>
        <v>#REF!</v>
      </c>
      <c r="M648" s="154" t="e">
        <f>#REF!</f>
        <v>#REF!</v>
      </c>
      <c r="N648" s="154" t="e">
        <f>#REF!</f>
        <v>#REF!</v>
      </c>
      <c r="O648" s="154" t="e">
        <f>#REF!</f>
        <v>#REF!</v>
      </c>
      <c r="P648" s="154" t="e">
        <f>#REF!</f>
        <v>#REF!</v>
      </c>
      <c r="Q648" s="154" t="e">
        <f>#REF!</f>
        <v>#REF!</v>
      </c>
      <c r="R648" s="154" t="e">
        <f>#REF!</f>
        <v>#REF!</v>
      </c>
      <c r="S648" s="154" t="e">
        <f>#REF!</f>
        <v>#REF!</v>
      </c>
      <c r="T648" s="154" t="e">
        <f>#REF!</f>
        <v>#REF!</v>
      </c>
      <c r="U648" s="154" t="e">
        <f>#REF!</f>
        <v>#REF!</v>
      </c>
      <c r="V648" s="154" t="e">
        <f>#REF!</f>
        <v>#REF!</v>
      </c>
      <c r="W648" s="154" t="e">
        <f>#REF!</f>
        <v>#REF!</v>
      </c>
      <c r="X648" s="154" t="e">
        <f>#REF!</f>
        <v>#REF!</v>
      </c>
      <c r="Y648" s="154" t="e">
        <f>#REF!</f>
        <v>#REF!</v>
      </c>
    </row>
    <row r="649" spans="1:25">
      <c r="A649" s="142">
        <v>6</v>
      </c>
      <c r="B649" s="154" t="e">
        <f>#REF!</f>
        <v>#REF!</v>
      </c>
      <c r="C649" s="154" t="e">
        <f>#REF!</f>
        <v>#REF!</v>
      </c>
      <c r="D649" s="154" t="e">
        <f>#REF!</f>
        <v>#REF!</v>
      </c>
      <c r="E649" s="154" t="e">
        <f>#REF!</f>
        <v>#REF!</v>
      </c>
      <c r="F649" s="154" t="e">
        <f>#REF!</f>
        <v>#REF!</v>
      </c>
      <c r="G649" s="154" t="e">
        <f>#REF!</f>
        <v>#REF!</v>
      </c>
      <c r="H649" s="154" t="e">
        <f>#REF!</f>
        <v>#REF!</v>
      </c>
      <c r="I649" s="154" t="e">
        <f>#REF!</f>
        <v>#REF!</v>
      </c>
      <c r="J649" s="154" t="e">
        <f>#REF!</f>
        <v>#REF!</v>
      </c>
      <c r="K649" s="154" t="e">
        <f>#REF!</f>
        <v>#REF!</v>
      </c>
      <c r="L649" s="154" t="e">
        <f>#REF!</f>
        <v>#REF!</v>
      </c>
      <c r="M649" s="154" t="e">
        <f>#REF!</f>
        <v>#REF!</v>
      </c>
      <c r="N649" s="154" t="e">
        <f>#REF!</f>
        <v>#REF!</v>
      </c>
      <c r="O649" s="154" t="e">
        <f>#REF!</f>
        <v>#REF!</v>
      </c>
      <c r="P649" s="154" t="e">
        <f>#REF!</f>
        <v>#REF!</v>
      </c>
      <c r="Q649" s="154" t="e">
        <f>#REF!</f>
        <v>#REF!</v>
      </c>
      <c r="R649" s="154" t="e">
        <f>#REF!</f>
        <v>#REF!</v>
      </c>
      <c r="S649" s="154" t="e">
        <f>#REF!</f>
        <v>#REF!</v>
      </c>
      <c r="T649" s="154" t="e">
        <f>#REF!</f>
        <v>#REF!</v>
      </c>
      <c r="U649" s="154" t="e">
        <f>#REF!</f>
        <v>#REF!</v>
      </c>
      <c r="V649" s="154" t="e">
        <f>#REF!</f>
        <v>#REF!</v>
      </c>
      <c r="W649" s="154" t="e">
        <f>#REF!</f>
        <v>#REF!</v>
      </c>
      <c r="X649" s="154" t="e">
        <f>#REF!</f>
        <v>#REF!</v>
      </c>
      <c r="Y649" s="154" t="e">
        <f>#REF!</f>
        <v>#REF!</v>
      </c>
    </row>
    <row r="650" spans="1:25">
      <c r="A650" s="142">
        <v>7</v>
      </c>
      <c r="B650" s="154" t="e">
        <f>#REF!</f>
        <v>#REF!</v>
      </c>
      <c r="C650" s="154" t="e">
        <f>#REF!</f>
        <v>#REF!</v>
      </c>
      <c r="D650" s="154" t="e">
        <f>#REF!</f>
        <v>#REF!</v>
      </c>
      <c r="E650" s="154" t="e">
        <f>#REF!</f>
        <v>#REF!</v>
      </c>
      <c r="F650" s="154" t="e">
        <f>#REF!</f>
        <v>#REF!</v>
      </c>
      <c r="G650" s="154" t="e">
        <f>#REF!</f>
        <v>#REF!</v>
      </c>
      <c r="H650" s="154" t="e">
        <f>#REF!</f>
        <v>#REF!</v>
      </c>
      <c r="I650" s="154" t="e">
        <f>#REF!</f>
        <v>#REF!</v>
      </c>
      <c r="J650" s="154" t="e">
        <f>#REF!</f>
        <v>#REF!</v>
      </c>
      <c r="K650" s="154" t="e">
        <f>#REF!</f>
        <v>#REF!</v>
      </c>
      <c r="L650" s="154" t="e">
        <f>#REF!</f>
        <v>#REF!</v>
      </c>
      <c r="M650" s="154" t="e">
        <f>#REF!</f>
        <v>#REF!</v>
      </c>
      <c r="N650" s="154" t="e">
        <f>#REF!</f>
        <v>#REF!</v>
      </c>
      <c r="O650" s="154" t="e">
        <f>#REF!</f>
        <v>#REF!</v>
      </c>
      <c r="P650" s="154" t="e">
        <f>#REF!</f>
        <v>#REF!</v>
      </c>
      <c r="Q650" s="154" t="e">
        <f>#REF!</f>
        <v>#REF!</v>
      </c>
      <c r="R650" s="154" t="e">
        <f>#REF!</f>
        <v>#REF!</v>
      </c>
      <c r="S650" s="154" t="e">
        <f>#REF!</f>
        <v>#REF!</v>
      </c>
      <c r="T650" s="154" t="e">
        <f>#REF!</f>
        <v>#REF!</v>
      </c>
      <c r="U650" s="154" t="e">
        <f>#REF!</f>
        <v>#REF!</v>
      </c>
      <c r="V650" s="154" t="e">
        <f>#REF!</f>
        <v>#REF!</v>
      </c>
      <c r="W650" s="154" t="e">
        <f>#REF!</f>
        <v>#REF!</v>
      </c>
      <c r="X650" s="154" t="e">
        <f>#REF!</f>
        <v>#REF!</v>
      </c>
      <c r="Y650" s="154" t="e">
        <f>#REF!</f>
        <v>#REF!</v>
      </c>
    </row>
    <row r="651" spans="1:25">
      <c r="A651" s="142">
        <v>8</v>
      </c>
      <c r="B651" s="154" t="e">
        <f>#REF!</f>
        <v>#REF!</v>
      </c>
      <c r="C651" s="154" t="e">
        <f>#REF!</f>
        <v>#REF!</v>
      </c>
      <c r="D651" s="154" t="e">
        <f>#REF!</f>
        <v>#REF!</v>
      </c>
      <c r="E651" s="154" t="e">
        <f>#REF!</f>
        <v>#REF!</v>
      </c>
      <c r="F651" s="154" t="e">
        <f>#REF!</f>
        <v>#REF!</v>
      </c>
      <c r="G651" s="154" t="e">
        <f>#REF!</f>
        <v>#REF!</v>
      </c>
      <c r="H651" s="154" t="e">
        <f>#REF!</f>
        <v>#REF!</v>
      </c>
      <c r="I651" s="154" t="e">
        <f>#REF!</f>
        <v>#REF!</v>
      </c>
      <c r="J651" s="154" t="e">
        <f>#REF!</f>
        <v>#REF!</v>
      </c>
      <c r="K651" s="154" t="e">
        <f>#REF!</f>
        <v>#REF!</v>
      </c>
      <c r="L651" s="154" t="e">
        <f>#REF!</f>
        <v>#REF!</v>
      </c>
      <c r="M651" s="154" t="e">
        <f>#REF!</f>
        <v>#REF!</v>
      </c>
      <c r="N651" s="154" t="e">
        <f>#REF!</f>
        <v>#REF!</v>
      </c>
      <c r="O651" s="154" t="e">
        <f>#REF!</f>
        <v>#REF!</v>
      </c>
      <c r="P651" s="154" t="e">
        <f>#REF!</f>
        <v>#REF!</v>
      </c>
      <c r="Q651" s="154" t="e">
        <f>#REF!</f>
        <v>#REF!</v>
      </c>
      <c r="R651" s="154" t="e">
        <f>#REF!</f>
        <v>#REF!</v>
      </c>
      <c r="S651" s="154" t="e">
        <f>#REF!</f>
        <v>#REF!</v>
      </c>
      <c r="T651" s="154" t="e">
        <f>#REF!</f>
        <v>#REF!</v>
      </c>
      <c r="U651" s="154" t="e">
        <f>#REF!</f>
        <v>#REF!</v>
      </c>
      <c r="V651" s="154" t="e">
        <f>#REF!</f>
        <v>#REF!</v>
      </c>
      <c r="W651" s="154" t="e">
        <f>#REF!</f>
        <v>#REF!</v>
      </c>
      <c r="X651" s="154" t="e">
        <f>#REF!</f>
        <v>#REF!</v>
      </c>
      <c r="Y651" s="154" t="e">
        <f>#REF!</f>
        <v>#REF!</v>
      </c>
    </row>
    <row r="652" spans="1:25">
      <c r="A652" s="142">
        <v>9</v>
      </c>
      <c r="B652" s="154" t="e">
        <f>#REF!</f>
        <v>#REF!</v>
      </c>
      <c r="C652" s="154" t="e">
        <f>#REF!</f>
        <v>#REF!</v>
      </c>
      <c r="D652" s="154" t="e">
        <f>#REF!</f>
        <v>#REF!</v>
      </c>
      <c r="E652" s="154" t="e">
        <f>#REF!</f>
        <v>#REF!</v>
      </c>
      <c r="F652" s="154" t="e">
        <f>#REF!</f>
        <v>#REF!</v>
      </c>
      <c r="G652" s="154" t="e">
        <f>#REF!</f>
        <v>#REF!</v>
      </c>
      <c r="H652" s="154" t="e">
        <f>#REF!</f>
        <v>#REF!</v>
      </c>
      <c r="I652" s="154" t="e">
        <f>#REF!</f>
        <v>#REF!</v>
      </c>
      <c r="J652" s="154" t="e">
        <f>#REF!</f>
        <v>#REF!</v>
      </c>
      <c r="K652" s="154" t="e">
        <f>#REF!</f>
        <v>#REF!</v>
      </c>
      <c r="L652" s="154" t="e">
        <f>#REF!</f>
        <v>#REF!</v>
      </c>
      <c r="M652" s="154" t="e">
        <f>#REF!</f>
        <v>#REF!</v>
      </c>
      <c r="N652" s="154" t="e">
        <f>#REF!</f>
        <v>#REF!</v>
      </c>
      <c r="O652" s="154" t="e">
        <f>#REF!</f>
        <v>#REF!</v>
      </c>
      <c r="P652" s="154" t="e">
        <f>#REF!</f>
        <v>#REF!</v>
      </c>
      <c r="Q652" s="154" t="e">
        <f>#REF!</f>
        <v>#REF!</v>
      </c>
      <c r="R652" s="154" t="e">
        <f>#REF!</f>
        <v>#REF!</v>
      </c>
      <c r="S652" s="154" t="e">
        <f>#REF!</f>
        <v>#REF!</v>
      </c>
      <c r="T652" s="154" t="e">
        <f>#REF!</f>
        <v>#REF!</v>
      </c>
      <c r="U652" s="154" t="e">
        <f>#REF!</f>
        <v>#REF!</v>
      </c>
      <c r="V652" s="154" t="e">
        <f>#REF!</f>
        <v>#REF!</v>
      </c>
      <c r="W652" s="154" t="e">
        <f>#REF!</f>
        <v>#REF!</v>
      </c>
      <c r="X652" s="154" t="e">
        <f>#REF!</f>
        <v>#REF!</v>
      </c>
      <c r="Y652" s="154" t="e">
        <f>#REF!</f>
        <v>#REF!</v>
      </c>
    </row>
    <row r="653" spans="1:25">
      <c r="A653" s="142">
        <v>10</v>
      </c>
      <c r="B653" s="154" t="e">
        <f>#REF!</f>
        <v>#REF!</v>
      </c>
      <c r="C653" s="154" t="e">
        <f>#REF!</f>
        <v>#REF!</v>
      </c>
      <c r="D653" s="154" t="e">
        <f>#REF!</f>
        <v>#REF!</v>
      </c>
      <c r="E653" s="154" t="e">
        <f>#REF!</f>
        <v>#REF!</v>
      </c>
      <c r="F653" s="154" t="e">
        <f>#REF!</f>
        <v>#REF!</v>
      </c>
      <c r="G653" s="154" t="e">
        <f>#REF!</f>
        <v>#REF!</v>
      </c>
      <c r="H653" s="154" t="e">
        <f>#REF!</f>
        <v>#REF!</v>
      </c>
      <c r="I653" s="154" t="e">
        <f>#REF!</f>
        <v>#REF!</v>
      </c>
      <c r="J653" s="154" t="e">
        <f>#REF!</f>
        <v>#REF!</v>
      </c>
      <c r="K653" s="154" t="e">
        <f>#REF!</f>
        <v>#REF!</v>
      </c>
      <c r="L653" s="154" t="e">
        <f>#REF!</f>
        <v>#REF!</v>
      </c>
      <c r="M653" s="154" t="e">
        <f>#REF!</f>
        <v>#REF!</v>
      </c>
      <c r="N653" s="154" t="e">
        <f>#REF!</f>
        <v>#REF!</v>
      </c>
      <c r="O653" s="154" t="e">
        <f>#REF!</f>
        <v>#REF!</v>
      </c>
      <c r="P653" s="154" t="e">
        <f>#REF!</f>
        <v>#REF!</v>
      </c>
      <c r="Q653" s="154" t="e">
        <f>#REF!</f>
        <v>#REF!</v>
      </c>
      <c r="R653" s="154" t="e">
        <f>#REF!</f>
        <v>#REF!</v>
      </c>
      <c r="S653" s="154" t="e">
        <f>#REF!</f>
        <v>#REF!</v>
      </c>
      <c r="T653" s="154" t="e">
        <f>#REF!</f>
        <v>#REF!</v>
      </c>
      <c r="U653" s="154" t="e">
        <f>#REF!</f>
        <v>#REF!</v>
      </c>
      <c r="V653" s="154" t="e">
        <f>#REF!</f>
        <v>#REF!</v>
      </c>
      <c r="W653" s="154" t="e">
        <f>#REF!</f>
        <v>#REF!</v>
      </c>
      <c r="X653" s="154" t="e">
        <f>#REF!</f>
        <v>#REF!</v>
      </c>
      <c r="Y653" s="154" t="e">
        <f>#REF!</f>
        <v>#REF!</v>
      </c>
    </row>
    <row r="654" spans="1:25">
      <c r="A654" s="142">
        <v>11</v>
      </c>
      <c r="B654" s="154" t="e">
        <f>#REF!</f>
        <v>#REF!</v>
      </c>
      <c r="C654" s="154" t="e">
        <f>#REF!</f>
        <v>#REF!</v>
      </c>
      <c r="D654" s="154" t="e">
        <f>#REF!</f>
        <v>#REF!</v>
      </c>
      <c r="E654" s="154" t="e">
        <f>#REF!</f>
        <v>#REF!</v>
      </c>
      <c r="F654" s="154" t="e">
        <f>#REF!</f>
        <v>#REF!</v>
      </c>
      <c r="G654" s="154" t="e">
        <f>#REF!</f>
        <v>#REF!</v>
      </c>
      <c r="H654" s="154" t="e">
        <f>#REF!</f>
        <v>#REF!</v>
      </c>
      <c r="I654" s="154" t="e">
        <f>#REF!</f>
        <v>#REF!</v>
      </c>
      <c r="J654" s="154" t="e">
        <f>#REF!</f>
        <v>#REF!</v>
      </c>
      <c r="K654" s="154" t="e">
        <f>#REF!</f>
        <v>#REF!</v>
      </c>
      <c r="L654" s="154" t="e">
        <f>#REF!</f>
        <v>#REF!</v>
      </c>
      <c r="M654" s="154" t="e">
        <f>#REF!</f>
        <v>#REF!</v>
      </c>
      <c r="N654" s="154" t="e">
        <f>#REF!</f>
        <v>#REF!</v>
      </c>
      <c r="O654" s="154" t="e">
        <f>#REF!</f>
        <v>#REF!</v>
      </c>
      <c r="P654" s="154" t="e">
        <f>#REF!</f>
        <v>#REF!</v>
      </c>
      <c r="Q654" s="154" t="e">
        <f>#REF!</f>
        <v>#REF!</v>
      </c>
      <c r="R654" s="154" t="e">
        <f>#REF!</f>
        <v>#REF!</v>
      </c>
      <c r="S654" s="154" t="e">
        <f>#REF!</f>
        <v>#REF!</v>
      </c>
      <c r="T654" s="154" t="e">
        <f>#REF!</f>
        <v>#REF!</v>
      </c>
      <c r="U654" s="154" t="e">
        <f>#REF!</f>
        <v>#REF!</v>
      </c>
      <c r="V654" s="154" t="e">
        <f>#REF!</f>
        <v>#REF!</v>
      </c>
      <c r="W654" s="154" t="e">
        <f>#REF!</f>
        <v>#REF!</v>
      </c>
      <c r="X654" s="154" t="e">
        <f>#REF!</f>
        <v>#REF!</v>
      </c>
      <c r="Y654" s="154" t="e">
        <f>#REF!</f>
        <v>#REF!</v>
      </c>
    </row>
    <row r="655" spans="1:25">
      <c r="A655" s="142">
        <v>12</v>
      </c>
      <c r="B655" s="154" t="e">
        <f>#REF!</f>
        <v>#REF!</v>
      </c>
      <c r="C655" s="154" t="e">
        <f>#REF!</f>
        <v>#REF!</v>
      </c>
      <c r="D655" s="154" t="e">
        <f>#REF!</f>
        <v>#REF!</v>
      </c>
      <c r="E655" s="154" t="e">
        <f>#REF!</f>
        <v>#REF!</v>
      </c>
      <c r="F655" s="154" t="e">
        <f>#REF!</f>
        <v>#REF!</v>
      </c>
      <c r="G655" s="154" t="e">
        <f>#REF!</f>
        <v>#REF!</v>
      </c>
      <c r="H655" s="154" t="e">
        <f>#REF!</f>
        <v>#REF!</v>
      </c>
      <c r="I655" s="154" t="e">
        <f>#REF!</f>
        <v>#REF!</v>
      </c>
      <c r="J655" s="154" t="e">
        <f>#REF!</f>
        <v>#REF!</v>
      </c>
      <c r="K655" s="154" t="e">
        <f>#REF!</f>
        <v>#REF!</v>
      </c>
      <c r="L655" s="154" t="e">
        <f>#REF!</f>
        <v>#REF!</v>
      </c>
      <c r="M655" s="154" t="e">
        <f>#REF!</f>
        <v>#REF!</v>
      </c>
      <c r="N655" s="154" t="e">
        <f>#REF!</f>
        <v>#REF!</v>
      </c>
      <c r="O655" s="154" t="e">
        <f>#REF!</f>
        <v>#REF!</v>
      </c>
      <c r="P655" s="154" t="e">
        <f>#REF!</f>
        <v>#REF!</v>
      </c>
      <c r="Q655" s="154" t="e">
        <f>#REF!</f>
        <v>#REF!</v>
      </c>
      <c r="R655" s="154" t="e">
        <f>#REF!</f>
        <v>#REF!</v>
      </c>
      <c r="S655" s="154" t="e">
        <f>#REF!</f>
        <v>#REF!</v>
      </c>
      <c r="T655" s="154" t="e">
        <f>#REF!</f>
        <v>#REF!</v>
      </c>
      <c r="U655" s="154" t="e">
        <f>#REF!</f>
        <v>#REF!</v>
      </c>
      <c r="V655" s="154" t="e">
        <f>#REF!</f>
        <v>#REF!</v>
      </c>
      <c r="W655" s="154" t="e">
        <f>#REF!</f>
        <v>#REF!</v>
      </c>
      <c r="X655" s="154" t="e">
        <f>#REF!</f>
        <v>#REF!</v>
      </c>
      <c r="Y655" s="154" t="e">
        <f>#REF!</f>
        <v>#REF!</v>
      </c>
    </row>
    <row r="656" spans="1:25">
      <c r="A656" s="142">
        <v>13</v>
      </c>
      <c r="B656" s="154" t="e">
        <f>#REF!</f>
        <v>#REF!</v>
      </c>
      <c r="C656" s="154" t="e">
        <f>#REF!</f>
        <v>#REF!</v>
      </c>
      <c r="D656" s="154" t="e">
        <f>#REF!</f>
        <v>#REF!</v>
      </c>
      <c r="E656" s="154" t="e">
        <f>#REF!</f>
        <v>#REF!</v>
      </c>
      <c r="F656" s="154" t="e">
        <f>#REF!</f>
        <v>#REF!</v>
      </c>
      <c r="G656" s="154" t="e">
        <f>#REF!</f>
        <v>#REF!</v>
      </c>
      <c r="H656" s="154" t="e">
        <f>#REF!</f>
        <v>#REF!</v>
      </c>
      <c r="I656" s="154" t="e">
        <f>#REF!</f>
        <v>#REF!</v>
      </c>
      <c r="J656" s="154" t="e">
        <f>#REF!</f>
        <v>#REF!</v>
      </c>
      <c r="K656" s="154" t="e">
        <f>#REF!</f>
        <v>#REF!</v>
      </c>
      <c r="L656" s="154" t="e">
        <f>#REF!</f>
        <v>#REF!</v>
      </c>
      <c r="M656" s="154" t="e">
        <f>#REF!</f>
        <v>#REF!</v>
      </c>
      <c r="N656" s="154" t="e">
        <f>#REF!</f>
        <v>#REF!</v>
      </c>
      <c r="O656" s="154" t="e">
        <f>#REF!</f>
        <v>#REF!</v>
      </c>
      <c r="P656" s="154" t="e">
        <f>#REF!</f>
        <v>#REF!</v>
      </c>
      <c r="Q656" s="154" t="e">
        <f>#REF!</f>
        <v>#REF!</v>
      </c>
      <c r="R656" s="154" t="e">
        <f>#REF!</f>
        <v>#REF!</v>
      </c>
      <c r="S656" s="154" t="e">
        <f>#REF!</f>
        <v>#REF!</v>
      </c>
      <c r="T656" s="154" t="e">
        <f>#REF!</f>
        <v>#REF!</v>
      </c>
      <c r="U656" s="154" t="e">
        <f>#REF!</f>
        <v>#REF!</v>
      </c>
      <c r="V656" s="154" t="e">
        <f>#REF!</f>
        <v>#REF!</v>
      </c>
      <c r="W656" s="154" t="e">
        <f>#REF!</f>
        <v>#REF!</v>
      </c>
      <c r="X656" s="154" t="e">
        <f>#REF!</f>
        <v>#REF!</v>
      </c>
      <c r="Y656" s="154" t="e">
        <f>#REF!</f>
        <v>#REF!</v>
      </c>
    </row>
    <row r="657" spans="1:25">
      <c r="A657" s="142">
        <v>14</v>
      </c>
      <c r="B657" s="154" t="e">
        <f>#REF!</f>
        <v>#REF!</v>
      </c>
      <c r="C657" s="154" t="e">
        <f>#REF!</f>
        <v>#REF!</v>
      </c>
      <c r="D657" s="154" t="e">
        <f>#REF!</f>
        <v>#REF!</v>
      </c>
      <c r="E657" s="154" t="e">
        <f>#REF!</f>
        <v>#REF!</v>
      </c>
      <c r="F657" s="154" t="e">
        <f>#REF!</f>
        <v>#REF!</v>
      </c>
      <c r="G657" s="154" t="e">
        <f>#REF!</f>
        <v>#REF!</v>
      </c>
      <c r="H657" s="154" t="e">
        <f>#REF!</f>
        <v>#REF!</v>
      </c>
      <c r="I657" s="154" t="e">
        <f>#REF!</f>
        <v>#REF!</v>
      </c>
      <c r="J657" s="154" t="e">
        <f>#REF!</f>
        <v>#REF!</v>
      </c>
      <c r="K657" s="154" t="e">
        <f>#REF!</f>
        <v>#REF!</v>
      </c>
      <c r="L657" s="154" t="e">
        <f>#REF!</f>
        <v>#REF!</v>
      </c>
      <c r="M657" s="154" t="e">
        <f>#REF!</f>
        <v>#REF!</v>
      </c>
      <c r="N657" s="154" t="e">
        <f>#REF!</f>
        <v>#REF!</v>
      </c>
      <c r="O657" s="154" t="e">
        <f>#REF!</f>
        <v>#REF!</v>
      </c>
      <c r="P657" s="154" t="e">
        <f>#REF!</f>
        <v>#REF!</v>
      </c>
      <c r="Q657" s="154" t="e">
        <f>#REF!</f>
        <v>#REF!</v>
      </c>
      <c r="R657" s="154" t="e">
        <f>#REF!</f>
        <v>#REF!</v>
      </c>
      <c r="S657" s="154" t="e">
        <f>#REF!</f>
        <v>#REF!</v>
      </c>
      <c r="T657" s="154" t="e">
        <f>#REF!</f>
        <v>#REF!</v>
      </c>
      <c r="U657" s="154" t="e">
        <f>#REF!</f>
        <v>#REF!</v>
      </c>
      <c r="V657" s="154" t="e">
        <f>#REF!</f>
        <v>#REF!</v>
      </c>
      <c r="W657" s="154" t="e">
        <f>#REF!</f>
        <v>#REF!</v>
      </c>
      <c r="X657" s="154" t="e">
        <f>#REF!</f>
        <v>#REF!</v>
      </c>
      <c r="Y657" s="154" t="e">
        <f>#REF!</f>
        <v>#REF!</v>
      </c>
    </row>
    <row r="658" spans="1:25">
      <c r="A658" s="142">
        <v>15</v>
      </c>
      <c r="B658" s="154" t="e">
        <f>#REF!</f>
        <v>#REF!</v>
      </c>
      <c r="C658" s="154" t="e">
        <f>#REF!</f>
        <v>#REF!</v>
      </c>
      <c r="D658" s="154" t="e">
        <f>#REF!</f>
        <v>#REF!</v>
      </c>
      <c r="E658" s="154" t="e">
        <f>#REF!</f>
        <v>#REF!</v>
      </c>
      <c r="F658" s="154" t="e">
        <f>#REF!</f>
        <v>#REF!</v>
      </c>
      <c r="G658" s="154" t="e">
        <f>#REF!</f>
        <v>#REF!</v>
      </c>
      <c r="H658" s="154" t="e">
        <f>#REF!</f>
        <v>#REF!</v>
      </c>
      <c r="I658" s="154" t="e">
        <f>#REF!</f>
        <v>#REF!</v>
      </c>
      <c r="J658" s="154" t="e">
        <f>#REF!</f>
        <v>#REF!</v>
      </c>
      <c r="K658" s="154" t="e">
        <f>#REF!</f>
        <v>#REF!</v>
      </c>
      <c r="L658" s="154" t="e">
        <f>#REF!</f>
        <v>#REF!</v>
      </c>
      <c r="M658" s="154" t="e">
        <f>#REF!</f>
        <v>#REF!</v>
      </c>
      <c r="N658" s="154" t="e">
        <f>#REF!</f>
        <v>#REF!</v>
      </c>
      <c r="O658" s="154" t="e">
        <f>#REF!</f>
        <v>#REF!</v>
      </c>
      <c r="P658" s="154" t="e">
        <f>#REF!</f>
        <v>#REF!</v>
      </c>
      <c r="Q658" s="154" t="e">
        <f>#REF!</f>
        <v>#REF!</v>
      </c>
      <c r="R658" s="154" t="e">
        <f>#REF!</f>
        <v>#REF!</v>
      </c>
      <c r="S658" s="154" t="e">
        <f>#REF!</f>
        <v>#REF!</v>
      </c>
      <c r="T658" s="154" t="e">
        <f>#REF!</f>
        <v>#REF!</v>
      </c>
      <c r="U658" s="154" t="e">
        <f>#REF!</f>
        <v>#REF!</v>
      </c>
      <c r="V658" s="154" t="e">
        <f>#REF!</f>
        <v>#REF!</v>
      </c>
      <c r="W658" s="154" t="e">
        <f>#REF!</f>
        <v>#REF!</v>
      </c>
      <c r="X658" s="154" t="e">
        <f>#REF!</f>
        <v>#REF!</v>
      </c>
      <c r="Y658" s="154" t="e">
        <f>#REF!</f>
        <v>#REF!</v>
      </c>
    </row>
    <row r="659" spans="1:25">
      <c r="A659" s="142">
        <v>16</v>
      </c>
      <c r="B659" s="154" t="e">
        <f>#REF!</f>
        <v>#REF!</v>
      </c>
      <c r="C659" s="154" t="e">
        <f>#REF!</f>
        <v>#REF!</v>
      </c>
      <c r="D659" s="154" t="e">
        <f>#REF!</f>
        <v>#REF!</v>
      </c>
      <c r="E659" s="154" t="e">
        <f>#REF!</f>
        <v>#REF!</v>
      </c>
      <c r="F659" s="154" t="e">
        <f>#REF!</f>
        <v>#REF!</v>
      </c>
      <c r="G659" s="154" t="e">
        <f>#REF!</f>
        <v>#REF!</v>
      </c>
      <c r="H659" s="154" t="e">
        <f>#REF!</f>
        <v>#REF!</v>
      </c>
      <c r="I659" s="154" t="e">
        <f>#REF!</f>
        <v>#REF!</v>
      </c>
      <c r="J659" s="154" t="e">
        <f>#REF!</f>
        <v>#REF!</v>
      </c>
      <c r="K659" s="154" t="e">
        <f>#REF!</f>
        <v>#REF!</v>
      </c>
      <c r="L659" s="154" t="e">
        <f>#REF!</f>
        <v>#REF!</v>
      </c>
      <c r="M659" s="154" t="e">
        <f>#REF!</f>
        <v>#REF!</v>
      </c>
      <c r="N659" s="154" t="e">
        <f>#REF!</f>
        <v>#REF!</v>
      </c>
      <c r="O659" s="154" t="e">
        <f>#REF!</f>
        <v>#REF!</v>
      </c>
      <c r="P659" s="154" t="e">
        <f>#REF!</f>
        <v>#REF!</v>
      </c>
      <c r="Q659" s="154" t="e">
        <f>#REF!</f>
        <v>#REF!</v>
      </c>
      <c r="R659" s="154" t="e">
        <f>#REF!</f>
        <v>#REF!</v>
      </c>
      <c r="S659" s="154" t="e">
        <f>#REF!</f>
        <v>#REF!</v>
      </c>
      <c r="T659" s="154" t="e">
        <f>#REF!</f>
        <v>#REF!</v>
      </c>
      <c r="U659" s="154" t="e">
        <f>#REF!</f>
        <v>#REF!</v>
      </c>
      <c r="V659" s="154" t="e">
        <f>#REF!</f>
        <v>#REF!</v>
      </c>
      <c r="W659" s="154" t="e">
        <f>#REF!</f>
        <v>#REF!</v>
      </c>
      <c r="X659" s="154" t="e">
        <f>#REF!</f>
        <v>#REF!</v>
      </c>
      <c r="Y659" s="154" t="e">
        <f>#REF!</f>
        <v>#REF!</v>
      </c>
    </row>
    <row r="660" spans="1:25">
      <c r="A660" s="142">
        <v>17</v>
      </c>
      <c r="B660" s="154" t="e">
        <f>#REF!</f>
        <v>#REF!</v>
      </c>
      <c r="C660" s="154" t="e">
        <f>#REF!</f>
        <v>#REF!</v>
      </c>
      <c r="D660" s="154" t="e">
        <f>#REF!</f>
        <v>#REF!</v>
      </c>
      <c r="E660" s="154" t="e">
        <f>#REF!</f>
        <v>#REF!</v>
      </c>
      <c r="F660" s="154" t="e">
        <f>#REF!</f>
        <v>#REF!</v>
      </c>
      <c r="G660" s="154" t="e">
        <f>#REF!</f>
        <v>#REF!</v>
      </c>
      <c r="H660" s="154" t="e">
        <f>#REF!</f>
        <v>#REF!</v>
      </c>
      <c r="I660" s="154" t="e">
        <f>#REF!</f>
        <v>#REF!</v>
      </c>
      <c r="J660" s="154" t="e">
        <f>#REF!</f>
        <v>#REF!</v>
      </c>
      <c r="K660" s="154" t="e">
        <f>#REF!</f>
        <v>#REF!</v>
      </c>
      <c r="L660" s="154" t="e">
        <f>#REF!</f>
        <v>#REF!</v>
      </c>
      <c r="M660" s="154" t="e">
        <f>#REF!</f>
        <v>#REF!</v>
      </c>
      <c r="N660" s="154" t="e">
        <f>#REF!</f>
        <v>#REF!</v>
      </c>
      <c r="O660" s="154" t="e">
        <f>#REF!</f>
        <v>#REF!</v>
      </c>
      <c r="P660" s="154" t="e">
        <f>#REF!</f>
        <v>#REF!</v>
      </c>
      <c r="Q660" s="154" t="e">
        <f>#REF!</f>
        <v>#REF!</v>
      </c>
      <c r="R660" s="154" t="e">
        <f>#REF!</f>
        <v>#REF!</v>
      </c>
      <c r="S660" s="154" t="e">
        <f>#REF!</f>
        <v>#REF!</v>
      </c>
      <c r="T660" s="154" t="e">
        <f>#REF!</f>
        <v>#REF!</v>
      </c>
      <c r="U660" s="154" t="e">
        <f>#REF!</f>
        <v>#REF!</v>
      </c>
      <c r="V660" s="154" t="e">
        <f>#REF!</f>
        <v>#REF!</v>
      </c>
      <c r="W660" s="154" t="e">
        <f>#REF!</f>
        <v>#REF!</v>
      </c>
      <c r="X660" s="154" t="e">
        <f>#REF!</f>
        <v>#REF!</v>
      </c>
      <c r="Y660" s="154" t="e">
        <f>#REF!</f>
        <v>#REF!</v>
      </c>
    </row>
    <row r="661" spans="1:25">
      <c r="A661" s="142">
        <v>18</v>
      </c>
      <c r="B661" s="154" t="e">
        <f>#REF!</f>
        <v>#REF!</v>
      </c>
      <c r="C661" s="154" t="e">
        <f>#REF!</f>
        <v>#REF!</v>
      </c>
      <c r="D661" s="154" t="e">
        <f>#REF!</f>
        <v>#REF!</v>
      </c>
      <c r="E661" s="154" t="e">
        <f>#REF!</f>
        <v>#REF!</v>
      </c>
      <c r="F661" s="154" t="e">
        <f>#REF!</f>
        <v>#REF!</v>
      </c>
      <c r="G661" s="154" t="e">
        <f>#REF!</f>
        <v>#REF!</v>
      </c>
      <c r="H661" s="154" t="e">
        <f>#REF!</f>
        <v>#REF!</v>
      </c>
      <c r="I661" s="154" t="e">
        <f>#REF!</f>
        <v>#REF!</v>
      </c>
      <c r="J661" s="154" t="e">
        <f>#REF!</f>
        <v>#REF!</v>
      </c>
      <c r="K661" s="154" t="e">
        <f>#REF!</f>
        <v>#REF!</v>
      </c>
      <c r="L661" s="154" t="e">
        <f>#REF!</f>
        <v>#REF!</v>
      </c>
      <c r="M661" s="154" t="e">
        <f>#REF!</f>
        <v>#REF!</v>
      </c>
      <c r="N661" s="154" t="e">
        <f>#REF!</f>
        <v>#REF!</v>
      </c>
      <c r="O661" s="154" t="e">
        <f>#REF!</f>
        <v>#REF!</v>
      </c>
      <c r="P661" s="154" t="e">
        <f>#REF!</f>
        <v>#REF!</v>
      </c>
      <c r="Q661" s="154" t="e">
        <f>#REF!</f>
        <v>#REF!</v>
      </c>
      <c r="R661" s="154" t="e">
        <f>#REF!</f>
        <v>#REF!</v>
      </c>
      <c r="S661" s="154" t="e">
        <f>#REF!</f>
        <v>#REF!</v>
      </c>
      <c r="T661" s="154" t="e">
        <f>#REF!</f>
        <v>#REF!</v>
      </c>
      <c r="U661" s="154" t="e">
        <f>#REF!</f>
        <v>#REF!</v>
      </c>
      <c r="V661" s="154" t="e">
        <f>#REF!</f>
        <v>#REF!</v>
      </c>
      <c r="W661" s="154" t="e">
        <f>#REF!</f>
        <v>#REF!</v>
      </c>
      <c r="X661" s="154" t="e">
        <f>#REF!</f>
        <v>#REF!</v>
      </c>
      <c r="Y661" s="154" t="e">
        <f>#REF!</f>
        <v>#REF!</v>
      </c>
    </row>
    <row r="662" spans="1:25">
      <c r="A662" s="142">
        <v>19</v>
      </c>
      <c r="B662" s="154" t="e">
        <f>#REF!</f>
        <v>#REF!</v>
      </c>
      <c r="C662" s="154" t="e">
        <f>#REF!</f>
        <v>#REF!</v>
      </c>
      <c r="D662" s="154" t="e">
        <f>#REF!</f>
        <v>#REF!</v>
      </c>
      <c r="E662" s="154" t="e">
        <f>#REF!</f>
        <v>#REF!</v>
      </c>
      <c r="F662" s="154" t="e">
        <f>#REF!</f>
        <v>#REF!</v>
      </c>
      <c r="G662" s="154" t="e">
        <f>#REF!</f>
        <v>#REF!</v>
      </c>
      <c r="H662" s="154" t="e">
        <f>#REF!</f>
        <v>#REF!</v>
      </c>
      <c r="I662" s="154" t="e">
        <f>#REF!</f>
        <v>#REF!</v>
      </c>
      <c r="J662" s="154" t="e">
        <f>#REF!</f>
        <v>#REF!</v>
      </c>
      <c r="K662" s="154" t="e">
        <f>#REF!</f>
        <v>#REF!</v>
      </c>
      <c r="L662" s="154" t="e">
        <f>#REF!</f>
        <v>#REF!</v>
      </c>
      <c r="M662" s="154" t="e">
        <f>#REF!</f>
        <v>#REF!</v>
      </c>
      <c r="N662" s="154" t="e">
        <f>#REF!</f>
        <v>#REF!</v>
      </c>
      <c r="O662" s="154" t="e">
        <f>#REF!</f>
        <v>#REF!</v>
      </c>
      <c r="P662" s="154" t="e">
        <f>#REF!</f>
        <v>#REF!</v>
      </c>
      <c r="Q662" s="154" t="e">
        <f>#REF!</f>
        <v>#REF!</v>
      </c>
      <c r="R662" s="154" t="e">
        <f>#REF!</f>
        <v>#REF!</v>
      </c>
      <c r="S662" s="154" t="e">
        <f>#REF!</f>
        <v>#REF!</v>
      </c>
      <c r="T662" s="154" t="e">
        <f>#REF!</f>
        <v>#REF!</v>
      </c>
      <c r="U662" s="154" t="e">
        <f>#REF!</f>
        <v>#REF!</v>
      </c>
      <c r="V662" s="154" t="e">
        <f>#REF!</f>
        <v>#REF!</v>
      </c>
      <c r="W662" s="154" t="e">
        <f>#REF!</f>
        <v>#REF!</v>
      </c>
      <c r="X662" s="154" t="e">
        <f>#REF!</f>
        <v>#REF!</v>
      </c>
      <c r="Y662" s="154" t="e">
        <f>#REF!</f>
        <v>#REF!</v>
      </c>
    </row>
    <row r="663" spans="1:25">
      <c r="A663" s="142">
        <v>20</v>
      </c>
      <c r="B663" s="154" t="e">
        <f>#REF!</f>
        <v>#REF!</v>
      </c>
      <c r="C663" s="154" t="e">
        <f>#REF!</f>
        <v>#REF!</v>
      </c>
      <c r="D663" s="154" t="e">
        <f>#REF!</f>
        <v>#REF!</v>
      </c>
      <c r="E663" s="154" t="e">
        <f>#REF!</f>
        <v>#REF!</v>
      </c>
      <c r="F663" s="154" t="e">
        <f>#REF!</f>
        <v>#REF!</v>
      </c>
      <c r="G663" s="154" t="e">
        <f>#REF!</f>
        <v>#REF!</v>
      </c>
      <c r="H663" s="154" t="e">
        <f>#REF!</f>
        <v>#REF!</v>
      </c>
      <c r="I663" s="154" t="e">
        <f>#REF!</f>
        <v>#REF!</v>
      </c>
      <c r="J663" s="154" t="e">
        <f>#REF!</f>
        <v>#REF!</v>
      </c>
      <c r="K663" s="154" t="e">
        <f>#REF!</f>
        <v>#REF!</v>
      </c>
      <c r="L663" s="154" t="e">
        <f>#REF!</f>
        <v>#REF!</v>
      </c>
      <c r="M663" s="154" t="e">
        <f>#REF!</f>
        <v>#REF!</v>
      </c>
      <c r="N663" s="154" t="e">
        <f>#REF!</f>
        <v>#REF!</v>
      </c>
      <c r="O663" s="154" t="e">
        <f>#REF!</f>
        <v>#REF!</v>
      </c>
      <c r="P663" s="154" t="e">
        <f>#REF!</f>
        <v>#REF!</v>
      </c>
      <c r="Q663" s="154" t="e">
        <f>#REF!</f>
        <v>#REF!</v>
      </c>
      <c r="R663" s="154" t="e">
        <f>#REF!</f>
        <v>#REF!</v>
      </c>
      <c r="S663" s="154" t="e">
        <f>#REF!</f>
        <v>#REF!</v>
      </c>
      <c r="T663" s="154" t="e">
        <f>#REF!</f>
        <v>#REF!</v>
      </c>
      <c r="U663" s="154" t="e">
        <f>#REF!</f>
        <v>#REF!</v>
      </c>
      <c r="V663" s="154" t="e">
        <f>#REF!</f>
        <v>#REF!</v>
      </c>
      <c r="W663" s="154" t="e">
        <f>#REF!</f>
        <v>#REF!</v>
      </c>
      <c r="X663" s="154" t="e">
        <f>#REF!</f>
        <v>#REF!</v>
      </c>
      <c r="Y663" s="154" t="e">
        <f>#REF!</f>
        <v>#REF!</v>
      </c>
    </row>
    <row r="664" spans="1:25">
      <c r="A664" s="142">
        <v>21</v>
      </c>
      <c r="B664" s="154" t="e">
        <f>#REF!</f>
        <v>#REF!</v>
      </c>
      <c r="C664" s="154" t="e">
        <f>#REF!</f>
        <v>#REF!</v>
      </c>
      <c r="D664" s="154" t="e">
        <f>#REF!</f>
        <v>#REF!</v>
      </c>
      <c r="E664" s="154" t="e">
        <f>#REF!</f>
        <v>#REF!</v>
      </c>
      <c r="F664" s="154" t="e">
        <f>#REF!</f>
        <v>#REF!</v>
      </c>
      <c r="G664" s="154" t="e">
        <f>#REF!</f>
        <v>#REF!</v>
      </c>
      <c r="H664" s="154" t="e">
        <f>#REF!</f>
        <v>#REF!</v>
      </c>
      <c r="I664" s="154" t="e">
        <f>#REF!</f>
        <v>#REF!</v>
      </c>
      <c r="J664" s="154" t="e">
        <f>#REF!</f>
        <v>#REF!</v>
      </c>
      <c r="K664" s="154" t="e">
        <f>#REF!</f>
        <v>#REF!</v>
      </c>
      <c r="L664" s="154" t="e">
        <f>#REF!</f>
        <v>#REF!</v>
      </c>
      <c r="M664" s="154" t="e">
        <f>#REF!</f>
        <v>#REF!</v>
      </c>
      <c r="N664" s="154" t="e">
        <f>#REF!</f>
        <v>#REF!</v>
      </c>
      <c r="O664" s="154" t="e">
        <f>#REF!</f>
        <v>#REF!</v>
      </c>
      <c r="P664" s="154" t="e">
        <f>#REF!</f>
        <v>#REF!</v>
      </c>
      <c r="Q664" s="154" t="e">
        <f>#REF!</f>
        <v>#REF!</v>
      </c>
      <c r="R664" s="154" t="e">
        <f>#REF!</f>
        <v>#REF!</v>
      </c>
      <c r="S664" s="154" t="e">
        <f>#REF!</f>
        <v>#REF!</v>
      </c>
      <c r="T664" s="154" t="e">
        <f>#REF!</f>
        <v>#REF!</v>
      </c>
      <c r="U664" s="154" t="e">
        <f>#REF!</f>
        <v>#REF!</v>
      </c>
      <c r="V664" s="154" t="e">
        <f>#REF!</f>
        <v>#REF!</v>
      </c>
      <c r="W664" s="154" t="e">
        <f>#REF!</f>
        <v>#REF!</v>
      </c>
      <c r="X664" s="154" t="e">
        <f>#REF!</f>
        <v>#REF!</v>
      </c>
      <c r="Y664" s="154" t="e">
        <f>#REF!</f>
        <v>#REF!</v>
      </c>
    </row>
    <row r="665" spans="1:25">
      <c r="A665" s="142">
        <v>22</v>
      </c>
      <c r="B665" s="154" t="e">
        <f>#REF!</f>
        <v>#REF!</v>
      </c>
      <c r="C665" s="154" t="e">
        <f>#REF!</f>
        <v>#REF!</v>
      </c>
      <c r="D665" s="154" t="e">
        <f>#REF!</f>
        <v>#REF!</v>
      </c>
      <c r="E665" s="154" t="e">
        <f>#REF!</f>
        <v>#REF!</v>
      </c>
      <c r="F665" s="154" t="e">
        <f>#REF!</f>
        <v>#REF!</v>
      </c>
      <c r="G665" s="154" t="e">
        <f>#REF!</f>
        <v>#REF!</v>
      </c>
      <c r="H665" s="154" t="e">
        <f>#REF!</f>
        <v>#REF!</v>
      </c>
      <c r="I665" s="154" t="e">
        <f>#REF!</f>
        <v>#REF!</v>
      </c>
      <c r="J665" s="154" t="e">
        <f>#REF!</f>
        <v>#REF!</v>
      </c>
      <c r="K665" s="154" t="e">
        <f>#REF!</f>
        <v>#REF!</v>
      </c>
      <c r="L665" s="154" t="e">
        <f>#REF!</f>
        <v>#REF!</v>
      </c>
      <c r="M665" s="154" t="e">
        <f>#REF!</f>
        <v>#REF!</v>
      </c>
      <c r="N665" s="154" t="e">
        <f>#REF!</f>
        <v>#REF!</v>
      </c>
      <c r="O665" s="154" t="e">
        <f>#REF!</f>
        <v>#REF!</v>
      </c>
      <c r="P665" s="154" t="e">
        <f>#REF!</f>
        <v>#REF!</v>
      </c>
      <c r="Q665" s="154" t="e">
        <f>#REF!</f>
        <v>#REF!</v>
      </c>
      <c r="R665" s="154" t="e">
        <f>#REF!</f>
        <v>#REF!</v>
      </c>
      <c r="S665" s="154" t="e">
        <f>#REF!</f>
        <v>#REF!</v>
      </c>
      <c r="T665" s="154" t="e">
        <f>#REF!</f>
        <v>#REF!</v>
      </c>
      <c r="U665" s="154" t="e">
        <f>#REF!</f>
        <v>#REF!</v>
      </c>
      <c r="V665" s="154" t="e">
        <f>#REF!</f>
        <v>#REF!</v>
      </c>
      <c r="W665" s="154" t="e">
        <f>#REF!</f>
        <v>#REF!</v>
      </c>
      <c r="X665" s="154" t="e">
        <f>#REF!</f>
        <v>#REF!</v>
      </c>
      <c r="Y665" s="154" t="e">
        <f>#REF!</f>
        <v>#REF!</v>
      </c>
    </row>
    <row r="666" spans="1:25">
      <c r="A666" s="142">
        <v>23</v>
      </c>
      <c r="B666" s="154" t="e">
        <f>#REF!</f>
        <v>#REF!</v>
      </c>
      <c r="C666" s="154" t="e">
        <f>#REF!</f>
        <v>#REF!</v>
      </c>
      <c r="D666" s="154" t="e">
        <f>#REF!</f>
        <v>#REF!</v>
      </c>
      <c r="E666" s="154" t="e">
        <f>#REF!</f>
        <v>#REF!</v>
      </c>
      <c r="F666" s="154" t="e">
        <f>#REF!</f>
        <v>#REF!</v>
      </c>
      <c r="G666" s="154" t="e">
        <f>#REF!</f>
        <v>#REF!</v>
      </c>
      <c r="H666" s="154" t="e">
        <f>#REF!</f>
        <v>#REF!</v>
      </c>
      <c r="I666" s="154" t="e">
        <f>#REF!</f>
        <v>#REF!</v>
      </c>
      <c r="J666" s="154" t="e">
        <f>#REF!</f>
        <v>#REF!</v>
      </c>
      <c r="K666" s="154" t="e">
        <f>#REF!</f>
        <v>#REF!</v>
      </c>
      <c r="L666" s="154" t="e">
        <f>#REF!</f>
        <v>#REF!</v>
      </c>
      <c r="M666" s="154" t="e">
        <f>#REF!</f>
        <v>#REF!</v>
      </c>
      <c r="N666" s="154" t="e">
        <f>#REF!</f>
        <v>#REF!</v>
      </c>
      <c r="O666" s="154" t="e">
        <f>#REF!</f>
        <v>#REF!</v>
      </c>
      <c r="P666" s="154" t="e">
        <f>#REF!</f>
        <v>#REF!</v>
      </c>
      <c r="Q666" s="154" t="e">
        <f>#REF!</f>
        <v>#REF!</v>
      </c>
      <c r="R666" s="154" t="e">
        <f>#REF!</f>
        <v>#REF!</v>
      </c>
      <c r="S666" s="154" t="e">
        <f>#REF!</f>
        <v>#REF!</v>
      </c>
      <c r="T666" s="154" t="e">
        <f>#REF!</f>
        <v>#REF!</v>
      </c>
      <c r="U666" s="154" t="e">
        <f>#REF!</f>
        <v>#REF!</v>
      </c>
      <c r="V666" s="154" t="e">
        <f>#REF!</f>
        <v>#REF!</v>
      </c>
      <c r="W666" s="154" t="e">
        <f>#REF!</f>
        <v>#REF!</v>
      </c>
      <c r="X666" s="154" t="e">
        <f>#REF!</f>
        <v>#REF!</v>
      </c>
      <c r="Y666" s="154" t="e">
        <f>#REF!</f>
        <v>#REF!</v>
      </c>
    </row>
    <row r="667" spans="1:25">
      <c r="A667" s="142">
        <v>24</v>
      </c>
      <c r="B667" s="154" t="e">
        <f>#REF!</f>
        <v>#REF!</v>
      </c>
      <c r="C667" s="154" t="e">
        <f>#REF!</f>
        <v>#REF!</v>
      </c>
      <c r="D667" s="154" t="e">
        <f>#REF!</f>
        <v>#REF!</v>
      </c>
      <c r="E667" s="154" t="e">
        <f>#REF!</f>
        <v>#REF!</v>
      </c>
      <c r="F667" s="154" t="e">
        <f>#REF!</f>
        <v>#REF!</v>
      </c>
      <c r="G667" s="154" t="e">
        <f>#REF!</f>
        <v>#REF!</v>
      </c>
      <c r="H667" s="154" t="e">
        <f>#REF!</f>
        <v>#REF!</v>
      </c>
      <c r="I667" s="154" t="e">
        <f>#REF!</f>
        <v>#REF!</v>
      </c>
      <c r="J667" s="154" t="e">
        <f>#REF!</f>
        <v>#REF!</v>
      </c>
      <c r="K667" s="154" t="e">
        <f>#REF!</f>
        <v>#REF!</v>
      </c>
      <c r="L667" s="154" t="e">
        <f>#REF!</f>
        <v>#REF!</v>
      </c>
      <c r="M667" s="154" t="e">
        <f>#REF!</f>
        <v>#REF!</v>
      </c>
      <c r="N667" s="154" t="e">
        <f>#REF!</f>
        <v>#REF!</v>
      </c>
      <c r="O667" s="154" t="e">
        <f>#REF!</f>
        <v>#REF!</v>
      </c>
      <c r="P667" s="154" t="e">
        <f>#REF!</f>
        <v>#REF!</v>
      </c>
      <c r="Q667" s="154" t="e">
        <f>#REF!</f>
        <v>#REF!</v>
      </c>
      <c r="R667" s="154" t="e">
        <f>#REF!</f>
        <v>#REF!</v>
      </c>
      <c r="S667" s="154" t="e">
        <f>#REF!</f>
        <v>#REF!</v>
      </c>
      <c r="T667" s="154" t="e">
        <f>#REF!</f>
        <v>#REF!</v>
      </c>
      <c r="U667" s="154" t="e">
        <f>#REF!</f>
        <v>#REF!</v>
      </c>
      <c r="V667" s="154" t="e">
        <f>#REF!</f>
        <v>#REF!</v>
      </c>
      <c r="W667" s="154" t="e">
        <f>#REF!</f>
        <v>#REF!</v>
      </c>
      <c r="X667" s="154" t="e">
        <f>#REF!</f>
        <v>#REF!</v>
      </c>
      <c r="Y667" s="154" t="e">
        <f>#REF!</f>
        <v>#REF!</v>
      </c>
    </row>
    <row r="668" spans="1:25">
      <c r="A668" s="142">
        <v>25</v>
      </c>
      <c r="B668" s="154" t="e">
        <f>#REF!</f>
        <v>#REF!</v>
      </c>
      <c r="C668" s="154" t="e">
        <f>#REF!</f>
        <v>#REF!</v>
      </c>
      <c r="D668" s="154" t="e">
        <f>#REF!</f>
        <v>#REF!</v>
      </c>
      <c r="E668" s="154" t="e">
        <f>#REF!</f>
        <v>#REF!</v>
      </c>
      <c r="F668" s="154" t="e">
        <f>#REF!</f>
        <v>#REF!</v>
      </c>
      <c r="G668" s="154" t="e">
        <f>#REF!</f>
        <v>#REF!</v>
      </c>
      <c r="H668" s="154" t="e">
        <f>#REF!</f>
        <v>#REF!</v>
      </c>
      <c r="I668" s="154" t="e">
        <f>#REF!</f>
        <v>#REF!</v>
      </c>
      <c r="J668" s="154" t="e">
        <f>#REF!</f>
        <v>#REF!</v>
      </c>
      <c r="K668" s="154" t="e">
        <f>#REF!</f>
        <v>#REF!</v>
      </c>
      <c r="L668" s="154" t="e">
        <f>#REF!</f>
        <v>#REF!</v>
      </c>
      <c r="M668" s="154" t="e">
        <f>#REF!</f>
        <v>#REF!</v>
      </c>
      <c r="N668" s="154" t="e">
        <f>#REF!</f>
        <v>#REF!</v>
      </c>
      <c r="O668" s="154" t="e">
        <f>#REF!</f>
        <v>#REF!</v>
      </c>
      <c r="P668" s="154" t="e">
        <f>#REF!</f>
        <v>#REF!</v>
      </c>
      <c r="Q668" s="154" t="e">
        <f>#REF!</f>
        <v>#REF!</v>
      </c>
      <c r="R668" s="154" t="e">
        <f>#REF!</f>
        <v>#REF!</v>
      </c>
      <c r="S668" s="154" t="e">
        <f>#REF!</f>
        <v>#REF!</v>
      </c>
      <c r="T668" s="154" t="e">
        <f>#REF!</f>
        <v>#REF!</v>
      </c>
      <c r="U668" s="154" t="e">
        <f>#REF!</f>
        <v>#REF!</v>
      </c>
      <c r="V668" s="154" t="e">
        <f>#REF!</f>
        <v>#REF!</v>
      </c>
      <c r="W668" s="154" t="e">
        <f>#REF!</f>
        <v>#REF!</v>
      </c>
      <c r="X668" s="154" t="e">
        <f>#REF!</f>
        <v>#REF!</v>
      </c>
      <c r="Y668" s="154" t="e">
        <f>#REF!</f>
        <v>#REF!</v>
      </c>
    </row>
    <row r="669" spans="1:25">
      <c r="A669" s="142">
        <v>26</v>
      </c>
      <c r="B669" s="154" t="e">
        <f>#REF!</f>
        <v>#REF!</v>
      </c>
      <c r="C669" s="154" t="e">
        <f>#REF!</f>
        <v>#REF!</v>
      </c>
      <c r="D669" s="154" t="e">
        <f>#REF!</f>
        <v>#REF!</v>
      </c>
      <c r="E669" s="154" t="e">
        <f>#REF!</f>
        <v>#REF!</v>
      </c>
      <c r="F669" s="154" t="e">
        <f>#REF!</f>
        <v>#REF!</v>
      </c>
      <c r="G669" s="154" t="e">
        <f>#REF!</f>
        <v>#REF!</v>
      </c>
      <c r="H669" s="154" t="e">
        <f>#REF!</f>
        <v>#REF!</v>
      </c>
      <c r="I669" s="154" t="e">
        <f>#REF!</f>
        <v>#REF!</v>
      </c>
      <c r="J669" s="154" t="e">
        <f>#REF!</f>
        <v>#REF!</v>
      </c>
      <c r="K669" s="154" t="e">
        <f>#REF!</f>
        <v>#REF!</v>
      </c>
      <c r="L669" s="154" t="e">
        <f>#REF!</f>
        <v>#REF!</v>
      </c>
      <c r="M669" s="154" t="e">
        <f>#REF!</f>
        <v>#REF!</v>
      </c>
      <c r="N669" s="154" t="e">
        <f>#REF!</f>
        <v>#REF!</v>
      </c>
      <c r="O669" s="154" t="e">
        <f>#REF!</f>
        <v>#REF!</v>
      </c>
      <c r="P669" s="154" t="e">
        <f>#REF!</f>
        <v>#REF!</v>
      </c>
      <c r="Q669" s="154" t="e">
        <f>#REF!</f>
        <v>#REF!</v>
      </c>
      <c r="R669" s="154" t="e">
        <f>#REF!</f>
        <v>#REF!</v>
      </c>
      <c r="S669" s="154" t="e">
        <f>#REF!</f>
        <v>#REF!</v>
      </c>
      <c r="T669" s="154" t="e">
        <f>#REF!</f>
        <v>#REF!</v>
      </c>
      <c r="U669" s="154" t="e">
        <f>#REF!</f>
        <v>#REF!</v>
      </c>
      <c r="V669" s="154" t="e">
        <f>#REF!</f>
        <v>#REF!</v>
      </c>
      <c r="W669" s="154" t="e">
        <f>#REF!</f>
        <v>#REF!</v>
      </c>
      <c r="X669" s="154" t="e">
        <f>#REF!</f>
        <v>#REF!</v>
      </c>
      <c r="Y669" s="154" t="e">
        <f>#REF!</f>
        <v>#REF!</v>
      </c>
    </row>
    <row r="670" spans="1:25">
      <c r="A670" s="142">
        <v>27</v>
      </c>
      <c r="B670" s="154" t="e">
        <f>#REF!</f>
        <v>#REF!</v>
      </c>
      <c r="C670" s="154" t="e">
        <f>#REF!</f>
        <v>#REF!</v>
      </c>
      <c r="D670" s="154" t="e">
        <f>#REF!</f>
        <v>#REF!</v>
      </c>
      <c r="E670" s="154" t="e">
        <f>#REF!</f>
        <v>#REF!</v>
      </c>
      <c r="F670" s="154" t="e">
        <f>#REF!</f>
        <v>#REF!</v>
      </c>
      <c r="G670" s="154" t="e">
        <f>#REF!</f>
        <v>#REF!</v>
      </c>
      <c r="H670" s="154" t="e">
        <f>#REF!</f>
        <v>#REF!</v>
      </c>
      <c r="I670" s="154" t="e">
        <f>#REF!</f>
        <v>#REF!</v>
      </c>
      <c r="J670" s="154" t="e">
        <f>#REF!</f>
        <v>#REF!</v>
      </c>
      <c r="K670" s="154" t="e">
        <f>#REF!</f>
        <v>#REF!</v>
      </c>
      <c r="L670" s="154" t="e">
        <f>#REF!</f>
        <v>#REF!</v>
      </c>
      <c r="M670" s="154" t="e">
        <f>#REF!</f>
        <v>#REF!</v>
      </c>
      <c r="N670" s="154" t="e">
        <f>#REF!</f>
        <v>#REF!</v>
      </c>
      <c r="O670" s="154" t="e">
        <f>#REF!</f>
        <v>#REF!</v>
      </c>
      <c r="P670" s="154" t="e">
        <f>#REF!</f>
        <v>#REF!</v>
      </c>
      <c r="Q670" s="154" t="e">
        <f>#REF!</f>
        <v>#REF!</v>
      </c>
      <c r="R670" s="154" t="e">
        <f>#REF!</f>
        <v>#REF!</v>
      </c>
      <c r="S670" s="154" t="e">
        <f>#REF!</f>
        <v>#REF!</v>
      </c>
      <c r="T670" s="154" t="e">
        <f>#REF!</f>
        <v>#REF!</v>
      </c>
      <c r="U670" s="154" t="e">
        <f>#REF!</f>
        <v>#REF!</v>
      </c>
      <c r="V670" s="154" t="e">
        <f>#REF!</f>
        <v>#REF!</v>
      </c>
      <c r="W670" s="154" t="e">
        <f>#REF!</f>
        <v>#REF!</v>
      </c>
      <c r="X670" s="154" t="e">
        <f>#REF!</f>
        <v>#REF!</v>
      </c>
      <c r="Y670" s="154" t="e">
        <f>#REF!</f>
        <v>#REF!</v>
      </c>
    </row>
    <row r="671" spans="1:25">
      <c r="A671" s="142">
        <v>28</v>
      </c>
      <c r="B671" s="154" t="e">
        <f>#REF!</f>
        <v>#REF!</v>
      </c>
      <c r="C671" s="154" t="e">
        <f>#REF!</f>
        <v>#REF!</v>
      </c>
      <c r="D671" s="154" t="e">
        <f>#REF!</f>
        <v>#REF!</v>
      </c>
      <c r="E671" s="154" t="e">
        <f>#REF!</f>
        <v>#REF!</v>
      </c>
      <c r="F671" s="154" t="e">
        <f>#REF!</f>
        <v>#REF!</v>
      </c>
      <c r="G671" s="154" t="e">
        <f>#REF!</f>
        <v>#REF!</v>
      </c>
      <c r="H671" s="154" t="e">
        <f>#REF!</f>
        <v>#REF!</v>
      </c>
      <c r="I671" s="154" t="e">
        <f>#REF!</f>
        <v>#REF!</v>
      </c>
      <c r="J671" s="154" t="e">
        <f>#REF!</f>
        <v>#REF!</v>
      </c>
      <c r="K671" s="154" t="e">
        <f>#REF!</f>
        <v>#REF!</v>
      </c>
      <c r="L671" s="154" t="e">
        <f>#REF!</f>
        <v>#REF!</v>
      </c>
      <c r="M671" s="154" t="e">
        <f>#REF!</f>
        <v>#REF!</v>
      </c>
      <c r="N671" s="154" t="e">
        <f>#REF!</f>
        <v>#REF!</v>
      </c>
      <c r="O671" s="154" t="e">
        <f>#REF!</f>
        <v>#REF!</v>
      </c>
      <c r="P671" s="154" t="e">
        <f>#REF!</f>
        <v>#REF!</v>
      </c>
      <c r="Q671" s="154" t="e">
        <f>#REF!</f>
        <v>#REF!</v>
      </c>
      <c r="R671" s="154" t="e">
        <f>#REF!</f>
        <v>#REF!</v>
      </c>
      <c r="S671" s="154" t="e">
        <f>#REF!</f>
        <v>#REF!</v>
      </c>
      <c r="T671" s="154" t="e">
        <f>#REF!</f>
        <v>#REF!</v>
      </c>
      <c r="U671" s="154" t="e">
        <f>#REF!</f>
        <v>#REF!</v>
      </c>
      <c r="V671" s="154" t="e">
        <f>#REF!</f>
        <v>#REF!</v>
      </c>
      <c r="W671" s="154" t="e">
        <f>#REF!</f>
        <v>#REF!</v>
      </c>
      <c r="X671" s="154" t="e">
        <f>#REF!</f>
        <v>#REF!</v>
      </c>
      <c r="Y671" s="154" t="e">
        <f>#REF!</f>
        <v>#REF!</v>
      </c>
    </row>
    <row r="672" spans="1:25">
      <c r="A672" s="142">
        <v>29</v>
      </c>
      <c r="B672" s="154" t="e">
        <f>#REF!</f>
        <v>#REF!</v>
      </c>
      <c r="C672" s="154" t="e">
        <f>#REF!</f>
        <v>#REF!</v>
      </c>
      <c r="D672" s="154" t="e">
        <f>#REF!</f>
        <v>#REF!</v>
      </c>
      <c r="E672" s="154" t="e">
        <f>#REF!</f>
        <v>#REF!</v>
      </c>
      <c r="F672" s="154" t="e">
        <f>#REF!</f>
        <v>#REF!</v>
      </c>
      <c r="G672" s="154" t="e">
        <f>#REF!</f>
        <v>#REF!</v>
      </c>
      <c r="H672" s="154" t="e">
        <f>#REF!</f>
        <v>#REF!</v>
      </c>
      <c r="I672" s="154" t="e">
        <f>#REF!</f>
        <v>#REF!</v>
      </c>
      <c r="J672" s="154" t="e">
        <f>#REF!</f>
        <v>#REF!</v>
      </c>
      <c r="K672" s="154" t="e">
        <f>#REF!</f>
        <v>#REF!</v>
      </c>
      <c r="L672" s="154" t="e">
        <f>#REF!</f>
        <v>#REF!</v>
      </c>
      <c r="M672" s="154" t="e">
        <f>#REF!</f>
        <v>#REF!</v>
      </c>
      <c r="N672" s="154" t="e">
        <f>#REF!</f>
        <v>#REF!</v>
      </c>
      <c r="O672" s="154" t="e">
        <f>#REF!</f>
        <v>#REF!</v>
      </c>
      <c r="P672" s="154" t="e">
        <f>#REF!</f>
        <v>#REF!</v>
      </c>
      <c r="Q672" s="154" t="e">
        <f>#REF!</f>
        <v>#REF!</v>
      </c>
      <c r="R672" s="154" t="e">
        <f>#REF!</f>
        <v>#REF!</v>
      </c>
      <c r="S672" s="154" t="e">
        <f>#REF!</f>
        <v>#REF!</v>
      </c>
      <c r="T672" s="154" t="e">
        <f>#REF!</f>
        <v>#REF!</v>
      </c>
      <c r="U672" s="154" t="e">
        <f>#REF!</f>
        <v>#REF!</v>
      </c>
      <c r="V672" s="154" t="e">
        <f>#REF!</f>
        <v>#REF!</v>
      </c>
      <c r="W672" s="154" t="e">
        <f>#REF!</f>
        <v>#REF!</v>
      </c>
      <c r="X672" s="154" t="e">
        <f>#REF!</f>
        <v>#REF!</v>
      </c>
      <c r="Y672" s="154" t="e">
        <f>#REF!</f>
        <v>#REF!</v>
      </c>
    </row>
    <row r="673" spans="1:25">
      <c r="A673" s="142">
        <v>30</v>
      </c>
      <c r="B673" s="154" t="e">
        <f>#REF!</f>
        <v>#REF!</v>
      </c>
      <c r="C673" s="154" t="e">
        <f>#REF!</f>
        <v>#REF!</v>
      </c>
      <c r="D673" s="154" t="e">
        <f>#REF!</f>
        <v>#REF!</v>
      </c>
      <c r="E673" s="154" t="e">
        <f>#REF!</f>
        <v>#REF!</v>
      </c>
      <c r="F673" s="154" t="e">
        <f>#REF!</f>
        <v>#REF!</v>
      </c>
      <c r="G673" s="154" t="e">
        <f>#REF!</f>
        <v>#REF!</v>
      </c>
      <c r="H673" s="154" t="e">
        <f>#REF!</f>
        <v>#REF!</v>
      </c>
      <c r="I673" s="154" t="e">
        <f>#REF!</f>
        <v>#REF!</v>
      </c>
      <c r="J673" s="154" t="e">
        <f>#REF!</f>
        <v>#REF!</v>
      </c>
      <c r="K673" s="154" t="e">
        <f>#REF!</f>
        <v>#REF!</v>
      </c>
      <c r="L673" s="154" t="e">
        <f>#REF!</f>
        <v>#REF!</v>
      </c>
      <c r="M673" s="154" t="e">
        <f>#REF!</f>
        <v>#REF!</v>
      </c>
      <c r="N673" s="154" t="e">
        <f>#REF!</f>
        <v>#REF!</v>
      </c>
      <c r="O673" s="154" t="e">
        <f>#REF!</f>
        <v>#REF!</v>
      </c>
      <c r="P673" s="154" t="e">
        <f>#REF!</f>
        <v>#REF!</v>
      </c>
      <c r="Q673" s="154" t="e">
        <f>#REF!</f>
        <v>#REF!</v>
      </c>
      <c r="R673" s="154" t="e">
        <f>#REF!</f>
        <v>#REF!</v>
      </c>
      <c r="S673" s="154" t="e">
        <f>#REF!</f>
        <v>#REF!</v>
      </c>
      <c r="T673" s="154" t="e">
        <f>#REF!</f>
        <v>#REF!</v>
      </c>
      <c r="U673" s="154" t="e">
        <f>#REF!</f>
        <v>#REF!</v>
      </c>
      <c r="V673" s="154" t="e">
        <f>#REF!</f>
        <v>#REF!</v>
      </c>
      <c r="W673" s="154" t="e">
        <f>#REF!</f>
        <v>#REF!</v>
      </c>
      <c r="X673" s="154" t="e">
        <f>#REF!</f>
        <v>#REF!</v>
      </c>
      <c r="Y673" s="154" t="e">
        <f>#REF!</f>
        <v>#REF!</v>
      </c>
    </row>
    <row r="674" spans="1:25">
      <c r="A674" s="142">
        <v>31</v>
      </c>
      <c r="B674" s="154" t="e">
        <f>#REF!</f>
        <v>#REF!</v>
      </c>
      <c r="C674" s="154" t="e">
        <f>#REF!</f>
        <v>#REF!</v>
      </c>
      <c r="D674" s="154" t="e">
        <f>#REF!</f>
        <v>#REF!</v>
      </c>
      <c r="E674" s="154" t="e">
        <f>#REF!</f>
        <v>#REF!</v>
      </c>
      <c r="F674" s="154" t="e">
        <f>#REF!</f>
        <v>#REF!</v>
      </c>
      <c r="G674" s="154" t="e">
        <f>#REF!</f>
        <v>#REF!</v>
      </c>
      <c r="H674" s="154" t="e">
        <f>#REF!</f>
        <v>#REF!</v>
      </c>
      <c r="I674" s="154" t="e">
        <f>#REF!</f>
        <v>#REF!</v>
      </c>
      <c r="J674" s="154" t="e">
        <f>#REF!</f>
        <v>#REF!</v>
      </c>
      <c r="K674" s="154" t="e">
        <f>#REF!</f>
        <v>#REF!</v>
      </c>
      <c r="L674" s="154" t="e">
        <f>#REF!</f>
        <v>#REF!</v>
      </c>
      <c r="M674" s="154" t="e">
        <f>#REF!</f>
        <v>#REF!</v>
      </c>
      <c r="N674" s="154" t="e">
        <f>#REF!</f>
        <v>#REF!</v>
      </c>
      <c r="O674" s="154" t="e">
        <f>#REF!</f>
        <v>#REF!</v>
      </c>
      <c r="P674" s="154" t="e">
        <f>#REF!</f>
        <v>#REF!</v>
      </c>
      <c r="Q674" s="154" t="e">
        <f>#REF!</f>
        <v>#REF!</v>
      </c>
      <c r="R674" s="154" t="e">
        <f>#REF!</f>
        <v>#REF!</v>
      </c>
      <c r="S674" s="154" t="e">
        <f>#REF!</f>
        <v>#REF!</v>
      </c>
      <c r="T674" s="154" t="e">
        <f>#REF!</f>
        <v>#REF!</v>
      </c>
      <c r="U674" s="154" t="e">
        <f>#REF!</f>
        <v>#REF!</v>
      </c>
      <c r="V674" s="154" t="e">
        <f>#REF!</f>
        <v>#REF!</v>
      </c>
      <c r="W674" s="154" t="e">
        <f>#REF!</f>
        <v>#REF!</v>
      </c>
      <c r="X674" s="154" t="e">
        <f>#REF!</f>
        <v>#REF!</v>
      </c>
      <c r="Y674" s="154" t="e">
        <f>#REF!</f>
        <v>#REF!</v>
      </c>
    </row>
    <row r="676" spans="1:25">
      <c r="A676" s="476" t="s">
        <v>212</v>
      </c>
      <c r="B676" s="477" t="s">
        <v>217</v>
      </c>
      <c r="C676" s="477"/>
      <c r="D676" s="477"/>
      <c r="E676" s="477"/>
      <c r="F676" s="477"/>
      <c r="G676" s="477"/>
      <c r="H676" s="477"/>
      <c r="I676" s="477"/>
      <c r="J676" s="477"/>
      <c r="K676" s="477"/>
      <c r="L676" s="477"/>
      <c r="M676" s="477"/>
      <c r="N676" s="477"/>
      <c r="O676" s="477"/>
      <c r="P676" s="477"/>
      <c r="Q676" s="477"/>
      <c r="R676" s="477"/>
      <c r="S676" s="477"/>
      <c r="T676" s="477"/>
      <c r="U676" s="477"/>
      <c r="V676" s="477"/>
      <c r="W676" s="477"/>
      <c r="X676" s="477"/>
      <c r="Y676" s="477"/>
    </row>
    <row r="677" spans="1:25">
      <c r="A677" s="476"/>
      <c r="B677" s="156" t="s">
        <v>1</v>
      </c>
      <c r="C677" s="156" t="s">
        <v>2</v>
      </c>
      <c r="D677" s="156" t="s">
        <v>3</v>
      </c>
      <c r="E677" s="156" t="s">
        <v>4</v>
      </c>
      <c r="F677" s="156" t="s">
        <v>5</v>
      </c>
      <c r="G677" s="156" t="s">
        <v>6</v>
      </c>
      <c r="H677" s="156" t="s">
        <v>7</v>
      </c>
      <c r="I677" s="156" t="s">
        <v>8</v>
      </c>
      <c r="J677" s="156" t="s">
        <v>9</v>
      </c>
      <c r="K677" s="156" t="s">
        <v>10</v>
      </c>
      <c r="L677" s="156" t="s">
        <v>11</v>
      </c>
      <c r="M677" s="156" t="s">
        <v>12</v>
      </c>
      <c r="N677" s="156" t="s">
        <v>13</v>
      </c>
      <c r="O677" s="156" t="s">
        <v>14</v>
      </c>
      <c r="P677" s="156" t="s">
        <v>15</v>
      </c>
      <c r="Q677" s="156" t="s">
        <v>16</v>
      </c>
      <c r="R677" s="156" t="s">
        <v>17</v>
      </c>
      <c r="S677" s="156" t="s">
        <v>18</v>
      </c>
      <c r="T677" s="156" t="s">
        <v>19</v>
      </c>
      <c r="U677" s="156" t="s">
        <v>20</v>
      </c>
      <c r="V677" s="156" t="s">
        <v>21</v>
      </c>
      <c r="W677" s="156" t="s">
        <v>22</v>
      </c>
      <c r="X677" s="156" t="s">
        <v>23</v>
      </c>
      <c r="Y677" s="156" t="s">
        <v>24</v>
      </c>
    </row>
    <row r="678" spans="1:25">
      <c r="A678" s="142">
        <v>1</v>
      </c>
      <c r="B678" s="154" t="e">
        <f>#REF!</f>
        <v>#REF!</v>
      </c>
      <c r="C678" s="154" t="e">
        <f>#REF!</f>
        <v>#REF!</v>
      </c>
      <c r="D678" s="154" t="e">
        <f>#REF!</f>
        <v>#REF!</v>
      </c>
      <c r="E678" s="154" t="e">
        <f>#REF!</f>
        <v>#REF!</v>
      </c>
      <c r="F678" s="154" t="e">
        <f>#REF!</f>
        <v>#REF!</v>
      </c>
      <c r="G678" s="154" t="e">
        <f>#REF!</f>
        <v>#REF!</v>
      </c>
      <c r="H678" s="154" t="e">
        <f>#REF!</f>
        <v>#REF!</v>
      </c>
      <c r="I678" s="154" t="e">
        <f>#REF!</f>
        <v>#REF!</v>
      </c>
      <c r="J678" s="154" t="e">
        <f>#REF!</f>
        <v>#REF!</v>
      </c>
      <c r="K678" s="154" t="e">
        <f>#REF!</f>
        <v>#REF!</v>
      </c>
      <c r="L678" s="154" t="e">
        <f>#REF!</f>
        <v>#REF!</v>
      </c>
      <c r="M678" s="154" t="e">
        <f>#REF!</f>
        <v>#REF!</v>
      </c>
      <c r="N678" s="154" t="e">
        <f>#REF!</f>
        <v>#REF!</v>
      </c>
      <c r="O678" s="154" t="e">
        <f>#REF!</f>
        <v>#REF!</v>
      </c>
      <c r="P678" s="154" t="e">
        <f>#REF!</f>
        <v>#REF!</v>
      </c>
      <c r="Q678" s="154" t="e">
        <f>#REF!</f>
        <v>#REF!</v>
      </c>
      <c r="R678" s="154" t="e">
        <f>#REF!</f>
        <v>#REF!</v>
      </c>
      <c r="S678" s="154" t="e">
        <f>#REF!</f>
        <v>#REF!</v>
      </c>
      <c r="T678" s="154" t="e">
        <f>#REF!</f>
        <v>#REF!</v>
      </c>
      <c r="U678" s="154" t="e">
        <f>#REF!</f>
        <v>#REF!</v>
      </c>
      <c r="V678" s="154" t="e">
        <f>#REF!</f>
        <v>#REF!</v>
      </c>
      <c r="W678" s="154" t="e">
        <f>#REF!</f>
        <v>#REF!</v>
      </c>
      <c r="X678" s="154" t="e">
        <f>#REF!</f>
        <v>#REF!</v>
      </c>
      <c r="Y678" s="154" t="e">
        <f>#REF!</f>
        <v>#REF!</v>
      </c>
    </row>
    <row r="679" spans="1:25">
      <c r="A679" s="142">
        <v>2</v>
      </c>
      <c r="B679" s="154" t="e">
        <f>#REF!</f>
        <v>#REF!</v>
      </c>
      <c r="C679" s="154" t="e">
        <f>#REF!</f>
        <v>#REF!</v>
      </c>
      <c r="D679" s="154" t="e">
        <f>#REF!</f>
        <v>#REF!</v>
      </c>
      <c r="E679" s="154" t="e">
        <f>#REF!</f>
        <v>#REF!</v>
      </c>
      <c r="F679" s="154" t="e">
        <f>#REF!</f>
        <v>#REF!</v>
      </c>
      <c r="G679" s="154" t="e">
        <f>#REF!</f>
        <v>#REF!</v>
      </c>
      <c r="H679" s="154" t="e">
        <f>#REF!</f>
        <v>#REF!</v>
      </c>
      <c r="I679" s="154" t="e">
        <f>#REF!</f>
        <v>#REF!</v>
      </c>
      <c r="J679" s="154" t="e">
        <f>#REF!</f>
        <v>#REF!</v>
      </c>
      <c r="K679" s="154" t="e">
        <f>#REF!</f>
        <v>#REF!</v>
      </c>
      <c r="L679" s="154" t="e">
        <f>#REF!</f>
        <v>#REF!</v>
      </c>
      <c r="M679" s="154" t="e">
        <f>#REF!</f>
        <v>#REF!</v>
      </c>
      <c r="N679" s="154" t="e">
        <f>#REF!</f>
        <v>#REF!</v>
      </c>
      <c r="O679" s="154" t="e">
        <f>#REF!</f>
        <v>#REF!</v>
      </c>
      <c r="P679" s="154" t="e">
        <f>#REF!</f>
        <v>#REF!</v>
      </c>
      <c r="Q679" s="154" t="e">
        <f>#REF!</f>
        <v>#REF!</v>
      </c>
      <c r="R679" s="154" t="e">
        <f>#REF!</f>
        <v>#REF!</v>
      </c>
      <c r="S679" s="154" t="e">
        <f>#REF!</f>
        <v>#REF!</v>
      </c>
      <c r="T679" s="154" t="e">
        <f>#REF!</f>
        <v>#REF!</v>
      </c>
      <c r="U679" s="154" t="e">
        <f>#REF!</f>
        <v>#REF!</v>
      </c>
      <c r="V679" s="154" t="e">
        <f>#REF!</f>
        <v>#REF!</v>
      </c>
      <c r="W679" s="154" t="e">
        <f>#REF!</f>
        <v>#REF!</v>
      </c>
      <c r="X679" s="154" t="e">
        <f>#REF!</f>
        <v>#REF!</v>
      </c>
      <c r="Y679" s="154" t="e">
        <f>#REF!</f>
        <v>#REF!</v>
      </c>
    </row>
    <row r="680" spans="1:25">
      <c r="A680" s="142">
        <v>3</v>
      </c>
      <c r="B680" s="154" t="e">
        <f>#REF!</f>
        <v>#REF!</v>
      </c>
      <c r="C680" s="154" t="e">
        <f>#REF!</f>
        <v>#REF!</v>
      </c>
      <c r="D680" s="154" t="e">
        <f>#REF!</f>
        <v>#REF!</v>
      </c>
      <c r="E680" s="154" t="e">
        <f>#REF!</f>
        <v>#REF!</v>
      </c>
      <c r="F680" s="154" t="e">
        <f>#REF!</f>
        <v>#REF!</v>
      </c>
      <c r="G680" s="154" t="e">
        <f>#REF!</f>
        <v>#REF!</v>
      </c>
      <c r="H680" s="154" t="e">
        <f>#REF!</f>
        <v>#REF!</v>
      </c>
      <c r="I680" s="154" t="e">
        <f>#REF!</f>
        <v>#REF!</v>
      </c>
      <c r="J680" s="154" t="e">
        <f>#REF!</f>
        <v>#REF!</v>
      </c>
      <c r="K680" s="154" t="e">
        <f>#REF!</f>
        <v>#REF!</v>
      </c>
      <c r="L680" s="154" t="e">
        <f>#REF!</f>
        <v>#REF!</v>
      </c>
      <c r="M680" s="154" t="e">
        <f>#REF!</f>
        <v>#REF!</v>
      </c>
      <c r="N680" s="154" t="e">
        <f>#REF!</f>
        <v>#REF!</v>
      </c>
      <c r="O680" s="154" t="e">
        <f>#REF!</f>
        <v>#REF!</v>
      </c>
      <c r="P680" s="154" t="e">
        <f>#REF!</f>
        <v>#REF!</v>
      </c>
      <c r="Q680" s="154" t="e">
        <f>#REF!</f>
        <v>#REF!</v>
      </c>
      <c r="R680" s="154" t="e">
        <f>#REF!</f>
        <v>#REF!</v>
      </c>
      <c r="S680" s="154" t="e">
        <f>#REF!</f>
        <v>#REF!</v>
      </c>
      <c r="T680" s="154" t="e">
        <f>#REF!</f>
        <v>#REF!</v>
      </c>
      <c r="U680" s="154" t="e">
        <f>#REF!</f>
        <v>#REF!</v>
      </c>
      <c r="V680" s="154" t="e">
        <f>#REF!</f>
        <v>#REF!</v>
      </c>
      <c r="W680" s="154" t="e">
        <f>#REF!</f>
        <v>#REF!</v>
      </c>
      <c r="X680" s="154" t="e">
        <f>#REF!</f>
        <v>#REF!</v>
      </c>
      <c r="Y680" s="154" t="e">
        <f>#REF!</f>
        <v>#REF!</v>
      </c>
    </row>
    <row r="681" spans="1:25">
      <c r="A681" s="142">
        <v>4</v>
      </c>
      <c r="B681" s="154" t="e">
        <f>#REF!</f>
        <v>#REF!</v>
      </c>
      <c r="C681" s="154" t="e">
        <f>#REF!</f>
        <v>#REF!</v>
      </c>
      <c r="D681" s="154" t="e">
        <f>#REF!</f>
        <v>#REF!</v>
      </c>
      <c r="E681" s="154" t="e">
        <f>#REF!</f>
        <v>#REF!</v>
      </c>
      <c r="F681" s="154" t="e">
        <f>#REF!</f>
        <v>#REF!</v>
      </c>
      <c r="G681" s="154" t="e">
        <f>#REF!</f>
        <v>#REF!</v>
      </c>
      <c r="H681" s="154" t="e">
        <f>#REF!</f>
        <v>#REF!</v>
      </c>
      <c r="I681" s="154" t="e">
        <f>#REF!</f>
        <v>#REF!</v>
      </c>
      <c r="J681" s="154" t="e">
        <f>#REF!</f>
        <v>#REF!</v>
      </c>
      <c r="K681" s="154" t="e">
        <f>#REF!</f>
        <v>#REF!</v>
      </c>
      <c r="L681" s="154" t="e">
        <f>#REF!</f>
        <v>#REF!</v>
      </c>
      <c r="M681" s="154" t="e">
        <f>#REF!</f>
        <v>#REF!</v>
      </c>
      <c r="N681" s="154" t="e">
        <f>#REF!</f>
        <v>#REF!</v>
      </c>
      <c r="O681" s="154" t="e">
        <f>#REF!</f>
        <v>#REF!</v>
      </c>
      <c r="P681" s="154" t="e">
        <f>#REF!</f>
        <v>#REF!</v>
      </c>
      <c r="Q681" s="154" t="e">
        <f>#REF!</f>
        <v>#REF!</v>
      </c>
      <c r="R681" s="154" t="e">
        <f>#REF!</f>
        <v>#REF!</v>
      </c>
      <c r="S681" s="154" t="e">
        <f>#REF!</f>
        <v>#REF!</v>
      </c>
      <c r="T681" s="154" t="e">
        <f>#REF!</f>
        <v>#REF!</v>
      </c>
      <c r="U681" s="154" t="e">
        <f>#REF!</f>
        <v>#REF!</v>
      </c>
      <c r="V681" s="154" t="e">
        <f>#REF!</f>
        <v>#REF!</v>
      </c>
      <c r="W681" s="154" t="e">
        <f>#REF!</f>
        <v>#REF!</v>
      </c>
      <c r="X681" s="154" t="e">
        <f>#REF!</f>
        <v>#REF!</v>
      </c>
      <c r="Y681" s="154" t="e">
        <f>#REF!</f>
        <v>#REF!</v>
      </c>
    </row>
    <row r="682" spans="1:25">
      <c r="A682" s="142">
        <v>5</v>
      </c>
      <c r="B682" s="154" t="e">
        <f>#REF!</f>
        <v>#REF!</v>
      </c>
      <c r="C682" s="154" t="e">
        <f>#REF!</f>
        <v>#REF!</v>
      </c>
      <c r="D682" s="154" t="e">
        <f>#REF!</f>
        <v>#REF!</v>
      </c>
      <c r="E682" s="154" t="e">
        <f>#REF!</f>
        <v>#REF!</v>
      </c>
      <c r="F682" s="154" t="e">
        <f>#REF!</f>
        <v>#REF!</v>
      </c>
      <c r="G682" s="154" t="e">
        <f>#REF!</f>
        <v>#REF!</v>
      </c>
      <c r="H682" s="154" t="e">
        <f>#REF!</f>
        <v>#REF!</v>
      </c>
      <c r="I682" s="154" t="e">
        <f>#REF!</f>
        <v>#REF!</v>
      </c>
      <c r="J682" s="154" t="e">
        <f>#REF!</f>
        <v>#REF!</v>
      </c>
      <c r="K682" s="154" t="e">
        <f>#REF!</f>
        <v>#REF!</v>
      </c>
      <c r="L682" s="154" t="e">
        <f>#REF!</f>
        <v>#REF!</v>
      </c>
      <c r="M682" s="154" t="e">
        <f>#REF!</f>
        <v>#REF!</v>
      </c>
      <c r="N682" s="154" t="e">
        <f>#REF!</f>
        <v>#REF!</v>
      </c>
      <c r="O682" s="154" t="e">
        <f>#REF!</f>
        <v>#REF!</v>
      </c>
      <c r="P682" s="154" t="e">
        <f>#REF!</f>
        <v>#REF!</v>
      </c>
      <c r="Q682" s="154" t="e">
        <f>#REF!</f>
        <v>#REF!</v>
      </c>
      <c r="R682" s="154" t="e">
        <f>#REF!</f>
        <v>#REF!</v>
      </c>
      <c r="S682" s="154" t="e">
        <f>#REF!</f>
        <v>#REF!</v>
      </c>
      <c r="T682" s="154" t="e">
        <f>#REF!</f>
        <v>#REF!</v>
      </c>
      <c r="U682" s="154" t="e">
        <f>#REF!</f>
        <v>#REF!</v>
      </c>
      <c r="V682" s="154" t="e">
        <f>#REF!</f>
        <v>#REF!</v>
      </c>
      <c r="W682" s="154" t="e">
        <f>#REF!</f>
        <v>#REF!</v>
      </c>
      <c r="X682" s="154" t="e">
        <f>#REF!</f>
        <v>#REF!</v>
      </c>
      <c r="Y682" s="154" t="e">
        <f>#REF!</f>
        <v>#REF!</v>
      </c>
    </row>
    <row r="683" spans="1:25">
      <c r="A683" s="142">
        <v>6</v>
      </c>
      <c r="B683" s="154" t="e">
        <f>#REF!</f>
        <v>#REF!</v>
      </c>
      <c r="C683" s="154" t="e">
        <f>#REF!</f>
        <v>#REF!</v>
      </c>
      <c r="D683" s="154" t="e">
        <f>#REF!</f>
        <v>#REF!</v>
      </c>
      <c r="E683" s="154" t="e">
        <f>#REF!</f>
        <v>#REF!</v>
      </c>
      <c r="F683" s="154" t="e">
        <f>#REF!</f>
        <v>#REF!</v>
      </c>
      <c r="G683" s="154" t="e">
        <f>#REF!</f>
        <v>#REF!</v>
      </c>
      <c r="H683" s="154" t="e">
        <f>#REF!</f>
        <v>#REF!</v>
      </c>
      <c r="I683" s="154" t="e">
        <f>#REF!</f>
        <v>#REF!</v>
      </c>
      <c r="J683" s="154" t="e">
        <f>#REF!</f>
        <v>#REF!</v>
      </c>
      <c r="K683" s="154" t="e">
        <f>#REF!</f>
        <v>#REF!</v>
      </c>
      <c r="L683" s="154" t="e">
        <f>#REF!</f>
        <v>#REF!</v>
      </c>
      <c r="M683" s="154" t="e">
        <f>#REF!</f>
        <v>#REF!</v>
      </c>
      <c r="N683" s="154" t="e">
        <f>#REF!</f>
        <v>#REF!</v>
      </c>
      <c r="O683" s="154" t="e">
        <f>#REF!</f>
        <v>#REF!</v>
      </c>
      <c r="P683" s="154" t="e">
        <f>#REF!</f>
        <v>#REF!</v>
      </c>
      <c r="Q683" s="154" t="e">
        <f>#REF!</f>
        <v>#REF!</v>
      </c>
      <c r="R683" s="154" t="e">
        <f>#REF!</f>
        <v>#REF!</v>
      </c>
      <c r="S683" s="154" t="e">
        <f>#REF!</f>
        <v>#REF!</v>
      </c>
      <c r="T683" s="154" t="e">
        <f>#REF!</f>
        <v>#REF!</v>
      </c>
      <c r="U683" s="154" t="e">
        <f>#REF!</f>
        <v>#REF!</v>
      </c>
      <c r="V683" s="154" t="e">
        <f>#REF!</f>
        <v>#REF!</v>
      </c>
      <c r="W683" s="154" t="e">
        <f>#REF!</f>
        <v>#REF!</v>
      </c>
      <c r="X683" s="154" t="e">
        <f>#REF!</f>
        <v>#REF!</v>
      </c>
      <c r="Y683" s="154" t="e">
        <f>#REF!</f>
        <v>#REF!</v>
      </c>
    </row>
    <row r="684" spans="1:25">
      <c r="A684" s="142">
        <v>7</v>
      </c>
      <c r="B684" s="154" t="e">
        <f>#REF!</f>
        <v>#REF!</v>
      </c>
      <c r="C684" s="154" t="e">
        <f>#REF!</f>
        <v>#REF!</v>
      </c>
      <c r="D684" s="154" t="e">
        <f>#REF!</f>
        <v>#REF!</v>
      </c>
      <c r="E684" s="154" t="e">
        <f>#REF!</f>
        <v>#REF!</v>
      </c>
      <c r="F684" s="154" t="e">
        <f>#REF!</f>
        <v>#REF!</v>
      </c>
      <c r="G684" s="154" t="e">
        <f>#REF!</f>
        <v>#REF!</v>
      </c>
      <c r="H684" s="154" t="e">
        <f>#REF!</f>
        <v>#REF!</v>
      </c>
      <c r="I684" s="154" t="e">
        <f>#REF!</f>
        <v>#REF!</v>
      </c>
      <c r="J684" s="154" t="e">
        <f>#REF!</f>
        <v>#REF!</v>
      </c>
      <c r="K684" s="154" t="e">
        <f>#REF!</f>
        <v>#REF!</v>
      </c>
      <c r="L684" s="154" t="e">
        <f>#REF!</f>
        <v>#REF!</v>
      </c>
      <c r="M684" s="154" t="e">
        <f>#REF!</f>
        <v>#REF!</v>
      </c>
      <c r="N684" s="154" t="e">
        <f>#REF!</f>
        <v>#REF!</v>
      </c>
      <c r="O684" s="154" t="e">
        <f>#REF!</f>
        <v>#REF!</v>
      </c>
      <c r="P684" s="154" t="e">
        <f>#REF!</f>
        <v>#REF!</v>
      </c>
      <c r="Q684" s="154" t="e">
        <f>#REF!</f>
        <v>#REF!</v>
      </c>
      <c r="R684" s="154" t="e">
        <f>#REF!</f>
        <v>#REF!</v>
      </c>
      <c r="S684" s="154" t="e">
        <f>#REF!</f>
        <v>#REF!</v>
      </c>
      <c r="T684" s="154" t="e">
        <f>#REF!</f>
        <v>#REF!</v>
      </c>
      <c r="U684" s="154" t="e">
        <f>#REF!</f>
        <v>#REF!</v>
      </c>
      <c r="V684" s="154" t="e">
        <f>#REF!</f>
        <v>#REF!</v>
      </c>
      <c r="W684" s="154" t="e">
        <f>#REF!</f>
        <v>#REF!</v>
      </c>
      <c r="X684" s="154" t="e">
        <f>#REF!</f>
        <v>#REF!</v>
      </c>
      <c r="Y684" s="154" t="e">
        <f>#REF!</f>
        <v>#REF!</v>
      </c>
    </row>
    <row r="685" spans="1:25">
      <c r="A685" s="142">
        <v>8</v>
      </c>
      <c r="B685" s="154" t="e">
        <f>#REF!</f>
        <v>#REF!</v>
      </c>
      <c r="C685" s="154" t="e">
        <f>#REF!</f>
        <v>#REF!</v>
      </c>
      <c r="D685" s="154" t="e">
        <f>#REF!</f>
        <v>#REF!</v>
      </c>
      <c r="E685" s="154" t="e">
        <f>#REF!</f>
        <v>#REF!</v>
      </c>
      <c r="F685" s="154" t="e">
        <f>#REF!</f>
        <v>#REF!</v>
      </c>
      <c r="G685" s="154" t="e">
        <f>#REF!</f>
        <v>#REF!</v>
      </c>
      <c r="H685" s="154" t="e">
        <f>#REF!</f>
        <v>#REF!</v>
      </c>
      <c r="I685" s="154" t="e">
        <f>#REF!</f>
        <v>#REF!</v>
      </c>
      <c r="J685" s="154" t="e">
        <f>#REF!</f>
        <v>#REF!</v>
      </c>
      <c r="K685" s="154" t="e">
        <f>#REF!</f>
        <v>#REF!</v>
      </c>
      <c r="L685" s="154" t="e">
        <f>#REF!</f>
        <v>#REF!</v>
      </c>
      <c r="M685" s="154" t="e">
        <f>#REF!</f>
        <v>#REF!</v>
      </c>
      <c r="N685" s="154" t="e">
        <f>#REF!</f>
        <v>#REF!</v>
      </c>
      <c r="O685" s="154" t="e">
        <f>#REF!</f>
        <v>#REF!</v>
      </c>
      <c r="P685" s="154" t="e">
        <f>#REF!</f>
        <v>#REF!</v>
      </c>
      <c r="Q685" s="154" t="e">
        <f>#REF!</f>
        <v>#REF!</v>
      </c>
      <c r="R685" s="154" t="e">
        <f>#REF!</f>
        <v>#REF!</v>
      </c>
      <c r="S685" s="154" t="e">
        <f>#REF!</f>
        <v>#REF!</v>
      </c>
      <c r="T685" s="154" t="e">
        <f>#REF!</f>
        <v>#REF!</v>
      </c>
      <c r="U685" s="154" t="e">
        <f>#REF!</f>
        <v>#REF!</v>
      </c>
      <c r="V685" s="154" t="e">
        <f>#REF!</f>
        <v>#REF!</v>
      </c>
      <c r="W685" s="154" t="e">
        <f>#REF!</f>
        <v>#REF!</v>
      </c>
      <c r="X685" s="154" t="e">
        <f>#REF!</f>
        <v>#REF!</v>
      </c>
      <c r="Y685" s="154" t="e">
        <f>#REF!</f>
        <v>#REF!</v>
      </c>
    </row>
    <row r="686" spans="1:25">
      <c r="A686" s="142">
        <v>9</v>
      </c>
      <c r="B686" s="154" t="e">
        <f>#REF!</f>
        <v>#REF!</v>
      </c>
      <c r="C686" s="154" t="e">
        <f>#REF!</f>
        <v>#REF!</v>
      </c>
      <c r="D686" s="154" t="e">
        <f>#REF!</f>
        <v>#REF!</v>
      </c>
      <c r="E686" s="154" t="e">
        <f>#REF!</f>
        <v>#REF!</v>
      </c>
      <c r="F686" s="154" t="e">
        <f>#REF!</f>
        <v>#REF!</v>
      </c>
      <c r="G686" s="154" t="e">
        <f>#REF!</f>
        <v>#REF!</v>
      </c>
      <c r="H686" s="154" t="e">
        <f>#REF!</f>
        <v>#REF!</v>
      </c>
      <c r="I686" s="154" t="e">
        <f>#REF!</f>
        <v>#REF!</v>
      </c>
      <c r="J686" s="154" t="e">
        <f>#REF!</f>
        <v>#REF!</v>
      </c>
      <c r="K686" s="154" t="e">
        <f>#REF!</f>
        <v>#REF!</v>
      </c>
      <c r="L686" s="154" t="e">
        <f>#REF!</f>
        <v>#REF!</v>
      </c>
      <c r="M686" s="154" t="e">
        <f>#REF!</f>
        <v>#REF!</v>
      </c>
      <c r="N686" s="154" t="e">
        <f>#REF!</f>
        <v>#REF!</v>
      </c>
      <c r="O686" s="154" t="e">
        <f>#REF!</f>
        <v>#REF!</v>
      </c>
      <c r="P686" s="154" t="e">
        <f>#REF!</f>
        <v>#REF!</v>
      </c>
      <c r="Q686" s="154" t="e">
        <f>#REF!</f>
        <v>#REF!</v>
      </c>
      <c r="R686" s="154" t="e">
        <f>#REF!</f>
        <v>#REF!</v>
      </c>
      <c r="S686" s="154" t="e">
        <f>#REF!</f>
        <v>#REF!</v>
      </c>
      <c r="T686" s="154" t="e">
        <f>#REF!</f>
        <v>#REF!</v>
      </c>
      <c r="U686" s="154" t="e">
        <f>#REF!</f>
        <v>#REF!</v>
      </c>
      <c r="V686" s="154" t="e">
        <f>#REF!</f>
        <v>#REF!</v>
      </c>
      <c r="W686" s="154" t="e">
        <f>#REF!</f>
        <v>#REF!</v>
      </c>
      <c r="X686" s="154" t="e">
        <f>#REF!</f>
        <v>#REF!</v>
      </c>
      <c r="Y686" s="154" t="e">
        <f>#REF!</f>
        <v>#REF!</v>
      </c>
    </row>
    <row r="687" spans="1:25">
      <c r="A687" s="142">
        <v>10</v>
      </c>
      <c r="B687" s="154" t="e">
        <f>#REF!</f>
        <v>#REF!</v>
      </c>
      <c r="C687" s="154" t="e">
        <f>#REF!</f>
        <v>#REF!</v>
      </c>
      <c r="D687" s="154" t="e">
        <f>#REF!</f>
        <v>#REF!</v>
      </c>
      <c r="E687" s="154" t="e">
        <f>#REF!</f>
        <v>#REF!</v>
      </c>
      <c r="F687" s="154" t="e">
        <f>#REF!</f>
        <v>#REF!</v>
      </c>
      <c r="G687" s="154" t="e">
        <f>#REF!</f>
        <v>#REF!</v>
      </c>
      <c r="H687" s="154" t="e">
        <f>#REF!</f>
        <v>#REF!</v>
      </c>
      <c r="I687" s="154" t="e">
        <f>#REF!</f>
        <v>#REF!</v>
      </c>
      <c r="J687" s="154" t="e">
        <f>#REF!</f>
        <v>#REF!</v>
      </c>
      <c r="K687" s="154" t="e">
        <f>#REF!</f>
        <v>#REF!</v>
      </c>
      <c r="L687" s="154" t="e">
        <f>#REF!</f>
        <v>#REF!</v>
      </c>
      <c r="M687" s="154" t="e">
        <f>#REF!</f>
        <v>#REF!</v>
      </c>
      <c r="N687" s="154" t="e">
        <f>#REF!</f>
        <v>#REF!</v>
      </c>
      <c r="O687" s="154" t="e">
        <f>#REF!</f>
        <v>#REF!</v>
      </c>
      <c r="P687" s="154" t="e">
        <f>#REF!</f>
        <v>#REF!</v>
      </c>
      <c r="Q687" s="154" t="e">
        <f>#REF!</f>
        <v>#REF!</v>
      </c>
      <c r="R687" s="154" t="e">
        <f>#REF!</f>
        <v>#REF!</v>
      </c>
      <c r="S687" s="154" t="e">
        <f>#REF!</f>
        <v>#REF!</v>
      </c>
      <c r="T687" s="154" t="e">
        <f>#REF!</f>
        <v>#REF!</v>
      </c>
      <c r="U687" s="154" t="e">
        <f>#REF!</f>
        <v>#REF!</v>
      </c>
      <c r="V687" s="154" t="e">
        <f>#REF!</f>
        <v>#REF!</v>
      </c>
      <c r="W687" s="154" t="e">
        <f>#REF!</f>
        <v>#REF!</v>
      </c>
      <c r="X687" s="154" t="e">
        <f>#REF!</f>
        <v>#REF!</v>
      </c>
      <c r="Y687" s="154" t="e">
        <f>#REF!</f>
        <v>#REF!</v>
      </c>
    </row>
    <row r="688" spans="1:25">
      <c r="A688" s="142">
        <v>11</v>
      </c>
      <c r="B688" s="154" t="e">
        <f>#REF!</f>
        <v>#REF!</v>
      </c>
      <c r="C688" s="154" t="e">
        <f>#REF!</f>
        <v>#REF!</v>
      </c>
      <c r="D688" s="154" t="e">
        <f>#REF!</f>
        <v>#REF!</v>
      </c>
      <c r="E688" s="154" t="e">
        <f>#REF!</f>
        <v>#REF!</v>
      </c>
      <c r="F688" s="154" t="e">
        <f>#REF!</f>
        <v>#REF!</v>
      </c>
      <c r="G688" s="154" t="e">
        <f>#REF!</f>
        <v>#REF!</v>
      </c>
      <c r="H688" s="154" t="e">
        <f>#REF!</f>
        <v>#REF!</v>
      </c>
      <c r="I688" s="154" t="e">
        <f>#REF!</f>
        <v>#REF!</v>
      </c>
      <c r="J688" s="154" t="e">
        <f>#REF!</f>
        <v>#REF!</v>
      </c>
      <c r="K688" s="154" t="e">
        <f>#REF!</f>
        <v>#REF!</v>
      </c>
      <c r="L688" s="154" t="e">
        <f>#REF!</f>
        <v>#REF!</v>
      </c>
      <c r="M688" s="154" t="e">
        <f>#REF!</f>
        <v>#REF!</v>
      </c>
      <c r="N688" s="154" t="e">
        <f>#REF!</f>
        <v>#REF!</v>
      </c>
      <c r="O688" s="154" t="e">
        <f>#REF!</f>
        <v>#REF!</v>
      </c>
      <c r="P688" s="154" t="e">
        <f>#REF!</f>
        <v>#REF!</v>
      </c>
      <c r="Q688" s="154" t="e">
        <f>#REF!</f>
        <v>#REF!</v>
      </c>
      <c r="R688" s="154" t="e">
        <f>#REF!</f>
        <v>#REF!</v>
      </c>
      <c r="S688" s="154" t="e">
        <f>#REF!</f>
        <v>#REF!</v>
      </c>
      <c r="T688" s="154" t="e">
        <f>#REF!</f>
        <v>#REF!</v>
      </c>
      <c r="U688" s="154" t="e">
        <f>#REF!</f>
        <v>#REF!</v>
      </c>
      <c r="V688" s="154" t="e">
        <f>#REF!</f>
        <v>#REF!</v>
      </c>
      <c r="W688" s="154" t="e">
        <f>#REF!</f>
        <v>#REF!</v>
      </c>
      <c r="X688" s="154" t="e">
        <f>#REF!</f>
        <v>#REF!</v>
      </c>
      <c r="Y688" s="154" t="e">
        <f>#REF!</f>
        <v>#REF!</v>
      </c>
    </row>
    <row r="689" spans="1:25">
      <c r="A689" s="142">
        <v>12</v>
      </c>
      <c r="B689" s="154" t="e">
        <f>#REF!</f>
        <v>#REF!</v>
      </c>
      <c r="C689" s="154" t="e">
        <f>#REF!</f>
        <v>#REF!</v>
      </c>
      <c r="D689" s="154" t="e">
        <f>#REF!</f>
        <v>#REF!</v>
      </c>
      <c r="E689" s="154" t="e">
        <f>#REF!</f>
        <v>#REF!</v>
      </c>
      <c r="F689" s="154" t="e">
        <f>#REF!</f>
        <v>#REF!</v>
      </c>
      <c r="G689" s="154" t="e">
        <f>#REF!</f>
        <v>#REF!</v>
      </c>
      <c r="H689" s="154" t="e">
        <f>#REF!</f>
        <v>#REF!</v>
      </c>
      <c r="I689" s="154" t="e">
        <f>#REF!</f>
        <v>#REF!</v>
      </c>
      <c r="J689" s="154" t="e">
        <f>#REF!</f>
        <v>#REF!</v>
      </c>
      <c r="K689" s="154" t="e">
        <f>#REF!</f>
        <v>#REF!</v>
      </c>
      <c r="L689" s="154" t="e">
        <f>#REF!</f>
        <v>#REF!</v>
      </c>
      <c r="M689" s="154" t="e">
        <f>#REF!</f>
        <v>#REF!</v>
      </c>
      <c r="N689" s="154" t="e">
        <f>#REF!</f>
        <v>#REF!</v>
      </c>
      <c r="O689" s="154" t="e">
        <f>#REF!</f>
        <v>#REF!</v>
      </c>
      <c r="P689" s="154" t="e">
        <f>#REF!</f>
        <v>#REF!</v>
      </c>
      <c r="Q689" s="154" t="e">
        <f>#REF!</f>
        <v>#REF!</v>
      </c>
      <c r="R689" s="154" t="e">
        <f>#REF!</f>
        <v>#REF!</v>
      </c>
      <c r="S689" s="154" t="e">
        <f>#REF!</f>
        <v>#REF!</v>
      </c>
      <c r="T689" s="154" t="e">
        <f>#REF!</f>
        <v>#REF!</v>
      </c>
      <c r="U689" s="154" t="e">
        <f>#REF!</f>
        <v>#REF!</v>
      </c>
      <c r="V689" s="154" t="e">
        <f>#REF!</f>
        <v>#REF!</v>
      </c>
      <c r="W689" s="154" t="e">
        <f>#REF!</f>
        <v>#REF!</v>
      </c>
      <c r="X689" s="154" t="e">
        <f>#REF!</f>
        <v>#REF!</v>
      </c>
      <c r="Y689" s="154" t="e">
        <f>#REF!</f>
        <v>#REF!</v>
      </c>
    </row>
    <row r="690" spans="1:25">
      <c r="A690" s="142">
        <v>13</v>
      </c>
      <c r="B690" s="154" t="e">
        <f>#REF!</f>
        <v>#REF!</v>
      </c>
      <c r="C690" s="154" t="e">
        <f>#REF!</f>
        <v>#REF!</v>
      </c>
      <c r="D690" s="154" t="e">
        <f>#REF!</f>
        <v>#REF!</v>
      </c>
      <c r="E690" s="154" t="e">
        <f>#REF!</f>
        <v>#REF!</v>
      </c>
      <c r="F690" s="154" t="e">
        <f>#REF!</f>
        <v>#REF!</v>
      </c>
      <c r="G690" s="154" t="e">
        <f>#REF!</f>
        <v>#REF!</v>
      </c>
      <c r="H690" s="154" t="e">
        <f>#REF!</f>
        <v>#REF!</v>
      </c>
      <c r="I690" s="154" t="e">
        <f>#REF!</f>
        <v>#REF!</v>
      </c>
      <c r="J690" s="154" t="e">
        <f>#REF!</f>
        <v>#REF!</v>
      </c>
      <c r="K690" s="154" t="e">
        <f>#REF!</f>
        <v>#REF!</v>
      </c>
      <c r="L690" s="154" t="e">
        <f>#REF!</f>
        <v>#REF!</v>
      </c>
      <c r="M690" s="154" t="e">
        <f>#REF!</f>
        <v>#REF!</v>
      </c>
      <c r="N690" s="154" t="e">
        <f>#REF!</f>
        <v>#REF!</v>
      </c>
      <c r="O690" s="154" t="e">
        <f>#REF!</f>
        <v>#REF!</v>
      </c>
      <c r="P690" s="154" t="e">
        <f>#REF!</f>
        <v>#REF!</v>
      </c>
      <c r="Q690" s="154" t="e">
        <f>#REF!</f>
        <v>#REF!</v>
      </c>
      <c r="R690" s="154" t="e">
        <f>#REF!</f>
        <v>#REF!</v>
      </c>
      <c r="S690" s="154" t="e">
        <f>#REF!</f>
        <v>#REF!</v>
      </c>
      <c r="T690" s="154" t="e">
        <f>#REF!</f>
        <v>#REF!</v>
      </c>
      <c r="U690" s="154" t="e">
        <f>#REF!</f>
        <v>#REF!</v>
      </c>
      <c r="V690" s="154" t="e">
        <f>#REF!</f>
        <v>#REF!</v>
      </c>
      <c r="W690" s="154" t="e">
        <f>#REF!</f>
        <v>#REF!</v>
      </c>
      <c r="X690" s="154" t="e">
        <f>#REF!</f>
        <v>#REF!</v>
      </c>
      <c r="Y690" s="154" t="e">
        <f>#REF!</f>
        <v>#REF!</v>
      </c>
    </row>
    <row r="691" spans="1:25">
      <c r="A691" s="142">
        <v>14</v>
      </c>
      <c r="B691" s="154" t="e">
        <f>#REF!</f>
        <v>#REF!</v>
      </c>
      <c r="C691" s="154" t="e">
        <f>#REF!</f>
        <v>#REF!</v>
      </c>
      <c r="D691" s="154" t="e">
        <f>#REF!</f>
        <v>#REF!</v>
      </c>
      <c r="E691" s="154" t="e">
        <f>#REF!</f>
        <v>#REF!</v>
      </c>
      <c r="F691" s="154" t="e">
        <f>#REF!</f>
        <v>#REF!</v>
      </c>
      <c r="G691" s="154" t="e">
        <f>#REF!</f>
        <v>#REF!</v>
      </c>
      <c r="H691" s="154" t="e">
        <f>#REF!</f>
        <v>#REF!</v>
      </c>
      <c r="I691" s="154" t="e">
        <f>#REF!</f>
        <v>#REF!</v>
      </c>
      <c r="J691" s="154" t="e">
        <f>#REF!</f>
        <v>#REF!</v>
      </c>
      <c r="K691" s="154" t="e">
        <f>#REF!</f>
        <v>#REF!</v>
      </c>
      <c r="L691" s="154" t="e">
        <f>#REF!</f>
        <v>#REF!</v>
      </c>
      <c r="M691" s="154" t="e">
        <f>#REF!</f>
        <v>#REF!</v>
      </c>
      <c r="N691" s="154" t="e">
        <f>#REF!</f>
        <v>#REF!</v>
      </c>
      <c r="O691" s="154" t="e">
        <f>#REF!</f>
        <v>#REF!</v>
      </c>
      <c r="P691" s="154" t="e">
        <f>#REF!</f>
        <v>#REF!</v>
      </c>
      <c r="Q691" s="154" t="e">
        <f>#REF!</f>
        <v>#REF!</v>
      </c>
      <c r="R691" s="154" t="e">
        <f>#REF!</f>
        <v>#REF!</v>
      </c>
      <c r="S691" s="154" t="e">
        <f>#REF!</f>
        <v>#REF!</v>
      </c>
      <c r="T691" s="154" t="e">
        <f>#REF!</f>
        <v>#REF!</v>
      </c>
      <c r="U691" s="154" t="e">
        <f>#REF!</f>
        <v>#REF!</v>
      </c>
      <c r="V691" s="154" t="e">
        <f>#REF!</f>
        <v>#REF!</v>
      </c>
      <c r="W691" s="154" t="e">
        <f>#REF!</f>
        <v>#REF!</v>
      </c>
      <c r="X691" s="154" t="e">
        <f>#REF!</f>
        <v>#REF!</v>
      </c>
      <c r="Y691" s="154" t="e">
        <f>#REF!</f>
        <v>#REF!</v>
      </c>
    </row>
    <row r="692" spans="1:25">
      <c r="A692" s="142">
        <v>15</v>
      </c>
      <c r="B692" s="154" t="e">
        <f>#REF!</f>
        <v>#REF!</v>
      </c>
      <c r="C692" s="154" t="e">
        <f>#REF!</f>
        <v>#REF!</v>
      </c>
      <c r="D692" s="154" t="e">
        <f>#REF!</f>
        <v>#REF!</v>
      </c>
      <c r="E692" s="154" t="e">
        <f>#REF!</f>
        <v>#REF!</v>
      </c>
      <c r="F692" s="154" t="e">
        <f>#REF!</f>
        <v>#REF!</v>
      </c>
      <c r="G692" s="154" t="e">
        <f>#REF!</f>
        <v>#REF!</v>
      </c>
      <c r="H692" s="154" t="e">
        <f>#REF!</f>
        <v>#REF!</v>
      </c>
      <c r="I692" s="154" t="e">
        <f>#REF!</f>
        <v>#REF!</v>
      </c>
      <c r="J692" s="154" t="e">
        <f>#REF!</f>
        <v>#REF!</v>
      </c>
      <c r="K692" s="154" t="e">
        <f>#REF!</f>
        <v>#REF!</v>
      </c>
      <c r="L692" s="154" t="e">
        <f>#REF!</f>
        <v>#REF!</v>
      </c>
      <c r="M692" s="154" t="e">
        <f>#REF!</f>
        <v>#REF!</v>
      </c>
      <c r="N692" s="154" t="e">
        <f>#REF!</f>
        <v>#REF!</v>
      </c>
      <c r="O692" s="154" t="e">
        <f>#REF!</f>
        <v>#REF!</v>
      </c>
      <c r="P692" s="154" t="e">
        <f>#REF!</f>
        <v>#REF!</v>
      </c>
      <c r="Q692" s="154" t="e">
        <f>#REF!</f>
        <v>#REF!</v>
      </c>
      <c r="R692" s="154" t="e">
        <f>#REF!</f>
        <v>#REF!</v>
      </c>
      <c r="S692" s="154" t="e">
        <f>#REF!</f>
        <v>#REF!</v>
      </c>
      <c r="T692" s="154" t="e">
        <f>#REF!</f>
        <v>#REF!</v>
      </c>
      <c r="U692" s="154" t="e">
        <f>#REF!</f>
        <v>#REF!</v>
      </c>
      <c r="V692" s="154" t="e">
        <f>#REF!</f>
        <v>#REF!</v>
      </c>
      <c r="W692" s="154" t="e">
        <f>#REF!</f>
        <v>#REF!</v>
      </c>
      <c r="X692" s="154" t="e">
        <f>#REF!</f>
        <v>#REF!</v>
      </c>
      <c r="Y692" s="154" t="e">
        <f>#REF!</f>
        <v>#REF!</v>
      </c>
    </row>
    <row r="693" spans="1:25">
      <c r="A693" s="142">
        <v>16</v>
      </c>
      <c r="B693" s="154" t="e">
        <f>#REF!</f>
        <v>#REF!</v>
      </c>
      <c r="C693" s="154" t="e">
        <f>#REF!</f>
        <v>#REF!</v>
      </c>
      <c r="D693" s="154" t="e">
        <f>#REF!</f>
        <v>#REF!</v>
      </c>
      <c r="E693" s="154" t="e">
        <f>#REF!</f>
        <v>#REF!</v>
      </c>
      <c r="F693" s="154" t="e">
        <f>#REF!</f>
        <v>#REF!</v>
      </c>
      <c r="G693" s="154" t="e">
        <f>#REF!</f>
        <v>#REF!</v>
      </c>
      <c r="H693" s="154" t="e">
        <f>#REF!</f>
        <v>#REF!</v>
      </c>
      <c r="I693" s="154" t="e">
        <f>#REF!</f>
        <v>#REF!</v>
      </c>
      <c r="J693" s="154" t="e">
        <f>#REF!</f>
        <v>#REF!</v>
      </c>
      <c r="K693" s="154" t="e">
        <f>#REF!</f>
        <v>#REF!</v>
      </c>
      <c r="L693" s="154" t="e">
        <f>#REF!</f>
        <v>#REF!</v>
      </c>
      <c r="M693" s="154" t="e">
        <f>#REF!</f>
        <v>#REF!</v>
      </c>
      <c r="N693" s="154" t="e">
        <f>#REF!</f>
        <v>#REF!</v>
      </c>
      <c r="O693" s="154" t="e">
        <f>#REF!</f>
        <v>#REF!</v>
      </c>
      <c r="P693" s="154" t="e">
        <f>#REF!</f>
        <v>#REF!</v>
      </c>
      <c r="Q693" s="154" t="e">
        <f>#REF!</f>
        <v>#REF!</v>
      </c>
      <c r="R693" s="154" t="e">
        <f>#REF!</f>
        <v>#REF!</v>
      </c>
      <c r="S693" s="154" t="e">
        <f>#REF!</f>
        <v>#REF!</v>
      </c>
      <c r="T693" s="154" t="e">
        <f>#REF!</f>
        <v>#REF!</v>
      </c>
      <c r="U693" s="154" t="e">
        <f>#REF!</f>
        <v>#REF!</v>
      </c>
      <c r="V693" s="154" t="e">
        <f>#REF!</f>
        <v>#REF!</v>
      </c>
      <c r="W693" s="154" t="e">
        <f>#REF!</f>
        <v>#REF!</v>
      </c>
      <c r="X693" s="154" t="e">
        <f>#REF!</f>
        <v>#REF!</v>
      </c>
      <c r="Y693" s="154" t="e">
        <f>#REF!</f>
        <v>#REF!</v>
      </c>
    </row>
    <row r="694" spans="1:25">
      <c r="A694" s="142">
        <v>17</v>
      </c>
      <c r="B694" s="154" t="e">
        <f>#REF!</f>
        <v>#REF!</v>
      </c>
      <c r="C694" s="154" t="e">
        <f>#REF!</f>
        <v>#REF!</v>
      </c>
      <c r="D694" s="154" t="e">
        <f>#REF!</f>
        <v>#REF!</v>
      </c>
      <c r="E694" s="154" t="e">
        <f>#REF!</f>
        <v>#REF!</v>
      </c>
      <c r="F694" s="154" t="e">
        <f>#REF!</f>
        <v>#REF!</v>
      </c>
      <c r="G694" s="154" t="e">
        <f>#REF!</f>
        <v>#REF!</v>
      </c>
      <c r="H694" s="154" t="e">
        <f>#REF!</f>
        <v>#REF!</v>
      </c>
      <c r="I694" s="154" t="e">
        <f>#REF!</f>
        <v>#REF!</v>
      </c>
      <c r="J694" s="154" t="e">
        <f>#REF!</f>
        <v>#REF!</v>
      </c>
      <c r="K694" s="154" t="e">
        <f>#REF!</f>
        <v>#REF!</v>
      </c>
      <c r="L694" s="154" t="e">
        <f>#REF!</f>
        <v>#REF!</v>
      </c>
      <c r="M694" s="154" t="e">
        <f>#REF!</f>
        <v>#REF!</v>
      </c>
      <c r="N694" s="154" t="e">
        <f>#REF!</f>
        <v>#REF!</v>
      </c>
      <c r="O694" s="154" t="e">
        <f>#REF!</f>
        <v>#REF!</v>
      </c>
      <c r="P694" s="154" t="e">
        <f>#REF!</f>
        <v>#REF!</v>
      </c>
      <c r="Q694" s="154" t="e">
        <f>#REF!</f>
        <v>#REF!</v>
      </c>
      <c r="R694" s="154" t="e">
        <f>#REF!</f>
        <v>#REF!</v>
      </c>
      <c r="S694" s="154" t="e">
        <f>#REF!</f>
        <v>#REF!</v>
      </c>
      <c r="T694" s="154" t="e">
        <f>#REF!</f>
        <v>#REF!</v>
      </c>
      <c r="U694" s="154" t="e">
        <f>#REF!</f>
        <v>#REF!</v>
      </c>
      <c r="V694" s="154" t="e">
        <f>#REF!</f>
        <v>#REF!</v>
      </c>
      <c r="W694" s="154" t="e">
        <f>#REF!</f>
        <v>#REF!</v>
      </c>
      <c r="X694" s="154" t="e">
        <f>#REF!</f>
        <v>#REF!</v>
      </c>
      <c r="Y694" s="154" t="e">
        <f>#REF!</f>
        <v>#REF!</v>
      </c>
    </row>
    <row r="695" spans="1:25">
      <c r="A695" s="142">
        <v>18</v>
      </c>
      <c r="B695" s="154" t="e">
        <f>#REF!</f>
        <v>#REF!</v>
      </c>
      <c r="C695" s="154" t="e">
        <f>#REF!</f>
        <v>#REF!</v>
      </c>
      <c r="D695" s="154" t="e">
        <f>#REF!</f>
        <v>#REF!</v>
      </c>
      <c r="E695" s="154" t="e">
        <f>#REF!</f>
        <v>#REF!</v>
      </c>
      <c r="F695" s="154" t="e">
        <f>#REF!</f>
        <v>#REF!</v>
      </c>
      <c r="G695" s="154" t="e">
        <f>#REF!</f>
        <v>#REF!</v>
      </c>
      <c r="H695" s="154" t="e">
        <f>#REF!</f>
        <v>#REF!</v>
      </c>
      <c r="I695" s="154" t="e">
        <f>#REF!</f>
        <v>#REF!</v>
      </c>
      <c r="J695" s="154" t="e">
        <f>#REF!</f>
        <v>#REF!</v>
      </c>
      <c r="K695" s="154" t="e">
        <f>#REF!</f>
        <v>#REF!</v>
      </c>
      <c r="L695" s="154" t="e">
        <f>#REF!</f>
        <v>#REF!</v>
      </c>
      <c r="M695" s="154" t="e">
        <f>#REF!</f>
        <v>#REF!</v>
      </c>
      <c r="N695" s="154" t="e">
        <f>#REF!</f>
        <v>#REF!</v>
      </c>
      <c r="O695" s="154" t="e">
        <f>#REF!</f>
        <v>#REF!</v>
      </c>
      <c r="P695" s="154" t="e">
        <f>#REF!</f>
        <v>#REF!</v>
      </c>
      <c r="Q695" s="154" t="e">
        <f>#REF!</f>
        <v>#REF!</v>
      </c>
      <c r="R695" s="154" t="e">
        <f>#REF!</f>
        <v>#REF!</v>
      </c>
      <c r="S695" s="154" t="e">
        <f>#REF!</f>
        <v>#REF!</v>
      </c>
      <c r="T695" s="154" t="e">
        <f>#REF!</f>
        <v>#REF!</v>
      </c>
      <c r="U695" s="154" t="e">
        <f>#REF!</f>
        <v>#REF!</v>
      </c>
      <c r="V695" s="154" t="e">
        <f>#REF!</f>
        <v>#REF!</v>
      </c>
      <c r="W695" s="154" t="e">
        <f>#REF!</f>
        <v>#REF!</v>
      </c>
      <c r="X695" s="154" t="e">
        <f>#REF!</f>
        <v>#REF!</v>
      </c>
      <c r="Y695" s="154" t="e">
        <f>#REF!</f>
        <v>#REF!</v>
      </c>
    </row>
    <row r="696" spans="1:25">
      <c r="A696" s="142">
        <v>19</v>
      </c>
      <c r="B696" s="154" t="e">
        <f>#REF!</f>
        <v>#REF!</v>
      </c>
      <c r="C696" s="154" t="e">
        <f>#REF!</f>
        <v>#REF!</v>
      </c>
      <c r="D696" s="154" t="e">
        <f>#REF!</f>
        <v>#REF!</v>
      </c>
      <c r="E696" s="154" t="e">
        <f>#REF!</f>
        <v>#REF!</v>
      </c>
      <c r="F696" s="154" t="e">
        <f>#REF!</f>
        <v>#REF!</v>
      </c>
      <c r="G696" s="154" t="e">
        <f>#REF!</f>
        <v>#REF!</v>
      </c>
      <c r="H696" s="154" t="e">
        <f>#REF!</f>
        <v>#REF!</v>
      </c>
      <c r="I696" s="154" t="e">
        <f>#REF!</f>
        <v>#REF!</v>
      </c>
      <c r="J696" s="154" t="e">
        <f>#REF!</f>
        <v>#REF!</v>
      </c>
      <c r="K696" s="154" t="e">
        <f>#REF!</f>
        <v>#REF!</v>
      </c>
      <c r="L696" s="154" t="e">
        <f>#REF!</f>
        <v>#REF!</v>
      </c>
      <c r="M696" s="154" t="e">
        <f>#REF!</f>
        <v>#REF!</v>
      </c>
      <c r="N696" s="154" t="e">
        <f>#REF!</f>
        <v>#REF!</v>
      </c>
      <c r="O696" s="154" t="e">
        <f>#REF!</f>
        <v>#REF!</v>
      </c>
      <c r="P696" s="154" t="e">
        <f>#REF!</f>
        <v>#REF!</v>
      </c>
      <c r="Q696" s="154" t="e">
        <f>#REF!</f>
        <v>#REF!</v>
      </c>
      <c r="R696" s="154" t="e">
        <f>#REF!</f>
        <v>#REF!</v>
      </c>
      <c r="S696" s="154" t="e">
        <f>#REF!</f>
        <v>#REF!</v>
      </c>
      <c r="T696" s="154" t="e">
        <f>#REF!</f>
        <v>#REF!</v>
      </c>
      <c r="U696" s="154" t="e">
        <f>#REF!</f>
        <v>#REF!</v>
      </c>
      <c r="V696" s="154" t="e">
        <f>#REF!</f>
        <v>#REF!</v>
      </c>
      <c r="W696" s="154" t="e">
        <f>#REF!</f>
        <v>#REF!</v>
      </c>
      <c r="X696" s="154" t="e">
        <f>#REF!</f>
        <v>#REF!</v>
      </c>
      <c r="Y696" s="154" t="e">
        <f>#REF!</f>
        <v>#REF!</v>
      </c>
    </row>
    <row r="697" spans="1:25">
      <c r="A697" s="142">
        <v>20</v>
      </c>
      <c r="B697" s="154" t="e">
        <f>#REF!</f>
        <v>#REF!</v>
      </c>
      <c r="C697" s="154" t="e">
        <f>#REF!</f>
        <v>#REF!</v>
      </c>
      <c r="D697" s="154" t="e">
        <f>#REF!</f>
        <v>#REF!</v>
      </c>
      <c r="E697" s="154" t="e">
        <f>#REF!</f>
        <v>#REF!</v>
      </c>
      <c r="F697" s="154" t="e">
        <f>#REF!</f>
        <v>#REF!</v>
      </c>
      <c r="G697" s="154" t="e">
        <f>#REF!</f>
        <v>#REF!</v>
      </c>
      <c r="H697" s="154" t="e">
        <f>#REF!</f>
        <v>#REF!</v>
      </c>
      <c r="I697" s="154" t="e">
        <f>#REF!</f>
        <v>#REF!</v>
      </c>
      <c r="J697" s="154" t="e">
        <f>#REF!</f>
        <v>#REF!</v>
      </c>
      <c r="K697" s="154" t="e">
        <f>#REF!</f>
        <v>#REF!</v>
      </c>
      <c r="L697" s="154" t="e">
        <f>#REF!</f>
        <v>#REF!</v>
      </c>
      <c r="M697" s="154" t="e">
        <f>#REF!</f>
        <v>#REF!</v>
      </c>
      <c r="N697" s="154" t="e">
        <f>#REF!</f>
        <v>#REF!</v>
      </c>
      <c r="O697" s="154" t="e">
        <f>#REF!</f>
        <v>#REF!</v>
      </c>
      <c r="P697" s="154" t="e">
        <f>#REF!</f>
        <v>#REF!</v>
      </c>
      <c r="Q697" s="154" t="e">
        <f>#REF!</f>
        <v>#REF!</v>
      </c>
      <c r="R697" s="154" t="e">
        <f>#REF!</f>
        <v>#REF!</v>
      </c>
      <c r="S697" s="154" t="e">
        <f>#REF!</f>
        <v>#REF!</v>
      </c>
      <c r="T697" s="154" t="e">
        <f>#REF!</f>
        <v>#REF!</v>
      </c>
      <c r="U697" s="154" t="e">
        <f>#REF!</f>
        <v>#REF!</v>
      </c>
      <c r="V697" s="154" t="e">
        <f>#REF!</f>
        <v>#REF!</v>
      </c>
      <c r="W697" s="154" t="e">
        <f>#REF!</f>
        <v>#REF!</v>
      </c>
      <c r="X697" s="154" t="e">
        <f>#REF!</f>
        <v>#REF!</v>
      </c>
      <c r="Y697" s="154" t="e">
        <f>#REF!</f>
        <v>#REF!</v>
      </c>
    </row>
    <row r="698" spans="1:25">
      <c r="A698" s="142">
        <v>21</v>
      </c>
      <c r="B698" s="154" t="e">
        <f>#REF!</f>
        <v>#REF!</v>
      </c>
      <c r="C698" s="154" t="e">
        <f>#REF!</f>
        <v>#REF!</v>
      </c>
      <c r="D698" s="154" t="e">
        <f>#REF!</f>
        <v>#REF!</v>
      </c>
      <c r="E698" s="154" t="e">
        <f>#REF!</f>
        <v>#REF!</v>
      </c>
      <c r="F698" s="154" t="e">
        <f>#REF!</f>
        <v>#REF!</v>
      </c>
      <c r="G698" s="154" t="e">
        <f>#REF!</f>
        <v>#REF!</v>
      </c>
      <c r="H698" s="154" t="e">
        <f>#REF!</f>
        <v>#REF!</v>
      </c>
      <c r="I698" s="154" t="e">
        <f>#REF!</f>
        <v>#REF!</v>
      </c>
      <c r="J698" s="154" t="e">
        <f>#REF!</f>
        <v>#REF!</v>
      </c>
      <c r="K698" s="154" t="e">
        <f>#REF!</f>
        <v>#REF!</v>
      </c>
      <c r="L698" s="154" t="e">
        <f>#REF!</f>
        <v>#REF!</v>
      </c>
      <c r="M698" s="154" t="e">
        <f>#REF!</f>
        <v>#REF!</v>
      </c>
      <c r="N698" s="154" t="e">
        <f>#REF!</f>
        <v>#REF!</v>
      </c>
      <c r="O698" s="154" t="e">
        <f>#REF!</f>
        <v>#REF!</v>
      </c>
      <c r="P698" s="154" t="e">
        <f>#REF!</f>
        <v>#REF!</v>
      </c>
      <c r="Q698" s="154" t="e">
        <f>#REF!</f>
        <v>#REF!</v>
      </c>
      <c r="R698" s="154" t="e">
        <f>#REF!</f>
        <v>#REF!</v>
      </c>
      <c r="S698" s="154" t="e">
        <f>#REF!</f>
        <v>#REF!</v>
      </c>
      <c r="T698" s="154" t="e">
        <f>#REF!</f>
        <v>#REF!</v>
      </c>
      <c r="U698" s="154" t="e">
        <f>#REF!</f>
        <v>#REF!</v>
      </c>
      <c r="V698" s="154" t="e">
        <f>#REF!</f>
        <v>#REF!</v>
      </c>
      <c r="W698" s="154" t="e">
        <f>#REF!</f>
        <v>#REF!</v>
      </c>
      <c r="X698" s="154" t="e">
        <f>#REF!</f>
        <v>#REF!</v>
      </c>
      <c r="Y698" s="154" t="e">
        <f>#REF!</f>
        <v>#REF!</v>
      </c>
    </row>
    <row r="699" spans="1:25">
      <c r="A699" s="142">
        <v>22</v>
      </c>
      <c r="B699" s="154" t="e">
        <f>#REF!</f>
        <v>#REF!</v>
      </c>
      <c r="C699" s="154" t="e">
        <f>#REF!</f>
        <v>#REF!</v>
      </c>
      <c r="D699" s="154" t="e">
        <f>#REF!</f>
        <v>#REF!</v>
      </c>
      <c r="E699" s="154" t="e">
        <f>#REF!</f>
        <v>#REF!</v>
      </c>
      <c r="F699" s="154" t="e">
        <f>#REF!</f>
        <v>#REF!</v>
      </c>
      <c r="G699" s="154" t="e">
        <f>#REF!</f>
        <v>#REF!</v>
      </c>
      <c r="H699" s="154" t="e">
        <f>#REF!</f>
        <v>#REF!</v>
      </c>
      <c r="I699" s="154" t="e">
        <f>#REF!</f>
        <v>#REF!</v>
      </c>
      <c r="J699" s="154" t="e">
        <f>#REF!</f>
        <v>#REF!</v>
      </c>
      <c r="K699" s="154" t="e">
        <f>#REF!</f>
        <v>#REF!</v>
      </c>
      <c r="L699" s="154" t="e">
        <f>#REF!</f>
        <v>#REF!</v>
      </c>
      <c r="M699" s="154" t="e">
        <f>#REF!</f>
        <v>#REF!</v>
      </c>
      <c r="N699" s="154" t="e">
        <f>#REF!</f>
        <v>#REF!</v>
      </c>
      <c r="O699" s="154" t="e">
        <f>#REF!</f>
        <v>#REF!</v>
      </c>
      <c r="P699" s="154" t="e">
        <f>#REF!</f>
        <v>#REF!</v>
      </c>
      <c r="Q699" s="154" t="e">
        <f>#REF!</f>
        <v>#REF!</v>
      </c>
      <c r="R699" s="154" t="e">
        <f>#REF!</f>
        <v>#REF!</v>
      </c>
      <c r="S699" s="154" t="e">
        <f>#REF!</f>
        <v>#REF!</v>
      </c>
      <c r="T699" s="154" t="e">
        <f>#REF!</f>
        <v>#REF!</v>
      </c>
      <c r="U699" s="154" t="e">
        <f>#REF!</f>
        <v>#REF!</v>
      </c>
      <c r="V699" s="154" t="e">
        <f>#REF!</f>
        <v>#REF!</v>
      </c>
      <c r="W699" s="154" t="e">
        <f>#REF!</f>
        <v>#REF!</v>
      </c>
      <c r="X699" s="154" t="e">
        <f>#REF!</f>
        <v>#REF!</v>
      </c>
      <c r="Y699" s="154" t="e">
        <f>#REF!</f>
        <v>#REF!</v>
      </c>
    </row>
    <row r="700" spans="1:25">
      <c r="A700" s="142">
        <v>23</v>
      </c>
      <c r="B700" s="154" t="e">
        <f>#REF!</f>
        <v>#REF!</v>
      </c>
      <c r="C700" s="154" t="e">
        <f>#REF!</f>
        <v>#REF!</v>
      </c>
      <c r="D700" s="154" t="e">
        <f>#REF!</f>
        <v>#REF!</v>
      </c>
      <c r="E700" s="154" t="e">
        <f>#REF!</f>
        <v>#REF!</v>
      </c>
      <c r="F700" s="154" t="e">
        <f>#REF!</f>
        <v>#REF!</v>
      </c>
      <c r="G700" s="154" t="e">
        <f>#REF!</f>
        <v>#REF!</v>
      </c>
      <c r="H700" s="154" t="e">
        <f>#REF!</f>
        <v>#REF!</v>
      </c>
      <c r="I700" s="154" t="e">
        <f>#REF!</f>
        <v>#REF!</v>
      </c>
      <c r="J700" s="154" t="e">
        <f>#REF!</f>
        <v>#REF!</v>
      </c>
      <c r="K700" s="154" t="e">
        <f>#REF!</f>
        <v>#REF!</v>
      </c>
      <c r="L700" s="154" t="e">
        <f>#REF!</f>
        <v>#REF!</v>
      </c>
      <c r="M700" s="154" t="e">
        <f>#REF!</f>
        <v>#REF!</v>
      </c>
      <c r="N700" s="154" t="e">
        <f>#REF!</f>
        <v>#REF!</v>
      </c>
      <c r="O700" s="154" t="e">
        <f>#REF!</f>
        <v>#REF!</v>
      </c>
      <c r="P700" s="154" t="e">
        <f>#REF!</f>
        <v>#REF!</v>
      </c>
      <c r="Q700" s="154" t="e">
        <f>#REF!</f>
        <v>#REF!</v>
      </c>
      <c r="R700" s="154" t="e">
        <f>#REF!</f>
        <v>#REF!</v>
      </c>
      <c r="S700" s="154" t="e">
        <f>#REF!</f>
        <v>#REF!</v>
      </c>
      <c r="T700" s="154" t="e">
        <f>#REF!</f>
        <v>#REF!</v>
      </c>
      <c r="U700" s="154" t="e">
        <f>#REF!</f>
        <v>#REF!</v>
      </c>
      <c r="V700" s="154" t="e">
        <f>#REF!</f>
        <v>#REF!</v>
      </c>
      <c r="W700" s="154" t="e">
        <f>#REF!</f>
        <v>#REF!</v>
      </c>
      <c r="X700" s="154" t="e">
        <f>#REF!</f>
        <v>#REF!</v>
      </c>
      <c r="Y700" s="154" t="e">
        <f>#REF!</f>
        <v>#REF!</v>
      </c>
    </row>
    <row r="701" spans="1:25">
      <c r="A701" s="142">
        <v>24</v>
      </c>
      <c r="B701" s="154" t="e">
        <f>#REF!</f>
        <v>#REF!</v>
      </c>
      <c r="C701" s="154" t="e">
        <f>#REF!</f>
        <v>#REF!</v>
      </c>
      <c r="D701" s="154" t="e">
        <f>#REF!</f>
        <v>#REF!</v>
      </c>
      <c r="E701" s="154" t="e">
        <f>#REF!</f>
        <v>#REF!</v>
      </c>
      <c r="F701" s="154" t="e">
        <f>#REF!</f>
        <v>#REF!</v>
      </c>
      <c r="G701" s="154" t="e">
        <f>#REF!</f>
        <v>#REF!</v>
      </c>
      <c r="H701" s="154" t="e">
        <f>#REF!</f>
        <v>#REF!</v>
      </c>
      <c r="I701" s="154" t="e">
        <f>#REF!</f>
        <v>#REF!</v>
      </c>
      <c r="J701" s="154" t="e">
        <f>#REF!</f>
        <v>#REF!</v>
      </c>
      <c r="K701" s="154" t="e">
        <f>#REF!</f>
        <v>#REF!</v>
      </c>
      <c r="L701" s="154" t="e">
        <f>#REF!</f>
        <v>#REF!</v>
      </c>
      <c r="M701" s="154" t="e">
        <f>#REF!</f>
        <v>#REF!</v>
      </c>
      <c r="N701" s="154" t="e">
        <f>#REF!</f>
        <v>#REF!</v>
      </c>
      <c r="O701" s="154" t="e">
        <f>#REF!</f>
        <v>#REF!</v>
      </c>
      <c r="P701" s="154" t="e">
        <f>#REF!</f>
        <v>#REF!</v>
      </c>
      <c r="Q701" s="154" t="e">
        <f>#REF!</f>
        <v>#REF!</v>
      </c>
      <c r="R701" s="154" t="e">
        <f>#REF!</f>
        <v>#REF!</v>
      </c>
      <c r="S701" s="154" t="e">
        <f>#REF!</f>
        <v>#REF!</v>
      </c>
      <c r="T701" s="154" t="e">
        <f>#REF!</f>
        <v>#REF!</v>
      </c>
      <c r="U701" s="154" t="e">
        <f>#REF!</f>
        <v>#REF!</v>
      </c>
      <c r="V701" s="154" t="e">
        <f>#REF!</f>
        <v>#REF!</v>
      </c>
      <c r="W701" s="154" t="e">
        <f>#REF!</f>
        <v>#REF!</v>
      </c>
      <c r="X701" s="154" t="e">
        <f>#REF!</f>
        <v>#REF!</v>
      </c>
      <c r="Y701" s="154" t="e">
        <f>#REF!</f>
        <v>#REF!</v>
      </c>
    </row>
    <row r="702" spans="1:25">
      <c r="A702" s="142">
        <v>25</v>
      </c>
      <c r="B702" s="154" t="e">
        <f>#REF!</f>
        <v>#REF!</v>
      </c>
      <c r="C702" s="154" t="e">
        <f>#REF!</f>
        <v>#REF!</v>
      </c>
      <c r="D702" s="154" t="e">
        <f>#REF!</f>
        <v>#REF!</v>
      </c>
      <c r="E702" s="154" t="e">
        <f>#REF!</f>
        <v>#REF!</v>
      </c>
      <c r="F702" s="154" t="e">
        <f>#REF!</f>
        <v>#REF!</v>
      </c>
      <c r="G702" s="154" t="e">
        <f>#REF!</f>
        <v>#REF!</v>
      </c>
      <c r="H702" s="154" t="e">
        <f>#REF!</f>
        <v>#REF!</v>
      </c>
      <c r="I702" s="154" t="e">
        <f>#REF!</f>
        <v>#REF!</v>
      </c>
      <c r="J702" s="154" t="e">
        <f>#REF!</f>
        <v>#REF!</v>
      </c>
      <c r="K702" s="154" t="e">
        <f>#REF!</f>
        <v>#REF!</v>
      </c>
      <c r="L702" s="154" t="e">
        <f>#REF!</f>
        <v>#REF!</v>
      </c>
      <c r="M702" s="154" t="e">
        <f>#REF!</f>
        <v>#REF!</v>
      </c>
      <c r="N702" s="154" t="e">
        <f>#REF!</f>
        <v>#REF!</v>
      </c>
      <c r="O702" s="154" t="e">
        <f>#REF!</f>
        <v>#REF!</v>
      </c>
      <c r="P702" s="154" t="e">
        <f>#REF!</f>
        <v>#REF!</v>
      </c>
      <c r="Q702" s="154" t="e">
        <f>#REF!</f>
        <v>#REF!</v>
      </c>
      <c r="R702" s="154" t="e">
        <f>#REF!</f>
        <v>#REF!</v>
      </c>
      <c r="S702" s="154" t="e">
        <f>#REF!</f>
        <v>#REF!</v>
      </c>
      <c r="T702" s="154" t="e">
        <f>#REF!</f>
        <v>#REF!</v>
      </c>
      <c r="U702" s="154" t="e">
        <f>#REF!</f>
        <v>#REF!</v>
      </c>
      <c r="V702" s="154" t="e">
        <f>#REF!</f>
        <v>#REF!</v>
      </c>
      <c r="W702" s="154" t="e">
        <f>#REF!</f>
        <v>#REF!</v>
      </c>
      <c r="X702" s="154" t="e">
        <f>#REF!</f>
        <v>#REF!</v>
      </c>
      <c r="Y702" s="154" t="e">
        <f>#REF!</f>
        <v>#REF!</v>
      </c>
    </row>
    <row r="703" spans="1:25">
      <c r="A703" s="142">
        <v>26</v>
      </c>
      <c r="B703" s="154" t="e">
        <f>#REF!</f>
        <v>#REF!</v>
      </c>
      <c r="C703" s="154" t="e">
        <f>#REF!</f>
        <v>#REF!</v>
      </c>
      <c r="D703" s="154" t="e">
        <f>#REF!</f>
        <v>#REF!</v>
      </c>
      <c r="E703" s="154" t="e">
        <f>#REF!</f>
        <v>#REF!</v>
      </c>
      <c r="F703" s="154" t="e">
        <f>#REF!</f>
        <v>#REF!</v>
      </c>
      <c r="G703" s="154" t="e">
        <f>#REF!</f>
        <v>#REF!</v>
      </c>
      <c r="H703" s="154" t="e">
        <f>#REF!</f>
        <v>#REF!</v>
      </c>
      <c r="I703" s="154" t="e">
        <f>#REF!</f>
        <v>#REF!</v>
      </c>
      <c r="J703" s="154" t="e">
        <f>#REF!</f>
        <v>#REF!</v>
      </c>
      <c r="K703" s="154" t="e">
        <f>#REF!</f>
        <v>#REF!</v>
      </c>
      <c r="L703" s="154" t="e">
        <f>#REF!</f>
        <v>#REF!</v>
      </c>
      <c r="M703" s="154" t="e">
        <f>#REF!</f>
        <v>#REF!</v>
      </c>
      <c r="N703" s="154" t="e">
        <f>#REF!</f>
        <v>#REF!</v>
      </c>
      <c r="O703" s="154" t="e">
        <f>#REF!</f>
        <v>#REF!</v>
      </c>
      <c r="P703" s="154" t="e">
        <f>#REF!</f>
        <v>#REF!</v>
      </c>
      <c r="Q703" s="154" t="e">
        <f>#REF!</f>
        <v>#REF!</v>
      </c>
      <c r="R703" s="154" t="e">
        <f>#REF!</f>
        <v>#REF!</v>
      </c>
      <c r="S703" s="154" t="e">
        <f>#REF!</f>
        <v>#REF!</v>
      </c>
      <c r="T703" s="154" t="e">
        <f>#REF!</f>
        <v>#REF!</v>
      </c>
      <c r="U703" s="154" t="e">
        <f>#REF!</f>
        <v>#REF!</v>
      </c>
      <c r="V703" s="154" t="e">
        <f>#REF!</f>
        <v>#REF!</v>
      </c>
      <c r="W703" s="154" t="e">
        <f>#REF!</f>
        <v>#REF!</v>
      </c>
      <c r="X703" s="154" t="e">
        <f>#REF!</f>
        <v>#REF!</v>
      </c>
      <c r="Y703" s="154" t="e">
        <f>#REF!</f>
        <v>#REF!</v>
      </c>
    </row>
    <row r="704" spans="1:25">
      <c r="A704" s="142">
        <v>27</v>
      </c>
      <c r="B704" s="154" t="e">
        <f>#REF!</f>
        <v>#REF!</v>
      </c>
      <c r="C704" s="154" t="e">
        <f>#REF!</f>
        <v>#REF!</v>
      </c>
      <c r="D704" s="154" t="e">
        <f>#REF!</f>
        <v>#REF!</v>
      </c>
      <c r="E704" s="154" t="e">
        <f>#REF!</f>
        <v>#REF!</v>
      </c>
      <c r="F704" s="154" t="e">
        <f>#REF!</f>
        <v>#REF!</v>
      </c>
      <c r="G704" s="154" t="e">
        <f>#REF!</f>
        <v>#REF!</v>
      </c>
      <c r="H704" s="154" t="e">
        <f>#REF!</f>
        <v>#REF!</v>
      </c>
      <c r="I704" s="154" t="e">
        <f>#REF!</f>
        <v>#REF!</v>
      </c>
      <c r="J704" s="154" t="e">
        <f>#REF!</f>
        <v>#REF!</v>
      </c>
      <c r="K704" s="154" t="e">
        <f>#REF!</f>
        <v>#REF!</v>
      </c>
      <c r="L704" s="154" t="e">
        <f>#REF!</f>
        <v>#REF!</v>
      </c>
      <c r="M704" s="154" t="e">
        <f>#REF!</f>
        <v>#REF!</v>
      </c>
      <c r="N704" s="154" t="e">
        <f>#REF!</f>
        <v>#REF!</v>
      </c>
      <c r="O704" s="154" t="e">
        <f>#REF!</f>
        <v>#REF!</v>
      </c>
      <c r="P704" s="154" t="e">
        <f>#REF!</f>
        <v>#REF!</v>
      </c>
      <c r="Q704" s="154" t="e">
        <f>#REF!</f>
        <v>#REF!</v>
      </c>
      <c r="R704" s="154" t="e">
        <f>#REF!</f>
        <v>#REF!</v>
      </c>
      <c r="S704" s="154" t="e">
        <f>#REF!</f>
        <v>#REF!</v>
      </c>
      <c r="T704" s="154" t="e">
        <f>#REF!</f>
        <v>#REF!</v>
      </c>
      <c r="U704" s="154" t="e">
        <f>#REF!</f>
        <v>#REF!</v>
      </c>
      <c r="V704" s="154" t="e">
        <f>#REF!</f>
        <v>#REF!</v>
      </c>
      <c r="W704" s="154" t="e">
        <f>#REF!</f>
        <v>#REF!</v>
      </c>
      <c r="X704" s="154" t="e">
        <f>#REF!</f>
        <v>#REF!</v>
      </c>
      <c r="Y704" s="154" t="e">
        <f>#REF!</f>
        <v>#REF!</v>
      </c>
    </row>
    <row r="705" spans="1:25">
      <c r="A705" s="142">
        <v>28</v>
      </c>
      <c r="B705" s="154" t="e">
        <f>#REF!</f>
        <v>#REF!</v>
      </c>
      <c r="C705" s="154" t="e">
        <f>#REF!</f>
        <v>#REF!</v>
      </c>
      <c r="D705" s="154" t="e">
        <f>#REF!</f>
        <v>#REF!</v>
      </c>
      <c r="E705" s="154" t="e">
        <f>#REF!</f>
        <v>#REF!</v>
      </c>
      <c r="F705" s="154" t="e">
        <f>#REF!</f>
        <v>#REF!</v>
      </c>
      <c r="G705" s="154" t="e">
        <f>#REF!</f>
        <v>#REF!</v>
      </c>
      <c r="H705" s="154" t="e">
        <f>#REF!</f>
        <v>#REF!</v>
      </c>
      <c r="I705" s="154" t="e">
        <f>#REF!</f>
        <v>#REF!</v>
      </c>
      <c r="J705" s="154" t="e">
        <f>#REF!</f>
        <v>#REF!</v>
      </c>
      <c r="K705" s="154" t="e">
        <f>#REF!</f>
        <v>#REF!</v>
      </c>
      <c r="L705" s="154" t="e">
        <f>#REF!</f>
        <v>#REF!</v>
      </c>
      <c r="M705" s="154" t="e">
        <f>#REF!</f>
        <v>#REF!</v>
      </c>
      <c r="N705" s="154" t="e">
        <f>#REF!</f>
        <v>#REF!</v>
      </c>
      <c r="O705" s="154" t="e">
        <f>#REF!</f>
        <v>#REF!</v>
      </c>
      <c r="P705" s="154" t="e">
        <f>#REF!</f>
        <v>#REF!</v>
      </c>
      <c r="Q705" s="154" t="e">
        <f>#REF!</f>
        <v>#REF!</v>
      </c>
      <c r="R705" s="154" t="e">
        <f>#REF!</f>
        <v>#REF!</v>
      </c>
      <c r="S705" s="154" t="e">
        <f>#REF!</f>
        <v>#REF!</v>
      </c>
      <c r="T705" s="154" t="e">
        <f>#REF!</f>
        <v>#REF!</v>
      </c>
      <c r="U705" s="154" t="e">
        <f>#REF!</f>
        <v>#REF!</v>
      </c>
      <c r="V705" s="154" t="e">
        <f>#REF!</f>
        <v>#REF!</v>
      </c>
      <c r="W705" s="154" t="e">
        <f>#REF!</f>
        <v>#REF!</v>
      </c>
      <c r="X705" s="154" t="e">
        <f>#REF!</f>
        <v>#REF!</v>
      </c>
      <c r="Y705" s="154" t="e">
        <f>#REF!</f>
        <v>#REF!</v>
      </c>
    </row>
    <row r="706" spans="1:25">
      <c r="A706" s="142">
        <v>29</v>
      </c>
      <c r="B706" s="154" t="e">
        <f>#REF!</f>
        <v>#REF!</v>
      </c>
      <c r="C706" s="154" t="e">
        <f>#REF!</f>
        <v>#REF!</v>
      </c>
      <c r="D706" s="154" t="e">
        <f>#REF!</f>
        <v>#REF!</v>
      </c>
      <c r="E706" s="154" t="e">
        <f>#REF!</f>
        <v>#REF!</v>
      </c>
      <c r="F706" s="154" t="e">
        <f>#REF!</f>
        <v>#REF!</v>
      </c>
      <c r="G706" s="154" t="e">
        <f>#REF!</f>
        <v>#REF!</v>
      </c>
      <c r="H706" s="154" t="e">
        <f>#REF!</f>
        <v>#REF!</v>
      </c>
      <c r="I706" s="154" t="e">
        <f>#REF!</f>
        <v>#REF!</v>
      </c>
      <c r="J706" s="154" t="e">
        <f>#REF!</f>
        <v>#REF!</v>
      </c>
      <c r="K706" s="154" t="e">
        <f>#REF!</f>
        <v>#REF!</v>
      </c>
      <c r="L706" s="154" t="e">
        <f>#REF!</f>
        <v>#REF!</v>
      </c>
      <c r="M706" s="154" t="e">
        <f>#REF!</f>
        <v>#REF!</v>
      </c>
      <c r="N706" s="154" t="e">
        <f>#REF!</f>
        <v>#REF!</v>
      </c>
      <c r="O706" s="154" t="e">
        <f>#REF!</f>
        <v>#REF!</v>
      </c>
      <c r="P706" s="154" t="e">
        <f>#REF!</f>
        <v>#REF!</v>
      </c>
      <c r="Q706" s="154" t="e">
        <f>#REF!</f>
        <v>#REF!</v>
      </c>
      <c r="R706" s="154" t="e">
        <f>#REF!</f>
        <v>#REF!</v>
      </c>
      <c r="S706" s="154" t="e">
        <f>#REF!</f>
        <v>#REF!</v>
      </c>
      <c r="T706" s="154" t="e">
        <f>#REF!</f>
        <v>#REF!</v>
      </c>
      <c r="U706" s="154" t="e">
        <f>#REF!</f>
        <v>#REF!</v>
      </c>
      <c r="V706" s="154" t="e">
        <f>#REF!</f>
        <v>#REF!</v>
      </c>
      <c r="W706" s="154" t="e">
        <f>#REF!</f>
        <v>#REF!</v>
      </c>
      <c r="X706" s="154" t="e">
        <f>#REF!</f>
        <v>#REF!</v>
      </c>
      <c r="Y706" s="154" t="e">
        <f>#REF!</f>
        <v>#REF!</v>
      </c>
    </row>
    <row r="707" spans="1:25">
      <c r="A707" s="142">
        <v>30</v>
      </c>
      <c r="B707" s="154" t="e">
        <f>#REF!</f>
        <v>#REF!</v>
      </c>
      <c r="C707" s="154" t="e">
        <f>#REF!</f>
        <v>#REF!</v>
      </c>
      <c r="D707" s="154" t="e">
        <f>#REF!</f>
        <v>#REF!</v>
      </c>
      <c r="E707" s="154" t="e">
        <f>#REF!</f>
        <v>#REF!</v>
      </c>
      <c r="F707" s="154" t="e">
        <f>#REF!</f>
        <v>#REF!</v>
      </c>
      <c r="G707" s="154" t="e">
        <f>#REF!</f>
        <v>#REF!</v>
      </c>
      <c r="H707" s="154" t="e">
        <f>#REF!</f>
        <v>#REF!</v>
      </c>
      <c r="I707" s="154" t="e">
        <f>#REF!</f>
        <v>#REF!</v>
      </c>
      <c r="J707" s="154" t="e">
        <f>#REF!</f>
        <v>#REF!</v>
      </c>
      <c r="K707" s="154" t="e">
        <f>#REF!</f>
        <v>#REF!</v>
      </c>
      <c r="L707" s="154" t="e">
        <f>#REF!</f>
        <v>#REF!</v>
      </c>
      <c r="M707" s="154" t="e">
        <f>#REF!</f>
        <v>#REF!</v>
      </c>
      <c r="N707" s="154" t="e">
        <f>#REF!</f>
        <v>#REF!</v>
      </c>
      <c r="O707" s="154" t="e">
        <f>#REF!</f>
        <v>#REF!</v>
      </c>
      <c r="P707" s="154" t="e">
        <f>#REF!</f>
        <v>#REF!</v>
      </c>
      <c r="Q707" s="154" t="e">
        <f>#REF!</f>
        <v>#REF!</v>
      </c>
      <c r="R707" s="154" t="e">
        <f>#REF!</f>
        <v>#REF!</v>
      </c>
      <c r="S707" s="154" t="e">
        <f>#REF!</f>
        <v>#REF!</v>
      </c>
      <c r="T707" s="154" t="e">
        <f>#REF!</f>
        <v>#REF!</v>
      </c>
      <c r="U707" s="154" t="e">
        <f>#REF!</f>
        <v>#REF!</v>
      </c>
      <c r="V707" s="154" t="e">
        <f>#REF!</f>
        <v>#REF!</v>
      </c>
      <c r="W707" s="154" t="e">
        <f>#REF!</f>
        <v>#REF!</v>
      </c>
      <c r="X707" s="154" t="e">
        <f>#REF!</f>
        <v>#REF!</v>
      </c>
      <c r="Y707" s="154" t="e">
        <f>#REF!</f>
        <v>#REF!</v>
      </c>
    </row>
    <row r="708" spans="1:25">
      <c r="A708" s="142">
        <v>31</v>
      </c>
      <c r="B708" s="154" t="e">
        <f>#REF!</f>
        <v>#REF!</v>
      </c>
      <c r="C708" s="154" t="e">
        <f>#REF!</f>
        <v>#REF!</v>
      </c>
      <c r="D708" s="154" t="e">
        <f>#REF!</f>
        <v>#REF!</v>
      </c>
      <c r="E708" s="154" t="e">
        <f>#REF!</f>
        <v>#REF!</v>
      </c>
      <c r="F708" s="154" t="e">
        <f>#REF!</f>
        <v>#REF!</v>
      </c>
      <c r="G708" s="154" t="e">
        <f>#REF!</f>
        <v>#REF!</v>
      </c>
      <c r="H708" s="154" t="e">
        <f>#REF!</f>
        <v>#REF!</v>
      </c>
      <c r="I708" s="154" t="e">
        <f>#REF!</f>
        <v>#REF!</v>
      </c>
      <c r="J708" s="154" t="e">
        <f>#REF!</f>
        <v>#REF!</v>
      </c>
      <c r="K708" s="154" t="e">
        <f>#REF!</f>
        <v>#REF!</v>
      </c>
      <c r="L708" s="154" t="e">
        <f>#REF!</f>
        <v>#REF!</v>
      </c>
      <c r="M708" s="154" t="e">
        <f>#REF!</f>
        <v>#REF!</v>
      </c>
      <c r="N708" s="154" t="e">
        <f>#REF!</f>
        <v>#REF!</v>
      </c>
      <c r="O708" s="154" t="e">
        <f>#REF!</f>
        <v>#REF!</v>
      </c>
      <c r="P708" s="154" t="e">
        <f>#REF!</f>
        <v>#REF!</v>
      </c>
      <c r="Q708" s="154" t="e">
        <f>#REF!</f>
        <v>#REF!</v>
      </c>
      <c r="R708" s="154" t="e">
        <f>#REF!</f>
        <v>#REF!</v>
      </c>
      <c r="S708" s="154" t="e">
        <f>#REF!</f>
        <v>#REF!</v>
      </c>
      <c r="T708" s="154" t="e">
        <f>#REF!</f>
        <v>#REF!</v>
      </c>
      <c r="U708" s="154" t="e">
        <f>#REF!</f>
        <v>#REF!</v>
      </c>
      <c r="V708" s="154" t="e">
        <f>#REF!</f>
        <v>#REF!</v>
      </c>
      <c r="W708" s="154" t="e">
        <f>#REF!</f>
        <v>#REF!</v>
      </c>
      <c r="X708" s="154" t="e">
        <f>#REF!</f>
        <v>#REF!</v>
      </c>
      <c r="Y708" s="154" t="e">
        <f>#REF!</f>
        <v>#REF!</v>
      </c>
    </row>
    <row r="710" spans="1:25">
      <c r="A710" s="476" t="s">
        <v>212</v>
      </c>
      <c r="B710" s="477" t="s">
        <v>223</v>
      </c>
      <c r="C710" s="477"/>
      <c r="D710" s="477"/>
      <c r="E710" s="477"/>
      <c r="F710" s="477"/>
      <c r="G710" s="477"/>
      <c r="H710" s="477"/>
      <c r="I710" s="477"/>
      <c r="J710" s="477"/>
      <c r="K710" s="477"/>
      <c r="L710" s="477"/>
      <c r="M710" s="477"/>
      <c r="N710" s="477"/>
      <c r="O710" s="477"/>
      <c r="P710" s="477"/>
      <c r="Q710" s="477"/>
      <c r="R710" s="477"/>
      <c r="S710" s="477"/>
      <c r="T710" s="477"/>
      <c r="U710" s="477"/>
      <c r="V710" s="477"/>
      <c r="W710" s="477"/>
      <c r="X710" s="477"/>
      <c r="Y710" s="477"/>
    </row>
    <row r="711" spans="1:25">
      <c r="A711" s="476"/>
      <c r="B711" s="156" t="s">
        <v>1</v>
      </c>
      <c r="C711" s="156" t="s">
        <v>2</v>
      </c>
      <c r="D711" s="156" t="s">
        <v>3</v>
      </c>
      <c r="E711" s="156" t="s">
        <v>4</v>
      </c>
      <c r="F711" s="156" t="s">
        <v>5</v>
      </c>
      <c r="G711" s="156" t="s">
        <v>6</v>
      </c>
      <c r="H711" s="156" t="s">
        <v>7</v>
      </c>
      <c r="I711" s="156" t="s">
        <v>8</v>
      </c>
      <c r="J711" s="156" t="s">
        <v>9</v>
      </c>
      <c r="K711" s="156" t="s">
        <v>10</v>
      </c>
      <c r="L711" s="156" t="s">
        <v>11</v>
      </c>
      <c r="M711" s="156" t="s">
        <v>12</v>
      </c>
      <c r="N711" s="156" t="s">
        <v>13</v>
      </c>
      <c r="O711" s="156" t="s">
        <v>14</v>
      </c>
      <c r="P711" s="156" t="s">
        <v>15</v>
      </c>
      <c r="Q711" s="156" t="s">
        <v>16</v>
      </c>
      <c r="R711" s="156" t="s">
        <v>17</v>
      </c>
      <c r="S711" s="156" t="s">
        <v>18</v>
      </c>
      <c r="T711" s="156" t="s">
        <v>19</v>
      </c>
      <c r="U711" s="156" t="s">
        <v>20</v>
      </c>
      <c r="V711" s="156" t="s">
        <v>21</v>
      </c>
      <c r="W711" s="156" t="s">
        <v>22</v>
      </c>
      <c r="X711" s="156" t="s">
        <v>23</v>
      </c>
      <c r="Y711" s="156" t="s">
        <v>24</v>
      </c>
    </row>
    <row r="712" spans="1:25">
      <c r="A712" s="142">
        <v>1</v>
      </c>
      <c r="B712" s="154" t="e">
        <f>#REF!</f>
        <v>#REF!</v>
      </c>
      <c r="C712" s="154" t="e">
        <f>#REF!</f>
        <v>#REF!</v>
      </c>
      <c r="D712" s="154" t="e">
        <f>#REF!</f>
        <v>#REF!</v>
      </c>
      <c r="E712" s="154" t="e">
        <f>#REF!</f>
        <v>#REF!</v>
      </c>
      <c r="F712" s="154" t="e">
        <f>#REF!</f>
        <v>#REF!</v>
      </c>
      <c r="G712" s="154" t="e">
        <f>#REF!</f>
        <v>#REF!</v>
      </c>
      <c r="H712" s="154" t="e">
        <f>#REF!</f>
        <v>#REF!</v>
      </c>
      <c r="I712" s="154" t="e">
        <f>#REF!</f>
        <v>#REF!</v>
      </c>
      <c r="J712" s="154" t="e">
        <f>#REF!</f>
        <v>#REF!</v>
      </c>
      <c r="K712" s="154" t="e">
        <f>#REF!</f>
        <v>#REF!</v>
      </c>
      <c r="L712" s="154" t="e">
        <f>#REF!</f>
        <v>#REF!</v>
      </c>
      <c r="M712" s="154" t="e">
        <f>#REF!</f>
        <v>#REF!</v>
      </c>
      <c r="N712" s="154" t="e">
        <f>#REF!</f>
        <v>#REF!</v>
      </c>
      <c r="O712" s="154" t="e">
        <f>#REF!</f>
        <v>#REF!</v>
      </c>
      <c r="P712" s="154" t="e">
        <f>#REF!</f>
        <v>#REF!</v>
      </c>
      <c r="Q712" s="154" t="e">
        <f>#REF!</f>
        <v>#REF!</v>
      </c>
      <c r="R712" s="154" t="e">
        <f>#REF!</f>
        <v>#REF!</v>
      </c>
      <c r="S712" s="154" t="e">
        <f>#REF!</f>
        <v>#REF!</v>
      </c>
      <c r="T712" s="154" t="e">
        <f>#REF!</f>
        <v>#REF!</v>
      </c>
      <c r="U712" s="154" t="e">
        <f>#REF!</f>
        <v>#REF!</v>
      </c>
      <c r="V712" s="154" t="e">
        <f>#REF!</f>
        <v>#REF!</v>
      </c>
      <c r="W712" s="154" t="e">
        <f>#REF!</f>
        <v>#REF!</v>
      </c>
      <c r="X712" s="154" t="e">
        <f>#REF!</f>
        <v>#REF!</v>
      </c>
      <c r="Y712" s="154" t="e">
        <f>#REF!</f>
        <v>#REF!</v>
      </c>
    </row>
    <row r="713" spans="1:25">
      <c r="A713" s="142">
        <v>2</v>
      </c>
      <c r="B713" s="154" t="e">
        <f>#REF!</f>
        <v>#REF!</v>
      </c>
      <c r="C713" s="154" t="e">
        <f>#REF!</f>
        <v>#REF!</v>
      </c>
      <c r="D713" s="154" t="e">
        <f>#REF!</f>
        <v>#REF!</v>
      </c>
      <c r="E713" s="154" t="e">
        <f>#REF!</f>
        <v>#REF!</v>
      </c>
      <c r="F713" s="154" t="e">
        <f>#REF!</f>
        <v>#REF!</v>
      </c>
      <c r="G713" s="154" t="e">
        <f>#REF!</f>
        <v>#REF!</v>
      </c>
      <c r="H713" s="154" t="e">
        <f>#REF!</f>
        <v>#REF!</v>
      </c>
      <c r="I713" s="154" t="e">
        <f>#REF!</f>
        <v>#REF!</v>
      </c>
      <c r="J713" s="154" t="e">
        <f>#REF!</f>
        <v>#REF!</v>
      </c>
      <c r="K713" s="154" t="e">
        <f>#REF!</f>
        <v>#REF!</v>
      </c>
      <c r="L713" s="154" t="e">
        <f>#REF!</f>
        <v>#REF!</v>
      </c>
      <c r="M713" s="154" t="e">
        <f>#REF!</f>
        <v>#REF!</v>
      </c>
      <c r="N713" s="154" t="e">
        <f>#REF!</f>
        <v>#REF!</v>
      </c>
      <c r="O713" s="154" t="e">
        <f>#REF!</f>
        <v>#REF!</v>
      </c>
      <c r="P713" s="154" t="e">
        <f>#REF!</f>
        <v>#REF!</v>
      </c>
      <c r="Q713" s="154" t="e">
        <f>#REF!</f>
        <v>#REF!</v>
      </c>
      <c r="R713" s="154" t="e">
        <f>#REF!</f>
        <v>#REF!</v>
      </c>
      <c r="S713" s="154" t="e">
        <f>#REF!</f>
        <v>#REF!</v>
      </c>
      <c r="T713" s="154" t="e">
        <f>#REF!</f>
        <v>#REF!</v>
      </c>
      <c r="U713" s="154" t="e">
        <f>#REF!</f>
        <v>#REF!</v>
      </c>
      <c r="V713" s="154" t="e">
        <f>#REF!</f>
        <v>#REF!</v>
      </c>
      <c r="W713" s="154" t="e">
        <f>#REF!</f>
        <v>#REF!</v>
      </c>
      <c r="X713" s="154" t="e">
        <f>#REF!</f>
        <v>#REF!</v>
      </c>
      <c r="Y713" s="154" t="e">
        <f>#REF!</f>
        <v>#REF!</v>
      </c>
    </row>
    <row r="714" spans="1:25">
      <c r="A714" s="142">
        <v>3</v>
      </c>
      <c r="B714" s="154" t="e">
        <f>#REF!</f>
        <v>#REF!</v>
      </c>
      <c r="C714" s="154" t="e">
        <f>#REF!</f>
        <v>#REF!</v>
      </c>
      <c r="D714" s="154" t="e">
        <f>#REF!</f>
        <v>#REF!</v>
      </c>
      <c r="E714" s="154" t="e">
        <f>#REF!</f>
        <v>#REF!</v>
      </c>
      <c r="F714" s="154" t="e">
        <f>#REF!</f>
        <v>#REF!</v>
      </c>
      <c r="G714" s="154" t="e">
        <f>#REF!</f>
        <v>#REF!</v>
      </c>
      <c r="H714" s="154" t="e">
        <f>#REF!</f>
        <v>#REF!</v>
      </c>
      <c r="I714" s="154" t="e">
        <f>#REF!</f>
        <v>#REF!</v>
      </c>
      <c r="J714" s="154" t="e">
        <f>#REF!</f>
        <v>#REF!</v>
      </c>
      <c r="K714" s="154" t="e">
        <f>#REF!</f>
        <v>#REF!</v>
      </c>
      <c r="L714" s="154" t="e">
        <f>#REF!</f>
        <v>#REF!</v>
      </c>
      <c r="M714" s="154" t="e">
        <f>#REF!</f>
        <v>#REF!</v>
      </c>
      <c r="N714" s="154" t="e">
        <f>#REF!</f>
        <v>#REF!</v>
      </c>
      <c r="O714" s="154" t="e">
        <f>#REF!</f>
        <v>#REF!</v>
      </c>
      <c r="P714" s="154" t="e">
        <f>#REF!</f>
        <v>#REF!</v>
      </c>
      <c r="Q714" s="154" t="e">
        <f>#REF!</f>
        <v>#REF!</v>
      </c>
      <c r="R714" s="154" t="e">
        <f>#REF!</f>
        <v>#REF!</v>
      </c>
      <c r="S714" s="154" t="e">
        <f>#REF!</f>
        <v>#REF!</v>
      </c>
      <c r="T714" s="154" t="e">
        <f>#REF!</f>
        <v>#REF!</v>
      </c>
      <c r="U714" s="154" t="e">
        <f>#REF!</f>
        <v>#REF!</v>
      </c>
      <c r="V714" s="154" t="e">
        <f>#REF!</f>
        <v>#REF!</v>
      </c>
      <c r="W714" s="154" t="e">
        <f>#REF!</f>
        <v>#REF!</v>
      </c>
      <c r="X714" s="154" t="e">
        <f>#REF!</f>
        <v>#REF!</v>
      </c>
      <c r="Y714" s="154" t="e">
        <f>#REF!</f>
        <v>#REF!</v>
      </c>
    </row>
    <row r="715" spans="1:25">
      <c r="A715" s="142">
        <v>4</v>
      </c>
      <c r="B715" s="154" t="e">
        <f>#REF!</f>
        <v>#REF!</v>
      </c>
      <c r="C715" s="154" t="e">
        <f>#REF!</f>
        <v>#REF!</v>
      </c>
      <c r="D715" s="154" t="e">
        <f>#REF!</f>
        <v>#REF!</v>
      </c>
      <c r="E715" s="154" t="e">
        <f>#REF!</f>
        <v>#REF!</v>
      </c>
      <c r="F715" s="154" t="e">
        <f>#REF!</f>
        <v>#REF!</v>
      </c>
      <c r="G715" s="154" t="e">
        <f>#REF!</f>
        <v>#REF!</v>
      </c>
      <c r="H715" s="154" t="e">
        <f>#REF!</f>
        <v>#REF!</v>
      </c>
      <c r="I715" s="154" t="e">
        <f>#REF!</f>
        <v>#REF!</v>
      </c>
      <c r="J715" s="154" t="e">
        <f>#REF!</f>
        <v>#REF!</v>
      </c>
      <c r="K715" s="154" t="e">
        <f>#REF!</f>
        <v>#REF!</v>
      </c>
      <c r="L715" s="154" t="e">
        <f>#REF!</f>
        <v>#REF!</v>
      </c>
      <c r="M715" s="154" t="e">
        <f>#REF!</f>
        <v>#REF!</v>
      </c>
      <c r="N715" s="154" t="e">
        <f>#REF!</f>
        <v>#REF!</v>
      </c>
      <c r="O715" s="154" t="e">
        <f>#REF!</f>
        <v>#REF!</v>
      </c>
      <c r="P715" s="154" t="e">
        <f>#REF!</f>
        <v>#REF!</v>
      </c>
      <c r="Q715" s="154" t="e">
        <f>#REF!</f>
        <v>#REF!</v>
      </c>
      <c r="R715" s="154" t="e">
        <f>#REF!</f>
        <v>#REF!</v>
      </c>
      <c r="S715" s="154" t="e">
        <f>#REF!</f>
        <v>#REF!</v>
      </c>
      <c r="T715" s="154" t="e">
        <f>#REF!</f>
        <v>#REF!</v>
      </c>
      <c r="U715" s="154" t="e">
        <f>#REF!</f>
        <v>#REF!</v>
      </c>
      <c r="V715" s="154" t="e">
        <f>#REF!</f>
        <v>#REF!</v>
      </c>
      <c r="W715" s="154" t="e">
        <f>#REF!</f>
        <v>#REF!</v>
      </c>
      <c r="X715" s="154" t="e">
        <f>#REF!</f>
        <v>#REF!</v>
      </c>
      <c r="Y715" s="154" t="e">
        <f>#REF!</f>
        <v>#REF!</v>
      </c>
    </row>
    <row r="716" spans="1:25">
      <c r="A716" s="142">
        <v>5</v>
      </c>
      <c r="B716" s="154" t="e">
        <f>#REF!</f>
        <v>#REF!</v>
      </c>
      <c r="C716" s="154" t="e">
        <f>#REF!</f>
        <v>#REF!</v>
      </c>
      <c r="D716" s="154" t="e">
        <f>#REF!</f>
        <v>#REF!</v>
      </c>
      <c r="E716" s="154" t="e">
        <f>#REF!</f>
        <v>#REF!</v>
      </c>
      <c r="F716" s="154" t="e">
        <f>#REF!</f>
        <v>#REF!</v>
      </c>
      <c r="G716" s="154" t="e">
        <f>#REF!</f>
        <v>#REF!</v>
      </c>
      <c r="H716" s="154" t="e">
        <f>#REF!</f>
        <v>#REF!</v>
      </c>
      <c r="I716" s="154" t="e">
        <f>#REF!</f>
        <v>#REF!</v>
      </c>
      <c r="J716" s="154" t="e">
        <f>#REF!</f>
        <v>#REF!</v>
      </c>
      <c r="K716" s="154" t="e">
        <f>#REF!</f>
        <v>#REF!</v>
      </c>
      <c r="L716" s="154" t="e">
        <f>#REF!</f>
        <v>#REF!</v>
      </c>
      <c r="M716" s="154" t="e">
        <f>#REF!</f>
        <v>#REF!</v>
      </c>
      <c r="N716" s="154" t="e">
        <f>#REF!</f>
        <v>#REF!</v>
      </c>
      <c r="O716" s="154" t="e">
        <f>#REF!</f>
        <v>#REF!</v>
      </c>
      <c r="P716" s="154" t="e">
        <f>#REF!</f>
        <v>#REF!</v>
      </c>
      <c r="Q716" s="154" t="e">
        <f>#REF!</f>
        <v>#REF!</v>
      </c>
      <c r="R716" s="154" t="e">
        <f>#REF!</f>
        <v>#REF!</v>
      </c>
      <c r="S716" s="154" t="e">
        <f>#REF!</f>
        <v>#REF!</v>
      </c>
      <c r="T716" s="154" t="e">
        <f>#REF!</f>
        <v>#REF!</v>
      </c>
      <c r="U716" s="154" t="e">
        <f>#REF!</f>
        <v>#REF!</v>
      </c>
      <c r="V716" s="154" t="e">
        <f>#REF!</f>
        <v>#REF!</v>
      </c>
      <c r="W716" s="154" t="e">
        <f>#REF!</f>
        <v>#REF!</v>
      </c>
      <c r="X716" s="154" t="e">
        <f>#REF!</f>
        <v>#REF!</v>
      </c>
      <c r="Y716" s="154" t="e">
        <f>#REF!</f>
        <v>#REF!</v>
      </c>
    </row>
    <row r="717" spans="1:25">
      <c r="A717" s="142">
        <v>6</v>
      </c>
      <c r="B717" s="154" t="e">
        <f>#REF!</f>
        <v>#REF!</v>
      </c>
      <c r="C717" s="154" t="e">
        <f>#REF!</f>
        <v>#REF!</v>
      </c>
      <c r="D717" s="154" t="e">
        <f>#REF!</f>
        <v>#REF!</v>
      </c>
      <c r="E717" s="154" t="e">
        <f>#REF!</f>
        <v>#REF!</v>
      </c>
      <c r="F717" s="154" t="e">
        <f>#REF!</f>
        <v>#REF!</v>
      </c>
      <c r="G717" s="154" t="e">
        <f>#REF!</f>
        <v>#REF!</v>
      </c>
      <c r="H717" s="154" t="e">
        <f>#REF!</f>
        <v>#REF!</v>
      </c>
      <c r="I717" s="154" t="e">
        <f>#REF!</f>
        <v>#REF!</v>
      </c>
      <c r="J717" s="154" t="e">
        <f>#REF!</f>
        <v>#REF!</v>
      </c>
      <c r="K717" s="154" t="e">
        <f>#REF!</f>
        <v>#REF!</v>
      </c>
      <c r="L717" s="154" t="e">
        <f>#REF!</f>
        <v>#REF!</v>
      </c>
      <c r="M717" s="154" t="e">
        <f>#REF!</f>
        <v>#REF!</v>
      </c>
      <c r="N717" s="154" t="e">
        <f>#REF!</f>
        <v>#REF!</v>
      </c>
      <c r="O717" s="154" t="e">
        <f>#REF!</f>
        <v>#REF!</v>
      </c>
      <c r="P717" s="154" t="e">
        <f>#REF!</f>
        <v>#REF!</v>
      </c>
      <c r="Q717" s="154" t="e">
        <f>#REF!</f>
        <v>#REF!</v>
      </c>
      <c r="R717" s="154" t="e">
        <f>#REF!</f>
        <v>#REF!</v>
      </c>
      <c r="S717" s="154" t="e">
        <f>#REF!</f>
        <v>#REF!</v>
      </c>
      <c r="T717" s="154" t="e">
        <f>#REF!</f>
        <v>#REF!</v>
      </c>
      <c r="U717" s="154" t="e">
        <f>#REF!</f>
        <v>#REF!</v>
      </c>
      <c r="V717" s="154" t="e">
        <f>#REF!</f>
        <v>#REF!</v>
      </c>
      <c r="W717" s="154" t="e">
        <f>#REF!</f>
        <v>#REF!</v>
      </c>
      <c r="X717" s="154" t="e">
        <f>#REF!</f>
        <v>#REF!</v>
      </c>
      <c r="Y717" s="154" t="e">
        <f>#REF!</f>
        <v>#REF!</v>
      </c>
    </row>
    <row r="718" spans="1:25">
      <c r="A718" s="142">
        <v>7</v>
      </c>
      <c r="B718" s="154" t="e">
        <f>#REF!</f>
        <v>#REF!</v>
      </c>
      <c r="C718" s="154" t="e">
        <f>#REF!</f>
        <v>#REF!</v>
      </c>
      <c r="D718" s="154" t="e">
        <f>#REF!</f>
        <v>#REF!</v>
      </c>
      <c r="E718" s="154" t="e">
        <f>#REF!</f>
        <v>#REF!</v>
      </c>
      <c r="F718" s="154" t="e">
        <f>#REF!</f>
        <v>#REF!</v>
      </c>
      <c r="G718" s="154" t="e">
        <f>#REF!</f>
        <v>#REF!</v>
      </c>
      <c r="H718" s="154" t="e">
        <f>#REF!</f>
        <v>#REF!</v>
      </c>
      <c r="I718" s="154" t="e">
        <f>#REF!</f>
        <v>#REF!</v>
      </c>
      <c r="J718" s="154" t="e">
        <f>#REF!</f>
        <v>#REF!</v>
      </c>
      <c r="K718" s="154" t="e">
        <f>#REF!</f>
        <v>#REF!</v>
      </c>
      <c r="L718" s="154" t="e">
        <f>#REF!</f>
        <v>#REF!</v>
      </c>
      <c r="M718" s="154" t="e">
        <f>#REF!</f>
        <v>#REF!</v>
      </c>
      <c r="N718" s="154" t="e">
        <f>#REF!</f>
        <v>#REF!</v>
      </c>
      <c r="O718" s="154" t="e">
        <f>#REF!</f>
        <v>#REF!</v>
      </c>
      <c r="P718" s="154" t="e">
        <f>#REF!</f>
        <v>#REF!</v>
      </c>
      <c r="Q718" s="154" t="e">
        <f>#REF!</f>
        <v>#REF!</v>
      </c>
      <c r="R718" s="154" t="e">
        <f>#REF!</f>
        <v>#REF!</v>
      </c>
      <c r="S718" s="154" t="e">
        <f>#REF!</f>
        <v>#REF!</v>
      </c>
      <c r="T718" s="154" t="e">
        <f>#REF!</f>
        <v>#REF!</v>
      </c>
      <c r="U718" s="154" t="e">
        <f>#REF!</f>
        <v>#REF!</v>
      </c>
      <c r="V718" s="154" t="e">
        <f>#REF!</f>
        <v>#REF!</v>
      </c>
      <c r="W718" s="154" t="e">
        <f>#REF!</f>
        <v>#REF!</v>
      </c>
      <c r="X718" s="154" t="e">
        <f>#REF!</f>
        <v>#REF!</v>
      </c>
      <c r="Y718" s="154" t="e">
        <f>#REF!</f>
        <v>#REF!</v>
      </c>
    </row>
    <row r="719" spans="1:25">
      <c r="A719" s="142">
        <v>8</v>
      </c>
      <c r="B719" s="154" t="e">
        <f>#REF!</f>
        <v>#REF!</v>
      </c>
      <c r="C719" s="154" t="e">
        <f>#REF!</f>
        <v>#REF!</v>
      </c>
      <c r="D719" s="154" t="e">
        <f>#REF!</f>
        <v>#REF!</v>
      </c>
      <c r="E719" s="154" t="e">
        <f>#REF!</f>
        <v>#REF!</v>
      </c>
      <c r="F719" s="154" t="e">
        <f>#REF!</f>
        <v>#REF!</v>
      </c>
      <c r="G719" s="154" t="e">
        <f>#REF!</f>
        <v>#REF!</v>
      </c>
      <c r="H719" s="154" t="e">
        <f>#REF!</f>
        <v>#REF!</v>
      </c>
      <c r="I719" s="154" t="e">
        <f>#REF!</f>
        <v>#REF!</v>
      </c>
      <c r="J719" s="154" t="e">
        <f>#REF!</f>
        <v>#REF!</v>
      </c>
      <c r="K719" s="154" t="e">
        <f>#REF!</f>
        <v>#REF!</v>
      </c>
      <c r="L719" s="154" t="e">
        <f>#REF!</f>
        <v>#REF!</v>
      </c>
      <c r="M719" s="154" t="e">
        <f>#REF!</f>
        <v>#REF!</v>
      </c>
      <c r="N719" s="154" t="e">
        <f>#REF!</f>
        <v>#REF!</v>
      </c>
      <c r="O719" s="154" t="e">
        <f>#REF!</f>
        <v>#REF!</v>
      </c>
      <c r="P719" s="154" t="e">
        <f>#REF!</f>
        <v>#REF!</v>
      </c>
      <c r="Q719" s="154" t="e">
        <f>#REF!</f>
        <v>#REF!</v>
      </c>
      <c r="R719" s="154" t="e">
        <f>#REF!</f>
        <v>#REF!</v>
      </c>
      <c r="S719" s="154" t="e">
        <f>#REF!</f>
        <v>#REF!</v>
      </c>
      <c r="T719" s="154" t="e">
        <f>#REF!</f>
        <v>#REF!</v>
      </c>
      <c r="U719" s="154" t="e">
        <f>#REF!</f>
        <v>#REF!</v>
      </c>
      <c r="V719" s="154" t="e">
        <f>#REF!</f>
        <v>#REF!</v>
      </c>
      <c r="W719" s="154" t="e">
        <f>#REF!</f>
        <v>#REF!</v>
      </c>
      <c r="X719" s="154" t="e">
        <f>#REF!</f>
        <v>#REF!</v>
      </c>
      <c r="Y719" s="154" t="e">
        <f>#REF!</f>
        <v>#REF!</v>
      </c>
    </row>
    <row r="720" spans="1:25">
      <c r="A720" s="142">
        <v>9</v>
      </c>
      <c r="B720" s="154" t="e">
        <f>#REF!</f>
        <v>#REF!</v>
      </c>
      <c r="C720" s="154" t="e">
        <f>#REF!</f>
        <v>#REF!</v>
      </c>
      <c r="D720" s="154" t="e">
        <f>#REF!</f>
        <v>#REF!</v>
      </c>
      <c r="E720" s="154" t="e">
        <f>#REF!</f>
        <v>#REF!</v>
      </c>
      <c r="F720" s="154" t="e">
        <f>#REF!</f>
        <v>#REF!</v>
      </c>
      <c r="G720" s="154" t="e">
        <f>#REF!</f>
        <v>#REF!</v>
      </c>
      <c r="H720" s="154" t="e">
        <f>#REF!</f>
        <v>#REF!</v>
      </c>
      <c r="I720" s="154" t="e">
        <f>#REF!</f>
        <v>#REF!</v>
      </c>
      <c r="J720" s="154" t="e">
        <f>#REF!</f>
        <v>#REF!</v>
      </c>
      <c r="K720" s="154" t="e">
        <f>#REF!</f>
        <v>#REF!</v>
      </c>
      <c r="L720" s="154" t="e">
        <f>#REF!</f>
        <v>#REF!</v>
      </c>
      <c r="M720" s="154" t="e">
        <f>#REF!</f>
        <v>#REF!</v>
      </c>
      <c r="N720" s="154" t="e">
        <f>#REF!</f>
        <v>#REF!</v>
      </c>
      <c r="O720" s="154" t="e">
        <f>#REF!</f>
        <v>#REF!</v>
      </c>
      <c r="P720" s="154" t="e">
        <f>#REF!</f>
        <v>#REF!</v>
      </c>
      <c r="Q720" s="154" t="e">
        <f>#REF!</f>
        <v>#REF!</v>
      </c>
      <c r="R720" s="154" t="e">
        <f>#REF!</f>
        <v>#REF!</v>
      </c>
      <c r="S720" s="154" t="e">
        <f>#REF!</f>
        <v>#REF!</v>
      </c>
      <c r="T720" s="154" t="e">
        <f>#REF!</f>
        <v>#REF!</v>
      </c>
      <c r="U720" s="154" t="e">
        <f>#REF!</f>
        <v>#REF!</v>
      </c>
      <c r="V720" s="154" t="e">
        <f>#REF!</f>
        <v>#REF!</v>
      </c>
      <c r="W720" s="154" t="e">
        <f>#REF!</f>
        <v>#REF!</v>
      </c>
      <c r="X720" s="154" t="e">
        <f>#REF!</f>
        <v>#REF!</v>
      </c>
      <c r="Y720" s="154" t="e">
        <f>#REF!</f>
        <v>#REF!</v>
      </c>
    </row>
    <row r="721" spans="1:25">
      <c r="A721" s="142">
        <v>10</v>
      </c>
      <c r="B721" s="154" t="e">
        <f>#REF!</f>
        <v>#REF!</v>
      </c>
      <c r="C721" s="154" t="e">
        <f>#REF!</f>
        <v>#REF!</v>
      </c>
      <c r="D721" s="154" t="e">
        <f>#REF!</f>
        <v>#REF!</v>
      </c>
      <c r="E721" s="154" t="e">
        <f>#REF!</f>
        <v>#REF!</v>
      </c>
      <c r="F721" s="154" t="e">
        <f>#REF!</f>
        <v>#REF!</v>
      </c>
      <c r="G721" s="154" t="e">
        <f>#REF!</f>
        <v>#REF!</v>
      </c>
      <c r="H721" s="154" t="e">
        <f>#REF!</f>
        <v>#REF!</v>
      </c>
      <c r="I721" s="154" t="e">
        <f>#REF!</f>
        <v>#REF!</v>
      </c>
      <c r="J721" s="154" t="e">
        <f>#REF!</f>
        <v>#REF!</v>
      </c>
      <c r="K721" s="154" t="e">
        <f>#REF!</f>
        <v>#REF!</v>
      </c>
      <c r="L721" s="154" t="e">
        <f>#REF!</f>
        <v>#REF!</v>
      </c>
      <c r="M721" s="154" t="e">
        <f>#REF!</f>
        <v>#REF!</v>
      </c>
      <c r="N721" s="154" t="e">
        <f>#REF!</f>
        <v>#REF!</v>
      </c>
      <c r="O721" s="154" t="e">
        <f>#REF!</f>
        <v>#REF!</v>
      </c>
      <c r="P721" s="154" t="e">
        <f>#REF!</f>
        <v>#REF!</v>
      </c>
      <c r="Q721" s="154" t="e">
        <f>#REF!</f>
        <v>#REF!</v>
      </c>
      <c r="R721" s="154" t="e">
        <f>#REF!</f>
        <v>#REF!</v>
      </c>
      <c r="S721" s="154" t="e">
        <f>#REF!</f>
        <v>#REF!</v>
      </c>
      <c r="T721" s="154" t="e">
        <f>#REF!</f>
        <v>#REF!</v>
      </c>
      <c r="U721" s="154" t="e">
        <f>#REF!</f>
        <v>#REF!</v>
      </c>
      <c r="V721" s="154" t="e">
        <f>#REF!</f>
        <v>#REF!</v>
      </c>
      <c r="W721" s="154" t="e">
        <f>#REF!</f>
        <v>#REF!</v>
      </c>
      <c r="X721" s="154" t="e">
        <f>#REF!</f>
        <v>#REF!</v>
      </c>
      <c r="Y721" s="154" t="e">
        <f>#REF!</f>
        <v>#REF!</v>
      </c>
    </row>
    <row r="722" spans="1:25">
      <c r="A722" s="142">
        <v>11</v>
      </c>
      <c r="B722" s="154" t="e">
        <f>#REF!</f>
        <v>#REF!</v>
      </c>
      <c r="C722" s="154" t="e">
        <f>#REF!</f>
        <v>#REF!</v>
      </c>
      <c r="D722" s="154" t="e">
        <f>#REF!</f>
        <v>#REF!</v>
      </c>
      <c r="E722" s="154" t="e">
        <f>#REF!</f>
        <v>#REF!</v>
      </c>
      <c r="F722" s="154" t="e">
        <f>#REF!</f>
        <v>#REF!</v>
      </c>
      <c r="G722" s="154" t="e">
        <f>#REF!</f>
        <v>#REF!</v>
      </c>
      <c r="H722" s="154" t="e">
        <f>#REF!</f>
        <v>#REF!</v>
      </c>
      <c r="I722" s="154" t="e">
        <f>#REF!</f>
        <v>#REF!</v>
      </c>
      <c r="J722" s="154" t="e">
        <f>#REF!</f>
        <v>#REF!</v>
      </c>
      <c r="K722" s="154" t="e">
        <f>#REF!</f>
        <v>#REF!</v>
      </c>
      <c r="L722" s="154" t="e">
        <f>#REF!</f>
        <v>#REF!</v>
      </c>
      <c r="M722" s="154" t="e">
        <f>#REF!</f>
        <v>#REF!</v>
      </c>
      <c r="N722" s="154" t="e">
        <f>#REF!</f>
        <v>#REF!</v>
      </c>
      <c r="O722" s="154" t="e">
        <f>#REF!</f>
        <v>#REF!</v>
      </c>
      <c r="P722" s="154" t="e">
        <f>#REF!</f>
        <v>#REF!</v>
      </c>
      <c r="Q722" s="154" t="e">
        <f>#REF!</f>
        <v>#REF!</v>
      </c>
      <c r="R722" s="154" t="e">
        <f>#REF!</f>
        <v>#REF!</v>
      </c>
      <c r="S722" s="154" t="e">
        <f>#REF!</f>
        <v>#REF!</v>
      </c>
      <c r="T722" s="154" t="e">
        <f>#REF!</f>
        <v>#REF!</v>
      </c>
      <c r="U722" s="154" t="e">
        <f>#REF!</f>
        <v>#REF!</v>
      </c>
      <c r="V722" s="154" t="e">
        <f>#REF!</f>
        <v>#REF!</v>
      </c>
      <c r="W722" s="154" t="e">
        <f>#REF!</f>
        <v>#REF!</v>
      </c>
      <c r="X722" s="154" t="e">
        <f>#REF!</f>
        <v>#REF!</v>
      </c>
      <c r="Y722" s="154" t="e">
        <f>#REF!</f>
        <v>#REF!</v>
      </c>
    </row>
    <row r="723" spans="1:25">
      <c r="A723" s="142">
        <v>12</v>
      </c>
      <c r="B723" s="154" t="e">
        <f>#REF!</f>
        <v>#REF!</v>
      </c>
      <c r="C723" s="154" t="e">
        <f>#REF!</f>
        <v>#REF!</v>
      </c>
      <c r="D723" s="154" t="e">
        <f>#REF!</f>
        <v>#REF!</v>
      </c>
      <c r="E723" s="154" t="e">
        <f>#REF!</f>
        <v>#REF!</v>
      </c>
      <c r="F723" s="154" t="e">
        <f>#REF!</f>
        <v>#REF!</v>
      </c>
      <c r="G723" s="154" t="e">
        <f>#REF!</f>
        <v>#REF!</v>
      </c>
      <c r="H723" s="154" t="e">
        <f>#REF!</f>
        <v>#REF!</v>
      </c>
      <c r="I723" s="154" t="e">
        <f>#REF!</f>
        <v>#REF!</v>
      </c>
      <c r="J723" s="154" t="e">
        <f>#REF!</f>
        <v>#REF!</v>
      </c>
      <c r="K723" s="154" t="e">
        <f>#REF!</f>
        <v>#REF!</v>
      </c>
      <c r="L723" s="154" t="e">
        <f>#REF!</f>
        <v>#REF!</v>
      </c>
      <c r="M723" s="154" t="e">
        <f>#REF!</f>
        <v>#REF!</v>
      </c>
      <c r="N723" s="154" t="e">
        <f>#REF!</f>
        <v>#REF!</v>
      </c>
      <c r="O723" s="154" t="e">
        <f>#REF!</f>
        <v>#REF!</v>
      </c>
      <c r="P723" s="154" t="e">
        <f>#REF!</f>
        <v>#REF!</v>
      </c>
      <c r="Q723" s="154" t="e">
        <f>#REF!</f>
        <v>#REF!</v>
      </c>
      <c r="R723" s="154" t="e">
        <f>#REF!</f>
        <v>#REF!</v>
      </c>
      <c r="S723" s="154" t="e">
        <f>#REF!</f>
        <v>#REF!</v>
      </c>
      <c r="T723" s="154" t="e">
        <f>#REF!</f>
        <v>#REF!</v>
      </c>
      <c r="U723" s="154" t="e">
        <f>#REF!</f>
        <v>#REF!</v>
      </c>
      <c r="V723" s="154" t="e">
        <f>#REF!</f>
        <v>#REF!</v>
      </c>
      <c r="W723" s="154" t="e">
        <f>#REF!</f>
        <v>#REF!</v>
      </c>
      <c r="X723" s="154" t="e">
        <f>#REF!</f>
        <v>#REF!</v>
      </c>
      <c r="Y723" s="154" t="e">
        <f>#REF!</f>
        <v>#REF!</v>
      </c>
    </row>
    <row r="724" spans="1:25">
      <c r="A724" s="142">
        <v>13</v>
      </c>
      <c r="B724" s="154" t="e">
        <f>#REF!</f>
        <v>#REF!</v>
      </c>
      <c r="C724" s="154" t="e">
        <f>#REF!</f>
        <v>#REF!</v>
      </c>
      <c r="D724" s="154" t="e">
        <f>#REF!</f>
        <v>#REF!</v>
      </c>
      <c r="E724" s="154" t="e">
        <f>#REF!</f>
        <v>#REF!</v>
      </c>
      <c r="F724" s="154" t="e">
        <f>#REF!</f>
        <v>#REF!</v>
      </c>
      <c r="G724" s="154" t="e">
        <f>#REF!</f>
        <v>#REF!</v>
      </c>
      <c r="H724" s="154" t="e">
        <f>#REF!</f>
        <v>#REF!</v>
      </c>
      <c r="I724" s="154" t="e">
        <f>#REF!</f>
        <v>#REF!</v>
      </c>
      <c r="J724" s="154" t="e">
        <f>#REF!</f>
        <v>#REF!</v>
      </c>
      <c r="K724" s="154" t="e">
        <f>#REF!</f>
        <v>#REF!</v>
      </c>
      <c r="L724" s="154" t="e">
        <f>#REF!</f>
        <v>#REF!</v>
      </c>
      <c r="M724" s="154" t="e">
        <f>#REF!</f>
        <v>#REF!</v>
      </c>
      <c r="N724" s="154" t="e">
        <f>#REF!</f>
        <v>#REF!</v>
      </c>
      <c r="O724" s="154" t="e">
        <f>#REF!</f>
        <v>#REF!</v>
      </c>
      <c r="P724" s="154" t="e">
        <f>#REF!</f>
        <v>#REF!</v>
      </c>
      <c r="Q724" s="154" t="e">
        <f>#REF!</f>
        <v>#REF!</v>
      </c>
      <c r="R724" s="154" t="e">
        <f>#REF!</f>
        <v>#REF!</v>
      </c>
      <c r="S724" s="154" t="e">
        <f>#REF!</f>
        <v>#REF!</v>
      </c>
      <c r="T724" s="154" t="e">
        <f>#REF!</f>
        <v>#REF!</v>
      </c>
      <c r="U724" s="154" t="e">
        <f>#REF!</f>
        <v>#REF!</v>
      </c>
      <c r="V724" s="154" t="e">
        <f>#REF!</f>
        <v>#REF!</v>
      </c>
      <c r="W724" s="154" t="e">
        <f>#REF!</f>
        <v>#REF!</v>
      </c>
      <c r="X724" s="154" t="e">
        <f>#REF!</f>
        <v>#REF!</v>
      </c>
      <c r="Y724" s="154" t="e">
        <f>#REF!</f>
        <v>#REF!</v>
      </c>
    </row>
    <row r="725" spans="1:25">
      <c r="A725" s="142">
        <v>14</v>
      </c>
      <c r="B725" s="154" t="e">
        <f>#REF!</f>
        <v>#REF!</v>
      </c>
      <c r="C725" s="154" t="e">
        <f>#REF!</f>
        <v>#REF!</v>
      </c>
      <c r="D725" s="154" t="e">
        <f>#REF!</f>
        <v>#REF!</v>
      </c>
      <c r="E725" s="154" t="e">
        <f>#REF!</f>
        <v>#REF!</v>
      </c>
      <c r="F725" s="154" t="e">
        <f>#REF!</f>
        <v>#REF!</v>
      </c>
      <c r="G725" s="154" t="e">
        <f>#REF!</f>
        <v>#REF!</v>
      </c>
      <c r="H725" s="154" t="e">
        <f>#REF!</f>
        <v>#REF!</v>
      </c>
      <c r="I725" s="154" t="e">
        <f>#REF!</f>
        <v>#REF!</v>
      </c>
      <c r="J725" s="154" t="e">
        <f>#REF!</f>
        <v>#REF!</v>
      </c>
      <c r="K725" s="154" t="e">
        <f>#REF!</f>
        <v>#REF!</v>
      </c>
      <c r="L725" s="154" t="e">
        <f>#REF!</f>
        <v>#REF!</v>
      </c>
      <c r="M725" s="154" t="e">
        <f>#REF!</f>
        <v>#REF!</v>
      </c>
      <c r="N725" s="154" t="e">
        <f>#REF!</f>
        <v>#REF!</v>
      </c>
      <c r="O725" s="154" t="e">
        <f>#REF!</f>
        <v>#REF!</v>
      </c>
      <c r="P725" s="154" t="e">
        <f>#REF!</f>
        <v>#REF!</v>
      </c>
      <c r="Q725" s="154" t="e">
        <f>#REF!</f>
        <v>#REF!</v>
      </c>
      <c r="R725" s="154" t="e">
        <f>#REF!</f>
        <v>#REF!</v>
      </c>
      <c r="S725" s="154" t="e">
        <f>#REF!</f>
        <v>#REF!</v>
      </c>
      <c r="T725" s="154" t="e">
        <f>#REF!</f>
        <v>#REF!</v>
      </c>
      <c r="U725" s="154" t="e">
        <f>#REF!</f>
        <v>#REF!</v>
      </c>
      <c r="V725" s="154" t="e">
        <f>#REF!</f>
        <v>#REF!</v>
      </c>
      <c r="W725" s="154" t="e">
        <f>#REF!</f>
        <v>#REF!</v>
      </c>
      <c r="X725" s="154" t="e">
        <f>#REF!</f>
        <v>#REF!</v>
      </c>
      <c r="Y725" s="154" t="e">
        <f>#REF!</f>
        <v>#REF!</v>
      </c>
    </row>
    <row r="726" spans="1:25">
      <c r="A726" s="142">
        <v>15</v>
      </c>
      <c r="B726" s="154" t="e">
        <f>#REF!</f>
        <v>#REF!</v>
      </c>
      <c r="C726" s="154" t="e">
        <f>#REF!</f>
        <v>#REF!</v>
      </c>
      <c r="D726" s="154" t="e">
        <f>#REF!</f>
        <v>#REF!</v>
      </c>
      <c r="E726" s="154" t="e">
        <f>#REF!</f>
        <v>#REF!</v>
      </c>
      <c r="F726" s="154" t="e">
        <f>#REF!</f>
        <v>#REF!</v>
      </c>
      <c r="G726" s="154" t="e">
        <f>#REF!</f>
        <v>#REF!</v>
      </c>
      <c r="H726" s="154" t="e">
        <f>#REF!</f>
        <v>#REF!</v>
      </c>
      <c r="I726" s="154" t="e">
        <f>#REF!</f>
        <v>#REF!</v>
      </c>
      <c r="J726" s="154" t="e">
        <f>#REF!</f>
        <v>#REF!</v>
      </c>
      <c r="K726" s="154" t="e">
        <f>#REF!</f>
        <v>#REF!</v>
      </c>
      <c r="L726" s="154" t="e">
        <f>#REF!</f>
        <v>#REF!</v>
      </c>
      <c r="M726" s="154" t="e">
        <f>#REF!</f>
        <v>#REF!</v>
      </c>
      <c r="N726" s="154" t="e">
        <f>#REF!</f>
        <v>#REF!</v>
      </c>
      <c r="O726" s="154" t="e">
        <f>#REF!</f>
        <v>#REF!</v>
      </c>
      <c r="P726" s="154" t="e">
        <f>#REF!</f>
        <v>#REF!</v>
      </c>
      <c r="Q726" s="154" t="e">
        <f>#REF!</f>
        <v>#REF!</v>
      </c>
      <c r="R726" s="154" t="e">
        <f>#REF!</f>
        <v>#REF!</v>
      </c>
      <c r="S726" s="154" t="e">
        <f>#REF!</f>
        <v>#REF!</v>
      </c>
      <c r="T726" s="154" t="e">
        <f>#REF!</f>
        <v>#REF!</v>
      </c>
      <c r="U726" s="154" t="e">
        <f>#REF!</f>
        <v>#REF!</v>
      </c>
      <c r="V726" s="154" t="e">
        <f>#REF!</f>
        <v>#REF!</v>
      </c>
      <c r="W726" s="154" t="e">
        <f>#REF!</f>
        <v>#REF!</v>
      </c>
      <c r="X726" s="154" t="e">
        <f>#REF!</f>
        <v>#REF!</v>
      </c>
      <c r="Y726" s="154" t="e">
        <f>#REF!</f>
        <v>#REF!</v>
      </c>
    </row>
    <row r="727" spans="1:25">
      <c r="A727" s="142">
        <v>16</v>
      </c>
      <c r="B727" s="154" t="e">
        <f>#REF!</f>
        <v>#REF!</v>
      </c>
      <c r="C727" s="154" t="e">
        <f>#REF!</f>
        <v>#REF!</v>
      </c>
      <c r="D727" s="154" t="e">
        <f>#REF!</f>
        <v>#REF!</v>
      </c>
      <c r="E727" s="154" t="e">
        <f>#REF!</f>
        <v>#REF!</v>
      </c>
      <c r="F727" s="154" t="e">
        <f>#REF!</f>
        <v>#REF!</v>
      </c>
      <c r="G727" s="154" t="e">
        <f>#REF!</f>
        <v>#REF!</v>
      </c>
      <c r="H727" s="154" t="e">
        <f>#REF!</f>
        <v>#REF!</v>
      </c>
      <c r="I727" s="154" t="e">
        <f>#REF!</f>
        <v>#REF!</v>
      </c>
      <c r="J727" s="154" t="e">
        <f>#REF!</f>
        <v>#REF!</v>
      </c>
      <c r="K727" s="154" t="e">
        <f>#REF!</f>
        <v>#REF!</v>
      </c>
      <c r="L727" s="154" t="e">
        <f>#REF!</f>
        <v>#REF!</v>
      </c>
      <c r="M727" s="154" t="e">
        <f>#REF!</f>
        <v>#REF!</v>
      </c>
      <c r="N727" s="154" t="e">
        <f>#REF!</f>
        <v>#REF!</v>
      </c>
      <c r="O727" s="154" t="e">
        <f>#REF!</f>
        <v>#REF!</v>
      </c>
      <c r="P727" s="154" t="e">
        <f>#REF!</f>
        <v>#REF!</v>
      </c>
      <c r="Q727" s="154" t="e">
        <f>#REF!</f>
        <v>#REF!</v>
      </c>
      <c r="R727" s="154" t="e">
        <f>#REF!</f>
        <v>#REF!</v>
      </c>
      <c r="S727" s="154" t="e">
        <f>#REF!</f>
        <v>#REF!</v>
      </c>
      <c r="T727" s="154" t="e">
        <f>#REF!</f>
        <v>#REF!</v>
      </c>
      <c r="U727" s="154" t="e">
        <f>#REF!</f>
        <v>#REF!</v>
      </c>
      <c r="V727" s="154" t="e">
        <f>#REF!</f>
        <v>#REF!</v>
      </c>
      <c r="W727" s="154" t="e">
        <f>#REF!</f>
        <v>#REF!</v>
      </c>
      <c r="X727" s="154" t="e">
        <f>#REF!</f>
        <v>#REF!</v>
      </c>
      <c r="Y727" s="154" t="e">
        <f>#REF!</f>
        <v>#REF!</v>
      </c>
    </row>
    <row r="728" spans="1:25">
      <c r="A728" s="142">
        <v>17</v>
      </c>
      <c r="B728" s="154" t="e">
        <f>#REF!</f>
        <v>#REF!</v>
      </c>
      <c r="C728" s="154" t="e">
        <f>#REF!</f>
        <v>#REF!</v>
      </c>
      <c r="D728" s="154" t="e">
        <f>#REF!</f>
        <v>#REF!</v>
      </c>
      <c r="E728" s="154" t="e">
        <f>#REF!</f>
        <v>#REF!</v>
      </c>
      <c r="F728" s="154" t="e">
        <f>#REF!</f>
        <v>#REF!</v>
      </c>
      <c r="G728" s="154" t="e">
        <f>#REF!</f>
        <v>#REF!</v>
      </c>
      <c r="H728" s="154" t="e">
        <f>#REF!</f>
        <v>#REF!</v>
      </c>
      <c r="I728" s="154" t="e">
        <f>#REF!</f>
        <v>#REF!</v>
      </c>
      <c r="J728" s="154" t="e">
        <f>#REF!</f>
        <v>#REF!</v>
      </c>
      <c r="K728" s="154" t="e">
        <f>#REF!</f>
        <v>#REF!</v>
      </c>
      <c r="L728" s="154" t="e">
        <f>#REF!</f>
        <v>#REF!</v>
      </c>
      <c r="M728" s="154" t="e">
        <f>#REF!</f>
        <v>#REF!</v>
      </c>
      <c r="N728" s="154" t="e">
        <f>#REF!</f>
        <v>#REF!</v>
      </c>
      <c r="O728" s="154" t="e">
        <f>#REF!</f>
        <v>#REF!</v>
      </c>
      <c r="P728" s="154" t="e">
        <f>#REF!</f>
        <v>#REF!</v>
      </c>
      <c r="Q728" s="154" t="e">
        <f>#REF!</f>
        <v>#REF!</v>
      </c>
      <c r="R728" s="154" t="e">
        <f>#REF!</f>
        <v>#REF!</v>
      </c>
      <c r="S728" s="154" t="e">
        <f>#REF!</f>
        <v>#REF!</v>
      </c>
      <c r="T728" s="154" t="e">
        <f>#REF!</f>
        <v>#REF!</v>
      </c>
      <c r="U728" s="154" t="e">
        <f>#REF!</f>
        <v>#REF!</v>
      </c>
      <c r="V728" s="154" t="e">
        <f>#REF!</f>
        <v>#REF!</v>
      </c>
      <c r="W728" s="154" t="e">
        <f>#REF!</f>
        <v>#REF!</v>
      </c>
      <c r="X728" s="154" t="e">
        <f>#REF!</f>
        <v>#REF!</v>
      </c>
      <c r="Y728" s="154" t="e">
        <f>#REF!</f>
        <v>#REF!</v>
      </c>
    </row>
    <row r="729" spans="1:25">
      <c r="A729" s="142">
        <v>18</v>
      </c>
      <c r="B729" s="154" t="e">
        <f>#REF!</f>
        <v>#REF!</v>
      </c>
      <c r="C729" s="154" t="e">
        <f>#REF!</f>
        <v>#REF!</v>
      </c>
      <c r="D729" s="154" t="e">
        <f>#REF!</f>
        <v>#REF!</v>
      </c>
      <c r="E729" s="154" t="e">
        <f>#REF!</f>
        <v>#REF!</v>
      </c>
      <c r="F729" s="154" t="e">
        <f>#REF!</f>
        <v>#REF!</v>
      </c>
      <c r="G729" s="154" t="e">
        <f>#REF!</f>
        <v>#REF!</v>
      </c>
      <c r="H729" s="154" t="e">
        <f>#REF!</f>
        <v>#REF!</v>
      </c>
      <c r="I729" s="154" t="e">
        <f>#REF!</f>
        <v>#REF!</v>
      </c>
      <c r="J729" s="154" t="e">
        <f>#REF!</f>
        <v>#REF!</v>
      </c>
      <c r="K729" s="154" t="e">
        <f>#REF!</f>
        <v>#REF!</v>
      </c>
      <c r="L729" s="154" t="e">
        <f>#REF!</f>
        <v>#REF!</v>
      </c>
      <c r="M729" s="154" t="e">
        <f>#REF!</f>
        <v>#REF!</v>
      </c>
      <c r="N729" s="154" t="e">
        <f>#REF!</f>
        <v>#REF!</v>
      </c>
      <c r="O729" s="154" t="e">
        <f>#REF!</f>
        <v>#REF!</v>
      </c>
      <c r="P729" s="154" t="e">
        <f>#REF!</f>
        <v>#REF!</v>
      </c>
      <c r="Q729" s="154" t="e">
        <f>#REF!</f>
        <v>#REF!</v>
      </c>
      <c r="R729" s="154" t="e">
        <f>#REF!</f>
        <v>#REF!</v>
      </c>
      <c r="S729" s="154" t="e">
        <f>#REF!</f>
        <v>#REF!</v>
      </c>
      <c r="T729" s="154" t="e">
        <f>#REF!</f>
        <v>#REF!</v>
      </c>
      <c r="U729" s="154" t="e">
        <f>#REF!</f>
        <v>#REF!</v>
      </c>
      <c r="V729" s="154" t="e">
        <f>#REF!</f>
        <v>#REF!</v>
      </c>
      <c r="W729" s="154" t="e">
        <f>#REF!</f>
        <v>#REF!</v>
      </c>
      <c r="X729" s="154" t="e">
        <f>#REF!</f>
        <v>#REF!</v>
      </c>
      <c r="Y729" s="154" t="e">
        <f>#REF!</f>
        <v>#REF!</v>
      </c>
    </row>
    <row r="730" spans="1:25">
      <c r="A730" s="142">
        <v>19</v>
      </c>
      <c r="B730" s="154" t="e">
        <f>#REF!</f>
        <v>#REF!</v>
      </c>
      <c r="C730" s="154" t="e">
        <f>#REF!</f>
        <v>#REF!</v>
      </c>
      <c r="D730" s="154" t="e">
        <f>#REF!</f>
        <v>#REF!</v>
      </c>
      <c r="E730" s="154" t="e">
        <f>#REF!</f>
        <v>#REF!</v>
      </c>
      <c r="F730" s="154" t="e">
        <f>#REF!</f>
        <v>#REF!</v>
      </c>
      <c r="G730" s="154" t="e">
        <f>#REF!</f>
        <v>#REF!</v>
      </c>
      <c r="H730" s="154" t="e">
        <f>#REF!</f>
        <v>#REF!</v>
      </c>
      <c r="I730" s="154" t="e">
        <f>#REF!</f>
        <v>#REF!</v>
      </c>
      <c r="J730" s="154" t="e">
        <f>#REF!</f>
        <v>#REF!</v>
      </c>
      <c r="K730" s="154" t="e">
        <f>#REF!</f>
        <v>#REF!</v>
      </c>
      <c r="L730" s="154" t="e">
        <f>#REF!</f>
        <v>#REF!</v>
      </c>
      <c r="M730" s="154" t="e">
        <f>#REF!</f>
        <v>#REF!</v>
      </c>
      <c r="N730" s="154" t="e">
        <f>#REF!</f>
        <v>#REF!</v>
      </c>
      <c r="O730" s="154" t="e">
        <f>#REF!</f>
        <v>#REF!</v>
      </c>
      <c r="P730" s="154" t="e">
        <f>#REF!</f>
        <v>#REF!</v>
      </c>
      <c r="Q730" s="154" t="e">
        <f>#REF!</f>
        <v>#REF!</v>
      </c>
      <c r="R730" s="154" t="e">
        <f>#REF!</f>
        <v>#REF!</v>
      </c>
      <c r="S730" s="154" t="e">
        <f>#REF!</f>
        <v>#REF!</v>
      </c>
      <c r="T730" s="154" t="e">
        <f>#REF!</f>
        <v>#REF!</v>
      </c>
      <c r="U730" s="154" t="e">
        <f>#REF!</f>
        <v>#REF!</v>
      </c>
      <c r="V730" s="154" t="e">
        <f>#REF!</f>
        <v>#REF!</v>
      </c>
      <c r="W730" s="154" t="e">
        <f>#REF!</f>
        <v>#REF!</v>
      </c>
      <c r="X730" s="154" t="e">
        <f>#REF!</f>
        <v>#REF!</v>
      </c>
      <c r="Y730" s="154" t="e">
        <f>#REF!</f>
        <v>#REF!</v>
      </c>
    </row>
    <row r="731" spans="1:25">
      <c r="A731" s="142">
        <v>20</v>
      </c>
      <c r="B731" s="154" t="e">
        <f>#REF!</f>
        <v>#REF!</v>
      </c>
      <c r="C731" s="154" t="e">
        <f>#REF!</f>
        <v>#REF!</v>
      </c>
      <c r="D731" s="154" t="e">
        <f>#REF!</f>
        <v>#REF!</v>
      </c>
      <c r="E731" s="154" t="e">
        <f>#REF!</f>
        <v>#REF!</v>
      </c>
      <c r="F731" s="154" t="e">
        <f>#REF!</f>
        <v>#REF!</v>
      </c>
      <c r="G731" s="154" t="e">
        <f>#REF!</f>
        <v>#REF!</v>
      </c>
      <c r="H731" s="154" t="e">
        <f>#REF!</f>
        <v>#REF!</v>
      </c>
      <c r="I731" s="154" t="e">
        <f>#REF!</f>
        <v>#REF!</v>
      </c>
      <c r="J731" s="154" t="e">
        <f>#REF!</f>
        <v>#REF!</v>
      </c>
      <c r="K731" s="154" t="e">
        <f>#REF!</f>
        <v>#REF!</v>
      </c>
      <c r="L731" s="154" t="e">
        <f>#REF!</f>
        <v>#REF!</v>
      </c>
      <c r="M731" s="154" t="e">
        <f>#REF!</f>
        <v>#REF!</v>
      </c>
      <c r="N731" s="154" t="e">
        <f>#REF!</f>
        <v>#REF!</v>
      </c>
      <c r="O731" s="154" t="e">
        <f>#REF!</f>
        <v>#REF!</v>
      </c>
      <c r="P731" s="154" t="e">
        <f>#REF!</f>
        <v>#REF!</v>
      </c>
      <c r="Q731" s="154" t="e">
        <f>#REF!</f>
        <v>#REF!</v>
      </c>
      <c r="R731" s="154" t="e">
        <f>#REF!</f>
        <v>#REF!</v>
      </c>
      <c r="S731" s="154" t="e">
        <f>#REF!</f>
        <v>#REF!</v>
      </c>
      <c r="T731" s="154" t="e">
        <f>#REF!</f>
        <v>#REF!</v>
      </c>
      <c r="U731" s="154" t="e">
        <f>#REF!</f>
        <v>#REF!</v>
      </c>
      <c r="V731" s="154" t="e">
        <f>#REF!</f>
        <v>#REF!</v>
      </c>
      <c r="W731" s="154" t="e">
        <f>#REF!</f>
        <v>#REF!</v>
      </c>
      <c r="X731" s="154" t="e">
        <f>#REF!</f>
        <v>#REF!</v>
      </c>
      <c r="Y731" s="154" t="e">
        <f>#REF!</f>
        <v>#REF!</v>
      </c>
    </row>
    <row r="732" spans="1:25">
      <c r="A732" s="142">
        <v>21</v>
      </c>
      <c r="B732" s="154" t="e">
        <f>#REF!</f>
        <v>#REF!</v>
      </c>
      <c r="C732" s="154" t="e">
        <f>#REF!</f>
        <v>#REF!</v>
      </c>
      <c r="D732" s="154" t="e">
        <f>#REF!</f>
        <v>#REF!</v>
      </c>
      <c r="E732" s="154" t="e">
        <f>#REF!</f>
        <v>#REF!</v>
      </c>
      <c r="F732" s="154" t="e">
        <f>#REF!</f>
        <v>#REF!</v>
      </c>
      <c r="G732" s="154" t="e">
        <f>#REF!</f>
        <v>#REF!</v>
      </c>
      <c r="H732" s="154" t="e">
        <f>#REF!</f>
        <v>#REF!</v>
      </c>
      <c r="I732" s="154" t="e">
        <f>#REF!</f>
        <v>#REF!</v>
      </c>
      <c r="J732" s="154" t="e">
        <f>#REF!</f>
        <v>#REF!</v>
      </c>
      <c r="K732" s="154" t="e">
        <f>#REF!</f>
        <v>#REF!</v>
      </c>
      <c r="L732" s="154" t="e">
        <f>#REF!</f>
        <v>#REF!</v>
      </c>
      <c r="M732" s="154" t="e">
        <f>#REF!</f>
        <v>#REF!</v>
      </c>
      <c r="N732" s="154" t="e">
        <f>#REF!</f>
        <v>#REF!</v>
      </c>
      <c r="O732" s="154" t="e">
        <f>#REF!</f>
        <v>#REF!</v>
      </c>
      <c r="P732" s="154" t="e">
        <f>#REF!</f>
        <v>#REF!</v>
      </c>
      <c r="Q732" s="154" t="e">
        <f>#REF!</f>
        <v>#REF!</v>
      </c>
      <c r="R732" s="154" t="e">
        <f>#REF!</f>
        <v>#REF!</v>
      </c>
      <c r="S732" s="154" t="e">
        <f>#REF!</f>
        <v>#REF!</v>
      </c>
      <c r="T732" s="154" t="e">
        <f>#REF!</f>
        <v>#REF!</v>
      </c>
      <c r="U732" s="154" t="e">
        <f>#REF!</f>
        <v>#REF!</v>
      </c>
      <c r="V732" s="154" t="e">
        <f>#REF!</f>
        <v>#REF!</v>
      </c>
      <c r="W732" s="154" t="e">
        <f>#REF!</f>
        <v>#REF!</v>
      </c>
      <c r="X732" s="154" t="e">
        <f>#REF!</f>
        <v>#REF!</v>
      </c>
      <c r="Y732" s="154" t="e">
        <f>#REF!</f>
        <v>#REF!</v>
      </c>
    </row>
    <row r="733" spans="1:25">
      <c r="A733" s="142">
        <v>22</v>
      </c>
      <c r="B733" s="154" t="e">
        <f>#REF!</f>
        <v>#REF!</v>
      </c>
      <c r="C733" s="154" t="e">
        <f>#REF!</f>
        <v>#REF!</v>
      </c>
      <c r="D733" s="154" t="e">
        <f>#REF!</f>
        <v>#REF!</v>
      </c>
      <c r="E733" s="154" t="e">
        <f>#REF!</f>
        <v>#REF!</v>
      </c>
      <c r="F733" s="154" t="e">
        <f>#REF!</f>
        <v>#REF!</v>
      </c>
      <c r="G733" s="154" t="e">
        <f>#REF!</f>
        <v>#REF!</v>
      </c>
      <c r="H733" s="154" t="e">
        <f>#REF!</f>
        <v>#REF!</v>
      </c>
      <c r="I733" s="154" t="e">
        <f>#REF!</f>
        <v>#REF!</v>
      </c>
      <c r="J733" s="154" t="e">
        <f>#REF!</f>
        <v>#REF!</v>
      </c>
      <c r="K733" s="154" t="e">
        <f>#REF!</f>
        <v>#REF!</v>
      </c>
      <c r="L733" s="154" t="e">
        <f>#REF!</f>
        <v>#REF!</v>
      </c>
      <c r="M733" s="154" t="e">
        <f>#REF!</f>
        <v>#REF!</v>
      </c>
      <c r="N733" s="154" t="e">
        <f>#REF!</f>
        <v>#REF!</v>
      </c>
      <c r="O733" s="154" t="e">
        <f>#REF!</f>
        <v>#REF!</v>
      </c>
      <c r="P733" s="154" t="e">
        <f>#REF!</f>
        <v>#REF!</v>
      </c>
      <c r="Q733" s="154" t="e">
        <f>#REF!</f>
        <v>#REF!</v>
      </c>
      <c r="R733" s="154" t="e">
        <f>#REF!</f>
        <v>#REF!</v>
      </c>
      <c r="S733" s="154" t="e">
        <f>#REF!</f>
        <v>#REF!</v>
      </c>
      <c r="T733" s="154" t="e">
        <f>#REF!</f>
        <v>#REF!</v>
      </c>
      <c r="U733" s="154" t="e">
        <f>#REF!</f>
        <v>#REF!</v>
      </c>
      <c r="V733" s="154" t="e">
        <f>#REF!</f>
        <v>#REF!</v>
      </c>
      <c r="W733" s="154" t="e">
        <f>#REF!</f>
        <v>#REF!</v>
      </c>
      <c r="X733" s="154" t="e">
        <f>#REF!</f>
        <v>#REF!</v>
      </c>
      <c r="Y733" s="154" t="e">
        <f>#REF!</f>
        <v>#REF!</v>
      </c>
    </row>
    <row r="734" spans="1:25">
      <c r="A734" s="142">
        <v>23</v>
      </c>
      <c r="B734" s="154" t="e">
        <f>#REF!</f>
        <v>#REF!</v>
      </c>
      <c r="C734" s="154" t="e">
        <f>#REF!</f>
        <v>#REF!</v>
      </c>
      <c r="D734" s="154" t="e">
        <f>#REF!</f>
        <v>#REF!</v>
      </c>
      <c r="E734" s="154" t="e">
        <f>#REF!</f>
        <v>#REF!</v>
      </c>
      <c r="F734" s="154" t="e">
        <f>#REF!</f>
        <v>#REF!</v>
      </c>
      <c r="G734" s="154" t="e">
        <f>#REF!</f>
        <v>#REF!</v>
      </c>
      <c r="H734" s="154" t="e">
        <f>#REF!</f>
        <v>#REF!</v>
      </c>
      <c r="I734" s="154" t="e">
        <f>#REF!</f>
        <v>#REF!</v>
      </c>
      <c r="J734" s="154" t="e">
        <f>#REF!</f>
        <v>#REF!</v>
      </c>
      <c r="K734" s="154" t="e">
        <f>#REF!</f>
        <v>#REF!</v>
      </c>
      <c r="L734" s="154" t="e">
        <f>#REF!</f>
        <v>#REF!</v>
      </c>
      <c r="M734" s="154" t="e">
        <f>#REF!</f>
        <v>#REF!</v>
      </c>
      <c r="N734" s="154" t="e">
        <f>#REF!</f>
        <v>#REF!</v>
      </c>
      <c r="O734" s="154" t="e">
        <f>#REF!</f>
        <v>#REF!</v>
      </c>
      <c r="P734" s="154" t="e">
        <f>#REF!</f>
        <v>#REF!</v>
      </c>
      <c r="Q734" s="154" t="e">
        <f>#REF!</f>
        <v>#REF!</v>
      </c>
      <c r="R734" s="154" t="e">
        <f>#REF!</f>
        <v>#REF!</v>
      </c>
      <c r="S734" s="154" t="e">
        <f>#REF!</f>
        <v>#REF!</v>
      </c>
      <c r="T734" s="154" t="e">
        <f>#REF!</f>
        <v>#REF!</v>
      </c>
      <c r="U734" s="154" t="e">
        <f>#REF!</f>
        <v>#REF!</v>
      </c>
      <c r="V734" s="154" t="e">
        <f>#REF!</f>
        <v>#REF!</v>
      </c>
      <c r="W734" s="154" t="e">
        <f>#REF!</f>
        <v>#REF!</v>
      </c>
      <c r="X734" s="154" t="e">
        <f>#REF!</f>
        <v>#REF!</v>
      </c>
      <c r="Y734" s="154" t="e">
        <f>#REF!</f>
        <v>#REF!</v>
      </c>
    </row>
    <row r="735" spans="1:25">
      <c r="A735" s="142">
        <v>24</v>
      </c>
      <c r="B735" s="154" t="e">
        <f>#REF!</f>
        <v>#REF!</v>
      </c>
      <c r="C735" s="154" t="e">
        <f>#REF!</f>
        <v>#REF!</v>
      </c>
      <c r="D735" s="154" t="e">
        <f>#REF!</f>
        <v>#REF!</v>
      </c>
      <c r="E735" s="154" t="e">
        <f>#REF!</f>
        <v>#REF!</v>
      </c>
      <c r="F735" s="154" t="e">
        <f>#REF!</f>
        <v>#REF!</v>
      </c>
      <c r="G735" s="154" t="e">
        <f>#REF!</f>
        <v>#REF!</v>
      </c>
      <c r="H735" s="154" t="e">
        <f>#REF!</f>
        <v>#REF!</v>
      </c>
      <c r="I735" s="154" t="e">
        <f>#REF!</f>
        <v>#REF!</v>
      </c>
      <c r="J735" s="154" t="e">
        <f>#REF!</f>
        <v>#REF!</v>
      </c>
      <c r="K735" s="154" t="e">
        <f>#REF!</f>
        <v>#REF!</v>
      </c>
      <c r="L735" s="154" t="e">
        <f>#REF!</f>
        <v>#REF!</v>
      </c>
      <c r="M735" s="154" t="e">
        <f>#REF!</f>
        <v>#REF!</v>
      </c>
      <c r="N735" s="154" t="e">
        <f>#REF!</f>
        <v>#REF!</v>
      </c>
      <c r="O735" s="154" t="e">
        <f>#REF!</f>
        <v>#REF!</v>
      </c>
      <c r="P735" s="154" t="e">
        <f>#REF!</f>
        <v>#REF!</v>
      </c>
      <c r="Q735" s="154" t="e">
        <f>#REF!</f>
        <v>#REF!</v>
      </c>
      <c r="R735" s="154" t="e">
        <f>#REF!</f>
        <v>#REF!</v>
      </c>
      <c r="S735" s="154" t="e">
        <f>#REF!</f>
        <v>#REF!</v>
      </c>
      <c r="T735" s="154" t="e">
        <f>#REF!</f>
        <v>#REF!</v>
      </c>
      <c r="U735" s="154" t="e">
        <f>#REF!</f>
        <v>#REF!</v>
      </c>
      <c r="V735" s="154" t="e">
        <f>#REF!</f>
        <v>#REF!</v>
      </c>
      <c r="W735" s="154" t="e">
        <f>#REF!</f>
        <v>#REF!</v>
      </c>
      <c r="X735" s="154" t="e">
        <f>#REF!</f>
        <v>#REF!</v>
      </c>
      <c r="Y735" s="154" t="e">
        <f>#REF!</f>
        <v>#REF!</v>
      </c>
    </row>
    <row r="736" spans="1:25">
      <c r="A736" s="142">
        <v>25</v>
      </c>
      <c r="B736" s="154" t="e">
        <f>#REF!</f>
        <v>#REF!</v>
      </c>
      <c r="C736" s="154" t="e">
        <f>#REF!</f>
        <v>#REF!</v>
      </c>
      <c r="D736" s="154" t="e">
        <f>#REF!</f>
        <v>#REF!</v>
      </c>
      <c r="E736" s="154" t="e">
        <f>#REF!</f>
        <v>#REF!</v>
      </c>
      <c r="F736" s="154" t="e">
        <f>#REF!</f>
        <v>#REF!</v>
      </c>
      <c r="G736" s="154" t="e">
        <f>#REF!</f>
        <v>#REF!</v>
      </c>
      <c r="H736" s="154" t="e">
        <f>#REF!</f>
        <v>#REF!</v>
      </c>
      <c r="I736" s="154" t="e">
        <f>#REF!</f>
        <v>#REF!</v>
      </c>
      <c r="J736" s="154" t="e">
        <f>#REF!</f>
        <v>#REF!</v>
      </c>
      <c r="K736" s="154" t="e">
        <f>#REF!</f>
        <v>#REF!</v>
      </c>
      <c r="L736" s="154" t="e">
        <f>#REF!</f>
        <v>#REF!</v>
      </c>
      <c r="M736" s="154" t="e">
        <f>#REF!</f>
        <v>#REF!</v>
      </c>
      <c r="N736" s="154" t="e">
        <f>#REF!</f>
        <v>#REF!</v>
      </c>
      <c r="O736" s="154" t="e">
        <f>#REF!</f>
        <v>#REF!</v>
      </c>
      <c r="P736" s="154" t="e">
        <f>#REF!</f>
        <v>#REF!</v>
      </c>
      <c r="Q736" s="154" t="e">
        <f>#REF!</f>
        <v>#REF!</v>
      </c>
      <c r="R736" s="154" t="e">
        <f>#REF!</f>
        <v>#REF!</v>
      </c>
      <c r="S736" s="154" t="e">
        <f>#REF!</f>
        <v>#REF!</v>
      </c>
      <c r="T736" s="154" t="e">
        <f>#REF!</f>
        <v>#REF!</v>
      </c>
      <c r="U736" s="154" t="e">
        <f>#REF!</f>
        <v>#REF!</v>
      </c>
      <c r="V736" s="154" t="e">
        <f>#REF!</f>
        <v>#REF!</v>
      </c>
      <c r="W736" s="154" t="e">
        <f>#REF!</f>
        <v>#REF!</v>
      </c>
      <c r="X736" s="154" t="e">
        <f>#REF!</f>
        <v>#REF!</v>
      </c>
      <c r="Y736" s="154" t="e">
        <f>#REF!</f>
        <v>#REF!</v>
      </c>
    </row>
    <row r="737" spans="1:25">
      <c r="A737" s="142">
        <v>26</v>
      </c>
      <c r="B737" s="154" t="e">
        <f>#REF!</f>
        <v>#REF!</v>
      </c>
      <c r="C737" s="154" t="e">
        <f>#REF!</f>
        <v>#REF!</v>
      </c>
      <c r="D737" s="154" t="e">
        <f>#REF!</f>
        <v>#REF!</v>
      </c>
      <c r="E737" s="154" t="e">
        <f>#REF!</f>
        <v>#REF!</v>
      </c>
      <c r="F737" s="154" t="e">
        <f>#REF!</f>
        <v>#REF!</v>
      </c>
      <c r="G737" s="154" t="e">
        <f>#REF!</f>
        <v>#REF!</v>
      </c>
      <c r="H737" s="154" t="e">
        <f>#REF!</f>
        <v>#REF!</v>
      </c>
      <c r="I737" s="154" t="e">
        <f>#REF!</f>
        <v>#REF!</v>
      </c>
      <c r="J737" s="154" t="e">
        <f>#REF!</f>
        <v>#REF!</v>
      </c>
      <c r="K737" s="154" t="e">
        <f>#REF!</f>
        <v>#REF!</v>
      </c>
      <c r="L737" s="154" t="e">
        <f>#REF!</f>
        <v>#REF!</v>
      </c>
      <c r="M737" s="154" t="e">
        <f>#REF!</f>
        <v>#REF!</v>
      </c>
      <c r="N737" s="154" t="e">
        <f>#REF!</f>
        <v>#REF!</v>
      </c>
      <c r="O737" s="154" t="e">
        <f>#REF!</f>
        <v>#REF!</v>
      </c>
      <c r="P737" s="154" t="e">
        <f>#REF!</f>
        <v>#REF!</v>
      </c>
      <c r="Q737" s="154" t="e">
        <f>#REF!</f>
        <v>#REF!</v>
      </c>
      <c r="R737" s="154" t="e">
        <f>#REF!</f>
        <v>#REF!</v>
      </c>
      <c r="S737" s="154" t="e">
        <f>#REF!</f>
        <v>#REF!</v>
      </c>
      <c r="T737" s="154" t="e">
        <f>#REF!</f>
        <v>#REF!</v>
      </c>
      <c r="U737" s="154" t="e">
        <f>#REF!</f>
        <v>#REF!</v>
      </c>
      <c r="V737" s="154" t="e">
        <f>#REF!</f>
        <v>#REF!</v>
      </c>
      <c r="W737" s="154" t="e">
        <f>#REF!</f>
        <v>#REF!</v>
      </c>
      <c r="X737" s="154" t="e">
        <f>#REF!</f>
        <v>#REF!</v>
      </c>
      <c r="Y737" s="154" t="e">
        <f>#REF!</f>
        <v>#REF!</v>
      </c>
    </row>
    <row r="738" spans="1:25">
      <c r="A738" s="142">
        <v>27</v>
      </c>
      <c r="B738" s="154" t="e">
        <f>#REF!</f>
        <v>#REF!</v>
      </c>
      <c r="C738" s="154" t="e">
        <f>#REF!</f>
        <v>#REF!</v>
      </c>
      <c r="D738" s="154" t="e">
        <f>#REF!</f>
        <v>#REF!</v>
      </c>
      <c r="E738" s="154" t="e">
        <f>#REF!</f>
        <v>#REF!</v>
      </c>
      <c r="F738" s="154" t="e">
        <f>#REF!</f>
        <v>#REF!</v>
      </c>
      <c r="G738" s="154" t="e">
        <f>#REF!</f>
        <v>#REF!</v>
      </c>
      <c r="H738" s="154" t="e">
        <f>#REF!</f>
        <v>#REF!</v>
      </c>
      <c r="I738" s="154" t="e">
        <f>#REF!</f>
        <v>#REF!</v>
      </c>
      <c r="J738" s="154" t="e">
        <f>#REF!</f>
        <v>#REF!</v>
      </c>
      <c r="K738" s="154" t="e">
        <f>#REF!</f>
        <v>#REF!</v>
      </c>
      <c r="L738" s="154" t="e">
        <f>#REF!</f>
        <v>#REF!</v>
      </c>
      <c r="M738" s="154" t="e">
        <f>#REF!</f>
        <v>#REF!</v>
      </c>
      <c r="N738" s="154" t="e">
        <f>#REF!</f>
        <v>#REF!</v>
      </c>
      <c r="O738" s="154" t="e">
        <f>#REF!</f>
        <v>#REF!</v>
      </c>
      <c r="P738" s="154" t="e">
        <f>#REF!</f>
        <v>#REF!</v>
      </c>
      <c r="Q738" s="154" t="e">
        <f>#REF!</f>
        <v>#REF!</v>
      </c>
      <c r="R738" s="154" t="e">
        <f>#REF!</f>
        <v>#REF!</v>
      </c>
      <c r="S738" s="154" t="e">
        <f>#REF!</f>
        <v>#REF!</v>
      </c>
      <c r="T738" s="154" t="e">
        <f>#REF!</f>
        <v>#REF!</v>
      </c>
      <c r="U738" s="154" t="e">
        <f>#REF!</f>
        <v>#REF!</v>
      </c>
      <c r="V738" s="154" t="e">
        <f>#REF!</f>
        <v>#REF!</v>
      </c>
      <c r="W738" s="154" t="e">
        <f>#REF!</f>
        <v>#REF!</v>
      </c>
      <c r="X738" s="154" t="e">
        <f>#REF!</f>
        <v>#REF!</v>
      </c>
      <c r="Y738" s="154" t="e">
        <f>#REF!</f>
        <v>#REF!</v>
      </c>
    </row>
    <row r="739" spans="1:25">
      <c r="A739" s="142">
        <v>28</v>
      </c>
      <c r="B739" s="154" t="e">
        <f>#REF!</f>
        <v>#REF!</v>
      </c>
      <c r="C739" s="154" t="e">
        <f>#REF!</f>
        <v>#REF!</v>
      </c>
      <c r="D739" s="154" t="e">
        <f>#REF!</f>
        <v>#REF!</v>
      </c>
      <c r="E739" s="154" t="e">
        <f>#REF!</f>
        <v>#REF!</v>
      </c>
      <c r="F739" s="154" t="e">
        <f>#REF!</f>
        <v>#REF!</v>
      </c>
      <c r="G739" s="154" t="e">
        <f>#REF!</f>
        <v>#REF!</v>
      </c>
      <c r="H739" s="154" t="e">
        <f>#REF!</f>
        <v>#REF!</v>
      </c>
      <c r="I739" s="154" t="e">
        <f>#REF!</f>
        <v>#REF!</v>
      </c>
      <c r="J739" s="154" t="e">
        <f>#REF!</f>
        <v>#REF!</v>
      </c>
      <c r="K739" s="154" t="e">
        <f>#REF!</f>
        <v>#REF!</v>
      </c>
      <c r="L739" s="154" t="e">
        <f>#REF!</f>
        <v>#REF!</v>
      </c>
      <c r="M739" s="154" t="e">
        <f>#REF!</f>
        <v>#REF!</v>
      </c>
      <c r="N739" s="154" t="e">
        <f>#REF!</f>
        <v>#REF!</v>
      </c>
      <c r="O739" s="154" t="e">
        <f>#REF!</f>
        <v>#REF!</v>
      </c>
      <c r="P739" s="154" t="e">
        <f>#REF!</f>
        <v>#REF!</v>
      </c>
      <c r="Q739" s="154" t="e">
        <f>#REF!</f>
        <v>#REF!</v>
      </c>
      <c r="R739" s="154" t="e">
        <f>#REF!</f>
        <v>#REF!</v>
      </c>
      <c r="S739" s="154" t="e">
        <f>#REF!</f>
        <v>#REF!</v>
      </c>
      <c r="T739" s="154" t="e">
        <f>#REF!</f>
        <v>#REF!</v>
      </c>
      <c r="U739" s="154" t="e">
        <f>#REF!</f>
        <v>#REF!</v>
      </c>
      <c r="V739" s="154" t="e">
        <f>#REF!</f>
        <v>#REF!</v>
      </c>
      <c r="W739" s="154" t="e">
        <f>#REF!</f>
        <v>#REF!</v>
      </c>
      <c r="X739" s="154" t="e">
        <f>#REF!</f>
        <v>#REF!</v>
      </c>
      <c r="Y739" s="154" t="e">
        <f>#REF!</f>
        <v>#REF!</v>
      </c>
    </row>
    <row r="740" spans="1:25">
      <c r="A740" s="142">
        <v>29</v>
      </c>
      <c r="B740" s="154" t="e">
        <f>#REF!</f>
        <v>#REF!</v>
      </c>
      <c r="C740" s="154" t="e">
        <f>#REF!</f>
        <v>#REF!</v>
      </c>
      <c r="D740" s="154" t="e">
        <f>#REF!</f>
        <v>#REF!</v>
      </c>
      <c r="E740" s="154" t="e">
        <f>#REF!</f>
        <v>#REF!</v>
      </c>
      <c r="F740" s="154" t="e">
        <f>#REF!</f>
        <v>#REF!</v>
      </c>
      <c r="G740" s="154" t="e">
        <f>#REF!</f>
        <v>#REF!</v>
      </c>
      <c r="H740" s="154" t="e">
        <f>#REF!</f>
        <v>#REF!</v>
      </c>
      <c r="I740" s="154" t="e">
        <f>#REF!</f>
        <v>#REF!</v>
      </c>
      <c r="J740" s="154" t="e">
        <f>#REF!</f>
        <v>#REF!</v>
      </c>
      <c r="K740" s="154" t="e">
        <f>#REF!</f>
        <v>#REF!</v>
      </c>
      <c r="L740" s="154" t="e">
        <f>#REF!</f>
        <v>#REF!</v>
      </c>
      <c r="M740" s="154" t="e">
        <f>#REF!</f>
        <v>#REF!</v>
      </c>
      <c r="N740" s="154" t="e">
        <f>#REF!</f>
        <v>#REF!</v>
      </c>
      <c r="O740" s="154" t="e">
        <f>#REF!</f>
        <v>#REF!</v>
      </c>
      <c r="P740" s="154" t="e">
        <f>#REF!</f>
        <v>#REF!</v>
      </c>
      <c r="Q740" s="154" t="e">
        <f>#REF!</f>
        <v>#REF!</v>
      </c>
      <c r="R740" s="154" t="e">
        <f>#REF!</f>
        <v>#REF!</v>
      </c>
      <c r="S740" s="154" t="e">
        <f>#REF!</f>
        <v>#REF!</v>
      </c>
      <c r="T740" s="154" t="e">
        <f>#REF!</f>
        <v>#REF!</v>
      </c>
      <c r="U740" s="154" t="e">
        <f>#REF!</f>
        <v>#REF!</v>
      </c>
      <c r="V740" s="154" t="e">
        <f>#REF!</f>
        <v>#REF!</v>
      </c>
      <c r="W740" s="154" t="e">
        <f>#REF!</f>
        <v>#REF!</v>
      </c>
      <c r="X740" s="154" t="e">
        <f>#REF!</f>
        <v>#REF!</v>
      </c>
      <c r="Y740" s="154" t="e">
        <f>#REF!</f>
        <v>#REF!</v>
      </c>
    </row>
    <row r="741" spans="1:25">
      <c r="A741" s="142">
        <v>30</v>
      </c>
      <c r="B741" s="154" t="e">
        <f>#REF!</f>
        <v>#REF!</v>
      </c>
      <c r="C741" s="154" t="e">
        <f>#REF!</f>
        <v>#REF!</v>
      </c>
      <c r="D741" s="154" t="e">
        <f>#REF!</f>
        <v>#REF!</v>
      </c>
      <c r="E741" s="154" t="e">
        <f>#REF!</f>
        <v>#REF!</v>
      </c>
      <c r="F741" s="154" t="e">
        <f>#REF!</f>
        <v>#REF!</v>
      </c>
      <c r="G741" s="154" t="e">
        <f>#REF!</f>
        <v>#REF!</v>
      </c>
      <c r="H741" s="154" t="e">
        <f>#REF!</f>
        <v>#REF!</v>
      </c>
      <c r="I741" s="154" t="e">
        <f>#REF!</f>
        <v>#REF!</v>
      </c>
      <c r="J741" s="154" t="e">
        <f>#REF!</f>
        <v>#REF!</v>
      </c>
      <c r="K741" s="154" t="e">
        <f>#REF!</f>
        <v>#REF!</v>
      </c>
      <c r="L741" s="154" t="e">
        <f>#REF!</f>
        <v>#REF!</v>
      </c>
      <c r="M741" s="154" t="e">
        <f>#REF!</f>
        <v>#REF!</v>
      </c>
      <c r="N741" s="154" t="e">
        <f>#REF!</f>
        <v>#REF!</v>
      </c>
      <c r="O741" s="154" t="e">
        <f>#REF!</f>
        <v>#REF!</v>
      </c>
      <c r="P741" s="154" t="e">
        <f>#REF!</f>
        <v>#REF!</v>
      </c>
      <c r="Q741" s="154" t="e">
        <f>#REF!</f>
        <v>#REF!</v>
      </c>
      <c r="R741" s="154" t="e">
        <f>#REF!</f>
        <v>#REF!</v>
      </c>
      <c r="S741" s="154" t="e">
        <f>#REF!</f>
        <v>#REF!</v>
      </c>
      <c r="T741" s="154" t="e">
        <f>#REF!</f>
        <v>#REF!</v>
      </c>
      <c r="U741" s="154" t="e">
        <f>#REF!</f>
        <v>#REF!</v>
      </c>
      <c r="V741" s="154" t="e">
        <f>#REF!</f>
        <v>#REF!</v>
      </c>
      <c r="W741" s="154" t="e">
        <f>#REF!</f>
        <v>#REF!</v>
      </c>
      <c r="X741" s="154" t="e">
        <f>#REF!</f>
        <v>#REF!</v>
      </c>
      <c r="Y741" s="154" t="e">
        <f>#REF!</f>
        <v>#REF!</v>
      </c>
    </row>
    <row r="742" spans="1:25">
      <c r="A742" s="142">
        <v>31</v>
      </c>
      <c r="B742" s="154" t="e">
        <f>#REF!</f>
        <v>#REF!</v>
      </c>
      <c r="C742" s="154" t="e">
        <f>#REF!</f>
        <v>#REF!</v>
      </c>
      <c r="D742" s="154" t="e">
        <f>#REF!</f>
        <v>#REF!</v>
      </c>
      <c r="E742" s="154" t="e">
        <f>#REF!</f>
        <v>#REF!</v>
      </c>
      <c r="F742" s="154" t="e">
        <f>#REF!</f>
        <v>#REF!</v>
      </c>
      <c r="G742" s="154" t="e">
        <f>#REF!</f>
        <v>#REF!</v>
      </c>
      <c r="H742" s="154" t="e">
        <f>#REF!</f>
        <v>#REF!</v>
      </c>
      <c r="I742" s="154" t="e">
        <f>#REF!</f>
        <v>#REF!</v>
      </c>
      <c r="J742" s="154" t="e">
        <f>#REF!</f>
        <v>#REF!</v>
      </c>
      <c r="K742" s="154" t="e">
        <f>#REF!</f>
        <v>#REF!</v>
      </c>
      <c r="L742" s="154" t="e">
        <f>#REF!</f>
        <v>#REF!</v>
      </c>
      <c r="M742" s="154" t="e">
        <f>#REF!</f>
        <v>#REF!</v>
      </c>
      <c r="N742" s="154" t="e">
        <f>#REF!</f>
        <v>#REF!</v>
      </c>
      <c r="O742" s="154" t="e">
        <f>#REF!</f>
        <v>#REF!</v>
      </c>
      <c r="P742" s="154" t="e">
        <f>#REF!</f>
        <v>#REF!</v>
      </c>
      <c r="Q742" s="154" t="e">
        <f>#REF!</f>
        <v>#REF!</v>
      </c>
      <c r="R742" s="154" t="e">
        <f>#REF!</f>
        <v>#REF!</v>
      </c>
      <c r="S742" s="154" t="e">
        <f>#REF!</f>
        <v>#REF!</v>
      </c>
      <c r="T742" s="154" t="e">
        <f>#REF!</f>
        <v>#REF!</v>
      </c>
      <c r="U742" s="154" t="e">
        <f>#REF!</f>
        <v>#REF!</v>
      </c>
      <c r="V742" s="154" t="e">
        <f>#REF!</f>
        <v>#REF!</v>
      </c>
      <c r="W742" s="154" t="e">
        <f>#REF!</f>
        <v>#REF!</v>
      </c>
      <c r="X742" s="154" t="e">
        <f>#REF!</f>
        <v>#REF!</v>
      </c>
      <c r="Y742" s="154" t="e">
        <f>#REF!</f>
        <v>#REF!</v>
      </c>
    </row>
    <row r="744" spans="1:25">
      <c r="A744" s="476" t="s">
        <v>212</v>
      </c>
      <c r="B744" s="477" t="s">
        <v>315</v>
      </c>
      <c r="C744" s="477"/>
      <c r="D744" s="477"/>
      <c r="E744" s="477"/>
      <c r="F744" s="477"/>
      <c r="G744" s="477"/>
      <c r="H744" s="477"/>
      <c r="I744" s="477"/>
      <c r="J744" s="477"/>
      <c r="K744" s="477"/>
      <c r="L744" s="477"/>
      <c r="M744" s="477"/>
      <c r="N744" s="477"/>
      <c r="O744" s="477"/>
      <c r="P744" s="477"/>
      <c r="Q744" s="477"/>
      <c r="R744" s="477"/>
      <c r="S744" s="477"/>
      <c r="T744" s="477"/>
      <c r="U744" s="477"/>
      <c r="V744" s="477"/>
      <c r="W744" s="477"/>
      <c r="X744" s="477"/>
      <c r="Y744" s="477"/>
    </row>
    <row r="745" spans="1:25">
      <c r="A745" s="476"/>
      <c r="B745" s="156" t="s">
        <v>1</v>
      </c>
      <c r="C745" s="156" t="s">
        <v>2</v>
      </c>
      <c r="D745" s="156" t="s">
        <v>3</v>
      </c>
      <c r="E745" s="156" t="s">
        <v>4</v>
      </c>
      <c r="F745" s="156" t="s">
        <v>5</v>
      </c>
      <c r="G745" s="156" t="s">
        <v>6</v>
      </c>
      <c r="H745" s="156" t="s">
        <v>7</v>
      </c>
      <c r="I745" s="156" t="s">
        <v>8</v>
      </c>
      <c r="J745" s="156" t="s">
        <v>9</v>
      </c>
      <c r="K745" s="156" t="s">
        <v>10</v>
      </c>
      <c r="L745" s="156" t="s">
        <v>11</v>
      </c>
      <c r="M745" s="156" t="s">
        <v>12</v>
      </c>
      <c r="N745" s="156" t="s">
        <v>13</v>
      </c>
      <c r="O745" s="156" t="s">
        <v>14</v>
      </c>
      <c r="P745" s="156" t="s">
        <v>15</v>
      </c>
      <c r="Q745" s="156" t="s">
        <v>16</v>
      </c>
      <c r="R745" s="156" t="s">
        <v>17</v>
      </c>
      <c r="S745" s="156" t="s">
        <v>18</v>
      </c>
      <c r="T745" s="156" t="s">
        <v>19</v>
      </c>
      <c r="U745" s="156" t="s">
        <v>20</v>
      </c>
      <c r="V745" s="156" t="s">
        <v>21</v>
      </c>
      <c r="W745" s="156" t="s">
        <v>22</v>
      </c>
      <c r="X745" s="156" t="s">
        <v>23</v>
      </c>
      <c r="Y745" s="156" t="s">
        <v>24</v>
      </c>
    </row>
    <row r="746" spans="1:25">
      <c r="A746" s="142">
        <v>1</v>
      </c>
      <c r="B746" s="154" t="e">
        <f>#REF!</f>
        <v>#REF!</v>
      </c>
      <c r="C746" s="154" t="e">
        <f>#REF!</f>
        <v>#REF!</v>
      </c>
      <c r="D746" s="154" t="e">
        <f>#REF!</f>
        <v>#REF!</v>
      </c>
      <c r="E746" s="154" t="e">
        <f>#REF!</f>
        <v>#REF!</v>
      </c>
      <c r="F746" s="154" t="e">
        <f>#REF!</f>
        <v>#REF!</v>
      </c>
      <c r="G746" s="154" t="e">
        <f>#REF!</f>
        <v>#REF!</v>
      </c>
      <c r="H746" s="154" t="e">
        <f>#REF!</f>
        <v>#REF!</v>
      </c>
      <c r="I746" s="154" t="e">
        <f>#REF!</f>
        <v>#REF!</v>
      </c>
      <c r="J746" s="154" t="e">
        <f>#REF!</f>
        <v>#REF!</v>
      </c>
      <c r="K746" s="154" t="e">
        <f>#REF!</f>
        <v>#REF!</v>
      </c>
      <c r="L746" s="154" t="e">
        <f>#REF!</f>
        <v>#REF!</v>
      </c>
      <c r="M746" s="154" t="e">
        <f>#REF!</f>
        <v>#REF!</v>
      </c>
      <c r="N746" s="154" t="e">
        <f>#REF!</f>
        <v>#REF!</v>
      </c>
      <c r="O746" s="154" t="e">
        <f>#REF!</f>
        <v>#REF!</v>
      </c>
      <c r="P746" s="154" t="e">
        <f>#REF!</f>
        <v>#REF!</v>
      </c>
      <c r="Q746" s="154" t="e">
        <f>#REF!</f>
        <v>#REF!</v>
      </c>
      <c r="R746" s="154" t="e">
        <f>#REF!</f>
        <v>#REF!</v>
      </c>
      <c r="S746" s="154" t="e">
        <f>#REF!</f>
        <v>#REF!</v>
      </c>
      <c r="T746" s="154" t="e">
        <f>#REF!</f>
        <v>#REF!</v>
      </c>
      <c r="U746" s="154" t="e">
        <f>#REF!</f>
        <v>#REF!</v>
      </c>
      <c r="V746" s="154" t="e">
        <f>#REF!</f>
        <v>#REF!</v>
      </c>
      <c r="W746" s="154" t="e">
        <f>#REF!</f>
        <v>#REF!</v>
      </c>
      <c r="X746" s="154" t="e">
        <f>#REF!</f>
        <v>#REF!</v>
      </c>
      <c r="Y746" s="154" t="e">
        <f>#REF!</f>
        <v>#REF!</v>
      </c>
    </row>
    <row r="747" spans="1:25">
      <c r="A747" s="142">
        <v>2</v>
      </c>
      <c r="B747" s="154" t="e">
        <f>#REF!</f>
        <v>#REF!</v>
      </c>
      <c r="C747" s="154" t="e">
        <f>#REF!</f>
        <v>#REF!</v>
      </c>
      <c r="D747" s="154" t="e">
        <f>#REF!</f>
        <v>#REF!</v>
      </c>
      <c r="E747" s="154" t="e">
        <f>#REF!</f>
        <v>#REF!</v>
      </c>
      <c r="F747" s="154" t="e">
        <f>#REF!</f>
        <v>#REF!</v>
      </c>
      <c r="G747" s="154" t="e">
        <f>#REF!</f>
        <v>#REF!</v>
      </c>
      <c r="H747" s="154" t="e">
        <f>#REF!</f>
        <v>#REF!</v>
      </c>
      <c r="I747" s="154" t="e">
        <f>#REF!</f>
        <v>#REF!</v>
      </c>
      <c r="J747" s="154" t="e">
        <f>#REF!</f>
        <v>#REF!</v>
      </c>
      <c r="K747" s="154" t="e">
        <f>#REF!</f>
        <v>#REF!</v>
      </c>
      <c r="L747" s="154" t="e">
        <f>#REF!</f>
        <v>#REF!</v>
      </c>
      <c r="M747" s="154" t="e">
        <f>#REF!</f>
        <v>#REF!</v>
      </c>
      <c r="N747" s="154" t="e">
        <f>#REF!</f>
        <v>#REF!</v>
      </c>
      <c r="O747" s="154" t="e">
        <f>#REF!</f>
        <v>#REF!</v>
      </c>
      <c r="P747" s="154" t="e">
        <f>#REF!</f>
        <v>#REF!</v>
      </c>
      <c r="Q747" s="154" t="e">
        <f>#REF!</f>
        <v>#REF!</v>
      </c>
      <c r="R747" s="154" t="e">
        <f>#REF!</f>
        <v>#REF!</v>
      </c>
      <c r="S747" s="154" t="e">
        <f>#REF!</f>
        <v>#REF!</v>
      </c>
      <c r="T747" s="154" t="e">
        <f>#REF!</f>
        <v>#REF!</v>
      </c>
      <c r="U747" s="154" t="e">
        <f>#REF!</f>
        <v>#REF!</v>
      </c>
      <c r="V747" s="154" t="e">
        <f>#REF!</f>
        <v>#REF!</v>
      </c>
      <c r="W747" s="154" t="e">
        <f>#REF!</f>
        <v>#REF!</v>
      </c>
      <c r="X747" s="154" t="e">
        <f>#REF!</f>
        <v>#REF!</v>
      </c>
      <c r="Y747" s="154" t="e">
        <f>#REF!</f>
        <v>#REF!</v>
      </c>
    </row>
    <row r="748" spans="1:25">
      <c r="A748" s="142">
        <v>3</v>
      </c>
      <c r="B748" s="154" t="e">
        <f>#REF!</f>
        <v>#REF!</v>
      </c>
      <c r="C748" s="154" t="e">
        <f>#REF!</f>
        <v>#REF!</v>
      </c>
      <c r="D748" s="154" t="e">
        <f>#REF!</f>
        <v>#REF!</v>
      </c>
      <c r="E748" s="154" t="e">
        <f>#REF!</f>
        <v>#REF!</v>
      </c>
      <c r="F748" s="154" t="e">
        <f>#REF!</f>
        <v>#REF!</v>
      </c>
      <c r="G748" s="154" t="e">
        <f>#REF!</f>
        <v>#REF!</v>
      </c>
      <c r="H748" s="154" t="e">
        <f>#REF!</f>
        <v>#REF!</v>
      </c>
      <c r="I748" s="154" t="e">
        <f>#REF!</f>
        <v>#REF!</v>
      </c>
      <c r="J748" s="154" t="e">
        <f>#REF!</f>
        <v>#REF!</v>
      </c>
      <c r="K748" s="154" t="e">
        <f>#REF!</f>
        <v>#REF!</v>
      </c>
      <c r="L748" s="154" t="e">
        <f>#REF!</f>
        <v>#REF!</v>
      </c>
      <c r="M748" s="154" t="e">
        <f>#REF!</f>
        <v>#REF!</v>
      </c>
      <c r="N748" s="154" t="e">
        <f>#REF!</f>
        <v>#REF!</v>
      </c>
      <c r="O748" s="154" t="e">
        <f>#REF!</f>
        <v>#REF!</v>
      </c>
      <c r="P748" s="154" t="e">
        <f>#REF!</f>
        <v>#REF!</v>
      </c>
      <c r="Q748" s="154" t="e">
        <f>#REF!</f>
        <v>#REF!</v>
      </c>
      <c r="R748" s="154" t="e">
        <f>#REF!</f>
        <v>#REF!</v>
      </c>
      <c r="S748" s="154" t="e">
        <f>#REF!</f>
        <v>#REF!</v>
      </c>
      <c r="T748" s="154" t="e">
        <f>#REF!</f>
        <v>#REF!</v>
      </c>
      <c r="U748" s="154" t="e">
        <f>#REF!</f>
        <v>#REF!</v>
      </c>
      <c r="V748" s="154" t="e">
        <f>#REF!</f>
        <v>#REF!</v>
      </c>
      <c r="W748" s="154" t="e">
        <f>#REF!</f>
        <v>#REF!</v>
      </c>
      <c r="X748" s="154" t="e">
        <f>#REF!</f>
        <v>#REF!</v>
      </c>
      <c r="Y748" s="154" t="e">
        <f>#REF!</f>
        <v>#REF!</v>
      </c>
    </row>
    <row r="749" spans="1:25">
      <c r="A749" s="142">
        <v>4</v>
      </c>
      <c r="B749" s="154" t="e">
        <f>#REF!</f>
        <v>#REF!</v>
      </c>
      <c r="C749" s="154" t="e">
        <f>#REF!</f>
        <v>#REF!</v>
      </c>
      <c r="D749" s="154" t="e">
        <f>#REF!</f>
        <v>#REF!</v>
      </c>
      <c r="E749" s="154" t="e">
        <f>#REF!</f>
        <v>#REF!</v>
      </c>
      <c r="F749" s="154" t="e">
        <f>#REF!</f>
        <v>#REF!</v>
      </c>
      <c r="G749" s="154" t="e">
        <f>#REF!</f>
        <v>#REF!</v>
      </c>
      <c r="H749" s="154" t="e">
        <f>#REF!</f>
        <v>#REF!</v>
      </c>
      <c r="I749" s="154" t="e">
        <f>#REF!</f>
        <v>#REF!</v>
      </c>
      <c r="J749" s="154" t="e">
        <f>#REF!</f>
        <v>#REF!</v>
      </c>
      <c r="K749" s="154" t="e">
        <f>#REF!</f>
        <v>#REF!</v>
      </c>
      <c r="L749" s="154" t="e">
        <f>#REF!</f>
        <v>#REF!</v>
      </c>
      <c r="M749" s="154" t="e">
        <f>#REF!</f>
        <v>#REF!</v>
      </c>
      <c r="N749" s="154" t="e">
        <f>#REF!</f>
        <v>#REF!</v>
      </c>
      <c r="O749" s="154" t="e">
        <f>#REF!</f>
        <v>#REF!</v>
      </c>
      <c r="P749" s="154" t="e">
        <f>#REF!</f>
        <v>#REF!</v>
      </c>
      <c r="Q749" s="154" t="e">
        <f>#REF!</f>
        <v>#REF!</v>
      </c>
      <c r="R749" s="154" t="e">
        <f>#REF!</f>
        <v>#REF!</v>
      </c>
      <c r="S749" s="154" t="e">
        <f>#REF!</f>
        <v>#REF!</v>
      </c>
      <c r="T749" s="154" t="e">
        <f>#REF!</f>
        <v>#REF!</v>
      </c>
      <c r="U749" s="154" t="e">
        <f>#REF!</f>
        <v>#REF!</v>
      </c>
      <c r="V749" s="154" t="e">
        <f>#REF!</f>
        <v>#REF!</v>
      </c>
      <c r="W749" s="154" t="e">
        <f>#REF!</f>
        <v>#REF!</v>
      </c>
      <c r="X749" s="154" t="e">
        <f>#REF!</f>
        <v>#REF!</v>
      </c>
      <c r="Y749" s="154" t="e">
        <f>#REF!</f>
        <v>#REF!</v>
      </c>
    </row>
    <row r="750" spans="1:25">
      <c r="A750" s="142">
        <v>5</v>
      </c>
      <c r="B750" s="154" t="e">
        <f>#REF!</f>
        <v>#REF!</v>
      </c>
      <c r="C750" s="154" t="e">
        <f>#REF!</f>
        <v>#REF!</v>
      </c>
      <c r="D750" s="154" t="e">
        <f>#REF!</f>
        <v>#REF!</v>
      </c>
      <c r="E750" s="154" t="e">
        <f>#REF!</f>
        <v>#REF!</v>
      </c>
      <c r="F750" s="154" t="e">
        <f>#REF!</f>
        <v>#REF!</v>
      </c>
      <c r="G750" s="154" t="e">
        <f>#REF!</f>
        <v>#REF!</v>
      </c>
      <c r="H750" s="154" t="e">
        <f>#REF!</f>
        <v>#REF!</v>
      </c>
      <c r="I750" s="154" t="e">
        <f>#REF!</f>
        <v>#REF!</v>
      </c>
      <c r="J750" s="154" t="e">
        <f>#REF!</f>
        <v>#REF!</v>
      </c>
      <c r="K750" s="154" t="e">
        <f>#REF!</f>
        <v>#REF!</v>
      </c>
      <c r="L750" s="154" t="e">
        <f>#REF!</f>
        <v>#REF!</v>
      </c>
      <c r="M750" s="154" t="e">
        <f>#REF!</f>
        <v>#REF!</v>
      </c>
      <c r="N750" s="154" t="e">
        <f>#REF!</f>
        <v>#REF!</v>
      </c>
      <c r="O750" s="154" t="e">
        <f>#REF!</f>
        <v>#REF!</v>
      </c>
      <c r="P750" s="154" t="e">
        <f>#REF!</f>
        <v>#REF!</v>
      </c>
      <c r="Q750" s="154" t="e">
        <f>#REF!</f>
        <v>#REF!</v>
      </c>
      <c r="R750" s="154" t="e">
        <f>#REF!</f>
        <v>#REF!</v>
      </c>
      <c r="S750" s="154" t="e">
        <f>#REF!</f>
        <v>#REF!</v>
      </c>
      <c r="T750" s="154" t="e">
        <f>#REF!</f>
        <v>#REF!</v>
      </c>
      <c r="U750" s="154" t="e">
        <f>#REF!</f>
        <v>#REF!</v>
      </c>
      <c r="V750" s="154" t="e">
        <f>#REF!</f>
        <v>#REF!</v>
      </c>
      <c r="W750" s="154" t="e">
        <f>#REF!</f>
        <v>#REF!</v>
      </c>
      <c r="X750" s="154" t="e">
        <f>#REF!</f>
        <v>#REF!</v>
      </c>
      <c r="Y750" s="154" t="e">
        <f>#REF!</f>
        <v>#REF!</v>
      </c>
    </row>
    <row r="751" spans="1:25">
      <c r="A751" s="142">
        <v>6</v>
      </c>
      <c r="B751" s="154" t="e">
        <f>#REF!</f>
        <v>#REF!</v>
      </c>
      <c r="C751" s="154" t="e">
        <f>#REF!</f>
        <v>#REF!</v>
      </c>
      <c r="D751" s="154" t="e">
        <f>#REF!</f>
        <v>#REF!</v>
      </c>
      <c r="E751" s="154" t="e">
        <f>#REF!</f>
        <v>#REF!</v>
      </c>
      <c r="F751" s="154" t="e">
        <f>#REF!</f>
        <v>#REF!</v>
      </c>
      <c r="G751" s="154" t="e">
        <f>#REF!</f>
        <v>#REF!</v>
      </c>
      <c r="H751" s="154" t="e">
        <f>#REF!</f>
        <v>#REF!</v>
      </c>
      <c r="I751" s="154" t="e">
        <f>#REF!</f>
        <v>#REF!</v>
      </c>
      <c r="J751" s="154" t="e">
        <f>#REF!</f>
        <v>#REF!</v>
      </c>
      <c r="K751" s="154" t="e">
        <f>#REF!</f>
        <v>#REF!</v>
      </c>
      <c r="L751" s="154" t="e">
        <f>#REF!</f>
        <v>#REF!</v>
      </c>
      <c r="M751" s="154" t="e">
        <f>#REF!</f>
        <v>#REF!</v>
      </c>
      <c r="N751" s="154" t="e">
        <f>#REF!</f>
        <v>#REF!</v>
      </c>
      <c r="O751" s="154" t="e">
        <f>#REF!</f>
        <v>#REF!</v>
      </c>
      <c r="P751" s="154" t="e">
        <f>#REF!</f>
        <v>#REF!</v>
      </c>
      <c r="Q751" s="154" t="e">
        <f>#REF!</f>
        <v>#REF!</v>
      </c>
      <c r="R751" s="154" t="e">
        <f>#REF!</f>
        <v>#REF!</v>
      </c>
      <c r="S751" s="154" t="e">
        <f>#REF!</f>
        <v>#REF!</v>
      </c>
      <c r="T751" s="154" t="e">
        <f>#REF!</f>
        <v>#REF!</v>
      </c>
      <c r="U751" s="154" t="e">
        <f>#REF!</f>
        <v>#REF!</v>
      </c>
      <c r="V751" s="154" t="e">
        <f>#REF!</f>
        <v>#REF!</v>
      </c>
      <c r="W751" s="154" t="e">
        <f>#REF!</f>
        <v>#REF!</v>
      </c>
      <c r="X751" s="154" t="e">
        <f>#REF!</f>
        <v>#REF!</v>
      </c>
      <c r="Y751" s="154" t="e">
        <f>#REF!</f>
        <v>#REF!</v>
      </c>
    </row>
    <row r="752" spans="1:25">
      <c r="A752" s="142">
        <v>7</v>
      </c>
      <c r="B752" s="154" t="e">
        <f>#REF!</f>
        <v>#REF!</v>
      </c>
      <c r="C752" s="154" t="e">
        <f>#REF!</f>
        <v>#REF!</v>
      </c>
      <c r="D752" s="154" t="e">
        <f>#REF!</f>
        <v>#REF!</v>
      </c>
      <c r="E752" s="154" t="e">
        <f>#REF!</f>
        <v>#REF!</v>
      </c>
      <c r="F752" s="154" t="e">
        <f>#REF!</f>
        <v>#REF!</v>
      </c>
      <c r="G752" s="154" t="e">
        <f>#REF!</f>
        <v>#REF!</v>
      </c>
      <c r="H752" s="154" t="e">
        <f>#REF!</f>
        <v>#REF!</v>
      </c>
      <c r="I752" s="154" t="e">
        <f>#REF!</f>
        <v>#REF!</v>
      </c>
      <c r="J752" s="154" t="e">
        <f>#REF!</f>
        <v>#REF!</v>
      </c>
      <c r="K752" s="154" t="e">
        <f>#REF!</f>
        <v>#REF!</v>
      </c>
      <c r="L752" s="154" t="e">
        <f>#REF!</f>
        <v>#REF!</v>
      </c>
      <c r="M752" s="154" t="e">
        <f>#REF!</f>
        <v>#REF!</v>
      </c>
      <c r="N752" s="154" t="e">
        <f>#REF!</f>
        <v>#REF!</v>
      </c>
      <c r="O752" s="154" t="e">
        <f>#REF!</f>
        <v>#REF!</v>
      </c>
      <c r="P752" s="154" t="e">
        <f>#REF!</f>
        <v>#REF!</v>
      </c>
      <c r="Q752" s="154" t="e">
        <f>#REF!</f>
        <v>#REF!</v>
      </c>
      <c r="R752" s="154" t="e">
        <f>#REF!</f>
        <v>#REF!</v>
      </c>
      <c r="S752" s="154" t="e">
        <f>#REF!</f>
        <v>#REF!</v>
      </c>
      <c r="T752" s="154" t="e">
        <f>#REF!</f>
        <v>#REF!</v>
      </c>
      <c r="U752" s="154" t="e">
        <f>#REF!</f>
        <v>#REF!</v>
      </c>
      <c r="V752" s="154" t="e">
        <f>#REF!</f>
        <v>#REF!</v>
      </c>
      <c r="W752" s="154" t="e">
        <f>#REF!</f>
        <v>#REF!</v>
      </c>
      <c r="X752" s="154" t="e">
        <f>#REF!</f>
        <v>#REF!</v>
      </c>
      <c r="Y752" s="154" t="e">
        <f>#REF!</f>
        <v>#REF!</v>
      </c>
    </row>
    <row r="753" spans="1:25">
      <c r="A753" s="142">
        <v>8</v>
      </c>
      <c r="B753" s="154" t="e">
        <f>#REF!</f>
        <v>#REF!</v>
      </c>
      <c r="C753" s="154" t="e">
        <f>#REF!</f>
        <v>#REF!</v>
      </c>
      <c r="D753" s="154" t="e">
        <f>#REF!</f>
        <v>#REF!</v>
      </c>
      <c r="E753" s="154" t="e">
        <f>#REF!</f>
        <v>#REF!</v>
      </c>
      <c r="F753" s="154" t="e">
        <f>#REF!</f>
        <v>#REF!</v>
      </c>
      <c r="G753" s="154" t="e">
        <f>#REF!</f>
        <v>#REF!</v>
      </c>
      <c r="H753" s="154" t="e">
        <f>#REF!</f>
        <v>#REF!</v>
      </c>
      <c r="I753" s="154" t="e">
        <f>#REF!</f>
        <v>#REF!</v>
      </c>
      <c r="J753" s="154" t="e">
        <f>#REF!</f>
        <v>#REF!</v>
      </c>
      <c r="K753" s="154" t="e">
        <f>#REF!</f>
        <v>#REF!</v>
      </c>
      <c r="L753" s="154" t="e">
        <f>#REF!</f>
        <v>#REF!</v>
      </c>
      <c r="M753" s="154" t="e">
        <f>#REF!</f>
        <v>#REF!</v>
      </c>
      <c r="N753" s="154" t="e">
        <f>#REF!</f>
        <v>#REF!</v>
      </c>
      <c r="O753" s="154" t="e">
        <f>#REF!</f>
        <v>#REF!</v>
      </c>
      <c r="P753" s="154" t="e">
        <f>#REF!</f>
        <v>#REF!</v>
      </c>
      <c r="Q753" s="154" t="e">
        <f>#REF!</f>
        <v>#REF!</v>
      </c>
      <c r="R753" s="154" t="e">
        <f>#REF!</f>
        <v>#REF!</v>
      </c>
      <c r="S753" s="154" t="e">
        <f>#REF!</f>
        <v>#REF!</v>
      </c>
      <c r="T753" s="154" t="e">
        <f>#REF!</f>
        <v>#REF!</v>
      </c>
      <c r="U753" s="154" t="e">
        <f>#REF!</f>
        <v>#REF!</v>
      </c>
      <c r="V753" s="154" t="e">
        <f>#REF!</f>
        <v>#REF!</v>
      </c>
      <c r="W753" s="154" t="e">
        <f>#REF!</f>
        <v>#REF!</v>
      </c>
      <c r="X753" s="154" t="e">
        <f>#REF!</f>
        <v>#REF!</v>
      </c>
      <c r="Y753" s="154" t="e">
        <f>#REF!</f>
        <v>#REF!</v>
      </c>
    </row>
    <row r="754" spans="1:25">
      <c r="A754" s="142">
        <v>9</v>
      </c>
      <c r="B754" s="154" t="e">
        <f>#REF!</f>
        <v>#REF!</v>
      </c>
      <c r="C754" s="154" t="e">
        <f>#REF!</f>
        <v>#REF!</v>
      </c>
      <c r="D754" s="154" t="e">
        <f>#REF!</f>
        <v>#REF!</v>
      </c>
      <c r="E754" s="154" t="e">
        <f>#REF!</f>
        <v>#REF!</v>
      </c>
      <c r="F754" s="154" t="e">
        <f>#REF!</f>
        <v>#REF!</v>
      </c>
      <c r="G754" s="154" t="e">
        <f>#REF!</f>
        <v>#REF!</v>
      </c>
      <c r="H754" s="154" t="e">
        <f>#REF!</f>
        <v>#REF!</v>
      </c>
      <c r="I754" s="154" t="e">
        <f>#REF!</f>
        <v>#REF!</v>
      </c>
      <c r="J754" s="154" t="e">
        <f>#REF!</f>
        <v>#REF!</v>
      </c>
      <c r="K754" s="154" t="e">
        <f>#REF!</f>
        <v>#REF!</v>
      </c>
      <c r="L754" s="154" t="e">
        <f>#REF!</f>
        <v>#REF!</v>
      </c>
      <c r="M754" s="154" t="e">
        <f>#REF!</f>
        <v>#REF!</v>
      </c>
      <c r="N754" s="154" t="e">
        <f>#REF!</f>
        <v>#REF!</v>
      </c>
      <c r="O754" s="154" t="e">
        <f>#REF!</f>
        <v>#REF!</v>
      </c>
      <c r="P754" s="154" t="e">
        <f>#REF!</f>
        <v>#REF!</v>
      </c>
      <c r="Q754" s="154" t="e">
        <f>#REF!</f>
        <v>#REF!</v>
      </c>
      <c r="R754" s="154" t="e">
        <f>#REF!</f>
        <v>#REF!</v>
      </c>
      <c r="S754" s="154" t="e">
        <f>#REF!</f>
        <v>#REF!</v>
      </c>
      <c r="T754" s="154" t="e">
        <f>#REF!</f>
        <v>#REF!</v>
      </c>
      <c r="U754" s="154" t="e">
        <f>#REF!</f>
        <v>#REF!</v>
      </c>
      <c r="V754" s="154" t="e">
        <f>#REF!</f>
        <v>#REF!</v>
      </c>
      <c r="W754" s="154" t="e">
        <f>#REF!</f>
        <v>#REF!</v>
      </c>
      <c r="X754" s="154" t="e">
        <f>#REF!</f>
        <v>#REF!</v>
      </c>
      <c r="Y754" s="154" t="e">
        <f>#REF!</f>
        <v>#REF!</v>
      </c>
    </row>
    <row r="755" spans="1:25">
      <c r="A755" s="142">
        <v>10</v>
      </c>
      <c r="B755" s="154" t="e">
        <f>#REF!</f>
        <v>#REF!</v>
      </c>
      <c r="C755" s="154" t="e">
        <f>#REF!</f>
        <v>#REF!</v>
      </c>
      <c r="D755" s="154" t="e">
        <f>#REF!</f>
        <v>#REF!</v>
      </c>
      <c r="E755" s="154" t="e">
        <f>#REF!</f>
        <v>#REF!</v>
      </c>
      <c r="F755" s="154" t="e">
        <f>#REF!</f>
        <v>#REF!</v>
      </c>
      <c r="G755" s="154" t="e">
        <f>#REF!</f>
        <v>#REF!</v>
      </c>
      <c r="H755" s="154" t="e">
        <f>#REF!</f>
        <v>#REF!</v>
      </c>
      <c r="I755" s="154" t="e">
        <f>#REF!</f>
        <v>#REF!</v>
      </c>
      <c r="J755" s="154" t="e">
        <f>#REF!</f>
        <v>#REF!</v>
      </c>
      <c r="K755" s="154" t="e">
        <f>#REF!</f>
        <v>#REF!</v>
      </c>
      <c r="L755" s="154" t="e">
        <f>#REF!</f>
        <v>#REF!</v>
      </c>
      <c r="M755" s="154" t="e">
        <f>#REF!</f>
        <v>#REF!</v>
      </c>
      <c r="N755" s="154" t="e">
        <f>#REF!</f>
        <v>#REF!</v>
      </c>
      <c r="O755" s="154" t="e">
        <f>#REF!</f>
        <v>#REF!</v>
      </c>
      <c r="P755" s="154" t="e">
        <f>#REF!</f>
        <v>#REF!</v>
      </c>
      <c r="Q755" s="154" t="e">
        <f>#REF!</f>
        <v>#REF!</v>
      </c>
      <c r="R755" s="154" t="e">
        <f>#REF!</f>
        <v>#REF!</v>
      </c>
      <c r="S755" s="154" t="e">
        <f>#REF!</f>
        <v>#REF!</v>
      </c>
      <c r="T755" s="154" t="e">
        <f>#REF!</f>
        <v>#REF!</v>
      </c>
      <c r="U755" s="154" t="e">
        <f>#REF!</f>
        <v>#REF!</v>
      </c>
      <c r="V755" s="154" t="e">
        <f>#REF!</f>
        <v>#REF!</v>
      </c>
      <c r="W755" s="154" t="e">
        <f>#REF!</f>
        <v>#REF!</v>
      </c>
      <c r="X755" s="154" t="e">
        <f>#REF!</f>
        <v>#REF!</v>
      </c>
      <c r="Y755" s="154" t="e">
        <f>#REF!</f>
        <v>#REF!</v>
      </c>
    </row>
    <row r="756" spans="1:25">
      <c r="A756" s="142">
        <v>11</v>
      </c>
      <c r="B756" s="154" t="e">
        <f>#REF!</f>
        <v>#REF!</v>
      </c>
      <c r="C756" s="154" t="e">
        <f>#REF!</f>
        <v>#REF!</v>
      </c>
      <c r="D756" s="154" t="e">
        <f>#REF!</f>
        <v>#REF!</v>
      </c>
      <c r="E756" s="154" t="e">
        <f>#REF!</f>
        <v>#REF!</v>
      </c>
      <c r="F756" s="154" t="e">
        <f>#REF!</f>
        <v>#REF!</v>
      </c>
      <c r="G756" s="154" t="e">
        <f>#REF!</f>
        <v>#REF!</v>
      </c>
      <c r="H756" s="154" t="e">
        <f>#REF!</f>
        <v>#REF!</v>
      </c>
      <c r="I756" s="154" t="e">
        <f>#REF!</f>
        <v>#REF!</v>
      </c>
      <c r="J756" s="154" t="e">
        <f>#REF!</f>
        <v>#REF!</v>
      </c>
      <c r="K756" s="154" t="e">
        <f>#REF!</f>
        <v>#REF!</v>
      </c>
      <c r="L756" s="154" t="e">
        <f>#REF!</f>
        <v>#REF!</v>
      </c>
      <c r="M756" s="154" t="e">
        <f>#REF!</f>
        <v>#REF!</v>
      </c>
      <c r="N756" s="154" t="e">
        <f>#REF!</f>
        <v>#REF!</v>
      </c>
      <c r="O756" s="154" t="e">
        <f>#REF!</f>
        <v>#REF!</v>
      </c>
      <c r="P756" s="154" t="e">
        <f>#REF!</f>
        <v>#REF!</v>
      </c>
      <c r="Q756" s="154" t="e">
        <f>#REF!</f>
        <v>#REF!</v>
      </c>
      <c r="R756" s="154" t="e">
        <f>#REF!</f>
        <v>#REF!</v>
      </c>
      <c r="S756" s="154" t="e">
        <f>#REF!</f>
        <v>#REF!</v>
      </c>
      <c r="T756" s="154" t="e">
        <f>#REF!</f>
        <v>#REF!</v>
      </c>
      <c r="U756" s="154" t="e">
        <f>#REF!</f>
        <v>#REF!</v>
      </c>
      <c r="V756" s="154" t="e">
        <f>#REF!</f>
        <v>#REF!</v>
      </c>
      <c r="W756" s="154" t="e">
        <f>#REF!</f>
        <v>#REF!</v>
      </c>
      <c r="X756" s="154" t="e">
        <f>#REF!</f>
        <v>#REF!</v>
      </c>
      <c r="Y756" s="154" t="e">
        <f>#REF!</f>
        <v>#REF!</v>
      </c>
    </row>
    <row r="757" spans="1:25">
      <c r="A757" s="142">
        <v>12</v>
      </c>
      <c r="B757" s="154" t="e">
        <f>#REF!</f>
        <v>#REF!</v>
      </c>
      <c r="C757" s="154" t="e">
        <f>#REF!</f>
        <v>#REF!</v>
      </c>
      <c r="D757" s="154" t="e">
        <f>#REF!</f>
        <v>#REF!</v>
      </c>
      <c r="E757" s="154" t="e">
        <f>#REF!</f>
        <v>#REF!</v>
      </c>
      <c r="F757" s="154" t="e">
        <f>#REF!</f>
        <v>#REF!</v>
      </c>
      <c r="G757" s="154" t="e">
        <f>#REF!</f>
        <v>#REF!</v>
      </c>
      <c r="H757" s="154" t="e">
        <f>#REF!</f>
        <v>#REF!</v>
      </c>
      <c r="I757" s="154" t="e">
        <f>#REF!</f>
        <v>#REF!</v>
      </c>
      <c r="J757" s="154" t="e">
        <f>#REF!</f>
        <v>#REF!</v>
      </c>
      <c r="K757" s="154" t="e">
        <f>#REF!</f>
        <v>#REF!</v>
      </c>
      <c r="L757" s="154" t="e">
        <f>#REF!</f>
        <v>#REF!</v>
      </c>
      <c r="M757" s="154" t="e">
        <f>#REF!</f>
        <v>#REF!</v>
      </c>
      <c r="N757" s="154" t="e">
        <f>#REF!</f>
        <v>#REF!</v>
      </c>
      <c r="O757" s="154" t="e">
        <f>#REF!</f>
        <v>#REF!</v>
      </c>
      <c r="P757" s="154" t="e">
        <f>#REF!</f>
        <v>#REF!</v>
      </c>
      <c r="Q757" s="154" t="e">
        <f>#REF!</f>
        <v>#REF!</v>
      </c>
      <c r="R757" s="154" t="e">
        <f>#REF!</f>
        <v>#REF!</v>
      </c>
      <c r="S757" s="154" t="e">
        <f>#REF!</f>
        <v>#REF!</v>
      </c>
      <c r="T757" s="154" t="e">
        <f>#REF!</f>
        <v>#REF!</v>
      </c>
      <c r="U757" s="154" t="e">
        <f>#REF!</f>
        <v>#REF!</v>
      </c>
      <c r="V757" s="154" t="e">
        <f>#REF!</f>
        <v>#REF!</v>
      </c>
      <c r="W757" s="154" t="e">
        <f>#REF!</f>
        <v>#REF!</v>
      </c>
      <c r="X757" s="154" t="e">
        <f>#REF!</f>
        <v>#REF!</v>
      </c>
      <c r="Y757" s="154" t="e">
        <f>#REF!</f>
        <v>#REF!</v>
      </c>
    </row>
    <row r="758" spans="1:25">
      <c r="A758" s="142">
        <v>13</v>
      </c>
      <c r="B758" s="154" t="e">
        <f>#REF!</f>
        <v>#REF!</v>
      </c>
      <c r="C758" s="154" t="e">
        <f>#REF!</f>
        <v>#REF!</v>
      </c>
      <c r="D758" s="154" t="e">
        <f>#REF!</f>
        <v>#REF!</v>
      </c>
      <c r="E758" s="154" t="e">
        <f>#REF!</f>
        <v>#REF!</v>
      </c>
      <c r="F758" s="154" t="e">
        <f>#REF!</f>
        <v>#REF!</v>
      </c>
      <c r="G758" s="154" t="e">
        <f>#REF!</f>
        <v>#REF!</v>
      </c>
      <c r="H758" s="154" t="e">
        <f>#REF!</f>
        <v>#REF!</v>
      </c>
      <c r="I758" s="154" t="e">
        <f>#REF!</f>
        <v>#REF!</v>
      </c>
      <c r="J758" s="154" t="e">
        <f>#REF!</f>
        <v>#REF!</v>
      </c>
      <c r="K758" s="154" t="e">
        <f>#REF!</f>
        <v>#REF!</v>
      </c>
      <c r="L758" s="154" t="e">
        <f>#REF!</f>
        <v>#REF!</v>
      </c>
      <c r="M758" s="154" t="e">
        <f>#REF!</f>
        <v>#REF!</v>
      </c>
      <c r="N758" s="154" t="e">
        <f>#REF!</f>
        <v>#REF!</v>
      </c>
      <c r="O758" s="154" t="e">
        <f>#REF!</f>
        <v>#REF!</v>
      </c>
      <c r="P758" s="154" t="e">
        <f>#REF!</f>
        <v>#REF!</v>
      </c>
      <c r="Q758" s="154" t="e">
        <f>#REF!</f>
        <v>#REF!</v>
      </c>
      <c r="R758" s="154" t="e">
        <f>#REF!</f>
        <v>#REF!</v>
      </c>
      <c r="S758" s="154" t="e">
        <f>#REF!</f>
        <v>#REF!</v>
      </c>
      <c r="T758" s="154" t="e">
        <f>#REF!</f>
        <v>#REF!</v>
      </c>
      <c r="U758" s="154" t="e">
        <f>#REF!</f>
        <v>#REF!</v>
      </c>
      <c r="V758" s="154" t="e">
        <f>#REF!</f>
        <v>#REF!</v>
      </c>
      <c r="W758" s="154" t="e">
        <f>#REF!</f>
        <v>#REF!</v>
      </c>
      <c r="X758" s="154" t="e">
        <f>#REF!</f>
        <v>#REF!</v>
      </c>
      <c r="Y758" s="154" t="e">
        <f>#REF!</f>
        <v>#REF!</v>
      </c>
    </row>
    <row r="759" spans="1:25">
      <c r="A759" s="142">
        <v>14</v>
      </c>
      <c r="B759" s="154" t="e">
        <f>#REF!</f>
        <v>#REF!</v>
      </c>
      <c r="C759" s="154" t="e">
        <f>#REF!</f>
        <v>#REF!</v>
      </c>
      <c r="D759" s="154" t="e">
        <f>#REF!</f>
        <v>#REF!</v>
      </c>
      <c r="E759" s="154" t="e">
        <f>#REF!</f>
        <v>#REF!</v>
      </c>
      <c r="F759" s="154" t="e">
        <f>#REF!</f>
        <v>#REF!</v>
      </c>
      <c r="G759" s="154" t="e">
        <f>#REF!</f>
        <v>#REF!</v>
      </c>
      <c r="H759" s="154" t="e">
        <f>#REF!</f>
        <v>#REF!</v>
      </c>
      <c r="I759" s="154" t="e">
        <f>#REF!</f>
        <v>#REF!</v>
      </c>
      <c r="J759" s="154" t="e">
        <f>#REF!</f>
        <v>#REF!</v>
      </c>
      <c r="K759" s="154" t="e">
        <f>#REF!</f>
        <v>#REF!</v>
      </c>
      <c r="L759" s="154" t="e">
        <f>#REF!</f>
        <v>#REF!</v>
      </c>
      <c r="M759" s="154" t="e">
        <f>#REF!</f>
        <v>#REF!</v>
      </c>
      <c r="N759" s="154" t="e">
        <f>#REF!</f>
        <v>#REF!</v>
      </c>
      <c r="O759" s="154" t="e">
        <f>#REF!</f>
        <v>#REF!</v>
      </c>
      <c r="P759" s="154" t="e">
        <f>#REF!</f>
        <v>#REF!</v>
      </c>
      <c r="Q759" s="154" t="e">
        <f>#REF!</f>
        <v>#REF!</v>
      </c>
      <c r="R759" s="154" t="e">
        <f>#REF!</f>
        <v>#REF!</v>
      </c>
      <c r="S759" s="154" t="e">
        <f>#REF!</f>
        <v>#REF!</v>
      </c>
      <c r="T759" s="154" t="e">
        <f>#REF!</f>
        <v>#REF!</v>
      </c>
      <c r="U759" s="154" t="e">
        <f>#REF!</f>
        <v>#REF!</v>
      </c>
      <c r="V759" s="154" t="e">
        <f>#REF!</f>
        <v>#REF!</v>
      </c>
      <c r="W759" s="154" t="e">
        <f>#REF!</f>
        <v>#REF!</v>
      </c>
      <c r="X759" s="154" t="e">
        <f>#REF!</f>
        <v>#REF!</v>
      </c>
      <c r="Y759" s="154" t="e">
        <f>#REF!</f>
        <v>#REF!</v>
      </c>
    </row>
    <row r="760" spans="1:25">
      <c r="A760" s="142">
        <v>15</v>
      </c>
      <c r="B760" s="154" t="e">
        <f>#REF!</f>
        <v>#REF!</v>
      </c>
      <c r="C760" s="154" t="e">
        <f>#REF!</f>
        <v>#REF!</v>
      </c>
      <c r="D760" s="154" t="e">
        <f>#REF!</f>
        <v>#REF!</v>
      </c>
      <c r="E760" s="154" t="e">
        <f>#REF!</f>
        <v>#REF!</v>
      </c>
      <c r="F760" s="154" t="e">
        <f>#REF!</f>
        <v>#REF!</v>
      </c>
      <c r="G760" s="154" t="e">
        <f>#REF!</f>
        <v>#REF!</v>
      </c>
      <c r="H760" s="154" t="e">
        <f>#REF!</f>
        <v>#REF!</v>
      </c>
      <c r="I760" s="154" t="e">
        <f>#REF!</f>
        <v>#REF!</v>
      </c>
      <c r="J760" s="154" t="e">
        <f>#REF!</f>
        <v>#REF!</v>
      </c>
      <c r="K760" s="154" t="e">
        <f>#REF!</f>
        <v>#REF!</v>
      </c>
      <c r="L760" s="154" t="e">
        <f>#REF!</f>
        <v>#REF!</v>
      </c>
      <c r="M760" s="154" t="e">
        <f>#REF!</f>
        <v>#REF!</v>
      </c>
      <c r="N760" s="154" t="e">
        <f>#REF!</f>
        <v>#REF!</v>
      </c>
      <c r="O760" s="154" t="e">
        <f>#REF!</f>
        <v>#REF!</v>
      </c>
      <c r="P760" s="154" t="e">
        <f>#REF!</f>
        <v>#REF!</v>
      </c>
      <c r="Q760" s="154" t="e">
        <f>#REF!</f>
        <v>#REF!</v>
      </c>
      <c r="R760" s="154" t="e">
        <f>#REF!</f>
        <v>#REF!</v>
      </c>
      <c r="S760" s="154" t="e">
        <f>#REF!</f>
        <v>#REF!</v>
      </c>
      <c r="T760" s="154" t="e">
        <f>#REF!</f>
        <v>#REF!</v>
      </c>
      <c r="U760" s="154" t="e">
        <f>#REF!</f>
        <v>#REF!</v>
      </c>
      <c r="V760" s="154" t="e">
        <f>#REF!</f>
        <v>#REF!</v>
      </c>
      <c r="W760" s="154" t="e">
        <f>#REF!</f>
        <v>#REF!</v>
      </c>
      <c r="X760" s="154" t="e">
        <f>#REF!</f>
        <v>#REF!</v>
      </c>
      <c r="Y760" s="154" t="e">
        <f>#REF!</f>
        <v>#REF!</v>
      </c>
    </row>
    <row r="761" spans="1:25">
      <c r="A761" s="142">
        <v>16</v>
      </c>
      <c r="B761" s="154" t="e">
        <f>#REF!</f>
        <v>#REF!</v>
      </c>
      <c r="C761" s="154" t="e">
        <f>#REF!</f>
        <v>#REF!</v>
      </c>
      <c r="D761" s="154" t="e">
        <f>#REF!</f>
        <v>#REF!</v>
      </c>
      <c r="E761" s="154" t="e">
        <f>#REF!</f>
        <v>#REF!</v>
      </c>
      <c r="F761" s="154" t="e">
        <f>#REF!</f>
        <v>#REF!</v>
      </c>
      <c r="G761" s="154" t="e">
        <f>#REF!</f>
        <v>#REF!</v>
      </c>
      <c r="H761" s="154" t="e">
        <f>#REF!</f>
        <v>#REF!</v>
      </c>
      <c r="I761" s="154" t="e">
        <f>#REF!</f>
        <v>#REF!</v>
      </c>
      <c r="J761" s="154" t="e">
        <f>#REF!</f>
        <v>#REF!</v>
      </c>
      <c r="K761" s="154" t="e">
        <f>#REF!</f>
        <v>#REF!</v>
      </c>
      <c r="L761" s="154" t="e">
        <f>#REF!</f>
        <v>#REF!</v>
      </c>
      <c r="M761" s="154" t="e">
        <f>#REF!</f>
        <v>#REF!</v>
      </c>
      <c r="N761" s="154" t="e">
        <f>#REF!</f>
        <v>#REF!</v>
      </c>
      <c r="O761" s="154" t="e">
        <f>#REF!</f>
        <v>#REF!</v>
      </c>
      <c r="P761" s="154" t="e">
        <f>#REF!</f>
        <v>#REF!</v>
      </c>
      <c r="Q761" s="154" t="e">
        <f>#REF!</f>
        <v>#REF!</v>
      </c>
      <c r="R761" s="154" t="e">
        <f>#REF!</f>
        <v>#REF!</v>
      </c>
      <c r="S761" s="154" t="e">
        <f>#REF!</f>
        <v>#REF!</v>
      </c>
      <c r="T761" s="154" t="e">
        <f>#REF!</f>
        <v>#REF!</v>
      </c>
      <c r="U761" s="154" t="e">
        <f>#REF!</f>
        <v>#REF!</v>
      </c>
      <c r="V761" s="154" t="e">
        <f>#REF!</f>
        <v>#REF!</v>
      </c>
      <c r="W761" s="154" t="e">
        <f>#REF!</f>
        <v>#REF!</v>
      </c>
      <c r="X761" s="154" t="e">
        <f>#REF!</f>
        <v>#REF!</v>
      </c>
      <c r="Y761" s="154" t="e">
        <f>#REF!</f>
        <v>#REF!</v>
      </c>
    </row>
    <row r="762" spans="1:25">
      <c r="A762" s="142">
        <v>17</v>
      </c>
      <c r="B762" s="154" t="e">
        <f>#REF!</f>
        <v>#REF!</v>
      </c>
      <c r="C762" s="154" t="e">
        <f>#REF!</f>
        <v>#REF!</v>
      </c>
      <c r="D762" s="154" t="e">
        <f>#REF!</f>
        <v>#REF!</v>
      </c>
      <c r="E762" s="154" t="e">
        <f>#REF!</f>
        <v>#REF!</v>
      </c>
      <c r="F762" s="154" t="e">
        <f>#REF!</f>
        <v>#REF!</v>
      </c>
      <c r="G762" s="154" t="e">
        <f>#REF!</f>
        <v>#REF!</v>
      </c>
      <c r="H762" s="154" t="e">
        <f>#REF!</f>
        <v>#REF!</v>
      </c>
      <c r="I762" s="154" t="e">
        <f>#REF!</f>
        <v>#REF!</v>
      </c>
      <c r="J762" s="154" t="e">
        <f>#REF!</f>
        <v>#REF!</v>
      </c>
      <c r="K762" s="154" t="e">
        <f>#REF!</f>
        <v>#REF!</v>
      </c>
      <c r="L762" s="154" t="e">
        <f>#REF!</f>
        <v>#REF!</v>
      </c>
      <c r="M762" s="154" t="e">
        <f>#REF!</f>
        <v>#REF!</v>
      </c>
      <c r="N762" s="154" t="e">
        <f>#REF!</f>
        <v>#REF!</v>
      </c>
      <c r="O762" s="154" t="e">
        <f>#REF!</f>
        <v>#REF!</v>
      </c>
      <c r="P762" s="154" t="e">
        <f>#REF!</f>
        <v>#REF!</v>
      </c>
      <c r="Q762" s="154" t="e">
        <f>#REF!</f>
        <v>#REF!</v>
      </c>
      <c r="R762" s="154" t="e">
        <f>#REF!</f>
        <v>#REF!</v>
      </c>
      <c r="S762" s="154" t="e">
        <f>#REF!</f>
        <v>#REF!</v>
      </c>
      <c r="T762" s="154" t="e">
        <f>#REF!</f>
        <v>#REF!</v>
      </c>
      <c r="U762" s="154" t="e">
        <f>#REF!</f>
        <v>#REF!</v>
      </c>
      <c r="V762" s="154" t="e">
        <f>#REF!</f>
        <v>#REF!</v>
      </c>
      <c r="W762" s="154" t="e">
        <f>#REF!</f>
        <v>#REF!</v>
      </c>
      <c r="X762" s="154" t="e">
        <f>#REF!</f>
        <v>#REF!</v>
      </c>
      <c r="Y762" s="154" t="e">
        <f>#REF!</f>
        <v>#REF!</v>
      </c>
    </row>
    <row r="763" spans="1:25">
      <c r="A763" s="142">
        <v>18</v>
      </c>
      <c r="B763" s="154" t="e">
        <f>#REF!</f>
        <v>#REF!</v>
      </c>
      <c r="C763" s="154" t="e">
        <f>#REF!</f>
        <v>#REF!</v>
      </c>
      <c r="D763" s="154" t="e">
        <f>#REF!</f>
        <v>#REF!</v>
      </c>
      <c r="E763" s="154" t="e">
        <f>#REF!</f>
        <v>#REF!</v>
      </c>
      <c r="F763" s="154" t="e">
        <f>#REF!</f>
        <v>#REF!</v>
      </c>
      <c r="G763" s="154" t="e">
        <f>#REF!</f>
        <v>#REF!</v>
      </c>
      <c r="H763" s="154" t="e">
        <f>#REF!</f>
        <v>#REF!</v>
      </c>
      <c r="I763" s="154" t="e">
        <f>#REF!</f>
        <v>#REF!</v>
      </c>
      <c r="J763" s="154" t="e">
        <f>#REF!</f>
        <v>#REF!</v>
      </c>
      <c r="K763" s="154" t="e">
        <f>#REF!</f>
        <v>#REF!</v>
      </c>
      <c r="L763" s="154" t="e">
        <f>#REF!</f>
        <v>#REF!</v>
      </c>
      <c r="M763" s="154" t="e">
        <f>#REF!</f>
        <v>#REF!</v>
      </c>
      <c r="N763" s="154" t="e">
        <f>#REF!</f>
        <v>#REF!</v>
      </c>
      <c r="O763" s="154" t="e">
        <f>#REF!</f>
        <v>#REF!</v>
      </c>
      <c r="P763" s="154" t="e">
        <f>#REF!</f>
        <v>#REF!</v>
      </c>
      <c r="Q763" s="154" t="e">
        <f>#REF!</f>
        <v>#REF!</v>
      </c>
      <c r="R763" s="154" t="e">
        <f>#REF!</f>
        <v>#REF!</v>
      </c>
      <c r="S763" s="154" t="e">
        <f>#REF!</f>
        <v>#REF!</v>
      </c>
      <c r="T763" s="154" t="e">
        <f>#REF!</f>
        <v>#REF!</v>
      </c>
      <c r="U763" s="154" t="e">
        <f>#REF!</f>
        <v>#REF!</v>
      </c>
      <c r="V763" s="154" t="e">
        <f>#REF!</f>
        <v>#REF!</v>
      </c>
      <c r="W763" s="154" t="e">
        <f>#REF!</f>
        <v>#REF!</v>
      </c>
      <c r="X763" s="154" t="e">
        <f>#REF!</f>
        <v>#REF!</v>
      </c>
      <c r="Y763" s="154" t="e">
        <f>#REF!</f>
        <v>#REF!</v>
      </c>
    </row>
    <row r="764" spans="1:25">
      <c r="A764" s="142">
        <v>19</v>
      </c>
      <c r="B764" s="154" t="e">
        <f>#REF!</f>
        <v>#REF!</v>
      </c>
      <c r="C764" s="154" t="e">
        <f>#REF!</f>
        <v>#REF!</v>
      </c>
      <c r="D764" s="154" t="e">
        <f>#REF!</f>
        <v>#REF!</v>
      </c>
      <c r="E764" s="154" t="e">
        <f>#REF!</f>
        <v>#REF!</v>
      </c>
      <c r="F764" s="154" t="e">
        <f>#REF!</f>
        <v>#REF!</v>
      </c>
      <c r="G764" s="154" t="e">
        <f>#REF!</f>
        <v>#REF!</v>
      </c>
      <c r="H764" s="154" t="e">
        <f>#REF!</f>
        <v>#REF!</v>
      </c>
      <c r="I764" s="154" t="e">
        <f>#REF!</f>
        <v>#REF!</v>
      </c>
      <c r="J764" s="154" t="e">
        <f>#REF!</f>
        <v>#REF!</v>
      </c>
      <c r="K764" s="154" t="e">
        <f>#REF!</f>
        <v>#REF!</v>
      </c>
      <c r="L764" s="154" t="e">
        <f>#REF!</f>
        <v>#REF!</v>
      </c>
      <c r="M764" s="154" t="e">
        <f>#REF!</f>
        <v>#REF!</v>
      </c>
      <c r="N764" s="154" t="e">
        <f>#REF!</f>
        <v>#REF!</v>
      </c>
      <c r="O764" s="154" t="e">
        <f>#REF!</f>
        <v>#REF!</v>
      </c>
      <c r="P764" s="154" t="e">
        <f>#REF!</f>
        <v>#REF!</v>
      </c>
      <c r="Q764" s="154" t="e">
        <f>#REF!</f>
        <v>#REF!</v>
      </c>
      <c r="R764" s="154" t="e">
        <f>#REF!</f>
        <v>#REF!</v>
      </c>
      <c r="S764" s="154" t="e">
        <f>#REF!</f>
        <v>#REF!</v>
      </c>
      <c r="T764" s="154" t="e">
        <f>#REF!</f>
        <v>#REF!</v>
      </c>
      <c r="U764" s="154" t="e">
        <f>#REF!</f>
        <v>#REF!</v>
      </c>
      <c r="V764" s="154" t="e">
        <f>#REF!</f>
        <v>#REF!</v>
      </c>
      <c r="W764" s="154" t="e">
        <f>#REF!</f>
        <v>#REF!</v>
      </c>
      <c r="X764" s="154" t="e">
        <f>#REF!</f>
        <v>#REF!</v>
      </c>
      <c r="Y764" s="154" t="e">
        <f>#REF!</f>
        <v>#REF!</v>
      </c>
    </row>
    <row r="765" spans="1:25">
      <c r="A765" s="142">
        <v>20</v>
      </c>
      <c r="B765" s="154" t="e">
        <f>#REF!</f>
        <v>#REF!</v>
      </c>
      <c r="C765" s="154" t="e">
        <f>#REF!</f>
        <v>#REF!</v>
      </c>
      <c r="D765" s="154" t="e">
        <f>#REF!</f>
        <v>#REF!</v>
      </c>
      <c r="E765" s="154" t="e">
        <f>#REF!</f>
        <v>#REF!</v>
      </c>
      <c r="F765" s="154" t="e">
        <f>#REF!</f>
        <v>#REF!</v>
      </c>
      <c r="G765" s="154" t="e">
        <f>#REF!</f>
        <v>#REF!</v>
      </c>
      <c r="H765" s="154" t="e">
        <f>#REF!</f>
        <v>#REF!</v>
      </c>
      <c r="I765" s="154" t="e">
        <f>#REF!</f>
        <v>#REF!</v>
      </c>
      <c r="J765" s="154" t="e">
        <f>#REF!</f>
        <v>#REF!</v>
      </c>
      <c r="K765" s="154" t="e">
        <f>#REF!</f>
        <v>#REF!</v>
      </c>
      <c r="L765" s="154" t="e">
        <f>#REF!</f>
        <v>#REF!</v>
      </c>
      <c r="M765" s="154" t="e">
        <f>#REF!</f>
        <v>#REF!</v>
      </c>
      <c r="N765" s="154" t="e">
        <f>#REF!</f>
        <v>#REF!</v>
      </c>
      <c r="O765" s="154" t="e">
        <f>#REF!</f>
        <v>#REF!</v>
      </c>
      <c r="P765" s="154" t="e">
        <f>#REF!</f>
        <v>#REF!</v>
      </c>
      <c r="Q765" s="154" t="e">
        <f>#REF!</f>
        <v>#REF!</v>
      </c>
      <c r="R765" s="154" t="e">
        <f>#REF!</f>
        <v>#REF!</v>
      </c>
      <c r="S765" s="154" t="e">
        <f>#REF!</f>
        <v>#REF!</v>
      </c>
      <c r="T765" s="154" t="e">
        <f>#REF!</f>
        <v>#REF!</v>
      </c>
      <c r="U765" s="154" t="e">
        <f>#REF!</f>
        <v>#REF!</v>
      </c>
      <c r="V765" s="154" t="e">
        <f>#REF!</f>
        <v>#REF!</v>
      </c>
      <c r="W765" s="154" t="e">
        <f>#REF!</f>
        <v>#REF!</v>
      </c>
      <c r="X765" s="154" t="e">
        <f>#REF!</f>
        <v>#REF!</v>
      </c>
      <c r="Y765" s="154" t="e">
        <f>#REF!</f>
        <v>#REF!</v>
      </c>
    </row>
    <row r="766" spans="1:25">
      <c r="A766" s="142">
        <v>21</v>
      </c>
      <c r="B766" s="154" t="e">
        <f>#REF!</f>
        <v>#REF!</v>
      </c>
      <c r="C766" s="154" t="e">
        <f>#REF!</f>
        <v>#REF!</v>
      </c>
      <c r="D766" s="154" t="e">
        <f>#REF!</f>
        <v>#REF!</v>
      </c>
      <c r="E766" s="154" t="e">
        <f>#REF!</f>
        <v>#REF!</v>
      </c>
      <c r="F766" s="154" t="e">
        <f>#REF!</f>
        <v>#REF!</v>
      </c>
      <c r="G766" s="154" t="e">
        <f>#REF!</f>
        <v>#REF!</v>
      </c>
      <c r="H766" s="154" t="e">
        <f>#REF!</f>
        <v>#REF!</v>
      </c>
      <c r="I766" s="154" t="e">
        <f>#REF!</f>
        <v>#REF!</v>
      </c>
      <c r="J766" s="154" t="e">
        <f>#REF!</f>
        <v>#REF!</v>
      </c>
      <c r="K766" s="154" t="e">
        <f>#REF!</f>
        <v>#REF!</v>
      </c>
      <c r="L766" s="154" t="e">
        <f>#REF!</f>
        <v>#REF!</v>
      </c>
      <c r="M766" s="154" t="e">
        <f>#REF!</f>
        <v>#REF!</v>
      </c>
      <c r="N766" s="154" t="e">
        <f>#REF!</f>
        <v>#REF!</v>
      </c>
      <c r="O766" s="154" t="e">
        <f>#REF!</f>
        <v>#REF!</v>
      </c>
      <c r="P766" s="154" t="e">
        <f>#REF!</f>
        <v>#REF!</v>
      </c>
      <c r="Q766" s="154" t="e">
        <f>#REF!</f>
        <v>#REF!</v>
      </c>
      <c r="R766" s="154" t="e">
        <f>#REF!</f>
        <v>#REF!</v>
      </c>
      <c r="S766" s="154" t="e">
        <f>#REF!</f>
        <v>#REF!</v>
      </c>
      <c r="T766" s="154" t="e">
        <f>#REF!</f>
        <v>#REF!</v>
      </c>
      <c r="U766" s="154" t="e">
        <f>#REF!</f>
        <v>#REF!</v>
      </c>
      <c r="V766" s="154" t="e">
        <f>#REF!</f>
        <v>#REF!</v>
      </c>
      <c r="W766" s="154" t="e">
        <f>#REF!</f>
        <v>#REF!</v>
      </c>
      <c r="X766" s="154" t="e">
        <f>#REF!</f>
        <v>#REF!</v>
      </c>
      <c r="Y766" s="154" t="e">
        <f>#REF!</f>
        <v>#REF!</v>
      </c>
    </row>
    <row r="767" spans="1:25">
      <c r="A767" s="142">
        <v>22</v>
      </c>
      <c r="B767" s="154" t="e">
        <f>#REF!</f>
        <v>#REF!</v>
      </c>
      <c r="C767" s="154" t="e">
        <f>#REF!</f>
        <v>#REF!</v>
      </c>
      <c r="D767" s="154" t="e">
        <f>#REF!</f>
        <v>#REF!</v>
      </c>
      <c r="E767" s="154" t="e">
        <f>#REF!</f>
        <v>#REF!</v>
      </c>
      <c r="F767" s="154" t="e">
        <f>#REF!</f>
        <v>#REF!</v>
      </c>
      <c r="G767" s="154" t="e">
        <f>#REF!</f>
        <v>#REF!</v>
      </c>
      <c r="H767" s="154" t="e">
        <f>#REF!</f>
        <v>#REF!</v>
      </c>
      <c r="I767" s="154" t="e">
        <f>#REF!</f>
        <v>#REF!</v>
      </c>
      <c r="J767" s="154" t="e">
        <f>#REF!</f>
        <v>#REF!</v>
      </c>
      <c r="K767" s="154" t="e">
        <f>#REF!</f>
        <v>#REF!</v>
      </c>
      <c r="L767" s="154" t="e">
        <f>#REF!</f>
        <v>#REF!</v>
      </c>
      <c r="M767" s="154" t="e">
        <f>#REF!</f>
        <v>#REF!</v>
      </c>
      <c r="N767" s="154" t="e">
        <f>#REF!</f>
        <v>#REF!</v>
      </c>
      <c r="O767" s="154" t="e">
        <f>#REF!</f>
        <v>#REF!</v>
      </c>
      <c r="P767" s="154" t="e">
        <f>#REF!</f>
        <v>#REF!</v>
      </c>
      <c r="Q767" s="154" t="e">
        <f>#REF!</f>
        <v>#REF!</v>
      </c>
      <c r="R767" s="154" t="e">
        <f>#REF!</f>
        <v>#REF!</v>
      </c>
      <c r="S767" s="154" t="e">
        <f>#REF!</f>
        <v>#REF!</v>
      </c>
      <c r="T767" s="154" t="e">
        <f>#REF!</f>
        <v>#REF!</v>
      </c>
      <c r="U767" s="154" t="e">
        <f>#REF!</f>
        <v>#REF!</v>
      </c>
      <c r="V767" s="154" t="e">
        <f>#REF!</f>
        <v>#REF!</v>
      </c>
      <c r="W767" s="154" t="e">
        <f>#REF!</f>
        <v>#REF!</v>
      </c>
      <c r="X767" s="154" t="e">
        <f>#REF!</f>
        <v>#REF!</v>
      </c>
      <c r="Y767" s="154" t="e">
        <f>#REF!</f>
        <v>#REF!</v>
      </c>
    </row>
    <row r="768" spans="1:25">
      <c r="A768" s="142">
        <v>23</v>
      </c>
      <c r="B768" s="154" t="e">
        <f>#REF!</f>
        <v>#REF!</v>
      </c>
      <c r="C768" s="154" t="e">
        <f>#REF!</f>
        <v>#REF!</v>
      </c>
      <c r="D768" s="154" t="e">
        <f>#REF!</f>
        <v>#REF!</v>
      </c>
      <c r="E768" s="154" t="e">
        <f>#REF!</f>
        <v>#REF!</v>
      </c>
      <c r="F768" s="154" t="e">
        <f>#REF!</f>
        <v>#REF!</v>
      </c>
      <c r="G768" s="154" t="e">
        <f>#REF!</f>
        <v>#REF!</v>
      </c>
      <c r="H768" s="154" t="e">
        <f>#REF!</f>
        <v>#REF!</v>
      </c>
      <c r="I768" s="154" t="e">
        <f>#REF!</f>
        <v>#REF!</v>
      </c>
      <c r="J768" s="154" t="e">
        <f>#REF!</f>
        <v>#REF!</v>
      </c>
      <c r="K768" s="154" t="e">
        <f>#REF!</f>
        <v>#REF!</v>
      </c>
      <c r="L768" s="154" t="e">
        <f>#REF!</f>
        <v>#REF!</v>
      </c>
      <c r="M768" s="154" t="e">
        <f>#REF!</f>
        <v>#REF!</v>
      </c>
      <c r="N768" s="154" t="e">
        <f>#REF!</f>
        <v>#REF!</v>
      </c>
      <c r="O768" s="154" t="e">
        <f>#REF!</f>
        <v>#REF!</v>
      </c>
      <c r="P768" s="154" t="e">
        <f>#REF!</f>
        <v>#REF!</v>
      </c>
      <c r="Q768" s="154" t="e">
        <f>#REF!</f>
        <v>#REF!</v>
      </c>
      <c r="R768" s="154" t="e">
        <f>#REF!</f>
        <v>#REF!</v>
      </c>
      <c r="S768" s="154" t="e">
        <f>#REF!</f>
        <v>#REF!</v>
      </c>
      <c r="T768" s="154" t="e">
        <f>#REF!</f>
        <v>#REF!</v>
      </c>
      <c r="U768" s="154" t="e">
        <f>#REF!</f>
        <v>#REF!</v>
      </c>
      <c r="V768" s="154" t="e">
        <f>#REF!</f>
        <v>#REF!</v>
      </c>
      <c r="W768" s="154" t="e">
        <f>#REF!</f>
        <v>#REF!</v>
      </c>
      <c r="X768" s="154" t="e">
        <f>#REF!</f>
        <v>#REF!</v>
      </c>
      <c r="Y768" s="154" t="e">
        <f>#REF!</f>
        <v>#REF!</v>
      </c>
    </row>
    <row r="769" spans="1:129">
      <c r="A769" s="142">
        <v>24</v>
      </c>
      <c r="B769" s="154" t="e">
        <f>#REF!</f>
        <v>#REF!</v>
      </c>
      <c r="C769" s="154" t="e">
        <f>#REF!</f>
        <v>#REF!</v>
      </c>
      <c r="D769" s="154" t="e">
        <f>#REF!</f>
        <v>#REF!</v>
      </c>
      <c r="E769" s="154" t="e">
        <f>#REF!</f>
        <v>#REF!</v>
      </c>
      <c r="F769" s="154" t="e">
        <f>#REF!</f>
        <v>#REF!</v>
      </c>
      <c r="G769" s="154" t="e">
        <f>#REF!</f>
        <v>#REF!</v>
      </c>
      <c r="H769" s="154" t="e">
        <f>#REF!</f>
        <v>#REF!</v>
      </c>
      <c r="I769" s="154" t="e">
        <f>#REF!</f>
        <v>#REF!</v>
      </c>
      <c r="J769" s="154" t="e">
        <f>#REF!</f>
        <v>#REF!</v>
      </c>
      <c r="K769" s="154" t="e">
        <f>#REF!</f>
        <v>#REF!</v>
      </c>
      <c r="L769" s="154" t="e">
        <f>#REF!</f>
        <v>#REF!</v>
      </c>
      <c r="M769" s="154" t="e">
        <f>#REF!</f>
        <v>#REF!</v>
      </c>
      <c r="N769" s="154" t="e">
        <f>#REF!</f>
        <v>#REF!</v>
      </c>
      <c r="O769" s="154" t="e">
        <f>#REF!</f>
        <v>#REF!</v>
      </c>
      <c r="P769" s="154" t="e">
        <f>#REF!</f>
        <v>#REF!</v>
      </c>
      <c r="Q769" s="154" t="e">
        <f>#REF!</f>
        <v>#REF!</v>
      </c>
      <c r="R769" s="154" t="e">
        <f>#REF!</f>
        <v>#REF!</v>
      </c>
      <c r="S769" s="154" t="e">
        <f>#REF!</f>
        <v>#REF!</v>
      </c>
      <c r="T769" s="154" t="e">
        <f>#REF!</f>
        <v>#REF!</v>
      </c>
      <c r="U769" s="154" t="e">
        <f>#REF!</f>
        <v>#REF!</v>
      </c>
      <c r="V769" s="154" t="e">
        <f>#REF!</f>
        <v>#REF!</v>
      </c>
      <c r="W769" s="154" t="e">
        <f>#REF!</f>
        <v>#REF!</v>
      </c>
      <c r="X769" s="154" t="e">
        <f>#REF!</f>
        <v>#REF!</v>
      </c>
      <c r="Y769" s="154" t="e">
        <f>#REF!</f>
        <v>#REF!</v>
      </c>
    </row>
    <row r="770" spans="1:129">
      <c r="A770" s="142">
        <v>25</v>
      </c>
      <c r="B770" s="154" t="e">
        <f>#REF!</f>
        <v>#REF!</v>
      </c>
      <c r="C770" s="154" t="e">
        <f>#REF!</f>
        <v>#REF!</v>
      </c>
      <c r="D770" s="154" t="e">
        <f>#REF!</f>
        <v>#REF!</v>
      </c>
      <c r="E770" s="154" t="e">
        <f>#REF!</f>
        <v>#REF!</v>
      </c>
      <c r="F770" s="154" t="e">
        <f>#REF!</f>
        <v>#REF!</v>
      </c>
      <c r="G770" s="154" t="e">
        <f>#REF!</f>
        <v>#REF!</v>
      </c>
      <c r="H770" s="154" t="e">
        <f>#REF!</f>
        <v>#REF!</v>
      </c>
      <c r="I770" s="154" t="e">
        <f>#REF!</f>
        <v>#REF!</v>
      </c>
      <c r="J770" s="154" t="e">
        <f>#REF!</f>
        <v>#REF!</v>
      </c>
      <c r="K770" s="154" t="e">
        <f>#REF!</f>
        <v>#REF!</v>
      </c>
      <c r="L770" s="154" t="e">
        <f>#REF!</f>
        <v>#REF!</v>
      </c>
      <c r="M770" s="154" t="e">
        <f>#REF!</f>
        <v>#REF!</v>
      </c>
      <c r="N770" s="154" t="e">
        <f>#REF!</f>
        <v>#REF!</v>
      </c>
      <c r="O770" s="154" t="e">
        <f>#REF!</f>
        <v>#REF!</v>
      </c>
      <c r="P770" s="154" t="e">
        <f>#REF!</f>
        <v>#REF!</v>
      </c>
      <c r="Q770" s="154" t="e">
        <f>#REF!</f>
        <v>#REF!</v>
      </c>
      <c r="R770" s="154" t="e">
        <f>#REF!</f>
        <v>#REF!</v>
      </c>
      <c r="S770" s="154" t="e">
        <f>#REF!</f>
        <v>#REF!</v>
      </c>
      <c r="T770" s="154" t="e">
        <f>#REF!</f>
        <v>#REF!</v>
      </c>
      <c r="U770" s="154" t="e">
        <f>#REF!</f>
        <v>#REF!</v>
      </c>
      <c r="V770" s="154" t="e">
        <f>#REF!</f>
        <v>#REF!</v>
      </c>
      <c r="W770" s="154" t="e">
        <f>#REF!</f>
        <v>#REF!</v>
      </c>
      <c r="X770" s="154" t="e">
        <f>#REF!</f>
        <v>#REF!</v>
      </c>
      <c r="Y770" s="154" t="e">
        <f>#REF!</f>
        <v>#REF!</v>
      </c>
    </row>
    <row r="771" spans="1:129">
      <c r="A771" s="142">
        <v>26</v>
      </c>
      <c r="B771" s="154" t="e">
        <f>#REF!</f>
        <v>#REF!</v>
      </c>
      <c r="C771" s="154" t="e">
        <f>#REF!</f>
        <v>#REF!</v>
      </c>
      <c r="D771" s="154" t="e">
        <f>#REF!</f>
        <v>#REF!</v>
      </c>
      <c r="E771" s="154" t="e">
        <f>#REF!</f>
        <v>#REF!</v>
      </c>
      <c r="F771" s="154" t="e">
        <f>#REF!</f>
        <v>#REF!</v>
      </c>
      <c r="G771" s="154" t="e">
        <f>#REF!</f>
        <v>#REF!</v>
      </c>
      <c r="H771" s="154" t="e">
        <f>#REF!</f>
        <v>#REF!</v>
      </c>
      <c r="I771" s="154" t="e">
        <f>#REF!</f>
        <v>#REF!</v>
      </c>
      <c r="J771" s="154" t="e">
        <f>#REF!</f>
        <v>#REF!</v>
      </c>
      <c r="K771" s="154" t="e">
        <f>#REF!</f>
        <v>#REF!</v>
      </c>
      <c r="L771" s="154" t="e">
        <f>#REF!</f>
        <v>#REF!</v>
      </c>
      <c r="M771" s="154" t="e">
        <f>#REF!</f>
        <v>#REF!</v>
      </c>
      <c r="N771" s="154" t="e">
        <f>#REF!</f>
        <v>#REF!</v>
      </c>
      <c r="O771" s="154" t="e">
        <f>#REF!</f>
        <v>#REF!</v>
      </c>
      <c r="P771" s="154" t="e">
        <f>#REF!</f>
        <v>#REF!</v>
      </c>
      <c r="Q771" s="154" t="e">
        <f>#REF!</f>
        <v>#REF!</v>
      </c>
      <c r="R771" s="154" t="e">
        <f>#REF!</f>
        <v>#REF!</v>
      </c>
      <c r="S771" s="154" t="e">
        <f>#REF!</f>
        <v>#REF!</v>
      </c>
      <c r="T771" s="154" t="e">
        <f>#REF!</f>
        <v>#REF!</v>
      </c>
      <c r="U771" s="154" t="e">
        <f>#REF!</f>
        <v>#REF!</v>
      </c>
      <c r="V771" s="154" t="e">
        <f>#REF!</f>
        <v>#REF!</v>
      </c>
      <c r="W771" s="154" t="e">
        <f>#REF!</f>
        <v>#REF!</v>
      </c>
      <c r="X771" s="154" t="e">
        <f>#REF!</f>
        <v>#REF!</v>
      </c>
      <c r="Y771" s="154" t="e">
        <f>#REF!</f>
        <v>#REF!</v>
      </c>
    </row>
    <row r="772" spans="1:129">
      <c r="A772" s="142">
        <v>27</v>
      </c>
      <c r="B772" s="154" t="e">
        <f>#REF!</f>
        <v>#REF!</v>
      </c>
      <c r="C772" s="154" t="e">
        <f>#REF!</f>
        <v>#REF!</v>
      </c>
      <c r="D772" s="154" t="e">
        <f>#REF!</f>
        <v>#REF!</v>
      </c>
      <c r="E772" s="154" t="e">
        <f>#REF!</f>
        <v>#REF!</v>
      </c>
      <c r="F772" s="154" t="e">
        <f>#REF!</f>
        <v>#REF!</v>
      </c>
      <c r="G772" s="154" t="e">
        <f>#REF!</f>
        <v>#REF!</v>
      </c>
      <c r="H772" s="154" t="e">
        <f>#REF!</f>
        <v>#REF!</v>
      </c>
      <c r="I772" s="154" t="e">
        <f>#REF!</f>
        <v>#REF!</v>
      </c>
      <c r="J772" s="154" t="e">
        <f>#REF!</f>
        <v>#REF!</v>
      </c>
      <c r="K772" s="154" t="e">
        <f>#REF!</f>
        <v>#REF!</v>
      </c>
      <c r="L772" s="154" t="e">
        <f>#REF!</f>
        <v>#REF!</v>
      </c>
      <c r="M772" s="154" t="e">
        <f>#REF!</f>
        <v>#REF!</v>
      </c>
      <c r="N772" s="154" t="e">
        <f>#REF!</f>
        <v>#REF!</v>
      </c>
      <c r="O772" s="154" t="e">
        <f>#REF!</f>
        <v>#REF!</v>
      </c>
      <c r="P772" s="154" t="e">
        <f>#REF!</f>
        <v>#REF!</v>
      </c>
      <c r="Q772" s="154" t="e">
        <f>#REF!</f>
        <v>#REF!</v>
      </c>
      <c r="R772" s="154" t="e">
        <f>#REF!</f>
        <v>#REF!</v>
      </c>
      <c r="S772" s="154" t="e">
        <f>#REF!</f>
        <v>#REF!</v>
      </c>
      <c r="T772" s="154" t="e">
        <f>#REF!</f>
        <v>#REF!</v>
      </c>
      <c r="U772" s="154" t="e">
        <f>#REF!</f>
        <v>#REF!</v>
      </c>
      <c r="V772" s="154" t="e">
        <f>#REF!</f>
        <v>#REF!</v>
      </c>
      <c r="W772" s="154" t="e">
        <f>#REF!</f>
        <v>#REF!</v>
      </c>
      <c r="X772" s="154" t="e">
        <f>#REF!</f>
        <v>#REF!</v>
      </c>
      <c r="Y772" s="154" t="e">
        <f>#REF!</f>
        <v>#REF!</v>
      </c>
    </row>
    <row r="773" spans="1:129">
      <c r="A773" s="142">
        <v>28</v>
      </c>
      <c r="B773" s="154" t="e">
        <f>#REF!</f>
        <v>#REF!</v>
      </c>
      <c r="C773" s="154" t="e">
        <f>#REF!</f>
        <v>#REF!</v>
      </c>
      <c r="D773" s="154" t="e">
        <f>#REF!</f>
        <v>#REF!</v>
      </c>
      <c r="E773" s="154" t="e">
        <f>#REF!</f>
        <v>#REF!</v>
      </c>
      <c r="F773" s="154" t="e">
        <f>#REF!</f>
        <v>#REF!</v>
      </c>
      <c r="G773" s="154" t="e">
        <f>#REF!</f>
        <v>#REF!</v>
      </c>
      <c r="H773" s="154" t="e">
        <f>#REF!</f>
        <v>#REF!</v>
      </c>
      <c r="I773" s="154" t="e">
        <f>#REF!</f>
        <v>#REF!</v>
      </c>
      <c r="J773" s="154" t="e">
        <f>#REF!</f>
        <v>#REF!</v>
      </c>
      <c r="K773" s="154" t="e">
        <f>#REF!</f>
        <v>#REF!</v>
      </c>
      <c r="L773" s="154" t="e">
        <f>#REF!</f>
        <v>#REF!</v>
      </c>
      <c r="M773" s="154" t="e">
        <f>#REF!</f>
        <v>#REF!</v>
      </c>
      <c r="N773" s="154" t="e">
        <f>#REF!</f>
        <v>#REF!</v>
      </c>
      <c r="O773" s="154" t="e">
        <f>#REF!</f>
        <v>#REF!</v>
      </c>
      <c r="P773" s="154" t="e">
        <f>#REF!</f>
        <v>#REF!</v>
      </c>
      <c r="Q773" s="154" t="e">
        <f>#REF!</f>
        <v>#REF!</v>
      </c>
      <c r="R773" s="154" t="e">
        <f>#REF!</f>
        <v>#REF!</v>
      </c>
      <c r="S773" s="154" t="e">
        <f>#REF!</f>
        <v>#REF!</v>
      </c>
      <c r="T773" s="154" t="e">
        <f>#REF!</f>
        <v>#REF!</v>
      </c>
      <c r="U773" s="154" t="e">
        <f>#REF!</f>
        <v>#REF!</v>
      </c>
      <c r="V773" s="154" t="e">
        <f>#REF!</f>
        <v>#REF!</v>
      </c>
      <c r="W773" s="154" t="e">
        <f>#REF!</f>
        <v>#REF!</v>
      </c>
      <c r="X773" s="154" t="e">
        <f>#REF!</f>
        <v>#REF!</v>
      </c>
      <c r="Y773" s="154" t="e">
        <f>#REF!</f>
        <v>#REF!</v>
      </c>
    </row>
    <row r="774" spans="1:129">
      <c r="A774" s="142">
        <v>29</v>
      </c>
      <c r="B774" s="154" t="e">
        <f>#REF!</f>
        <v>#REF!</v>
      </c>
      <c r="C774" s="154" t="e">
        <f>#REF!</f>
        <v>#REF!</v>
      </c>
      <c r="D774" s="154" t="e">
        <f>#REF!</f>
        <v>#REF!</v>
      </c>
      <c r="E774" s="154" t="e">
        <f>#REF!</f>
        <v>#REF!</v>
      </c>
      <c r="F774" s="154" t="e">
        <f>#REF!</f>
        <v>#REF!</v>
      </c>
      <c r="G774" s="154" t="e">
        <f>#REF!</f>
        <v>#REF!</v>
      </c>
      <c r="H774" s="154" t="e">
        <f>#REF!</f>
        <v>#REF!</v>
      </c>
      <c r="I774" s="154" t="e">
        <f>#REF!</f>
        <v>#REF!</v>
      </c>
      <c r="J774" s="154" t="e">
        <f>#REF!</f>
        <v>#REF!</v>
      </c>
      <c r="K774" s="154" t="e">
        <f>#REF!</f>
        <v>#REF!</v>
      </c>
      <c r="L774" s="154" t="e">
        <f>#REF!</f>
        <v>#REF!</v>
      </c>
      <c r="M774" s="154" t="e">
        <f>#REF!</f>
        <v>#REF!</v>
      </c>
      <c r="N774" s="154" t="e">
        <f>#REF!</f>
        <v>#REF!</v>
      </c>
      <c r="O774" s="154" t="e">
        <f>#REF!</f>
        <v>#REF!</v>
      </c>
      <c r="P774" s="154" t="e">
        <f>#REF!</f>
        <v>#REF!</v>
      </c>
      <c r="Q774" s="154" t="e">
        <f>#REF!</f>
        <v>#REF!</v>
      </c>
      <c r="R774" s="154" t="e">
        <f>#REF!</f>
        <v>#REF!</v>
      </c>
      <c r="S774" s="154" t="e">
        <f>#REF!</f>
        <v>#REF!</v>
      </c>
      <c r="T774" s="154" t="e">
        <f>#REF!</f>
        <v>#REF!</v>
      </c>
      <c r="U774" s="154" t="e">
        <f>#REF!</f>
        <v>#REF!</v>
      </c>
      <c r="V774" s="154" t="e">
        <f>#REF!</f>
        <v>#REF!</v>
      </c>
      <c r="W774" s="154" t="e">
        <f>#REF!</f>
        <v>#REF!</v>
      </c>
      <c r="X774" s="154" t="e">
        <f>#REF!</f>
        <v>#REF!</v>
      </c>
      <c r="Y774" s="154" t="e">
        <f>#REF!</f>
        <v>#REF!</v>
      </c>
    </row>
    <row r="775" spans="1:129">
      <c r="A775" s="142">
        <v>30</v>
      </c>
      <c r="B775" s="154" t="e">
        <f>#REF!</f>
        <v>#REF!</v>
      </c>
      <c r="C775" s="154" t="e">
        <f>#REF!</f>
        <v>#REF!</v>
      </c>
      <c r="D775" s="154" t="e">
        <f>#REF!</f>
        <v>#REF!</v>
      </c>
      <c r="E775" s="154" t="e">
        <f>#REF!</f>
        <v>#REF!</v>
      </c>
      <c r="F775" s="154" t="e">
        <f>#REF!</f>
        <v>#REF!</v>
      </c>
      <c r="G775" s="154" t="e">
        <f>#REF!</f>
        <v>#REF!</v>
      </c>
      <c r="H775" s="154" t="e">
        <f>#REF!</f>
        <v>#REF!</v>
      </c>
      <c r="I775" s="154" t="e">
        <f>#REF!</f>
        <v>#REF!</v>
      </c>
      <c r="J775" s="154" t="e">
        <f>#REF!</f>
        <v>#REF!</v>
      </c>
      <c r="K775" s="154" t="e">
        <f>#REF!</f>
        <v>#REF!</v>
      </c>
      <c r="L775" s="154" t="e">
        <f>#REF!</f>
        <v>#REF!</v>
      </c>
      <c r="M775" s="154" t="e">
        <f>#REF!</f>
        <v>#REF!</v>
      </c>
      <c r="N775" s="154" t="e">
        <f>#REF!</f>
        <v>#REF!</v>
      </c>
      <c r="O775" s="154" t="e">
        <f>#REF!</f>
        <v>#REF!</v>
      </c>
      <c r="P775" s="154" t="e">
        <f>#REF!</f>
        <v>#REF!</v>
      </c>
      <c r="Q775" s="154" t="e">
        <f>#REF!</f>
        <v>#REF!</v>
      </c>
      <c r="R775" s="154" t="e">
        <f>#REF!</f>
        <v>#REF!</v>
      </c>
      <c r="S775" s="154" t="e">
        <f>#REF!</f>
        <v>#REF!</v>
      </c>
      <c r="T775" s="154" t="e">
        <f>#REF!</f>
        <v>#REF!</v>
      </c>
      <c r="U775" s="154" t="e">
        <f>#REF!</f>
        <v>#REF!</v>
      </c>
      <c r="V775" s="154" t="e">
        <f>#REF!</f>
        <v>#REF!</v>
      </c>
      <c r="W775" s="154" t="e">
        <f>#REF!</f>
        <v>#REF!</v>
      </c>
      <c r="X775" s="154" t="e">
        <f>#REF!</f>
        <v>#REF!</v>
      </c>
      <c r="Y775" s="154" t="e">
        <f>#REF!</f>
        <v>#REF!</v>
      </c>
    </row>
    <row r="776" spans="1:129">
      <c r="A776" s="142">
        <v>31</v>
      </c>
      <c r="B776" s="154" t="e">
        <f>#REF!</f>
        <v>#REF!</v>
      </c>
      <c r="C776" s="154" t="e">
        <f>#REF!</f>
        <v>#REF!</v>
      </c>
      <c r="D776" s="154" t="e">
        <f>#REF!</f>
        <v>#REF!</v>
      </c>
      <c r="E776" s="154" t="e">
        <f>#REF!</f>
        <v>#REF!</v>
      </c>
      <c r="F776" s="154" t="e">
        <f>#REF!</f>
        <v>#REF!</v>
      </c>
      <c r="G776" s="154" t="e">
        <f>#REF!</f>
        <v>#REF!</v>
      </c>
      <c r="H776" s="154" t="e">
        <f>#REF!</f>
        <v>#REF!</v>
      </c>
      <c r="I776" s="154" t="e">
        <f>#REF!</f>
        <v>#REF!</v>
      </c>
      <c r="J776" s="154" t="e">
        <f>#REF!</f>
        <v>#REF!</v>
      </c>
      <c r="K776" s="154" t="e">
        <f>#REF!</f>
        <v>#REF!</v>
      </c>
      <c r="L776" s="154" t="e">
        <f>#REF!</f>
        <v>#REF!</v>
      </c>
      <c r="M776" s="154" t="e">
        <f>#REF!</f>
        <v>#REF!</v>
      </c>
      <c r="N776" s="154" t="e">
        <f>#REF!</f>
        <v>#REF!</v>
      </c>
      <c r="O776" s="154" t="e">
        <f>#REF!</f>
        <v>#REF!</v>
      </c>
      <c r="P776" s="154" t="e">
        <f>#REF!</f>
        <v>#REF!</v>
      </c>
      <c r="Q776" s="154" t="e">
        <f>#REF!</f>
        <v>#REF!</v>
      </c>
      <c r="R776" s="154" t="e">
        <f>#REF!</f>
        <v>#REF!</v>
      </c>
      <c r="S776" s="154" t="e">
        <f>#REF!</f>
        <v>#REF!</v>
      </c>
      <c r="T776" s="154" t="e">
        <f>#REF!</f>
        <v>#REF!</v>
      </c>
      <c r="U776" s="154" t="e">
        <f>#REF!</f>
        <v>#REF!</v>
      </c>
      <c r="V776" s="154" t="e">
        <f>#REF!</f>
        <v>#REF!</v>
      </c>
      <c r="W776" s="154" t="e">
        <f>#REF!</f>
        <v>#REF!</v>
      </c>
      <c r="X776" s="154" t="e">
        <f>#REF!</f>
        <v>#REF!</v>
      </c>
      <c r="Y776" s="154" t="e">
        <f>#REF!</f>
        <v>#REF!</v>
      </c>
    </row>
    <row r="777" spans="1:129" s="151" customFormat="1" ht="15.75">
      <c r="B777" s="152"/>
      <c r="C777" s="152"/>
      <c r="D777" s="152"/>
      <c r="E777" s="152"/>
      <c r="F777" s="152"/>
      <c r="G777" s="152"/>
      <c r="H777" s="152"/>
      <c r="I777" s="152"/>
      <c r="J777" s="152"/>
      <c r="K777" s="152"/>
      <c r="L777" s="152"/>
      <c r="M777" s="152"/>
      <c r="N777" s="152"/>
      <c r="O777" s="152"/>
      <c r="P777" s="152"/>
      <c r="Q777" s="152"/>
      <c r="R777" s="152"/>
      <c r="S777" s="152"/>
      <c r="T777" s="152"/>
      <c r="U777" s="152"/>
      <c r="V777" s="152"/>
      <c r="W777" s="152"/>
      <c r="X777" s="152"/>
      <c r="Y777" s="152"/>
      <c r="Z777" s="152"/>
      <c r="AA777" s="152"/>
      <c r="AB777" s="152"/>
      <c r="AC777" s="152"/>
      <c r="AD777" s="152"/>
      <c r="AE777" s="152"/>
      <c r="AF777" s="152"/>
      <c r="AG777" s="152"/>
      <c r="AH777" s="152"/>
      <c r="AI777" s="152"/>
      <c r="AJ777" s="152"/>
      <c r="AK777" s="152"/>
      <c r="AL777" s="152"/>
      <c r="AM777" s="152"/>
      <c r="AN777" s="152"/>
      <c r="AO777" s="152"/>
      <c r="AP777" s="152"/>
      <c r="AQ777" s="152"/>
      <c r="AR777" s="152"/>
      <c r="AS777" s="152"/>
      <c r="AT777" s="152"/>
      <c r="AU777" s="152"/>
      <c r="AV777" s="152"/>
      <c r="AW777" s="152"/>
      <c r="AX777" s="152"/>
      <c r="AY777" s="152"/>
      <c r="AZ777" s="152"/>
      <c r="BA777" s="152"/>
      <c r="BB777" s="152"/>
      <c r="BC777" s="152"/>
      <c r="BD777" s="152"/>
      <c r="BE777" s="152"/>
      <c r="BF777" s="152"/>
      <c r="BG777" s="152"/>
      <c r="BH777" s="152"/>
      <c r="BI777" s="152"/>
      <c r="BJ777" s="152"/>
      <c r="BK777" s="152"/>
      <c r="BL777" s="152"/>
      <c r="BM777" s="152"/>
      <c r="BN777" s="152"/>
      <c r="BO777" s="152"/>
      <c r="BP777" s="152"/>
      <c r="BQ777" s="152"/>
      <c r="BR777" s="152"/>
      <c r="BS777" s="152"/>
      <c r="BT777" s="152"/>
      <c r="BU777" s="152"/>
      <c r="BV777" s="152"/>
      <c r="BW777" s="152"/>
      <c r="BX777" s="152"/>
      <c r="BY777" s="152"/>
      <c r="BZ777" s="152"/>
      <c r="CA777" s="152"/>
      <c r="CB777" s="152"/>
      <c r="CC777" s="152"/>
      <c r="CD777" s="152"/>
      <c r="CE777" s="152"/>
      <c r="CF777" s="152"/>
      <c r="CG777" s="152"/>
      <c r="CH777" s="152"/>
      <c r="CI777" s="152"/>
      <c r="CJ777" s="152"/>
      <c r="CK777" s="152"/>
      <c r="CL777" s="152"/>
      <c r="CM777" s="152"/>
      <c r="CN777" s="152"/>
      <c r="CO777" s="152"/>
      <c r="CP777" s="152"/>
      <c r="CQ777" s="152"/>
      <c r="CR777" s="152"/>
      <c r="CS777" s="152"/>
      <c r="CT777" s="152"/>
      <c r="CU777" s="152"/>
      <c r="CV777" s="152"/>
      <c r="CW777" s="152"/>
      <c r="CX777" s="152"/>
      <c r="CY777" s="152"/>
      <c r="CZ777" s="152"/>
      <c r="DA777" s="152"/>
      <c r="DB777" s="152"/>
      <c r="DC777" s="152"/>
      <c r="DD777" s="152"/>
      <c r="DE777" s="152"/>
      <c r="DF777" s="152"/>
      <c r="DG777" s="152"/>
      <c r="DH777" s="152"/>
      <c r="DI777" s="152"/>
      <c r="DJ777" s="152"/>
      <c r="DK777" s="152"/>
      <c r="DL777" s="152"/>
      <c r="DM777" s="152"/>
      <c r="DN777" s="152"/>
      <c r="DO777" s="152"/>
      <c r="DP777" s="152"/>
      <c r="DQ777" s="152"/>
      <c r="DR777" s="152"/>
      <c r="DS777" s="152"/>
      <c r="DT777" s="152"/>
      <c r="DU777" s="152"/>
      <c r="DV777" s="152"/>
      <c r="DW777" s="152"/>
      <c r="DX777" s="152"/>
      <c r="DY777" s="152"/>
    </row>
    <row r="778" spans="1:129" s="151" customFormat="1" ht="15.75" customHeight="1">
      <c r="B778" s="483" t="s">
        <v>224</v>
      </c>
      <c r="C778" s="483"/>
      <c r="D778" s="483"/>
      <c r="E778" s="483"/>
      <c r="F778" s="483"/>
      <c r="G778" s="483"/>
      <c r="H778" s="483"/>
      <c r="I778" s="483"/>
      <c r="J778" s="483"/>
      <c r="K778" s="483"/>
      <c r="L778" s="483"/>
      <c r="M778" s="483"/>
      <c r="N778" s="483"/>
      <c r="O778" s="483"/>
      <c r="P778" s="483"/>
      <c r="Q778" s="483"/>
      <c r="R778" s="155" t="e">
        <f>#REF!</f>
        <v>#REF!</v>
      </c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  <c r="AC778" s="153"/>
      <c r="AD778" s="153"/>
      <c r="AE778" s="153"/>
      <c r="AF778" s="153"/>
      <c r="AG778" s="153"/>
      <c r="AH778" s="153"/>
      <c r="AI778" s="153"/>
      <c r="AJ778" s="153"/>
      <c r="AK778" s="153"/>
      <c r="AL778" s="153"/>
      <c r="AM778" s="153"/>
      <c r="AN778" s="153"/>
      <c r="AO778" s="153"/>
      <c r="AP778" s="153"/>
      <c r="AQ778" s="153"/>
      <c r="AR778" s="153"/>
      <c r="AS778" s="153"/>
      <c r="AT778" s="153"/>
      <c r="AU778" s="153"/>
      <c r="AV778" s="153"/>
      <c r="AW778" s="153"/>
      <c r="AX778" s="153"/>
      <c r="AY778" s="153"/>
      <c r="AZ778" s="153"/>
      <c r="BA778" s="153"/>
      <c r="BB778" s="153"/>
      <c r="BC778" s="153"/>
      <c r="BD778" s="153"/>
      <c r="BE778" s="153"/>
      <c r="BF778" s="153"/>
      <c r="BG778" s="153"/>
      <c r="BH778" s="153"/>
      <c r="BI778" s="153"/>
      <c r="BJ778" s="153"/>
      <c r="BK778" s="153"/>
      <c r="BL778" s="153"/>
      <c r="BM778" s="153"/>
      <c r="BN778" s="153"/>
      <c r="BO778" s="153"/>
      <c r="BP778" s="153"/>
      <c r="BQ778" s="153"/>
      <c r="BR778" s="153"/>
      <c r="BS778" s="153"/>
      <c r="BT778" s="153"/>
      <c r="BU778" s="153"/>
      <c r="BV778" s="153"/>
      <c r="BW778" s="153"/>
      <c r="BX778" s="153"/>
      <c r="BY778" s="153"/>
      <c r="BZ778" s="153"/>
      <c r="CA778" s="153"/>
      <c r="CB778" s="153"/>
      <c r="CC778" s="153"/>
      <c r="CD778" s="153"/>
      <c r="CE778" s="153"/>
      <c r="CF778" s="153"/>
      <c r="CG778" s="153"/>
      <c r="CH778" s="153"/>
      <c r="CI778" s="153"/>
      <c r="CJ778" s="153"/>
      <c r="CK778" s="153"/>
      <c r="CL778" s="153"/>
      <c r="CM778" s="153"/>
      <c r="CN778" s="153"/>
      <c r="CO778" s="153"/>
      <c r="CP778" s="153"/>
      <c r="CQ778" s="153"/>
      <c r="CR778" s="153"/>
      <c r="CS778" s="153"/>
      <c r="CT778" s="153"/>
      <c r="CU778" s="153"/>
      <c r="CV778" s="153"/>
      <c r="CW778" s="153"/>
      <c r="CX778" s="153"/>
      <c r="CY778" s="153"/>
      <c r="CZ778" s="153"/>
      <c r="DA778" s="153"/>
      <c r="DB778" s="153"/>
      <c r="DC778" s="153"/>
      <c r="DD778" s="153"/>
      <c r="DE778" s="153"/>
      <c r="DF778" s="153"/>
      <c r="DG778" s="153"/>
      <c r="DH778" s="153"/>
      <c r="DI778" s="153"/>
      <c r="DJ778" s="153"/>
      <c r="DK778" s="153"/>
      <c r="DL778" s="153"/>
      <c r="DM778" s="153"/>
      <c r="DN778" s="153"/>
      <c r="DO778" s="153"/>
      <c r="DP778" s="153"/>
      <c r="DQ778" s="153"/>
      <c r="DR778" s="153"/>
      <c r="DS778" s="153"/>
      <c r="DT778" s="153"/>
      <c r="DU778" s="153"/>
      <c r="DV778" s="153"/>
      <c r="DW778" s="153"/>
      <c r="DX778" s="153"/>
      <c r="DY778" s="153"/>
    </row>
    <row r="779" spans="1:129" s="151" customFormat="1" ht="15.75" customHeight="1">
      <c r="B779" s="483" t="s">
        <v>225</v>
      </c>
      <c r="C779" s="483"/>
      <c r="D779" s="483"/>
      <c r="E779" s="483"/>
      <c r="F779" s="483"/>
      <c r="G779" s="483"/>
      <c r="H779" s="483"/>
      <c r="I779" s="483"/>
      <c r="J779" s="483"/>
      <c r="K779" s="483"/>
      <c r="L779" s="483"/>
      <c r="M779" s="483"/>
      <c r="N779" s="483"/>
      <c r="O779" s="483"/>
      <c r="P779" s="483"/>
      <c r="Q779" s="483"/>
      <c r="R779" s="155" t="e">
        <f>#REF!</f>
        <v>#REF!</v>
      </c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  <c r="AC779" s="153"/>
      <c r="AD779" s="153"/>
      <c r="AE779" s="153"/>
      <c r="AF779" s="153"/>
      <c r="AG779" s="153"/>
      <c r="AH779" s="153"/>
      <c r="AI779" s="153"/>
      <c r="AJ779" s="153"/>
      <c r="AK779" s="153"/>
      <c r="AL779" s="153"/>
      <c r="AM779" s="153"/>
      <c r="AN779" s="153"/>
      <c r="AO779" s="153"/>
      <c r="AP779" s="153"/>
      <c r="AQ779" s="153"/>
      <c r="AR779" s="153"/>
      <c r="AS779" s="153"/>
      <c r="AT779" s="153"/>
      <c r="AU779" s="153"/>
      <c r="AV779" s="153"/>
      <c r="AW779" s="153"/>
      <c r="AX779" s="153"/>
      <c r="AY779" s="153"/>
      <c r="AZ779" s="153"/>
      <c r="BA779" s="153"/>
      <c r="BB779" s="153"/>
      <c r="BC779" s="153"/>
      <c r="BD779" s="153"/>
      <c r="BE779" s="153"/>
      <c r="BF779" s="153"/>
      <c r="BG779" s="153"/>
      <c r="BH779" s="153"/>
      <c r="BI779" s="153"/>
      <c r="BJ779" s="153"/>
      <c r="BK779" s="153"/>
      <c r="BL779" s="153"/>
      <c r="BM779" s="153"/>
      <c r="BN779" s="153"/>
      <c r="BO779" s="153"/>
      <c r="BP779" s="153"/>
      <c r="BQ779" s="153"/>
      <c r="BR779" s="153"/>
      <c r="BS779" s="153"/>
      <c r="BT779" s="153"/>
      <c r="BU779" s="153"/>
      <c r="BV779" s="153"/>
      <c r="BW779" s="153"/>
      <c r="BX779" s="153"/>
      <c r="BY779" s="153"/>
      <c r="BZ779" s="153"/>
      <c r="CA779" s="153"/>
      <c r="CB779" s="153"/>
      <c r="CC779" s="153"/>
      <c r="CD779" s="153"/>
      <c r="CE779" s="153"/>
      <c r="CF779" s="153"/>
      <c r="CG779" s="153"/>
      <c r="CH779" s="153"/>
      <c r="CI779" s="153"/>
      <c r="CJ779" s="153"/>
      <c r="CK779" s="153"/>
      <c r="CL779" s="153"/>
      <c r="CM779" s="153"/>
      <c r="CN779" s="153"/>
      <c r="CO779" s="153"/>
      <c r="CP779" s="153"/>
      <c r="CQ779" s="153"/>
      <c r="CR779" s="153"/>
      <c r="CS779" s="153"/>
      <c r="CT779" s="153"/>
      <c r="CU779" s="153"/>
      <c r="CV779" s="153"/>
      <c r="CW779" s="153"/>
      <c r="CX779" s="153"/>
      <c r="CY779" s="153"/>
      <c r="CZ779" s="153"/>
      <c r="DA779" s="153"/>
      <c r="DB779" s="153"/>
      <c r="DC779" s="153"/>
      <c r="DD779" s="153"/>
      <c r="DE779" s="153"/>
      <c r="DF779" s="153"/>
      <c r="DG779" s="153"/>
      <c r="DH779" s="153"/>
      <c r="DI779" s="153"/>
      <c r="DJ779" s="153"/>
      <c r="DK779" s="153"/>
      <c r="DL779" s="153"/>
      <c r="DM779" s="153"/>
      <c r="DN779" s="153"/>
      <c r="DO779" s="153"/>
      <c r="DP779" s="153"/>
      <c r="DQ779" s="153"/>
      <c r="DR779" s="153"/>
      <c r="DS779" s="153"/>
      <c r="DT779" s="153"/>
      <c r="DU779" s="153"/>
      <c r="DV779" s="153"/>
      <c r="DW779" s="153"/>
      <c r="DX779" s="153"/>
      <c r="DY779" s="153"/>
    </row>
    <row r="781" spans="1:129" ht="15.75" thickBot="1">
      <c r="B781" s="143" t="s">
        <v>218</v>
      </c>
      <c r="N781" s="157" t="e">
        <f>#REF!</f>
        <v>#REF!</v>
      </c>
    </row>
    <row r="783" spans="1:129" ht="57" customHeight="1">
      <c r="A783" s="414" t="s">
        <v>226</v>
      </c>
      <c r="B783" s="414"/>
      <c r="C783" s="414"/>
      <c r="D783" s="414"/>
      <c r="E783" s="414"/>
      <c r="F783" s="414"/>
      <c r="G783" s="414"/>
      <c r="H783" s="414"/>
      <c r="I783" s="414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</row>
    <row r="784" spans="1:129">
      <c r="A784" s="143"/>
      <c r="B784" s="144" t="s">
        <v>213</v>
      </c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</row>
    <row r="785" spans="1:25">
      <c r="A785" s="476" t="s">
        <v>212</v>
      </c>
      <c r="B785" s="477" t="s">
        <v>95</v>
      </c>
      <c r="C785" s="477"/>
      <c r="D785" s="477"/>
      <c r="E785" s="477"/>
      <c r="F785" s="477"/>
      <c r="G785" s="477"/>
      <c r="H785" s="477"/>
      <c r="I785" s="477"/>
      <c r="J785" s="477"/>
      <c r="K785" s="477"/>
      <c r="L785" s="477"/>
      <c r="M785" s="477"/>
      <c r="N785" s="477"/>
      <c r="O785" s="477"/>
      <c r="P785" s="477"/>
      <c r="Q785" s="477"/>
      <c r="R785" s="477"/>
      <c r="S785" s="477"/>
      <c r="T785" s="477"/>
      <c r="U785" s="477"/>
      <c r="V785" s="477"/>
      <c r="W785" s="477"/>
      <c r="X785" s="477"/>
      <c r="Y785" s="477"/>
    </row>
    <row r="786" spans="1:25">
      <c r="A786" s="476"/>
      <c r="B786" s="156" t="s">
        <v>1</v>
      </c>
      <c r="C786" s="156" t="s">
        <v>2</v>
      </c>
      <c r="D786" s="156" t="s">
        <v>3</v>
      </c>
      <c r="E786" s="156" t="s">
        <v>4</v>
      </c>
      <c r="F786" s="156" t="s">
        <v>5</v>
      </c>
      <c r="G786" s="156" t="s">
        <v>6</v>
      </c>
      <c r="H786" s="156" t="s">
        <v>7</v>
      </c>
      <c r="I786" s="156" t="s">
        <v>8</v>
      </c>
      <c r="J786" s="156" t="s">
        <v>9</v>
      </c>
      <c r="K786" s="156" t="s">
        <v>10</v>
      </c>
      <c r="L786" s="156" t="s">
        <v>11</v>
      </c>
      <c r="M786" s="156" t="s">
        <v>12</v>
      </c>
      <c r="N786" s="156" t="s">
        <v>13</v>
      </c>
      <c r="O786" s="156" t="s">
        <v>14</v>
      </c>
      <c r="P786" s="156" t="s">
        <v>15</v>
      </c>
      <c r="Q786" s="156" t="s">
        <v>16</v>
      </c>
      <c r="R786" s="156" t="s">
        <v>17</v>
      </c>
      <c r="S786" s="156" t="s">
        <v>18</v>
      </c>
      <c r="T786" s="156" t="s">
        <v>19</v>
      </c>
      <c r="U786" s="156" t="s">
        <v>20</v>
      </c>
      <c r="V786" s="156" t="s">
        <v>21</v>
      </c>
      <c r="W786" s="156" t="s">
        <v>22</v>
      </c>
      <c r="X786" s="156" t="s">
        <v>23</v>
      </c>
      <c r="Y786" s="156" t="s">
        <v>24</v>
      </c>
    </row>
    <row r="787" spans="1:25">
      <c r="A787" s="142">
        <v>1</v>
      </c>
      <c r="B787" s="154" t="e">
        <f>#REF!</f>
        <v>#REF!</v>
      </c>
      <c r="C787" s="154" t="e">
        <f>#REF!</f>
        <v>#REF!</v>
      </c>
      <c r="D787" s="154" t="e">
        <f>#REF!</f>
        <v>#REF!</v>
      </c>
      <c r="E787" s="154" t="e">
        <f>#REF!</f>
        <v>#REF!</v>
      </c>
      <c r="F787" s="154" t="e">
        <f>#REF!</f>
        <v>#REF!</v>
      </c>
      <c r="G787" s="154" t="e">
        <f>#REF!</f>
        <v>#REF!</v>
      </c>
      <c r="H787" s="154" t="e">
        <f>#REF!</f>
        <v>#REF!</v>
      </c>
      <c r="I787" s="154" t="e">
        <f>#REF!</f>
        <v>#REF!</v>
      </c>
      <c r="J787" s="154" t="e">
        <f>#REF!</f>
        <v>#REF!</v>
      </c>
      <c r="K787" s="154" t="e">
        <f>#REF!</f>
        <v>#REF!</v>
      </c>
      <c r="L787" s="154" t="e">
        <f>#REF!</f>
        <v>#REF!</v>
      </c>
      <c r="M787" s="154" t="e">
        <f>#REF!</f>
        <v>#REF!</v>
      </c>
      <c r="N787" s="154" t="e">
        <f>#REF!</f>
        <v>#REF!</v>
      </c>
      <c r="O787" s="154" t="e">
        <f>#REF!</f>
        <v>#REF!</v>
      </c>
      <c r="P787" s="154" t="e">
        <f>#REF!</f>
        <v>#REF!</v>
      </c>
      <c r="Q787" s="154" t="e">
        <f>#REF!</f>
        <v>#REF!</v>
      </c>
      <c r="R787" s="154" t="e">
        <f>#REF!</f>
        <v>#REF!</v>
      </c>
      <c r="S787" s="154" t="e">
        <f>#REF!</f>
        <v>#REF!</v>
      </c>
      <c r="T787" s="154" t="e">
        <f>#REF!</f>
        <v>#REF!</v>
      </c>
      <c r="U787" s="154" t="e">
        <f>#REF!</f>
        <v>#REF!</v>
      </c>
      <c r="V787" s="154" t="e">
        <f>#REF!</f>
        <v>#REF!</v>
      </c>
      <c r="W787" s="154" t="e">
        <f>#REF!</f>
        <v>#REF!</v>
      </c>
      <c r="X787" s="154" t="e">
        <f>#REF!</f>
        <v>#REF!</v>
      </c>
      <c r="Y787" s="154" t="e">
        <f>#REF!</f>
        <v>#REF!</v>
      </c>
    </row>
    <row r="788" spans="1:25">
      <c r="A788" s="142">
        <v>2</v>
      </c>
      <c r="B788" s="154" t="e">
        <f>#REF!</f>
        <v>#REF!</v>
      </c>
      <c r="C788" s="154" t="e">
        <f>#REF!</f>
        <v>#REF!</v>
      </c>
      <c r="D788" s="154" t="e">
        <f>#REF!</f>
        <v>#REF!</v>
      </c>
      <c r="E788" s="154" t="e">
        <f>#REF!</f>
        <v>#REF!</v>
      </c>
      <c r="F788" s="154" t="e">
        <f>#REF!</f>
        <v>#REF!</v>
      </c>
      <c r="G788" s="154" t="e">
        <f>#REF!</f>
        <v>#REF!</v>
      </c>
      <c r="H788" s="154" t="e">
        <f>#REF!</f>
        <v>#REF!</v>
      </c>
      <c r="I788" s="154" t="e">
        <f>#REF!</f>
        <v>#REF!</v>
      </c>
      <c r="J788" s="154" t="e">
        <f>#REF!</f>
        <v>#REF!</v>
      </c>
      <c r="K788" s="154" t="e">
        <f>#REF!</f>
        <v>#REF!</v>
      </c>
      <c r="L788" s="154" t="e">
        <f>#REF!</f>
        <v>#REF!</v>
      </c>
      <c r="M788" s="154" t="e">
        <f>#REF!</f>
        <v>#REF!</v>
      </c>
      <c r="N788" s="154" t="e">
        <f>#REF!</f>
        <v>#REF!</v>
      </c>
      <c r="O788" s="154" t="e">
        <f>#REF!</f>
        <v>#REF!</v>
      </c>
      <c r="P788" s="154" t="e">
        <f>#REF!</f>
        <v>#REF!</v>
      </c>
      <c r="Q788" s="154" t="e">
        <f>#REF!</f>
        <v>#REF!</v>
      </c>
      <c r="R788" s="154" t="e">
        <f>#REF!</f>
        <v>#REF!</v>
      </c>
      <c r="S788" s="154" t="e">
        <f>#REF!</f>
        <v>#REF!</v>
      </c>
      <c r="T788" s="154" t="e">
        <f>#REF!</f>
        <v>#REF!</v>
      </c>
      <c r="U788" s="154" t="e">
        <f>#REF!</f>
        <v>#REF!</v>
      </c>
      <c r="V788" s="154" t="e">
        <f>#REF!</f>
        <v>#REF!</v>
      </c>
      <c r="W788" s="154" t="e">
        <f>#REF!</f>
        <v>#REF!</v>
      </c>
      <c r="X788" s="154" t="e">
        <f>#REF!</f>
        <v>#REF!</v>
      </c>
      <c r="Y788" s="154" t="e">
        <f>#REF!</f>
        <v>#REF!</v>
      </c>
    </row>
    <row r="789" spans="1:25">
      <c r="A789" s="142">
        <v>3</v>
      </c>
      <c r="B789" s="154" t="e">
        <f>#REF!</f>
        <v>#REF!</v>
      </c>
      <c r="C789" s="154" t="e">
        <f>#REF!</f>
        <v>#REF!</v>
      </c>
      <c r="D789" s="154" t="e">
        <f>#REF!</f>
        <v>#REF!</v>
      </c>
      <c r="E789" s="154" t="e">
        <f>#REF!</f>
        <v>#REF!</v>
      </c>
      <c r="F789" s="154" t="e">
        <f>#REF!</f>
        <v>#REF!</v>
      </c>
      <c r="G789" s="154" t="e">
        <f>#REF!</f>
        <v>#REF!</v>
      </c>
      <c r="H789" s="154" t="e">
        <f>#REF!</f>
        <v>#REF!</v>
      </c>
      <c r="I789" s="154" t="e">
        <f>#REF!</f>
        <v>#REF!</v>
      </c>
      <c r="J789" s="154" t="e">
        <f>#REF!</f>
        <v>#REF!</v>
      </c>
      <c r="K789" s="154" t="e">
        <f>#REF!</f>
        <v>#REF!</v>
      </c>
      <c r="L789" s="154" t="e">
        <f>#REF!</f>
        <v>#REF!</v>
      </c>
      <c r="M789" s="154" t="e">
        <f>#REF!</f>
        <v>#REF!</v>
      </c>
      <c r="N789" s="154" t="e">
        <f>#REF!</f>
        <v>#REF!</v>
      </c>
      <c r="O789" s="154" t="e">
        <f>#REF!</f>
        <v>#REF!</v>
      </c>
      <c r="P789" s="154" t="e">
        <f>#REF!</f>
        <v>#REF!</v>
      </c>
      <c r="Q789" s="154" t="e">
        <f>#REF!</f>
        <v>#REF!</v>
      </c>
      <c r="R789" s="154" t="e">
        <f>#REF!</f>
        <v>#REF!</v>
      </c>
      <c r="S789" s="154" t="e">
        <f>#REF!</f>
        <v>#REF!</v>
      </c>
      <c r="T789" s="154" t="e">
        <f>#REF!</f>
        <v>#REF!</v>
      </c>
      <c r="U789" s="154" t="e">
        <f>#REF!</f>
        <v>#REF!</v>
      </c>
      <c r="V789" s="154" t="e">
        <f>#REF!</f>
        <v>#REF!</v>
      </c>
      <c r="W789" s="154" t="e">
        <f>#REF!</f>
        <v>#REF!</v>
      </c>
      <c r="X789" s="154" t="e">
        <f>#REF!</f>
        <v>#REF!</v>
      </c>
      <c r="Y789" s="154" t="e">
        <f>#REF!</f>
        <v>#REF!</v>
      </c>
    </row>
    <row r="790" spans="1:25">
      <c r="A790" s="142">
        <v>4</v>
      </c>
      <c r="B790" s="154" t="e">
        <f>#REF!</f>
        <v>#REF!</v>
      </c>
      <c r="C790" s="154" t="e">
        <f>#REF!</f>
        <v>#REF!</v>
      </c>
      <c r="D790" s="154" t="e">
        <f>#REF!</f>
        <v>#REF!</v>
      </c>
      <c r="E790" s="154" t="e">
        <f>#REF!</f>
        <v>#REF!</v>
      </c>
      <c r="F790" s="154" t="e">
        <f>#REF!</f>
        <v>#REF!</v>
      </c>
      <c r="G790" s="154" t="e">
        <f>#REF!</f>
        <v>#REF!</v>
      </c>
      <c r="H790" s="154" t="e">
        <f>#REF!</f>
        <v>#REF!</v>
      </c>
      <c r="I790" s="154" t="e">
        <f>#REF!</f>
        <v>#REF!</v>
      </c>
      <c r="J790" s="154" t="e">
        <f>#REF!</f>
        <v>#REF!</v>
      </c>
      <c r="K790" s="154" t="e">
        <f>#REF!</f>
        <v>#REF!</v>
      </c>
      <c r="L790" s="154" t="e">
        <f>#REF!</f>
        <v>#REF!</v>
      </c>
      <c r="M790" s="154" t="e">
        <f>#REF!</f>
        <v>#REF!</v>
      </c>
      <c r="N790" s="154" t="e">
        <f>#REF!</f>
        <v>#REF!</v>
      </c>
      <c r="O790" s="154" t="e">
        <f>#REF!</f>
        <v>#REF!</v>
      </c>
      <c r="P790" s="154" t="e">
        <f>#REF!</f>
        <v>#REF!</v>
      </c>
      <c r="Q790" s="154" t="e">
        <f>#REF!</f>
        <v>#REF!</v>
      </c>
      <c r="R790" s="154" t="e">
        <f>#REF!</f>
        <v>#REF!</v>
      </c>
      <c r="S790" s="154" t="e">
        <f>#REF!</f>
        <v>#REF!</v>
      </c>
      <c r="T790" s="154" t="e">
        <f>#REF!</f>
        <v>#REF!</v>
      </c>
      <c r="U790" s="154" t="e">
        <f>#REF!</f>
        <v>#REF!</v>
      </c>
      <c r="V790" s="154" t="e">
        <f>#REF!</f>
        <v>#REF!</v>
      </c>
      <c r="W790" s="154" t="e">
        <f>#REF!</f>
        <v>#REF!</v>
      </c>
      <c r="X790" s="154" t="e">
        <f>#REF!</f>
        <v>#REF!</v>
      </c>
      <c r="Y790" s="154" t="e">
        <f>#REF!</f>
        <v>#REF!</v>
      </c>
    </row>
    <row r="791" spans="1:25">
      <c r="A791" s="142">
        <v>5</v>
      </c>
      <c r="B791" s="154" t="e">
        <f>#REF!</f>
        <v>#REF!</v>
      </c>
      <c r="C791" s="154" t="e">
        <f>#REF!</f>
        <v>#REF!</v>
      </c>
      <c r="D791" s="154" t="e">
        <f>#REF!</f>
        <v>#REF!</v>
      </c>
      <c r="E791" s="154" t="e">
        <f>#REF!</f>
        <v>#REF!</v>
      </c>
      <c r="F791" s="154" t="e">
        <f>#REF!</f>
        <v>#REF!</v>
      </c>
      <c r="G791" s="154" t="e">
        <f>#REF!</f>
        <v>#REF!</v>
      </c>
      <c r="H791" s="154" t="e">
        <f>#REF!</f>
        <v>#REF!</v>
      </c>
      <c r="I791" s="154" t="e">
        <f>#REF!</f>
        <v>#REF!</v>
      </c>
      <c r="J791" s="154" t="e">
        <f>#REF!</f>
        <v>#REF!</v>
      </c>
      <c r="K791" s="154" t="e">
        <f>#REF!</f>
        <v>#REF!</v>
      </c>
      <c r="L791" s="154" t="e">
        <f>#REF!</f>
        <v>#REF!</v>
      </c>
      <c r="M791" s="154" t="e">
        <f>#REF!</f>
        <v>#REF!</v>
      </c>
      <c r="N791" s="154" t="e">
        <f>#REF!</f>
        <v>#REF!</v>
      </c>
      <c r="O791" s="154" t="e">
        <f>#REF!</f>
        <v>#REF!</v>
      </c>
      <c r="P791" s="154" t="e">
        <f>#REF!</f>
        <v>#REF!</v>
      </c>
      <c r="Q791" s="154" t="e">
        <f>#REF!</f>
        <v>#REF!</v>
      </c>
      <c r="R791" s="154" t="e">
        <f>#REF!</f>
        <v>#REF!</v>
      </c>
      <c r="S791" s="154" t="e">
        <f>#REF!</f>
        <v>#REF!</v>
      </c>
      <c r="T791" s="154" t="e">
        <f>#REF!</f>
        <v>#REF!</v>
      </c>
      <c r="U791" s="154" t="e">
        <f>#REF!</f>
        <v>#REF!</v>
      </c>
      <c r="V791" s="154" t="e">
        <f>#REF!</f>
        <v>#REF!</v>
      </c>
      <c r="W791" s="154" t="e">
        <f>#REF!</f>
        <v>#REF!</v>
      </c>
      <c r="X791" s="154" t="e">
        <f>#REF!</f>
        <v>#REF!</v>
      </c>
      <c r="Y791" s="154" t="e">
        <f>#REF!</f>
        <v>#REF!</v>
      </c>
    </row>
    <row r="792" spans="1:25">
      <c r="A792" s="142">
        <v>6</v>
      </c>
      <c r="B792" s="154" t="e">
        <f>#REF!</f>
        <v>#REF!</v>
      </c>
      <c r="C792" s="154" t="e">
        <f>#REF!</f>
        <v>#REF!</v>
      </c>
      <c r="D792" s="154" t="e">
        <f>#REF!</f>
        <v>#REF!</v>
      </c>
      <c r="E792" s="154" t="e">
        <f>#REF!</f>
        <v>#REF!</v>
      </c>
      <c r="F792" s="154" t="e">
        <f>#REF!</f>
        <v>#REF!</v>
      </c>
      <c r="G792" s="154" t="e">
        <f>#REF!</f>
        <v>#REF!</v>
      </c>
      <c r="H792" s="154" t="e">
        <f>#REF!</f>
        <v>#REF!</v>
      </c>
      <c r="I792" s="154" t="e">
        <f>#REF!</f>
        <v>#REF!</v>
      </c>
      <c r="J792" s="154" t="e">
        <f>#REF!</f>
        <v>#REF!</v>
      </c>
      <c r="K792" s="154" t="e">
        <f>#REF!</f>
        <v>#REF!</v>
      </c>
      <c r="L792" s="154" t="e">
        <f>#REF!</f>
        <v>#REF!</v>
      </c>
      <c r="M792" s="154" t="e">
        <f>#REF!</f>
        <v>#REF!</v>
      </c>
      <c r="N792" s="154" t="e">
        <f>#REF!</f>
        <v>#REF!</v>
      </c>
      <c r="O792" s="154" t="e">
        <f>#REF!</f>
        <v>#REF!</v>
      </c>
      <c r="P792" s="154" t="e">
        <f>#REF!</f>
        <v>#REF!</v>
      </c>
      <c r="Q792" s="154" t="e">
        <f>#REF!</f>
        <v>#REF!</v>
      </c>
      <c r="R792" s="154" t="e">
        <f>#REF!</f>
        <v>#REF!</v>
      </c>
      <c r="S792" s="154" t="e">
        <f>#REF!</f>
        <v>#REF!</v>
      </c>
      <c r="T792" s="154" t="e">
        <f>#REF!</f>
        <v>#REF!</v>
      </c>
      <c r="U792" s="154" t="e">
        <f>#REF!</f>
        <v>#REF!</v>
      </c>
      <c r="V792" s="154" t="e">
        <f>#REF!</f>
        <v>#REF!</v>
      </c>
      <c r="W792" s="154" t="e">
        <f>#REF!</f>
        <v>#REF!</v>
      </c>
      <c r="X792" s="154" t="e">
        <f>#REF!</f>
        <v>#REF!</v>
      </c>
      <c r="Y792" s="154" t="e">
        <f>#REF!</f>
        <v>#REF!</v>
      </c>
    </row>
    <row r="793" spans="1:25">
      <c r="A793" s="142">
        <v>7</v>
      </c>
      <c r="B793" s="154" t="e">
        <f>#REF!</f>
        <v>#REF!</v>
      </c>
      <c r="C793" s="154" t="e">
        <f>#REF!</f>
        <v>#REF!</v>
      </c>
      <c r="D793" s="154" t="e">
        <f>#REF!</f>
        <v>#REF!</v>
      </c>
      <c r="E793" s="154" t="e">
        <f>#REF!</f>
        <v>#REF!</v>
      </c>
      <c r="F793" s="154" t="e">
        <f>#REF!</f>
        <v>#REF!</v>
      </c>
      <c r="G793" s="154" t="e">
        <f>#REF!</f>
        <v>#REF!</v>
      </c>
      <c r="H793" s="154" t="e">
        <f>#REF!</f>
        <v>#REF!</v>
      </c>
      <c r="I793" s="154" t="e">
        <f>#REF!</f>
        <v>#REF!</v>
      </c>
      <c r="J793" s="154" t="e">
        <f>#REF!</f>
        <v>#REF!</v>
      </c>
      <c r="K793" s="154" t="e">
        <f>#REF!</f>
        <v>#REF!</v>
      </c>
      <c r="L793" s="154" t="e">
        <f>#REF!</f>
        <v>#REF!</v>
      </c>
      <c r="M793" s="154" t="e">
        <f>#REF!</f>
        <v>#REF!</v>
      </c>
      <c r="N793" s="154" t="e">
        <f>#REF!</f>
        <v>#REF!</v>
      </c>
      <c r="O793" s="154" t="e">
        <f>#REF!</f>
        <v>#REF!</v>
      </c>
      <c r="P793" s="154" t="e">
        <f>#REF!</f>
        <v>#REF!</v>
      </c>
      <c r="Q793" s="154" t="e">
        <f>#REF!</f>
        <v>#REF!</v>
      </c>
      <c r="R793" s="154" t="e">
        <f>#REF!</f>
        <v>#REF!</v>
      </c>
      <c r="S793" s="154" t="e">
        <f>#REF!</f>
        <v>#REF!</v>
      </c>
      <c r="T793" s="154" t="e">
        <f>#REF!</f>
        <v>#REF!</v>
      </c>
      <c r="U793" s="154" t="e">
        <f>#REF!</f>
        <v>#REF!</v>
      </c>
      <c r="V793" s="154" t="e">
        <f>#REF!</f>
        <v>#REF!</v>
      </c>
      <c r="W793" s="154" t="e">
        <f>#REF!</f>
        <v>#REF!</v>
      </c>
      <c r="X793" s="154" t="e">
        <f>#REF!</f>
        <v>#REF!</v>
      </c>
      <c r="Y793" s="154" t="e">
        <f>#REF!</f>
        <v>#REF!</v>
      </c>
    </row>
    <row r="794" spans="1:25">
      <c r="A794" s="142">
        <v>8</v>
      </c>
      <c r="B794" s="154" t="e">
        <f>#REF!</f>
        <v>#REF!</v>
      </c>
      <c r="C794" s="154" t="e">
        <f>#REF!</f>
        <v>#REF!</v>
      </c>
      <c r="D794" s="154" t="e">
        <f>#REF!</f>
        <v>#REF!</v>
      </c>
      <c r="E794" s="154" t="e">
        <f>#REF!</f>
        <v>#REF!</v>
      </c>
      <c r="F794" s="154" t="e">
        <f>#REF!</f>
        <v>#REF!</v>
      </c>
      <c r="G794" s="154" t="e">
        <f>#REF!</f>
        <v>#REF!</v>
      </c>
      <c r="H794" s="154" t="e">
        <f>#REF!</f>
        <v>#REF!</v>
      </c>
      <c r="I794" s="154" t="e">
        <f>#REF!</f>
        <v>#REF!</v>
      </c>
      <c r="J794" s="154" t="e">
        <f>#REF!</f>
        <v>#REF!</v>
      </c>
      <c r="K794" s="154" t="e">
        <f>#REF!</f>
        <v>#REF!</v>
      </c>
      <c r="L794" s="154" t="e">
        <f>#REF!</f>
        <v>#REF!</v>
      </c>
      <c r="M794" s="154" t="e">
        <f>#REF!</f>
        <v>#REF!</v>
      </c>
      <c r="N794" s="154" t="e">
        <f>#REF!</f>
        <v>#REF!</v>
      </c>
      <c r="O794" s="154" t="e">
        <f>#REF!</f>
        <v>#REF!</v>
      </c>
      <c r="P794" s="154" t="e">
        <f>#REF!</f>
        <v>#REF!</v>
      </c>
      <c r="Q794" s="154" t="e">
        <f>#REF!</f>
        <v>#REF!</v>
      </c>
      <c r="R794" s="154" t="e">
        <f>#REF!</f>
        <v>#REF!</v>
      </c>
      <c r="S794" s="154" t="e">
        <f>#REF!</f>
        <v>#REF!</v>
      </c>
      <c r="T794" s="154" t="e">
        <f>#REF!</f>
        <v>#REF!</v>
      </c>
      <c r="U794" s="154" t="e">
        <f>#REF!</f>
        <v>#REF!</v>
      </c>
      <c r="V794" s="154" t="e">
        <f>#REF!</f>
        <v>#REF!</v>
      </c>
      <c r="W794" s="154" t="e">
        <f>#REF!</f>
        <v>#REF!</v>
      </c>
      <c r="X794" s="154" t="e">
        <f>#REF!</f>
        <v>#REF!</v>
      </c>
      <c r="Y794" s="154" t="e">
        <f>#REF!</f>
        <v>#REF!</v>
      </c>
    </row>
    <row r="795" spans="1:25">
      <c r="A795" s="142">
        <v>9</v>
      </c>
      <c r="B795" s="154" t="e">
        <f>#REF!</f>
        <v>#REF!</v>
      </c>
      <c r="C795" s="154" t="e">
        <f>#REF!</f>
        <v>#REF!</v>
      </c>
      <c r="D795" s="154" t="e">
        <f>#REF!</f>
        <v>#REF!</v>
      </c>
      <c r="E795" s="154" t="e">
        <f>#REF!</f>
        <v>#REF!</v>
      </c>
      <c r="F795" s="154" t="e">
        <f>#REF!</f>
        <v>#REF!</v>
      </c>
      <c r="G795" s="154" t="e">
        <f>#REF!</f>
        <v>#REF!</v>
      </c>
      <c r="H795" s="154" t="e">
        <f>#REF!</f>
        <v>#REF!</v>
      </c>
      <c r="I795" s="154" t="e">
        <f>#REF!</f>
        <v>#REF!</v>
      </c>
      <c r="J795" s="154" t="e">
        <f>#REF!</f>
        <v>#REF!</v>
      </c>
      <c r="K795" s="154" t="e">
        <f>#REF!</f>
        <v>#REF!</v>
      </c>
      <c r="L795" s="154" t="e">
        <f>#REF!</f>
        <v>#REF!</v>
      </c>
      <c r="M795" s="154" t="e">
        <f>#REF!</f>
        <v>#REF!</v>
      </c>
      <c r="N795" s="154" t="e">
        <f>#REF!</f>
        <v>#REF!</v>
      </c>
      <c r="O795" s="154" t="e">
        <f>#REF!</f>
        <v>#REF!</v>
      </c>
      <c r="P795" s="154" t="e">
        <f>#REF!</f>
        <v>#REF!</v>
      </c>
      <c r="Q795" s="154" t="e">
        <f>#REF!</f>
        <v>#REF!</v>
      </c>
      <c r="R795" s="154" t="e">
        <f>#REF!</f>
        <v>#REF!</v>
      </c>
      <c r="S795" s="154" t="e">
        <f>#REF!</f>
        <v>#REF!</v>
      </c>
      <c r="T795" s="154" t="e">
        <f>#REF!</f>
        <v>#REF!</v>
      </c>
      <c r="U795" s="154" t="e">
        <f>#REF!</f>
        <v>#REF!</v>
      </c>
      <c r="V795" s="154" t="e">
        <f>#REF!</f>
        <v>#REF!</v>
      </c>
      <c r="W795" s="154" t="e">
        <f>#REF!</f>
        <v>#REF!</v>
      </c>
      <c r="X795" s="154" t="e">
        <f>#REF!</f>
        <v>#REF!</v>
      </c>
      <c r="Y795" s="154" t="e">
        <f>#REF!</f>
        <v>#REF!</v>
      </c>
    </row>
    <row r="796" spans="1:25">
      <c r="A796" s="142">
        <v>10</v>
      </c>
      <c r="B796" s="154" t="e">
        <f>#REF!</f>
        <v>#REF!</v>
      </c>
      <c r="C796" s="154" t="e">
        <f>#REF!</f>
        <v>#REF!</v>
      </c>
      <c r="D796" s="154" t="e">
        <f>#REF!</f>
        <v>#REF!</v>
      </c>
      <c r="E796" s="154" t="e">
        <f>#REF!</f>
        <v>#REF!</v>
      </c>
      <c r="F796" s="154" t="e">
        <f>#REF!</f>
        <v>#REF!</v>
      </c>
      <c r="G796" s="154" t="e">
        <f>#REF!</f>
        <v>#REF!</v>
      </c>
      <c r="H796" s="154" t="e">
        <f>#REF!</f>
        <v>#REF!</v>
      </c>
      <c r="I796" s="154" t="e">
        <f>#REF!</f>
        <v>#REF!</v>
      </c>
      <c r="J796" s="154" t="e">
        <f>#REF!</f>
        <v>#REF!</v>
      </c>
      <c r="K796" s="154" t="e">
        <f>#REF!</f>
        <v>#REF!</v>
      </c>
      <c r="L796" s="154" t="e">
        <f>#REF!</f>
        <v>#REF!</v>
      </c>
      <c r="M796" s="154" t="e">
        <f>#REF!</f>
        <v>#REF!</v>
      </c>
      <c r="N796" s="154" t="e">
        <f>#REF!</f>
        <v>#REF!</v>
      </c>
      <c r="O796" s="154" t="e">
        <f>#REF!</f>
        <v>#REF!</v>
      </c>
      <c r="P796" s="154" t="e">
        <f>#REF!</f>
        <v>#REF!</v>
      </c>
      <c r="Q796" s="154" t="e">
        <f>#REF!</f>
        <v>#REF!</v>
      </c>
      <c r="R796" s="154" t="e">
        <f>#REF!</f>
        <v>#REF!</v>
      </c>
      <c r="S796" s="154" t="e">
        <f>#REF!</f>
        <v>#REF!</v>
      </c>
      <c r="T796" s="154" t="e">
        <f>#REF!</f>
        <v>#REF!</v>
      </c>
      <c r="U796" s="154" t="e">
        <f>#REF!</f>
        <v>#REF!</v>
      </c>
      <c r="V796" s="154" t="e">
        <f>#REF!</f>
        <v>#REF!</v>
      </c>
      <c r="W796" s="154" t="e">
        <f>#REF!</f>
        <v>#REF!</v>
      </c>
      <c r="X796" s="154" t="e">
        <f>#REF!</f>
        <v>#REF!</v>
      </c>
      <c r="Y796" s="154" t="e">
        <f>#REF!</f>
        <v>#REF!</v>
      </c>
    </row>
    <row r="797" spans="1:25">
      <c r="A797" s="142">
        <v>11</v>
      </c>
      <c r="B797" s="154" t="e">
        <f>#REF!</f>
        <v>#REF!</v>
      </c>
      <c r="C797" s="154" t="e">
        <f>#REF!</f>
        <v>#REF!</v>
      </c>
      <c r="D797" s="154" t="e">
        <f>#REF!</f>
        <v>#REF!</v>
      </c>
      <c r="E797" s="154" t="e">
        <f>#REF!</f>
        <v>#REF!</v>
      </c>
      <c r="F797" s="154" t="e">
        <f>#REF!</f>
        <v>#REF!</v>
      </c>
      <c r="G797" s="154" t="e">
        <f>#REF!</f>
        <v>#REF!</v>
      </c>
      <c r="H797" s="154" t="e">
        <f>#REF!</f>
        <v>#REF!</v>
      </c>
      <c r="I797" s="154" t="e">
        <f>#REF!</f>
        <v>#REF!</v>
      </c>
      <c r="J797" s="154" t="e">
        <f>#REF!</f>
        <v>#REF!</v>
      </c>
      <c r="K797" s="154" t="e">
        <f>#REF!</f>
        <v>#REF!</v>
      </c>
      <c r="L797" s="154" t="e">
        <f>#REF!</f>
        <v>#REF!</v>
      </c>
      <c r="M797" s="154" t="e">
        <f>#REF!</f>
        <v>#REF!</v>
      </c>
      <c r="N797" s="154" t="e">
        <f>#REF!</f>
        <v>#REF!</v>
      </c>
      <c r="O797" s="154" t="e">
        <f>#REF!</f>
        <v>#REF!</v>
      </c>
      <c r="P797" s="154" t="e">
        <f>#REF!</f>
        <v>#REF!</v>
      </c>
      <c r="Q797" s="154" t="e">
        <f>#REF!</f>
        <v>#REF!</v>
      </c>
      <c r="R797" s="154" t="e">
        <f>#REF!</f>
        <v>#REF!</v>
      </c>
      <c r="S797" s="154" t="e">
        <f>#REF!</f>
        <v>#REF!</v>
      </c>
      <c r="T797" s="154" t="e">
        <f>#REF!</f>
        <v>#REF!</v>
      </c>
      <c r="U797" s="154" t="e">
        <f>#REF!</f>
        <v>#REF!</v>
      </c>
      <c r="V797" s="154" t="e">
        <f>#REF!</f>
        <v>#REF!</v>
      </c>
      <c r="W797" s="154" t="e">
        <f>#REF!</f>
        <v>#REF!</v>
      </c>
      <c r="X797" s="154" t="e">
        <f>#REF!</f>
        <v>#REF!</v>
      </c>
      <c r="Y797" s="154" t="e">
        <f>#REF!</f>
        <v>#REF!</v>
      </c>
    </row>
    <row r="798" spans="1:25">
      <c r="A798" s="142">
        <v>12</v>
      </c>
      <c r="B798" s="154" t="e">
        <f>#REF!</f>
        <v>#REF!</v>
      </c>
      <c r="C798" s="154" t="e">
        <f>#REF!</f>
        <v>#REF!</v>
      </c>
      <c r="D798" s="154" t="e">
        <f>#REF!</f>
        <v>#REF!</v>
      </c>
      <c r="E798" s="154" t="e">
        <f>#REF!</f>
        <v>#REF!</v>
      </c>
      <c r="F798" s="154" t="e">
        <f>#REF!</f>
        <v>#REF!</v>
      </c>
      <c r="G798" s="154" t="e">
        <f>#REF!</f>
        <v>#REF!</v>
      </c>
      <c r="H798" s="154" t="e">
        <f>#REF!</f>
        <v>#REF!</v>
      </c>
      <c r="I798" s="154" t="e">
        <f>#REF!</f>
        <v>#REF!</v>
      </c>
      <c r="J798" s="154" t="e">
        <f>#REF!</f>
        <v>#REF!</v>
      </c>
      <c r="K798" s="154" t="e">
        <f>#REF!</f>
        <v>#REF!</v>
      </c>
      <c r="L798" s="154" t="e">
        <f>#REF!</f>
        <v>#REF!</v>
      </c>
      <c r="M798" s="154" t="e">
        <f>#REF!</f>
        <v>#REF!</v>
      </c>
      <c r="N798" s="154" t="e">
        <f>#REF!</f>
        <v>#REF!</v>
      </c>
      <c r="O798" s="154" t="e">
        <f>#REF!</f>
        <v>#REF!</v>
      </c>
      <c r="P798" s="154" t="e">
        <f>#REF!</f>
        <v>#REF!</v>
      </c>
      <c r="Q798" s="154" t="e">
        <f>#REF!</f>
        <v>#REF!</v>
      </c>
      <c r="R798" s="154" t="e">
        <f>#REF!</f>
        <v>#REF!</v>
      </c>
      <c r="S798" s="154" t="e">
        <f>#REF!</f>
        <v>#REF!</v>
      </c>
      <c r="T798" s="154" t="e">
        <f>#REF!</f>
        <v>#REF!</v>
      </c>
      <c r="U798" s="154" t="e">
        <f>#REF!</f>
        <v>#REF!</v>
      </c>
      <c r="V798" s="154" t="e">
        <f>#REF!</f>
        <v>#REF!</v>
      </c>
      <c r="W798" s="154" t="e">
        <f>#REF!</f>
        <v>#REF!</v>
      </c>
      <c r="X798" s="154" t="e">
        <f>#REF!</f>
        <v>#REF!</v>
      </c>
      <c r="Y798" s="154" t="e">
        <f>#REF!</f>
        <v>#REF!</v>
      </c>
    </row>
    <row r="799" spans="1:25">
      <c r="A799" s="142">
        <v>13</v>
      </c>
      <c r="B799" s="154" t="e">
        <f>#REF!</f>
        <v>#REF!</v>
      </c>
      <c r="C799" s="154" t="e">
        <f>#REF!</f>
        <v>#REF!</v>
      </c>
      <c r="D799" s="154" t="e">
        <f>#REF!</f>
        <v>#REF!</v>
      </c>
      <c r="E799" s="154" t="e">
        <f>#REF!</f>
        <v>#REF!</v>
      </c>
      <c r="F799" s="154" t="e">
        <f>#REF!</f>
        <v>#REF!</v>
      </c>
      <c r="G799" s="154" t="e">
        <f>#REF!</f>
        <v>#REF!</v>
      </c>
      <c r="H799" s="154" t="e">
        <f>#REF!</f>
        <v>#REF!</v>
      </c>
      <c r="I799" s="154" t="e">
        <f>#REF!</f>
        <v>#REF!</v>
      </c>
      <c r="J799" s="154" t="e">
        <f>#REF!</f>
        <v>#REF!</v>
      </c>
      <c r="K799" s="154" t="e">
        <f>#REF!</f>
        <v>#REF!</v>
      </c>
      <c r="L799" s="154" t="e">
        <f>#REF!</f>
        <v>#REF!</v>
      </c>
      <c r="M799" s="154" t="e">
        <f>#REF!</f>
        <v>#REF!</v>
      </c>
      <c r="N799" s="154" t="e">
        <f>#REF!</f>
        <v>#REF!</v>
      </c>
      <c r="O799" s="154" t="e">
        <f>#REF!</f>
        <v>#REF!</v>
      </c>
      <c r="P799" s="154" t="e">
        <f>#REF!</f>
        <v>#REF!</v>
      </c>
      <c r="Q799" s="154" t="e">
        <f>#REF!</f>
        <v>#REF!</v>
      </c>
      <c r="R799" s="154" t="e">
        <f>#REF!</f>
        <v>#REF!</v>
      </c>
      <c r="S799" s="154" t="e">
        <f>#REF!</f>
        <v>#REF!</v>
      </c>
      <c r="T799" s="154" t="e">
        <f>#REF!</f>
        <v>#REF!</v>
      </c>
      <c r="U799" s="154" t="e">
        <f>#REF!</f>
        <v>#REF!</v>
      </c>
      <c r="V799" s="154" t="e">
        <f>#REF!</f>
        <v>#REF!</v>
      </c>
      <c r="W799" s="154" t="e">
        <f>#REF!</f>
        <v>#REF!</v>
      </c>
      <c r="X799" s="154" t="e">
        <f>#REF!</f>
        <v>#REF!</v>
      </c>
      <c r="Y799" s="154" t="e">
        <f>#REF!</f>
        <v>#REF!</v>
      </c>
    </row>
    <row r="800" spans="1:25">
      <c r="A800" s="142">
        <v>14</v>
      </c>
      <c r="B800" s="154" t="e">
        <f>#REF!</f>
        <v>#REF!</v>
      </c>
      <c r="C800" s="154" t="e">
        <f>#REF!</f>
        <v>#REF!</v>
      </c>
      <c r="D800" s="154" t="e">
        <f>#REF!</f>
        <v>#REF!</v>
      </c>
      <c r="E800" s="154" t="e">
        <f>#REF!</f>
        <v>#REF!</v>
      </c>
      <c r="F800" s="154" t="e">
        <f>#REF!</f>
        <v>#REF!</v>
      </c>
      <c r="G800" s="154" t="e">
        <f>#REF!</f>
        <v>#REF!</v>
      </c>
      <c r="H800" s="154" t="e">
        <f>#REF!</f>
        <v>#REF!</v>
      </c>
      <c r="I800" s="154" t="e">
        <f>#REF!</f>
        <v>#REF!</v>
      </c>
      <c r="J800" s="154" t="e">
        <f>#REF!</f>
        <v>#REF!</v>
      </c>
      <c r="K800" s="154" t="e">
        <f>#REF!</f>
        <v>#REF!</v>
      </c>
      <c r="L800" s="154" t="e">
        <f>#REF!</f>
        <v>#REF!</v>
      </c>
      <c r="M800" s="154" t="e">
        <f>#REF!</f>
        <v>#REF!</v>
      </c>
      <c r="N800" s="154" t="e">
        <f>#REF!</f>
        <v>#REF!</v>
      </c>
      <c r="O800" s="154" t="e">
        <f>#REF!</f>
        <v>#REF!</v>
      </c>
      <c r="P800" s="154" t="e">
        <f>#REF!</f>
        <v>#REF!</v>
      </c>
      <c r="Q800" s="154" t="e">
        <f>#REF!</f>
        <v>#REF!</v>
      </c>
      <c r="R800" s="154" t="e">
        <f>#REF!</f>
        <v>#REF!</v>
      </c>
      <c r="S800" s="154" t="e">
        <f>#REF!</f>
        <v>#REF!</v>
      </c>
      <c r="T800" s="154" t="e">
        <f>#REF!</f>
        <v>#REF!</v>
      </c>
      <c r="U800" s="154" t="e">
        <f>#REF!</f>
        <v>#REF!</v>
      </c>
      <c r="V800" s="154" t="e">
        <f>#REF!</f>
        <v>#REF!</v>
      </c>
      <c r="W800" s="154" t="e">
        <f>#REF!</f>
        <v>#REF!</v>
      </c>
      <c r="X800" s="154" t="e">
        <f>#REF!</f>
        <v>#REF!</v>
      </c>
      <c r="Y800" s="154" t="e">
        <f>#REF!</f>
        <v>#REF!</v>
      </c>
    </row>
    <row r="801" spans="1:25">
      <c r="A801" s="142">
        <v>15</v>
      </c>
      <c r="B801" s="154" t="e">
        <f>#REF!</f>
        <v>#REF!</v>
      </c>
      <c r="C801" s="154" t="e">
        <f>#REF!</f>
        <v>#REF!</v>
      </c>
      <c r="D801" s="154" t="e">
        <f>#REF!</f>
        <v>#REF!</v>
      </c>
      <c r="E801" s="154" t="e">
        <f>#REF!</f>
        <v>#REF!</v>
      </c>
      <c r="F801" s="154" t="e">
        <f>#REF!</f>
        <v>#REF!</v>
      </c>
      <c r="G801" s="154" t="e">
        <f>#REF!</f>
        <v>#REF!</v>
      </c>
      <c r="H801" s="154" t="e">
        <f>#REF!</f>
        <v>#REF!</v>
      </c>
      <c r="I801" s="154" t="e">
        <f>#REF!</f>
        <v>#REF!</v>
      </c>
      <c r="J801" s="154" t="e">
        <f>#REF!</f>
        <v>#REF!</v>
      </c>
      <c r="K801" s="154" t="e">
        <f>#REF!</f>
        <v>#REF!</v>
      </c>
      <c r="L801" s="154" t="e">
        <f>#REF!</f>
        <v>#REF!</v>
      </c>
      <c r="M801" s="154" t="e">
        <f>#REF!</f>
        <v>#REF!</v>
      </c>
      <c r="N801" s="154" t="e">
        <f>#REF!</f>
        <v>#REF!</v>
      </c>
      <c r="O801" s="154" t="e">
        <f>#REF!</f>
        <v>#REF!</v>
      </c>
      <c r="P801" s="154" t="e">
        <f>#REF!</f>
        <v>#REF!</v>
      </c>
      <c r="Q801" s="154" t="e">
        <f>#REF!</f>
        <v>#REF!</v>
      </c>
      <c r="R801" s="154" t="e">
        <f>#REF!</f>
        <v>#REF!</v>
      </c>
      <c r="S801" s="154" t="e">
        <f>#REF!</f>
        <v>#REF!</v>
      </c>
      <c r="T801" s="154" t="e">
        <f>#REF!</f>
        <v>#REF!</v>
      </c>
      <c r="U801" s="154" t="e">
        <f>#REF!</f>
        <v>#REF!</v>
      </c>
      <c r="V801" s="154" t="e">
        <f>#REF!</f>
        <v>#REF!</v>
      </c>
      <c r="W801" s="154" t="e">
        <f>#REF!</f>
        <v>#REF!</v>
      </c>
      <c r="X801" s="154" t="e">
        <f>#REF!</f>
        <v>#REF!</v>
      </c>
      <c r="Y801" s="154" t="e">
        <f>#REF!</f>
        <v>#REF!</v>
      </c>
    </row>
    <row r="802" spans="1:25">
      <c r="A802" s="142">
        <v>16</v>
      </c>
      <c r="B802" s="154" t="e">
        <f>#REF!</f>
        <v>#REF!</v>
      </c>
      <c r="C802" s="154" t="e">
        <f>#REF!</f>
        <v>#REF!</v>
      </c>
      <c r="D802" s="154" t="e">
        <f>#REF!</f>
        <v>#REF!</v>
      </c>
      <c r="E802" s="154" t="e">
        <f>#REF!</f>
        <v>#REF!</v>
      </c>
      <c r="F802" s="154" t="e">
        <f>#REF!</f>
        <v>#REF!</v>
      </c>
      <c r="G802" s="154" t="e">
        <f>#REF!</f>
        <v>#REF!</v>
      </c>
      <c r="H802" s="154" t="e">
        <f>#REF!</f>
        <v>#REF!</v>
      </c>
      <c r="I802" s="154" t="e">
        <f>#REF!</f>
        <v>#REF!</v>
      </c>
      <c r="J802" s="154" t="e">
        <f>#REF!</f>
        <v>#REF!</v>
      </c>
      <c r="K802" s="154" t="e">
        <f>#REF!</f>
        <v>#REF!</v>
      </c>
      <c r="L802" s="154" t="e">
        <f>#REF!</f>
        <v>#REF!</v>
      </c>
      <c r="M802" s="154" t="e">
        <f>#REF!</f>
        <v>#REF!</v>
      </c>
      <c r="N802" s="154" t="e">
        <f>#REF!</f>
        <v>#REF!</v>
      </c>
      <c r="O802" s="154" t="e">
        <f>#REF!</f>
        <v>#REF!</v>
      </c>
      <c r="P802" s="154" t="e">
        <f>#REF!</f>
        <v>#REF!</v>
      </c>
      <c r="Q802" s="154" t="e">
        <f>#REF!</f>
        <v>#REF!</v>
      </c>
      <c r="R802" s="154" t="e">
        <f>#REF!</f>
        <v>#REF!</v>
      </c>
      <c r="S802" s="154" t="e">
        <f>#REF!</f>
        <v>#REF!</v>
      </c>
      <c r="T802" s="154" t="e">
        <f>#REF!</f>
        <v>#REF!</v>
      </c>
      <c r="U802" s="154" t="e">
        <f>#REF!</f>
        <v>#REF!</v>
      </c>
      <c r="V802" s="154" t="e">
        <f>#REF!</f>
        <v>#REF!</v>
      </c>
      <c r="W802" s="154" t="e">
        <f>#REF!</f>
        <v>#REF!</v>
      </c>
      <c r="X802" s="154" t="e">
        <f>#REF!</f>
        <v>#REF!</v>
      </c>
      <c r="Y802" s="154" t="e">
        <f>#REF!</f>
        <v>#REF!</v>
      </c>
    </row>
    <row r="803" spans="1:25">
      <c r="A803" s="142">
        <v>17</v>
      </c>
      <c r="B803" s="154" t="e">
        <f>#REF!</f>
        <v>#REF!</v>
      </c>
      <c r="C803" s="154" t="e">
        <f>#REF!</f>
        <v>#REF!</v>
      </c>
      <c r="D803" s="154" t="e">
        <f>#REF!</f>
        <v>#REF!</v>
      </c>
      <c r="E803" s="154" t="e">
        <f>#REF!</f>
        <v>#REF!</v>
      </c>
      <c r="F803" s="154" t="e">
        <f>#REF!</f>
        <v>#REF!</v>
      </c>
      <c r="G803" s="154" t="e">
        <f>#REF!</f>
        <v>#REF!</v>
      </c>
      <c r="H803" s="154" t="e">
        <f>#REF!</f>
        <v>#REF!</v>
      </c>
      <c r="I803" s="154" t="e">
        <f>#REF!</f>
        <v>#REF!</v>
      </c>
      <c r="J803" s="154" t="e">
        <f>#REF!</f>
        <v>#REF!</v>
      </c>
      <c r="K803" s="154" t="e">
        <f>#REF!</f>
        <v>#REF!</v>
      </c>
      <c r="L803" s="154" t="e">
        <f>#REF!</f>
        <v>#REF!</v>
      </c>
      <c r="M803" s="154" t="e">
        <f>#REF!</f>
        <v>#REF!</v>
      </c>
      <c r="N803" s="154" t="e">
        <f>#REF!</f>
        <v>#REF!</v>
      </c>
      <c r="O803" s="154" t="e">
        <f>#REF!</f>
        <v>#REF!</v>
      </c>
      <c r="P803" s="154" t="e">
        <f>#REF!</f>
        <v>#REF!</v>
      </c>
      <c r="Q803" s="154" t="e">
        <f>#REF!</f>
        <v>#REF!</v>
      </c>
      <c r="R803" s="154" t="e">
        <f>#REF!</f>
        <v>#REF!</v>
      </c>
      <c r="S803" s="154" t="e">
        <f>#REF!</f>
        <v>#REF!</v>
      </c>
      <c r="T803" s="154" t="e">
        <f>#REF!</f>
        <v>#REF!</v>
      </c>
      <c r="U803" s="154" t="e">
        <f>#REF!</f>
        <v>#REF!</v>
      </c>
      <c r="V803" s="154" t="e">
        <f>#REF!</f>
        <v>#REF!</v>
      </c>
      <c r="W803" s="154" t="e">
        <f>#REF!</f>
        <v>#REF!</v>
      </c>
      <c r="X803" s="154" t="e">
        <f>#REF!</f>
        <v>#REF!</v>
      </c>
      <c r="Y803" s="154" t="e">
        <f>#REF!</f>
        <v>#REF!</v>
      </c>
    </row>
    <row r="804" spans="1:25">
      <c r="A804" s="142">
        <v>18</v>
      </c>
      <c r="B804" s="154" t="e">
        <f>#REF!</f>
        <v>#REF!</v>
      </c>
      <c r="C804" s="154" t="e">
        <f>#REF!</f>
        <v>#REF!</v>
      </c>
      <c r="D804" s="154" t="e">
        <f>#REF!</f>
        <v>#REF!</v>
      </c>
      <c r="E804" s="154" t="e">
        <f>#REF!</f>
        <v>#REF!</v>
      </c>
      <c r="F804" s="154" t="e">
        <f>#REF!</f>
        <v>#REF!</v>
      </c>
      <c r="G804" s="154" t="e">
        <f>#REF!</f>
        <v>#REF!</v>
      </c>
      <c r="H804" s="154" t="e">
        <f>#REF!</f>
        <v>#REF!</v>
      </c>
      <c r="I804" s="154" t="e">
        <f>#REF!</f>
        <v>#REF!</v>
      </c>
      <c r="J804" s="154" t="e">
        <f>#REF!</f>
        <v>#REF!</v>
      </c>
      <c r="K804" s="154" t="e">
        <f>#REF!</f>
        <v>#REF!</v>
      </c>
      <c r="L804" s="154" t="e">
        <f>#REF!</f>
        <v>#REF!</v>
      </c>
      <c r="M804" s="154" t="e">
        <f>#REF!</f>
        <v>#REF!</v>
      </c>
      <c r="N804" s="154" t="e">
        <f>#REF!</f>
        <v>#REF!</v>
      </c>
      <c r="O804" s="154" t="e">
        <f>#REF!</f>
        <v>#REF!</v>
      </c>
      <c r="P804" s="154" t="e">
        <f>#REF!</f>
        <v>#REF!</v>
      </c>
      <c r="Q804" s="154" t="e">
        <f>#REF!</f>
        <v>#REF!</v>
      </c>
      <c r="R804" s="154" t="e">
        <f>#REF!</f>
        <v>#REF!</v>
      </c>
      <c r="S804" s="154" t="e">
        <f>#REF!</f>
        <v>#REF!</v>
      </c>
      <c r="T804" s="154" t="e">
        <f>#REF!</f>
        <v>#REF!</v>
      </c>
      <c r="U804" s="154" t="e">
        <f>#REF!</f>
        <v>#REF!</v>
      </c>
      <c r="V804" s="154" t="e">
        <f>#REF!</f>
        <v>#REF!</v>
      </c>
      <c r="W804" s="154" t="e">
        <f>#REF!</f>
        <v>#REF!</v>
      </c>
      <c r="X804" s="154" t="e">
        <f>#REF!</f>
        <v>#REF!</v>
      </c>
      <c r="Y804" s="154" t="e">
        <f>#REF!</f>
        <v>#REF!</v>
      </c>
    </row>
    <row r="805" spans="1:25">
      <c r="A805" s="142">
        <v>19</v>
      </c>
      <c r="B805" s="154" t="e">
        <f>#REF!</f>
        <v>#REF!</v>
      </c>
      <c r="C805" s="154" t="e">
        <f>#REF!</f>
        <v>#REF!</v>
      </c>
      <c r="D805" s="154" t="e">
        <f>#REF!</f>
        <v>#REF!</v>
      </c>
      <c r="E805" s="154" t="e">
        <f>#REF!</f>
        <v>#REF!</v>
      </c>
      <c r="F805" s="154" t="e">
        <f>#REF!</f>
        <v>#REF!</v>
      </c>
      <c r="G805" s="154" t="e">
        <f>#REF!</f>
        <v>#REF!</v>
      </c>
      <c r="H805" s="154" t="e">
        <f>#REF!</f>
        <v>#REF!</v>
      </c>
      <c r="I805" s="154" t="e">
        <f>#REF!</f>
        <v>#REF!</v>
      </c>
      <c r="J805" s="154" t="e">
        <f>#REF!</f>
        <v>#REF!</v>
      </c>
      <c r="K805" s="154" t="e">
        <f>#REF!</f>
        <v>#REF!</v>
      </c>
      <c r="L805" s="154" t="e">
        <f>#REF!</f>
        <v>#REF!</v>
      </c>
      <c r="M805" s="154" t="e">
        <f>#REF!</f>
        <v>#REF!</v>
      </c>
      <c r="N805" s="154" t="e">
        <f>#REF!</f>
        <v>#REF!</v>
      </c>
      <c r="O805" s="154" t="e">
        <f>#REF!</f>
        <v>#REF!</v>
      </c>
      <c r="P805" s="154" t="e">
        <f>#REF!</f>
        <v>#REF!</v>
      </c>
      <c r="Q805" s="154" t="e">
        <f>#REF!</f>
        <v>#REF!</v>
      </c>
      <c r="R805" s="154" t="e">
        <f>#REF!</f>
        <v>#REF!</v>
      </c>
      <c r="S805" s="154" t="e">
        <f>#REF!</f>
        <v>#REF!</v>
      </c>
      <c r="T805" s="154" t="e">
        <f>#REF!</f>
        <v>#REF!</v>
      </c>
      <c r="U805" s="154" t="e">
        <f>#REF!</f>
        <v>#REF!</v>
      </c>
      <c r="V805" s="154" t="e">
        <f>#REF!</f>
        <v>#REF!</v>
      </c>
      <c r="W805" s="154" t="e">
        <f>#REF!</f>
        <v>#REF!</v>
      </c>
      <c r="X805" s="154" t="e">
        <f>#REF!</f>
        <v>#REF!</v>
      </c>
      <c r="Y805" s="154" t="e">
        <f>#REF!</f>
        <v>#REF!</v>
      </c>
    </row>
    <row r="806" spans="1:25">
      <c r="A806" s="142">
        <v>20</v>
      </c>
      <c r="B806" s="154" t="e">
        <f>#REF!</f>
        <v>#REF!</v>
      </c>
      <c r="C806" s="154" t="e">
        <f>#REF!</f>
        <v>#REF!</v>
      </c>
      <c r="D806" s="154" t="e">
        <f>#REF!</f>
        <v>#REF!</v>
      </c>
      <c r="E806" s="154" t="e">
        <f>#REF!</f>
        <v>#REF!</v>
      </c>
      <c r="F806" s="154" t="e">
        <f>#REF!</f>
        <v>#REF!</v>
      </c>
      <c r="G806" s="154" t="e">
        <f>#REF!</f>
        <v>#REF!</v>
      </c>
      <c r="H806" s="154" t="e">
        <f>#REF!</f>
        <v>#REF!</v>
      </c>
      <c r="I806" s="154" t="e">
        <f>#REF!</f>
        <v>#REF!</v>
      </c>
      <c r="J806" s="154" t="e">
        <f>#REF!</f>
        <v>#REF!</v>
      </c>
      <c r="K806" s="154" t="e">
        <f>#REF!</f>
        <v>#REF!</v>
      </c>
      <c r="L806" s="154" t="e">
        <f>#REF!</f>
        <v>#REF!</v>
      </c>
      <c r="M806" s="154" t="e">
        <f>#REF!</f>
        <v>#REF!</v>
      </c>
      <c r="N806" s="154" t="e">
        <f>#REF!</f>
        <v>#REF!</v>
      </c>
      <c r="O806" s="154" t="e">
        <f>#REF!</f>
        <v>#REF!</v>
      </c>
      <c r="P806" s="154" t="e">
        <f>#REF!</f>
        <v>#REF!</v>
      </c>
      <c r="Q806" s="154" t="e">
        <f>#REF!</f>
        <v>#REF!</v>
      </c>
      <c r="R806" s="154" t="e">
        <f>#REF!</f>
        <v>#REF!</v>
      </c>
      <c r="S806" s="154" t="e">
        <f>#REF!</f>
        <v>#REF!</v>
      </c>
      <c r="T806" s="154" t="e">
        <f>#REF!</f>
        <v>#REF!</v>
      </c>
      <c r="U806" s="154" t="e">
        <f>#REF!</f>
        <v>#REF!</v>
      </c>
      <c r="V806" s="154" t="e">
        <f>#REF!</f>
        <v>#REF!</v>
      </c>
      <c r="W806" s="154" t="e">
        <f>#REF!</f>
        <v>#REF!</v>
      </c>
      <c r="X806" s="154" t="e">
        <f>#REF!</f>
        <v>#REF!</v>
      </c>
      <c r="Y806" s="154" t="e">
        <f>#REF!</f>
        <v>#REF!</v>
      </c>
    </row>
    <row r="807" spans="1:25">
      <c r="A807" s="142">
        <v>21</v>
      </c>
      <c r="B807" s="154" t="e">
        <f>#REF!</f>
        <v>#REF!</v>
      </c>
      <c r="C807" s="154" t="e">
        <f>#REF!</f>
        <v>#REF!</v>
      </c>
      <c r="D807" s="154" t="e">
        <f>#REF!</f>
        <v>#REF!</v>
      </c>
      <c r="E807" s="154" t="e">
        <f>#REF!</f>
        <v>#REF!</v>
      </c>
      <c r="F807" s="154" t="e">
        <f>#REF!</f>
        <v>#REF!</v>
      </c>
      <c r="G807" s="154" t="e">
        <f>#REF!</f>
        <v>#REF!</v>
      </c>
      <c r="H807" s="154" t="e">
        <f>#REF!</f>
        <v>#REF!</v>
      </c>
      <c r="I807" s="154" t="e">
        <f>#REF!</f>
        <v>#REF!</v>
      </c>
      <c r="J807" s="154" t="e">
        <f>#REF!</f>
        <v>#REF!</v>
      </c>
      <c r="K807" s="154" t="e">
        <f>#REF!</f>
        <v>#REF!</v>
      </c>
      <c r="L807" s="154" t="e">
        <f>#REF!</f>
        <v>#REF!</v>
      </c>
      <c r="M807" s="154" t="e">
        <f>#REF!</f>
        <v>#REF!</v>
      </c>
      <c r="N807" s="154" t="e">
        <f>#REF!</f>
        <v>#REF!</v>
      </c>
      <c r="O807" s="154" t="e">
        <f>#REF!</f>
        <v>#REF!</v>
      </c>
      <c r="P807" s="154" t="e">
        <f>#REF!</f>
        <v>#REF!</v>
      </c>
      <c r="Q807" s="154" t="e">
        <f>#REF!</f>
        <v>#REF!</v>
      </c>
      <c r="R807" s="154" t="e">
        <f>#REF!</f>
        <v>#REF!</v>
      </c>
      <c r="S807" s="154" t="e">
        <f>#REF!</f>
        <v>#REF!</v>
      </c>
      <c r="T807" s="154" t="e">
        <f>#REF!</f>
        <v>#REF!</v>
      </c>
      <c r="U807" s="154" t="e">
        <f>#REF!</f>
        <v>#REF!</v>
      </c>
      <c r="V807" s="154" t="e">
        <f>#REF!</f>
        <v>#REF!</v>
      </c>
      <c r="W807" s="154" t="e">
        <f>#REF!</f>
        <v>#REF!</v>
      </c>
      <c r="X807" s="154" t="e">
        <f>#REF!</f>
        <v>#REF!</v>
      </c>
      <c r="Y807" s="154" t="e">
        <f>#REF!</f>
        <v>#REF!</v>
      </c>
    </row>
    <row r="808" spans="1:25">
      <c r="A808" s="142">
        <v>22</v>
      </c>
      <c r="B808" s="154" t="e">
        <f>#REF!</f>
        <v>#REF!</v>
      </c>
      <c r="C808" s="154" t="e">
        <f>#REF!</f>
        <v>#REF!</v>
      </c>
      <c r="D808" s="154" t="e">
        <f>#REF!</f>
        <v>#REF!</v>
      </c>
      <c r="E808" s="154" t="e">
        <f>#REF!</f>
        <v>#REF!</v>
      </c>
      <c r="F808" s="154" t="e">
        <f>#REF!</f>
        <v>#REF!</v>
      </c>
      <c r="G808" s="154" t="e">
        <f>#REF!</f>
        <v>#REF!</v>
      </c>
      <c r="H808" s="154" t="e">
        <f>#REF!</f>
        <v>#REF!</v>
      </c>
      <c r="I808" s="154" t="e">
        <f>#REF!</f>
        <v>#REF!</v>
      </c>
      <c r="J808" s="154" t="e">
        <f>#REF!</f>
        <v>#REF!</v>
      </c>
      <c r="K808" s="154" t="e">
        <f>#REF!</f>
        <v>#REF!</v>
      </c>
      <c r="L808" s="154" t="e">
        <f>#REF!</f>
        <v>#REF!</v>
      </c>
      <c r="M808" s="154" t="e">
        <f>#REF!</f>
        <v>#REF!</v>
      </c>
      <c r="N808" s="154" t="e">
        <f>#REF!</f>
        <v>#REF!</v>
      </c>
      <c r="O808" s="154" t="e">
        <f>#REF!</f>
        <v>#REF!</v>
      </c>
      <c r="P808" s="154" t="e">
        <f>#REF!</f>
        <v>#REF!</v>
      </c>
      <c r="Q808" s="154" t="e">
        <f>#REF!</f>
        <v>#REF!</v>
      </c>
      <c r="R808" s="154" t="e">
        <f>#REF!</f>
        <v>#REF!</v>
      </c>
      <c r="S808" s="154" t="e">
        <f>#REF!</f>
        <v>#REF!</v>
      </c>
      <c r="T808" s="154" t="e">
        <f>#REF!</f>
        <v>#REF!</v>
      </c>
      <c r="U808" s="154" t="e">
        <f>#REF!</f>
        <v>#REF!</v>
      </c>
      <c r="V808" s="154" t="e">
        <f>#REF!</f>
        <v>#REF!</v>
      </c>
      <c r="W808" s="154" t="e">
        <f>#REF!</f>
        <v>#REF!</v>
      </c>
      <c r="X808" s="154" t="e">
        <f>#REF!</f>
        <v>#REF!</v>
      </c>
      <c r="Y808" s="154" t="e">
        <f>#REF!</f>
        <v>#REF!</v>
      </c>
    </row>
    <row r="809" spans="1:25">
      <c r="A809" s="142">
        <v>23</v>
      </c>
      <c r="B809" s="154" t="e">
        <f>#REF!</f>
        <v>#REF!</v>
      </c>
      <c r="C809" s="154" t="e">
        <f>#REF!</f>
        <v>#REF!</v>
      </c>
      <c r="D809" s="154" t="e">
        <f>#REF!</f>
        <v>#REF!</v>
      </c>
      <c r="E809" s="154" t="e">
        <f>#REF!</f>
        <v>#REF!</v>
      </c>
      <c r="F809" s="154" t="e">
        <f>#REF!</f>
        <v>#REF!</v>
      </c>
      <c r="G809" s="154" t="e">
        <f>#REF!</f>
        <v>#REF!</v>
      </c>
      <c r="H809" s="154" t="e">
        <f>#REF!</f>
        <v>#REF!</v>
      </c>
      <c r="I809" s="154" t="e">
        <f>#REF!</f>
        <v>#REF!</v>
      </c>
      <c r="J809" s="154" t="e">
        <f>#REF!</f>
        <v>#REF!</v>
      </c>
      <c r="K809" s="154" t="e">
        <f>#REF!</f>
        <v>#REF!</v>
      </c>
      <c r="L809" s="154" t="e">
        <f>#REF!</f>
        <v>#REF!</v>
      </c>
      <c r="M809" s="154" t="e">
        <f>#REF!</f>
        <v>#REF!</v>
      </c>
      <c r="N809" s="154" t="e">
        <f>#REF!</f>
        <v>#REF!</v>
      </c>
      <c r="O809" s="154" t="e">
        <f>#REF!</f>
        <v>#REF!</v>
      </c>
      <c r="P809" s="154" t="e">
        <f>#REF!</f>
        <v>#REF!</v>
      </c>
      <c r="Q809" s="154" t="e">
        <f>#REF!</f>
        <v>#REF!</v>
      </c>
      <c r="R809" s="154" t="e">
        <f>#REF!</f>
        <v>#REF!</v>
      </c>
      <c r="S809" s="154" t="e">
        <f>#REF!</f>
        <v>#REF!</v>
      </c>
      <c r="T809" s="154" t="e">
        <f>#REF!</f>
        <v>#REF!</v>
      </c>
      <c r="U809" s="154" t="e">
        <f>#REF!</f>
        <v>#REF!</v>
      </c>
      <c r="V809" s="154" t="e">
        <f>#REF!</f>
        <v>#REF!</v>
      </c>
      <c r="W809" s="154" t="e">
        <f>#REF!</f>
        <v>#REF!</v>
      </c>
      <c r="X809" s="154" t="e">
        <f>#REF!</f>
        <v>#REF!</v>
      </c>
      <c r="Y809" s="154" t="e">
        <f>#REF!</f>
        <v>#REF!</v>
      </c>
    </row>
    <row r="810" spans="1:25">
      <c r="A810" s="142">
        <v>24</v>
      </c>
      <c r="B810" s="154" t="e">
        <f>#REF!</f>
        <v>#REF!</v>
      </c>
      <c r="C810" s="154" t="e">
        <f>#REF!</f>
        <v>#REF!</v>
      </c>
      <c r="D810" s="154" t="e">
        <f>#REF!</f>
        <v>#REF!</v>
      </c>
      <c r="E810" s="154" t="e">
        <f>#REF!</f>
        <v>#REF!</v>
      </c>
      <c r="F810" s="154" t="e">
        <f>#REF!</f>
        <v>#REF!</v>
      </c>
      <c r="G810" s="154" t="e">
        <f>#REF!</f>
        <v>#REF!</v>
      </c>
      <c r="H810" s="154" t="e">
        <f>#REF!</f>
        <v>#REF!</v>
      </c>
      <c r="I810" s="154" t="e">
        <f>#REF!</f>
        <v>#REF!</v>
      </c>
      <c r="J810" s="154" t="e">
        <f>#REF!</f>
        <v>#REF!</v>
      </c>
      <c r="K810" s="154" t="e">
        <f>#REF!</f>
        <v>#REF!</v>
      </c>
      <c r="L810" s="154" t="e">
        <f>#REF!</f>
        <v>#REF!</v>
      </c>
      <c r="M810" s="154" t="e">
        <f>#REF!</f>
        <v>#REF!</v>
      </c>
      <c r="N810" s="154" t="e">
        <f>#REF!</f>
        <v>#REF!</v>
      </c>
      <c r="O810" s="154" t="e">
        <f>#REF!</f>
        <v>#REF!</v>
      </c>
      <c r="P810" s="154" t="e">
        <f>#REF!</f>
        <v>#REF!</v>
      </c>
      <c r="Q810" s="154" t="e">
        <f>#REF!</f>
        <v>#REF!</v>
      </c>
      <c r="R810" s="154" t="e">
        <f>#REF!</f>
        <v>#REF!</v>
      </c>
      <c r="S810" s="154" t="e">
        <f>#REF!</f>
        <v>#REF!</v>
      </c>
      <c r="T810" s="154" t="e">
        <f>#REF!</f>
        <v>#REF!</v>
      </c>
      <c r="U810" s="154" t="e">
        <f>#REF!</f>
        <v>#REF!</v>
      </c>
      <c r="V810" s="154" t="e">
        <f>#REF!</f>
        <v>#REF!</v>
      </c>
      <c r="W810" s="154" t="e">
        <f>#REF!</f>
        <v>#REF!</v>
      </c>
      <c r="X810" s="154" t="e">
        <f>#REF!</f>
        <v>#REF!</v>
      </c>
      <c r="Y810" s="154" t="e">
        <f>#REF!</f>
        <v>#REF!</v>
      </c>
    </row>
    <row r="811" spans="1:25">
      <c r="A811" s="142">
        <v>25</v>
      </c>
      <c r="B811" s="154" t="e">
        <f>#REF!</f>
        <v>#REF!</v>
      </c>
      <c r="C811" s="154" t="e">
        <f>#REF!</f>
        <v>#REF!</v>
      </c>
      <c r="D811" s="154" t="e">
        <f>#REF!</f>
        <v>#REF!</v>
      </c>
      <c r="E811" s="154" t="e">
        <f>#REF!</f>
        <v>#REF!</v>
      </c>
      <c r="F811" s="154" t="e">
        <f>#REF!</f>
        <v>#REF!</v>
      </c>
      <c r="G811" s="154" t="e">
        <f>#REF!</f>
        <v>#REF!</v>
      </c>
      <c r="H811" s="154" t="e">
        <f>#REF!</f>
        <v>#REF!</v>
      </c>
      <c r="I811" s="154" t="e">
        <f>#REF!</f>
        <v>#REF!</v>
      </c>
      <c r="J811" s="154" t="e">
        <f>#REF!</f>
        <v>#REF!</v>
      </c>
      <c r="K811" s="154" t="e">
        <f>#REF!</f>
        <v>#REF!</v>
      </c>
      <c r="L811" s="154" t="e">
        <f>#REF!</f>
        <v>#REF!</v>
      </c>
      <c r="M811" s="154" t="e">
        <f>#REF!</f>
        <v>#REF!</v>
      </c>
      <c r="N811" s="154" t="e">
        <f>#REF!</f>
        <v>#REF!</v>
      </c>
      <c r="O811" s="154" t="e">
        <f>#REF!</f>
        <v>#REF!</v>
      </c>
      <c r="P811" s="154" t="e">
        <f>#REF!</f>
        <v>#REF!</v>
      </c>
      <c r="Q811" s="154" t="e">
        <f>#REF!</f>
        <v>#REF!</v>
      </c>
      <c r="R811" s="154" t="e">
        <f>#REF!</f>
        <v>#REF!</v>
      </c>
      <c r="S811" s="154" t="e">
        <f>#REF!</f>
        <v>#REF!</v>
      </c>
      <c r="T811" s="154" t="e">
        <f>#REF!</f>
        <v>#REF!</v>
      </c>
      <c r="U811" s="154" t="e">
        <f>#REF!</f>
        <v>#REF!</v>
      </c>
      <c r="V811" s="154" t="e">
        <f>#REF!</f>
        <v>#REF!</v>
      </c>
      <c r="W811" s="154" t="e">
        <f>#REF!</f>
        <v>#REF!</v>
      </c>
      <c r="X811" s="154" t="e">
        <f>#REF!</f>
        <v>#REF!</v>
      </c>
      <c r="Y811" s="154" t="e">
        <f>#REF!</f>
        <v>#REF!</v>
      </c>
    </row>
    <row r="812" spans="1:25">
      <c r="A812" s="142">
        <v>26</v>
      </c>
      <c r="B812" s="154" t="e">
        <f>#REF!</f>
        <v>#REF!</v>
      </c>
      <c r="C812" s="154" t="e">
        <f>#REF!</f>
        <v>#REF!</v>
      </c>
      <c r="D812" s="154" t="e">
        <f>#REF!</f>
        <v>#REF!</v>
      </c>
      <c r="E812" s="154" t="e">
        <f>#REF!</f>
        <v>#REF!</v>
      </c>
      <c r="F812" s="154" t="e">
        <f>#REF!</f>
        <v>#REF!</v>
      </c>
      <c r="G812" s="154" t="e">
        <f>#REF!</f>
        <v>#REF!</v>
      </c>
      <c r="H812" s="154" t="e">
        <f>#REF!</f>
        <v>#REF!</v>
      </c>
      <c r="I812" s="154" t="e">
        <f>#REF!</f>
        <v>#REF!</v>
      </c>
      <c r="J812" s="154" t="e">
        <f>#REF!</f>
        <v>#REF!</v>
      </c>
      <c r="K812" s="154" t="e">
        <f>#REF!</f>
        <v>#REF!</v>
      </c>
      <c r="L812" s="154" t="e">
        <f>#REF!</f>
        <v>#REF!</v>
      </c>
      <c r="M812" s="154" t="e">
        <f>#REF!</f>
        <v>#REF!</v>
      </c>
      <c r="N812" s="154" t="e">
        <f>#REF!</f>
        <v>#REF!</v>
      </c>
      <c r="O812" s="154" t="e">
        <f>#REF!</f>
        <v>#REF!</v>
      </c>
      <c r="P812" s="154" t="e">
        <f>#REF!</f>
        <v>#REF!</v>
      </c>
      <c r="Q812" s="154" t="e">
        <f>#REF!</f>
        <v>#REF!</v>
      </c>
      <c r="R812" s="154" t="e">
        <f>#REF!</f>
        <v>#REF!</v>
      </c>
      <c r="S812" s="154" t="e">
        <f>#REF!</f>
        <v>#REF!</v>
      </c>
      <c r="T812" s="154" t="e">
        <f>#REF!</f>
        <v>#REF!</v>
      </c>
      <c r="U812" s="154" t="e">
        <f>#REF!</f>
        <v>#REF!</v>
      </c>
      <c r="V812" s="154" t="e">
        <f>#REF!</f>
        <v>#REF!</v>
      </c>
      <c r="W812" s="154" t="e">
        <f>#REF!</f>
        <v>#REF!</v>
      </c>
      <c r="X812" s="154" t="e">
        <f>#REF!</f>
        <v>#REF!</v>
      </c>
      <c r="Y812" s="154" t="e">
        <f>#REF!</f>
        <v>#REF!</v>
      </c>
    </row>
    <row r="813" spans="1:25">
      <c r="A813" s="142">
        <v>27</v>
      </c>
      <c r="B813" s="154" t="e">
        <f>#REF!</f>
        <v>#REF!</v>
      </c>
      <c r="C813" s="154" t="e">
        <f>#REF!</f>
        <v>#REF!</v>
      </c>
      <c r="D813" s="154" t="e">
        <f>#REF!</f>
        <v>#REF!</v>
      </c>
      <c r="E813" s="154" t="e">
        <f>#REF!</f>
        <v>#REF!</v>
      </c>
      <c r="F813" s="154" t="e">
        <f>#REF!</f>
        <v>#REF!</v>
      </c>
      <c r="G813" s="154" t="e">
        <f>#REF!</f>
        <v>#REF!</v>
      </c>
      <c r="H813" s="154" t="e">
        <f>#REF!</f>
        <v>#REF!</v>
      </c>
      <c r="I813" s="154" t="e">
        <f>#REF!</f>
        <v>#REF!</v>
      </c>
      <c r="J813" s="154" t="e">
        <f>#REF!</f>
        <v>#REF!</v>
      </c>
      <c r="K813" s="154" t="e">
        <f>#REF!</f>
        <v>#REF!</v>
      </c>
      <c r="L813" s="154" t="e">
        <f>#REF!</f>
        <v>#REF!</v>
      </c>
      <c r="M813" s="154" t="e">
        <f>#REF!</f>
        <v>#REF!</v>
      </c>
      <c r="N813" s="154" t="e">
        <f>#REF!</f>
        <v>#REF!</v>
      </c>
      <c r="O813" s="154" t="e">
        <f>#REF!</f>
        <v>#REF!</v>
      </c>
      <c r="P813" s="154" t="e">
        <f>#REF!</f>
        <v>#REF!</v>
      </c>
      <c r="Q813" s="154" t="e">
        <f>#REF!</f>
        <v>#REF!</v>
      </c>
      <c r="R813" s="154" t="e">
        <f>#REF!</f>
        <v>#REF!</v>
      </c>
      <c r="S813" s="154" t="e">
        <f>#REF!</f>
        <v>#REF!</v>
      </c>
      <c r="T813" s="154" t="e">
        <f>#REF!</f>
        <v>#REF!</v>
      </c>
      <c r="U813" s="154" t="e">
        <f>#REF!</f>
        <v>#REF!</v>
      </c>
      <c r="V813" s="154" t="e">
        <f>#REF!</f>
        <v>#REF!</v>
      </c>
      <c r="W813" s="154" t="e">
        <f>#REF!</f>
        <v>#REF!</v>
      </c>
      <c r="X813" s="154" t="e">
        <f>#REF!</f>
        <v>#REF!</v>
      </c>
      <c r="Y813" s="154" t="e">
        <f>#REF!</f>
        <v>#REF!</v>
      </c>
    </row>
    <row r="814" spans="1:25">
      <c r="A814" s="142">
        <v>28</v>
      </c>
      <c r="B814" s="154" t="e">
        <f>#REF!</f>
        <v>#REF!</v>
      </c>
      <c r="C814" s="154" t="e">
        <f>#REF!</f>
        <v>#REF!</v>
      </c>
      <c r="D814" s="154" t="e">
        <f>#REF!</f>
        <v>#REF!</v>
      </c>
      <c r="E814" s="154" t="e">
        <f>#REF!</f>
        <v>#REF!</v>
      </c>
      <c r="F814" s="154" t="e">
        <f>#REF!</f>
        <v>#REF!</v>
      </c>
      <c r="G814" s="154" t="e">
        <f>#REF!</f>
        <v>#REF!</v>
      </c>
      <c r="H814" s="154" t="e">
        <f>#REF!</f>
        <v>#REF!</v>
      </c>
      <c r="I814" s="154" t="e">
        <f>#REF!</f>
        <v>#REF!</v>
      </c>
      <c r="J814" s="154" t="e">
        <f>#REF!</f>
        <v>#REF!</v>
      </c>
      <c r="K814" s="154" t="e">
        <f>#REF!</f>
        <v>#REF!</v>
      </c>
      <c r="L814" s="154" t="e">
        <f>#REF!</f>
        <v>#REF!</v>
      </c>
      <c r="M814" s="154" t="e">
        <f>#REF!</f>
        <v>#REF!</v>
      </c>
      <c r="N814" s="154" t="e">
        <f>#REF!</f>
        <v>#REF!</v>
      </c>
      <c r="O814" s="154" t="e">
        <f>#REF!</f>
        <v>#REF!</v>
      </c>
      <c r="P814" s="154" t="e">
        <f>#REF!</f>
        <v>#REF!</v>
      </c>
      <c r="Q814" s="154" t="e">
        <f>#REF!</f>
        <v>#REF!</v>
      </c>
      <c r="R814" s="154" t="e">
        <f>#REF!</f>
        <v>#REF!</v>
      </c>
      <c r="S814" s="154" t="e">
        <f>#REF!</f>
        <v>#REF!</v>
      </c>
      <c r="T814" s="154" t="e">
        <f>#REF!</f>
        <v>#REF!</v>
      </c>
      <c r="U814" s="154" t="e">
        <f>#REF!</f>
        <v>#REF!</v>
      </c>
      <c r="V814" s="154" t="e">
        <f>#REF!</f>
        <v>#REF!</v>
      </c>
      <c r="W814" s="154" t="e">
        <f>#REF!</f>
        <v>#REF!</v>
      </c>
      <c r="X814" s="154" t="e">
        <f>#REF!</f>
        <v>#REF!</v>
      </c>
      <c r="Y814" s="154" t="e">
        <f>#REF!</f>
        <v>#REF!</v>
      </c>
    </row>
    <row r="815" spans="1:25">
      <c r="A815" s="142">
        <v>29</v>
      </c>
      <c r="B815" s="154" t="e">
        <f>#REF!</f>
        <v>#REF!</v>
      </c>
      <c r="C815" s="154" t="e">
        <f>#REF!</f>
        <v>#REF!</v>
      </c>
      <c r="D815" s="154" t="e">
        <f>#REF!</f>
        <v>#REF!</v>
      </c>
      <c r="E815" s="154" t="e">
        <f>#REF!</f>
        <v>#REF!</v>
      </c>
      <c r="F815" s="154" t="e">
        <f>#REF!</f>
        <v>#REF!</v>
      </c>
      <c r="G815" s="154" t="e">
        <f>#REF!</f>
        <v>#REF!</v>
      </c>
      <c r="H815" s="154" t="e">
        <f>#REF!</f>
        <v>#REF!</v>
      </c>
      <c r="I815" s="154" t="e">
        <f>#REF!</f>
        <v>#REF!</v>
      </c>
      <c r="J815" s="154" t="e">
        <f>#REF!</f>
        <v>#REF!</v>
      </c>
      <c r="K815" s="154" t="e">
        <f>#REF!</f>
        <v>#REF!</v>
      </c>
      <c r="L815" s="154" t="e">
        <f>#REF!</f>
        <v>#REF!</v>
      </c>
      <c r="M815" s="154" t="e">
        <f>#REF!</f>
        <v>#REF!</v>
      </c>
      <c r="N815" s="154" t="e">
        <f>#REF!</f>
        <v>#REF!</v>
      </c>
      <c r="O815" s="154" t="e">
        <f>#REF!</f>
        <v>#REF!</v>
      </c>
      <c r="P815" s="154" t="e">
        <f>#REF!</f>
        <v>#REF!</v>
      </c>
      <c r="Q815" s="154" t="e">
        <f>#REF!</f>
        <v>#REF!</v>
      </c>
      <c r="R815" s="154" t="e">
        <f>#REF!</f>
        <v>#REF!</v>
      </c>
      <c r="S815" s="154" t="e">
        <f>#REF!</f>
        <v>#REF!</v>
      </c>
      <c r="T815" s="154" t="e">
        <f>#REF!</f>
        <v>#REF!</v>
      </c>
      <c r="U815" s="154" t="e">
        <f>#REF!</f>
        <v>#REF!</v>
      </c>
      <c r="V815" s="154" t="e">
        <f>#REF!</f>
        <v>#REF!</v>
      </c>
      <c r="W815" s="154" t="e">
        <f>#REF!</f>
        <v>#REF!</v>
      </c>
      <c r="X815" s="154" t="e">
        <f>#REF!</f>
        <v>#REF!</v>
      </c>
      <c r="Y815" s="154" t="e">
        <f>#REF!</f>
        <v>#REF!</v>
      </c>
    </row>
    <row r="816" spans="1:25">
      <c r="A816" s="142">
        <v>30</v>
      </c>
      <c r="B816" s="154" t="e">
        <f>#REF!</f>
        <v>#REF!</v>
      </c>
      <c r="C816" s="154" t="e">
        <f>#REF!</f>
        <v>#REF!</v>
      </c>
      <c r="D816" s="154" t="e">
        <f>#REF!</f>
        <v>#REF!</v>
      </c>
      <c r="E816" s="154" t="e">
        <f>#REF!</f>
        <v>#REF!</v>
      </c>
      <c r="F816" s="154" t="e">
        <f>#REF!</f>
        <v>#REF!</v>
      </c>
      <c r="G816" s="154" t="e">
        <f>#REF!</f>
        <v>#REF!</v>
      </c>
      <c r="H816" s="154" t="e">
        <f>#REF!</f>
        <v>#REF!</v>
      </c>
      <c r="I816" s="154" t="e">
        <f>#REF!</f>
        <v>#REF!</v>
      </c>
      <c r="J816" s="154" t="e">
        <f>#REF!</f>
        <v>#REF!</v>
      </c>
      <c r="K816" s="154" t="e">
        <f>#REF!</f>
        <v>#REF!</v>
      </c>
      <c r="L816" s="154" t="e">
        <f>#REF!</f>
        <v>#REF!</v>
      </c>
      <c r="M816" s="154" t="e">
        <f>#REF!</f>
        <v>#REF!</v>
      </c>
      <c r="N816" s="154" t="e">
        <f>#REF!</f>
        <v>#REF!</v>
      </c>
      <c r="O816" s="154" t="e">
        <f>#REF!</f>
        <v>#REF!</v>
      </c>
      <c r="P816" s="154" t="e">
        <f>#REF!</f>
        <v>#REF!</v>
      </c>
      <c r="Q816" s="154" t="e">
        <f>#REF!</f>
        <v>#REF!</v>
      </c>
      <c r="R816" s="154" t="e">
        <f>#REF!</f>
        <v>#REF!</v>
      </c>
      <c r="S816" s="154" t="e">
        <f>#REF!</f>
        <v>#REF!</v>
      </c>
      <c r="T816" s="154" t="e">
        <f>#REF!</f>
        <v>#REF!</v>
      </c>
      <c r="U816" s="154" t="e">
        <f>#REF!</f>
        <v>#REF!</v>
      </c>
      <c r="V816" s="154" t="e">
        <f>#REF!</f>
        <v>#REF!</v>
      </c>
      <c r="W816" s="154" t="e">
        <f>#REF!</f>
        <v>#REF!</v>
      </c>
      <c r="X816" s="154" t="e">
        <f>#REF!</f>
        <v>#REF!</v>
      </c>
      <c r="Y816" s="154" t="e">
        <f>#REF!</f>
        <v>#REF!</v>
      </c>
    </row>
    <row r="817" spans="1:25">
      <c r="A817" s="142">
        <v>31</v>
      </c>
      <c r="B817" s="154" t="e">
        <f>#REF!</f>
        <v>#REF!</v>
      </c>
      <c r="C817" s="154" t="e">
        <f>#REF!</f>
        <v>#REF!</v>
      </c>
      <c r="D817" s="154" t="e">
        <f>#REF!</f>
        <v>#REF!</v>
      </c>
      <c r="E817" s="154" t="e">
        <f>#REF!</f>
        <v>#REF!</v>
      </c>
      <c r="F817" s="154" t="e">
        <f>#REF!</f>
        <v>#REF!</v>
      </c>
      <c r="G817" s="154" t="e">
        <f>#REF!</f>
        <v>#REF!</v>
      </c>
      <c r="H817" s="154" t="e">
        <f>#REF!</f>
        <v>#REF!</v>
      </c>
      <c r="I817" s="154" t="e">
        <f>#REF!</f>
        <v>#REF!</v>
      </c>
      <c r="J817" s="154" t="e">
        <f>#REF!</f>
        <v>#REF!</v>
      </c>
      <c r="K817" s="154" t="e">
        <f>#REF!</f>
        <v>#REF!</v>
      </c>
      <c r="L817" s="154" t="e">
        <f>#REF!</f>
        <v>#REF!</v>
      </c>
      <c r="M817" s="154" t="e">
        <f>#REF!</f>
        <v>#REF!</v>
      </c>
      <c r="N817" s="154" t="e">
        <f>#REF!</f>
        <v>#REF!</v>
      </c>
      <c r="O817" s="154" t="e">
        <f>#REF!</f>
        <v>#REF!</v>
      </c>
      <c r="P817" s="154" t="e">
        <f>#REF!</f>
        <v>#REF!</v>
      </c>
      <c r="Q817" s="154" t="e">
        <f>#REF!</f>
        <v>#REF!</v>
      </c>
      <c r="R817" s="154" t="e">
        <f>#REF!</f>
        <v>#REF!</v>
      </c>
      <c r="S817" s="154" t="e">
        <f>#REF!</f>
        <v>#REF!</v>
      </c>
      <c r="T817" s="154" t="e">
        <f>#REF!</f>
        <v>#REF!</v>
      </c>
      <c r="U817" s="154" t="e">
        <f>#REF!</f>
        <v>#REF!</v>
      </c>
      <c r="V817" s="154" t="e">
        <f>#REF!</f>
        <v>#REF!</v>
      </c>
      <c r="W817" s="154" t="e">
        <f>#REF!</f>
        <v>#REF!</v>
      </c>
      <c r="X817" s="154" t="e">
        <f>#REF!</f>
        <v>#REF!</v>
      </c>
      <c r="Y817" s="154" t="e">
        <f>#REF!</f>
        <v>#REF!</v>
      </c>
    </row>
    <row r="819" spans="1:25">
      <c r="A819" s="476" t="s">
        <v>212</v>
      </c>
      <c r="B819" s="477" t="s">
        <v>214</v>
      </c>
      <c r="C819" s="477"/>
      <c r="D819" s="477"/>
      <c r="E819" s="477"/>
      <c r="F819" s="477"/>
      <c r="G819" s="477"/>
      <c r="H819" s="477"/>
      <c r="I819" s="477"/>
      <c r="J819" s="477"/>
      <c r="K819" s="477"/>
      <c r="L819" s="477"/>
      <c r="M819" s="477"/>
      <c r="N819" s="477"/>
      <c r="O819" s="477"/>
      <c r="P819" s="477"/>
      <c r="Q819" s="477"/>
      <c r="R819" s="477"/>
      <c r="S819" s="477"/>
      <c r="T819" s="477"/>
      <c r="U819" s="477"/>
      <c r="V819" s="477"/>
      <c r="W819" s="477"/>
      <c r="X819" s="477"/>
      <c r="Y819" s="477"/>
    </row>
    <row r="820" spans="1:25">
      <c r="A820" s="476"/>
      <c r="B820" s="156" t="s">
        <v>1</v>
      </c>
      <c r="C820" s="156" t="s">
        <v>2</v>
      </c>
      <c r="D820" s="156" t="s">
        <v>3</v>
      </c>
      <c r="E820" s="156" t="s">
        <v>4</v>
      </c>
      <c r="F820" s="156" t="s">
        <v>5</v>
      </c>
      <c r="G820" s="156" t="s">
        <v>6</v>
      </c>
      <c r="H820" s="156" t="s">
        <v>7</v>
      </c>
      <c r="I820" s="156" t="s">
        <v>8</v>
      </c>
      <c r="J820" s="156" t="s">
        <v>9</v>
      </c>
      <c r="K820" s="156" t="s">
        <v>10</v>
      </c>
      <c r="L820" s="156" t="s">
        <v>11</v>
      </c>
      <c r="M820" s="156" t="s">
        <v>12</v>
      </c>
      <c r="N820" s="156" t="s">
        <v>13</v>
      </c>
      <c r="O820" s="156" t="s">
        <v>14</v>
      </c>
      <c r="P820" s="156" t="s">
        <v>15</v>
      </c>
      <c r="Q820" s="156" t="s">
        <v>16</v>
      </c>
      <c r="R820" s="156" t="s">
        <v>17</v>
      </c>
      <c r="S820" s="156" t="s">
        <v>18</v>
      </c>
      <c r="T820" s="156" t="s">
        <v>19</v>
      </c>
      <c r="U820" s="156" t="s">
        <v>20</v>
      </c>
      <c r="V820" s="156" t="s">
        <v>21</v>
      </c>
      <c r="W820" s="156" t="s">
        <v>22</v>
      </c>
      <c r="X820" s="156" t="s">
        <v>23</v>
      </c>
      <c r="Y820" s="156" t="s">
        <v>24</v>
      </c>
    </row>
    <row r="821" spans="1:25">
      <c r="A821" s="142">
        <v>1</v>
      </c>
      <c r="B821" s="154" t="e">
        <f>#REF!</f>
        <v>#REF!</v>
      </c>
      <c r="C821" s="154" t="e">
        <f>#REF!</f>
        <v>#REF!</v>
      </c>
      <c r="D821" s="154" t="e">
        <f>#REF!</f>
        <v>#REF!</v>
      </c>
      <c r="E821" s="154" t="e">
        <f>#REF!</f>
        <v>#REF!</v>
      </c>
      <c r="F821" s="154" t="e">
        <f>#REF!</f>
        <v>#REF!</v>
      </c>
      <c r="G821" s="154" t="e">
        <f>#REF!</f>
        <v>#REF!</v>
      </c>
      <c r="H821" s="154" t="e">
        <f>#REF!</f>
        <v>#REF!</v>
      </c>
      <c r="I821" s="154" t="e">
        <f>#REF!</f>
        <v>#REF!</v>
      </c>
      <c r="J821" s="154" t="e">
        <f>#REF!</f>
        <v>#REF!</v>
      </c>
      <c r="K821" s="154" t="e">
        <f>#REF!</f>
        <v>#REF!</v>
      </c>
      <c r="L821" s="154" t="e">
        <f>#REF!</f>
        <v>#REF!</v>
      </c>
      <c r="M821" s="154" t="e">
        <f>#REF!</f>
        <v>#REF!</v>
      </c>
      <c r="N821" s="154" t="e">
        <f>#REF!</f>
        <v>#REF!</v>
      </c>
      <c r="O821" s="154" t="e">
        <f>#REF!</f>
        <v>#REF!</v>
      </c>
      <c r="P821" s="154" t="e">
        <f>#REF!</f>
        <v>#REF!</v>
      </c>
      <c r="Q821" s="154" t="e">
        <f>#REF!</f>
        <v>#REF!</v>
      </c>
      <c r="R821" s="154" t="e">
        <f>#REF!</f>
        <v>#REF!</v>
      </c>
      <c r="S821" s="154" t="e">
        <f>#REF!</f>
        <v>#REF!</v>
      </c>
      <c r="T821" s="154" t="e">
        <f>#REF!</f>
        <v>#REF!</v>
      </c>
      <c r="U821" s="154" t="e">
        <f>#REF!</f>
        <v>#REF!</v>
      </c>
      <c r="V821" s="154" t="e">
        <f>#REF!</f>
        <v>#REF!</v>
      </c>
      <c r="W821" s="154" t="e">
        <f>#REF!</f>
        <v>#REF!</v>
      </c>
      <c r="X821" s="154" t="e">
        <f>#REF!</f>
        <v>#REF!</v>
      </c>
      <c r="Y821" s="154" t="e">
        <f>#REF!</f>
        <v>#REF!</v>
      </c>
    </row>
    <row r="822" spans="1:25">
      <c r="A822" s="142">
        <v>2</v>
      </c>
      <c r="B822" s="154" t="e">
        <f>#REF!</f>
        <v>#REF!</v>
      </c>
      <c r="C822" s="154" t="e">
        <f>#REF!</f>
        <v>#REF!</v>
      </c>
      <c r="D822" s="154" t="e">
        <f>#REF!</f>
        <v>#REF!</v>
      </c>
      <c r="E822" s="154" t="e">
        <f>#REF!</f>
        <v>#REF!</v>
      </c>
      <c r="F822" s="154" t="e">
        <f>#REF!</f>
        <v>#REF!</v>
      </c>
      <c r="G822" s="154" t="e">
        <f>#REF!</f>
        <v>#REF!</v>
      </c>
      <c r="H822" s="154" t="e">
        <f>#REF!</f>
        <v>#REF!</v>
      </c>
      <c r="I822" s="154" t="e">
        <f>#REF!</f>
        <v>#REF!</v>
      </c>
      <c r="J822" s="154" t="e">
        <f>#REF!</f>
        <v>#REF!</v>
      </c>
      <c r="K822" s="154" t="e">
        <f>#REF!</f>
        <v>#REF!</v>
      </c>
      <c r="L822" s="154" t="e">
        <f>#REF!</f>
        <v>#REF!</v>
      </c>
      <c r="M822" s="154" t="e">
        <f>#REF!</f>
        <v>#REF!</v>
      </c>
      <c r="N822" s="154" t="e">
        <f>#REF!</f>
        <v>#REF!</v>
      </c>
      <c r="O822" s="154" t="e">
        <f>#REF!</f>
        <v>#REF!</v>
      </c>
      <c r="P822" s="154" t="e">
        <f>#REF!</f>
        <v>#REF!</v>
      </c>
      <c r="Q822" s="154" t="e">
        <f>#REF!</f>
        <v>#REF!</v>
      </c>
      <c r="R822" s="154" t="e">
        <f>#REF!</f>
        <v>#REF!</v>
      </c>
      <c r="S822" s="154" t="e">
        <f>#REF!</f>
        <v>#REF!</v>
      </c>
      <c r="T822" s="154" t="e">
        <f>#REF!</f>
        <v>#REF!</v>
      </c>
      <c r="U822" s="154" t="e">
        <f>#REF!</f>
        <v>#REF!</v>
      </c>
      <c r="V822" s="154" t="e">
        <f>#REF!</f>
        <v>#REF!</v>
      </c>
      <c r="W822" s="154" t="e">
        <f>#REF!</f>
        <v>#REF!</v>
      </c>
      <c r="X822" s="154" t="e">
        <f>#REF!</f>
        <v>#REF!</v>
      </c>
      <c r="Y822" s="154" t="e">
        <f>#REF!</f>
        <v>#REF!</v>
      </c>
    </row>
    <row r="823" spans="1:25">
      <c r="A823" s="142">
        <v>3</v>
      </c>
      <c r="B823" s="154" t="e">
        <f>#REF!</f>
        <v>#REF!</v>
      </c>
      <c r="C823" s="154" t="e">
        <f>#REF!</f>
        <v>#REF!</v>
      </c>
      <c r="D823" s="154" t="e">
        <f>#REF!</f>
        <v>#REF!</v>
      </c>
      <c r="E823" s="154" t="e">
        <f>#REF!</f>
        <v>#REF!</v>
      </c>
      <c r="F823" s="154" t="e">
        <f>#REF!</f>
        <v>#REF!</v>
      </c>
      <c r="G823" s="154" t="e">
        <f>#REF!</f>
        <v>#REF!</v>
      </c>
      <c r="H823" s="154" t="e">
        <f>#REF!</f>
        <v>#REF!</v>
      </c>
      <c r="I823" s="154" t="e">
        <f>#REF!</f>
        <v>#REF!</v>
      </c>
      <c r="J823" s="154" t="e">
        <f>#REF!</f>
        <v>#REF!</v>
      </c>
      <c r="K823" s="154" t="e">
        <f>#REF!</f>
        <v>#REF!</v>
      </c>
      <c r="L823" s="154" t="e">
        <f>#REF!</f>
        <v>#REF!</v>
      </c>
      <c r="M823" s="154" t="e">
        <f>#REF!</f>
        <v>#REF!</v>
      </c>
      <c r="N823" s="154" t="e">
        <f>#REF!</f>
        <v>#REF!</v>
      </c>
      <c r="O823" s="154" t="e">
        <f>#REF!</f>
        <v>#REF!</v>
      </c>
      <c r="P823" s="154" t="e">
        <f>#REF!</f>
        <v>#REF!</v>
      </c>
      <c r="Q823" s="154" t="e">
        <f>#REF!</f>
        <v>#REF!</v>
      </c>
      <c r="R823" s="154" t="e">
        <f>#REF!</f>
        <v>#REF!</v>
      </c>
      <c r="S823" s="154" t="e">
        <f>#REF!</f>
        <v>#REF!</v>
      </c>
      <c r="T823" s="154" t="e">
        <f>#REF!</f>
        <v>#REF!</v>
      </c>
      <c r="U823" s="154" t="e">
        <f>#REF!</f>
        <v>#REF!</v>
      </c>
      <c r="V823" s="154" t="e">
        <f>#REF!</f>
        <v>#REF!</v>
      </c>
      <c r="W823" s="154" t="e">
        <f>#REF!</f>
        <v>#REF!</v>
      </c>
      <c r="X823" s="154" t="e">
        <f>#REF!</f>
        <v>#REF!</v>
      </c>
      <c r="Y823" s="154" t="e">
        <f>#REF!</f>
        <v>#REF!</v>
      </c>
    </row>
    <row r="824" spans="1:25">
      <c r="A824" s="142">
        <v>4</v>
      </c>
      <c r="B824" s="154" t="e">
        <f>#REF!</f>
        <v>#REF!</v>
      </c>
      <c r="C824" s="154" t="e">
        <f>#REF!</f>
        <v>#REF!</v>
      </c>
      <c r="D824" s="154" t="e">
        <f>#REF!</f>
        <v>#REF!</v>
      </c>
      <c r="E824" s="154" t="e">
        <f>#REF!</f>
        <v>#REF!</v>
      </c>
      <c r="F824" s="154" t="e">
        <f>#REF!</f>
        <v>#REF!</v>
      </c>
      <c r="G824" s="154" t="e">
        <f>#REF!</f>
        <v>#REF!</v>
      </c>
      <c r="H824" s="154" t="e">
        <f>#REF!</f>
        <v>#REF!</v>
      </c>
      <c r="I824" s="154" t="e">
        <f>#REF!</f>
        <v>#REF!</v>
      </c>
      <c r="J824" s="154" t="e">
        <f>#REF!</f>
        <v>#REF!</v>
      </c>
      <c r="K824" s="154" t="e">
        <f>#REF!</f>
        <v>#REF!</v>
      </c>
      <c r="L824" s="154" t="e">
        <f>#REF!</f>
        <v>#REF!</v>
      </c>
      <c r="M824" s="154" t="e">
        <f>#REF!</f>
        <v>#REF!</v>
      </c>
      <c r="N824" s="154" t="e">
        <f>#REF!</f>
        <v>#REF!</v>
      </c>
      <c r="O824" s="154" t="e">
        <f>#REF!</f>
        <v>#REF!</v>
      </c>
      <c r="P824" s="154" t="e">
        <f>#REF!</f>
        <v>#REF!</v>
      </c>
      <c r="Q824" s="154" t="e">
        <f>#REF!</f>
        <v>#REF!</v>
      </c>
      <c r="R824" s="154" t="e">
        <f>#REF!</f>
        <v>#REF!</v>
      </c>
      <c r="S824" s="154" t="e">
        <f>#REF!</f>
        <v>#REF!</v>
      </c>
      <c r="T824" s="154" t="e">
        <f>#REF!</f>
        <v>#REF!</v>
      </c>
      <c r="U824" s="154" t="e">
        <f>#REF!</f>
        <v>#REF!</v>
      </c>
      <c r="V824" s="154" t="e">
        <f>#REF!</f>
        <v>#REF!</v>
      </c>
      <c r="W824" s="154" t="e">
        <f>#REF!</f>
        <v>#REF!</v>
      </c>
      <c r="X824" s="154" t="e">
        <f>#REF!</f>
        <v>#REF!</v>
      </c>
      <c r="Y824" s="154" t="e">
        <f>#REF!</f>
        <v>#REF!</v>
      </c>
    </row>
    <row r="825" spans="1:25">
      <c r="A825" s="142">
        <v>5</v>
      </c>
      <c r="B825" s="154" t="e">
        <f>#REF!</f>
        <v>#REF!</v>
      </c>
      <c r="C825" s="154" t="e">
        <f>#REF!</f>
        <v>#REF!</v>
      </c>
      <c r="D825" s="154" t="e">
        <f>#REF!</f>
        <v>#REF!</v>
      </c>
      <c r="E825" s="154" t="e">
        <f>#REF!</f>
        <v>#REF!</v>
      </c>
      <c r="F825" s="154" t="e">
        <f>#REF!</f>
        <v>#REF!</v>
      </c>
      <c r="G825" s="154" t="e">
        <f>#REF!</f>
        <v>#REF!</v>
      </c>
      <c r="H825" s="154" t="e">
        <f>#REF!</f>
        <v>#REF!</v>
      </c>
      <c r="I825" s="154" t="e">
        <f>#REF!</f>
        <v>#REF!</v>
      </c>
      <c r="J825" s="154" t="e">
        <f>#REF!</f>
        <v>#REF!</v>
      </c>
      <c r="K825" s="154" t="e">
        <f>#REF!</f>
        <v>#REF!</v>
      </c>
      <c r="L825" s="154" t="e">
        <f>#REF!</f>
        <v>#REF!</v>
      </c>
      <c r="M825" s="154" t="e">
        <f>#REF!</f>
        <v>#REF!</v>
      </c>
      <c r="N825" s="154" t="e">
        <f>#REF!</f>
        <v>#REF!</v>
      </c>
      <c r="O825" s="154" t="e">
        <f>#REF!</f>
        <v>#REF!</v>
      </c>
      <c r="P825" s="154" t="e">
        <f>#REF!</f>
        <v>#REF!</v>
      </c>
      <c r="Q825" s="154" t="e">
        <f>#REF!</f>
        <v>#REF!</v>
      </c>
      <c r="R825" s="154" t="e">
        <f>#REF!</f>
        <v>#REF!</v>
      </c>
      <c r="S825" s="154" t="e">
        <f>#REF!</f>
        <v>#REF!</v>
      </c>
      <c r="T825" s="154" t="e">
        <f>#REF!</f>
        <v>#REF!</v>
      </c>
      <c r="U825" s="154" t="e">
        <f>#REF!</f>
        <v>#REF!</v>
      </c>
      <c r="V825" s="154" t="e">
        <f>#REF!</f>
        <v>#REF!</v>
      </c>
      <c r="W825" s="154" t="e">
        <f>#REF!</f>
        <v>#REF!</v>
      </c>
      <c r="X825" s="154" t="e">
        <f>#REF!</f>
        <v>#REF!</v>
      </c>
      <c r="Y825" s="154" t="e">
        <f>#REF!</f>
        <v>#REF!</v>
      </c>
    </row>
    <row r="826" spans="1:25">
      <c r="A826" s="142">
        <v>6</v>
      </c>
      <c r="B826" s="154" t="e">
        <f>#REF!</f>
        <v>#REF!</v>
      </c>
      <c r="C826" s="154" t="e">
        <f>#REF!</f>
        <v>#REF!</v>
      </c>
      <c r="D826" s="154" t="e">
        <f>#REF!</f>
        <v>#REF!</v>
      </c>
      <c r="E826" s="154" t="e">
        <f>#REF!</f>
        <v>#REF!</v>
      </c>
      <c r="F826" s="154" t="e">
        <f>#REF!</f>
        <v>#REF!</v>
      </c>
      <c r="G826" s="154" t="e">
        <f>#REF!</f>
        <v>#REF!</v>
      </c>
      <c r="H826" s="154" t="e">
        <f>#REF!</f>
        <v>#REF!</v>
      </c>
      <c r="I826" s="154" t="e">
        <f>#REF!</f>
        <v>#REF!</v>
      </c>
      <c r="J826" s="154" t="e">
        <f>#REF!</f>
        <v>#REF!</v>
      </c>
      <c r="K826" s="154" t="e">
        <f>#REF!</f>
        <v>#REF!</v>
      </c>
      <c r="L826" s="154" t="e">
        <f>#REF!</f>
        <v>#REF!</v>
      </c>
      <c r="M826" s="154" t="e">
        <f>#REF!</f>
        <v>#REF!</v>
      </c>
      <c r="N826" s="154" t="e">
        <f>#REF!</f>
        <v>#REF!</v>
      </c>
      <c r="O826" s="154" t="e">
        <f>#REF!</f>
        <v>#REF!</v>
      </c>
      <c r="P826" s="154" t="e">
        <f>#REF!</f>
        <v>#REF!</v>
      </c>
      <c r="Q826" s="154" t="e">
        <f>#REF!</f>
        <v>#REF!</v>
      </c>
      <c r="R826" s="154" t="e">
        <f>#REF!</f>
        <v>#REF!</v>
      </c>
      <c r="S826" s="154" t="e">
        <f>#REF!</f>
        <v>#REF!</v>
      </c>
      <c r="T826" s="154" t="e">
        <f>#REF!</f>
        <v>#REF!</v>
      </c>
      <c r="U826" s="154" t="e">
        <f>#REF!</f>
        <v>#REF!</v>
      </c>
      <c r="V826" s="154" t="e">
        <f>#REF!</f>
        <v>#REF!</v>
      </c>
      <c r="W826" s="154" t="e">
        <f>#REF!</f>
        <v>#REF!</v>
      </c>
      <c r="X826" s="154" t="e">
        <f>#REF!</f>
        <v>#REF!</v>
      </c>
      <c r="Y826" s="154" t="e">
        <f>#REF!</f>
        <v>#REF!</v>
      </c>
    </row>
    <row r="827" spans="1:25">
      <c r="A827" s="142">
        <v>7</v>
      </c>
      <c r="B827" s="154" t="e">
        <f>#REF!</f>
        <v>#REF!</v>
      </c>
      <c r="C827" s="154" t="e">
        <f>#REF!</f>
        <v>#REF!</v>
      </c>
      <c r="D827" s="154" t="e">
        <f>#REF!</f>
        <v>#REF!</v>
      </c>
      <c r="E827" s="154" t="e">
        <f>#REF!</f>
        <v>#REF!</v>
      </c>
      <c r="F827" s="154" t="e">
        <f>#REF!</f>
        <v>#REF!</v>
      </c>
      <c r="G827" s="154" t="e">
        <f>#REF!</f>
        <v>#REF!</v>
      </c>
      <c r="H827" s="154" t="e">
        <f>#REF!</f>
        <v>#REF!</v>
      </c>
      <c r="I827" s="154" t="e">
        <f>#REF!</f>
        <v>#REF!</v>
      </c>
      <c r="J827" s="154" t="e">
        <f>#REF!</f>
        <v>#REF!</v>
      </c>
      <c r="K827" s="154" t="e">
        <f>#REF!</f>
        <v>#REF!</v>
      </c>
      <c r="L827" s="154" t="e">
        <f>#REF!</f>
        <v>#REF!</v>
      </c>
      <c r="M827" s="154" t="e">
        <f>#REF!</f>
        <v>#REF!</v>
      </c>
      <c r="N827" s="154" t="e">
        <f>#REF!</f>
        <v>#REF!</v>
      </c>
      <c r="O827" s="154" t="e">
        <f>#REF!</f>
        <v>#REF!</v>
      </c>
      <c r="P827" s="154" t="e">
        <f>#REF!</f>
        <v>#REF!</v>
      </c>
      <c r="Q827" s="154" t="e">
        <f>#REF!</f>
        <v>#REF!</v>
      </c>
      <c r="R827" s="154" t="e">
        <f>#REF!</f>
        <v>#REF!</v>
      </c>
      <c r="S827" s="154" t="e">
        <f>#REF!</f>
        <v>#REF!</v>
      </c>
      <c r="T827" s="154" t="e">
        <f>#REF!</f>
        <v>#REF!</v>
      </c>
      <c r="U827" s="154" t="e">
        <f>#REF!</f>
        <v>#REF!</v>
      </c>
      <c r="V827" s="154" t="e">
        <f>#REF!</f>
        <v>#REF!</v>
      </c>
      <c r="W827" s="154" t="e">
        <f>#REF!</f>
        <v>#REF!</v>
      </c>
      <c r="X827" s="154" t="e">
        <f>#REF!</f>
        <v>#REF!</v>
      </c>
      <c r="Y827" s="154" t="e">
        <f>#REF!</f>
        <v>#REF!</v>
      </c>
    </row>
    <row r="828" spans="1:25">
      <c r="A828" s="142">
        <v>8</v>
      </c>
      <c r="B828" s="154" t="e">
        <f>#REF!</f>
        <v>#REF!</v>
      </c>
      <c r="C828" s="154" t="e">
        <f>#REF!</f>
        <v>#REF!</v>
      </c>
      <c r="D828" s="154" t="e">
        <f>#REF!</f>
        <v>#REF!</v>
      </c>
      <c r="E828" s="154" t="e">
        <f>#REF!</f>
        <v>#REF!</v>
      </c>
      <c r="F828" s="154" t="e">
        <f>#REF!</f>
        <v>#REF!</v>
      </c>
      <c r="G828" s="154" t="e">
        <f>#REF!</f>
        <v>#REF!</v>
      </c>
      <c r="H828" s="154" t="e">
        <f>#REF!</f>
        <v>#REF!</v>
      </c>
      <c r="I828" s="154" t="e">
        <f>#REF!</f>
        <v>#REF!</v>
      </c>
      <c r="J828" s="154" t="e">
        <f>#REF!</f>
        <v>#REF!</v>
      </c>
      <c r="K828" s="154" t="e">
        <f>#REF!</f>
        <v>#REF!</v>
      </c>
      <c r="L828" s="154" t="e">
        <f>#REF!</f>
        <v>#REF!</v>
      </c>
      <c r="M828" s="154" t="e">
        <f>#REF!</f>
        <v>#REF!</v>
      </c>
      <c r="N828" s="154" t="e">
        <f>#REF!</f>
        <v>#REF!</v>
      </c>
      <c r="O828" s="154" t="e">
        <f>#REF!</f>
        <v>#REF!</v>
      </c>
      <c r="P828" s="154" t="e">
        <f>#REF!</f>
        <v>#REF!</v>
      </c>
      <c r="Q828" s="154" t="e">
        <f>#REF!</f>
        <v>#REF!</v>
      </c>
      <c r="R828" s="154" t="e">
        <f>#REF!</f>
        <v>#REF!</v>
      </c>
      <c r="S828" s="154" t="e">
        <f>#REF!</f>
        <v>#REF!</v>
      </c>
      <c r="T828" s="154" t="e">
        <f>#REF!</f>
        <v>#REF!</v>
      </c>
      <c r="U828" s="154" t="e">
        <f>#REF!</f>
        <v>#REF!</v>
      </c>
      <c r="V828" s="154" t="e">
        <f>#REF!</f>
        <v>#REF!</v>
      </c>
      <c r="W828" s="154" t="e">
        <f>#REF!</f>
        <v>#REF!</v>
      </c>
      <c r="X828" s="154" t="e">
        <f>#REF!</f>
        <v>#REF!</v>
      </c>
      <c r="Y828" s="154" t="e">
        <f>#REF!</f>
        <v>#REF!</v>
      </c>
    </row>
    <row r="829" spans="1:25">
      <c r="A829" s="142">
        <v>9</v>
      </c>
      <c r="B829" s="154" t="e">
        <f>#REF!</f>
        <v>#REF!</v>
      </c>
      <c r="C829" s="154" t="e">
        <f>#REF!</f>
        <v>#REF!</v>
      </c>
      <c r="D829" s="154" t="e">
        <f>#REF!</f>
        <v>#REF!</v>
      </c>
      <c r="E829" s="154" t="e">
        <f>#REF!</f>
        <v>#REF!</v>
      </c>
      <c r="F829" s="154" t="e">
        <f>#REF!</f>
        <v>#REF!</v>
      </c>
      <c r="G829" s="154" t="e">
        <f>#REF!</f>
        <v>#REF!</v>
      </c>
      <c r="H829" s="154" t="e">
        <f>#REF!</f>
        <v>#REF!</v>
      </c>
      <c r="I829" s="154" t="e">
        <f>#REF!</f>
        <v>#REF!</v>
      </c>
      <c r="J829" s="154" t="e">
        <f>#REF!</f>
        <v>#REF!</v>
      </c>
      <c r="K829" s="154" t="e">
        <f>#REF!</f>
        <v>#REF!</v>
      </c>
      <c r="L829" s="154" t="e">
        <f>#REF!</f>
        <v>#REF!</v>
      </c>
      <c r="M829" s="154" t="e">
        <f>#REF!</f>
        <v>#REF!</v>
      </c>
      <c r="N829" s="154" t="e">
        <f>#REF!</f>
        <v>#REF!</v>
      </c>
      <c r="O829" s="154" t="e">
        <f>#REF!</f>
        <v>#REF!</v>
      </c>
      <c r="P829" s="154" t="e">
        <f>#REF!</f>
        <v>#REF!</v>
      </c>
      <c r="Q829" s="154" t="e">
        <f>#REF!</f>
        <v>#REF!</v>
      </c>
      <c r="R829" s="154" t="e">
        <f>#REF!</f>
        <v>#REF!</v>
      </c>
      <c r="S829" s="154" t="e">
        <f>#REF!</f>
        <v>#REF!</v>
      </c>
      <c r="T829" s="154" t="e">
        <f>#REF!</f>
        <v>#REF!</v>
      </c>
      <c r="U829" s="154" t="e">
        <f>#REF!</f>
        <v>#REF!</v>
      </c>
      <c r="V829" s="154" t="e">
        <f>#REF!</f>
        <v>#REF!</v>
      </c>
      <c r="W829" s="154" t="e">
        <f>#REF!</f>
        <v>#REF!</v>
      </c>
      <c r="X829" s="154" t="e">
        <f>#REF!</f>
        <v>#REF!</v>
      </c>
      <c r="Y829" s="154" t="e">
        <f>#REF!</f>
        <v>#REF!</v>
      </c>
    </row>
    <row r="830" spans="1:25">
      <c r="A830" s="142">
        <v>10</v>
      </c>
      <c r="B830" s="154" t="e">
        <f>#REF!</f>
        <v>#REF!</v>
      </c>
      <c r="C830" s="154" t="e">
        <f>#REF!</f>
        <v>#REF!</v>
      </c>
      <c r="D830" s="154" t="e">
        <f>#REF!</f>
        <v>#REF!</v>
      </c>
      <c r="E830" s="154" t="e">
        <f>#REF!</f>
        <v>#REF!</v>
      </c>
      <c r="F830" s="154" t="e">
        <f>#REF!</f>
        <v>#REF!</v>
      </c>
      <c r="G830" s="154" t="e">
        <f>#REF!</f>
        <v>#REF!</v>
      </c>
      <c r="H830" s="154" t="e">
        <f>#REF!</f>
        <v>#REF!</v>
      </c>
      <c r="I830" s="154" t="e">
        <f>#REF!</f>
        <v>#REF!</v>
      </c>
      <c r="J830" s="154" t="e">
        <f>#REF!</f>
        <v>#REF!</v>
      </c>
      <c r="K830" s="154" t="e">
        <f>#REF!</f>
        <v>#REF!</v>
      </c>
      <c r="L830" s="154" t="e">
        <f>#REF!</f>
        <v>#REF!</v>
      </c>
      <c r="M830" s="154" t="e">
        <f>#REF!</f>
        <v>#REF!</v>
      </c>
      <c r="N830" s="154" t="e">
        <f>#REF!</f>
        <v>#REF!</v>
      </c>
      <c r="O830" s="154" t="e">
        <f>#REF!</f>
        <v>#REF!</v>
      </c>
      <c r="P830" s="154" t="e">
        <f>#REF!</f>
        <v>#REF!</v>
      </c>
      <c r="Q830" s="154" t="e">
        <f>#REF!</f>
        <v>#REF!</v>
      </c>
      <c r="R830" s="154" t="e">
        <f>#REF!</f>
        <v>#REF!</v>
      </c>
      <c r="S830" s="154" t="e">
        <f>#REF!</f>
        <v>#REF!</v>
      </c>
      <c r="T830" s="154" t="e">
        <f>#REF!</f>
        <v>#REF!</v>
      </c>
      <c r="U830" s="154" t="e">
        <f>#REF!</f>
        <v>#REF!</v>
      </c>
      <c r="V830" s="154" t="e">
        <f>#REF!</f>
        <v>#REF!</v>
      </c>
      <c r="W830" s="154" t="e">
        <f>#REF!</f>
        <v>#REF!</v>
      </c>
      <c r="X830" s="154" t="e">
        <f>#REF!</f>
        <v>#REF!</v>
      </c>
      <c r="Y830" s="154" t="e">
        <f>#REF!</f>
        <v>#REF!</v>
      </c>
    </row>
    <row r="831" spans="1:25">
      <c r="A831" s="142">
        <v>11</v>
      </c>
      <c r="B831" s="154" t="e">
        <f>#REF!</f>
        <v>#REF!</v>
      </c>
      <c r="C831" s="154" t="e">
        <f>#REF!</f>
        <v>#REF!</v>
      </c>
      <c r="D831" s="154" t="e">
        <f>#REF!</f>
        <v>#REF!</v>
      </c>
      <c r="E831" s="154" t="e">
        <f>#REF!</f>
        <v>#REF!</v>
      </c>
      <c r="F831" s="154" t="e">
        <f>#REF!</f>
        <v>#REF!</v>
      </c>
      <c r="G831" s="154" t="e">
        <f>#REF!</f>
        <v>#REF!</v>
      </c>
      <c r="H831" s="154" t="e">
        <f>#REF!</f>
        <v>#REF!</v>
      </c>
      <c r="I831" s="154" t="e">
        <f>#REF!</f>
        <v>#REF!</v>
      </c>
      <c r="J831" s="154" t="e">
        <f>#REF!</f>
        <v>#REF!</v>
      </c>
      <c r="K831" s="154" t="e">
        <f>#REF!</f>
        <v>#REF!</v>
      </c>
      <c r="L831" s="154" t="e">
        <f>#REF!</f>
        <v>#REF!</v>
      </c>
      <c r="M831" s="154" t="e">
        <f>#REF!</f>
        <v>#REF!</v>
      </c>
      <c r="N831" s="154" t="e">
        <f>#REF!</f>
        <v>#REF!</v>
      </c>
      <c r="O831" s="154" t="e">
        <f>#REF!</f>
        <v>#REF!</v>
      </c>
      <c r="P831" s="154" t="e">
        <f>#REF!</f>
        <v>#REF!</v>
      </c>
      <c r="Q831" s="154" t="e">
        <f>#REF!</f>
        <v>#REF!</v>
      </c>
      <c r="R831" s="154" t="e">
        <f>#REF!</f>
        <v>#REF!</v>
      </c>
      <c r="S831" s="154" t="e">
        <f>#REF!</f>
        <v>#REF!</v>
      </c>
      <c r="T831" s="154" t="e">
        <f>#REF!</f>
        <v>#REF!</v>
      </c>
      <c r="U831" s="154" t="e">
        <f>#REF!</f>
        <v>#REF!</v>
      </c>
      <c r="V831" s="154" t="e">
        <f>#REF!</f>
        <v>#REF!</v>
      </c>
      <c r="W831" s="154" t="e">
        <f>#REF!</f>
        <v>#REF!</v>
      </c>
      <c r="X831" s="154" t="e">
        <f>#REF!</f>
        <v>#REF!</v>
      </c>
      <c r="Y831" s="154" t="e">
        <f>#REF!</f>
        <v>#REF!</v>
      </c>
    </row>
    <row r="832" spans="1:25">
      <c r="A832" s="142">
        <v>12</v>
      </c>
      <c r="B832" s="154" t="e">
        <f>#REF!</f>
        <v>#REF!</v>
      </c>
      <c r="C832" s="154" t="e">
        <f>#REF!</f>
        <v>#REF!</v>
      </c>
      <c r="D832" s="154" t="e">
        <f>#REF!</f>
        <v>#REF!</v>
      </c>
      <c r="E832" s="154" t="e">
        <f>#REF!</f>
        <v>#REF!</v>
      </c>
      <c r="F832" s="154" t="e">
        <f>#REF!</f>
        <v>#REF!</v>
      </c>
      <c r="G832" s="154" t="e">
        <f>#REF!</f>
        <v>#REF!</v>
      </c>
      <c r="H832" s="154" t="e">
        <f>#REF!</f>
        <v>#REF!</v>
      </c>
      <c r="I832" s="154" t="e">
        <f>#REF!</f>
        <v>#REF!</v>
      </c>
      <c r="J832" s="154" t="e">
        <f>#REF!</f>
        <v>#REF!</v>
      </c>
      <c r="K832" s="154" t="e">
        <f>#REF!</f>
        <v>#REF!</v>
      </c>
      <c r="L832" s="154" t="e">
        <f>#REF!</f>
        <v>#REF!</v>
      </c>
      <c r="M832" s="154" t="e">
        <f>#REF!</f>
        <v>#REF!</v>
      </c>
      <c r="N832" s="154" t="e">
        <f>#REF!</f>
        <v>#REF!</v>
      </c>
      <c r="O832" s="154" t="e">
        <f>#REF!</f>
        <v>#REF!</v>
      </c>
      <c r="P832" s="154" t="e">
        <f>#REF!</f>
        <v>#REF!</v>
      </c>
      <c r="Q832" s="154" t="e">
        <f>#REF!</f>
        <v>#REF!</v>
      </c>
      <c r="R832" s="154" t="e">
        <f>#REF!</f>
        <v>#REF!</v>
      </c>
      <c r="S832" s="154" t="e">
        <f>#REF!</f>
        <v>#REF!</v>
      </c>
      <c r="T832" s="154" t="e">
        <f>#REF!</f>
        <v>#REF!</v>
      </c>
      <c r="U832" s="154" t="e">
        <f>#REF!</f>
        <v>#REF!</v>
      </c>
      <c r="V832" s="154" t="e">
        <f>#REF!</f>
        <v>#REF!</v>
      </c>
      <c r="W832" s="154" t="e">
        <f>#REF!</f>
        <v>#REF!</v>
      </c>
      <c r="X832" s="154" t="e">
        <f>#REF!</f>
        <v>#REF!</v>
      </c>
      <c r="Y832" s="154" t="e">
        <f>#REF!</f>
        <v>#REF!</v>
      </c>
    </row>
    <row r="833" spans="1:25">
      <c r="A833" s="142">
        <v>13</v>
      </c>
      <c r="B833" s="154" t="e">
        <f>#REF!</f>
        <v>#REF!</v>
      </c>
      <c r="C833" s="154" t="e">
        <f>#REF!</f>
        <v>#REF!</v>
      </c>
      <c r="D833" s="154" t="e">
        <f>#REF!</f>
        <v>#REF!</v>
      </c>
      <c r="E833" s="154" t="e">
        <f>#REF!</f>
        <v>#REF!</v>
      </c>
      <c r="F833" s="154" t="e">
        <f>#REF!</f>
        <v>#REF!</v>
      </c>
      <c r="G833" s="154" t="e">
        <f>#REF!</f>
        <v>#REF!</v>
      </c>
      <c r="H833" s="154" t="e">
        <f>#REF!</f>
        <v>#REF!</v>
      </c>
      <c r="I833" s="154" t="e">
        <f>#REF!</f>
        <v>#REF!</v>
      </c>
      <c r="J833" s="154" t="e">
        <f>#REF!</f>
        <v>#REF!</v>
      </c>
      <c r="K833" s="154" t="e">
        <f>#REF!</f>
        <v>#REF!</v>
      </c>
      <c r="L833" s="154" t="e">
        <f>#REF!</f>
        <v>#REF!</v>
      </c>
      <c r="M833" s="154" t="e">
        <f>#REF!</f>
        <v>#REF!</v>
      </c>
      <c r="N833" s="154" t="e">
        <f>#REF!</f>
        <v>#REF!</v>
      </c>
      <c r="O833" s="154" t="e">
        <f>#REF!</f>
        <v>#REF!</v>
      </c>
      <c r="P833" s="154" t="e">
        <f>#REF!</f>
        <v>#REF!</v>
      </c>
      <c r="Q833" s="154" t="e">
        <f>#REF!</f>
        <v>#REF!</v>
      </c>
      <c r="R833" s="154" t="e">
        <f>#REF!</f>
        <v>#REF!</v>
      </c>
      <c r="S833" s="154" t="e">
        <f>#REF!</f>
        <v>#REF!</v>
      </c>
      <c r="T833" s="154" t="e">
        <f>#REF!</f>
        <v>#REF!</v>
      </c>
      <c r="U833" s="154" t="e">
        <f>#REF!</f>
        <v>#REF!</v>
      </c>
      <c r="V833" s="154" t="e">
        <f>#REF!</f>
        <v>#REF!</v>
      </c>
      <c r="W833" s="154" t="e">
        <f>#REF!</f>
        <v>#REF!</v>
      </c>
      <c r="X833" s="154" t="e">
        <f>#REF!</f>
        <v>#REF!</v>
      </c>
      <c r="Y833" s="154" t="e">
        <f>#REF!</f>
        <v>#REF!</v>
      </c>
    </row>
    <row r="834" spans="1:25">
      <c r="A834" s="142">
        <v>14</v>
      </c>
      <c r="B834" s="154" t="e">
        <f>#REF!</f>
        <v>#REF!</v>
      </c>
      <c r="C834" s="154" t="e">
        <f>#REF!</f>
        <v>#REF!</v>
      </c>
      <c r="D834" s="154" t="e">
        <f>#REF!</f>
        <v>#REF!</v>
      </c>
      <c r="E834" s="154" t="e">
        <f>#REF!</f>
        <v>#REF!</v>
      </c>
      <c r="F834" s="154" t="e">
        <f>#REF!</f>
        <v>#REF!</v>
      </c>
      <c r="G834" s="154" t="e">
        <f>#REF!</f>
        <v>#REF!</v>
      </c>
      <c r="H834" s="154" t="e">
        <f>#REF!</f>
        <v>#REF!</v>
      </c>
      <c r="I834" s="154" t="e">
        <f>#REF!</f>
        <v>#REF!</v>
      </c>
      <c r="J834" s="154" t="e">
        <f>#REF!</f>
        <v>#REF!</v>
      </c>
      <c r="K834" s="154" t="e">
        <f>#REF!</f>
        <v>#REF!</v>
      </c>
      <c r="L834" s="154" t="e">
        <f>#REF!</f>
        <v>#REF!</v>
      </c>
      <c r="M834" s="154" t="e">
        <f>#REF!</f>
        <v>#REF!</v>
      </c>
      <c r="N834" s="154" t="e">
        <f>#REF!</f>
        <v>#REF!</v>
      </c>
      <c r="O834" s="154" t="e">
        <f>#REF!</f>
        <v>#REF!</v>
      </c>
      <c r="P834" s="154" t="e">
        <f>#REF!</f>
        <v>#REF!</v>
      </c>
      <c r="Q834" s="154" t="e">
        <f>#REF!</f>
        <v>#REF!</v>
      </c>
      <c r="R834" s="154" t="e">
        <f>#REF!</f>
        <v>#REF!</v>
      </c>
      <c r="S834" s="154" t="e">
        <f>#REF!</f>
        <v>#REF!</v>
      </c>
      <c r="T834" s="154" t="e">
        <f>#REF!</f>
        <v>#REF!</v>
      </c>
      <c r="U834" s="154" t="e">
        <f>#REF!</f>
        <v>#REF!</v>
      </c>
      <c r="V834" s="154" t="e">
        <f>#REF!</f>
        <v>#REF!</v>
      </c>
      <c r="W834" s="154" t="e">
        <f>#REF!</f>
        <v>#REF!</v>
      </c>
      <c r="X834" s="154" t="e">
        <f>#REF!</f>
        <v>#REF!</v>
      </c>
      <c r="Y834" s="154" t="e">
        <f>#REF!</f>
        <v>#REF!</v>
      </c>
    </row>
    <row r="835" spans="1:25">
      <c r="A835" s="142">
        <v>15</v>
      </c>
      <c r="B835" s="154" t="e">
        <f>#REF!</f>
        <v>#REF!</v>
      </c>
      <c r="C835" s="154" t="e">
        <f>#REF!</f>
        <v>#REF!</v>
      </c>
      <c r="D835" s="154" t="e">
        <f>#REF!</f>
        <v>#REF!</v>
      </c>
      <c r="E835" s="154" t="e">
        <f>#REF!</f>
        <v>#REF!</v>
      </c>
      <c r="F835" s="154" t="e">
        <f>#REF!</f>
        <v>#REF!</v>
      </c>
      <c r="G835" s="154" t="e">
        <f>#REF!</f>
        <v>#REF!</v>
      </c>
      <c r="H835" s="154" t="e">
        <f>#REF!</f>
        <v>#REF!</v>
      </c>
      <c r="I835" s="154" t="e">
        <f>#REF!</f>
        <v>#REF!</v>
      </c>
      <c r="J835" s="154" t="e">
        <f>#REF!</f>
        <v>#REF!</v>
      </c>
      <c r="K835" s="154" t="e">
        <f>#REF!</f>
        <v>#REF!</v>
      </c>
      <c r="L835" s="154" t="e">
        <f>#REF!</f>
        <v>#REF!</v>
      </c>
      <c r="M835" s="154" t="e">
        <f>#REF!</f>
        <v>#REF!</v>
      </c>
      <c r="N835" s="154" t="e">
        <f>#REF!</f>
        <v>#REF!</v>
      </c>
      <c r="O835" s="154" t="e">
        <f>#REF!</f>
        <v>#REF!</v>
      </c>
      <c r="P835" s="154" t="e">
        <f>#REF!</f>
        <v>#REF!</v>
      </c>
      <c r="Q835" s="154" t="e">
        <f>#REF!</f>
        <v>#REF!</v>
      </c>
      <c r="R835" s="154" t="e">
        <f>#REF!</f>
        <v>#REF!</v>
      </c>
      <c r="S835" s="154" t="e">
        <f>#REF!</f>
        <v>#REF!</v>
      </c>
      <c r="T835" s="154" t="e">
        <f>#REF!</f>
        <v>#REF!</v>
      </c>
      <c r="U835" s="154" t="e">
        <f>#REF!</f>
        <v>#REF!</v>
      </c>
      <c r="V835" s="154" t="e">
        <f>#REF!</f>
        <v>#REF!</v>
      </c>
      <c r="W835" s="154" t="e">
        <f>#REF!</f>
        <v>#REF!</v>
      </c>
      <c r="X835" s="154" t="e">
        <f>#REF!</f>
        <v>#REF!</v>
      </c>
      <c r="Y835" s="154" t="e">
        <f>#REF!</f>
        <v>#REF!</v>
      </c>
    </row>
    <row r="836" spans="1:25">
      <c r="A836" s="142">
        <v>16</v>
      </c>
      <c r="B836" s="154" t="e">
        <f>#REF!</f>
        <v>#REF!</v>
      </c>
      <c r="C836" s="154" t="e">
        <f>#REF!</f>
        <v>#REF!</v>
      </c>
      <c r="D836" s="154" t="e">
        <f>#REF!</f>
        <v>#REF!</v>
      </c>
      <c r="E836" s="154" t="e">
        <f>#REF!</f>
        <v>#REF!</v>
      </c>
      <c r="F836" s="154" t="e">
        <f>#REF!</f>
        <v>#REF!</v>
      </c>
      <c r="G836" s="154" t="e">
        <f>#REF!</f>
        <v>#REF!</v>
      </c>
      <c r="H836" s="154" t="e">
        <f>#REF!</f>
        <v>#REF!</v>
      </c>
      <c r="I836" s="154" t="e">
        <f>#REF!</f>
        <v>#REF!</v>
      </c>
      <c r="J836" s="154" t="e">
        <f>#REF!</f>
        <v>#REF!</v>
      </c>
      <c r="K836" s="154" t="e">
        <f>#REF!</f>
        <v>#REF!</v>
      </c>
      <c r="L836" s="154" t="e">
        <f>#REF!</f>
        <v>#REF!</v>
      </c>
      <c r="M836" s="154" t="e">
        <f>#REF!</f>
        <v>#REF!</v>
      </c>
      <c r="N836" s="154" t="e">
        <f>#REF!</f>
        <v>#REF!</v>
      </c>
      <c r="O836" s="154" t="e">
        <f>#REF!</f>
        <v>#REF!</v>
      </c>
      <c r="P836" s="154" t="e">
        <f>#REF!</f>
        <v>#REF!</v>
      </c>
      <c r="Q836" s="154" t="e">
        <f>#REF!</f>
        <v>#REF!</v>
      </c>
      <c r="R836" s="154" t="e">
        <f>#REF!</f>
        <v>#REF!</v>
      </c>
      <c r="S836" s="154" t="e">
        <f>#REF!</f>
        <v>#REF!</v>
      </c>
      <c r="T836" s="154" t="e">
        <f>#REF!</f>
        <v>#REF!</v>
      </c>
      <c r="U836" s="154" t="e">
        <f>#REF!</f>
        <v>#REF!</v>
      </c>
      <c r="V836" s="154" t="e">
        <f>#REF!</f>
        <v>#REF!</v>
      </c>
      <c r="W836" s="154" t="e">
        <f>#REF!</f>
        <v>#REF!</v>
      </c>
      <c r="X836" s="154" t="e">
        <f>#REF!</f>
        <v>#REF!</v>
      </c>
      <c r="Y836" s="154" t="e">
        <f>#REF!</f>
        <v>#REF!</v>
      </c>
    </row>
    <row r="837" spans="1:25">
      <c r="A837" s="142">
        <v>17</v>
      </c>
      <c r="B837" s="154" t="e">
        <f>#REF!</f>
        <v>#REF!</v>
      </c>
      <c r="C837" s="154" t="e">
        <f>#REF!</f>
        <v>#REF!</v>
      </c>
      <c r="D837" s="154" t="e">
        <f>#REF!</f>
        <v>#REF!</v>
      </c>
      <c r="E837" s="154" t="e">
        <f>#REF!</f>
        <v>#REF!</v>
      </c>
      <c r="F837" s="154" t="e">
        <f>#REF!</f>
        <v>#REF!</v>
      </c>
      <c r="G837" s="154" t="e">
        <f>#REF!</f>
        <v>#REF!</v>
      </c>
      <c r="H837" s="154" t="e">
        <f>#REF!</f>
        <v>#REF!</v>
      </c>
      <c r="I837" s="154" t="e">
        <f>#REF!</f>
        <v>#REF!</v>
      </c>
      <c r="J837" s="154" t="e">
        <f>#REF!</f>
        <v>#REF!</v>
      </c>
      <c r="K837" s="154" t="e">
        <f>#REF!</f>
        <v>#REF!</v>
      </c>
      <c r="L837" s="154" t="e">
        <f>#REF!</f>
        <v>#REF!</v>
      </c>
      <c r="M837" s="154" t="e">
        <f>#REF!</f>
        <v>#REF!</v>
      </c>
      <c r="N837" s="154" t="e">
        <f>#REF!</f>
        <v>#REF!</v>
      </c>
      <c r="O837" s="154" t="e">
        <f>#REF!</f>
        <v>#REF!</v>
      </c>
      <c r="P837" s="154" t="e">
        <f>#REF!</f>
        <v>#REF!</v>
      </c>
      <c r="Q837" s="154" t="e">
        <f>#REF!</f>
        <v>#REF!</v>
      </c>
      <c r="R837" s="154" t="e">
        <f>#REF!</f>
        <v>#REF!</v>
      </c>
      <c r="S837" s="154" t="e">
        <f>#REF!</f>
        <v>#REF!</v>
      </c>
      <c r="T837" s="154" t="e">
        <f>#REF!</f>
        <v>#REF!</v>
      </c>
      <c r="U837" s="154" t="e">
        <f>#REF!</f>
        <v>#REF!</v>
      </c>
      <c r="V837" s="154" t="e">
        <f>#REF!</f>
        <v>#REF!</v>
      </c>
      <c r="W837" s="154" t="e">
        <f>#REF!</f>
        <v>#REF!</v>
      </c>
      <c r="X837" s="154" t="e">
        <f>#REF!</f>
        <v>#REF!</v>
      </c>
      <c r="Y837" s="154" t="e">
        <f>#REF!</f>
        <v>#REF!</v>
      </c>
    </row>
    <row r="838" spans="1:25">
      <c r="A838" s="142">
        <v>18</v>
      </c>
      <c r="B838" s="154" t="e">
        <f>#REF!</f>
        <v>#REF!</v>
      </c>
      <c r="C838" s="154" t="e">
        <f>#REF!</f>
        <v>#REF!</v>
      </c>
      <c r="D838" s="154" t="e">
        <f>#REF!</f>
        <v>#REF!</v>
      </c>
      <c r="E838" s="154" t="e">
        <f>#REF!</f>
        <v>#REF!</v>
      </c>
      <c r="F838" s="154" t="e">
        <f>#REF!</f>
        <v>#REF!</v>
      </c>
      <c r="G838" s="154" t="e">
        <f>#REF!</f>
        <v>#REF!</v>
      </c>
      <c r="H838" s="154" t="e">
        <f>#REF!</f>
        <v>#REF!</v>
      </c>
      <c r="I838" s="154" t="e">
        <f>#REF!</f>
        <v>#REF!</v>
      </c>
      <c r="J838" s="154" t="e">
        <f>#REF!</f>
        <v>#REF!</v>
      </c>
      <c r="K838" s="154" t="e">
        <f>#REF!</f>
        <v>#REF!</v>
      </c>
      <c r="L838" s="154" t="e">
        <f>#REF!</f>
        <v>#REF!</v>
      </c>
      <c r="M838" s="154" t="e">
        <f>#REF!</f>
        <v>#REF!</v>
      </c>
      <c r="N838" s="154" t="e">
        <f>#REF!</f>
        <v>#REF!</v>
      </c>
      <c r="O838" s="154" t="e">
        <f>#REF!</f>
        <v>#REF!</v>
      </c>
      <c r="P838" s="154" t="e">
        <f>#REF!</f>
        <v>#REF!</v>
      </c>
      <c r="Q838" s="154" t="e">
        <f>#REF!</f>
        <v>#REF!</v>
      </c>
      <c r="R838" s="154" t="e">
        <f>#REF!</f>
        <v>#REF!</v>
      </c>
      <c r="S838" s="154" t="e">
        <f>#REF!</f>
        <v>#REF!</v>
      </c>
      <c r="T838" s="154" t="e">
        <f>#REF!</f>
        <v>#REF!</v>
      </c>
      <c r="U838" s="154" t="e">
        <f>#REF!</f>
        <v>#REF!</v>
      </c>
      <c r="V838" s="154" t="e">
        <f>#REF!</f>
        <v>#REF!</v>
      </c>
      <c r="W838" s="154" t="e">
        <f>#REF!</f>
        <v>#REF!</v>
      </c>
      <c r="X838" s="154" t="e">
        <f>#REF!</f>
        <v>#REF!</v>
      </c>
      <c r="Y838" s="154" t="e">
        <f>#REF!</f>
        <v>#REF!</v>
      </c>
    </row>
    <row r="839" spans="1:25">
      <c r="A839" s="142">
        <v>19</v>
      </c>
      <c r="B839" s="154" t="e">
        <f>#REF!</f>
        <v>#REF!</v>
      </c>
      <c r="C839" s="154" t="e">
        <f>#REF!</f>
        <v>#REF!</v>
      </c>
      <c r="D839" s="154" t="e">
        <f>#REF!</f>
        <v>#REF!</v>
      </c>
      <c r="E839" s="154" t="e">
        <f>#REF!</f>
        <v>#REF!</v>
      </c>
      <c r="F839" s="154" t="e">
        <f>#REF!</f>
        <v>#REF!</v>
      </c>
      <c r="G839" s="154" t="e">
        <f>#REF!</f>
        <v>#REF!</v>
      </c>
      <c r="H839" s="154" t="e">
        <f>#REF!</f>
        <v>#REF!</v>
      </c>
      <c r="I839" s="154" t="e">
        <f>#REF!</f>
        <v>#REF!</v>
      </c>
      <c r="J839" s="154" t="e">
        <f>#REF!</f>
        <v>#REF!</v>
      </c>
      <c r="K839" s="154" t="e">
        <f>#REF!</f>
        <v>#REF!</v>
      </c>
      <c r="L839" s="154" t="e">
        <f>#REF!</f>
        <v>#REF!</v>
      </c>
      <c r="M839" s="154" t="e">
        <f>#REF!</f>
        <v>#REF!</v>
      </c>
      <c r="N839" s="154" t="e">
        <f>#REF!</f>
        <v>#REF!</v>
      </c>
      <c r="O839" s="154" t="e">
        <f>#REF!</f>
        <v>#REF!</v>
      </c>
      <c r="P839" s="154" t="e">
        <f>#REF!</f>
        <v>#REF!</v>
      </c>
      <c r="Q839" s="154" t="e">
        <f>#REF!</f>
        <v>#REF!</v>
      </c>
      <c r="R839" s="154" t="e">
        <f>#REF!</f>
        <v>#REF!</v>
      </c>
      <c r="S839" s="154" t="e">
        <f>#REF!</f>
        <v>#REF!</v>
      </c>
      <c r="T839" s="154" t="e">
        <f>#REF!</f>
        <v>#REF!</v>
      </c>
      <c r="U839" s="154" t="e">
        <f>#REF!</f>
        <v>#REF!</v>
      </c>
      <c r="V839" s="154" t="e">
        <f>#REF!</f>
        <v>#REF!</v>
      </c>
      <c r="W839" s="154" t="e">
        <f>#REF!</f>
        <v>#REF!</v>
      </c>
      <c r="X839" s="154" t="e">
        <f>#REF!</f>
        <v>#REF!</v>
      </c>
      <c r="Y839" s="154" t="e">
        <f>#REF!</f>
        <v>#REF!</v>
      </c>
    </row>
    <row r="840" spans="1:25">
      <c r="A840" s="142">
        <v>20</v>
      </c>
      <c r="B840" s="154" t="e">
        <f>#REF!</f>
        <v>#REF!</v>
      </c>
      <c r="C840" s="154" t="e">
        <f>#REF!</f>
        <v>#REF!</v>
      </c>
      <c r="D840" s="154" t="e">
        <f>#REF!</f>
        <v>#REF!</v>
      </c>
      <c r="E840" s="154" t="e">
        <f>#REF!</f>
        <v>#REF!</v>
      </c>
      <c r="F840" s="154" t="e">
        <f>#REF!</f>
        <v>#REF!</v>
      </c>
      <c r="G840" s="154" t="e">
        <f>#REF!</f>
        <v>#REF!</v>
      </c>
      <c r="H840" s="154" t="e">
        <f>#REF!</f>
        <v>#REF!</v>
      </c>
      <c r="I840" s="154" t="e">
        <f>#REF!</f>
        <v>#REF!</v>
      </c>
      <c r="J840" s="154" t="e">
        <f>#REF!</f>
        <v>#REF!</v>
      </c>
      <c r="K840" s="154" t="e">
        <f>#REF!</f>
        <v>#REF!</v>
      </c>
      <c r="L840" s="154" t="e">
        <f>#REF!</f>
        <v>#REF!</v>
      </c>
      <c r="M840" s="154" t="e">
        <f>#REF!</f>
        <v>#REF!</v>
      </c>
      <c r="N840" s="154" t="e">
        <f>#REF!</f>
        <v>#REF!</v>
      </c>
      <c r="O840" s="154" t="e">
        <f>#REF!</f>
        <v>#REF!</v>
      </c>
      <c r="P840" s="154" t="e">
        <f>#REF!</f>
        <v>#REF!</v>
      </c>
      <c r="Q840" s="154" t="e">
        <f>#REF!</f>
        <v>#REF!</v>
      </c>
      <c r="R840" s="154" t="e">
        <f>#REF!</f>
        <v>#REF!</v>
      </c>
      <c r="S840" s="154" t="e">
        <f>#REF!</f>
        <v>#REF!</v>
      </c>
      <c r="T840" s="154" t="e">
        <f>#REF!</f>
        <v>#REF!</v>
      </c>
      <c r="U840" s="154" t="e">
        <f>#REF!</f>
        <v>#REF!</v>
      </c>
      <c r="V840" s="154" t="e">
        <f>#REF!</f>
        <v>#REF!</v>
      </c>
      <c r="W840" s="154" t="e">
        <f>#REF!</f>
        <v>#REF!</v>
      </c>
      <c r="X840" s="154" t="e">
        <f>#REF!</f>
        <v>#REF!</v>
      </c>
      <c r="Y840" s="154" t="e">
        <f>#REF!</f>
        <v>#REF!</v>
      </c>
    </row>
    <row r="841" spans="1:25">
      <c r="A841" s="142">
        <v>21</v>
      </c>
      <c r="B841" s="154" t="e">
        <f>#REF!</f>
        <v>#REF!</v>
      </c>
      <c r="C841" s="154" t="e">
        <f>#REF!</f>
        <v>#REF!</v>
      </c>
      <c r="D841" s="154" t="e">
        <f>#REF!</f>
        <v>#REF!</v>
      </c>
      <c r="E841" s="154" t="e">
        <f>#REF!</f>
        <v>#REF!</v>
      </c>
      <c r="F841" s="154" t="e">
        <f>#REF!</f>
        <v>#REF!</v>
      </c>
      <c r="G841" s="154" t="e">
        <f>#REF!</f>
        <v>#REF!</v>
      </c>
      <c r="H841" s="154" t="e">
        <f>#REF!</f>
        <v>#REF!</v>
      </c>
      <c r="I841" s="154" t="e">
        <f>#REF!</f>
        <v>#REF!</v>
      </c>
      <c r="J841" s="154" t="e">
        <f>#REF!</f>
        <v>#REF!</v>
      </c>
      <c r="K841" s="154" t="e">
        <f>#REF!</f>
        <v>#REF!</v>
      </c>
      <c r="L841" s="154" t="e">
        <f>#REF!</f>
        <v>#REF!</v>
      </c>
      <c r="M841" s="154" t="e">
        <f>#REF!</f>
        <v>#REF!</v>
      </c>
      <c r="N841" s="154" t="e">
        <f>#REF!</f>
        <v>#REF!</v>
      </c>
      <c r="O841" s="154" t="e">
        <f>#REF!</f>
        <v>#REF!</v>
      </c>
      <c r="P841" s="154" t="e">
        <f>#REF!</f>
        <v>#REF!</v>
      </c>
      <c r="Q841" s="154" t="e">
        <f>#REF!</f>
        <v>#REF!</v>
      </c>
      <c r="R841" s="154" t="e">
        <f>#REF!</f>
        <v>#REF!</v>
      </c>
      <c r="S841" s="154" t="e">
        <f>#REF!</f>
        <v>#REF!</v>
      </c>
      <c r="T841" s="154" t="e">
        <f>#REF!</f>
        <v>#REF!</v>
      </c>
      <c r="U841" s="154" t="e">
        <f>#REF!</f>
        <v>#REF!</v>
      </c>
      <c r="V841" s="154" t="e">
        <f>#REF!</f>
        <v>#REF!</v>
      </c>
      <c r="W841" s="154" t="e">
        <f>#REF!</f>
        <v>#REF!</v>
      </c>
      <c r="X841" s="154" t="e">
        <f>#REF!</f>
        <v>#REF!</v>
      </c>
      <c r="Y841" s="154" t="e">
        <f>#REF!</f>
        <v>#REF!</v>
      </c>
    </row>
    <row r="842" spans="1:25">
      <c r="A842" s="142">
        <v>22</v>
      </c>
      <c r="B842" s="154" t="e">
        <f>#REF!</f>
        <v>#REF!</v>
      </c>
      <c r="C842" s="154" t="e">
        <f>#REF!</f>
        <v>#REF!</v>
      </c>
      <c r="D842" s="154" t="e">
        <f>#REF!</f>
        <v>#REF!</v>
      </c>
      <c r="E842" s="154" t="e">
        <f>#REF!</f>
        <v>#REF!</v>
      </c>
      <c r="F842" s="154" t="e">
        <f>#REF!</f>
        <v>#REF!</v>
      </c>
      <c r="G842" s="154" t="e">
        <f>#REF!</f>
        <v>#REF!</v>
      </c>
      <c r="H842" s="154" t="e">
        <f>#REF!</f>
        <v>#REF!</v>
      </c>
      <c r="I842" s="154" t="e">
        <f>#REF!</f>
        <v>#REF!</v>
      </c>
      <c r="J842" s="154" t="e">
        <f>#REF!</f>
        <v>#REF!</v>
      </c>
      <c r="K842" s="154" t="e">
        <f>#REF!</f>
        <v>#REF!</v>
      </c>
      <c r="L842" s="154" t="e">
        <f>#REF!</f>
        <v>#REF!</v>
      </c>
      <c r="M842" s="154" t="e">
        <f>#REF!</f>
        <v>#REF!</v>
      </c>
      <c r="N842" s="154" t="e">
        <f>#REF!</f>
        <v>#REF!</v>
      </c>
      <c r="O842" s="154" t="e">
        <f>#REF!</f>
        <v>#REF!</v>
      </c>
      <c r="P842" s="154" t="e">
        <f>#REF!</f>
        <v>#REF!</v>
      </c>
      <c r="Q842" s="154" t="e">
        <f>#REF!</f>
        <v>#REF!</v>
      </c>
      <c r="R842" s="154" t="e">
        <f>#REF!</f>
        <v>#REF!</v>
      </c>
      <c r="S842" s="154" t="e">
        <f>#REF!</f>
        <v>#REF!</v>
      </c>
      <c r="T842" s="154" t="e">
        <f>#REF!</f>
        <v>#REF!</v>
      </c>
      <c r="U842" s="154" t="e">
        <f>#REF!</f>
        <v>#REF!</v>
      </c>
      <c r="V842" s="154" t="e">
        <f>#REF!</f>
        <v>#REF!</v>
      </c>
      <c r="W842" s="154" t="e">
        <f>#REF!</f>
        <v>#REF!</v>
      </c>
      <c r="X842" s="154" t="e">
        <f>#REF!</f>
        <v>#REF!</v>
      </c>
      <c r="Y842" s="154" t="e">
        <f>#REF!</f>
        <v>#REF!</v>
      </c>
    </row>
    <row r="843" spans="1:25">
      <c r="A843" s="142">
        <v>23</v>
      </c>
      <c r="B843" s="154" t="e">
        <f>#REF!</f>
        <v>#REF!</v>
      </c>
      <c r="C843" s="154" t="e">
        <f>#REF!</f>
        <v>#REF!</v>
      </c>
      <c r="D843" s="154" t="e">
        <f>#REF!</f>
        <v>#REF!</v>
      </c>
      <c r="E843" s="154" t="e">
        <f>#REF!</f>
        <v>#REF!</v>
      </c>
      <c r="F843" s="154" t="e">
        <f>#REF!</f>
        <v>#REF!</v>
      </c>
      <c r="G843" s="154" t="e">
        <f>#REF!</f>
        <v>#REF!</v>
      </c>
      <c r="H843" s="154" t="e">
        <f>#REF!</f>
        <v>#REF!</v>
      </c>
      <c r="I843" s="154" t="e">
        <f>#REF!</f>
        <v>#REF!</v>
      </c>
      <c r="J843" s="154" t="e">
        <f>#REF!</f>
        <v>#REF!</v>
      </c>
      <c r="K843" s="154" t="e">
        <f>#REF!</f>
        <v>#REF!</v>
      </c>
      <c r="L843" s="154" t="e">
        <f>#REF!</f>
        <v>#REF!</v>
      </c>
      <c r="M843" s="154" t="e">
        <f>#REF!</f>
        <v>#REF!</v>
      </c>
      <c r="N843" s="154" t="e">
        <f>#REF!</f>
        <v>#REF!</v>
      </c>
      <c r="O843" s="154" t="e">
        <f>#REF!</f>
        <v>#REF!</v>
      </c>
      <c r="P843" s="154" t="e">
        <f>#REF!</f>
        <v>#REF!</v>
      </c>
      <c r="Q843" s="154" t="e">
        <f>#REF!</f>
        <v>#REF!</v>
      </c>
      <c r="R843" s="154" t="e">
        <f>#REF!</f>
        <v>#REF!</v>
      </c>
      <c r="S843" s="154" t="e">
        <f>#REF!</f>
        <v>#REF!</v>
      </c>
      <c r="T843" s="154" t="e">
        <f>#REF!</f>
        <v>#REF!</v>
      </c>
      <c r="U843" s="154" t="e">
        <f>#REF!</f>
        <v>#REF!</v>
      </c>
      <c r="V843" s="154" t="e">
        <f>#REF!</f>
        <v>#REF!</v>
      </c>
      <c r="W843" s="154" t="e">
        <f>#REF!</f>
        <v>#REF!</v>
      </c>
      <c r="X843" s="154" t="e">
        <f>#REF!</f>
        <v>#REF!</v>
      </c>
      <c r="Y843" s="154" t="e">
        <f>#REF!</f>
        <v>#REF!</v>
      </c>
    </row>
    <row r="844" spans="1:25">
      <c r="A844" s="142">
        <v>24</v>
      </c>
      <c r="B844" s="154" t="e">
        <f>#REF!</f>
        <v>#REF!</v>
      </c>
      <c r="C844" s="154" t="e">
        <f>#REF!</f>
        <v>#REF!</v>
      </c>
      <c r="D844" s="154" t="e">
        <f>#REF!</f>
        <v>#REF!</v>
      </c>
      <c r="E844" s="154" t="e">
        <f>#REF!</f>
        <v>#REF!</v>
      </c>
      <c r="F844" s="154" t="e">
        <f>#REF!</f>
        <v>#REF!</v>
      </c>
      <c r="G844" s="154" t="e">
        <f>#REF!</f>
        <v>#REF!</v>
      </c>
      <c r="H844" s="154" t="e">
        <f>#REF!</f>
        <v>#REF!</v>
      </c>
      <c r="I844" s="154" t="e">
        <f>#REF!</f>
        <v>#REF!</v>
      </c>
      <c r="J844" s="154" t="e">
        <f>#REF!</f>
        <v>#REF!</v>
      </c>
      <c r="K844" s="154" t="e">
        <f>#REF!</f>
        <v>#REF!</v>
      </c>
      <c r="L844" s="154" t="e">
        <f>#REF!</f>
        <v>#REF!</v>
      </c>
      <c r="M844" s="154" t="e">
        <f>#REF!</f>
        <v>#REF!</v>
      </c>
      <c r="N844" s="154" t="e">
        <f>#REF!</f>
        <v>#REF!</v>
      </c>
      <c r="O844" s="154" t="e">
        <f>#REF!</f>
        <v>#REF!</v>
      </c>
      <c r="P844" s="154" t="e">
        <f>#REF!</f>
        <v>#REF!</v>
      </c>
      <c r="Q844" s="154" t="e">
        <f>#REF!</f>
        <v>#REF!</v>
      </c>
      <c r="R844" s="154" t="e">
        <f>#REF!</f>
        <v>#REF!</v>
      </c>
      <c r="S844" s="154" t="e">
        <f>#REF!</f>
        <v>#REF!</v>
      </c>
      <c r="T844" s="154" t="e">
        <f>#REF!</f>
        <v>#REF!</v>
      </c>
      <c r="U844" s="154" t="e">
        <f>#REF!</f>
        <v>#REF!</v>
      </c>
      <c r="V844" s="154" t="e">
        <f>#REF!</f>
        <v>#REF!</v>
      </c>
      <c r="W844" s="154" t="e">
        <f>#REF!</f>
        <v>#REF!</v>
      </c>
      <c r="X844" s="154" t="e">
        <f>#REF!</f>
        <v>#REF!</v>
      </c>
      <c r="Y844" s="154" t="e">
        <f>#REF!</f>
        <v>#REF!</v>
      </c>
    </row>
    <row r="845" spans="1:25">
      <c r="A845" s="142">
        <v>25</v>
      </c>
      <c r="B845" s="154" t="e">
        <f>#REF!</f>
        <v>#REF!</v>
      </c>
      <c r="C845" s="154" t="e">
        <f>#REF!</f>
        <v>#REF!</v>
      </c>
      <c r="D845" s="154" t="e">
        <f>#REF!</f>
        <v>#REF!</v>
      </c>
      <c r="E845" s="154" t="e">
        <f>#REF!</f>
        <v>#REF!</v>
      </c>
      <c r="F845" s="154" t="e">
        <f>#REF!</f>
        <v>#REF!</v>
      </c>
      <c r="G845" s="154" t="e">
        <f>#REF!</f>
        <v>#REF!</v>
      </c>
      <c r="H845" s="154" t="e">
        <f>#REF!</f>
        <v>#REF!</v>
      </c>
      <c r="I845" s="154" t="e">
        <f>#REF!</f>
        <v>#REF!</v>
      </c>
      <c r="J845" s="154" t="e">
        <f>#REF!</f>
        <v>#REF!</v>
      </c>
      <c r="K845" s="154" t="e">
        <f>#REF!</f>
        <v>#REF!</v>
      </c>
      <c r="L845" s="154" t="e">
        <f>#REF!</f>
        <v>#REF!</v>
      </c>
      <c r="M845" s="154" t="e">
        <f>#REF!</f>
        <v>#REF!</v>
      </c>
      <c r="N845" s="154" t="e">
        <f>#REF!</f>
        <v>#REF!</v>
      </c>
      <c r="O845" s="154" t="e">
        <f>#REF!</f>
        <v>#REF!</v>
      </c>
      <c r="P845" s="154" t="e">
        <f>#REF!</f>
        <v>#REF!</v>
      </c>
      <c r="Q845" s="154" t="e">
        <f>#REF!</f>
        <v>#REF!</v>
      </c>
      <c r="R845" s="154" t="e">
        <f>#REF!</f>
        <v>#REF!</v>
      </c>
      <c r="S845" s="154" t="e">
        <f>#REF!</f>
        <v>#REF!</v>
      </c>
      <c r="T845" s="154" t="e">
        <f>#REF!</f>
        <v>#REF!</v>
      </c>
      <c r="U845" s="154" t="e">
        <f>#REF!</f>
        <v>#REF!</v>
      </c>
      <c r="V845" s="154" t="e">
        <f>#REF!</f>
        <v>#REF!</v>
      </c>
      <c r="W845" s="154" t="e">
        <f>#REF!</f>
        <v>#REF!</v>
      </c>
      <c r="X845" s="154" t="e">
        <f>#REF!</f>
        <v>#REF!</v>
      </c>
      <c r="Y845" s="154" t="e">
        <f>#REF!</f>
        <v>#REF!</v>
      </c>
    </row>
    <row r="846" spans="1:25">
      <c r="A846" s="142">
        <v>26</v>
      </c>
      <c r="B846" s="154" t="e">
        <f>#REF!</f>
        <v>#REF!</v>
      </c>
      <c r="C846" s="154" t="e">
        <f>#REF!</f>
        <v>#REF!</v>
      </c>
      <c r="D846" s="154" t="e">
        <f>#REF!</f>
        <v>#REF!</v>
      </c>
      <c r="E846" s="154" t="e">
        <f>#REF!</f>
        <v>#REF!</v>
      </c>
      <c r="F846" s="154" t="e">
        <f>#REF!</f>
        <v>#REF!</v>
      </c>
      <c r="G846" s="154" t="e">
        <f>#REF!</f>
        <v>#REF!</v>
      </c>
      <c r="H846" s="154" t="e">
        <f>#REF!</f>
        <v>#REF!</v>
      </c>
      <c r="I846" s="154" t="e">
        <f>#REF!</f>
        <v>#REF!</v>
      </c>
      <c r="J846" s="154" t="e">
        <f>#REF!</f>
        <v>#REF!</v>
      </c>
      <c r="K846" s="154" t="e">
        <f>#REF!</f>
        <v>#REF!</v>
      </c>
      <c r="L846" s="154" t="e">
        <f>#REF!</f>
        <v>#REF!</v>
      </c>
      <c r="M846" s="154" t="e">
        <f>#REF!</f>
        <v>#REF!</v>
      </c>
      <c r="N846" s="154" t="e">
        <f>#REF!</f>
        <v>#REF!</v>
      </c>
      <c r="O846" s="154" t="e">
        <f>#REF!</f>
        <v>#REF!</v>
      </c>
      <c r="P846" s="154" t="e">
        <f>#REF!</f>
        <v>#REF!</v>
      </c>
      <c r="Q846" s="154" t="e">
        <f>#REF!</f>
        <v>#REF!</v>
      </c>
      <c r="R846" s="154" t="e">
        <f>#REF!</f>
        <v>#REF!</v>
      </c>
      <c r="S846" s="154" t="e">
        <f>#REF!</f>
        <v>#REF!</v>
      </c>
      <c r="T846" s="154" t="e">
        <f>#REF!</f>
        <v>#REF!</v>
      </c>
      <c r="U846" s="154" t="e">
        <f>#REF!</f>
        <v>#REF!</v>
      </c>
      <c r="V846" s="154" t="e">
        <f>#REF!</f>
        <v>#REF!</v>
      </c>
      <c r="W846" s="154" t="e">
        <f>#REF!</f>
        <v>#REF!</v>
      </c>
      <c r="X846" s="154" t="e">
        <f>#REF!</f>
        <v>#REF!</v>
      </c>
      <c r="Y846" s="154" t="e">
        <f>#REF!</f>
        <v>#REF!</v>
      </c>
    </row>
    <row r="847" spans="1:25">
      <c r="A847" s="142">
        <v>27</v>
      </c>
      <c r="B847" s="154" t="e">
        <f>#REF!</f>
        <v>#REF!</v>
      </c>
      <c r="C847" s="154" t="e">
        <f>#REF!</f>
        <v>#REF!</v>
      </c>
      <c r="D847" s="154" t="e">
        <f>#REF!</f>
        <v>#REF!</v>
      </c>
      <c r="E847" s="154" t="e">
        <f>#REF!</f>
        <v>#REF!</v>
      </c>
      <c r="F847" s="154" t="e">
        <f>#REF!</f>
        <v>#REF!</v>
      </c>
      <c r="G847" s="154" t="e">
        <f>#REF!</f>
        <v>#REF!</v>
      </c>
      <c r="H847" s="154" t="e">
        <f>#REF!</f>
        <v>#REF!</v>
      </c>
      <c r="I847" s="154" t="e">
        <f>#REF!</f>
        <v>#REF!</v>
      </c>
      <c r="J847" s="154" t="e">
        <f>#REF!</f>
        <v>#REF!</v>
      </c>
      <c r="K847" s="154" t="e">
        <f>#REF!</f>
        <v>#REF!</v>
      </c>
      <c r="L847" s="154" t="e">
        <f>#REF!</f>
        <v>#REF!</v>
      </c>
      <c r="M847" s="154" t="e">
        <f>#REF!</f>
        <v>#REF!</v>
      </c>
      <c r="N847" s="154" t="e">
        <f>#REF!</f>
        <v>#REF!</v>
      </c>
      <c r="O847" s="154" t="e">
        <f>#REF!</f>
        <v>#REF!</v>
      </c>
      <c r="P847" s="154" t="e">
        <f>#REF!</f>
        <v>#REF!</v>
      </c>
      <c r="Q847" s="154" t="e">
        <f>#REF!</f>
        <v>#REF!</v>
      </c>
      <c r="R847" s="154" t="e">
        <f>#REF!</f>
        <v>#REF!</v>
      </c>
      <c r="S847" s="154" t="e">
        <f>#REF!</f>
        <v>#REF!</v>
      </c>
      <c r="T847" s="154" t="e">
        <f>#REF!</f>
        <v>#REF!</v>
      </c>
      <c r="U847" s="154" t="e">
        <f>#REF!</f>
        <v>#REF!</v>
      </c>
      <c r="V847" s="154" t="e">
        <f>#REF!</f>
        <v>#REF!</v>
      </c>
      <c r="W847" s="154" t="e">
        <f>#REF!</f>
        <v>#REF!</v>
      </c>
      <c r="X847" s="154" t="e">
        <f>#REF!</f>
        <v>#REF!</v>
      </c>
      <c r="Y847" s="154" t="e">
        <f>#REF!</f>
        <v>#REF!</v>
      </c>
    </row>
    <row r="848" spans="1:25">
      <c r="A848" s="142">
        <v>28</v>
      </c>
      <c r="B848" s="154" t="e">
        <f>#REF!</f>
        <v>#REF!</v>
      </c>
      <c r="C848" s="154" t="e">
        <f>#REF!</f>
        <v>#REF!</v>
      </c>
      <c r="D848" s="154" t="e">
        <f>#REF!</f>
        <v>#REF!</v>
      </c>
      <c r="E848" s="154" t="e">
        <f>#REF!</f>
        <v>#REF!</v>
      </c>
      <c r="F848" s="154" t="e">
        <f>#REF!</f>
        <v>#REF!</v>
      </c>
      <c r="G848" s="154" t="e">
        <f>#REF!</f>
        <v>#REF!</v>
      </c>
      <c r="H848" s="154" t="e">
        <f>#REF!</f>
        <v>#REF!</v>
      </c>
      <c r="I848" s="154" t="e">
        <f>#REF!</f>
        <v>#REF!</v>
      </c>
      <c r="J848" s="154" t="e">
        <f>#REF!</f>
        <v>#REF!</v>
      </c>
      <c r="K848" s="154" t="e">
        <f>#REF!</f>
        <v>#REF!</v>
      </c>
      <c r="L848" s="154" t="e">
        <f>#REF!</f>
        <v>#REF!</v>
      </c>
      <c r="M848" s="154" t="e">
        <f>#REF!</f>
        <v>#REF!</v>
      </c>
      <c r="N848" s="154" t="e">
        <f>#REF!</f>
        <v>#REF!</v>
      </c>
      <c r="O848" s="154" t="e">
        <f>#REF!</f>
        <v>#REF!</v>
      </c>
      <c r="P848" s="154" t="e">
        <f>#REF!</f>
        <v>#REF!</v>
      </c>
      <c r="Q848" s="154" t="e">
        <f>#REF!</f>
        <v>#REF!</v>
      </c>
      <c r="R848" s="154" t="e">
        <f>#REF!</f>
        <v>#REF!</v>
      </c>
      <c r="S848" s="154" t="e">
        <f>#REF!</f>
        <v>#REF!</v>
      </c>
      <c r="T848" s="154" t="e">
        <f>#REF!</f>
        <v>#REF!</v>
      </c>
      <c r="U848" s="154" t="e">
        <f>#REF!</f>
        <v>#REF!</v>
      </c>
      <c r="V848" s="154" t="e">
        <f>#REF!</f>
        <v>#REF!</v>
      </c>
      <c r="W848" s="154" t="e">
        <f>#REF!</f>
        <v>#REF!</v>
      </c>
      <c r="X848" s="154" t="e">
        <f>#REF!</f>
        <v>#REF!</v>
      </c>
      <c r="Y848" s="154" t="e">
        <f>#REF!</f>
        <v>#REF!</v>
      </c>
    </row>
    <row r="849" spans="1:25">
      <c r="A849" s="142">
        <v>29</v>
      </c>
      <c r="B849" s="154" t="e">
        <f>#REF!</f>
        <v>#REF!</v>
      </c>
      <c r="C849" s="154" t="e">
        <f>#REF!</f>
        <v>#REF!</v>
      </c>
      <c r="D849" s="154" t="e">
        <f>#REF!</f>
        <v>#REF!</v>
      </c>
      <c r="E849" s="154" t="e">
        <f>#REF!</f>
        <v>#REF!</v>
      </c>
      <c r="F849" s="154" t="e">
        <f>#REF!</f>
        <v>#REF!</v>
      </c>
      <c r="G849" s="154" t="e">
        <f>#REF!</f>
        <v>#REF!</v>
      </c>
      <c r="H849" s="154" t="e">
        <f>#REF!</f>
        <v>#REF!</v>
      </c>
      <c r="I849" s="154" t="e">
        <f>#REF!</f>
        <v>#REF!</v>
      </c>
      <c r="J849" s="154" t="e">
        <f>#REF!</f>
        <v>#REF!</v>
      </c>
      <c r="K849" s="154" t="e">
        <f>#REF!</f>
        <v>#REF!</v>
      </c>
      <c r="L849" s="154" t="e">
        <f>#REF!</f>
        <v>#REF!</v>
      </c>
      <c r="M849" s="154" t="e">
        <f>#REF!</f>
        <v>#REF!</v>
      </c>
      <c r="N849" s="154" t="e">
        <f>#REF!</f>
        <v>#REF!</v>
      </c>
      <c r="O849" s="154" t="e">
        <f>#REF!</f>
        <v>#REF!</v>
      </c>
      <c r="P849" s="154" t="e">
        <f>#REF!</f>
        <v>#REF!</v>
      </c>
      <c r="Q849" s="154" t="e">
        <f>#REF!</f>
        <v>#REF!</v>
      </c>
      <c r="R849" s="154" t="e">
        <f>#REF!</f>
        <v>#REF!</v>
      </c>
      <c r="S849" s="154" t="e">
        <f>#REF!</f>
        <v>#REF!</v>
      </c>
      <c r="T849" s="154" t="e">
        <f>#REF!</f>
        <v>#REF!</v>
      </c>
      <c r="U849" s="154" t="e">
        <f>#REF!</f>
        <v>#REF!</v>
      </c>
      <c r="V849" s="154" t="e">
        <f>#REF!</f>
        <v>#REF!</v>
      </c>
      <c r="W849" s="154" t="e">
        <f>#REF!</f>
        <v>#REF!</v>
      </c>
      <c r="X849" s="154" t="e">
        <f>#REF!</f>
        <v>#REF!</v>
      </c>
      <c r="Y849" s="154" t="e">
        <f>#REF!</f>
        <v>#REF!</v>
      </c>
    </row>
    <row r="850" spans="1:25">
      <c r="A850" s="142">
        <v>30</v>
      </c>
      <c r="B850" s="154" t="e">
        <f>#REF!</f>
        <v>#REF!</v>
      </c>
      <c r="C850" s="154" t="e">
        <f>#REF!</f>
        <v>#REF!</v>
      </c>
      <c r="D850" s="154" t="e">
        <f>#REF!</f>
        <v>#REF!</v>
      </c>
      <c r="E850" s="154" t="e">
        <f>#REF!</f>
        <v>#REF!</v>
      </c>
      <c r="F850" s="154" t="e">
        <f>#REF!</f>
        <v>#REF!</v>
      </c>
      <c r="G850" s="154" t="e">
        <f>#REF!</f>
        <v>#REF!</v>
      </c>
      <c r="H850" s="154" t="e">
        <f>#REF!</f>
        <v>#REF!</v>
      </c>
      <c r="I850" s="154" t="e">
        <f>#REF!</f>
        <v>#REF!</v>
      </c>
      <c r="J850" s="154" t="e">
        <f>#REF!</f>
        <v>#REF!</v>
      </c>
      <c r="K850" s="154" t="e">
        <f>#REF!</f>
        <v>#REF!</v>
      </c>
      <c r="L850" s="154" t="e">
        <f>#REF!</f>
        <v>#REF!</v>
      </c>
      <c r="M850" s="154" t="e">
        <f>#REF!</f>
        <v>#REF!</v>
      </c>
      <c r="N850" s="154" t="e">
        <f>#REF!</f>
        <v>#REF!</v>
      </c>
      <c r="O850" s="154" t="e">
        <f>#REF!</f>
        <v>#REF!</v>
      </c>
      <c r="P850" s="154" t="e">
        <f>#REF!</f>
        <v>#REF!</v>
      </c>
      <c r="Q850" s="154" t="e">
        <f>#REF!</f>
        <v>#REF!</v>
      </c>
      <c r="R850" s="154" t="e">
        <f>#REF!</f>
        <v>#REF!</v>
      </c>
      <c r="S850" s="154" t="e">
        <f>#REF!</f>
        <v>#REF!</v>
      </c>
      <c r="T850" s="154" t="e">
        <f>#REF!</f>
        <v>#REF!</v>
      </c>
      <c r="U850" s="154" t="e">
        <f>#REF!</f>
        <v>#REF!</v>
      </c>
      <c r="V850" s="154" t="e">
        <f>#REF!</f>
        <v>#REF!</v>
      </c>
      <c r="W850" s="154" t="e">
        <f>#REF!</f>
        <v>#REF!</v>
      </c>
      <c r="X850" s="154" t="e">
        <f>#REF!</f>
        <v>#REF!</v>
      </c>
      <c r="Y850" s="154" t="e">
        <f>#REF!</f>
        <v>#REF!</v>
      </c>
    </row>
    <row r="851" spans="1:25">
      <c r="A851" s="142">
        <v>31</v>
      </c>
      <c r="B851" s="154" t="e">
        <f>#REF!</f>
        <v>#REF!</v>
      </c>
      <c r="C851" s="154" t="e">
        <f>#REF!</f>
        <v>#REF!</v>
      </c>
      <c r="D851" s="154" t="e">
        <f>#REF!</f>
        <v>#REF!</v>
      </c>
      <c r="E851" s="154" t="e">
        <f>#REF!</f>
        <v>#REF!</v>
      </c>
      <c r="F851" s="154" t="e">
        <f>#REF!</f>
        <v>#REF!</v>
      </c>
      <c r="G851" s="154" t="e">
        <f>#REF!</f>
        <v>#REF!</v>
      </c>
      <c r="H851" s="154" t="e">
        <f>#REF!</f>
        <v>#REF!</v>
      </c>
      <c r="I851" s="154" t="e">
        <f>#REF!</f>
        <v>#REF!</v>
      </c>
      <c r="J851" s="154" t="e">
        <f>#REF!</f>
        <v>#REF!</v>
      </c>
      <c r="K851" s="154" t="e">
        <f>#REF!</f>
        <v>#REF!</v>
      </c>
      <c r="L851" s="154" t="e">
        <f>#REF!</f>
        <v>#REF!</v>
      </c>
      <c r="M851" s="154" t="e">
        <f>#REF!</f>
        <v>#REF!</v>
      </c>
      <c r="N851" s="154" t="e">
        <f>#REF!</f>
        <v>#REF!</v>
      </c>
      <c r="O851" s="154" t="e">
        <f>#REF!</f>
        <v>#REF!</v>
      </c>
      <c r="P851" s="154" t="e">
        <f>#REF!</f>
        <v>#REF!</v>
      </c>
      <c r="Q851" s="154" t="e">
        <f>#REF!</f>
        <v>#REF!</v>
      </c>
      <c r="R851" s="154" t="e">
        <f>#REF!</f>
        <v>#REF!</v>
      </c>
      <c r="S851" s="154" t="e">
        <f>#REF!</f>
        <v>#REF!</v>
      </c>
      <c r="T851" s="154" t="e">
        <f>#REF!</f>
        <v>#REF!</v>
      </c>
      <c r="U851" s="154" t="e">
        <f>#REF!</f>
        <v>#REF!</v>
      </c>
      <c r="V851" s="154" t="e">
        <f>#REF!</f>
        <v>#REF!</v>
      </c>
      <c r="W851" s="154" t="e">
        <f>#REF!</f>
        <v>#REF!</v>
      </c>
      <c r="X851" s="154" t="e">
        <f>#REF!</f>
        <v>#REF!</v>
      </c>
      <c r="Y851" s="154" t="e">
        <f>#REF!</f>
        <v>#REF!</v>
      </c>
    </row>
    <row r="853" spans="1:25">
      <c r="A853" s="476" t="s">
        <v>212</v>
      </c>
      <c r="B853" s="477" t="s">
        <v>220</v>
      </c>
      <c r="C853" s="477"/>
      <c r="D853" s="477"/>
      <c r="E853" s="477"/>
      <c r="F853" s="477"/>
      <c r="G853" s="477"/>
      <c r="H853" s="477"/>
      <c r="I853" s="477"/>
      <c r="J853" s="477"/>
      <c r="K853" s="477"/>
      <c r="L853" s="477"/>
      <c r="M853" s="477"/>
      <c r="N853" s="477"/>
      <c r="O853" s="477"/>
      <c r="P853" s="477"/>
      <c r="Q853" s="477"/>
      <c r="R853" s="477"/>
      <c r="S853" s="477"/>
      <c r="T853" s="477"/>
      <c r="U853" s="477"/>
      <c r="V853" s="477"/>
      <c r="W853" s="477"/>
      <c r="X853" s="477"/>
      <c r="Y853" s="477"/>
    </row>
    <row r="854" spans="1:25">
      <c r="A854" s="476"/>
      <c r="B854" s="156" t="s">
        <v>1</v>
      </c>
      <c r="C854" s="156" t="s">
        <v>2</v>
      </c>
      <c r="D854" s="156" t="s">
        <v>3</v>
      </c>
      <c r="E854" s="156" t="s">
        <v>4</v>
      </c>
      <c r="F854" s="156" t="s">
        <v>5</v>
      </c>
      <c r="G854" s="156" t="s">
        <v>6</v>
      </c>
      <c r="H854" s="156" t="s">
        <v>7</v>
      </c>
      <c r="I854" s="156" t="s">
        <v>8</v>
      </c>
      <c r="J854" s="156" t="s">
        <v>9</v>
      </c>
      <c r="K854" s="156" t="s">
        <v>10</v>
      </c>
      <c r="L854" s="156" t="s">
        <v>11</v>
      </c>
      <c r="M854" s="156" t="s">
        <v>12</v>
      </c>
      <c r="N854" s="156" t="s">
        <v>13</v>
      </c>
      <c r="O854" s="156" t="s">
        <v>14</v>
      </c>
      <c r="P854" s="156" t="s">
        <v>15</v>
      </c>
      <c r="Q854" s="156" t="s">
        <v>16</v>
      </c>
      <c r="R854" s="156" t="s">
        <v>17</v>
      </c>
      <c r="S854" s="156" t="s">
        <v>18</v>
      </c>
      <c r="T854" s="156" t="s">
        <v>19</v>
      </c>
      <c r="U854" s="156" t="s">
        <v>20</v>
      </c>
      <c r="V854" s="156" t="s">
        <v>21</v>
      </c>
      <c r="W854" s="156" t="s">
        <v>22</v>
      </c>
      <c r="X854" s="156" t="s">
        <v>23</v>
      </c>
      <c r="Y854" s="156" t="s">
        <v>24</v>
      </c>
    </row>
    <row r="855" spans="1:25">
      <c r="A855" s="142">
        <v>1</v>
      </c>
      <c r="B855" s="154" t="e">
        <f>#REF!</f>
        <v>#REF!</v>
      </c>
      <c r="C855" s="154" t="e">
        <f>#REF!</f>
        <v>#REF!</v>
      </c>
      <c r="D855" s="154" t="e">
        <f>#REF!</f>
        <v>#REF!</v>
      </c>
      <c r="E855" s="154" t="e">
        <f>#REF!</f>
        <v>#REF!</v>
      </c>
      <c r="F855" s="154" t="e">
        <f>#REF!</f>
        <v>#REF!</v>
      </c>
      <c r="G855" s="154" t="e">
        <f>#REF!</f>
        <v>#REF!</v>
      </c>
      <c r="H855" s="154" t="e">
        <f>#REF!</f>
        <v>#REF!</v>
      </c>
      <c r="I855" s="154" t="e">
        <f>#REF!</f>
        <v>#REF!</v>
      </c>
      <c r="J855" s="154" t="e">
        <f>#REF!</f>
        <v>#REF!</v>
      </c>
      <c r="K855" s="154" t="e">
        <f>#REF!</f>
        <v>#REF!</v>
      </c>
      <c r="L855" s="154" t="e">
        <f>#REF!</f>
        <v>#REF!</v>
      </c>
      <c r="M855" s="154" t="e">
        <f>#REF!</f>
        <v>#REF!</v>
      </c>
      <c r="N855" s="154" t="e">
        <f>#REF!</f>
        <v>#REF!</v>
      </c>
      <c r="O855" s="154" t="e">
        <f>#REF!</f>
        <v>#REF!</v>
      </c>
      <c r="P855" s="154" t="e">
        <f>#REF!</f>
        <v>#REF!</v>
      </c>
      <c r="Q855" s="154" t="e">
        <f>#REF!</f>
        <v>#REF!</v>
      </c>
      <c r="R855" s="154" t="e">
        <f>#REF!</f>
        <v>#REF!</v>
      </c>
      <c r="S855" s="154" t="e">
        <f>#REF!</f>
        <v>#REF!</v>
      </c>
      <c r="T855" s="154" t="e">
        <f>#REF!</f>
        <v>#REF!</v>
      </c>
      <c r="U855" s="154" t="e">
        <f>#REF!</f>
        <v>#REF!</v>
      </c>
      <c r="V855" s="154" t="e">
        <f>#REF!</f>
        <v>#REF!</v>
      </c>
      <c r="W855" s="154" t="e">
        <f>#REF!</f>
        <v>#REF!</v>
      </c>
      <c r="X855" s="154" t="e">
        <f>#REF!</f>
        <v>#REF!</v>
      </c>
      <c r="Y855" s="154" t="e">
        <f>#REF!</f>
        <v>#REF!</v>
      </c>
    </row>
    <row r="856" spans="1:25">
      <c r="A856" s="142">
        <v>2</v>
      </c>
      <c r="B856" s="154" t="e">
        <f>#REF!</f>
        <v>#REF!</v>
      </c>
      <c r="C856" s="154" t="e">
        <f>#REF!</f>
        <v>#REF!</v>
      </c>
      <c r="D856" s="154" t="e">
        <f>#REF!</f>
        <v>#REF!</v>
      </c>
      <c r="E856" s="154" t="e">
        <f>#REF!</f>
        <v>#REF!</v>
      </c>
      <c r="F856" s="154" t="e">
        <f>#REF!</f>
        <v>#REF!</v>
      </c>
      <c r="G856" s="154" t="e">
        <f>#REF!</f>
        <v>#REF!</v>
      </c>
      <c r="H856" s="154" t="e">
        <f>#REF!</f>
        <v>#REF!</v>
      </c>
      <c r="I856" s="154" t="e">
        <f>#REF!</f>
        <v>#REF!</v>
      </c>
      <c r="J856" s="154" t="e">
        <f>#REF!</f>
        <v>#REF!</v>
      </c>
      <c r="K856" s="154" t="e">
        <f>#REF!</f>
        <v>#REF!</v>
      </c>
      <c r="L856" s="154" t="e">
        <f>#REF!</f>
        <v>#REF!</v>
      </c>
      <c r="M856" s="154" t="e">
        <f>#REF!</f>
        <v>#REF!</v>
      </c>
      <c r="N856" s="154" t="e">
        <f>#REF!</f>
        <v>#REF!</v>
      </c>
      <c r="O856" s="154" t="e">
        <f>#REF!</f>
        <v>#REF!</v>
      </c>
      <c r="P856" s="154" t="e">
        <f>#REF!</f>
        <v>#REF!</v>
      </c>
      <c r="Q856" s="154" t="e">
        <f>#REF!</f>
        <v>#REF!</v>
      </c>
      <c r="R856" s="154" t="e">
        <f>#REF!</f>
        <v>#REF!</v>
      </c>
      <c r="S856" s="154" t="e">
        <f>#REF!</f>
        <v>#REF!</v>
      </c>
      <c r="T856" s="154" t="e">
        <f>#REF!</f>
        <v>#REF!</v>
      </c>
      <c r="U856" s="154" t="e">
        <f>#REF!</f>
        <v>#REF!</v>
      </c>
      <c r="V856" s="154" t="e">
        <f>#REF!</f>
        <v>#REF!</v>
      </c>
      <c r="W856" s="154" t="e">
        <f>#REF!</f>
        <v>#REF!</v>
      </c>
      <c r="X856" s="154" t="e">
        <f>#REF!</f>
        <v>#REF!</v>
      </c>
      <c r="Y856" s="154" t="e">
        <f>#REF!</f>
        <v>#REF!</v>
      </c>
    </row>
    <row r="857" spans="1:25">
      <c r="A857" s="142">
        <v>3</v>
      </c>
      <c r="B857" s="154" t="e">
        <f>#REF!</f>
        <v>#REF!</v>
      </c>
      <c r="C857" s="154" t="e">
        <f>#REF!</f>
        <v>#REF!</v>
      </c>
      <c r="D857" s="154" t="e">
        <f>#REF!</f>
        <v>#REF!</v>
      </c>
      <c r="E857" s="154" t="e">
        <f>#REF!</f>
        <v>#REF!</v>
      </c>
      <c r="F857" s="154" t="e">
        <f>#REF!</f>
        <v>#REF!</v>
      </c>
      <c r="G857" s="154" t="e">
        <f>#REF!</f>
        <v>#REF!</v>
      </c>
      <c r="H857" s="154" t="e">
        <f>#REF!</f>
        <v>#REF!</v>
      </c>
      <c r="I857" s="154" t="e">
        <f>#REF!</f>
        <v>#REF!</v>
      </c>
      <c r="J857" s="154" t="e">
        <f>#REF!</f>
        <v>#REF!</v>
      </c>
      <c r="K857" s="154" t="e">
        <f>#REF!</f>
        <v>#REF!</v>
      </c>
      <c r="L857" s="154" t="e">
        <f>#REF!</f>
        <v>#REF!</v>
      </c>
      <c r="M857" s="154" t="e">
        <f>#REF!</f>
        <v>#REF!</v>
      </c>
      <c r="N857" s="154" t="e">
        <f>#REF!</f>
        <v>#REF!</v>
      </c>
      <c r="O857" s="154" t="e">
        <f>#REF!</f>
        <v>#REF!</v>
      </c>
      <c r="P857" s="154" t="e">
        <f>#REF!</f>
        <v>#REF!</v>
      </c>
      <c r="Q857" s="154" t="e">
        <f>#REF!</f>
        <v>#REF!</v>
      </c>
      <c r="R857" s="154" t="e">
        <f>#REF!</f>
        <v>#REF!</v>
      </c>
      <c r="S857" s="154" t="e">
        <f>#REF!</f>
        <v>#REF!</v>
      </c>
      <c r="T857" s="154" t="e">
        <f>#REF!</f>
        <v>#REF!</v>
      </c>
      <c r="U857" s="154" t="e">
        <f>#REF!</f>
        <v>#REF!</v>
      </c>
      <c r="V857" s="154" t="e">
        <f>#REF!</f>
        <v>#REF!</v>
      </c>
      <c r="W857" s="154" t="e">
        <f>#REF!</f>
        <v>#REF!</v>
      </c>
      <c r="X857" s="154" t="e">
        <f>#REF!</f>
        <v>#REF!</v>
      </c>
      <c r="Y857" s="154" t="e">
        <f>#REF!</f>
        <v>#REF!</v>
      </c>
    </row>
    <row r="858" spans="1:25">
      <c r="A858" s="142">
        <v>4</v>
      </c>
      <c r="B858" s="154" t="e">
        <f>#REF!</f>
        <v>#REF!</v>
      </c>
      <c r="C858" s="154" t="e">
        <f>#REF!</f>
        <v>#REF!</v>
      </c>
      <c r="D858" s="154" t="e">
        <f>#REF!</f>
        <v>#REF!</v>
      </c>
      <c r="E858" s="154" t="e">
        <f>#REF!</f>
        <v>#REF!</v>
      </c>
      <c r="F858" s="154" t="e">
        <f>#REF!</f>
        <v>#REF!</v>
      </c>
      <c r="G858" s="154" t="e">
        <f>#REF!</f>
        <v>#REF!</v>
      </c>
      <c r="H858" s="154" t="e">
        <f>#REF!</f>
        <v>#REF!</v>
      </c>
      <c r="I858" s="154" t="e">
        <f>#REF!</f>
        <v>#REF!</v>
      </c>
      <c r="J858" s="154" t="e">
        <f>#REF!</f>
        <v>#REF!</v>
      </c>
      <c r="K858" s="154" t="e">
        <f>#REF!</f>
        <v>#REF!</v>
      </c>
      <c r="L858" s="154" t="e">
        <f>#REF!</f>
        <v>#REF!</v>
      </c>
      <c r="M858" s="154" t="e">
        <f>#REF!</f>
        <v>#REF!</v>
      </c>
      <c r="N858" s="154" t="e">
        <f>#REF!</f>
        <v>#REF!</v>
      </c>
      <c r="O858" s="154" t="e">
        <f>#REF!</f>
        <v>#REF!</v>
      </c>
      <c r="P858" s="154" t="e">
        <f>#REF!</f>
        <v>#REF!</v>
      </c>
      <c r="Q858" s="154" t="e">
        <f>#REF!</f>
        <v>#REF!</v>
      </c>
      <c r="R858" s="154" t="e">
        <f>#REF!</f>
        <v>#REF!</v>
      </c>
      <c r="S858" s="154" t="e">
        <f>#REF!</f>
        <v>#REF!</v>
      </c>
      <c r="T858" s="154" t="e">
        <f>#REF!</f>
        <v>#REF!</v>
      </c>
      <c r="U858" s="154" t="e">
        <f>#REF!</f>
        <v>#REF!</v>
      </c>
      <c r="V858" s="154" t="e">
        <f>#REF!</f>
        <v>#REF!</v>
      </c>
      <c r="W858" s="154" t="e">
        <f>#REF!</f>
        <v>#REF!</v>
      </c>
      <c r="X858" s="154" t="e">
        <f>#REF!</f>
        <v>#REF!</v>
      </c>
      <c r="Y858" s="154" t="e">
        <f>#REF!</f>
        <v>#REF!</v>
      </c>
    </row>
    <row r="859" spans="1:25">
      <c r="A859" s="142">
        <v>5</v>
      </c>
      <c r="B859" s="154" t="e">
        <f>#REF!</f>
        <v>#REF!</v>
      </c>
      <c r="C859" s="154" t="e">
        <f>#REF!</f>
        <v>#REF!</v>
      </c>
      <c r="D859" s="154" t="e">
        <f>#REF!</f>
        <v>#REF!</v>
      </c>
      <c r="E859" s="154" t="e">
        <f>#REF!</f>
        <v>#REF!</v>
      </c>
      <c r="F859" s="154" t="e">
        <f>#REF!</f>
        <v>#REF!</v>
      </c>
      <c r="G859" s="154" t="e">
        <f>#REF!</f>
        <v>#REF!</v>
      </c>
      <c r="H859" s="154" t="e">
        <f>#REF!</f>
        <v>#REF!</v>
      </c>
      <c r="I859" s="154" t="e">
        <f>#REF!</f>
        <v>#REF!</v>
      </c>
      <c r="J859" s="154" t="e">
        <f>#REF!</f>
        <v>#REF!</v>
      </c>
      <c r="K859" s="154" t="e">
        <f>#REF!</f>
        <v>#REF!</v>
      </c>
      <c r="L859" s="154" t="e">
        <f>#REF!</f>
        <v>#REF!</v>
      </c>
      <c r="M859" s="154" t="e">
        <f>#REF!</f>
        <v>#REF!</v>
      </c>
      <c r="N859" s="154" t="e">
        <f>#REF!</f>
        <v>#REF!</v>
      </c>
      <c r="O859" s="154" t="e">
        <f>#REF!</f>
        <v>#REF!</v>
      </c>
      <c r="P859" s="154" t="e">
        <f>#REF!</f>
        <v>#REF!</v>
      </c>
      <c r="Q859" s="154" t="e">
        <f>#REF!</f>
        <v>#REF!</v>
      </c>
      <c r="R859" s="154" t="e">
        <f>#REF!</f>
        <v>#REF!</v>
      </c>
      <c r="S859" s="154" t="e">
        <f>#REF!</f>
        <v>#REF!</v>
      </c>
      <c r="T859" s="154" t="e">
        <f>#REF!</f>
        <v>#REF!</v>
      </c>
      <c r="U859" s="154" t="e">
        <f>#REF!</f>
        <v>#REF!</v>
      </c>
      <c r="V859" s="154" t="e">
        <f>#REF!</f>
        <v>#REF!</v>
      </c>
      <c r="W859" s="154" t="e">
        <f>#REF!</f>
        <v>#REF!</v>
      </c>
      <c r="X859" s="154" t="e">
        <f>#REF!</f>
        <v>#REF!</v>
      </c>
      <c r="Y859" s="154" t="e">
        <f>#REF!</f>
        <v>#REF!</v>
      </c>
    </row>
    <row r="860" spans="1:25">
      <c r="A860" s="142">
        <v>6</v>
      </c>
      <c r="B860" s="154" t="e">
        <f>#REF!</f>
        <v>#REF!</v>
      </c>
      <c r="C860" s="154" t="e">
        <f>#REF!</f>
        <v>#REF!</v>
      </c>
      <c r="D860" s="154" t="e">
        <f>#REF!</f>
        <v>#REF!</v>
      </c>
      <c r="E860" s="154" t="e">
        <f>#REF!</f>
        <v>#REF!</v>
      </c>
      <c r="F860" s="154" t="e">
        <f>#REF!</f>
        <v>#REF!</v>
      </c>
      <c r="G860" s="154" t="e">
        <f>#REF!</f>
        <v>#REF!</v>
      </c>
      <c r="H860" s="154" t="e">
        <f>#REF!</f>
        <v>#REF!</v>
      </c>
      <c r="I860" s="154" t="e">
        <f>#REF!</f>
        <v>#REF!</v>
      </c>
      <c r="J860" s="154" t="e">
        <f>#REF!</f>
        <v>#REF!</v>
      </c>
      <c r="K860" s="154" t="e">
        <f>#REF!</f>
        <v>#REF!</v>
      </c>
      <c r="L860" s="154" t="e">
        <f>#REF!</f>
        <v>#REF!</v>
      </c>
      <c r="M860" s="154" t="e">
        <f>#REF!</f>
        <v>#REF!</v>
      </c>
      <c r="N860" s="154" t="e">
        <f>#REF!</f>
        <v>#REF!</v>
      </c>
      <c r="O860" s="154" t="e">
        <f>#REF!</f>
        <v>#REF!</v>
      </c>
      <c r="P860" s="154" t="e">
        <f>#REF!</f>
        <v>#REF!</v>
      </c>
      <c r="Q860" s="154" t="e">
        <f>#REF!</f>
        <v>#REF!</v>
      </c>
      <c r="R860" s="154" t="e">
        <f>#REF!</f>
        <v>#REF!</v>
      </c>
      <c r="S860" s="154" t="e">
        <f>#REF!</f>
        <v>#REF!</v>
      </c>
      <c r="T860" s="154" t="e">
        <f>#REF!</f>
        <v>#REF!</v>
      </c>
      <c r="U860" s="154" t="e">
        <f>#REF!</f>
        <v>#REF!</v>
      </c>
      <c r="V860" s="154" t="e">
        <f>#REF!</f>
        <v>#REF!</v>
      </c>
      <c r="W860" s="154" t="e">
        <f>#REF!</f>
        <v>#REF!</v>
      </c>
      <c r="X860" s="154" t="e">
        <f>#REF!</f>
        <v>#REF!</v>
      </c>
      <c r="Y860" s="154" t="e">
        <f>#REF!</f>
        <v>#REF!</v>
      </c>
    </row>
    <row r="861" spans="1:25">
      <c r="A861" s="142">
        <v>7</v>
      </c>
      <c r="B861" s="154" t="e">
        <f>#REF!</f>
        <v>#REF!</v>
      </c>
      <c r="C861" s="154" t="e">
        <f>#REF!</f>
        <v>#REF!</v>
      </c>
      <c r="D861" s="154" t="e">
        <f>#REF!</f>
        <v>#REF!</v>
      </c>
      <c r="E861" s="154" t="e">
        <f>#REF!</f>
        <v>#REF!</v>
      </c>
      <c r="F861" s="154" t="e">
        <f>#REF!</f>
        <v>#REF!</v>
      </c>
      <c r="G861" s="154" t="e">
        <f>#REF!</f>
        <v>#REF!</v>
      </c>
      <c r="H861" s="154" t="e">
        <f>#REF!</f>
        <v>#REF!</v>
      </c>
      <c r="I861" s="154" t="e">
        <f>#REF!</f>
        <v>#REF!</v>
      </c>
      <c r="J861" s="154" t="e">
        <f>#REF!</f>
        <v>#REF!</v>
      </c>
      <c r="K861" s="154" t="e">
        <f>#REF!</f>
        <v>#REF!</v>
      </c>
      <c r="L861" s="154" t="e">
        <f>#REF!</f>
        <v>#REF!</v>
      </c>
      <c r="M861" s="154" t="e">
        <f>#REF!</f>
        <v>#REF!</v>
      </c>
      <c r="N861" s="154" t="e">
        <f>#REF!</f>
        <v>#REF!</v>
      </c>
      <c r="O861" s="154" t="e">
        <f>#REF!</f>
        <v>#REF!</v>
      </c>
      <c r="P861" s="154" t="e">
        <f>#REF!</f>
        <v>#REF!</v>
      </c>
      <c r="Q861" s="154" t="e">
        <f>#REF!</f>
        <v>#REF!</v>
      </c>
      <c r="R861" s="154" t="e">
        <f>#REF!</f>
        <v>#REF!</v>
      </c>
      <c r="S861" s="154" t="e">
        <f>#REF!</f>
        <v>#REF!</v>
      </c>
      <c r="T861" s="154" t="e">
        <f>#REF!</f>
        <v>#REF!</v>
      </c>
      <c r="U861" s="154" t="e">
        <f>#REF!</f>
        <v>#REF!</v>
      </c>
      <c r="V861" s="154" t="e">
        <f>#REF!</f>
        <v>#REF!</v>
      </c>
      <c r="W861" s="154" t="e">
        <f>#REF!</f>
        <v>#REF!</v>
      </c>
      <c r="X861" s="154" t="e">
        <f>#REF!</f>
        <v>#REF!</v>
      </c>
      <c r="Y861" s="154" t="e">
        <f>#REF!</f>
        <v>#REF!</v>
      </c>
    </row>
    <row r="862" spans="1:25">
      <c r="A862" s="142">
        <v>8</v>
      </c>
      <c r="B862" s="154" t="e">
        <f>#REF!</f>
        <v>#REF!</v>
      </c>
      <c r="C862" s="154" t="e">
        <f>#REF!</f>
        <v>#REF!</v>
      </c>
      <c r="D862" s="154" t="e">
        <f>#REF!</f>
        <v>#REF!</v>
      </c>
      <c r="E862" s="154" t="e">
        <f>#REF!</f>
        <v>#REF!</v>
      </c>
      <c r="F862" s="154" t="e">
        <f>#REF!</f>
        <v>#REF!</v>
      </c>
      <c r="G862" s="154" t="e">
        <f>#REF!</f>
        <v>#REF!</v>
      </c>
      <c r="H862" s="154" t="e">
        <f>#REF!</f>
        <v>#REF!</v>
      </c>
      <c r="I862" s="154" t="e">
        <f>#REF!</f>
        <v>#REF!</v>
      </c>
      <c r="J862" s="154" t="e">
        <f>#REF!</f>
        <v>#REF!</v>
      </c>
      <c r="K862" s="154" t="e">
        <f>#REF!</f>
        <v>#REF!</v>
      </c>
      <c r="L862" s="154" t="e">
        <f>#REF!</f>
        <v>#REF!</v>
      </c>
      <c r="M862" s="154" t="e">
        <f>#REF!</f>
        <v>#REF!</v>
      </c>
      <c r="N862" s="154" t="e">
        <f>#REF!</f>
        <v>#REF!</v>
      </c>
      <c r="O862" s="154" t="e">
        <f>#REF!</f>
        <v>#REF!</v>
      </c>
      <c r="P862" s="154" t="e">
        <f>#REF!</f>
        <v>#REF!</v>
      </c>
      <c r="Q862" s="154" t="e">
        <f>#REF!</f>
        <v>#REF!</v>
      </c>
      <c r="R862" s="154" t="e">
        <f>#REF!</f>
        <v>#REF!</v>
      </c>
      <c r="S862" s="154" t="e">
        <f>#REF!</f>
        <v>#REF!</v>
      </c>
      <c r="T862" s="154" t="e">
        <f>#REF!</f>
        <v>#REF!</v>
      </c>
      <c r="U862" s="154" t="e">
        <f>#REF!</f>
        <v>#REF!</v>
      </c>
      <c r="V862" s="154" t="e">
        <f>#REF!</f>
        <v>#REF!</v>
      </c>
      <c r="W862" s="154" t="e">
        <f>#REF!</f>
        <v>#REF!</v>
      </c>
      <c r="X862" s="154" t="e">
        <f>#REF!</f>
        <v>#REF!</v>
      </c>
      <c r="Y862" s="154" t="e">
        <f>#REF!</f>
        <v>#REF!</v>
      </c>
    </row>
    <row r="863" spans="1:25">
      <c r="A863" s="142">
        <v>9</v>
      </c>
      <c r="B863" s="154" t="e">
        <f>#REF!</f>
        <v>#REF!</v>
      </c>
      <c r="C863" s="154" t="e">
        <f>#REF!</f>
        <v>#REF!</v>
      </c>
      <c r="D863" s="154" t="e">
        <f>#REF!</f>
        <v>#REF!</v>
      </c>
      <c r="E863" s="154" t="e">
        <f>#REF!</f>
        <v>#REF!</v>
      </c>
      <c r="F863" s="154" t="e">
        <f>#REF!</f>
        <v>#REF!</v>
      </c>
      <c r="G863" s="154" t="e">
        <f>#REF!</f>
        <v>#REF!</v>
      </c>
      <c r="H863" s="154" t="e">
        <f>#REF!</f>
        <v>#REF!</v>
      </c>
      <c r="I863" s="154" t="e">
        <f>#REF!</f>
        <v>#REF!</v>
      </c>
      <c r="J863" s="154" t="e">
        <f>#REF!</f>
        <v>#REF!</v>
      </c>
      <c r="K863" s="154" t="e">
        <f>#REF!</f>
        <v>#REF!</v>
      </c>
      <c r="L863" s="154" t="e">
        <f>#REF!</f>
        <v>#REF!</v>
      </c>
      <c r="M863" s="154" t="e">
        <f>#REF!</f>
        <v>#REF!</v>
      </c>
      <c r="N863" s="154" t="e">
        <f>#REF!</f>
        <v>#REF!</v>
      </c>
      <c r="O863" s="154" t="e">
        <f>#REF!</f>
        <v>#REF!</v>
      </c>
      <c r="P863" s="154" t="e">
        <f>#REF!</f>
        <v>#REF!</v>
      </c>
      <c r="Q863" s="154" t="e">
        <f>#REF!</f>
        <v>#REF!</v>
      </c>
      <c r="R863" s="154" t="e">
        <f>#REF!</f>
        <v>#REF!</v>
      </c>
      <c r="S863" s="154" t="e">
        <f>#REF!</f>
        <v>#REF!</v>
      </c>
      <c r="T863" s="154" t="e">
        <f>#REF!</f>
        <v>#REF!</v>
      </c>
      <c r="U863" s="154" t="e">
        <f>#REF!</f>
        <v>#REF!</v>
      </c>
      <c r="V863" s="154" t="e">
        <f>#REF!</f>
        <v>#REF!</v>
      </c>
      <c r="W863" s="154" t="e">
        <f>#REF!</f>
        <v>#REF!</v>
      </c>
      <c r="X863" s="154" t="e">
        <f>#REF!</f>
        <v>#REF!</v>
      </c>
      <c r="Y863" s="154" t="e">
        <f>#REF!</f>
        <v>#REF!</v>
      </c>
    </row>
    <row r="864" spans="1:25">
      <c r="A864" s="142">
        <v>10</v>
      </c>
      <c r="B864" s="154" t="e">
        <f>#REF!</f>
        <v>#REF!</v>
      </c>
      <c r="C864" s="154" t="e">
        <f>#REF!</f>
        <v>#REF!</v>
      </c>
      <c r="D864" s="154" t="e">
        <f>#REF!</f>
        <v>#REF!</v>
      </c>
      <c r="E864" s="154" t="e">
        <f>#REF!</f>
        <v>#REF!</v>
      </c>
      <c r="F864" s="154" t="e">
        <f>#REF!</f>
        <v>#REF!</v>
      </c>
      <c r="G864" s="154" t="e">
        <f>#REF!</f>
        <v>#REF!</v>
      </c>
      <c r="H864" s="154" t="e">
        <f>#REF!</f>
        <v>#REF!</v>
      </c>
      <c r="I864" s="154" t="e">
        <f>#REF!</f>
        <v>#REF!</v>
      </c>
      <c r="J864" s="154" t="e">
        <f>#REF!</f>
        <v>#REF!</v>
      </c>
      <c r="K864" s="154" t="e">
        <f>#REF!</f>
        <v>#REF!</v>
      </c>
      <c r="L864" s="154" t="e">
        <f>#REF!</f>
        <v>#REF!</v>
      </c>
      <c r="M864" s="154" t="e">
        <f>#REF!</f>
        <v>#REF!</v>
      </c>
      <c r="N864" s="154" t="e">
        <f>#REF!</f>
        <v>#REF!</v>
      </c>
      <c r="O864" s="154" t="e">
        <f>#REF!</f>
        <v>#REF!</v>
      </c>
      <c r="P864" s="154" t="e">
        <f>#REF!</f>
        <v>#REF!</v>
      </c>
      <c r="Q864" s="154" t="e">
        <f>#REF!</f>
        <v>#REF!</v>
      </c>
      <c r="R864" s="154" t="e">
        <f>#REF!</f>
        <v>#REF!</v>
      </c>
      <c r="S864" s="154" t="e">
        <f>#REF!</f>
        <v>#REF!</v>
      </c>
      <c r="T864" s="154" t="e">
        <f>#REF!</f>
        <v>#REF!</v>
      </c>
      <c r="U864" s="154" t="e">
        <f>#REF!</f>
        <v>#REF!</v>
      </c>
      <c r="V864" s="154" t="e">
        <f>#REF!</f>
        <v>#REF!</v>
      </c>
      <c r="W864" s="154" t="e">
        <f>#REF!</f>
        <v>#REF!</v>
      </c>
      <c r="X864" s="154" t="e">
        <f>#REF!</f>
        <v>#REF!</v>
      </c>
      <c r="Y864" s="154" t="e">
        <f>#REF!</f>
        <v>#REF!</v>
      </c>
    </row>
    <row r="865" spans="1:25">
      <c r="A865" s="142">
        <v>11</v>
      </c>
      <c r="B865" s="154" t="e">
        <f>#REF!</f>
        <v>#REF!</v>
      </c>
      <c r="C865" s="154" t="e">
        <f>#REF!</f>
        <v>#REF!</v>
      </c>
      <c r="D865" s="154" t="e">
        <f>#REF!</f>
        <v>#REF!</v>
      </c>
      <c r="E865" s="154" t="e">
        <f>#REF!</f>
        <v>#REF!</v>
      </c>
      <c r="F865" s="154" t="e">
        <f>#REF!</f>
        <v>#REF!</v>
      </c>
      <c r="G865" s="154" t="e">
        <f>#REF!</f>
        <v>#REF!</v>
      </c>
      <c r="H865" s="154" t="e">
        <f>#REF!</f>
        <v>#REF!</v>
      </c>
      <c r="I865" s="154" t="e">
        <f>#REF!</f>
        <v>#REF!</v>
      </c>
      <c r="J865" s="154" t="e">
        <f>#REF!</f>
        <v>#REF!</v>
      </c>
      <c r="K865" s="154" t="e">
        <f>#REF!</f>
        <v>#REF!</v>
      </c>
      <c r="L865" s="154" t="e">
        <f>#REF!</f>
        <v>#REF!</v>
      </c>
      <c r="M865" s="154" t="e">
        <f>#REF!</f>
        <v>#REF!</v>
      </c>
      <c r="N865" s="154" t="e">
        <f>#REF!</f>
        <v>#REF!</v>
      </c>
      <c r="O865" s="154" t="e">
        <f>#REF!</f>
        <v>#REF!</v>
      </c>
      <c r="P865" s="154" t="e">
        <f>#REF!</f>
        <v>#REF!</v>
      </c>
      <c r="Q865" s="154" t="e">
        <f>#REF!</f>
        <v>#REF!</v>
      </c>
      <c r="R865" s="154" t="e">
        <f>#REF!</f>
        <v>#REF!</v>
      </c>
      <c r="S865" s="154" t="e">
        <f>#REF!</f>
        <v>#REF!</v>
      </c>
      <c r="T865" s="154" t="e">
        <f>#REF!</f>
        <v>#REF!</v>
      </c>
      <c r="U865" s="154" t="e">
        <f>#REF!</f>
        <v>#REF!</v>
      </c>
      <c r="V865" s="154" t="e">
        <f>#REF!</f>
        <v>#REF!</v>
      </c>
      <c r="W865" s="154" t="e">
        <f>#REF!</f>
        <v>#REF!</v>
      </c>
      <c r="X865" s="154" t="e">
        <f>#REF!</f>
        <v>#REF!</v>
      </c>
      <c r="Y865" s="154" t="e">
        <f>#REF!</f>
        <v>#REF!</v>
      </c>
    </row>
    <row r="866" spans="1:25">
      <c r="A866" s="142">
        <v>12</v>
      </c>
      <c r="B866" s="154" t="e">
        <f>#REF!</f>
        <v>#REF!</v>
      </c>
      <c r="C866" s="154" t="e">
        <f>#REF!</f>
        <v>#REF!</v>
      </c>
      <c r="D866" s="154" t="e">
        <f>#REF!</f>
        <v>#REF!</v>
      </c>
      <c r="E866" s="154" t="e">
        <f>#REF!</f>
        <v>#REF!</v>
      </c>
      <c r="F866" s="154" t="e">
        <f>#REF!</f>
        <v>#REF!</v>
      </c>
      <c r="G866" s="154" t="e">
        <f>#REF!</f>
        <v>#REF!</v>
      </c>
      <c r="H866" s="154" t="e">
        <f>#REF!</f>
        <v>#REF!</v>
      </c>
      <c r="I866" s="154" t="e">
        <f>#REF!</f>
        <v>#REF!</v>
      </c>
      <c r="J866" s="154" t="e">
        <f>#REF!</f>
        <v>#REF!</v>
      </c>
      <c r="K866" s="154" t="e">
        <f>#REF!</f>
        <v>#REF!</v>
      </c>
      <c r="L866" s="154" t="e">
        <f>#REF!</f>
        <v>#REF!</v>
      </c>
      <c r="M866" s="154" t="e">
        <f>#REF!</f>
        <v>#REF!</v>
      </c>
      <c r="N866" s="154" t="e">
        <f>#REF!</f>
        <v>#REF!</v>
      </c>
      <c r="O866" s="154" t="e">
        <f>#REF!</f>
        <v>#REF!</v>
      </c>
      <c r="P866" s="154" t="e">
        <f>#REF!</f>
        <v>#REF!</v>
      </c>
      <c r="Q866" s="154" t="e">
        <f>#REF!</f>
        <v>#REF!</v>
      </c>
      <c r="R866" s="154" t="e">
        <f>#REF!</f>
        <v>#REF!</v>
      </c>
      <c r="S866" s="154" t="e">
        <f>#REF!</f>
        <v>#REF!</v>
      </c>
      <c r="T866" s="154" t="e">
        <f>#REF!</f>
        <v>#REF!</v>
      </c>
      <c r="U866" s="154" t="e">
        <f>#REF!</f>
        <v>#REF!</v>
      </c>
      <c r="V866" s="154" t="e">
        <f>#REF!</f>
        <v>#REF!</v>
      </c>
      <c r="W866" s="154" t="e">
        <f>#REF!</f>
        <v>#REF!</v>
      </c>
      <c r="X866" s="154" t="e">
        <f>#REF!</f>
        <v>#REF!</v>
      </c>
      <c r="Y866" s="154" t="e">
        <f>#REF!</f>
        <v>#REF!</v>
      </c>
    </row>
    <row r="867" spans="1:25">
      <c r="A867" s="142">
        <v>13</v>
      </c>
      <c r="B867" s="154" t="e">
        <f>#REF!</f>
        <v>#REF!</v>
      </c>
      <c r="C867" s="154" t="e">
        <f>#REF!</f>
        <v>#REF!</v>
      </c>
      <c r="D867" s="154" t="e">
        <f>#REF!</f>
        <v>#REF!</v>
      </c>
      <c r="E867" s="154" t="e">
        <f>#REF!</f>
        <v>#REF!</v>
      </c>
      <c r="F867" s="154" t="e">
        <f>#REF!</f>
        <v>#REF!</v>
      </c>
      <c r="G867" s="154" t="e">
        <f>#REF!</f>
        <v>#REF!</v>
      </c>
      <c r="H867" s="154" t="e">
        <f>#REF!</f>
        <v>#REF!</v>
      </c>
      <c r="I867" s="154" t="e">
        <f>#REF!</f>
        <v>#REF!</v>
      </c>
      <c r="J867" s="154" t="e">
        <f>#REF!</f>
        <v>#REF!</v>
      </c>
      <c r="K867" s="154" t="e">
        <f>#REF!</f>
        <v>#REF!</v>
      </c>
      <c r="L867" s="154" t="e">
        <f>#REF!</f>
        <v>#REF!</v>
      </c>
      <c r="M867" s="154" t="e">
        <f>#REF!</f>
        <v>#REF!</v>
      </c>
      <c r="N867" s="154" t="e">
        <f>#REF!</f>
        <v>#REF!</v>
      </c>
      <c r="O867" s="154" t="e">
        <f>#REF!</f>
        <v>#REF!</v>
      </c>
      <c r="P867" s="154" t="e">
        <f>#REF!</f>
        <v>#REF!</v>
      </c>
      <c r="Q867" s="154" t="e">
        <f>#REF!</f>
        <v>#REF!</v>
      </c>
      <c r="R867" s="154" t="e">
        <f>#REF!</f>
        <v>#REF!</v>
      </c>
      <c r="S867" s="154" t="e">
        <f>#REF!</f>
        <v>#REF!</v>
      </c>
      <c r="T867" s="154" t="e">
        <f>#REF!</f>
        <v>#REF!</v>
      </c>
      <c r="U867" s="154" t="e">
        <f>#REF!</f>
        <v>#REF!</v>
      </c>
      <c r="V867" s="154" t="e">
        <f>#REF!</f>
        <v>#REF!</v>
      </c>
      <c r="W867" s="154" t="e">
        <f>#REF!</f>
        <v>#REF!</v>
      </c>
      <c r="X867" s="154" t="e">
        <f>#REF!</f>
        <v>#REF!</v>
      </c>
      <c r="Y867" s="154" t="e">
        <f>#REF!</f>
        <v>#REF!</v>
      </c>
    </row>
    <row r="868" spans="1:25">
      <c r="A868" s="142">
        <v>14</v>
      </c>
      <c r="B868" s="154" t="e">
        <f>#REF!</f>
        <v>#REF!</v>
      </c>
      <c r="C868" s="154" t="e">
        <f>#REF!</f>
        <v>#REF!</v>
      </c>
      <c r="D868" s="154" t="e">
        <f>#REF!</f>
        <v>#REF!</v>
      </c>
      <c r="E868" s="154" t="e">
        <f>#REF!</f>
        <v>#REF!</v>
      </c>
      <c r="F868" s="154" t="e">
        <f>#REF!</f>
        <v>#REF!</v>
      </c>
      <c r="G868" s="154" t="e">
        <f>#REF!</f>
        <v>#REF!</v>
      </c>
      <c r="H868" s="154" t="e">
        <f>#REF!</f>
        <v>#REF!</v>
      </c>
      <c r="I868" s="154" t="e">
        <f>#REF!</f>
        <v>#REF!</v>
      </c>
      <c r="J868" s="154" t="e">
        <f>#REF!</f>
        <v>#REF!</v>
      </c>
      <c r="K868" s="154" t="e">
        <f>#REF!</f>
        <v>#REF!</v>
      </c>
      <c r="L868" s="154" t="e">
        <f>#REF!</f>
        <v>#REF!</v>
      </c>
      <c r="M868" s="154" t="e">
        <f>#REF!</f>
        <v>#REF!</v>
      </c>
      <c r="N868" s="154" t="e">
        <f>#REF!</f>
        <v>#REF!</v>
      </c>
      <c r="O868" s="154" t="e">
        <f>#REF!</f>
        <v>#REF!</v>
      </c>
      <c r="P868" s="154" t="e">
        <f>#REF!</f>
        <v>#REF!</v>
      </c>
      <c r="Q868" s="154" t="e">
        <f>#REF!</f>
        <v>#REF!</v>
      </c>
      <c r="R868" s="154" t="e">
        <f>#REF!</f>
        <v>#REF!</v>
      </c>
      <c r="S868" s="154" t="e">
        <f>#REF!</f>
        <v>#REF!</v>
      </c>
      <c r="T868" s="154" t="e">
        <f>#REF!</f>
        <v>#REF!</v>
      </c>
      <c r="U868" s="154" t="e">
        <f>#REF!</f>
        <v>#REF!</v>
      </c>
      <c r="V868" s="154" t="e">
        <f>#REF!</f>
        <v>#REF!</v>
      </c>
      <c r="W868" s="154" t="e">
        <f>#REF!</f>
        <v>#REF!</v>
      </c>
      <c r="X868" s="154" t="e">
        <f>#REF!</f>
        <v>#REF!</v>
      </c>
      <c r="Y868" s="154" t="e">
        <f>#REF!</f>
        <v>#REF!</v>
      </c>
    </row>
    <row r="869" spans="1:25">
      <c r="A869" s="142">
        <v>15</v>
      </c>
      <c r="B869" s="154" t="e">
        <f>#REF!</f>
        <v>#REF!</v>
      </c>
      <c r="C869" s="154" t="e">
        <f>#REF!</f>
        <v>#REF!</v>
      </c>
      <c r="D869" s="154" t="e">
        <f>#REF!</f>
        <v>#REF!</v>
      </c>
      <c r="E869" s="154" t="e">
        <f>#REF!</f>
        <v>#REF!</v>
      </c>
      <c r="F869" s="154" t="e">
        <f>#REF!</f>
        <v>#REF!</v>
      </c>
      <c r="G869" s="154" t="e">
        <f>#REF!</f>
        <v>#REF!</v>
      </c>
      <c r="H869" s="154" t="e">
        <f>#REF!</f>
        <v>#REF!</v>
      </c>
      <c r="I869" s="154" t="e">
        <f>#REF!</f>
        <v>#REF!</v>
      </c>
      <c r="J869" s="154" t="e">
        <f>#REF!</f>
        <v>#REF!</v>
      </c>
      <c r="K869" s="154" t="e">
        <f>#REF!</f>
        <v>#REF!</v>
      </c>
      <c r="L869" s="154" t="e">
        <f>#REF!</f>
        <v>#REF!</v>
      </c>
      <c r="M869" s="154" t="e">
        <f>#REF!</f>
        <v>#REF!</v>
      </c>
      <c r="N869" s="154" t="e">
        <f>#REF!</f>
        <v>#REF!</v>
      </c>
      <c r="O869" s="154" t="e">
        <f>#REF!</f>
        <v>#REF!</v>
      </c>
      <c r="P869" s="154" t="e">
        <f>#REF!</f>
        <v>#REF!</v>
      </c>
      <c r="Q869" s="154" t="e">
        <f>#REF!</f>
        <v>#REF!</v>
      </c>
      <c r="R869" s="154" t="e">
        <f>#REF!</f>
        <v>#REF!</v>
      </c>
      <c r="S869" s="154" t="e">
        <f>#REF!</f>
        <v>#REF!</v>
      </c>
      <c r="T869" s="154" t="e">
        <f>#REF!</f>
        <v>#REF!</v>
      </c>
      <c r="U869" s="154" t="e">
        <f>#REF!</f>
        <v>#REF!</v>
      </c>
      <c r="V869" s="154" t="e">
        <f>#REF!</f>
        <v>#REF!</v>
      </c>
      <c r="W869" s="154" t="e">
        <f>#REF!</f>
        <v>#REF!</v>
      </c>
      <c r="X869" s="154" t="e">
        <f>#REF!</f>
        <v>#REF!</v>
      </c>
      <c r="Y869" s="154" t="e">
        <f>#REF!</f>
        <v>#REF!</v>
      </c>
    </row>
    <row r="870" spans="1:25">
      <c r="A870" s="142">
        <v>16</v>
      </c>
      <c r="B870" s="154" t="e">
        <f>#REF!</f>
        <v>#REF!</v>
      </c>
      <c r="C870" s="154" t="e">
        <f>#REF!</f>
        <v>#REF!</v>
      </c>
      <c r="D870" s="154" t="e">
        <f>#REF!</f>
        <v>#REF!</v>
      </c>
      <c r="E870" s="154" t="e">
        <f>#REF!</f>
        <v>#REF!</v>
      </c>
      <c r="F870" s="154" t="e">
        <f>#REF!</f>
        <v>#REF!</v>
      </c>
      <c r="G870" s="154" t="e">
        <f>#REF!</f>
        <v>#REF!</v>
      </c>
      <c r="H870" s="154" t="e">
        <f>#REF!</f>
        <v>#REF!</v>
      </c>
      <c r="I870" s="154" t="e">
        <f>#REF!</f>
        <v>#REF!</v>
      </c>
      <c r="J870" s="154" t="e">
        <f>#REF!</f>
        <v>#REF!</v>
      </c>
      <c r="K870" s="154" t="e">
        <f>#REF!</f>
        <v>#REF!</v>
      </c>
      <c r="L870" s="154" t="e">
        <f>#REF!</f>
        <v>#REF!</v>
      </c>
      <c r="M870" s="154" t="e">
        <f>#REF!</f>
        <v>#REF!</v>
      </c>
      <c r="N870" s="154" t="e">
        <f>#REF!</f>
        <v>#REF!</v>
      </c>
      <c r="O870" s="154" t="e">
        <f>#REF!</f>
        <v>#REF!</v>
      </c>
      <c r="P870" s="154" t="e">
        <f>#REF!</f>
        <v>#REF!</v>
      </c>
      <c r="Q870" s="154" t="e">
        <f>#REF!</f>
        <v>#REF!</v>
      </c>
      <c r="R870" s="154" t="e">
        <f>#REF!</f>
        <v>#REF!</v>
      </c>
      <c r="S870" s="154" t="e">
        <f>#REF!</f>
        <v>#REF!</v>
      </c>
      <c r="T870" s="154" t="e">
        <f>#REF!</f>
        <v>#REF!</v>
      </c>
      <c r="U870" s="154" t="e">
        <f>#REF!</f>
        <v>#REF!</v>
      </c>
      <c r="V870" s="154" t="e">
        <f>#REF!</f>
        <v>#REF!</v>
      </c>
      <c r="W870" s="154" t="e">
        <f>#REF!</f>
        <v>#REF!</v>
      </c>
      <c r="X870" s="154" t="e">
        <f>#REF!</f>
        <v>#REF!</v>
      </c>
      <c r="Y870" s="154" t="e">
        <f>#REF!</f>
        <v>#REF!</v>
      </c>
    </row>
    <row r="871" spans="1:25">
      <c r="A871" s="142">
        <v>17</v>
      </c>
      <c r="B871" s="154" t="e">
        <f>#REF!</f>
        <v>#REF!</v>
      </c>
      <c r="C871" s="154" t="e">
        <f>#REF!</f>
        <v>#REF!</v>
      </c>
      <c r="D871" s="154" t="e">
        <f>#REF!</f>
        <v>#REF!</v>
      </c>
      <c r="E871" s="154" t="e">
        <f>#REF!</f>
        <v>#REF!</v>
      </c>
      <c r="F871" s="154" t="e">
        <f>#REF!</f>
        <v>#REF!</v>
      </c>
      <c r="G871" s="154" t="e">
        <f>#REF!</f>
        <v>#REF!</v>
      </c>
      <c r="H871" s="154" t="e">
        <f>#REF!</f>
        <v>#REF!</v>
      </c>
      <c r="I871" s="154" t="e">
        <f>#REF!</f>
        <v>#REF!</v>
      </c>
      <c r="J871" s="154" t="e">
        <f>#REF!</f>
        <v>#REF!</v>
      </c>
      <c r="K871" s="154" t="e">
        <f>#REF!</f>
        <v>#REF!</v>
      </c>
      <c r="L871" s="154" t="e">
        <f>#REF!</f>
        <v>#REF!</v>
      </c>
      <c r="M871" s="154" t="e">
        <f>#REF!</f>
        <v>#REF!</v>
      </c>
      <c r="N871" s="154" t="e">
        <f>#REF!</f>
        <v>#REF!</v>
      </c>
      <c r="O871" s="154" t="e">
        <f>#REF!</f>
        <v>#REF!</v>
      </c>
      <c r="P871" s="154" t="e">
        <f>#REF!</f>
        <v>#REF!</v>
      </c>
      <c r="Q871" s="154" t="e">
        <f>#REF!</f>
        <v>#REF!</v>
      </c>
      <c r="R871" s="154" t="e">
        <f>#REF!</f>
        <v>#REF!</v>
      </c>
      <c r="S871" s="154" t="e">
        <f>#REF!</f>
        <v>#REF!</v>
      </c>
      <c r="T871" s="154" t="e">
        <f>#REF!</f>
        <v>#REF!</v>
      </c>
      <c r="U871" s="154" t="e">
        <f>#REF!</f>
        <v>#REF!</v>
      </c>
      <c r="V871" s="154" t="e">
        <f>#REF!</f>
        <v>#REF!</v>
      </c>
      <c r="W871" s="154" t="e">
        <f>#REF!</f>
        <v>#REF!</v>
      </c>
      <c r="X871" s="154" t="e">
        <f>#REF!</f>
        <v>#REF!</v>
      </c>
      <c r="Y871" s="154" t="e">
        <f>#REF!</f>
        <v>#REF!</v>
      </c>
    </row>
    <row r="872" spans="1:25">
      <c r="A872" s="142">
        <v>18</v>
      </c>
      <c r="B872" s="154" t="e">
        <f>#REF!</f>
        <v>#REF!</v>
      </c>
      <c r="C872" s="154" t="e">
        <f>#REF!</f>
        <v>#REF!</v>
      </c>
      <c r="D872" s="154" t="e">
        <f>#REF!</f>
        <v>#REF!</v>
      </c>
      <c r="E872" s="154" t="e">
        <f>#REF!</f>
        <v>#REF!</v>
      </c>
      <c r="F872" s="154" t="e">
        <f>#REF!</f>
        <v>#REF!</v>
      </c>
      <c r="G872" s="154" t="e">
        <f>#REF!</f>
        <v>#REF!</v>
      </c>
      <c r="H872" s="154" t="e">
        <f>#REF!</f>
        <v>#REF!</v>
      </c>
      <c r="I872" s="154" t="e">
        <f>#REF!</f>
        <v>#REF!</v>
      </c>
      <c r="J872" s="154" t="e">
        <f>#REF!</f>
        <v>#REF!</v>
      </c>
      <c r="K872" s="154" t="e">
        <f>#REF!</f>
        <v>#REF!</v>
      </c>
      <c r="L872" s="154" t="e">
        <f>#REF!</f>
        <v>#REF!</v>
      </c>
      <c r="M872" s="154" t="e">
        <f>#REF!</f>
        <v>#REF!</v>
      </c>
      <c r="N872" s="154" t="e">
        <f>#REF!</f>
        <v>#REF!</v>
      </c>
      <c r="O872" s="154" t="e">
        <f>#REF!</f>
        <v>#REF!</v>
      </c>
      <c r="P872" s="154" t="e">
        <f>#REF!</f>
        <v>#REF!</v>
      </c>
      <c r="Q872" s="154" t="e">
        <f>#REF!</f>
        <v>#REF!</v>
      </c>
      <c r="R872" s="154" t="e">
        <f>#REF!</f>
        <v>#REF!</v>
      </c>
      <c r="S872" s="154" t="e">
        <f>#REF!</f>
        <v>#REF!</v>
      </c>
      <c r="T872" s="154" t="e">
        <f>#REF!</f>
        <v>#REF!</v>
      </c>
      <c r="U872" s="154" t="e">
        <f>#REF!</f>
        <v>#REF!</v>
      </c>
      <c r="V872" s="154" t="e">
        <f>#REF!</f>
        <v>#REF!</v>
      </c>
      <c r="W872" s="154" t="e">
        <f>#REF!</f>
        <v>#REF!</v>
      </c>
      <c r="X872" s="154" t="e">
        <f>#REF!</f>
        <v>#REF!</v>
      </c>
      <c r="Y872" s="154" t="e">
        <f>#REF!</f>
        <v>#REF!</v>
      </c>
    </row>
    <row r="873" spans="1:25">
      <c r="A873" s="142">
        <v>19</v>
      </c>
      <c r="B873" s="154" t="e">
        <f>#REF!</f>
        <v>#REF!</v>
      </c>
      <c r="C873" s="154" t="e">
        <f>#REF!</f>
        <v>#REF!</v>
      </c>
      <c r="D873" s="154" t="e">
        <f>#REF!</f>
        <v>#REF!</v>
      </c>
      <c r="E873" s="154" t="e">
        <f>#REF!</f>
        <v>#REF!</v>
      </c>
      <c r="F873" s="154" t="e">
        <f>#REF!</f>
        <v>#REF!</v>
      </c>
      <c r="G873" s="154" t="e">
        <f>#REF!</f>
        <v>#REF!</v>
      </c>
      <c r="H873" s="154" t="e">
        <f>#REF!</f>
        <v>#REF!</v>
      </c>
      <c r="I873" s="154" t="e">
        <f>#REF!</f>
        <v>#REF!</v>
      </c>
      <c r="J873" s="154" t="e">
        <f>#REF!</f>
        <v>#REF!</v>
      </c>
      <c r="K873" s="154" t="e">
        <f>#REF!</f>
        <v>#REF!</v>
      </c>
      <c r="L873" s="154" t="e">
        <f>#REF!</f>
        <v>#REF!</v>
      </c>
      <c r="M873" s="154" t="e">
        <f>#REF!</f>
        <v>#REF!</v>
      </c>
      <c r="N873" s="154" t="e">
        <f>#REF!</f>
        <v>#REF!</v>
      </c>
      <c r="O873" s="154" t="e">
        <f>#REF!</f>
        <v>#REF!</v>
      </c>
      <c r="P873" s="154" t="e">
        <f>#REF!</f>
        <v>#REF!</v>
      </c>
      <c r="Q873" s="154" t="e">
        <f>#REF!</f>
        <v>#REF!</v>
      </c>
      <c r="R873" s="154" t="e">
        <f>#REF!</f>
        <v>#REF!</v>
      </c>
      <c r="S873" s="154" t="e">
        <f>#REF!</f>
        <v>#REF!</v>
      </c>
      <c r="T873" s="154" t="e">
        <f>#REF!</f>
        <v>#REF!</v>
      </c>
      <c r="U873" s="154" t="e">
        <f>#REF!</f>
        <v>#REF!</v>
      </c>
      <c r="V873" s="154" t="e">
        <f>#REF!</f>
        <v>#REF!</v>
      </c>
      <c r="W873" s="154" t="e">
        <f>#REF!</f>
        <v>#REF!</v>
      </c>
      <c r="X873" s="154" t="e">
        <f>#REF!</f>
        <v>#REF!</v>
      </c>
      <c r="Y873" s="154" t="e">
        <f>#REF!</f>
        <v>#REF!</v>
      </c>
    </row>
    <row r="874" spans="1:25">
      <c r="A874" s="142">
        <v>20</v>
      </c>
      <c r="B874" s="154" t="e">
        <f>#REF!</f>
        <v>#REF!</v>
      </c>
      <c r="C874" s="154" t="e">
        <f>#REF!</f>
        <v>#REF!</v>
      </c>
      <c r="D874" s="154" t="e">
        <f>#REF!</f>
        <v>#REF!</v>
      </c>
      <c r="E874" s="154" t="e">
        <f>#REF!</f>
        <v>#REF!</v>
      </c>
      <c r="F874" s="154" t="e">
        <f>#REF!</f>
        <v>#REF!</v>
      </c>
      <c r="G874" s="154" t="e">
        <f>#REF!</f>
        <v>#REF!</v>
      </c>
      <c r="H874" s="154" t="e">
        <f>#REF!</f>
        <v>#REF!</v>
      </c>
      <c r="I874" s="154" t="e">
        <f>#REF!</f>
        <v>#REF!</v>
      </c>
      <c r="J874" s="154" t="e">
        <f>#REF!</f>
        <v>#REF!</v>
      </c>
      <c r="K874" s="154" t="e">
        <f>#REF!</f>
        <v>#REF!</v>
      </c>
      <c r="L874" s="154" t="e">
        <f>#REF!</f>
        <v>#REF!</v>
      </c>
      <c r="M874" s="154" t="e">
        <f>#REF!</f>
        <v>#REF!</v>
      </c>
      <c r="N874" s="154" t="e">
        <f>#REF!</f>
        <v>#REF!</v>
      </c>
      <c r="O874" s="154" t="e">
        <f>#REF!</f>
        <v>#REF!</v>
      </c>
      <c r="P874" s="154" t="e">
        <f>#REF!</f>
        <v>#REF!</v>
      </c>
      <c r="Q874" s="154" t="e">
        <f>#REF!</f>
        <v>#REF!</v>
      </c>
      <c r="R874" s="154" t="e">
        <f>#REF!</f>
        <v>#REF!</v>
      </c>
      <c r="S874" s="154" t="e">
        <f>#REF!</f>
        <v>#REF!</v>
      </c>
      <c r="T874" s="154" t="e">
        <f>#REF!</f>
        <v>#REF!</v>
      </c>
      <c r="U874" s="154" t="e">
        <f>#REF!</f>
        <v>#REF!</v>
      </c>
      <c r="V874" s="154" t="e">
        <f>#REF!</f>
        <v>#REF!</v>
      </c>
      <c r="W874" s="154" t="e">
        <f>#REF!</f>
        <v>#REF!</v>
      </c>
      <c r="X874" s="154" t="e">
        <f>#REF!</f>
        <v>#REF!</v>
      </c>
      <c r="Y874" s="154" t="e">
        <f>#REF!</f>
        <v>#REF!</v>
      </c>
    </row>
    <row r="875" spans="1:25">
      <c r="A875" s="142">
        <v>21</v>
      </c>
      <c r="B875" s="154" t="e">
        <f>#REF!</f>
        <v>#REF!</v>
      </c>
      <c r="C875" s="154" t="e">
        <f>#REF!</f>
        <v>#REF!</v>
      </c>
      <c r="D875" s="154" t="e">
        <f>#REF!</f>
        <v>#REF!</v>
      </c>
      <c r="E875" s="154" t="e">
        <f>#REF!</f>
        <v>#REF!</v>
      </c>
      <c r="F875" s="154" t="e">
        <f>#REF!</f>
        <v>#REF!</v>
      </c>
      <c r="G875" s="154" t="e">
        <f>#REF!</f>
        <v>#REF!</v>
      </c>
      <c r="H875" s="154" t="e">
        <f>#REF!</f>
        <v>#REF!</v>
      </c>
      <c r="I875" s="154" t="e">
        <f>#REF!</f>
        <v>#REF!</v>
      </c>
      <c r="J875" s="154" t="e">
        <f>#REF!</f>
        <v>#REF!</v>
      </c>
      <c r="K875" s="154" t="e">
        <f>#REF!</f>
        <v>#REF!</v>
      </c>
      <c r="L875" s="154" t="e">
        <f>#REF!</f>
        <v>#REF!</v>
      </c>
      <c r="M875" s="154" t="e">
        <f>#REF!</f>
        <v>#REF!</v>
      </c>
      <c r="N875" s="154" t="e">
        <f>#REF!</f>
        <v>#REF!</v>
      </c>
      <c r="O875" s="154" t="e">
        <f>#REF!</f>
        <v>#REF!</v>
      </c>
      <c r="P875" s="154" t="e">
        <f>#REF!</f>
        <v>#REF!</v>
      </c>
      <c r="Q875" s="154" t="e">
        <f>#REF!</f>
        <v>#REF!</v>
      </c>
      <c r="R875" s="154" t="e">
        <f>#REF!</f>
        <v>#REF!</v>
      </c>
      <c r="S875" s="154" t="e">
        <f>#REF!</f>
        <v>#REF!</v>
      </c>
      <c r="T875" s="154" t="e">
        <f>#REF!</f>
        <v>#REF!</v>
      </c>
      <c r="U875" s="154" t="e">
        <f>#REF!</f>
        <v>#REF!</v>
      </c>
      <c r="V875" s="154" t="e">
        <f>#REF!</f>
        <v>#REF!</v>
      </c>
      <c r="W875" s="154" t="e">
        <f>#REF!</f>
        <v>#REF!</v>
      </c>
      <c r="X875" s="154" t="e">
        <f>#REF!</f>
        <v>#REF!</v>
      </c>
      <c r="Y875" s="154" t="e">
        <f>#REF!</f>
        <v>#REF!</v>
      </c>
    </row>
    <row r="876" spans="1:25">
      <c r="A876" s="142">
        <v>22</v>
      </c>
      <c r="B876" s="154" t="e">
        <f>#REF!</f>
        <v>#REF!</v>
      </c>
      <c r="C876" s="154" t="e">
        <f>#REF!</f>
        <v>#REF!</v>
      </c>
      <c r="D876" s="154" t="e">
        <f>#REF!</f>
        <v>#REF!</v>
      </c>
      <c r="E876" s="154" t="e">
        <f>#REF!</f>
        <v>#REF!</v>
      </c>
      <c r="F876" s="154" t="e">
        <f>#REF!</f>
        <v>#REF!</v>
      </c>
      <c r="G876" s="154" t="e">
        <f>#REF!</f>
        <v>#REF!</v>
      </c>
      <c r="H876" s="154" t="e">
        <f>#REF!</f>
        <v>#REF!</v>
      </c>
      <c r="I876" s="154" t="e">
        <f>#REF!</f>
        <v>#REF!</v>
      </c>
      <c r="J876" s="154" t="e">
        <f>#REF!</f>
        <v>#REF!</v>
      </c>
      <c r="K876" s="154" t="e">
        <f>#REF!</f>
        <v>#REF!</v>
      </c>
      <c r="L876" s="154" t="e">
        <f>#REF!</f>
        <v>#REF!</v>
      </c>
      <c r="M876" s="154" t="e">
        <f>#REF!</f>
        <v>#REF!</v>
      </c>
      <c r="N876" s="154" t="e">
        <f>#REF!</f>
        <v>#REF!</v>
      </c>
      <c r="O876" s="154" t="e">
        <f>#REF!</f>
        <v>#REF!</v>
      </c>
      <c r="P876" s="154" t="e">
        <f>#REF!</f>
        <v>#REF!</v>
      </c>
      <c r="Q876" s="154" t="e">
        <f>#REF!</f>
        <v>#REF!</v>
      </c>
      <c r="R876" s="154" t="e">
        <f>#REF!</f>
        <v>#REF!</v>
      </c>
      <c r="S876" s="154" t="e">
        <f>#REF!</f>
        <v>#REF!</v>
      </c>
      <c r="T876" s="154" t="e">
        <f>#REF!</f>
        <v>#REF!</v>
      </c>
      <c r="U876" s="154" t="e">
        <f>#REF!</f>
        <v>#REF!</v>
      </c>
      <c r="V876" s="154" t="e">
        <f>#REF!</f>
        <v>#REF!</v>
      </c>
      <c r="W876" s="154" t="e">
        <f>#REF!</f>
        <v>#REF!</v>
      </c>
      <c r="X876" s="154" t="e">
        <f>#REF!</f>
        <v>#REF!</v>
      </c>
      <c r="Y876" s="154" t="e">
        <f>#REF!</f>
        <v>#REF!</v>
      </c>
    </row>
    <row r="877" spans="1:25">
      <c r="A877" s="142">
        <v>23</v>
      </c>
      <c r="B877" s="154" t="e">
        <f>#REF!</f>
        <v>#REF!</v>
      </c>
      <c r="C877" s="154" t="e">
        <f>#REF!</f>
        <v>#REF!</v>
      </c>
      <c r="D877" s="154" t="e">
        <f>#REF!</f>
        <v>#REF!</v>
      </c>
      <c r="E877" s="154" t="e">
        <f>#REF!</f>
        <v>#REF!</v>
      </c>
      <c r="F877" s="154" t="e">
        <f>#REF!</f>
        <v>#REF!</v>
      </c>
      <c r="G877" s="154" t="e">
        <f>#REF!</f>
        <v>#REF!</v>
      </c>
      <c r="H877" s="154" t="e">
        <f>#REF!</f>
        <v>#REF!</v>
      </c>
      <c r="I877" s="154" t="e">
        <f>#REF!</f>
        <v>#REF!</v>
      </c>
      <c r="J877" s="154" t="e">
        <f>#REF!</f>
        <v>#REF!</v>
      </c>
      <c r="K877" s="154" t="e">
        <f>#REF!</f>
        <v>#REF!</v>
      </c>
      <c r="L877" s="154" t="e">
        <f>#REF!</f>
        <v>#REF!</v>
      </c>
      <c r="M877" s="154" t="e">
        <f>#REF!</f>
        <v>#REF!</v>
      </c>
      <c r="N877" s="154" t="e">
        <f>#REF!</f>
        <v>#REF!</v>
      </c>
      <c r="O877" s="154" t="e">
        <f>#REF!</f>
        <v>#REF!</v>
      </c>
      <c r="P877" s="154" t="e">
        <f>#REF!</f>
        <v>#REF!</v>
      </c>
      <c r="Q877" s="154" t="e">
        <f>#REF!</f>
        <v>#REF!</v>
      </c>
      <c r="R877" s="154" t="e">
        <f>#REF!</f>
        <v>#REF!</v>
      </c>
      <c r="S877" s="154" t="e">
        <f>#REF!</f>
        <v>#REF!</v>
      </c>
      <c r="T877" s="154" t="e">
        <f>#REF!</f>
        <v>#REF!</v>
      </c>
      <c r="U877" s="154" t="e">
        <f>#REF!</f>
        <v>#REF!</v>
      </c>
      <c r="V877" s="154" t="e">
        <f>#REF!</f>
        <v>#REF!</v>
      </c>
      <c r="W877" s="154" t="e">
        <f>#REF!</f>
        <v>#REF!</v>
      </c>
      <c r="X877" s="154" t="e">
        <f>#REF!</f>
        <v>#REF!</v>
      </c>
      <c r="Y877" s="154" t="e">
        <f>#REF!</f>
        <v>#REF!</v>
      </c>
    </row>
    <row r="878" spans="1:25">
      <c r="A878" s="142">
        <v>24</v>
      </c>
      <c r="B878" s="154" t="e">
        <f>#REF!</f>
        <v>#REF!</v>
      </c>
      <c r="C878" s="154" t="e">
        <f>#REF!</f>
        <v>#REF!</v>
      </c>
      <c r="D878" s="154" t="e">
        <f>#REF!</f>
        <v>#REF!</v>
      </c>
      <c r="E878" s="154" t="e">
        <f>#REF!</f>
        <v>#REF!</v>
      </c>
      <c r="F878" s="154" t="e">
        <f>#REF!</f>
        <v>#REF!</v>
      </c>
      <c r="G878" s="154" t="e">
        <f>#REF!</f>
        <v>#REF!</v>
      </c>
      <c r="H878" s="154" t="e">
        <f>#REF!</f>
        <v>#REF!</v>
      </c>
      <c r="I878" s="154" t="e">
        <f>#REF!</f>
        <v>#REF!</v>
      </c>
      <c r="J878" s="154" t="e">
        <f>#REF!</f>
        <v>#REF!</v>
      </c>
      <c r="K878" s="154" t="e">
        <f>#REF!</f>
        <v>#REF!</v>
      </c>
      <c r="L878" s="154" t="e">
        <f>#REF!</f>
        <v>#REF!</v>
      </c>
      <c r="M878" s="154" t="e">
        <f>#REF!</f>
        <v>#REF!</v>
      </c>
      <c r="N878" s="154" t="e">
        <f>#REF!</f>
        <v>#REF!</v>
      </c>
      <c r="O878" s="154" t="e">
        <f>#REF!</f>
        <v>#REF!</v>
      </c>
      <c r="P878" s="154" t="e">
        <f>#REF!</f>
        <v>#REF!</v>
      </c>
      <c r="Q878" s="154" t="e">
        <f>#REF!</f>
        <v>#REF!</v>
      </c>
      <c r="R878" s="154" t="e">
        <f>#REF!</f>
        <v>#REF!</v>
      </c>
      <c r="S878" s="154" t="e">
        <f>#REF!</f>
        <v>#REF!</v>
      </c>
      <c r="T878" s="154" t="e">
        <f>#REF!</f>
        <v>#REF!</v>
      </c>
      <c r="U878" s="154" t="e">
        <f>#REF!</f>
        <v>#REF!</v>
      </c>
      <c r="V878" s="154" t="e">
        <f>#REF!</f>
        <v>#REF!</v>
      </c>
      <c r="W878" s="154" t="e">
        <f>#REF!</f>
        <v>#REF!</v>
      </c>
      <c r="X878" s="154" t="e">
        <f>#REF!</f>
        <v>#REF!</v>
      </c>
      <c r="Y878" s="154" t="e">
        <f>#REF!</f>
        <v>#REF!</v>
      </c>
    </row>
    <row r="879" spans="1:25">
      <c r="A879" s="142">
        <v>25</v>
      </c>
      <c r="B879" s="154" t="e">
        <f>#REF!</f>
        <v>#REF!</v>
      </c>
      <c r="C879" s="154" t="e">
        <f>#REF!</f>
        <v>#REF!</v>
      </c>
      <c r="D879" s="154" t="e">
        <f>#REF!</f>
        <v>#REF!</v>
      </c>
      <c r="E879" s="154" t="e">
        <f>#REF!</f>
        <v>#REF!</v>
      </c>
      <c r="F879" s="154" t="e">
        <f>#REF!</f>
        <v>#REF!</v>
      </c>
      <c r="G879" s="154" t="e">
        <f>#REF!</f>
        <v>#REF!</v>
      </c>
      <c r="H879" s="154" t="e">
        <f>#REF!</f>
        <v>#REF!</v>
      </c>
      <c r="I879" s="154" t="e">
        <f>#REF!</f>
        <v>#REF!</v>
      </c>
      <c r="J879" s="154" t="e">
        <f>#REF!</f>
        <v>#REF!</v>
      </c>
      <c r="K879" s="154" t="e">
        <f>#REF!</f>
        <v>#REF!</v>
      </c>
      <c r="L879" s="154" t="e">
        <f>#REF!</f>
        <v>#REF!</v>
      </c>
      <c r="M879" s="154" t="e">
        <f>#REF!</f>
        <v>#REF!</v>
      </c>
      <c r="N879" s="154" t="e">
        <f>#REF!</f>
        <v>#REF!</v>
      </c>
      <c r="O879" s="154" t="e">
        <f>#REF!</f>
        <v>#REF!</v>
      </c>
      <c r="P879" s="154" t="e">
        <f>#REF!</f>
        <v>#REF!</v>
      </c>
      <c r="Q879" s="154" t="e">
        <f>#REF!</f>
        <v>#REF!</v>
      </c>
      <c r="R879" s="154" t="e">
        <f>#REF!</f>
        <v>#REF!</v>
      </c>
      <c r="S879" s="154" t="e">
        <f>#REF!</f>
        <v>#REF!</v>
      </c>
      <c r="T879" s="154" t="e">
        <f>#REF!</f>
        <v>#REF!</v>
      </c>
      <c r="U879" s="154" t="e">
        <f>#REF!</f>
        <v>#REF!</v>
      </c>
      <c r="V879" s="154" t="e">
        <f>#REF!</f>
        <v>#REF!</v>
      </c>
      <c r="W879" s="154" t="e">
        <f>#REF!</f>
        <v>#REF!</v>
      </c>
      <c r="X879" s="154" t="e">
        <f>#REF!</f>
        <v>#REF!</v>
      </c>
      <c r="Y879" s="154" t="e">
        <f>#REF!</f>
        <v>#REF!</v>
      </c>
    </row>
    <row r="880" spans="1:25">
      <c r="A880" s="142">
        <v>26</v>
      </c>
      <c r="B880" s="154" t="e">
        <f>#REF!</f>
        <v>#REF!</v>
      </c>
      <c r="C880" s="154" t="e">
        <f>#REF!</f>
        <v>#REF!</v>
      </c>
      <c r="D880" s="154" t="e">
        <f>#REF!</f>
        <v>#REF!</v>
      </c>
      <c r="E880" s="154" t="e">
        <f>#REF!</f>
        <v>#REF!</v>
      </c>
      <c r="F880" s="154" t="e">
        <f>#REF!</f>
        <v>#REF!</v>
      </c>
      <c r="G880" s="154" t="e">
        <f>#REF!</f>
        <v>#REF!</v>
      </c>
      <c r="H880" s="154" t="e">
        <f>#REF!</f>
        <v>#REF!</v>
      </c>
      <c r="I880" s="154" t="e">
        <f>#REF!</f>
        <v>#REF!</v>
      </c>
      <c r="J880" s="154" t="e">
        <f>#REF!</f>
        <v>#REF!</v>
      </c>
      <c r="K880" s="154" t="e">
        <f>#REF!</f>
        <v>#REF!</v>
      </c>
      <c r="L880" s="154" t="e">
        <f>#REF!</f>
        <v>#REF!</v>
      </c>
      <c r="M880" s="154" t="e">
        <f>#REF!</f>
        <v>#REF!</v>
      </c>
      <c r="N880" s="154" t="e">
        <f>#REF!</f>
        <v>#REF!</v>
      </c>
      <c r="O880" s="154" t="e">
        <f>#REF!</f>
        <v>#REF!</v>
      </c>
      <c r="P880" s="154" t="e">
        <f>#REF!</f>
        <v>#REF!</v>
      </c>
      <c r="Q880" s="154" t="e">
        <f>#REF!</f>
        <v>#REF!</v>
      </c>
      <c r="R880" s="154" t="e">
        <f>#REF!</f>
        <v>#REF!</v>
      </c>
      <c r="S880" s="154" t="e">
        <f>#REF!</f>
        <v>#REF!</v>
      </c>
      <c r="T880" s="154" t="e">
        <f>#REF!</f>
        <v>#REF!</v>
      </c>
      <c r="U880" s="154" t="e">
        <f>#REF!</f>
        <v>#REF!</v>
      </c>
      <c r="V880" s="154" t="e">
        <f>#REF!</f>
        <v>#REF!</v>
      </c>
      <c r="W880" s="154" t="e">
        <f>#REF!</f>
        <v>#REF!</v>
      </c>
      <c r="X880" s="154" t="e">
        <f>#REF!</f>
        <v>#REF!</v>
      </c>
      <c r="Y880" s="154" t="e">
        <f>#REF!</f>
        <v>#REF!</v>
      </c>
    </row>
    <row r="881" spans="1:25">
      <c r="A881" s="142">
        <v>27</v>
      </c>
      <c r="B881" s="154" t="e">
        <f>#REF!</f>
        <v>#REF!</v>
      </c>
      <c r="C881" s="154" t="e">
        <f>#REF!</f>
        <v>#REF!</v>
      </c>
      <c r="D881" s="154" t="e">
        <f>#REF!</f>
        <v>#REF!</v>
      </c>
      <c r="E881" s="154" t="e">
        <f>#REF!</f>
        <v>#REF!</v>
      </c>
      <c r="F881" s="154" t="e">
        <f>#REF!</f>
        <v>#REF!</v>
      </c>
      <c r="G881" s="154" t="e">
        <f>#REF!</f>
        <v>#REF!</v>
      </c>
      <c r="H881" s="154" t="e">
        <f>#REF!</f>
        <v>#REF!</v>
      </c>
      <c r="I881" s="154" t="e">
        <f>#REF!</f>
        <v>#REF!</v>
      </c>
      <c r="J881" s="154" t="e">
        <f>#REF!</f>
        <v>#REF!</v>
      </c>
      <c r="K881" s="154" t="e">
        <f>#REF!</f>
        <v>#REF!</v>
      </c>
      <c r="L881" s="154" t="e">
        <f>#REF!</f>
        <v>#REF!</v>
      </c>
      <c r="M881" s="154" t="e">
        <f>#REF!</f>
        <v>#REF!</v>
      </c>
      <c r="N881" s="154" t="e">
        <f>#REF!</f>
        <v>#REF!</v>
      </c>
      <c r="O881" s="154" t="e">
        <f>#REF!</f>
        <v>#REF!</v>
      </c>
      <c r="P881" s="154" t="e">
        <f>#REF!</f>
        <v>#REF!</v>
      </c>
      <c r="Q881" s="154" t="e">
        <f>#REF!</f>
        <v>#REF!</v>
      </c>
      <c r="R881" s="154" t="e">
        <f>#REF!</f>
        <v>#REF!</v>
      </c>
      <c r="S881" s="154" t="e">
        <f>#REF!</f>
        <v>#REF!</v>
      </c>
      <c r="T881" s="154" t="e">
        <f>#REF!</f>
        <v>#REF!</v>
      </c>
      <c r="U881" s="154" t="e">
        <f>#REF!</f>
        <v>#REF!</v>
      </c>
      <c r="V881" s="154" t="e">
        <f>#REF!</f>
        <v>#REF!</v>
      </c>
      <c r="W881" s="154" t="e">
        <f>#REF!</f>
        <v>#REF!</v>
      </c>
      <c r="X881" s="154" t="e">
        <f>#REF!</f>
        <v>#REF!</v>
      </c>
      <c r="Y881" s="154" t="e">
        <f>#REF!</f>
        <v>#REF!</v>
      </c>
    </row>
    <row r="882" spans="1:25">
      <c r="A882" s="142">
        <v>28</v>
      </c>
      <c r="B882" s="154" t="e">
        <f>#REF!</f>
        <v>#REF!</v>
      </c>
      <c r="C882" s="154" t="e">
        <f>#REF!</f>
        <v>#REF!</v>
      </c>
      <c r="D882" s="154" t="e">
        <f>#REF!</f>
        <v>#REF!</v>
      </c>
      <c r="E882" s="154" t="e">
        <f>#REF!</f>
        <v>#REF!</v>
      </c>
      <c r="F882" s="154" t="e">
        <f>#REF!</f>
        <v>#REF!</v>
      </c>
      <c r="G882" s="154" t="e">
        <f>#REF!</f>
        <v>#REF!</v>
      </c>
      <c r="H882" s="154" t="e">
        <f>#REF!</f>
        <v>#REF!</v>
      </c>
      <c r="I882" s="154" t="e">
        <f>#REF!</f>
        <v>#REF!</v>
      </c>
      <c r="J882" s="154" t="e">
        <f>#REF!</f>
        <v>#REF!</v>
      </c>
      <c r="K882" s="154" t="e">
        <f>#REF!</f>
        <v>#REF!</v>
      </c>
      <c r="L882" s="154" t="e">
        <f>#REF!</f>
        <v>#REF!</v>
      </c>
      <c r="M882" s="154" t="e">
        <f>#REF!</f>
        <v>#REF!</v>
      </c>
      <c r="N882" s="154" t="e">
        <f>#REF!</f>
        <v>#REF!</v>
      </c>
      <c r="O882" s="154" t="e">
        <f>#REF!</f>
        <v>#REF!</v>
      </c>
      <c r="P882" s="154" t="e">
        <f>#REF!</f>
        <v>#REF!</v>
      </c>
      <c r="Q882" s="154" t="e">
        <f>#REF!</f>
        <v>#REF!</v>
      </c>
      <c r="R882" s="154" t="e">
        <f>#REF!</f>
        <v>#REF!</v>
      </c>
      <c r="S882" s="154" t="e">
        <f>#REF!</f>
        <v>#REF!</v>
      </c>
      <c r="T882" s="154" t="e">
        <f>#REF!</f>
        <v>#REF!</v>
      </c>
      <c r="U882" s="154" t="e">
        <f>#REF!</f>
        <v>#REF!</v>
      </c>
      <c r="V882" s="154" t="e">
        <f>#REF!</f>
        <v>#REF!</v>
      </c>
      <c r="W882" s="154" t="e">
        <f>#REF!</f>
        <v>#REF!</v>
      </c>
      <c r="X882" s="154" t="e">
        <f>#REF!</f>
        <v>#REF!</v>
      </c>
      <c r="Y882" s="154" t="e">
        <f>#REF!</f>
        <v>#REF!</v>
      </c>
    </row>
    <row r="883" spans="1:25">
      <c r="A883" s="142">
        <v>29</v>
      </c>
      <c r="B883" s="154" t="e">
        <f>#REF!</f>
        <v>#REF!</v>
      </c>
      <c r="C883" s="154" t="e">
        <f>#REF!</f>
        <v>#REF!</v>
      </c>
      <c r="D883" s="154" t="e">
        <f>#REF!</f>
        <v>#REF!</v>
      </c>
      <c r="E883" s="154" t="e">
        <f>#REF!</f>
        <v>#REF!</v>
      </c>
      <c r="F883" s="154" t="e">
        <f>#REF!</f>
        <v>#REF!</v>
      </c>
      <c r="G883" s="154" t="e">
        <f>#REF!</f>
        <v>#REF!</v>
      </c>
      <c r="H883" s="154" t="e">
        <f>#REF!</f>
        <v>#REF!</v>
      </c>
      <c r="I883" s="154" t="e">
        <f>#REF!</f>
        <v>#REF!</v>
      </c>
      <c r="J883" s="154" t="e">
        <f>#REF!</f>
        <v>#REF!</v>
      </c>
      <c r="K883" s="154" t="e">
        <f>#REF!</f>
        <v>#REF!</v>
      </c>
      <c r="L883" s="154" t="e">
        <f>#REF!</f>
        <v>#REF!</v>
      </c>
      <c r="M883" s="154" t="e">
        <f>#REF!</f>
        <v>#REF!</v>
      </c>
      <c r="N883" s="154" t="e">
        <f>#REF!</f>
        <v>#REF!</v>
      </c>
      <c r="O883" s="154" t="e">
        <f>#REF!</f>
        <v>#REF!</v>
      </c>
      <c r="P883" s="154" t="e">
        <f>#REF!</f>
        <v>#REF!</v>
      </c>
      <c r="Q883" s="154" t="e">
        <f>#REF!</f>
        <v>#REF!</v>
      </c>
      <c r="R883" s="154" t="e">
        <f>#REF!</f>
        <v>#REF!</v>
      </c>
      <c r="S883" s="154" t="e">
        <f>#REF!</f>
        <v>#REF!</v>
      </c>
      <c r="T883" s="154" t="e">
        <f>#REF!</f>
        <v>#REF!</v>
      </c>
      <c r="U883" s="154" t="e">
        <f>#REF!</f>
        <v>#REF!</v>
      </c>
      <c r="V883" s="154" t="e">
        <f>#REF!</f>
        <v>#REF!</v>
      </c>
      <c r="W883" s="154" t="e">
        <f>#REF!</f>
        <v>#REF!</v>
      </c>
      <c r="X883" s="154" t="e">
        <f>#REF!</f>
        <v>#REF!</v>
      </c>
      <c r="Y883" s="154" t="e">
        <f>#REF!</f>
        <v>#REF!</v>
      </c>
    </row>
    <row r="884" spans="1:25">
      <c r="A884" s="142">
        <v>30</v>
      </c>
      <c r="B884" s="154" t="e">
        <f>#REF!</f>
        <v>#REF!</v>
      </c>
      <c r="C884" s="154" t="e">
        <f>#REF!</f>
        <v>#REF!</v>
      </c>
      <c r="D884" s="154" t="e">
        <f>#REF!</f>
        <v>#REF!</v>
      </c>
      <c r="E884" s="154" t="e">
        <f>#REF!</f>
        <v>#REF!</v>
      </c>
      <c r="F884" s="154" t="e">
        <f>#REF!</f>
        <v>#REF!</v>
      </c>
      <c r="G884" s="154" t="e">
        <f>#REF!</f>
        <v>#REF!</v>
      </c>
      <c r="H884" s="154" t="e">
        <f>#REF!</f>
        <v>#REF!</v>
      </c>
      <c r="I884" s="154" t="e">
        <f>#REF!</f>
        <v>#REF!</v>
      </c>
      <c r="J884" s="154" t="e">
        <f>#REF!</f>
        <v>#REF!</v>
      </c>
      <c r="K884" s="154" t="e">
        <f>#REF!</f>
        <v>#REF!</v>
      </c>
      <c r="L884" s="154" t="e">
        <f>#REF!</f>
        <v>#REF!</v>
      </c>
      <c r="M884" s="154" t="e">
        <f>#REF!</f>
        <v>#REF!</v>
      </c>
      <c r="N884" s="154" t="e">
        <f>#REF!</f>
        <v>#REF!</v>
      </c>
      <c r="O884" s="154" t="e">
        <f>#REF!</f>
        <v>#REF!</v>
      </c>
      <c r="P884" s="154" t="e">
        <f>#REF!</f>
        <v>#REF!</v>
      </c>
      <c r="Q884" s="154" t="e">
        <f>#REF!</f>
        <v>#REF!</v>
      </c>
      <c r="R884" s="154" t="e">
        <f>#REF!</f>
        <v>#REF!</v>
      </c>
      <c r="S884" s="154" t="e">
        <f>#REF!</f>
        <v>#REF!</v>
      </c>
      <c r="T884" s="154" t="e">
        <f>#REF!</f>
        <v>#REF!</v>
      </c>
      <c r="U884" s="154" t="e">
        <f>#REF!</f>
        <v>#REF!</v>
      </c>
      <c r="V884" s="154" t="e">
        <f>#REF!</f>
        <v>#REF!</v>
      </c>
      <c r="W884" s="154" t="e">
        <f>#REF!</f>
        <v>#REF!</v>
      </c>
      <c r="X884" s="154" t="e">
        <f>#REF!</f>
        <v>#REF!</v>
      </c>
      <c r="Y884" s="154" t="e">
        <f>#REF!</f>
        <v>#REF!</v>
      </c>
    </row>
    <row r="885" spans="1:25">
      <c r="A885" s="142">
        <v>31</v>
      </c>
      <c r="B885" s="154" t="e">
        <f>#REF!</f>
        <v>#REF!</v>
      </c>
      <c r="C885" s="154" t="e">
        <f>#REF!</f>
        <v>#REF!</v>
      </c>
      <c r="D885" s="154" t="e">
        <f>#REF!</f>
        <v>#REF!</v>
      </c>
      <c r="E885" s="154" t="e">
        <f>#REF!</f>
        <v>#REF!</v>
      </c>
      <c r="F885" s="154" t="e">
        <f>#REF!</f>
        <v>#REF!</v>
      </c>
      <c r="G885" s="154" t="e">
        <f>#REF!</f>
        <v>#REF!</v>
      </c>
      <c r="H885" s="154" t="e">
        <f>#REF!</f>
        <v>#REF!</v>
      </c>
      <c r="I885" s="154" t="e">
        <f>#REF!</f>
        <v>#REF!</v>
      </c>
      <c r="J885" s="154" t="e">
        <f>#REF!</f>
        <v>#REF!</v>
      </c>
      <c r="K885" s="154" t="e">
        <f>#REF!</f>
        <v>#REF!</v>
      </c>
      <c r="L885" s="154" t="e">
        <f>#REF!</f>
        <v>#REF!</v>
      </c>
      <c r="M885" s="154" t="e">
        <f>#REF!</f>
        <v>#REF!</v>
      </c>
      <c r="N885" s="154" t="e">
        <f>#REF!</f>
        <v>#REF!</v>
      </c>
      <c r="O885" s="154" t="e">
        <f>#REF!</f>
        <v>#REF!</v>
      </c>
      <c r="P885" s="154" t="e">
        <f>#REF!</f>
        <v>#REF!</v>
      </c>
      <c r="Q885" s="154" t="e">
        <f>#REF!</f>
        <v>#REF!</v>
      </c>
      <c r="R885" s="154" t="e">
        <f>#REF!</f>
        <v>#REF!</v>
      </c>
      <c r="S885" s="154" t="e">
        <f>#REF!</f>
        <v>#REF!</v>
      </c>
      <c r="T885" s="154" t="e">
        <f>#REF!</f>
        <v>#REF!</v>
      </c>
      <c r="U885" s="154" t="e">
        <f>#REF!</f>
        <v>#REF!</v>
      </c>
      <c r="V885" s="154" t="e">
        <f>#REF!</f>
        <v>#REF!</v>
      </c>
      <c r="W885" s="154" t="e">
        <f>#REF!</f>
        <v>#REF!</v>
      </c>
      <c r="X885" s="154" t="e">
        <f>#REF!</f>
        <v>#REF!</v>
      </c>
      <c r="Y885" s="154" t="e">
        <f>#REF!</f>
        <v>#REF!</v>
      </c>
    </row>
    <row r="886" spans="1:25">
      <c r="A886" s="52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</row>
    <row r="887" spans="1:25">
      <c r="A887" s="476" t="s">
        <v>212</v>
      </c>
      <c r="B887" s="477" t="s">
        <v>215</v>
      </c>
      <c r="C887" s="477"/>
      <c r="D887" s="477"/>
      <c r="E887" s="477"/>
      <c r="F887" s="477"/>
      <c r="G887" s="477"/>
      <c r="H887" s="477"/>
      <c r="I887" s="477"/>
      <c r="J887" s="477"/>
      <c r="K887" s="477"/>
      <c r="L887" s="477"/>
      <c r="M887" s="477"/>
      <c r="N887" s="477"/>
      <c r="O887" s="477"/>
      <c r="P887" s="477"/>
      <c r="Q887" s="477"/>
      <c r="R887" s="477"/>
      <c r="S887" s="477"/>
      <c r="T887" s="477"/>
      <c r="U887" s="477"/>
      <c r="V887" s="477"/>
      <c r="W887" s="477"/>
      <c r="X887" s="477"/>
      <c r="Y887" s="477"/>
    </row>
    <row r="888" spans="1:25">
      <c r="A888" s="476"/>
      <c r="B888" s="156" t="s">
        <v>1</v>
      </c>
      <c r="C888" s="156" t="s">
        <v>2</v>
      </c>
      <c r="D888" s="156" t="s">
        <v>3</v>
      </c>
      <c r="E888" s="156" t="s">
        <v>4</v>
      </c>
      <c r="F888" s="156" t="s">
        <v>5</v>
      </c>
      <c r="G888" s="156" t="s">
        <v>6</v>
      </c>
      <c r="H888" s="156" t="s">
        <v>7</v>
      </c>
      <c r="I888" s="156" t="s">
        <v>8</v>
      </c>
      <c r="J888" s="156" t="s">
        <v>9</v>
      </c>
      <c r="K888" s="156" t="s">
        <v>10</v>
      </c>
      <c r="L888" s="156" t="s">
        <v>11</v>
      </c>
      <c r="M888" s="156" t="s">
        <v>12</v>
      </c>
      <c r="N888" s="156" t="s">
        <v>13</v>
      </c>
      <c r="O888" s="156" t="s">
        <v>14</v>
      </c>
      <c r="P888" s="156" t="s">
        <v>15</v>
      </c>
      <c r="Q888" s="156" t="s">
        <v>16</v>
      </c>
      <c r="R888" s="156" t="s">
        <v>17</v>
      </c>
      <c r="S888" s="156" t="s">
        <v>18</v>
      </c>
      <c r="T888" s="156" t="s">
        <v>19</v>
      </c>
      <c r="U888" s="156" t="s">
        <v>20</v>
      </c>
      <c r="V888" s="156" t="s">
        <v>21</v>
      </c>
      <c r="W888" s="156" t="s">
        <v>22</v>
      </c>
      <c r="X888" s="156" t="s">
        <v>23</v>
      </c>
      <c r="Y888" s="156" t="s">
        <v>24</v>
      </c>
    </row>
    <row r="889" spans="1:25">
      <c r="A889" s="142">
        <v>1</v>
      </c>
      <c r="B889" s="154" t="e">
        <f>#REF!</f>
        <v>#REF!</v>
      </c>
      <c r="C889" s="154" t="e">
        <f>#REF!</f>
        <v>#REF!</v>
      </c>
      <c r="D889" s="154" t="e">
        <f>#REF!</f>
        <v>#REF!</v>
      </c>
      <c r="E889" s="154" t="e">
        <f>#REF!</f>
        <v>#REF!</v>
      </c>
      <c r="F889" s="154" t="e">
        <f>#REF!</f>
        <v>#REF!</v>
      </c>
      <c r="G889" s="154" t="e">
        <f>#REF!</f>
        <v>#REF!</v>
      </c>
      <c r="H889" s="154" t="e">
        <f>#REF!</f>
        <v>#REF!</v>
      </c>
      <c r="I889" s="154" t="e">
        <f>#REF!</f>
        <v>#REF!</v>
      </c>
      <c r="J889" s="154" t="e">
        <f>#REF!</f>
        <v>#REF!</v>
      </c>
      <c r="K889" s="154" t="e">
        <f>#REF!</f>
        <v>#REF!</v>
      </c>
      <c r="L889" s="154" t="e">
        <f>#REF!</f>
        <v>#REF!</v>
      </c>
      <c r="M889" s="154" t="e">
        <f>#REF!</f>
        <v>#REF!</v>
      </c>
      <c r="N889" s="154" t="e">
        <f>#REF!</f>
        <v>#REF!</v>
      </c>
      <c r="O889" s="154" t="e">
        <f>#REF!</f>
        <v>#REF!</v>
      </c>
      <c r="P889" s="154" t="e">
        <f>#REF!</f>
        <v>#REF!</v>
      </c>
      <c r="Q889" s="154" t="e">
        <f>#REF!</f>
        <v>#REF!</v>
      </c>
      <c r="R889" s="154" t="e">
        <f>#REF!</f>
        <v>#REF!</v>
      </c>
      <c r="S889" s="154" t="e">
        <f>#REF!</f>
        <v>#REF!</v>
      </c>
      <c r="T889" s="154" t="e">
        <f>#REF!</f>
        <v>#REF!</v>
      </c>
      <c r="U889" s="154" t="e">
        <f>#REF!</f>
        <v>#REF!</v>
      </c>
      <c r="V889" s="154" t="e">
        <f>#REF!</f>
        <v>#REF!</v>
      </c>
      <c r="W889" s="154" t="e">
        <f>#REF!</f>
        <v>#REF!</v>
      </c>
      <c r="X889" s="154" t="e">
        <f>#REF!</f>
        <v>#REF!</v>
      </c>
      <c r="Y889" s="154" t="e">
        <f>#REF!</f>
        <v>#REF!</v>
      </c>
    </row>
    <row r="890" spans="1:25">
      <c r="A890" s="142">
        <v>2</v>
      </c>
      <c r="B890" s="154" t="e">
        <f>#REF!</f>
        <v>#REF!</v>
      </c>
      <c r="C890" s="154" t="e">
        <f>#REF!</f>
        <v>#REF!</v>
      </c>
      <c r="D890" s="154" t="e">
        <f>#REF!</f>
        <v>#REF!</v>
      </c>
      <c r="E890" s="154" t="e">
        <f>#REF!</f>
        <v>#REF!</v>
      </c>
      <c r="F890" s="154" t="e">
        <f>#REF!</f>
        <v>#REF!</v>
      </c>
      <c r="G890" s="154" t="e">
        <f>#REF!</f>
        <v>#REF!</v>
      </c>
      <c r="H890" s="154" t="e">
        <f>#REF!</f>
        <v>#REF!</v>
      </c>
      <c r="I890" s="154" t="e">
        <f>#REF!</f>
        <v>#REF!</v>
      </c>
      <c r="J890" s="154" t="e">
        <f>#REF!</f>
        <v>#REF!</v>
      </c>
      <c r="K890" s="154" t="e">
        <f>#REF!</f>
        <v>#REF!</v>
      </c>
      <c r="L890" s="154" t="e">
        <f>#REF!</f>
        <v>#REF!</v>
      </c>
      <c r="M890" s="154" t="e">
        <f>#REF!</f>
        <v>#REF!</v>
      </c>
      <c r="N890" s="154" t="e">
        <f>#REF!</f>
        <v>#REF!</v>
      </c>
      <c r="O890" s="154" t="e">
        <f>#REF!</f>
        <v>#REF!</v>
      </c>
      <c r="P890" s="154" t="e">
        <f>#REF!</f>
        <v>#REF!</v>
      </c>
      <c r="Q890" s="154" t="e">
        <f>#REF!</f>
        <v>#REF!</v>
      </c>
      <c r="R890" s="154" t="e">
        <f>#REF!</f>
        <v>#REF!</v>
      </c>
      <c r="S890" s="154" t="e">
        <f>#REF!</f>
        <v>#REF!</v>
      </c>
      <c r="T890" s="154" t="e">
        <f>#REF!</f>
        <v>#REF!</v>
      </c>
      <c r="U890" s="154" t="e">
        <f>#REF!</f>
        <v>#REF!</v>
      </c>
      <c r="V890" s="154" t="e">
        <f>#REF!</f>
        <v>#REF!</v>
      </c>
      <c r="W890" s="154" t="e">
        <f>#REF!</f>
        <v>#REF!</v>
      </c>
      <c r="X890" s="154" t="e">
        <f>#REF!</f>
        <v>#REF!</v>
      </c>
      <c r="Y890" s="154" t="e">
        <f>#REF!</f>
        <v>#REF!</v>
      </c>
    </row>
    <row r="891" spans="1:25">
      <c r="A891" s="142">
        <v>3</v>
      </c>
      <c r="B891" s="154" t="e">
        <f>#REF!</f>
        <v>#REF!</v>
      </c>
      <c r="C891" s="154" t="e">
        <f>#REF!</f>
        <v>#REF!</v>
      </c>
      <c r="D891" s="154" t="e">
        <f>#REF!</f>
        <v>#REF!</v>
      </c>
      <c r="E891" s="154" t="e">
        <f>#REF!</f>
        <v>#REF!</v>
      </c>
      <c r="F891" s="154" t="e">
        <f>#REF!</f>
        <v>#REF!</v>
      </c>
      <c r="G891" s="154" t="e">
        <f>#REF!</f>
        <v>#REF!</v>
      </c>
      <c r="H891" s="154" t="e">
        <f>#REF!</f>
        <v>#REF!</v>
      </c>
      <c r="I891" s="154" t="e">
        <f>#REF!</f>
        <v>#REF!</v>
      </c>
      <c r="J891" s="154" t="e">
        <f>#REF!</f>
        <v>#REF!</v>
      </c>
      <c r="K891" s="154" t="e">
        <f>#REF!</f>
        <v>#REF!</v>
      </c>
      <c r="L891" s="154" t="e">
        <f>#REF!</f>
        <v>#REF!</v>
      </c>
      <c r="M891" s="154" t="e">
        <f>#REF!</f>
        <v>#REF!</v>
      </c>
      <c r="N891" s="154" t="e">
        <f>#REF!</f>
        <v>#REF!</v>
      </c>
      <c r="O891" s="154" t="e">
        <f>#REF!</f>
        <v>#REF!</v>
      </c>
      <c r="P891" s="154" t="e">
        <f>#REF!</f>
        <v>#REF!</v>
      </c>
      <c r="Q891" s="154" t="e">
        <f>#REF!</f>
        <v>#REF!</v>
      </c>
      <c r="R891" s="154" t="e">
        <f>#REF!</f>
        <v>#REF!</v>
      </c>
      <c r="S891" s="154" t="e">
        <f>#REF!</f>
        <v>#REF!</v>
      </c>
      <c r="T891" s="154" t="e">
        <f>#REF!</f>
        <v>#REF!</v>
      </c>
      <c r="U891" s="154" t="e">
        <f>#REF!</f>
        <v>#REF!</v>
      </c>
      <c r="V891" s="154" t="e">
        <f>#REF!</f>
        <v>#REF!</v>
      </c>
      <c r="W891" s="154" t="e">
        <f>#REF!</f>
        <v>#REF!</v>
      </c>
      <c r="X891" s="154" t="e">
        <f>#REF!</f>
        <v>#REF!</v>
      </c>
      <c r="Y891" s="154" t="e">
        <f>#REF!</f>
        <v>#REF!</v>
      </c>
    </row>
    <row r="892" spans="1:25">
      <c r="A892" s="142">
        <v>4</v>
      </c>
      <c r="B892" s="154" t="e">
        <f>#REF!</f>
        <v>#REF!</v>
      </c>
      <c r="C892" s="154" t="e">
        <f>#REF!</f>
        <v>#REF!</v>
      </c>
      <c r="D892" s="154" t="e">
        <f>#REF!</f>
        <v>#REF!</v>
      </c>
      <c r="E892" s="154" t="e">
        <f>#REF!</f>
        <v>#REF!</v>
      </c>
      <c r="F892" s="154" t="e">
        <f>#REF!</f>
        <v>#REF!</v>
      </c>
      <c r="G892" s="154" t="e">
        <f>#REF!</f>
        <v>#REF!</v>
      </c>
      <c r="H892" s="154" t="e">
        <f>#REF!</f>
        <v>#REF!</v>
      </c>
      <c r="I892" s="154" t="e">
        <f>#REF!</f>
        <v>#REF!</v>
      </c>
      <c r="J892" s="154" t="e">
        <f>#REF!</f>
        <v>#REF!</v>
      </c>
      <c r="K892" s="154" t="e">
        <f>#REF!</f>
        <v>#REF!</v>
      </c>
      <c r="L892" s="154" t="e">
        <f>#REF!</f>
        <v>#REF!</v>
      </c>
      <c r="M892" s="154" t="e">
        <f>#REF!</f>
        <v>#REF!</v>
      </c>
      <c r="N892" s="154" t="e">
        <f>#REF!</f>
        <v>#REF!</v>
      </c>
      <c r="O892" s="154" t="e">
        <f>#REF!</f>
        <v>#REF!</v>
      </c>
      <c r="P892" s="154" t="e">
        <f>#REF!</f>
        <v>#REF!</v>
      </c>
      <c r="Q892" s="154" t="e">
        <f>#REF!</f>
        <v>#REF!</v>
      </c>
      <c r="R892" s="154" t="e">
        <f>#REF!</f>
        <v>#REF!</v>
      </c>
      <c r="S892" s="154" t="e">
        <f>#REF!</f>
        <v>#REF!</v>
      </c>
      <c r="T892" s="154" t="e">
        <f>#REF!</f>
        <v>#REF!</v>
      </c>
      <c r="U892" s="154" t="e">
        <f>#REF!</f>
        <v>#REF!</v>
      </c>
      <c r="V892" s="154" t="e">
        <f>#REF!</f>
        <v>#REF!</v>
      </c>
      <c r="W892" s="154" t="e">
        <f>#REF!</f>
        <v>#REF!</v>
      </c>
      <c r="X892" s="154" t="e">
        <f>#REF!</f>
        <v>#REF!</v>
      </c>
      <c r="Y892" s="154" t="e">
        <f>#REF!</f>
        <v>#REF!</v>
      </c>
    </row>
    <row r="893" spans="1:25">
      <c r="A893" s="142">
        <v>5</v>
      </c>
      <c r="B893" s="154" t="e">
        <f>#REF!</f>
        <v>#REF!</v>
      </c>
      <c r="C893" s="154" t="e">
        <f>#REF!</f>
        <v>#REF!</v>
      </c>
      <c r="D893" s="154" t="e">
        <f>#REF!</f>
        <v>#REF!</v>
      </c>
      <c r="E893" s="154" t="e">
        <f>#REF!</f>
        <v>#REF!</v>
      </c>
      <c r="F893" s="154" t="e">
        <f>#REF!</f>
        <v>#REF!</v>
      </c>
      <c r="G893" s="154" t="e">
        <f>#REF!</f>
        <v>#REF!</v>
      </c>
      <c r="H893" s="154" t="e">
        <f>#REF!</f>
        <v>#REF!</v>
      </c>
      <c r="I893" s="154" t="e">
        <f>#REF!</f>
        <v>#REF!</v>
      </c>
      <c r="J893" s="154" t="e">
        <f>#REF!</f>
        <v>#REF!</v>
      </c>
      <c r="K893" s="154" t="e">
        <f>#REF!</f>
        <v>#REF!</v>
      </c>
      <c r="L893" s="154" t="e">
        <f>#REF!</f>
        <v>#REF!</v>
      </c>
      <c r="M893" s="154" t="e">
        <f>#REF!</f>
        <v>#REF!</v>
      </c>
      <c r="N893" s="154" t="e">
        <f>#REF!</f>
        <v>#REF!</v>
      </c>
      <c r="O893" s="154" t="e">
        <f>#REF!</f>
        <v>#REF!</v>
      </c>
      <c r="P893" s="154" t="e">
        <f>#REF!</f>
        <v>#REF!</v>
      </c>
      <c r="Q893" s="154" t="e">
        <f>#REF!</f>
        <v>#REF!</v>
      </c>
      <c r="R893" s="154" t="e">
        <f>#REF!</f>
        <v>#REF!</v>
      </c>
      <c r="S893" s="154" t="e">
        <f>#REF!</f>
        <v>#REF!</v>
      </c>
      <c r="T893" s="154" t="e">
        <f>#REF!</f>
        <v>#REF!</v>
      </c>
      <c r="U893" s="154" t="e">
        <f>#REF!</f>
        <v>#REF!</v>
      </c>
      <c r="V893" s="154" t="e">
        <f>#REF!</f>
        <v>#REF!</v>
      </c>
      <c r="W893" s="154" t="e">
        <f>#REF!</f>
        <v>#REF!</v>
      </c>
      <c r="X893" s="154" t="e">
        <f>#REF!</f>
        <v>#REF!</v>
      </c>
      <c r="Y893" s="154" t="e">
        <f>#REF!</f>
        <v>#REF!</v>
      </c>
    </row>
    <row r="894" spans="1:25">
      <c r="A894" s="142">
        <v>6</v>
      </c>
      <c r="B894" s="154" t="e">
        <f>#REF!</f>
        <v>#REF!</v>
      </c>
      <c r="C894" s="154" t="e">
        <f>#REF!</f>
        <v>#REF!</v>
      </c>
      <c r="D894" s="154" t="e">
        <f>#REF!</f>
        <v>#REF!</v>
      </c>
      <c r="E894" s="154" t="e">
        <f>#REF!</f>
        <v>#REF!</v>
      </c>
      <c r="F894" s="154" t="e">
        <f>#REF!</f>
        <v>#REF!</v>
      </c>
      <c r="G894" s="154" t="e">
        <f>#REF!</f>
        <v>#REF!</v>
      </c>
      <c r="H894" s="154" t="e">
        <f>#REF!</f>
        <v>#REF!</v>
      </c>
      <c r="I894" s="154" t="e">
        <f>#REF!</f>
        <v>#REF!</v>
      </c>
      <c r="J894" s="154" t="e">
        <f>#REF!</f>
        <v>#REF!</v>
      </c>
      <c r="K894" s="154" t="e">
        <f>#REF!</f>
        <v>#REF!</v>
      </c>
      <c r="L894" s="154" t="e">
        <f>#REF!</f>
        <v>#REF!</v>
      </c>
      <c r="M894" s="154" t="e">
        <f>#REF!</f>
        <v>#REF!</v>
      </c>
      <c r="N894" s="154" t="e">
        <f>#REF!</f>
        <v>#REF!</v>
      </c>
      <c r="O894" s="154" t="e">
        <f>#REF!</f>
        <v>#REF!</v>
      </c>
      <c r="P894" s="154" t="e">
        <f>#REF!</f>
        <v>#REF!</v>
      </c>
      <c r="Q894" s="154" t="e">
        <f>#REF!</f>
        <v>#REF!</v>
      </c>
      <c r="R894" s="154" t="e">
        <f>#REF!</f>
        <v>#REF!</v>
      </c>
      <c r="S894" s="154" t="e">
        <f>#REF!</f>
        <v>#REF!</v>
      </c>
      <c r="T894" s="154" t="e">
        <f>#REF!</f>
        <v>#REF!</v>
      </c>
      <c r="U894" s="154" t="e">
        <f>#REF!</f>
        <v>#REF!</v>
      </c>
      <c r="V894" s="154" t="e">
        <f>#REF!</f>
        <v>#REF!</v>
      </c>
      <c r="W894" s="154" t="e">
        <f>#REF!</f>
        <v>#REF!</v>
      </c>
      <c r="X894" s="154" t="e">
        <f>#REF!</f>
        <v>#REF!</v>
      </c>
      <c r="Y894" s="154" t="e">
        <f>#REF!</f>
        <v>#REF!</v>
      </c>
    </row>
    <row r="895" spans="1:25">
      <c r="A895" s="142">
        <v>7</v>
      </c>
      <c r="B895" s="154" t="e">
        <f>#REF!</f>
        <v>#REF!</v>
      </c>
      <c r="C895" s="154" t="e">
        <f>#REF!</f>
        <v>#REF!</v>
      </c>
      <c r="D895" s="154" t="e">
        <f>#REF!</f>
        <v>#REF!</v>
      </c>
      <c r="E895" s="154" t="e">
        <f>#REF!</f>
        <v>#REF!</v>
      </c>
      <c r="F895" s="154" t="e">
        <f>#REF!</f>
        <v>#REF!</v>
      </c>
      <c r="G895" s="154" t="e">
        <f>#REF!</f>
        <v>#REF!</v>
      </c>
      <c r="H895" s="154" t="e">
        <f>#REF!</f>
        <v>#REF!</v>
      </c>
      <c r="I895" s="154" t="e">
        <f>#REF!</f>
        <v>#REF!</v>
      </c>
      <c r="J895" s="154" t="e">
        <f>#REF!</f>
        <v>#REF!</v>
      </c>
      <c r="K895" s="154" t="e">
        <f>#REF!</f>
        <v>#REF!</v>
      </c>
      <c r="L895" s="154" t="e">
        <f>#REF!</f>
        <v>#REF!</v>
      </c>
      <c r="M895" s="154" t="e">
        <f>#REF!</f>
        <v>#REF!</v>
      </c>
      <c r="N895" s="154" t="e">
        <f>#REF!</f>
        <v>#REF!</v>
      </c>
      <c r="O895" s="154" t="e">
        <f>#REF!</f>
        <v>#REF!</v>
      </c>
      <c r="P895" s="154" t="e">
        <f>#REF!</f>
        <v>#REF!</v>
      </c>
      <c r="Q895" s="154" t="e">
        <f>#REF!</f>
        <v>#REF!</v>
      </c>
      <c r="R895" s="154" t="e">
        <f>#REF!</f>
        <v>#REF!</v>
      </c>
      <c r="S895" s="154" t="e">
        <f>#REF!</f>
        <v>#REF!</v>
      </c>
      <c r="T895" s="154" t="e">
        <f>#REF!</f>
        <v>#REF!</v>
      </c>
      <c r="U895" s="154" t="e">
        <f>#REF!</f>
        <v>#REF!</v>
      </c>
      <c r="V895" s="154" t="e">
        <f>#REF!</f>
        <v>#REF!</v>
      </c>
      <c r="W895" s="154" t="e">
        <f>#REF!</f>
        <v>#REF!</v>
      </c>
      <c r="X895" s="154" t="e">
        <f>#REF!</f>
        <v>#REF!</v>
      </c>
      <c r="Y895" s="154" t="e">
        <f>#REF!</f>
        <v>#REF!</v>
      </c>
    </row>
    <row r="896" spans="1:25">
      <c r="A896" s="142">
        <v>8</v>
      </c>
      <c r="B896" s="154" t="e">
        <f>#REF!</f>
        <v>#REF!</v>
      </c>
      <c r="C896" s="154" t="e">
        <f>#REF!</f>
        <v>#REF!</v>
      </c>
      <c r="D896" s="154" t="e">
        <f>#REF!</f>
        <v>#REF!</v>
      </c>
      <c r="E896" s="154" t="e">
        <f>#REF!</f>
        <v>#REF!</v>
      </c>
      <c r="F896" s="154" t="e">
        <f>#REF!</f>
        <v>#REF!</v>
      </c>
      <c r="G896" s="154" t="e">
        <f>#REF!</f>
        <v>#REF!</v>
      </c>
      <c r="H896" s="154" t="e">
        <f>#REF!</f>
        <v>#REF!</v>
      </c>
      <c r="I896" s="154" t="e">
        <f>#REF!</f>
        <v>#REF!</v>
      </c>
      <c r="J896" s="154" t="e">
        <f>#REF!</f>
        <v>#REF!</v>
      </c>
      <c r="K896" s="154" t="e">
        <f>#REF!</f>
        <v>#REF!</v>
      </c>
      <c r="L896" s="154" t="e">
        <f>#REF!</f>
        <v>#REF!</v>
      </c>
      <c r="M896" s="154" t="e">
        <f>#REF!</f>
        <v>#REF!</v>
      </c>
      <c r="N896" s="154" t="e">
        <f>#REF!</f>
        <v>#REF!</v>
      </c>
      <c r="O896" s="154" t="e">
        <f>#REF!</f>
        <v>#REF!</v>
      </c>
      <c r="P896" s="154" t="e">
        <f>#REF!</f>
        <v>#REF!</v>
      </c>
      <c r="Q896" s="154" t="e">
        <f>#REF!</f>
        <v>#REF!</v>
      </c>
      <c r="R896" s="154" t="e">
        <f>#REF!</f>
        <v>#REF!</v>
      </c>
      <c r="S896" s="154" t="e">
        <f>#REF!</f>
        <v>#REF!</v>
      </c>
      <c r="T896" s="154" t="e">
        <f>#REF!</f>
        <v>#REF!</v>
      </c>
      <c r="U896" s="154" t="e">
        <f>#REF!</f>
        <v>#REF!</v>
      </c>
      <c r="V896" s="154" t="e">
        <f>#REF!</f>
        <v>#REF!</v>
      </c>
      <c r="W896" s="154" t="e">
        <f>#REF!</f>
        <v>#REF!</v>
      </c>
      <c r="X896" s="154" t="e">
        <f>#REF!</f>
        <v>#REF!</v>
      </c>
      <c r="Y896" s="154" t="e">
        <f>#REF!</f>
        <v>#REF!</v>
      </c>
    </row>
    <row r="897" spans="1:25">
      <c r="A897" s="142">
        <v>9</v>
      </c>
      <c r="B897" s="154" t="e">
        <f>#REF!</f>
        <v>#REF!</v>
      </c>
      <c r="C897" s="154" t="e">
        <f>#REF!</f>
        <v>#REF!</v>
      </c>
      <c r="D897" s="154" t="e">
        <f>#REF!</f>
        <v>#REF!</v>
      </c>
      <c r="E897" s="154" t="e">
        <f>#REF!</f>
        <v>#REF!</v>
      </c>
      <c r="F897" s="154" t="e">
        <f>#REF!</f>
        <v>#REF!</v>
      </c>
      <c r="G897" s="154" t="e">
        <f>#REF!</f>
        <v>#REF!</v>
      </c>
      <c r="H897" s="154" t="e">
        <f>#REF!</f>
        <v>#REF!</v>
      </c>
      <c r="I897" s="154" t="e">
        <f>#REF!</f>
        <v>#REF!</v>
      </c>
      <c r="J897" s="154" t="e">
        <f>#REF!</f>
        <v>#REF!</v>
      </c>
      <c r="K897" s="154" t="e">
        <f>#REF!</f>
        <v>#REF!</v>
      </c>
      <c r="L897" s="154" t="e">
        <f>#REF!</f>
        <v>#REF!</v>
      </c>
      <c r="M897" s="154" t="e">
        <f>#REF!</f>
        <v>#REF!</v>
      </c>
      <c r="N897" s="154" t="e">
        <f>#REF!</f>
        <v>#REF!</v>
      </c>
      <c r="O897" s="154" t="e">
        <f>#REF!</f>
        <v>#REF!</v>
      </c>
      <c r="P897" s="154" t="e">
        <f>#REF!</f>
        <v>#REF!</v>
      </c>
      <c r="Q897" s="154" t="e">
        <f>#REF!</f>
        <v>#REF!</v>
      </c>
      <c r="R897" s="154" t="e">
        <f>#REF!</f>
        <v>#REF!</v>
      </c>
      <c r="S897" s="154" t="e">
        <f>#REF!</f>
        <v>#REF!</v>
      </c>
      <c r="T897" s="154" t="e">
        <f>#REF!</f>
        <v>#REF!</v>
      </c>
      <c r="U897" s="154" t="e">
        <f>#REF!</f>
        <v>#REF!</v>
      </c>
      <c r="V897" s="154" t="e">
        <f>#REF!</f>
        <v>#REF!</v>
      </c>
      <c r="W897" s="154" t="e">
        <f>#REF!</f>
        <v>#REF!</v>
      </c>
      <c r="X897" s="154" t="e">
        <f>#REF!</f>
        <v>#REF!</v>
      </c>
      <c r="Y897" s="154" t="e">
        <f>#REF!</f>
        <v>#REF!</v>
      </c>
    </row>
    <row r="898" spans="1:25">
      <c r="A898" s="142">
        <v>10</v>
      </c>
      <c r="B898" s="154" t="e">
        <f>#REF!</f>
        <v>#REF!</v>
      </c>
      <c r="C898" s="154" t="e">
        <f>#REF!</f>
        <v>#REF!</v>
      </c>
      <c r="D898" s="154" t="e">
        <f>#REF!</f>
        <v>#REF!</v>
      </c>
      <c r="E898" s="154" t="e">
        <f>#REF!</f>
        <v>#REF!</v>
      </c>
      <c r="F898" s="154" t="e">
        <f>#REF!</f>
        <v>#REF!</v>
      </c>
      <c r="G898" s="154" t="e">
        <f>#REF!</f>
        <v>#REF!</v>
      </c>
      <c r="H898" s="154" t="e">
        <f>#REF!</f>
        <v>#REF!</v>
      </c>
      <c r="I898" s="154" t="e">
        <f>#REF!</f>
        <v>#REF!</v>
      </c>
      <c r="J898" s="154" t="e">
        <f>#REF!</f>
        <v>#REF!</v>
      </c>
      <c r="K898" s="154" t="e">
        <f>#REF!</f>
        <v>#REF!</v>
      </c>
      <c r="L898" s="154" t="e">
        <f>#REF!</f>
        <v>#REF!</v>
      </c>
      <c r="M898" s="154" t="e">
        <f>#REF!</f>
        <v>#REF!</v>
      </c>
      <c r="N898" s="154" t="e">
        <f>#REF!</f>
        <v>#REF!</v>
      </c>
      <c r="O898" s="154" t="e">
        <f>#REF!</f>
        <v>#REF!</v>
      </c>
      <c r="P898" s="154" t="e">
        <f>#REF!</f>
        <v>#REF!</v>
      </c>
      <c r="Q898" s="154" t="e">
        <f>#REF!</f>
        <v>#REF!</v>
      </c>
      <c r="R898" s="154" t="e">
        <f>#REF!</f>
        <v>#REF!</v>
      </c>
      <c r="S898" s="154" t="e">
        <f>#REF!</f>
        <v>#REF!</v>
      </c>
      <c r="T898" s="154" t="e">
        <f>#REF!</f>
        <v>#REF!</v>
      </c>
      <c r="U898" s="154" t="e">
        <f>#REF!</f>
        <v>#REF!</v>
      </c>
      <c r="V898" s="154" t="e">
        <f>#REF!</f>
        <v>#REF!</v>
      </c>
      <c r="W898" s="154" t="e">
        <f>#REF!</f>
        <v>#REF!</v>
      </c>
      <c r="X898" s="154" t="e">
        <f>#REF!</f>
        <v>#REF!</v>
      </c>
      <c r="Y898" s="154" t="e">
        <f>#REF!</f>
        <v>#REF!</v>
      </c>
    </row>
    <row r="899" spans="1:25">
      <c r="A899" s="142">
        <v>11</v>
      </c>
      <c r="B899" s="154" t="e">
        <f>#REF!</f>
        <v>#REF!</v>
      </c>
      <c r="C899" s="154" t="e">
        <f>#REF!</f>
        <v>#REF!</v>
      </c>
      <c r="D899" s="154" t="e">
        <f>#REF!</f>
        <v>#REF!</v>
      </c>
      <c r="E899" s="154" t="e">
        <f>#REF!</f>
        <v>#REF!</v>
      </c>
      <c r="F899" s="154" t="e">
        <f>#REF!</f>
        <v>#REF!</v>
      </c>
      <c r="G899" s="154" t="e">
        <f>#REF!</f>
        <v>#REF!</v>
      </c>
      <c r="H899" s="154" t="e">
        <f>#REF!</f>
        <v>#REF!</v>
      </c>
      <c r="I899" s="154" t="e">
        <f>#REF!</f>
        <v>#REF!</v>
      </c>
      <c r="J899" s="154" t="e">
        <f>#REF!</f>
        <v>#REF!</v>
      </c>
      <c r="K899" s="154" t="e">
        <f>#REF!</f>
        <v>#REF!</v>
      </c>
      <c r="L899" s="154" t="e">
        <f>#REF!</f>
        <v>#REF!</v>
      </c>
      <c r="M899" s="154" t="e">
        <f>#REF!</f>
        <v>#REF!</v>
      </c>
      <c r="N899" s="154" t="e">
        <f>#REF!</f>
        <v>#REF!</v>
      </c>
      <c r="O899" s="154" t="e">
        <f>#REF!</f>
        <v>#REF!</v>
      </c>
      <c r="P899" s="154" t="e">
        <f>#REF!</f>
        <v>#REF!</v>
      </c>
      <c r="Q899" s="154" t="e">
        <f>#REF!</f>
        <v>#REF!</v>
      </c>
      <c r="R899" s="154" t="e">
        <f>#REF!</f>
        <v>#REF!</v>
      </c>
      <c r="S899" s="154" t="e">
        <f>#REF!</f>
        <v>#REF!</v>
      </c>
      <c r="T899" s="154" t="e">
        <f>#REF!</f>
        <v>#REF!</v>
      </c>
      <c r="U899" s="154" t="e">
        <f>#REF!</f>
        <v>#REF!</v>
      </c>
      <c r="V899" s="154" t="e">
        <f>#REF!</f>
        <v>#REF!</v>
      </c>
      <c r="W899" s="154" t="e">
        <f>#REF!</f>
        <v>#REF!</v>
      </c>
      <c r="X899" s="154" t="e">
        <f>#REF!</f>
        <v>#REF!</v>
      </c>
      <c r="Y899" s="154" t="e">
        <f>#REF!</f>
        <v>#REF!</v>
      </c>
    </row>
    <row r="900" spans="1:25">
      <c r="A900" s="142">
        <v>12</v>
      </c>
      <c r="B900" s="154" t="e">
        <f>#REF!</f>
        <v>#REF!</v>
      </c>
      <c r="C900" s="154" t="e">
        <f>#REF!</f>
        <v>#REF!</v>
      </c>
      <c r="D900" s="154" t="e">
        <f>#REF!</f>
        <v>#REF!</v>
      </c>
      <c r="E900" s="154" t="e">
        <f>#REF!</f>
        <v>#REF!</v>
      </c>
      <c r="F900" s="154" t="e">
        <f>#REF!</f>
        <v>#REF!</v>
      </c>
      <c r="G900" s="154" t="e">
        <f>#REF!</f>
        <v>#REF!</v>
      </c>
      <c r="H900" s="154" t="e">
        <f>#REF!</f>
        <v>#REF!</v>
      </c>
      <c r="I900" s="154" t="e">
        <f>#REF!</f>
        <v>#REF!</v>
      </c>
      <c r="J900" s="154" t="e">
        <f>#REF!</f>
        <v>#REF!</v>
      </c>
      <c r="K900" s="154" t="e">
        <f>#REF!</f>
        <v>#REF!</v>
      </c>
      <c r="L900" s="154" t="e">
        <f>#REF!</f>
        <v>#REF!</v>
      </c>
      <c r="M900" s="154" t="e">
        <f>#REF!</f>
        <v>#REF!</v>
      </c>
      <c r="N900" s="154" t="e">
        <f>#REF!</f>
        <v>#REF!</v>
      </c>
      <c r="O900" s="154" t="e">
        <f>#REF!</f>
        <v>#REF!</v>
      </c>
      <c r="P900" s="154" t="e">
        <f>#REF!</f>
        <v>#REF!</v>
      </c>
      <c r="Q900" s="154" t="e">
        <f>#REF!</f>
        <v>#REF!</v>
      </c>
      <c r="R900" s="154" t="e">
        <f>#REF!</f>
        <v>#REF!</v>
      </c>
      <c r="S900" s="154" t="e">
        <f>#REF!</f>
        <v>#REF!</v>
      </c>
      <c r="T900" s="154" t="e">
        <f>#REF!</f>
        <v>#REF!</v>
      </c>
      <c r="U900" s="154" t="e">
        <f>#REF!</f>
        <v>#REF!</v>
      </c>
      <c r="V900" s="154" t="e">
        <f>#REF!</f>
        <v>#REF!</v>
      </c>
      <c r="W900" s="154" t="e">
        <f>#REF!</f>
        <v>#REF!</v>
      </c>
      <c r="X900" s="154" t="e">
        <f>#REF!</f>
        <v>#REF!</v>
      </c>
      <c r="Y900" s="154" t="e">
        <f>#REF!</f>
        <v>#REF!</v>
      </c>
    </row>
    <row r="901" spans="1:25">
      <c r="A901" s="142">
        <v>13</v>
      </c>
      <c r="B901" s="154" t="e">
        <f>#REF!</f>
        <v>#REF!</v>
      </c>
      <c r="C901" s="154" t="e">
        <f>#REF!</f>
        <v>#REF!</v>
      </c>
      <c r="D901" s="154" t="e">
        <f>#REF!</f>
        <v>#REF!</v>
      </c>
      <c r="E901" s="154" t="e">
        <f>#REF!</f>
        <v>#REF!</v>
      </c>
      <c r="F901" s="154" t="e">
        <f>#REF!</f>
        <v>#REF!</v>
      </c>
      <c r="G901" s="154" t="e">
        <f>#REF!</f>
        <v>#REF!</v>
      </c>
      <c r="H901" s="154" t="e">
        <f>#REF!</f>
        <v>#REF!</v>
      </c>
      <c r="I901" s="154" t="e">
        <f>#REF!</f>
        <v>#REF!</v>
      </c>
      <c r="J901" s="154" t="e">
        <f>#REF!</f>
        <v>#REF!</v>
      </c>
      <c r="K901" s="154" t="e">
        <f>#REF!</f>
        <v>#REF!</v>
      </c>
      <c r="L901" s="154" t="e">
        <f>#REF!</f>
        <v>#REF!</v>
      </c>
      <c r="M901" s="154" t="e">
        <f>#REF!</f>
        <v>#REF!</v>
      </c>
      <c r="N901" s="154" t="e">
        <f>#REF!</f>
        <v>#REF!</v>
      </c>
      <c r="O901" s="154" t="e">
        <f>#REF!</f>
        <v>#REF!</v>
      </c>
      <c r="P901" s="154" t="e">
        <f>#REF!</f>
        <v>#REF!</v>
      </c>
      <c r="Q901" s="154" t="e">
        <f>#REF!</f>
        <v>#REF!</v>
      </c>
      <c r="R901" s="154" t="e">
        <f>#REF!</f>
        <v>#REF!</v>
      </c>
      <c r="S901" s="154" t="e">
        <f>#REF!</f>
        <v>#REF!</v>
      </c>
      <c r="T901" s="154" t="e">
        <f>#REF!</f>
        <v>#REF!</v>
      </c>
      <c r="U901" s="154" t="e">
        <f>#REF!</f>
        <v>#REF!</v>
      </c>
      <c r="V901" s="154" t="e">
        <f>#REF!</f>
        <v>#REF!</v>
      </c>
      <c r="W901" s="154" t="e">
        <f>#REF!</f>
        <v>#REF!</v>
      </c>
      <c r="X901" s="154" t="e">
        <f>#REF!</f>
        <v>#REF!</v>
      </c>
      <c r="Y901" s="154" t="e">
        <f>#REF!</f>
        <v>#REF!</v>
      </c>
    </row>
    <row r="902" spans="1:25">
      <c r="A902" s="142">
        <v>14</v>
      </c>
      <c r="B902" s="154" t="e">
        <f>#REF!</f>
        <v>#REF!</v>
      </c>
      <c r="C902" s="154" t="e">
        <f>#REF!</f>
        <v>#REF!</v>
      </c>
      <c r="D902" s="154" t="e">
        <f>#REF!</f>
        <v>#REF!</v>
      </c>
      <c r="E902" s="154" t="e">
        <f>#REF!</f>
        <v>#REF!</v>
      </c>
      <c r="F902" s="154" t="e">
        <f>#REF!</f>
        <v>#REF!</v>
      </c>
      <c r="G902" s="154" t="e">
        <f>#REF!</f>
        <v>#REF!</v>
      </c>
      <c r="H902" s="154" t="e">
        <f>#REF!</f>
        <v>#REF!</v>
      </c>
      <c r="I902" s="154" t="e">
        <f>#REF!</f>
        <v>#REF!</v>
      </c>
      <c r="J902" s="154" t="e">
        <f>#REF!</f>
        <v>#REF!</v>
      </c>
      <c r="K902" s="154" t="e">
        <f>#REF!</f>
        <v>#REF!</v>
      </c>
      <c r="L902" s="154" t="e">
        <f>#REF!</f>
        <v>#REF!</v>
      </c>
      <c r="M902" s="154" t="e">
        <f>#REF!</f>
        <v>#REF!</v>
      </c>
      <c r="N902" s="154" t="e">
        <f>#REF!</f>
        <v>#REF!</v>
      </c>
      <c r="O902" s="154" t="e">
        <f>#REF!</f>
        <v>#REF!</v>
      </c>
      <c r="P902" s="154" t="e">
        <f>#REF!</f>
        <v>#REF!</v>
      </c>
      <c r="Q902" s="154" t="e">
        <f>#REF!</f>
        <v>#REF!</v>
      </c>
      <c r="R902" s="154" t="e">
        <f>#REF!</f>
        <v>#REF!</v>
      </c>
      <c r="S902" s="154" t="e">
        <f>#REF!</f>
        <v>#REF!</v>
      </c>
      <c r="T902" s="154" t="e">
        <f>#REF!</f>
        <v>#REF!</v>
      </c>
      <c r="U902" s="154" t="e">
        <f>#REF!</f>
        <v>#REF!</v>
      </c>
      <c r="V902" s="154" t="e">
        <f>#REF!</f>
        <v>#REF!</v>
      </c>
      <c r="W902" s="154" t="e">
        <f>#REF!</f>
        <v>#REF!</v>
      </c>
      <c r="X902" s="154" t="e">
        <f>#REF!</f>
        <v>#REF!</v>
      </c>
      <c r="Y902" s="154" t="e">
        <f>#REF!</f>
        <v>#REF!</v>
      </c>
    </row>
    <row r="903" spans="1:25">
      <c r="A903" s="142">
        <v>15</v>
      </c>
      <c r="B903" s="154" t="e">
        <f>#REF!</f>
        <v>#REF!</v>
      </c>
      <c r="C903" s="154" t="e">
        <f>#REF!</f>
        <v>#REF!</v>
      </c>
      <c r="D903" s="154" t="e">
        <f>#REF!</f>
        <v>#REF!</v>
      </c>
      <c r="E903" s="154" t="e">
        <f>#REF!</f>
        <v>#REF!</v>
      </c>
      <c r="F903" s="154" t="e">
        <f>#REF!</f>
        <v>#REF!</v>
      </c>
      <c r="G903" s="154" t="e">
        <f>#REF!</f>
        <v>#REF!</v>
      </c>
      <c r="H903" s="154" t="e">
        <f>#REF!</f>
        <v>#REF!</v>
      </c>
      <c r="I903" s="154" t="e">
        <f>#REF!</f>
        <v>#REF!</v>
      </c>
      <c r="J903" s="154" t="e">
        <f>#REF!</f>
        <v>#REF!</v>
      </c>
      <c r="K903" s="154" t="e">
        <f>#REF!</f>
        <v>#REF!</v>
      </c>
      <c r="L903" s="154" t="e">
        <f>#REF!</f>
        <v>#REF!</v>
      </c>
      <c r="M903" s="154" t="e">
        <f>#REF!</f>
        <v>#REF!</v>
      </c>
      <c r="N903" s="154" t="e">
        <f>#REF!</f>
        <v>#REF!</v>
      </c>
      <c r="O903" s="154" t="e">
        <f>#REF!</f>
        <v>#REF!</v>
      </c>
      <c r="P903" s="154" t="e">
        <f>#REF!</f>
        <v>#REF!</v>
      </c>
      <c r="Q903" s="154" t="e">
        <f>#REF!</f>
        <v>#REF!</v>
      </c>
      <c r="R903" s="154" t="e">
        <f>#REF!</f>
        <v>#REF!</v>
      </c>
      <c r="S903" s="154" t="e">
        <f>#REF!</f>
        <v>#REF!</v>
      </c>
      <c r="T903" s="154" t="e">
        <f>#REF!</f>
        <v>#REF!</v>
      </c>
      <c r="U903" s="154" t="e">
        <f>#REF!</f>
        <v>#REF!</v>
      </c>
      <c r="V903" s="154" t="e">
        <f>#REF!</f>
        <v>#REF!</v>
      </c>
      <c r="W903" s="154" t="e">
        <f>#REF!</f>
        <v>#REF!</v>
      </c>
      <c r="X903" s="154" t="e">
        <f>#REF!</f>
        <v>#REF!</v>
      </c>
      <c r="Y903" s="154" t="e">
        <f>#REF!</f>
        <v>#REF!</v>
      </c>
    </row>
    <row r="904" spans="1:25">
      <c r="A904" s="142">
        <v>16</v>
      </c>
      <c r="B904" s="154" t="e">
        <f>#REF!</f>
        <v>#REF!</v>
      </c>
      <c r="C904" s="154" t="e">
        <f>#REF!</f>
        <v>#REF!</v>
      </c>
      <c r="D904" s="154" t="e">
        <f>#REF!</f>
        <v>#REF!</v>
      </c>
      <c r="E904" s="154" t="e">
        <f>#REF!</f>
        <v>#REF!</v>
      </c>
      <c r="F904" s="154" t="e">
        <f>#REF!</f>
        <v>#REF!</v>
      </c>
      <c r="G904" s="154" t="e">
        <f>#REF!</f>
        <v>#REF!</v>
      </c>
      <c r="H904" s="154" t="e">
        <f>#REF!</f>
        <v>#REF!</v>
      </c>
      <c r="I904" s="154" t="e">
        <f>#REF!</f>
        <v>#REF!</v>
      </c>
      <c r="J904" s="154" t="e">
        <f>#REF!</f>
        <v>#REF!</v>
      </c>
      <c r="K904" s="154" t="e">
        <f>#REF!</f>
        <v>#REF!</v>
      </c>
      <c r="L904" s="154" t="e">
        <f>#REF!</f>
        <v>#REF!</v>
      </c>
      <c r="M904" s="154" t="e">
        <f>#REF!</f>
        <v>#REF!</v>
      </c>
      <c r="N904" s="154" t="e">
        <f>#REF!</f>
        <v>#REF!</v>
      </c>
      <c r="O904" s="154" t="e">
        <f>#REF!</f>
        <v>#REF!</v>
      </c>
      <c r="P904" s="154" t="e">
        <f>#REF!</f>
        <v>#REF!</v>
      </c>
      <c r="Q904" s="154" t="e">
        <f>#REF!</f>
        <v>#REF!</v>
      </c>
      <c r="R904" s="154" t="e">
        <f>#REF!</f>
        <v>#REF!</v>
      </c>
      <c r="S904" s="154" t="e">
        <f>#REF!</f>
        <v>#REF!</v>
      </c>
      <c r="T904" s="154" t="e">
        <f>#REF!</f>
        <v>#REF!</v>
      </c>
      <c r="U904" s="154" t="e">
        <f>#REF!</f>
        <v>#REF!</v>
      </c>
      <c r="V904" s="154" t="e">
        <f>#REF!</f>
        <v>#REF!</v>
      </c>
      <c r="W904" s="154" t="e">
        <f>#REF!</f>
        <v>#REF!</v>
      </c>
      <c r="X904" s="154" t="e">
        <f>#REF!</f>
        <v>#REF!</v>
      </c>
      <c r="Y904" s="154" t="e">
        <f>#REF!</f>
        <v>#REF!</v>
      </c>
    </row>
    <row r="905" spans="1:25">
      <c r="A905" s="142">
        <v>17</v>
      </c>
      <c r="B905" s="154" t="e">
        <f>#REF!</f>
        <v>#REF!</v>
      </c>
      <c r="C905" s="154" t="e">
        <f>#REF!</f>
        <v>#REF!</v>
      </c>
      <c r="D905" s="154" t="e">
        <f>#REF!</f>
        <v>#REF!</v>
      </c>
      <c r="E905" s="154" t="e">
        <f>#REF!</f>
        <v>#REF!</v>
      </c>
      <c r="F905" s="154" t="e">
        <f>#REF!</f>
        <v>#REF!</v>
      </c>
      <c r="G905" s="154" t="e">
        <f>#REF!</f>
        <v>#REF!</v>
      </c>
      <c r="H905" s="154" t="e">
        <f>#REF!</f>
        <v>#REF!</v>
      </c>
      <c r="I905" s="154" t="e">
        <f>#REF!</f>
        <v>#REF!</v>
      </c>
      <c r="J905" s="154" t="e">
        <f>#REF!</f>
        <v>#REF!</v>
      </c>
      <c r="K905" s="154" t="e">
        <f>#REF!</f>
        <v>#REF!</v>
      </c>
      <c r="L905" s="154" t="e">
        <f>#REF!</f>
        <v>#REF!</v>
      </c>
      <c r="M905" s="154" t="e">
        <f>#REF!</f>
        <v>#REF!</v>
      </c>
      <c r="N905" s="154" t="e">
        <f>#REF!</f>
        <v>#REF!</v>
      </c>
      <c r="O905" s="154" t="e">
        <f>#REF!</f>
        <v>#REF!</v>
      </c>
      <c r="P905" s="154" t="e">
        <f>#REF!</f>
        <v>#REF!</v>
      </c>
      <c r="Q905" s="154" t="e">
        <f>#REF!</f>
        <v>#REF!</v>
      </c>
      <c r="R905" s="154" t="e">
        <f>#REF!</f>
        <v>#REF!</v>
      </c>
      <c r="S905" s="154" t="e">
        <f>#REF!</f>
        <v>#REF!</v>
      </c>
      <c r="T905" s="154" t="e">
        <f>#REF!</f>
        <v>#REF!</v>
      </c>
      <c r="U905" s="154" t="e">
        <f>#REF!</f>
        <v>#REF!</v>
      </c>
      <c r="V905" s="154" t="e">
        <f>#REF!</f>
        <v>#REF!</v>
      </c>
      <c r="W905" s="154" t="e">
        <f>#REF!</f>
        <v>#REF!</v>
      </c>
      <c r="X905" s="154" t="e">
        <f>#REF!</f>
        <v>#REF!</v>
      </c>
      <c r="Y905" s="154" t="e">
        <f>#REF!</f>
        <v>#REF!</v>
      </c>
    </row>
    <row r="906" spans="1:25">
      <c r="A906" s="142">
        <v>18</v>
      </c>
      <c r="B906" s="154" t="e">
        <f>#REF!</f>
        <v>#REF!</v>
      </c>
      <c r="C906" s="154" t="e">
        <f>#REF!</f>
        <v>#REF!</v>
      </c>
      <c r="D906" s="154" t="e">
        <f>#REF!</f>
        <v>#REF!</v>
      </c>
      <c r="E906" s="154" t="e">
        <f>#REF!</f>
        <v>#REF!</v>
      </c>
      <c r="F906" s="154" t="e">
        <f>#REF!</f>
        <v>#REF!</v>
      </c>
      <c r="G906" s="154" t="e">
        <f>#REF!</f>
        <v>#REF!</v>
      </c>
      <c r="H906" s="154" t="e">
        <f>#REF!</f>
        <v>#REF!</v>
      </c>
      <c r="I906" s="154" t="e">
        <f>#REF!</f>
        <v>#REF!</v>
      </c>
      <c r="J906" s="154" t="e">
        <f>#REF!</f>
        <v>#REF!</v>
      </c>
      <c r="K906" s="154" t="e">
        <f>#REF!</f>
        <v>#REF!</v>
      </c>
      <c r="L906" s="154" t="e">
        <f>#REF!</f>
        <v>#REF!</v>
      </c>
      <c r="M906" s="154" t="e">
        <f>#REF!</f>
        <v>#REF!</v>
      </c>
      <c r="N906" s="154" t="e">
        <f>#REF!</f>
        <v>#REF!</v>
      </c>
      <c r="O906" s="154" t="e">
        <f>#REF!</f>
        <v>#REF!</v>
      </c>
      <c r="P906" s="154" t="e">
        <f>#REF!</f>
        <v>#REF!</v>
      </c>
      <c r="Q906" s="154" t="e">
        <f>#REF!</f>
        <v>#REF!</v>
      </c>
      <c r="R906" s="154" t="e">
        <f>#REF!</f>
        <v>#REF!</v>
      </c>
      <c r="S906" s="154" t="e">
        <f>#REF!</f>
        <v>#REF!</v>
      </c>
      <c r="T906" s="154" t="e">
        <f>#REF!</f>
        <v>#REF!</v>
      </c>
      <c r="U906" s="154" t="e">
        <f>#REF!</f>
        <v>#REF!</v>
      </c>
      <c r="V906" s="154" t="e">
        <f>#REF!</f>
        <v>#REF!</v>
      </c>
      <c r="W906" s="154" t="e">
        <f>#REF!</f>
        <v>#REF!</v>
      </c>
      <c r="X906" s="154" t="e">
        <f>#REF!</f>
        <v>#REF!</v>
      </c>
      <c r="Y906" s="154" t="e">
        <f>#REF!</f>
        <v>#REF!</v>
      </c>
    </row>
    <row r="907" spans="1:25">
      <c r="A907" s="142">
        <v>19</v>
      </c>
      <c r="B907" s="154" t="e">
        <f>#REF!</f>
        <v>#REF!</v>
      </c>
      <c r="C907" s="154" t="e">
        <f>#REF!</f>
        <v>#REF!</v>
      </c>
      <c r="D907" s="154" t="e">
        <f>#REF!</f>
        <v>#REF!</v>
      </c>
      <c r="E907" s="154" t="e">
        <f>#REF!</f>
        <v>#REF!</v>
      </c>
      <c r="F907" s="154" t="e">
        <f>#REF!</f>
        <v>#REF!</v>
      </c>
      <c r="G907" s="154" t="e">
        <f>#REF!</f>
        <v>#REF!</v>
      </c>
      <c r="H907" s="154" t="e">
        <f>#REF!</f>
        <v>#REF!</v>
      </c>
      <c r="I907" s="154" t="e">
        <f>#REF!</f>
        <v>#REF!</v>
      </c>
      <c r="J907" s="154" t="e">
        <f>#REF!</f>
        <v>#REF!</v>
      </c>
      <c r="K907" s="154" t="e">
        <f>#REF!</f>
        <v>#REF!</v>
      </c>
      <c r="L907" s="154" t="e">
        <f>#REF!</f>
        <v>#REF!</v>
      </c>
      <c r="M907" s="154" t="e">
        <f>#REF!</f>
        <v>#REF!</v>
      </c>
      <c r="N907" s="154" t="e">
        <f>#REF!</f>
        <v>#REF!</v>
      </c>
      <c r="O907" s="154" t="e">
        <f>#REF!</f>
        <v>#REF!</v>
      </c>
      <c r="P907" s="154" t="e">
        <f>#REF!</f>
        <v>#REF!</v>
      </c>
      <c r="Q907" s="154" t="e">
        <f>#REF!</f>
        <v>#REF!</v>
      </c>
      <c r="R907" s="154" t="e">
        <f>#REF!</f>
        <v>#REF!</v>
      </c>
      <c r="S907" s="154" t="e">
        <f>#REF!</f>
        <v>#REF!</v>
      </c>
      <c r="T907" s="154" t="e">
        <f>#REF!</f>
        <v>#REF!</v>
      </c>
      <c r="U907" s="154" t="e">
        <f>#REF!</f>
        <v>#REF!</v>
      </c>
      <c r="V907" s="154" t="e">
        <f>#REF!</f>
        <v>#REF!</v>
      </c>
      <c r="W907" s="154" t="e">
        <f>#REF!</f>
        <v>#REF!</v>
      </c>
      <c r="X907" s="154" t="e">
        <f>#REF!</f>
        <v>#REF!</v>
      </c>
      <c r="Y907" s="154" t="e">
        <f>#REF!</f>
        <v>#REF!</v>
      </c>
    </row>
    <row r="908" spans="1:25">
      <c r="A908" s="142">
        <v>20</v>
      </c>
      <c r="B908" s="154" t="e">
        <f>#REF!</f>
        <v>#REF!</v>
      </c>
      <c r="C908" s="154" t="e">
        <f>#REF!</f>
        <v>#REF!</v>
      </c>
      <c r="D908" s="154" t="e">
        <f>#REF!</f>
        <v>#REF!</v>
      </c>
      <c r="E908" s="154" t="e">
        <f>#REF!</f>
        <v>#REF!</v>
      </c>
      <c r="F908" s="154" t="e">
        <f>#REF!</f>
        <v>#REF!</v>
      </c>
      <c r="G908" s="154" t="e">
        <f>#REF!</f>
        <v>#REF!</v>
      </c>
      <c r="H908" s="154" t="e">
        <f>#REF!</f>
        <v>#REF!</v>
      </c>
      <c r="I908" s="154" t="e">
        <f>#REF!</f>
        <v>#REF!</v>
      </c>
      <c r="J908" s="154" t="e">
        <f>#REF!</f>
        <v>#REF!</v>
      </c>
      <c r="K908" s="154" t="e">
        <f>#REF!</f>
        <v>#REF!</v>
      </c>
      <c r="L908" s="154" t="e">
        <f>#REF!</f>
        <v>#REF!</v>
      </c>
      <c r="M908" s="154" t="e">
        <f>#REF!</f>
        <v>#REF!</v>
      </c>
      <c r="N908" s="154" t="e">
        <f>#REF!</f>
        <v>#REF!</v>
      </c>
      <c r="O908" s="154" t="e">
        <f>#REF!</f>
        <v>#REF!</v>
      </c>
      <c r="P908" s="154" t="e">
        <f>#REF!</f>
        <v>#REF!</v>
      </c>
      <c r="Q908" s="154" t="e">
        <f>#REF!</f>
        <v>#REF!</v>
      </c>
      <c r="R908" s="154" t="e">
        <f>#REF!</f>
        <v>#REF!</v>
      </c>
      <c r="S908" s="154" t="e">
        <f>#REF!</f>
        <v>#REF!</v>
      </c>
      <c r="T908" s="154" t="e">
        <f>#REF!</f>
        <v>#REF!</v>
      </c>
      <c r="U908" s="154" t="e">
        <f>#REF!</f>
        <v>#REF!</v>
      </c>
      <c r="V908" s="154" t="e">
        <f>#REF!</f>
        <v>#REF!</v>
      </c>
      <c r="W908" s="154" t="e">
        <f>#REF!</f>
        <v>#REF!</v>
      </c>
      <c r="X908" s="154" t="e">
        <f>#REF!</f>
        <v>#REF!</v>
      </c>
      <c r="Y908" s="154" t="e">
        <f>#REF!</f>
        <v>#REF!</v>
      </c>
    </row>
    <row r="909" spans="1:25">
      <c r="A909" s="142">
        <v>21</v>
      </c>
      <c r="B909" s="154" t="e">
        <f>#REF!</f>
        <v>#REF!</v>
      </c>
      <c r="C909" s="154" t="e">
        <f>#REF!</f>
        <v>#REF!</v>
      </c>
      <c r="D909" s="154" t="e">
        <f>#REF!</f>
        <v>#REF!</v>
      </c>
      <c r="E909" s="154" t="e">
        <f>#REF!</f>
        <v>#REF!</v>
      </c>
      <c r="F909" s="154" t="e">
        <f>#REF!</f>
        <v>#REF!</v>
      </c>
      <c r="G909" s="154" t="e">
        <f>#REF!</f>
        <v>#REF!</v>
      </c>
      <c r="H909" s="154" t="e">
        <f>#REF!</f>
        <v>#REF!</v>
      </c>
      <c r="I909" s="154" t="e">
        <f>#REF!</f>
        <v>#REF!</v>
      </c>
      <c r="J909" s="154" t="e">
        <f>#REF!</f>
        <v>#REF!</v>
      </c>
      <c r="K909" s="154" t="e">
        <f>#REF!</f>
        <v>#REF!</v>
      </c>
      <c r="L909" s="154" t="e">
        <f>#REF!</f>
        <v>#REF!</v>
      </c>
      <c r="M909" s="154" t="e">
        <f>#REF!</f>
        <v>#REF!</v>
      </c>
      <c r="N909" s="154" t="e">
        <f>#REF!</f>
        <v>#REF!</v>
      </c>
      <c r="O909" s="154" t="e">
        <f>#REF!</f>
        <v>#REF!</v>
      </c>
      <c r="P909" s="154" t="e">
        <f>#REF!</f>
        <v>#REF!</v>
      </c>
      <c r="Q909" s="154" t="e">
        <f>#REF!</f>
        <v>#REF!</v>
      </c>
      <c r="R909" s="154" t="e">
        <f>#REF!</f>
        <v>#REF!</v>
      </c>
      <c r="S909" s="154" t="e">
        <f>#REF!</f>
        <v>#REF!</v>
      </c>
      <c r="T909" s="154" t="e">
        <f>#REF!</f>
        <v>#REF!</v>
      </c>
      <c r="U909" s="154" t="e">
        <f>#REF!</f>
        <v>#REF!</v>
      </c>
      <c r="V909" s="154" t="e">
        <f>#REF!</f>
        <v>#REF!</v>
      </c>
      <c r="W909" s="154" t="e">
        <f>#REF!</f>
        <v>#REF!</v>
      </c>
      <c r="X909" s="154" t="e">
        <f>#REF!</f>
        <v>#REF!</v>
      </c>
      <c r="Y909" s="154" t="e">
        <f>#REF!</f>
        <v>#REF!</v>
      </c>
    </row>
    <row r="910" spans="1:25">
      <c r="A910" s="142">
        <v>22</v>
      </c>
      <c r="B910" s="154" t="e">
        <f>#REF!</f>
        <v>#REF!</v>
      </c>
      <c r="C910" s="154" t="e">
        <f>#REF!</f>
        <v>#REF!</v>
      </c>
      <c r="D910" s="154" t="e">
        <f>#REF!</f>
        <v>#REF!</v>
      </c>
      <c r="E910" s="154" t="e">
        <f>#REF!</f>
        <v>#REF!</v>
      </c>
      <c r="F910" s="154" t="e">
        <f>#REF!</f>
        <v>#REF!</v>
      </c>
      <c r="G910" s="154" t="e">
        <f>#REF!</f>
        <v>#REF!</v>
      </c>
      <c r="H910" s="154" t="e">
        <f>#REF!</f>
        <v>#REF!</v>
      </c>
      <c r="I910" s="154" t="e">
        <f>#REF!</f>
        <v>#REF!</v>
      </c>
      <c r="J910" s="154" t="e">
        <f>#REF!</f>
        <v>#REF!</v>
      </c>
      <c r="K910" s="154" t="e">
        <f>#REF!</f>
        <v>#REF!</v>
      </c>
      <c r="L910" s="154" t="e">
        <f>#REF!</f>
        <v>#REF!</v>
      </c>
      <c r="M910" s="154" t="e">
        <f>#REF!</f>
        <v>#REF!</v>
      </c>
      <c r="N910" s="154" t="e">
        <f>#REF!</f>
        <v>#REF!</v>
      </c>
      <c r="O910" s="154" t="e">
        <f>#REF!</f>
        <v>#REF!</v>
      </c>
      <c r="P910" s="154" t="e">
        <f>#REF!</f>
        <v>#REF!</v>
      </c>
      <c r="Q910" s="154" t="e">
        <f>#REF!</f>
        <v>#REF!</v>
      </c>
      <c r="R910" s="154" t="e">
        <f>#REF!</f>
        <v>#REF!</v>
      </c>
      <c r="S910" s="154" t="e">
        <f>#REF!</f>
        <v>#REF!</v>
      </c>
      <c r="T910" s="154" t="e">
        <f>#REF!</f>
        <v>#REF!</v>
      </c>
      <c r="U910" s="154" t="e">
        <f>#REF!</f>
        <v>#REF!</v>
      </c>
      <c r="V910" s="154" t="e">
        <f>#REF!</f>
        <v>#REF!</v>
      </c>
      <c r="W910" s="154" t="e">
        <f>#REF!</f>
        <v>#REF!</v>
      </c>
      <c r="X910" s="154" t="e">
        <f>#REF!</f>
        <v>#REF!</v>
      </c>
      <c r="Y910" s="154" t="e">
        <f>#REF!</f>
        <v>#REF!</v>
      </c>
    </row>
    <row r="911" spans="1:25">
      <c r="A911" s="142">
        <v>23</v>
      </c>
      <c r="B911" s="154" t="e">
        <f>#REF!</f>
        <v>#REF!</v>
      </c>
      <c r="C911" s="154" t="e">
        <f>#REF!</f>
        <v>#REF!</v>
      </c>
      <c r="D911" s="154" t="e">
        <f>#REF!</f>
        <v>#REF!</v>
      </c>
      <c r="E911" s="154" t="e">
        <f>#REF!</f>
        <v>#REF!</v>
      </c>
      <c r="F911" s="154" t="e">
        <f>#REF!</f>
        <v>#REF!</v>
      </c>
      <c r="G911" s="154" t="e">
        <f>#REF!</f>
        <v>#REF!</v>
      </c>
      <c r="H911" s="154" t="e">
        <f>#REF!</f>
        <v>#REF!</v>
      </c>
      <c r="I911" s="154" t="e">
        <f>#REF!</f>
        <v>#REF!</v>
      </c>
      <c r="J911" s="154" t="e">
        <f>#REF!</f>
        <v>#REF!</v>
      </c>
      <c r="K911" s="154" t="e">
        <f>#REF!</f>
        <v>#REF!</v>
      </c>
      <c r="L911" s="154" t="e">
        <f>#REF!</f>
        <v>#REF!</v>
      </c>
      <c r="M911" s="154" t="e">
        <f>#REF!</f>
        <v>#REF!</v>
      </c>
      <c r="N911" s="154" t="e">
        <f>#REF!</f>
        <v>#REF!</v>
      </c>
      <c r="O911" s="154" t="e">
        <f>#REF!</f>
        <v>#REF!</v>
      </c>
      <c r="P911" s="154" t="e">
        <f>#REF!</f>
        <v>#REF!</v>
      </c>
      <c r="Q911" s="154" t="e">
        <f>#REF!</f>
        <v>#REF!</v>
      </c>
      <c r="R911" s="154" t="e">
        <f>#REF!</f>
        <v>#REF!</v>
      </c>
      <c r="S911" s="154" t="e">
        <f>#REF!</f>
        <v>#REF!</v>
      </c>
      <c r="T911" s="154" t="e">
        <f>#REF!</f>
        <v>#REF!</v>
      </c>
      <c r="U911" s="154" t="e">
        <f>#REF!</f>
        <v>#REF!</v>
      </c>
      <c r="V911" s="154" t="e">
        <f>#REF!</f>
        <v>#REF!</v>
      </c>
      <c r="W911" s="154" t="e">
        <f>#REF!</f>
        <v>#REF!</v>
      </c>
      <c r="X911" s="154" t="e">
        <f>#REF!</f>
        <v>#REF!</v>
      </c>
      <c r="Y911" s="154" t="e">
        <f>#REF!</f>
        <v>#REF!</v>
      </c>
    </row>
    <row r="912" spans="1:25">
      <c r="A912" s="142">
        <v>24</v>
      </c>
      <c r="B912" s="154" t="e">
        <f>#REF!</f>
        <v>#REF!</v>
      </c>
      <c r="C912" s="154" t="e">
        <f>#REF!</f>
        <v>#REF!</v>
      </c>
      <c r="D912" s="154" t="e">
        <f>#REF!</f>
        <v>#REF!</v>
      </c>
      <c r="E912" s="154" t="e">
        <f>#REF!</f>
        <v>#REF!</v>
      </c>
      <c r="F912" s="154" t="e">
        <f>#REF!</f>
        <v>#REF!</v>
      </c>
      <c r="G912" s="154" t="e">
        <f>#REF!</f>
        <v>#REF!</v>
      </c>
      <c r="H912" s="154" t="e">
        <f>#REF!</f>
        <v>#REF!</v>
      </c>
      <c r="I912" s="154" t="e">
        <f>#REF!</f>
        <v>#REF!</v>
      </c>
      <c r="J912" s="154" t="e">
        <f>#REF!</f>
        <v>#REF!</v>
      </c>
      <c r="K912" s="154" t="e">
        <f>#REF!</f>
        <v>#REF!</v>
      </c>
      <c r="L912" s="154" t="e">
        <f>#REF!</f>
        <v>#REF!</v>
      </c>
      <c r="M912" s="154" t="e">
        <f>#REF!</f>
        <v>#REF!</v>
      </c>
      <c r="N912" s="154" t="e">
        <f>#REF!</f>
        <v>#REF!</v>
      </c>
      <c r="O912" s="154" t="e">
        <f>#REF!</f>
        <v>#REF!</v>
      </c>
      <c r="P912" s="154" t="e">
        <f>#REF!</f>
        <v>#REF!</v>
      </c>
      <c r="Q912" s="154" t="e">
        <f>#REF!</f>
        <v>#REF!</v>
      </c>
      <c r="R912" s="154" t="e">
        <f>#REF!</f>
        <v>#REF!</v>
      </c>
      <c r="S912" s="154" t="e">
        <f>#REF!</f>
        <v>#REF!</v>
      </c>
      <c r="T912" s="154" t="e">
        <f>#REF!</f>
        <v>#REF!</v>
      </c>
      <c r="U912" s="154" t="e">
        <f>#REF!</f>
        <v>#REF!</v>
      </c>
      <c r="V912" s="154" t="e">
        <f>#REF!</f>
        <v>#REF!</v>
      </c>
      <c r="W912" s="154" t="e">
        <f>#REF!</f>
        <v>#REF!</v>
      </c>
      <c r="X912" s="154" t="e">
        <f>#REF!</f>
        <v>#REF!</v>
      </c>
      <c r="Y912" s="154" t="e">
        <f>#REF!</f>
        <v>#REF!</v>
      </c>
    </row>
    <row r="913" spans="1:25">
      <c r="A913" s="142">
        <v>25</v>
      </c>
      <c r="B913" s="154" t="e">
        <f>#REF!</f>
        <v>#REF!</v>
      </c>
      <c r="C913" s="154" t="e">
        <f>#REF!</f>
        <v>#REF!</v>
      </c>
      <c r="D913" s="154" t="e">
        <f>#REF!</f>
        <v>#REF!</v>
      </c>
      <c r="E913" s="154" t="e">
        <f>#REF!</f>
        <v>#REF!</v>
      </c>
      <c r="F913" s="154" t="e">
        <f>#REF!</f>
        <v>#REF!</v>
      </c>
      <c r="G913" s="154" t="e">
        <f>#REF!</f>
        <v>#REF!</v>
      </c>
      <c r="H913" s="154" t="e">
        <f>#REF!</f>
        <v>#REF!</v>
      </c>
      <c r="I913" s="154" t="e">
        <f>#REF!</f>
        <v>#REF!</v>
      </c>
      <c r="J913" s="154" t="e">
        <f>#REF!</f>
        <v>#REF!</v>
      </c>
      <c r="K913" s="154" t="e">
        <f>#REF!</f>
        <v>#REF!</v>
      </c>
      <c r="L913" s="154" t="e">
        <f>#REF!</f>
        <v>#REF!</v>
      </c>
      <c r="M913" s="154" t="e">
        <f>#REF!</f>
        <v>#REF!</v>
      </c>
      <c r="N913" s="154" t="e">
        <f>#REF!</f>
        <v>#REF!</v>
      </c>
      <c r="O913" s="154" t="e">
        <f>#REF!</f>
        <v>#REF!</v>
      </c>
      <c r="P913" s="154" t="e">
        <f>#REF!</f>
        <v>#REF!</v>
      </c>
      <c r="Q913" s="154" t="e">
        <f>#REF!</f>
        <v>#REF!</v>
      </c>
      <c r="R913" s="154" t="e">
        <f>#REF!</f>
        <v>#REF!</v>
      </c>
      <c r="S913" s="154" t="e">
        <f>#REF!</f>
        <v>#REF!</v>
      </c>
      <c r="T913" s="154" t="e">
        <f>#REF!</f>
        <v>#REF!</v>
      </c>
      <c r="U913" s="154" t="e">
        <f>#REF!</f>
        <v>#REF!</v>
      </c>
      <c r="V913" s="154" t="e">
        <f>#REF!</f>
        <v>#REF!</v>
      </c>
      <c r="W913" s="154" t="e">
        <f>#REF!</f>
        <v>#REF!</v>
      </c>
      <c r="X913" s="154" t="e">
        <f>#REF!</f>
        <v>#REF!</v>
      </c>
      <c r="Y913" s="154" t="e">
        <f>#REF!</f>
        <v>#REF!</v>
      </c>
    </row>
    <row r="914" spans="1:25">
      <c r="A914" s="142">
        <v>26</v>
      </c>
      <c r="B914" s="154" t="e">
        <f>#REF!</f>
        <v>#REF!</v>
      </c>
      <c r="C914" s="154" t="e">
        <f>#REF!</f>
        <v>#REF!</v>
      </c>
      <c r="D914" s="154" t="e">
        <f>#REF!</f>
        <v>#REF!</v>
      </c>
      <c r="E914" s="154" t="e">
        <f>#REF!</f>
        <v>#REF!</v>
      </c>
      <c r="F914" s="154" t="e">
        <f>#REF!</f>
        <v>#REF!</v>
      </c>
      <c r="G914" s="154" t="e">
        <f>#REF!</f>
        <v>#REF!</v>
      </c>
      <c r="H914" s="154" t="e">
        <f>#REF!</f>
        <v>#REF!</v>
      </c>
      <c r="I914" s="154" t="e">
        <f>#REF!</f>
        <v>#REF!</v>
      </c>
      <c r="J914" s="154" t="e">
        <f>#REF!</f>
        <v>#REF!</v>
      </c>
      <c r="K914" s="154" t="e">
        <f>#REF!</f>
        <v>#REF!</v>
      </c>
      <c r="L914" s="154" t="e">
        <f>#REF!</f>
        <v>#REF!</v>
      </c>
      <c r="M914" s="154" t="e">
        <f>#REF!</f>
        <v>#REF!</v>
      </c>
      <c r="N914" s="154" t="e">
        <f>#REF!</f>
        <v>#REF!</v>
      </c>
      <c r="O914" s="154" t="e">
        <f>#REF!</f>
        <v>#REF!</v>
      </c>
      <c r="P914" s="154" t="e">
        <f>#REF!</f>
        <v>#REF!</v>
      </c>
      <c r="Q914" s="154" t="e">
        <f>#REF!</f>
        <v>#REF!</v>
      </c>
      <c r="R914" s="154" t="e">
        <f>#REF!</f>
        <v>#REF!</v>
      </c>
      <c r="S914" s="154" t="e">
        <f>#REF!</f>
        <v>#REF!</v>
      </c>
      <c r="T914" s="154" t="e">
        <f>#REF!</f>
        <v>#REF!</v>
      </c>
      <c r="U914" s="154" t="e">
        <f>#REF!</f>
        <v>#REF!</v>
      </c>
      <c r="V914" s="154" t="e">
        <f>#REF!</f>
        <v>#REF!</v>
      </c>
      <c r="W914" s="154" t="e">
        <f>#REF!</f>
        <v>#REF!</v>
      </c>
      <c r="X914" s="154" t="e">
        <f>#REF!</f>
        <v>#REF!</v>
      </c>
      <c r="Y914" s="154" t="e">
        <f>#REF!</f>
        <v>#REF!</v>
      </c>
    </row>
    <row r="915" spans="1:25">
      <c r="A915" s="142">
        <v>27</v>
      </c>
      <c r="B915" s="154" t="e">
        <f>#REF!</f>
        <v>#REF!</v>
      </c>
      <c r="C915" s="154" t="e">
        <f>#REF!</f>
        <v>#REF!</v>
      </c>
      <c r="D915" s="154" t="e">
        <f>#REF!</f>
        <v>#REF!</v>
      </c>
      <c r="E915" s="154" t="e">
        <f>#REF!</f>
        <v>#REF!</v>
      </c>
      <c r="F915" s="154" t="e">
        <f>#REF!</f>
        <v>#REF!</v>
      </c>
      <c r="G915" s="154" t="e">
        <f>#REF!</f>
        <v>#REF!</v>
      </c>
      <c r="H915" s="154" t="e">
        <f>#REF!</f>
        <v>#REF!</v>
      </c>
      <c r="I915" s="154" t="e">
        <f>#REF!</f>
        <v>#REF!</v>
      </c>
      <c r="J915" s="154" t="e">
        <f>#REF!</f>
        <v>#REF!</v>
      </c>
      <c r="K915" s="154" t="e">
        <f>#REF!</f>
        <v>#REF!</v>
      </c>
      <c r="L915" s="154" t="e">
        <f>#REF!</f>
        <v>#REF!</v>
      </c>
      <c r="M915" s="154" t="e">
        <f>#REF!</f>
        <v>#REF!</v>
      </c>
      <c r="N915" s="154" t="e">
        <f>#REF!</f>
        <v>#REF!</v>
      </c>
      <c r="O915" s="154" t="e">
        <f>#REF!</f>
        <v>#REF!</v>
      </c>
      <c r="P915" s="154" t="e">
        <f>#REF!</f>
        <v>#REF!</v>
      </c>
      <c r="Q915" s="154" t="e">
        <f>#REF!</f>
        <v>#REF!</v>
      </c>
      <c r="R915" s="154" t="e">
        <f>#REF!</f>
        <v>#REF!</v>
      </c>
      <c r="S915" s="154" t="e">
        <f>#REF!</f>
        <v>#REF!</v>
      </c>
      <c r="T915" s="154" t="e">
        <f>#REF!</f>
        <v>#REF!</v>
      </c>
      <c r="U915" s="154" t="e">
        <f>#REF!</f>
        <v>#REF!</v>
      </c>
      <c r="V915" s="154" t="e">
        <f>#REF!</f>
        <v>#REF!</v>
      </c>
      <c r="W915" s="154" t="e">
        <f>#REF!</f>
        <v>#REF!</v>
      </c>
      <c r="X915" s="154" t="e">
        <f>#REF!</f>
        <v>#REF!</v>
      </c>
      <c r="Y915" s="154" t="e">
        <f>#REF!</f>
        <v>#REF!</v>
      </c>
    </row>
    <row r="916" spans="1:25">
      <c r="A916" s="142">
        <v>28</v>
      </c>
      <c r="B916" s="154" t="e">
        <f>#REF!</f>
        <v>#REF!</v>
      </c>
      <c r="C916" s="154" t="e">
        <f>#REF!</f>
        <v>#REF!</v>
      </c>
      <c r="D916" s="154" t="e">
        <f>#REF!</f>
        <v>#REF!</v>
      </c>
      <c r="E916" s="154" t="e">
        <f>#REF!</f>
        <v>#REF!</v>
      </c>
      <c r="F916" s="154" t="e">
        <f>#REF!</f>
        <v>#REF!</v>
      </c>
      <c r="G916" s="154" t="e">
        <f>#REF!</f>
        <v>#REF!</v>
      </c>
      <c r="H916" s="154" t="e">
        <f>#REF!</f>
        <v>#REF!</v>
      </c>
      <c r="I916" s="154" t="e">
        <f>#REF!</f>
        <v>#REF!</v>
      </c>
      <c r="J916" s="154" t="e">
        <f>#REF!</f>
        <v>#REF!</v>
      </c>
      <c r="K916" s="154" t="e">
        <f>#REF!</f>
        <v>#REF!</v>
      </c>
      <c r="L916" s="154" t="e">
        <f>#REF!</f>
        <v>#REF!</v>
      </c>
      <c r="M916" s="154" t="e">
        <f>#REF!</f>
        <v>#REF!</v>
      </c>
      <c r="N916" s="154" t="e">
        <f>#REF!</f>
        <v>#REF!</v>
      </c>
      <c r="O916" s="154" t="e">
        <f>#REF!</f>
        <v>#REF!</v>
      </c>
      <c r="P916" s="154" t="e">
        <f>#REF!</f>
        <v>#REF!</v>
      </c>
      <c r="Q916" s="154" t="e">
        <f>#REF!</f>
        <v>#REF!</v>
      </c>
      <c r="R916" s="154" t="e">
        <f>#REF!</f>
        <v>#REF!</v>
      </c>
      <c r="S916" s="154" t="e">
        <f>#REF!</f>
        <v>#REF!</v>
      </c>
      <c r="T916" s="154" t="e">
        <f>#REF!</f>
        <v>#REF!</v>
      </c>
      <c r="U916" s="154" t="e">
        <f>#REF!</f>
        <v>#REF!</v>
      </c>
      <c r="V916" s="154" t="e">
        <f>#REF!</f>
        <v>#REF!</v>
      </c>
      <c r="W916" s="154" t="e">
        <f>#REF!</f>
        <v>#REF!</v>
      </c>
      <c r="X916" s="154" t="e">
        <f>#REF!</f>
        <v>#REF!</v>
      </c>
      <c r="Y916" s="154" t="e">
        <f>#REF!</f>
        <v>#REF!</v>
      </c>
    </row>
    <row r="917" spans="1:25">
      <c r="A917" s="142">
        <v>29</v>
      </c>
      <c r="B917" s="154" t="e">
        <f>#REF!</f>
        <v>#REF!</v>
      </c>
      <c r="C917" s="154" t="e">
        <f>#REF!</f>
        <v>#REF!</v>
      </c>
      <c r="D917" s="154" t="e">
        <f>#REF!</f>
        <v>#REF!</v>
      </c>
      <c r="E917" s="154" t="e">
        <f>#REF!</f>
        <v>#REF!</v>
      </c>
      <c r="F917" s="154" t="e">
        <f>#REF!</f>
        <v>#REF!</v>
      </c>
      <c r="G917" s="154" t="e">
        <f>#REF!</f>
        <v>#REF!</v>
      </c>
      <c r="H917" s="154" t="e">
        <f>#REF!</f>
        <v>#REF!</v>
      </c>
      <c r="I917" s="154" t="e">
        <f>#REF!</f>
        <v>#REF!</v>
      </c>
      <c r="J917" s="154" t="e">
        <f>#REF!</f>
        <v>#REF!</v>
      </c>
      <c r="K917" s="154" t="e">
        <f>#REF!</f>
        <v>#REF!</v>
      </c>
      <c r="L917" s="154" t="e">
        <f>#REF!</f>
        <v>#REF!</v>
      </c>
      <c r="M917" s="154" t="e">
        <f>#REF!</f>
        <v>#REF!</v>
      </c>
      <c r="N917" s="154" t="e">
        <f>#REF!</f>
        <v>#REF!</v>
      </c>
      <c r="O917" s="154" t="e">
        <f>#REF!</f>
        <v>#REF!</v>
      </c>
      <c r="P917" s="154" t="e">
        <f>#REF!</f>
        <v>#REF!</v>
      </c>
      <c r="Q917" s="154" t="e">
        <f>#REF!</f>
        <v>#REF!</v>
      </c>
      <c r="R917" s="154" t="e">
        <f>#REF!</f>
        <v>#REF!</v>
      </c>
      <c r="S917" s="154" t="e">
        <f>#REF!</f>
        <v>#REF!</v>
      </c>
      <c r="T917" s="154" t="e">
        <f>#REF!</f>
        <v>#REF!</v>
      </c>
      <c r="U917" s="154" t="e">
        <f>#REF!</f>
        <v>#REF!</v>
      </c>
      <c r="V917" s="154" t="e">
        <f>#REF!</f>
        <v>#REF!</v>
      </c>
      <c r="W917" s="154" t="e">
        <f>#REF!</f>
        <v>#REF!</v>
      </c>
      <c r="X917" s="154" t="e">
        <f>#REF!</f>
        <v>#REF!</v>
      </c>
      <c r="Y917" s="154" t="e">
        <f>#REF!</f>
        <v>#REF!</v>
      </c>
    </row>
    <row r="918" spans="1:25">
      <c r="A918" s="142">
        <v>30</v>
      </c>
      <c r="B918" s="154" t="e">
        <f>#REF!</f>
        <v>#REF!</v>
      </c>
      <c r="C918" s="154" t="e">
        <f>#REF!</f>
        <v>#REF!</v>
      </c>
      <c r="D918" s="154" t="e">
        <f>#REF!</f>
        <v>#REF!</v>
      </c>
      <c r="E918" s="154" t="e">
        <f>#REF!</f>
        <v>#REF!</v>
      </c>
      <c r="F918" s="154" t="e">
        <f>#REF!</f>
        <v>#REF!</v>
      </c>
      <c r="G918" s="154" t="e">
        <f>#REF!</f>
        <v>#REF!</v>
      </c>
      <c r="H918" s="154" t="e">
        <f>#REF!</f>
        <v>#REF!</v>
      </c>
      <c r="I918" s="154" t="e">
        <f>#REF!</f>
        <v>#REF!</v>
      </c>
      <c r="J918" s="154" t="e">
        <f>#REF!</f>
        <v>#REF!</v>
      </c>
      <c r="K918" s="154" t="e">
        <f>#REF!</f>
        <v>#REF!</v>
      </c>
      <c r="L918" s="154" t="e">
        <f>#REF!</f>
        <v>#REF!</v>
      </c>
      <c r="M918" s="154" t="e">
        <f>#REF!</f>
        <v>#REF!</v>
      </c>
      <c r="N918" s="154" t="e">
        <f>#REF!</f>
        <v>#REF!</v>
      </c>
      <c r="O918" s="154" t="e">
        <f>#REF!</f>
        <v>#REF!</v>
      </c>
      <c r="P918" s="154" t="e">
        <f>#REF!</f>
        <v>#REF!</v>
      </c>
      <c r="Q918" s="154" t="e">
        <f>#REF!</f>
        <v>#REF!</v>
      </c>
      <c r="R918" s="154" t="e">
        <f>#REF!</f>
        <v>#REF!</v>
      </c>
      <c r="S918" s="154" t="e">
        <f>#REF!</f>
        <v>#REF!</v>
      </c>
      <c r="T918" s="154" t="e">
        <f>#REF!</f>
        <v>#REF!</v>
      </c>
      <c r="U918" s="154" t="e">
        <f>#REF!</f>
        <v>#REF!</v>
      </c>
      <c r="V918" s="154" t="e">
        <f>#REF!</f>
        <v>#REF!</v>
      </c>
      <c r="W918" s="154" t="e">
        <f>#REF!</f>
        <v>#REF!</v>
      </c>
      <c r="X918" s="154" t="e">
        <f>#REF!</f>
        <v>#REF!</v>
      </c>
      <c r="Y918" s="154" t="e">
        <f>#REF!</f>
        <v>#REF!</v>
      </c>
    </row>
    <row r="919" spans="1:25">
      <c r="A919" s="142">
        <v>31</v>
      </c>
      <c r="B919" s="154" t="e">
        <f>#REF!</f>
        <v>#REF!</v>
      </c>
      <c r="C919" s="154" t="e">
        <f>#REF!</f>
        <v>#REF!</v>
      </c>
      <c r="D919" s="154" t="e">
        <f>#REF!</f>
        <v>#REF!</v>
      </c>
      <c r="E919" s="154" t="e">
        <f>#REF!</f>
        <v>#REF!</v>
      </c>
      <c r="F919" s="154" t="e">
        <f>#REF!</f>
        <v>#REF!</v>
      </c>
      <c r="G919" s="154" t="e">
        <f>#REF!</f>
        <v>#REF!</v>
      </c>
      <c r="H919" s="154" t="e">
        <f>#REF!</f>
        <v>#REF!</v>
      </c>
      <c r="I919" s="154" t="e">
        <f>#REF!</f>
        <v>#REF!</v>
      </c>
      <c r="J919" s="154" t="e">
        <f>#REF!</f>
        <v>#REF!</v>
      </c>
      <c r="K919" s="154" t="e">
        <f>#REF!</f>
        <v>#REF!</v>
      </c>
      <c r="L919" s="154" t="e">
        <f>#REF!</f>
        <v>#REF!</v>
      </c>
      <c r="M919" s="154" t="e">
        <f>#REF!</f>
        <v>#REF!</v>
      </c>
      <c r="N919" s="154" t="e">
        <f>#REF!</f>
        <v>#REF!</v>
      </c>
      <c r="O919" s="154" t="e">
        <f>#REF!</f>
        <v>#REF!</v>
      </c>
      <c r="P919" s="154" t="e">
        <f>#REF!</f>
        <v>#REF!</v>
      </c>
      <c r="Q919" s="154" t="e">
        <f>#REF!</f>
        <v>#REF!</v>
      </c>
      <c r="R919" s="154" t="e">
        <f>#REF!</f>
        <v>#REF!</v>
      </c>
      <c r="S919" s="154" t="e">
        <f>#REF!</f>
        <v>#REF!</v>
      </c>
      <c r="T919" s="154" t="e">
        <f>#REF!</f>
        <v>#REF!</v>
      </c>
      <c r="U919" s="154" t="e">
        <f>#REF!</f>
        <v>#REF!</v>
      </c>
      <c r="V919" s="154" t="e">
        <f>#REF!</f>
        <v>#REF!</v>
      </c>
      <c r="W919" s="154" t="e">
        <f>#REF!</f>
        <v>#REF!</v>
      </c>
      <c r="X919" s="154" t="e">
        <f>#REF!</f>
        <v>#REF!</v>
      </c>
      <c r="Y919" s="154" t="e">
        <f>#REF!</f>
        <v>#REF!</v>
      </c>
    </row>
    <row r="920" spans="1:25">
      <c r="A920" s="149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50"/>
    </row>
    <row r="921" spans="1:25">
      <c r="A921" s="476" t="s">
        <v>212</v>
      </c>
      <c r="B921" s="477" t="s">
        <v>216</v>
      </c>
      <c r="C921" s="477"/>
      <c r="D921" s="477"/>
      <c r="E921" s="477"/>
      <c r="F921" s="477"/>
      <c r="G921" s="477"/>
      <c r="H921" s="477"/>
      <c r="I921" s="477"/>
      <c r="J921" s="477"/>
      <c r="K921" s="477"/>
      <c r="L921" s="477"/>
      <c r="M921" s="477"/>
      <c r="N921" s="477"/>
      <c r="O921" s="477"/>
      <c r="P921" s="477"/>
      <c r="Q921" s="477"/>
      <c r="R921" s="477"/>
      <c r="S921" s="477"/>
      <c r="T921" s="477"/>
      <c r="U921" s="477"/>
      <c r="V921" s="477"/>
      <c r="W921" s="477"/>
      <c r="X921" s="477"/>
      <c r="Y921" s="477"/>
    </row>
    <row r="922" spans="1:25">
      <c r="A922" s="476"/>
      <c r="B922" s="156" t="s">
        <v>1</v>
      </c>
      <c r="C922" s="156" t="s">
        <v>2</v>
      </c>
      <c r="D922" s="156" t="s">
        <v>3</v>
      </c>
      <c r="E922" s="156" t="s">
        <v>4</v>
      </c>
      <c r="F922" s="156" t="s">
        <v>5</v>
      </c>
      <c r="G922" s="156" t="s">
        <v>6</v>
      </c>
      <c r="H922" s="156" t="s">
        <v>7</v>
      </c>
      <c r="I922" s="156" t="s">
        <v>8</v>
      </c>
      <c r="J922" s="156" t="s">
        <v>9</v>
      </c>
      <c r="K922" s="156" t="s">
        <v>10</v>
      </c>
      <c r="L922" s="156" t="s">
        <v>11</v>
      </c>
      <c r="M922" s="156" t="s">
        <v>12</v>
      </c>
      <c r="N922" s="156" t="s">
        <v>13</v>
      </c>
      <c r="O922" s="156" t="s">
        <v>14</v>
      </c>
      <c r="P922" s="156" t="s">
        <v>15</v>
      </c>
      <c r="Q922" s="156" t="s">
        <v>16</v>
      </c>
      <c r="R922" s="156" t="s">
        <v>17</v>
      </c>
      <c r="S922" s="156" t="s">
        <v>18</v>
      </c>
      <c r="T922" s="156" t="s">
        <v>19</v>
      </c>
      <c r="U922" s="156" t="s">
        <v>20</v>
      </c>
      <c r="V922" s="156" t="s">
        <v>21</v>
      </c>
      <c r="W922" s="156" t="s">
        <v>22</v>
      </c>
      <c r="X922" s="156" t="s">
        <v>23</v>
      </c>
      <c r="Y922" s="156" t="s">
        <v>24</v>
      </c>
    </row>
    <row r="923" spans="1:25">
      <c r="A923" s="142">
        <v>1</v>
      </c>
      <c r="B923" s="154" t="e">
        <f>#REF!</f>
        <v>#REF!</v>
      </c>
      <c r="C923" s="154" t="e">
        <f>#REF!</f>
        <v>#REF!</v>
      </c>
      <c r="D923" s="154" t="e">
        <f>#REF!</f>
        <v>#REF!</v>
      </c>
      <c r="E923" s="154" t="e">
        <f>#REF!</f>
        <v>#REF!</v>
      </c>
      <c r="F923" s="154" t="e">
        <f>#REF!</f>
        <v>#REF!</v>
      </c>
      <c r="G923" s="154" t="e">
        <f>#REF!</f>
        <v>#REF!</v>
      </c>
      <c r="H923" s="154" t="e">
        <f>#REF!</f>
        <v>#REF!</v>
      </c>
      <c r="I923" s="154" t="e">
        <f>#REF!</f>
        <v>#REF!</v>
      </c>
      <c r="J923" s="154" t="e">
        <f>#REF!</f>
        <v>#REF!</v>
      </c>
      <c r="K923" s="154" t="e">
        <f>#REF!</f>
        <v>#REF!</v>
      </c>
      <c r="L923" s="154" t="e">
        <f>#REF!</f>
        <v>#REF!</v>
      </c>
      <c r="M923" s="154" t="e">
        <f>#REF!</f>
        <v>#REF!</v>
      </c>
      <c r="N923" s="154" t="e">
        <f>#REF!</f>
        <v>#REF!</v>
      </c>
      <c r="O923" s="154" t="e">
        <f>#REF!</f>
        <v>#REF!</v>
      </c>
      <c r="P923" s="154" t="e">
        <f>#REF!</f>
        <v>#REF!</v>
      </c>
      <c r="Q923" s="154" t="e">
        <f>#REF!</f>
        <v>#REF!</v>
      </c>
      <c r="R923" s="154" t="e">
        <f>#REF!</f>
        <v>#REF!</v>
      </c>
      <c r="S923" s="154" t="e">
        <f>#REF!</f>
        <v>#REF!</v>
      </c>
      <c r="T923" s="154" t="e">
        <f>#REF!</f>
        <v>#REF!</v>
      </c>
      <c r="U923" s="154" t="e">
        <f>#REF!</f>
        <v>#REF!</v>
      </c>
      <c r="V923" s="154" t="e">
        <f>#REF!</f>
        <v>#REF!</v>
      </c>
      <c r="W923" s="154" t="e">
        <f>#REF!</f>
        <v>#REF!</v>
      </c>
      <c r="X923" s="154" t="e">
        <f>#REF!</f>
        <v>#REF!</v>
      </c>
      <c r="Y923" s="154" t="e">
        <f>#REF!</f>
        <v>#REF!</v>
      </c>
    </row>
    <row r="924" spans="1:25">
      <c r="A924" s="142">
        <v>2</v>
      </c>
      <c r="B924" s="154" t="e">
        <f>#REF!</f>
        <v>#REF!</v>
      </c>
      <c r="C924" s="154" t="e">
        <f>#REF!</f>
        <v>#REF!</v>
      </c>
      <c r="D924" s="154" t="e">
        <f>#REF!</f>
        <v>#REF!</v>
      </c>
      <c r="E924" s="154" t="e">
        <f>#REF!</f>
        <v>#REF!</v>
      </c>
      <c r="F924" s="154" t="e">
        <f>#REF!</f>
        <v>#REF!</v>
      </c>
      <c r="G924" s="154" t="e">
        <f>#REF!</f>
        <v>#REF!</v>
      </c>
      <c r="H924" s="154" t="e">
        <f>#REF!</f>
        <v>#REF!</v>
      </c>
      <c r="I924" s="154" t="e">
        <f>#REF!</f>
        <v>#REF!</v>
      </c>
      <c r="J924" s="154" t="e">
        <f>#REF!</f>
        <v>#REF!</v>
      </c>
      <c r="K924" s="154" t="e">
        <f>#REF!</f>
        <v>#REF!</v>
      </c>
      <c r="L924" s="154" t="e">
        <f>#REF!</f>
        <v>#REF!</v>
      </c>
      <c r="M924" s="154" t="e">
        <f>#REF!</f>
        <v>#REF!</v>
      </c>
      <c r="N924" s="154" t="e">
        <f>#REF!</f>
        <v>#REF!</v>
      </c>
      <c r="O924" s="154" t="e">
        <f>#REF!</f>
        <v>#REF!</v>
      </c>
      <c r="P924" s="154" t="e">
        <f>#REF!</f>
        <v>#REF!</v>
      </c>
      <c r="Q924" s="154" t="e">
        <f>#REF!</f>
        <v>#REF!</v>
      </c>
      <c r="R924" s="154" t="e">
        <f>#REF!</f>
        <v>#REF!</v>
      </c>
      <c r="S924" s="154" t="e">
        <f>#REF!</f>
        <v>#REF!</v>
      </c>
      <c r="T924" s="154" t="e">
        <f>#REF!</f>
        <v>#REF!</v>
      </c>
      <c r="U924" s="154" t="e">
        <f>#REF!</f>
        <v>#REF!</v>
      </c>
      <c r="V924" s="154" t="e">
        <f>#REF!</f>
        <v>#REF!</v>
      </c>
      <c r="W924" s="154" t="e">
        <f>#REF!</f>
        <v>#REF!</v>
      </c>
      <c r="X924" s="154" t="e">
        <f>#REF!</f>
        <v>#REF!</v>
      </c>
      <c r="Y924" s="154" t="e">
        <f>#REF!</f>
        <v>#REF!</v>
      </c>
    </row>
    <row r="925" spans="1:25">
      <c r="A925" s="142">
        <v>3</v>
      </c>
      <c r="B925" s="154" t="e">
        <f>#REF!</f>
        <v>#REF!</v>
      </c>
      <c r="C925" s="154" t="e">
        <f>#REF!</f>
        <v>#REF!</v>
      </c>
      <c r="D925" s="154" t="e">
        <f>#REF!</f>
        <v>#REF!</v>
      </c>
      <c r="E925" s="154" t="e">
        <f>#REF!</f>
        <v>#REF!</v>
      </c>
      <c r="F925" s="154" t="e">
        <f>#REF!</f>
        <v>#REF!</v>
      </c>
      <c r="G925" s="154" t="e">
        <f>#REF!</f>
        <v>#REF!</v>
      </c>
      <c r="H925" s="154" t="e">
        <f>#REF!</f>
        <v>#REF!</v>
      </c>
      <c r="I925" s="154" t="e">
        <f>#REF!</f>
        <v>#REF!</v>
      </c>
      <c r="J925" s="154" t="e">
        <f>#REF!</f>
        <v>#REF!</v>
      </c>
      <c r="K925" s="154" t="e">
        <f>#REF!</f>
        <v>#REF!</v>
      </c>
      <c r="L925" s="154" t="e">
        <f>#REF!</f>
        <v>#REF!</v>
      </c>
      <c r="M925" s="154" t="e">
        <f>#REF!</f>
        <v>#REF!</v>
      </c>
      <c r="N925" s="154" t="e">
        <f>#REF!</f>
        <v>#REF!</v>
      </c>
      <c r="O925" s="154" t="e">
        <f>#REF!</f>
        <v>#REF!</v>
      </c>
      <c r="P925" s="154" t="e">
        <f>#REF!</f>
        <v>#REF!</v>
      </c>
      <c r="Q925" s="154" t="e">
        <f>#REF!</f>
        <v>#REF!</v>
      </c>
      <c r="R925" s="154" t="e">
        <f>#REF!</f>
        <v>#REF!</v>
      </c>
      <c r="S925" s="154" t="e">
        <f>#REF!</f>
        <v>#REF!</v>
      </c>
      <c r="T925" s="154" t="e">
        <f>#REF!</f>
        <v>#REF!</v>
      </c>
      <c r="U925" s="154" t="e">
        <f>#REF!</f>
        <v>#REF!</v>
      </c>
      <c r="V925" s="154" t="e">
        <f>#REF!</f>
        <v>#REF!</v>
      </c>
      <c r="W925" s="154" t="e">
        <f>#REF!</f>
        <v>#REF!</v>
      </c>
      <c r="X925" s="154" t="e">
        <f>#REF!</f>
        <v>#REF!</v>
      </c>
      <c r="Y925" s="154" t="e">
        <f>#REF!</f>
        <v>#REF!</v>
      </c>
    </row>
    <row r="926" spans="1:25">
      <c r="A926" s="142">
        <v>4</v>
      </c>
      <c r="B926" s="154" t="e">
        <f>#REF!</f>
        <v>#REF!</v>
      </c>
      <c r="C926" s="154" t="e">
        <f>#REF!</f>
        <v>#REF!</v>
      </c>
      <c r="D926" s="154" t="e">
        <f>#REF!</f>
        <v>#REF!</v>
      </c>
      <c r="E926" s="154" t="e">
        <f>#REF!</f>
        <v>#REF!</v>
      </c>
      <c r="F926" s="154" t="e">
        <f>#REF!</f>
        <v>#REF!</v>
      </c>
      <c r="G926" s="154" t="e">
        <f>#REF!</f>
        <v>#REF!</v>
      </c>
      <c r="H926" s="154" t="e">
        <f>#REF!</f>
        <v>#REF!</v>
      </c>
      <c r="I926" s="154" t="e">
        <f>#REF!</f>
        <v>#REF!</v>
      </c>
      <c r="J926" s="154" t="e">
        <f>#REF!</f>
        <v>#REF!</v>
      </c>
      <c r="K926" s="154" t="e">
        <f>#REF!</f>
        <v>#REF!</v>
      </c>
      <c r="L926" s="154" t="e">
        <f>#REF!</f>
        <v>#REF!</v>
      </c>
      <c r="M926" s="154" t="e">
        <f>#REF!</f>
        <v>#REF!</v>
      </c>
      <c r="N926" s="154" t="e">
        <f>#REF!</f>
        <v>#REF!</v>
      </c>
      <c r="O926" s="154" t="e">
        <f>#REF!</f>
        <v>#REF!</v>
      </c>
      <c r="P926" s="154" t="e">
        <f>#REF!</f>
        <v>#REF!</v>
      </c>
      <c r="Q926" s="154" t="e">
        <f>#REF!</f>
        <v>#REF!</v>
      </c>
      <c r="R926" s="154" t="e">
        <f>#REF!</f>
        <v>#REF!</v>
      </c>
      <c r="S926" s="154" t="e">
        <f>#REF!</f>
        <v>#REF!</v>
      </c>
      <c r="T926" s="154" t="e">
        <f>#REF!</f>
        <v>#REF!</v>
      </c>
      <c r="U926" s="154" t="e">
        <f>#REF!</f>
        <v>#REF!</v>
      </c>
      <c r="V926" s="154" t="e">
        <f>#REF!</f>
        <v>#REF!</v>
      </c>
      <c r="W926" s="154" t="e">
        <f>#REF!</f>
        <v>#REF!</v>
      </c>
      <c r="X926" s="154" t="e">
        <f>#REF!</f>
        <v>#REF!</v>
      </c>
      <c r="Y926" s="154" t="e">
        <f>#REF!</f>
        <v>#REF!</v>
      </c>
    </row>
    <row r="927" spans="1:25">
      <c r="A927" s="142">
        <v>5</v>
      </c>
      <c r="B927" s="154" t="e">
        <f>#REF!</f>
        <v>#REF!</v>
      </c>
      <c r="C927" s="154" t="e">
        <f>#REF!</f>
        <v>#REF!</v>
      </c>
      <c r="D927" s="154" t="e">
        <f>#REF!</f>
        <v>#REF!</v>
      </c>
      <c r="E927" s="154" t="e">
        <f>#REF!</f>
        <v>#REF!</v>
      </c>
      <c r="F927" s="154" t="e">
        <f>#REF!</f>
        <v>#REF!</v>
      </c>
      <c r="G927" s="154" t="e">
        <f>#REF!</f>
        <v>#REF!</v>
      </c>
      <c r="H927" s="154" t="e">
        <f>#REF!</f>
        <v>#REF!</v>
      </c>
      <c r="I927" s="154" t="e">
        <f>#REF!</f>
        <v>#REF!</v>
      </c>
      <c r="J927" s="154" t="e">
        <f>#REF!</f>
        <v>#REF!</v>
      </c>
      <c r="K927" s="154" t="e">
        <f>#REF!</f>
        <v>#REF!</v>
      </c>
      <c r="L927" s="154" t="e">
        <f>#REF!</f>
        <v>#REF!</v>
      </c>
      <c r="M927" s="154" t="e">
        <f>#REF!</f>
        <v>#REF!</v>
      </c>
      <c r="N927" s="154" t="e">
        <f>#REF!</f>
        <v>#REF!</v>
      </c>
      <c r="O927" s="154" t="e">
        <f>#REF!</f>
        <v>#REF!</v>
      </c>
      <c r="P927" s="154" t="e">
        <f>#REF!</f>
        <v>#REF!</v>
      </c>
      <c r="Q927" s="154" t="e">
        <f>#REF!</f>
        <v>#REF!</v>
      </c>
      <c r="R927" s="154" t="e">
        <f>#REF!</f>
        <v>#REF!</v>
      </c>
      <c r="S927" s="154" t="e">
        <f>#REF!</f>
        <v>#REF!</v>
      </c>
      <c r="T927" s="154" t="e">
        <f>#REF!</f>
        <v>#REF!</v>
      </c>
      <c r="U927" s="154" t="e">
        <f>#REF!</f>
        <v>#REF!</v>
      </c>
      <c r="V927" s="154" t="e">
        <f>#REF!</f>
        <v>#REF!</v>
      </c>
      <c r="W927" s="154" t="e">
        <f>#REF!</f>
        <v>#REF!</v>
      </c>
      <c r="X927" s="154" t="e">
        <f>#REF!</f>
        <v>#REF!</v>
      </c>
      <c r="Y927" s="154" t="e">
        <f>#REF!</f>
        <v>#REF!</v>
      </c>
    </row>
    <row r="928" spans="1:25">
      <c r="A928" s="142">
        <v>6</v>
      </c>
      <c r="B928" s="154" t="e">
        <f>#REF!</f>
        <v>#REF!</v>
      </c>
      <c r="C928" s="154" t="e">
        <f>#REF!</f>
        <v>#REF!</v>
      </c>
      <c r="D928" s="154" t="e">
        <f>#REF!</f>
        <v>#REF!</v>
      </c>
      <c r="E928" s="154" t="e">
        <f>#REF!</f>
        <v>#REF!</v>
      </c>
      <c r="F928" s="154" t="e">
        <f>#REF!</f>
        <v>#REF!</v>
      </c>
      <c r="G928" s="154" t="e">
        <f>#REF!</f>
        <v>#REF!</v>
      </c>
      <c r="H928" s="154" t="e">
        <f>#REF!</f>
        <v>#REF!</v>
      </c>
      <c r="I928" s="154" t="e">
        <f>#REF!</f>
        <v>#REF!</v>
      </c>
      <c r="J928" s="154" t="e">
        <f>#REF!</f>
        <v>#REF!</v>
      </c>
      <c r="K928" s="154" t="e">
        <f>#REF!</f>
        <v>#REF!</v>
      </c>
      <c r="L928" s="154" t="e">
        <f>#REF!</f>
        <v>#REF!</v>
      </c>
      <c r="M928" s="154" t="e">
        <f>#REF!</f>
        <v>#REF!</v>
      </c>
      <c r="N928" s="154" t="e">
        <f>#REF!</f>
        <v>#REF!</v>
      </c>
      <c r="O928" s="154" t="e">
        <f>#REF!</f>
        <v>#REF!</v>
      </c>
      <c r="P928" s="154" t="e">
        <f>#REF!</f>
        <v>#REF!</v>
      </c>
      <c r="Q928" s="154" t="e">
        <f>#REF!</f>
        <v>#REF!</v>
      </c>
      <c r="R928" s="154" t="e">
        <f>#REF!</f>
        <v>#REF!</v>
      </c>
      <c r="S928" s="154" t="e">
        <f>#REF!</f>
        <v>#REF!</v>
      </c>
      <c r="T928" s="154" t="e">
        <f>#REF!</f>
        <v>#REF!</v>
      </c>
      <c r="U928" s="154" t="e">
        <f>#REF!</f>
        <v>#REF!</v>
      </c>
      <c r="V928" s="154" t="e">
        <f>#REF!</f>
        <v>#REF!</v>
      </c>
      <c r="W928" s="154" t="e">
        <f>#REF!</f>
        <v>#REF!</v>
      </c>
      <c r="X928" s="154" t="e">
        <f>#REF!</f>
        <v>#REF!</v>
      </c>
      <c r="Y928" s="154" t="e">
        <f>#REF!</f>
        <v>#REF!</v>
      </c>
    </row>
    <row r="929" spans="1:25">
      <c r="A929" s="142">
        <v>7</v>
      </c>
      <c r="B929" s="154" t="e">
        <f>#REF!</f>
        <v>#REF!</v>
      </c>
      <c r="C929" s="154" t="e">
        <f>#REF!</f>
        <v>#REF!</v>
      </c>
      <c r="D929" s="154" t="e">
        <f>#REF!</f>
        <v>#REF!</v>
      </c>
      <c r="E929" s="154" t="e">
        <f>#REF!</f>
        <v>#REF!</v>
      </c>
      <c r="F929" s="154" t="e">
        <f>#REF!</f>
        <v>#REF!</v>
      </c>
      <c r="G929" s="154" t="e">
        <f>#REF!</f>
        <v>#REF!</v>
      </c>
      <c r="H929" s="154" t="e">
        <f>#REF!</f>
        <v>#REF!</v>
      </c>
      <c r="I929" s="154" t="e">
        <f>#REF!</f>
        <v>#REF!</v>
      </c>
      <c r="J929" s="154" t="e">
        <f>#REF!</f>
        <v>#REF!</v>
      </c>
      <c r="K929" s="154" t="e">
        <f>#REF!</f>
        <v>#REF!</v>
      </c>
      <c r="L929" s="154" t="e">
        <f>#REF!</f>
        <v>#REF!</v>
      </c>
      <c r="M929" s="154" t="e">
        <f>#REF!</f>
        <v>#REF!</v>
      </c>
      <c r="N929" s="154" t="e">
        <f>#REF!</f>
        <v>#REF!</v>
      </c>
      <c r="O929" s="154" t="e">
        <f>#REF!</f>
        <v>#REF!</v>
      </c>
      <c r="P929" s="154" t="e">
        <f>#REF!</f>
        <v>#REF!</v>
      </c>
      <c r="Q929" s="154" t="e">
        <f>#REF!</f>
        <v>#REF!</v>
      </c>
      <c r="R929" s="154" t="e">
        <f>#REF!</f>
        <v>#REF!</v>
      </c>
      <c r="S929" s="154" t="e">
        <f>#REF!</f>
        <v>#REF!</v>
      </c>
      <c r="T929" s="154" t="e">
        <f>#REF!</f>
        <v>#REF!</v>
      </c>
      <c r="U929" s="154" t="e">
        <f>#REF!</f>
        <v>#REF!</v>
      </c>
      <c r="V929" s="154" t="e">
        <f>#REF!</f>
        <v>#REF!</v>
      </c>
      <c r="W929" s="154" t="e">
        <f>#REF!</f>
        <v>#REF!</v>
      </c>
      <c r="X929" s="154" t="e">
        <f>#REF!</f>
        <v>#REF!</v>
      </c>
      <c r="Y929" s="154" t="e">
        <f>#REF!</f>
        <v>#REF!</v>
      </c>
    </row>
    <row r="930" spans="1:25">
      <c r="A930" s="142">
        <v>8</v>
      </c>
      <c r="B930" s="154" t="e">
        <f>#REF!</f>
        <v>#REF!</v>
      </c>
      <c r="C930" s="154" t="e">
        <f>#REF!</f>
        <v>#REF!</v>
      </c>
      <c r="D930" s="154" t="e">
        <f>#REF!</f>
        <v>#REF!</v>
      </c>
      <c r="E930" s="154" t="e">
        <f>#REF!</f>
        <v>#REF!</v>
      </c>
      <c r="F930" s="154" t="e">
        <f>#REF!</f>
        <v>#REF!</v>
      </c>
      <c r="G930" s="154" t="e">
        <f>#REF!</f>
        <v>#REF!</v>
      </c>
      <c r="H930" s="154" t="e">
        <f>#REF!</f>
        <v>#REF!</v>
      </c>
      <c r="I930" s="154" t="e">
        <f>#REF!</f>
        <v>#REF!</v>
      </c>
      <c r="J930" s="154" t="e">
        <f>#REF!</f>
        <v>#REF!</v>
      </c>
      <c r="K930" s="154" t="e">
        <f>#REF!</f>
        <v>#REF!</v>
      </c>
      <c r="L930" s="154" t="e">
        <f>#REF!</f>
        <v>#REF!</v>
      </c>
      <c r="M930" s="154" t="e">
        <f>#REF!</f>
        <v>#REF!</v>
      </c>
      <c r="N930" s="154" t="e">
        <f>#REF!</f>
        <v>#REF!</v>
      </c>
      <c r="O930" s="154" t="e">
        <f>#REF!</f>
        <v>#REF!</v>
      </c>
      <c r="P930" s="154" t="e">
        <f>#REF!</f>
        <v>#REF!</v>
      </c>
      <c r="Q930" s="154" t="e">
        <f>#REF!</f>
        <v>#REF!</v>
      </c>
      <c r="R930" s="154" t="e">
        <f>#REF!</f>
        <v>#REF!</v>
      </c>
      <c r="S930" s="154" t="e">
        <f>#REF!</f>
        <v>#REF!</v>
      </c>
      <c r="T930" s="154" t="e">
        <f>#REF!</f>
        <v>#REF!</v>
      </c>
      <c r="U930" s="154" t="e">
        <f>#REF!</f>
        <v>#REF!</v>
      </c>
      <c r="V930" s="154" t="e">
        <f>#REF!</f>
        <v>#REF!</v>
      </c>
      <c r="W930" s="154" t="e">
        <f>#REF!</f>
        <v>#REF!</v>
      </c>
      <c r="X930" s="154" t="e">
        <f>#REF!</f>
        <v>#REF!</v>
      </c>
      <c r="Y930" s="154" t="e">
        <f>#REF!</f>
        <v>#REF!</v>
      </c>
    </row>
    <row r="931" spans="1:25">
      <c r="A931" s="142">
        <v>9</v>
      </c>
      <c r="B931" s="154" t="e">
        <f>#REF!</f>
        <v>#REF!</v>
      </c>
      <c r="C931" s="154" t="e">
        <f>#REF!</f>
        <v>#REF!</v>
      </c>
      <c r="D931" s="154" t="e">
        <f>#REF!</f>
        <v>#REF!</v>
      </c>
      <c r="E931" s="154" t="e">
        <f>#REF!</f>
        <v>#REF!</v>
      </c>
      <c r="F931" s="154" t="e">
        <f>#REF!</f>
        <v>#REF!</v>
      </c>
      <c r="G931" s="154" t="e">
        <f>#REF!</f>
        <v>#REF!</v>
      </c>
      <c r="H931" s="154" t="e">
        <f>#REF!</f>
        <v>#REF!</v>
      </c>
      <c r="I931" s="154" t="e">
        <f>#REF!</f>
        <v>#REF!</v>
      </c>
      <c r="J931" s="154" t="e">
        <f>#REF!</f>
        <v>#REF!</v>
      </c>
      <c r="K931" s="154" t="e">
        <f>#REF!</f>
        <v>#REF!</v>
      </c>
      <c r="L931" s="154" t="e">
        <f>#REF!</f>
        <v>#REF!</v>
      </c>
      <c r="M931" s="154" t="e">
        <f>#REF!</f>
        <v>#REF!</v>
      </c>
      <c r="N931" s="154" t="e">
        <f>#REF!</f>
        <v>#REF!</v>
      </c>
      <c r="O931" s="154" t="e">
        <f>#REF!</f>
        <v>#REF!</v>
      </c>
      <c r="P931" s="154" t="e">
        <f>#REF!</f>
        <v>#REF!</v>
      </c>
      <c r="Q931" s="154" t="e">
        <f>#REF!</f>
        <v>#REF!</v>
      </c>
      <c r="R931" s="154" t="e">
        <f>#REF!</f>
        <v>#REF!</v>
      </c>
      <c r="S931" s="154" t="e">
        <f>#REF!</f>
        <v>#REF!</v>
      </c>
      <c r="T931" s="154" t="e">
        <f>#REF!</f>
        <v>#REF!</v>
      </c>
      <c r="U931" s="154" t="e">
        <f>#REF!</f>
        <v>#REF!</v>
      </c>
      <c r="V931" s="154" t="e">
        <f>#REF!</f>
        <v>#REF!</v>
      </c>
      <c r="W931" s="154" t="e">
        <f>#REF!</f>
        <v>#REF!</v>
      </c>
      <c r="X931" s="154" t="e">
        <f>#REF!</f>
        <v>#REF!</v>
      </c>
      <c r="Y931" s="154" t="e">
        <f>#REF!</f>
        <v>#REF!</v>
      </c>
    </row>
    <row r="932" spans="1:25">
      <c r="A932" s="142">
        <v>10</v>
      </c>
      <c r="B932" s="154" t="e">
        <f>#REF!</f>
        <v>#REF!</v>
      </c>
      <c r="C932" s="154" t="e">
        <f>#REF!</f>
        <v>#REF!</v>
      </c>
      <c r="D932" s="154" t="e">
        <f>#REF!</f>
        <v>#REF!</v>
      </c>
      <c r="E932" s="154" t="e">
        <f>#REF!</f>
        <v>#REF!</v>
      </c>
      <c r="F932" s="154" t="e">
        <f>#REF!</f>
        <v>#REF!</v>
      </c>
      <c r="G932" s="154" t="e">
        <f>#REF!</f>
        <v>#REF!</v>
      </c>
      <c r="H932" s="154" t="e">
        <f>#REF!</f>
        <v>#REF!</v>
      </c>
      <c r="I932" s="154" t="e">
        <f>#REF!</f>
        <v>#REF!</v>
      </c>
      <c r="J932" s="154" t="e">
        <f>#REF!</f>
        <v>#REF!</v>
      </c>
      <c r="K932" s="154" t="e">
        <f>#REF!</f>
        <v>#REF!</v>
      </c>
      <c r="L932" s="154" t="e">
        <f>#REF!</f>
        <v>#REF!</v>
      </c>
      <c r="M932" s="154" t="e">
        <f>#REF!</f>
        <v>#REF!</v>
      </c>
      <c r="N932" s="154" t="e">
        <f>#REF!</f>
        <v>#REF!</v>
      </c>
      <c r="O932" s="154" t="e">
        <f>#REF!</f>
        <v>#REF!</v>
      </c>
      <c r="P932" s="154" t="e">
        <f>#REF!</f>
        <v>#REF!</v>
      </c>
      <c r="Q932" s="154" t="e">
        <f>#REF!</f>
        <v>#REF!</v>
      </c>
      <c r="R932" s="154" t="e">
        <f>#REF!</f>
        <v>#REF!</v>
      </c>
      <c r="S932" s="154" t="e">
        <f>#REF!</f>
        <v>#REF!</v>
      </c>
      <c r="T932" s="154" t="e">
        <f>#REF!</f>
        <v>#REF!</v>
      </c>
      <c r="U932" s="154" t="e">
        <f>#REF!</f>
        <v>#REF!</v>
      </c>
      <c r="V932" s="154" t="e">
        <f>#REF!</f>
        <v>#REF!</v>
      </c>
      <c r="W932" s="154" t="e">
        <f>#REF!</f>
        <v>#REF!</v>
      </c>
      <c r="X932" s="154" t="e">
        <f>#REF!</f>
        <v>#REF!</v>
      </c>
      <c r="Y932" s="154" t="e">
        <f>#REF!</f>
        <v>#REF!</v>
      </c>
    </row>
    <row r="933" spans="1:25">
      <c r="A933" s="142">
        <v>11</v>
      </c>
      <c r="B933" s="154" t="e">
        <f>#REF!</f>
        <v>#REF!</v>
      </c>
      <c r="C933" s="154" t="e">
        <f>#REF!</f>
        <v>#REF!</v>
      </c>
      <c r="D933" s="154" t="e">
        <f>#REF!</f>
        <v>#REF!</v>
      </c>
      <c r="E933" s="154" t="e">
        <f>#REF!</f>
        <v>#REF!</v>
      </c>
      <c r="F933" s="154" t="e">
        <f>#REF!</f>
        <v>#REF!</v>
      </c>
      <c r="G933" s="154" t="e">
        <f>#REF!</f>
        <v>#REF!</v>
      </c>
      <c r="H933" s="154" t="e">
        <f>#REF!</f>
        <v>#REF!</v>
      </c>
      <c r="I933" s="154" t="e">
        <f>#REF!</f>
        <v>#REF!</v>
      </c>
      <c r="J933" s="154" t="e">
        <f>#REF!</f>
        <v>#REF!</v>
      </c>
      <c r="K933" s="154" t="e">
        <f>#REF!</f>
        <v>#REF!</v>
      </c>
      <c r="L933" s="154" t="e">
        <f>#REF!</f>
        <v>#REF!</v>
      </c>
      <c r="M933" s="154" t="e">
        <f>#REF!</f>
        <v>#REF!</v>
      </c>
      <c r="N933" s="154" t="e">
        <f>#REF!</f>
        <v>#REF!</v>
      </c>
      <c r="O933" s="154" t="e">
        <f>#REF!</f>
        <v>#REF!</v>
      </c>
      <c r="P933" s="154" t="e">
        <f>#REF!</f>
        <v>#REF!</v>
      </c>
      <c r="Q933" s="154" t="e">
        <f>#REF!</f>
        <v>#REF!</v>
      </c>
      <c r="R933" s="154" t="e">
        <f>#REF!</f>
        <v>#REF!</v>
      </c>
      <c r="S933" s="154" t="e">
        <f>#REF!</f>
        <v>#REF!</v>
      </c>
      <c r="T933" s="154" t="e">
        <f>#REF!</f>
        <v>#REF!</v>
      </c>
      <c r="U933" s="154" t="e">
        <f>#REF!</f>
        <v>#REF!</v>
      </c>
      <c r="V933" s="154" t="e">
        <f>#REF!</f>
        <v>#REF!</v>
      </c>
      <c r="W933" s="154" t="e">
        <f>#REF!</f>
        <v>#REF!</v>
      </c>
      <c r="X933" s="154" t="e">
        <f>#REF!</f>
        <v>#REF!</v>
      </c>
      <c r="Y933" s="154" t="e">
        <f>#REF!</f>
        <v>#REF!</v>
      </c>
    </row>
    <row r="934" spans="1:25">
      <c r="A934" s="142">
        <v>12</v>
      </c>
      <c r="B934" s="154" t="e">
        <f>#REF!</f>
        <v>#REF!</v>
      </c>
      <c r="C934" s="154" t="e">
        <f>#REF!</f>
        <v>#REF!</v>
      </c>
      <c r="D934" s="154" t="e">
        <f>#REF!</f>
        <v>#REF!</v>
      </c>
      <c r="E934" s="154" t="e">
        <f>#REF!</f>
        <v>#REF!</v>
      </c>
      <c r="F934" s="154" t="e">
        <f>#REF!</f>
        <v>#REF!</v>
      </c>
      <c r="G934" s="154" t="e">
        <f>#REF!</f>
        <v>#REF!</v>
      </c>
      <c r="H934" s="154" t="e">
        <f>#REF!</f>
        <v>#REF!</v>
      </c>
      <c r="I934" s="154" t="e">
        <f>#REF!</f>
        <v>#REF!</v>
      </c>
      <c r="J934" s="154" t="e">
        <f>#REF!</f>
        <v>#REF!</v>
      </c>
      <c r="K934" s="154" t="e">
        <f>#REF!</f>
        <v>#REF!</v>
      </c>
      <c r="L934" s="154" t="e">
        <f>#REF!</f>
        <v>#REF!</v>
      </c>
      <c r="M934" s="154" t="e">
        <f>#REF!</f>
        <v>#REF!</v>
      </c>
      <c r="N934" s="154" t="e">
        <f>#REF!</f>
        <v>#REF!</v>
      </c>
      <c r="O934" s="154" t="e">
        <f>#REF!</f>
        <v>#REF!</v>
      </c>
      <c r="P934" s="154" t="e">
        <f>#REF!</f>
        <v>#REF!</v>
      </c>
      <c r="Q934" s="154" t="e">
        <f>#REF!</f>
        <v>#REF!</v>
      </c>
      <c r="R934" s="154" t="e">
        <f>#REF!</f>
        <v>#REF!</v>
      </c>
      <c r="S934" s="154" t="e">
        <f>#REF!</f>
        <v>#REF!</v>
      </c>
      <c r="T934" s="154" t="e">
        <f>#REF!</f>
        <v>#REF!</v>
      </c>
      <c r="U934" s="154" t="e">
        <f>#REF!</f>
        <v>#REF!</v>
      </c>
      <c r="V934" s="154" t="e">
        <f>#REF!</f>
        <v>#REF!</v>
      </c>
      <c r="W934" s="154" t="e">
        <f>#REF!</f>
        <v>#REF!</v>
      </c>
      <c r="X934" s="154" t="e">
        <f>#REF!</f>
        <v>#REF!</v>
      </c>
      <c r="Y934" s="154" t="e">
        <f>#REF!</f>
        <v>#REF!</v>
      </c>
    </row>
    <row r="935" spans="1:25">
      <c r="A935" s="142">
        <v>13</v>
      </c>
      <c r="B935" s="154" t="e">
        <f>#REF!</f>
        <v>#REF!</v>
      </c>
      <c r="C935" s="154" t="e">
        <f>#REF!</f>
        <v>#REF!</v>
      </c>
      <c r="D935" s="154" t="e">
        <f>#REF!</f>
        <v>#REF!</v>
      </c>
      <c r="E935" s="154" t="e">
        <f>#REF!</f>
        <v>#REF!</v>
      </c>
      <c r="F935" s="154" t="e">
        <f>#REF!</f>
        <v>#REF!</v>
      </c>
      <c r="G935" s="154" t="e">
        <f>#REF!</f>
        <v>#REF!</v>
      </c>
      <c r="H935" s="154" t="e">
        <f>#REF!</f>
        <v>#REF!</v>
      </c>
      <c r="I935" s="154" t="e">
        <f>#REF!</f>
        <v>#REF!</v>
      </c>
      <c r="J935" s="154" t="e">
        <f>#REF!</f>
        <v>#REF!</v>
      </c>
      <c r="K935" s="154" t="e">
        <f>#REF!</f>
        <v>#REF!</v>
      </c>
      <c r="L935" s="154" t="e">
        <f>#REF!</f>
        <v>#REF!</v>
      </c>
      <c r="M935" s="154" t="e">
        <f>#REF!</f>
        <v>#REF!</v>
      </c>
      <c r="N935" s="154" t="e">
        <f>#REF!</f>
        <v>#REF!</v>
      </c>
      <c r="O935" s="154" t="e">
        <f>#REF!</f>
        <v>#REF!</v>
      </c>
      <c r="P935" s="154" t="e">
        <f>#REF!</f>
        <v>#REF!</v>
      </c>
      <c r="Q935" s="154" t="e">
        <f>#REF!</f>
        <v>#REF!</v>
      </c>
      <c r="R935" s="154" t="e">
        <f>#REF!</f>
        <v>#REF!</v>
      </c>
      <c r="S935" s="154" t="e">
        <f>#REF!</f>
        <v>#REF!</v>
      </c>
      <c r="T935" s="154" t="e">
        <f>#REF!</f>
        <v>#REF!</v>
      </c>
      <c r="U935" s="154" t="e">
        <f>#REF!</f>
        <v>#REF!</v>
      </c>
      <c r="V935" s="154" t="e">
        <f>#REF!</f>
        <v>#REF!</v>
      </c>
      <c r="W935" s="154" t="e">
        <f>#REF!</f>
        <v>#REF!</v>
      </c>
      <c r="X935" s="154" t="e">
        <f>#REF!</f>
        <v>#REF!</v>
      </c>
      <c r="Y935" s="154" t="e">
        <f>#REF!</f>
        <v>#REF!</v>
      </c>
    </row>
    <row r="936" spans="1:25">
      <c r="A936" s="142">
        <v>14</v>
      </c>
      <c r="B936" s="154" t="e">
        <f>#REF!</f>
        <v>#REF!</v>
      </c>
      <c r="C936" s="154" t="e">
        <f>#REF!</f>
        <v>#REF!</v>
      </c>
      <c r="D936" s="154" t="e">
        <f>#REF!</f>
        <v>#REF!</v>
      </c>
      <c r="E936" s="154" t="e">
        <f>#REF!</f>
        <v>#REF!</v>
      </c>
      <c r="F936" s="154" t="e">
        <f>#REF!</f>
        <v>#REF!</v>
      </c>
      <c r="G936" s="154" t="e">
        <f>#REF!</f>
        <v>#REF!</v>
      </c>
      <c r="H936" s="154" t="e">
        <f>#REF!</f>
        <v>#REF!</v>
      </c>
      <c r="I936" s="154" t="e">
        <f>#REF!</f>
        <v>#REF!</v>
      </c>
      <c r="J936" s="154" t="e">
        <f>#REF!</f>
        <v>#REF!</v>
      </c>
      <c r="K936" s="154" t="e">
        <f>#REF!</f>
        <v>#REF!</v>
      </c>
      <c r="L936" s="154" t="e">
        <f>#REF!</f>
        <v>#REF!</v>
      </c>
      <c r="M936" s="154" t="e">
        <f>#REF!</f>
        <v>#REF!</v>
      </c>
      <c r="N936" s="154" t="e">
        <f>#REF!</f>
        <v>#REF!</v>
      </c>
      <c r="O936" s="154" t="e">
        <f>#REF!</f>
        <v>#REF!</v>
      </c>
      <c r="P936" s="154" t="e">
        <f>#REF!</f>
        <v>#REF!</v>
      </c>
      <c r="Q936" s="154" t="e">
        <f>#REF!</f>
        <v>#REF!</v>
      </c>
      <c r="R936" s="154" t="e">
        <f>#REF!</f>
        <v>#REF!</v>
      </c>
      <c r="S936" s="154" t="e">
        <f>#REF!</f>
        <v>#REF!</v>
      </c>
      <c r="T936" s="154" t="e">
        <f>#REF!</f>
        <v>#REF!</v>
      </c>
      <c r="U936" s="154" t="e">
        <f>#REF!</f>
        <v>#REF!</v>
      </c>
      <c r="V936" s="154" t="e">
        <f>#REF!</f>
        <v>#REF!</v>
      </c>
      <c r="W936" s="154" t="e">
        <f>#REF!</f>
        <v>#REF!</v>
      </c>
      <c r="X936" s="154" t="e">
        <f>#REF!</f>
        <v>#REF!</v>
      </c>
      <c r="Y936" s="154" t="e">
        <f>#REF!</f>
        <v>#REF!</v>
      </c>
    </row>
    <row r="937" spans="1:25">
      <c r="A937" s="142">
        <v>15</v>
      </c>
      <c r="B937" s="154" t="e">
        <f>#REF!</f>
        <v>#REF!</v>
      </c>
      <c r="C937" s="154" t="e">
        <f>#REF!</f>
        <v>#REF!</v>
      </c>
      <c r="D937" s="154" t="e">
        <f>#REF!</f>
        <v>#REF!</v>
      </c>
      <c r="E937" s="154" t="e">
        <f>#REF!</f>
        <v>#REF!</v>
      </c>
      <c r="F937" s="154" t="e">
        <f>#REF!</f>
        <v>#REF!</v>
      </c>
      <c r="G937" s="154" t="e">
        <f>#REF!</f>
        <v>#REF!</v>
      </c>
      <c r="H937" s="154" t="e">
        <f>#REF!</f>
        <v>#REF!</v>
      </c>
      <c r="I937" s="154" t="e">
        <f>#REF!</f>
        <v>#REF!</v>
      </c>
      <c r="J937" s="154" t="e">
        <f>#REF!</f>
        <v>#REF!</v>
      </c>
      <c r="K937" s="154" t="e">
        <f>#REF!</f>
        <v>#REF!</v>
      </c>
      <c r="L937" s="154" t="e">
        <f>#REF!</f>
        <v>#REF!</v>
      </c>
      <c r="M937" s="154" t="e">
        <f>#REF!</f>
        <v>#REF!</v>
      </c>
      <c r="N937" s="154" t="e">
        <f>#REF!</f>
        <v>#REF!</v>
      </c>
      <c r="O937" s="154" t="e">
        <f>#REF!</f>
        <v>#REF!</v>
      </c>
      <c r="P937" s="154" t="e">
        <f>#REF!</f>
        <v>#REF!</v>
      </c>
      <c r="Q937" s="154" t="e">
        <f>#REF!</f>
        <v>#REF!</v>
      </c>
      <c r="R937" s="154" t="e">
        <f>#REF!</f>
        <v>#REF!</v>
      </c>
      <c r="S937" s="154" t="e">
        <f>#REF!</f>
        <v>#REF!</v>
      </c>
      <c r="T937" s="154" t="e">
        <f>#REF!</f>
        <v>#REF!</v>
      </c>
      <c r="U937" s="154" t="e">
        <f>#REF!</f>
        <v>#REF!</v>
      </c>
      <c r="V937" s="154" t="e">
        <f>#REF!</f>
        <v>#REF!</v>
      </c>
      <c r="W937" s="154" t="e">
        <f>#REF!</f>
        <v>#REF!</v>
      </c>
      <c r="X937" s="154" t="e">
        <f>#REF!</f>
        <v>#REF!</v>
      </c>
      <c r="Y937" s="154" t="e">
        <f>#REF!</f>
        <v>#REF!</v>
      </c>
    </row>
    <row r="938" spans="1:25">
      <c r="A938" s="142">
        <v>16</v>
      </c>
      <c r="B938" s="154" t="e">
        <f>#REF!</f>
        <v>#REF!</v>
      </c>
      <c r="C938" s="154" t="e">
        <f>#REF!</f>
        <v>#REF!</v>
      </c>
      <c r="D938" s="154" t="e">
        <f>#REF!</f>
        <v>#REF!</v>
      </c>
      <c r="E938" s="154" t="e">
        <f>#REF!</f>
        <v>#REF!</v>
      </c>
      <c r="F938" s="154" t="e">
        <f>#REF!</f>
        <v>#REF!</v>
      </c>
      <c r="G938" s="154" t="e">
        <f>#REF!</f>
        <v>#REF!</v>
      </c>
      <c r="H938" s="154" t="e">
        <f>#REF!</f>
        <v>#REF!</v>
      </c>
      <c r="I938" s="154" t="e">
        <f>#REF!</f>
        <v>#REF!</v>
      </c>
      <c r="J938" s="154" t="e">
        <f>#REF!</f>
        <v>#REF!</v>
      </c>
      <c r="K938" s="154" t="e">
        <f>#REF!</f>
        <v>#REF!</v>
      </c>
      <c r="L938" s="154" t="e">
        <f>#REF!</f>
        <v>#REF!</v>
      </c>
      <c r="M938" s="154" t="e">
        <f>#REF!</f>
        <v>#REF!</v>
      </c>
      <c r="N938" s="154" t="e">
        <f>#REF!</f>
        <v>#REF!</v>
      </c>
      <c r="O938" s="154" t="e">
        <f>#REF!</f>
        <v>#REF!</v>
      </c>
      <c r="P938" s="154" t="e">
        <f>#REF!</f>
        <v>#REF!</v>
      </c>
      <c r="Q938" s="154" t="e">
        <f>#REF!</f>
        <v>#REF!</v>
      </c>
      <c r="R938" s="154" t="e">
        <f>#REF!</f>
        <v>#REF!</v>
      </c>
      <c r="S938" s="154" t="e">
        <f>#REF!</f>
        <v>#REF!</v>
      </c>
      <c r="T938" s="154" t="e">
        <f>#REF!</f>
        <v>#REF!</v>
      </c>
      <c r="U938" s="154" t="e">
        <f>#REF!</f>
        <v>#REF!</v>
      </c>
      <c r="V938" s="154" t="e">
        <f>#REF!</f>
        <v>#REF!</v>
      </c>
      <c r="W938" s="154" t="e">
        <f>#REF!</f>
        <v>#REF!</v>
      </c>
      <c r="X938" s="154" t="e">
        <f>#REF!</f>
        <v>#REF!</v>
      </c>
      <c r="Y938" s="154" t="e">
        <f>#REF!</f>
        <v>#REF!</v>
      </c>
    </row>
    <row r="939" spans="1:25">
      <c r="A939" s="142">
        <v>17</v>
      </c>
      <c r="B939" s="154" t="e">
        <f>#REF!</f>
        <v>#REF!</v>
      </c>
      <c r="C939" s="154" t="e">
        <f>#REF!</f>
        <v>#REF!</v>
      </c>
      <c r="D939" s="154" t="e">
        <f>#REF!</f>
        <v>#REF!</v>
      </c>
      <c r="E939" s="154" t="e">
        <f>#REF!</f>
        <v>#REF!</v>
      </c>
      <c r="F939" s="154" t="e">
        <f>#REF!</f>
        <v>#REF!</v>
      </c>
      <c r="G939" s="154" t="e">
        <f>#REF!</f>
        <v>#REF!</v>
      </c>
      <c r="H939" s="154" t="e">
        <f>#REF!</f>
        <v>#REF!</v>
      </c>
      <c r="I939" s="154" t="e">
        <f>#REF!</f>
        <v>#REF!</v>
      </c>
      <c r="J939" s="154" t="e">
        <f>#REF!</f>
        <v>#REF!</v>
      </c>
      <c r="K939" s="154" t="e">
        <f>#REF!</f>
        <v>#REF!</v>
      </c>
      <c r="L939" s="154" t="e">
        <f>#REF!</f>
        <v>#REF!</v>
      </c>
      <c r="M939" s="154" t="e">
        <f>#REF!</f>
        <v>#REF!</v>
      </c>
      <c r="N939" s="154" t="e">
        <f>#REF!</f>
        <v>#REF!</v>
      </c>
      <c r="O939" s="154" t="e">
        <f>#REF!</f>
        <v>#REF!</v>
      </c>
      <c r="P939" s="154" t="e">
        <f>#REF!</f>
        <v>#REF!</v>
      </c>
      <c r="Q939" s="154" t="e">
        <f>#REF!</f>
        <v>#REF!</v>
      </c>
      <c r="R939" s="154" t="e">
        <f>#REF!</f>
        <v>#REF!</v>
      </c>
      <c r="S939" s="154" t="e">
        <f>#REF!</f>
        <v>#REF!</v>
      </c>
      <c r="T939" s="154" t="e">
        <f>#REF!</f>
        <v>#REF!</v>
      </c>
      <c r="U939" s="154" t="e">
        <f>#REF!</f>
        <v>#REF!</v>
      </c>
      <c r="V939" s="154" t="e">
        <f>#REF!</f>
        <v>#REF!</v>
      </c>
      <c r="W939" s="154" t="e">
        <f>#REF!</f>
        <v>#REF!</v>
      </c>
      <c r="X939" s="154" t="e">
        <f>#REF!</f>
        <v>#REF!</v>
      </c>
      <c r="Y939" s="154" t="e">
        <f>#REF!</f>
        <v>#REF!</v>
      </c>
    </row>
    <row r="940" spans="1:25">
      <c r="A940" s="142">
        <v>18</v>
      </c>
      <c r="B940" s="154" t="e">
        <f>#REF!</f>
        <v>#REF!</v>
      </c>
      <c r="C940" s="154" t="e">
        <f>#REF!</f>
        <v>#REF!</v>
      </c>
      <c r="D940" s="154" t="e">
        <f>#REF!</f>
        <v>#REF!</v>
      </c>
      <c r="E940" s="154" t="e">
        <f>#REF!</f>
        <v>#REF!</v>
      </c>
      <c r="F940" s="154" t="e">
        <f>#REF!</f>
        <v>#REF!</v>
      </c>
      <c r="G940" s="154" t="e">
        <f>#REF!</f>
        <v>#REF!</v>
      </c>
      <c r="H940" s="154" t="e">
        <f>#REF!</f>
        <v>#REF!</v>
      </c>
      <c r="I940" s="154" t="e">
        <f>#REF!</f>
        <v>#REF!</v>
      </c>
      <c r="J940" s="154" t="e">
        <f>#REF!</f>
        <v>#REF!</v>
      </c>
      <c r="K940" s="154" t="e">
        <f>#REF!</f>
        <v>#REF!</v>
      </c>
      <c r="L940" s="154" t="e">
        <f>#REF!</f>
        <v>#REF!</v>
      </c>
      <c r="M940" s="154" t="e">
        <f>#REF!</f>
        <v>#REF!</v>
      </c>
      <c r="N940" s="154" t="e">
        <f>#REF!</f>
        <v>#REF!</v>
      </c>
      <c r="O940" s="154" t="e">
        <f>#REF!</f>
        <v>#REF!</v>
      </c>
      <c r="P940" s="154" t="e">
        <f>#REF!</f>
        <v>#REF!</v>
      </c>
      <c r="Q940" s="154" t="e">
        <f>#REF!</f>
        <v>#REF!</v>
      </c>
      <c r="R940" s="154" t="e">
        <f>#REF!</f>
        <v>#REF!</v>
      </c>
      <c r="S940" s="154" t="e">
        <f>#REF!</f>
        <v>#REF!</v>
      </c>
      <c r="T940" s="154" t="e">
        <f>#REF!</f>
        <v>#REF!</v>
      </c>
      <c r="U940" s="154" t="e">
        <f>#REF!</f>
        <v>#REF!</v>
      </c>
      <c r="V940" s="154" t="e">
        <f>#REF!</f>
        <v>#REF!</v>
      </c>
      <c r="W940" s="154" t="e">
        <f>#REF!</f>
        <v>#REF!</v>
      </c>
      <c r="X940" s="154" t="e">
        <f>#REF!</f>
        <v>#REF!</v>
      </c>
      <c r="Y940" s="154" t="e">
        <f>#REF!</f>
        <v>#REF!</v>
      </c>
    </row>
    <row r="941" spans="1:25">
      <c r="A941" s="142">
        <v>19</v>
      </c>
      <c r="B941" s="154" t="e">
        <f>#REF!</f>
        <v>#REF!</v>
      </c>
      <c r="C941" s="154" t="e">
        <f>#REF!</f>
        <v>#REF!</v>
      </c>
      <c r="D941" s="154" t="e">
        <f>#REF!</f>
        <v>#REF!</v>
      </c>
      <c r="E941" s="154" t="e">
        <f>#REF!</f>
        <v>#REF!</v>
      </c>
      <c r="F941" s="154" t="e">
        <f>#REF!</f>
        <v>#REF!</v>
      </c>
      <c r="G941" s="154" t="e">
        <f>#REF!</f>
        <v>#REF!</v>
      </c>
      <c r="H941" s="154" t="e">
        <f>#REF!</f>
        <v>#REF!</v>
      </c>
      <c r="I941" s="154" t="e">
        <f>#REF!</f>
        <v>#REF!</v>
      </c>
      <c r="J941" s="154" t="e">
        <f>#REF!</f>
        <v>#REF!</v>
      </c>
      <c r="K941" s="154" t="e">
        <f>#REF!</f>
        <v>#REF!</v>
      </c>
      <c r="L941" s="154" t="e">
        <f>#REF!</f>
        <v>#REF!</v>
      </c>
      <c r="M941" s="154" t="e">
        <f>#REF!</f>
        <v>#REF!</v>
      </c>
      <c r="N941" s="154" t="e">
        <f>#REF!</f>
        <v>#REF!</v>
      </c>
      <c r="O941" s="154" t="e">
        <f>#REF!</f>
        <v>#REF!</v>
      </c>
      <c r="P941" s="154" t="e">
        <f>#REF!</f>
        <v>#REF!</v>
      </c>
      <c r="Q941" s="154" t="e">
        <f>#REF!</f>
        <v>#REF!</v>
      </c>
      <c r="R941" s="154" t="e">
        <f>#REF!</f>
        <v>#REF!</v>
      </c>
      <c r="S941" s="154" t="e">
        <f>#REF!</f>
        <v>#REF!</v>
      </c>
      <c r="T941" s="154" t="e">
        <f>#REF!</f>
        <v>#REF!</v>
      </c>
      <c r="U941" s="154" t="e">
        <f>#REF!</f>
        <v>#REF!</v>
      </c>
      <c r="V941" s="154" t="e">
        <f>#REF!</f>
        <v>#REF!</v>
      </c>
      <c r="W941" s="154" t="e">
        <f>#REF!</f>
        <v>#REF!</v>
      </c>
      <c r="X941" s="154" t="e">
        <f>#REF!</f>
        <v>#REF!</v>
      </c>
      <c r="Y941" s="154" t="e">
        <f>#REF!</f>
        <v>#REF!</v>
      </c>
    </row>
    <row r="942" spans="1:25">
      <c r="A942" s="142">
        <v>20</v>
      </c>
      <c r="B942" s="154" t="e">
        <f>#REF!</f>
        <v>#REF!</v>
      </c>
      <c r="C942" s="154" t="e">
        <f>#REF!</f>
        <v>#REF!</v>
      </c>
      <c r="D942" s="154" t="e">
        <f>#REF!</f>
        <v>#REF!</v>
      </c>
      <c r="E942" s="154" t="e">
        <f>#REF!</f>
        <v>#REF!</v>
      </c>
      <c r="F942" s="154" t="e">
        <f>#REF!</f>
        <v>#REF!</v>
      </c>
      <c r="G942" s="154" t="e">
        <f>#REF!</f>
        <v>#REF!</v>
      </c>
      <c r="H942" s="154" t="e">
        <f>#REF!</f>
        <v>#REF!</v>
      </c>
      <c r="I942" s="154" t="e">
        <f>#REF!</f>
        <v>#REF!</v>
      </c>
      <c r="J942" s="154" t="e">
        <f>#REF!</f>
        <v>#REF!</v>
      </c>
      <c r="K942" s="154" t="e">
        <f>#REF!</f>
        <v>#REF!</v>
      </c>
      <c r="L942" s="154" t="e">
        <f>#REF!</f>
        <v>#REF!</v>
      </c>
      <c r="M942" s="154" t="e">
        <f>#REF!</f>
        <v>#REF!</v>
      </c>
      <c r="N942" s="154" t="e">
        <f>#REF!</f>
        <v>#REF!</v>
      </c>
      <c r="O942" s="154" t="e">
        <f>#REF!</f>
        <v>#REF!</v>
      </c>
      <c r="P942" s="154" t="e">
        <f>#REF!</f>
        <v>#REF!</v>
      </c>
      <c r="Q942" s="154" t="e">
        <f>#REF!</f>
        <v>#REF!</v>
      </c>
      <c r="R942" s="154" t="e">
        <f>#REF!</f>
        <v>#REF!</v>
      </c>
      <c r="S942" s="154" t="e">
        <f>#REF!</f>
        <v>#REF!</v>
      </c>
      <c r="T942" s="154" t="e">
        <f>#REF!</f>
        <v>#REF!</v>
      </c>
      <c r="U942" s="154" t="e">
        <f>#REF!</f>
        <v>#REF!</v>
      </c>
      <c r="V942" s="154" t="e">
        <f>#REF!</f>
        <v>#REF!</v>
      </c>
      <c r="W942" s="154" t="e">
        <f>#REF!</f>
        <v>#REF!</v>
      </c>
      <c r="X942" s="154" t="e">
        <f>#REF!</f>
        <v>#REF!</v>
      </c>
      <c r="Y942" s="154" t="e">
        <f>#REF!</f>
        <v>#REF!</v>
      </c>
    </row>
    <row r="943" spans="1:25">
      <c r="A943" s="142">
        <v>21</v>
      </c>
      <c r="B943" s="154" t="e">
        <f>#REF!</f>
        <v>#REF!</v>
      </c>
      <c r="C943" s="154" t="e">
        <f>#REF!</f>
        <v>#REF!</v>
      </c>
      <c r="D943" s="154" t="e">
        <f>#REF!</f>
        <v>#REF!</v>
      </c>
      <c r="E943" s="154" t="e">
        <f>#REF!</f>
        <v>#REF!</v>
      </c>
      <c r="F943" s="154" t="e">
        <f>#REF!</f>
        <v>#REF!</v>
      </c>
      <c r="G943" s="154" t="e">
        <f>#REF!</f>
        <v>#REF!</v>
      </c>
      <c r="H943" s="154" t="e">
        <f>#REF!</f>
        <v>#REF!</v>
      </c>
      <c r="I943" s="154" t="e">
        <f>#REF!</f>
        <v>#REF!</v>
      </c>
      <c r="J943" s="154" t="e">
        <f>#REF!</f>
        <v>#REF!</v>
      </c>
      <c r="K943" s="154" t="e">
        <f>#REF!</f>
        <v>#REF!</v>
      </c>
      <c r="L943" s="154" t="e">
        <f>#REF!</f>
        <v>#REF!</v>
      </c>
      <c r="M943" s="154" t="e">
        <f>#REF!</f>
        <v>#REF!</v>
      </c>
      <c r="N943" s="154" t="e">
        <f>#REF!</f>
        <v>#REF!</v>
      </c>
      <c r="O943" s="154" t="e">
        <f>#REF!</f>
        <v>#REF!</v>
      </c>
      <c r="P943" s="154" t="e">
        <f>#REF!</f>
        <v>#REF!</v>
      </c>
      <c r="Q943" s="154" t="e">
        <f>#REF!</f>
        <v>#REF!</v>
      </c>
      <c r="R943" s="154" t="e">
        <f>#REF!</f>
        <v>#REF!</v>
      </c>
      <c r="S943" s="154" t="e">
        <f>#REF!</f>
        <v>#REF!</v>
      </c>
      <c r="T943" s="154" t="e">
        <f>#REF!</f>
        <v>#REF!</v>
      </c>
      <c r="U943" s="154" t="e">
        <f>#REF!</f>
        <v>#REF!</v>
      </c>
      <c r="V943" s="154" t="e">
        <f>#REF!</f>
        <v>#REF!</v>
      </c>
      <c r="W943" s="154" t="e">
        <f>#REF!</f>
        <v>#REF!</v>
      </c>
      <c r="X943" s="154" t="e">
        <f>#REF!</f>
        <v>#REF!</v>
      </c>
      <c r="Y943" s="154" t="e">
        <f>#REF!</f>
        <v>#REF!</v>
      </c>
    </row>
    <row r="944" spans="1:25">
      <c r="A944" s="142">
        <v>22</v>
      </c>
      <c r="B944" s="154" t="e">
        <f>#REF!</f>
        <v>#REF!</v>
      </c>
      <c r="C944" s="154" t="e">
        <f>#REF!</f>
        <v>#REF!</v>
      </c>
      <c r="D944" s="154" t="e">
        <f>#REF!</f>
        <v>#REF!</v>
      </c>
      <c r="E944" s="154" t="e">
        <f>#REF!</f>
        <v>#REF!</v>
      </c>
      <c r="F944" s="154" t="e">
        <f>#REF!</f>
        <v>#REF!</v>
      </c>
      <c r="G944" s="154" t="e">
        <f>#REF!</f>
        <v>#REF!</v>
      </c>
      <c r="H944" s="154" t="e">
        <f>#REF!</f>
        <v>#REF!</v>
      </c>
      <c r="I944" s="154" t="e">
        <f>#REF!</f>
        <v>#REF!</v>
      </c>
      <c r="J944" s="154" t="e">
        <f>#REF!</f>
        <v>#REF!</v>
      </c>
      <c r="K944" s="154" t="e">
        <f>#REF!</f>
        <v>#REF!</v>
      </c>
      <c r="L944" s="154" t="e">
        <f>#REF!</f>
        <v>#REF!</v>
      </c>
      <c r="M944" s="154" t="e">
        <f>#REF!</f>
        <v>#REF!</v>
      </c>
      <c r="N944" s="154" t="e">
        <f>#REF!</f>
        <v>#REF!</v>
      </c>
      <c r="O944" s="154" t="e">
        <f>#REF!</f>
        <v>#REF!</v>
      </c>
      <c r="P944" s="154" t="e">
        <f>#REF!</f>
        <v>#REF!</v>
      </c>
      <c r="Q944" s="154" t="e">
        <f>#REF!</f>
        <v>#REF!</v>
      </c>
      <c r="R944" s="154" t="e">
        <f>#REF!</f>
        <v>#REF!</v>
      </c>
      <c r="S944" s="154" t="e">
        <f>#REF!</f>
        <v>#REF!</v>
      </c>
      <c r="T944" s="154" t="e">
        <f>#REF!</f>
        <v>#REF!</v>
      </c>
      <c r="U944" s="154" t="e">
        <f>#REF!</f>
        <v>#REF!</v>
      </c>
      <c r="V944" s="154" t="e">
        <f>#REF!</f>
        <v>#REF!</v>
      </c>
      <c r="W944" s="154" t="e">
        <f>#REF!</f>
        <v>#REF!</v>
      </c>
      <c r="X944" s="154" t="e">
        <f>#REF!</f>
        <v>#REF!</v>
      </c>
      <c r="Y944" s="154" t="e">
        <f>#REF!</f>
        <v>#REF!</v>
      </c>
    </row>
    <row r="945" spans="1:25">
      <c r="A945" s="142">
        <v>23</v>
      </c>
      <c r="B945" s="154" t="e">
        <f>#REF!</f>
        <v>#REF!</v>
      </c>
      <c r="C945" s="154" t="e">
        <f>#REF!</f>
        <v>#REF!</v>
      </c>
      <c r="D945" s="154" t="e">
        <f>#REF!</f>
        <v>#REF!</v>
      </c>
      <c r="E945" s="154" t="e">
        <f>#REF!</f>
        <v>#REF!</v>
      </c>
      <c r="F945" s="154" t="e">
        <f>#REF!</f>
        <v>#REF!</v>
      </c>
      <c r="G945" s="154" t="e">
        <f>#REF!</f>
        <v>#REF!</v>
      </c>
      <c r="H945" s="154" t="e">
        <f>#REF!</f>
        <v>#REF!</v>
      </c>
      <c r="I945" s="154" t="e">
        <f>#REF!</f>
        <v>#REF!</v>
      </c>
      <c r="J945" s="154" t="e">
        <f>#REF!</f>
        <v>#REF!</v>
      </c>
      <c r="K945" s="154" t="e">
        <f>#REF!</f>
        <v>#REF!</v>
      </c>
      <c r="L945" s="154" t="e">
        <f>#REF!</f>
        <v>#REF!</v>
      </c>
      <c r="M945" s="154" t="e">
        <f>#REF!</f>
        <v>#REF!</v>
      </c>
      <c r="N945" s="154" t="e">
        <f>#REF!</f>
        <v>#REF!</v>
      </c>
      <c r="O945" s="154" t="e">
        <f>#REF!</f>
        <v>#REF!</v>
      </c>
      <c r="P945" s="154" t="e">
        <f>#REF!</f>
        <v>#REF!</v>
      </c>
      <c r="Q945" s="154" t="e">
        <f>#REF!</f>
        <v>#REF!</v>
      </c>
      <c r="R945" s="154" t="e">
        <f>#REF!</f>
        <v>#REF!</v>
      </c>
      <c r="S945" s="154" t="e">
        <f>#REF!</f>
        <v>#REF!</v>
      </c>
      <c r="T945" s="154" t="e">
        <f>#REF!</f>
        <v>#REF!</v>
      </c>
      <c r="U945" s="154" t="e">
        <f>#REF!</f>
        <v>#REF!</v>
      </c>
      <c r="V945" s="154" t="e">
        <f>#REF!</f>
        <v>#REF!</v>
      </c>
      <c r="W945" s="154" t="e">
        <f>#REF!</f>
        <v>#REF!</v>
      </c>
      <c r="X945" s="154" t="e">
        <f>#REF!</f>
        <v>#REF!</v>
      </c>
      <c r="Y945" s="154" t="e">
        <f>#REF!</f>
        <v>#REF!</v>
      </c>
    </row>
    <row r="946" spans="1:25">
      <c r="A946" s="142">
        <v>24</v>
      </c>
      <c r="B946" s="154" t="e">
        <f>#REF!</f>
        <v>#REF!</v>
      </c>
      <c r="C946" s="154" t="e">
        <f>#REF!</f>
        <v>#REF!</v>
      </c>
      <c r="D946" s="154" t="e">
        <f>#REF!</f>
        <v>#REF!</v>
      </c>
      <c r="E946" s="154" t="e">
        <f>#REF!</f>
        <v>#REF!</v>
      </c>
      <c r="F946" s="154" t="e">
        <f>#REF!</f>
        <v>#REF!</v>
      </c>
      <c r="G946" s="154" t="e">
        <f>#REF!</f>
        <v>#REF!</v>
      </c>
      <c r="H946" s="154" t="e">
        <f>#REF!</f>
        <v>#REF!</v>
      </c>
      <c r="I946" s="154" t="e">
        <f>#REF!</f>
        <v>#REF!</v>
      </c>
      <c r="J946" s="154" t="e">
        <f>#REF!</f>
        <v>#REF!</v>
      </c>
      <c r="K946" s="154" t="e">
        <f>#REF!</f>
        <v>#REF!</v>
      </c>
      <c r="L946" s="154" t="e">
        <f>#REF!</f>
        <v>#REF!</v>
      </c>
      <c r="M946" s="154" t="e">
        <f>#REF!</f>
        <v>#REF!</v>
      </c>
      <c r="N946" s="154" t="e">
        <f>#REF!</f>
        <v>#REF!</v>
      </c>
      <c r="O946" s="154" t="e">
        <f>#REF!</f>
        <v>#REF!</v>
      </c>
      <c r="P946" s="154" t="e">
        <f>#REF!</f>
        <v>#REF!</v>
      </c>
      <c r="Q946" s="154" t="e">
        <f>#REF!</f>
        <v>#REF!</v>
      </c>
      <c r="R946" s="154" t="e">
        <f>#REF!</f>
        <v>#REF!</v>
      </c>
      <c r="S946" s="154" t="e">
        <f>#REF!</f>
        <v>#REF!</v>
      </c>
      <c r="T946" s="154" t="e">
        <f>#REF!</f>
        <v>#REF!</v>
      </c>
      <c r="U946" s="154" t="e">
        <f>#REF!</f>
        <v>#REF!</v>
      </c>
      <c r="V946" s="154" t="e">
        <f>#REF!</f>
        <v>#REF!</v>
      </c>
      <c r="W946" s="154" t="e">
        <f>#REF!</f>
        <v>#REF!</v>
      </c>
      <c r="X946" s="154" t="e">
        <f>#REF!</f>
        <v>#REF!</v>
      </c>
      <c r="Y946" s="154" t="e">
        <f>#REF!</f>
        <v>#REF!</v>
      </c>
    </row>
    <row r="947" spans="1:25">
      <c r="A947" s="142">
        <v>25</v>
      </c>
      <c r="B947" s="154" t="e">
        <f>#REF!</f>
        <v>#REF!</v>
      </c>
      <c r="C947" s="154" t="e">
        <f>#REF!</f>
        <v>#REF!</v>
      </c>
      <c r="D947" s="154" t="e">
        <f>#REF!</f>
        <v>#REF!</v>
      </c>
      <c r="E947" s="154" t="e">
        <f>#REF!</f>
        <v>#REF!</v>
      </c>
      <c r="F947" s="154" t="e">
        <f>#REF!</f>
        <v>#REF!</v>
      </c>
      <c r="G947" s="154" t="e">
        <f>#REF!</f>
        <v>#REF!</v>
      </c>
      <c r="H947" s="154" t="e">
        <f>#REF!</f>
        <v>#REF!</v>
      </c>
      <c r="I947" s="154" t="e">
        <f>#REF!</f>
        <v>#REF!</v>
      </c>
      <c r="J947" s="154" t="e">
        <f>#REF!</f>
        <v>#REF!</v>
      </c>
      <c r="K947" s="154" t="e">
        <f>#REF!</f>
        <v>#REF!</v>
      </c>
      <c r="L947" s="154" t="e">
        <f>#REF!</f>
        <v>#REF!</v>
      </c>
      <c r="M947" s="154" t="e">
        <f>#REF!</f>
        <v>#REF!</v>
      </c>
      <c r="N947" s="154" t="e">
        <f>#REF!</f>
        <v>#REF!</v>
      </c>
      <c r="O947" s="154" t="e">
        <f>#REF!</f>
        <v>#REF!</v>
      </c>
      <c r="P947" s="154" t="e">
        <f>#REF!</f>
        <v>#REF!</v>
      </c>
      <c r="Q947" s="154" t="e">
        <f>#REF!</f>
        <v>#REF!</v>
      </c>
      <c r="R947" s="154" t="e">
        <f>#REF!</f>
        <v>#REF!</v>
      </c>
      <c r="S947" s="154" t="e">
        <f>#REF!</f>
        <v>#REF!</v>
      </c>
      <c r="T947" s="154" t="e">
        <f>#REF!</f>
        <v>#REF!</v>
      </c>
      <c r="U947" s="154" t="e">
        <f>#REF!</f>
        <v>#REF!</v>
      </c>
      <c r="V947" s="154" t="e">
        <f>#REF!</f>
        <v>#REF!</v>
      </c>
      <c r="W947" s="154" t="e">
        <f>#REF!</f>
        <v>#REF!</v>
      </c>
      <c r="X947" s="154" t="e">
        <f>#REF!</f>
        <v>#REF!</v>
      </c>
      <c r="Y947" s="154" t="e">
        <f>#REF!</f>
        <v>#REF!</v>
      </c>
    </row>
    <row r="948" spans="1:25">
      <c r="A948" s="142">
        <v>26</v>
      </c>
      <c r="B948" s="154" t="e">
        <f>#REF!</f>
        <v>#REF!</v>
      </c>
      <c r="C948" s="154" t="e">
        <f>#REF!</f>
        <v>#REF!</v>
      </c>
      <c r="D948" s="154" t="e">
        <f>#REF!</f>
        <v>#REF!</v>
      </c>
      <c r="E948" s="154" t="e">
        <f>#REF!</f>
        <v>#REF!</v>
      </c>
      <c r="F948" s="154" t="e">
        <f>#REF!</f>
        <v>#REF!</v>
      </c>
      <c r="G948" s="154" t="e">
        <f>#REF!</f>
        <v>#REF!</v>
      </c>
      <c r="H948" s="154" t="e">
        <f>#REF!</f>
        <v>#REF!</v>
      </c>
      <c r="I948" s="154" t="e">
        <f>#REF!</f>
        <v>#REF!</v>
      </c>
      <c r="J948" s="154" t="e">
        <f>#REF!</f>
        <v>#REF!</v>
      </c>
      <c r="K948" s="154" t="e">
        <f>#REF!</f>
        <v>#REF!</v>
      </c>
      <c r="L948" s="154" t="e">
        <f>#REF!</f>
        <v>#REF!</v>
      </c>
      <c r="M948" s="154" t="e">
        <f>#REF!</f>
        <v>#REF!</v>
      </c>
      <c r="N948" s="154" t="e">
        <f>#REF!</f>
        <v>#REF!</v>
      </c>
      <c r="O948" s="154" t="e">
        <f>#REF!</f>
        <v>#REF!</v>
      </c>
      <c r="P948" s="154" t="e">
        <f>#REF!</f>
        <v>#REF!</v>
      </c>
      <c r="Q948" s="154" t="e">
        <f>#REF!</f>
        <v>#REF!</v>
      </c>
      <c r="R948" s="154" t="e">
        <f>#REF!</f>
        <v>#REF!</v>
      </c>
      <c r="S948" s="154" t="e">
        <f>#REF!</f>
        <v>#REF!</v>
      </c>
      <c r="T948" s="154" t="e">
        <f>#REF!</f>
        <v>#REF!</v>
      </c>
      <c r="U948" s="154" t="e">
        <f>#REF!</f>
        <v>#REF!</v>
      </c>
      <c r="V948" s="154" t="e">
        <f>#REF!</f>
        <v>#REF!</v>
      </c>
      <c r="W948" s="154" t="e">
        <f>#REF!</f>
        <v>#REF!</v>
      </c>
      <c r="X948" s="154" t="e">
        <f>#REF!</f>
        <v>#REF!</v>
      </c>
      <c r="Y948" s="154" t="e">
        <f>#REF!</f>
        <v>#REF!</v>
      </c>
    </row>
    <row r="949" spans="1:25">
      <c r="A949" s="142">
        <v>27</v>
      </c>
      <c r="B949" s="154" t="e">
        <f>#REF!</f>
        <v>#REF!</v>
      </c>
      <c r="C949" s="154" t="e">
        <f>#REF!</f>
        <v>#REF!</v>
      </c>
      <c r="D949" s="154" t="e">
        <f>#REF!</f>
        <v>#REF!</v>
      </c>
      <c r="E949" s="154" t="e">
        <f>#REF!</f>
        <v>#REF!</v>
      </c>
      <c r="F949" s="154" t="e">
        <f>#REF!</f>
        <v>#REF!</v>
      </c>
      <c r="G949" s="154" t="e">
        <f>#REF!</f>
        <v>#REF!</v>
      </c>
      <c r="H949" s="154" t="e">
        <f>#REF!</f>
        <v>#REF!</v>
      </c>
      <c r="I949" s="154" t="e">
        <f>#REF!</f>
        <v>#REF!</v>
      </c>
      <c r="J949" s="154" t="e">
        <f>#REF!</f>
        <v>#REF!</v>
      </c>
      <c r="K949" s="154" t="e">
        <f>#REF!</f>
        <v>#REF!</v>
      </c>
      <c r="L949" s="154" t="e">
        <f>#REF!</f>
        <v>#REF!</v>
      </c>
      <c r="M949" s="154" t="e">
        <f>#REF!</f>
        <v>#REF!</v>
      </c>
      <c r="N949" s="154" t="e">
        <f>#REF!</f>
        <v>#REF!</v>
      </c>
      <c r="O949" s="154" t="e">
        <f>#REF!</f>
        <v>#REF!</v>
      </c>
      <c r="P949" s="154" t="e">
        <f>#REF!</f>
        <v>#REF!</v>
      </c>
      <c r="Q949" s="154" t="e">
        <f>#REF!</f>
        <v>#REF!</v>
      </c>
      <c r="R949" s="154" t="e">
        <f>#REF!</f>
        <v>#REF!</v>
      </c>
      <c r="S949" s="154" t="e">
        <f>#REF!</f>
        <v>#REF!</v>
      </c>
      <c r="T949" s="154" t="e">
        <f>#REF!</f>
        <v>#REF!</v>
      </c>
      <c r="U949" s="154" t="e">
        <f>#REF!</f>
        <v>#REF!</v>
      </c>
      <c r="V949" s="154" t="e">
        <f>#REF!</f>
        <v>#REF!</v>
      </c>
      <c r="W949" s="154" t="e">
        <f>#REF!</f>
        <v>#REF!</v>
      </c>
      <c r="X949" s="154" t="e">
        <f>#REF!</f>
        <v>#REF!</v>
      </c>
      <c r="Y949" s="154" t="e">
        <f>#REF!</f>
        <v>#REF!</v>
      </c>
    </row>
    <row r="950" spans="1:25">
      <c r="A950" s="142">
        <v>28</v>
      </c>
      <c r="B950" s="154" t="e">
        <f>#REF!</f>
        <v>#REF!</v>
      </c>
      <c r="C950" s="154" t="e">
        <f>#REF!</f>
        <v>#REF!</v>
      </c>
      <c r="D950" s="154" t="e">
        <f>#REF!</f>
        <v>#REF!</v>
      </c>
      <c r="E950" s="154" t="e">
        <f>#REF!</f>
        <v>#REF!</v>
      </c>
      <c r="F950" s="154" t="e">
        <f>#REF!</f>
        <v>#REF!</v>
      </c>
      <c r="G950" s="154" t="e">
        <f>#REF!</f>
        <v>#REF!</v>
      </c>
      <c r="H950" s="154" t="e">
        <f>#REF!</f>
        <v>#REF!</v>
      </c>
      <c r="I950" s="154" t="e">
        <f>#REF!</f>
        <v>#REF!</v>
      </c>
      <c r="J950" s="154" t="e">
        <f>#REF!</f>
        <v>#REF!</v>
      </c>
      <c r="K950" s="154" t="e">
        <f>#REF!</f>
        <v>#REF!</v>
      </c>
      <c r="L950" s="154" t="e">
        <f>#REF!</f>
        <v>#REF!</v>
      </c>
      <c r="M950" s="154" t="e">
        <f>#REF!</f>
        <v>#REF!</v>
      </c>
      <c r="N950" s="154" t="e">
        <f>#REF!</f>
        <v>#REF!</v>
      </c>
      <c r="O950" s="154" t="e">
        <f>#REF!</f>
        <v>#REF!</v>
      </c>
      <c r="P950" s="154" t="e">
        <f>#REF!</f>
        <v>#REF!</v>
      </c>
      <c r="Q950" s="154" t="e">
        <f>#REF!</f>
        <v>#REF!</v>
      </c>
      <c r="R950" s="154" t="e">
        <f>#REF!</f>
        <v>#REF!</v>
      </c>
      <c r="S950" s="154" t="e">
        <f>#REF!</f>
        <v>#REF!</v>
      </c>
      <c r="T950" s="154" t="e">
        <f>#REF!</f>
        <v>#REF!</v>
      </c>
      <c r="U950" s="154" t="e">
        <f>#REF!</f>
        <v>#REF!</v>
      </c>
      <c r="V950" s="154" t="e">
        <f>#REF!</f>
        <v>#REF!</v>
      </c>
      <c r="W950" s="154" t="e">
        <f>#REF!</f>
        <v>#REF!</v>
      </c>
      <c r="X950" s="154" t="e">
        <f>#REF!</f>
        <v>#REF!</v>
      </c>
      <c r="Y950" s="154" t="e">
        <f>#REF!</f>
        <v>#REF!</v>
      </c>
    </row>
    <row r="951" spans="1:25">
      <c r="A951" s="142">
        <v>29</v>
      </c>
      <c r="B951" s="154" t="e">
        <f>#REF!</f>
        <v>#REF!</v>
      </c>
      <c r="C951" s="154" t="e">
        <f>#REF!</f>
        <v>#REF!</v>
      </c>
      <c r="D951" s="154" t="e">
        <f>#REF!</f>
        <v>#REF!</v>
      </c>
      <c r="E951" s="154" t="e">
        <f>#REF!</f>
        <v>#REF!</v>
      </c>
      <c r="F951" s="154" t="e">
        <f>#REF!</f>
        <v>#REF!</v>
      </c>
      <c r="G951" s="154" t="e">
        <f>#REF!</f>
        <v>#REF!</v>
      </c>
      <c r="H951" s="154" t="e">
        <f>#REF!</f>
        <v>#REF!</v>
      </c>
      <c r="I951" s="154" t="e">
        <f>#REF!</f>
        <v>#REF!</v>
      </c>
      <c r="J951" s="154" t="e">
        <f>#REF!</f>
        <v>#REF!</v>
      </c>
      <c r="K951" s="154" t="e">
        <f>#REF!</f>
        <v>#REF!</v>
      </c>
      <c r="L951" s="154" t="e">
        <f>#REF!</f>
        <v>#REF!</v>
      </c>
      <c r="M951" s="154" t="e">
        <f>#REF!</f>
        <v>#REF!</v>
      </c>
      <c r="N951" s="154" t="e">
        <f>#REF!</f>
        <v>#REF!</v>
      </c>
      <c r="O951" s="154" t="e">
        <f>#REF!</f>
        <v>#REF!</v>
      </c>
      <c r="P951" s="154" t="e">
        <f>#REF!</f>
        <v>#REF!</v>
      </c>
      <c r="Q951" s="154" t="e">
        <f>#REF!</f>
        <v>#REF!</v>
      </c>
      <c r="R951" s="154" t="e">
        <f>#REF!</f>
        <v>#REF!</v>
      </c>
      <c r="S951" s="154" t="e">
        <f>#REF!</f>
        <v>#REF!</v>
      </c>
      <c r="T951" s="154" t="e">
        <f>#REF!</f>
        <v>#REF!</v>
      </c>
      <c r="U951" s="154" t="e">
        <f>#REF!</f>
        <v>#REF!</v>
      </c>
      <c r="V951" s="154" t="e">
        <f>#REF!</f>
        <v>#REF!</v>
      </c>
      <c r="W951" s="154" t="e">
        <f>#REF!</f>
        <v>#REF!</v>
      </c>
      <c r="X951" s="154" t="e">
        <f>#REF!</f>
        <v>#REF!</v>
      </c>
      <c r="Y951" s="154" t="e">
        <f>#REF!</f>
        <v>#REF!</v>
      </c>
    </row>
    <row r="952" spans="1:25">
      <c r="A952" s="142">
        <v>30</v>
      </c>
      <c r="B952" s="154" t="e">
        <f>#REF!</f>
        <v>#REF!</v>
      </c>
      <c r="C952" s="154" t="e">
        <f>#REF!</f>
        <v>#REF!</v>
      </c>
      <c r="D952" s="154" t="e">
        <f>#REF!</f>
        <v>#REF!</v>
      </c>
      <c r="E952" s="154" t="e">
        <f>#REF!</f>
        <v>#REF!</v>
      </c>
      <c r="F952" s="154" t="e">
        <f>#REF!</f>
        <v>#REF!</v>
      </c>
      <c r="G952" s="154" t="e">
        <f>#REF!</f>
        <v>#REF!</v>
      </c>
      <c r="H952" s="154" t="e">
        <f>#REF!</f>
        <v>#REF!</v>
      </c>
      <c r="I952" s="154" t="e">
        <f>#REF!</f>
        <v>#REF!</v>
      </c>
      <c r="J952" s="154" t="e">
        <f>#REF!</f>
        <v>#REF!</v>
      </c>
      <c r="K952" s="154" t="e">
        <f>#REF!</f>
        <v>#REF!</v>
      </c>
      <c r="L952" s="154" t="e">
        <f>#REF!</f>
        <v>#REF!</v>
      </c>
      <c r="M952" s="154" t="e">
        <f>#REF!</f>
        <v>#REF!</v>
      </c>
      <c r="N952" s="154" t="e">
        <f>#REF!</f>
        <v>#REF!</v>
      </c>
      <c r="O952" s="154" t="e">
        <f>#REF!</f>
        <v>#REF!</v>
      </c>
      <c r="P952" s="154" t="e">
        <f>#REF!</f>
        <v>#REF!</v>
      </c>
      <c r="Q952" s="154" t="e">
        <f>#REF!</f>
        <v>#REF!</v>
      </c>
      <c r="R952" s="154" t="e">
        <f>#REF!</f>
        <v>#REF!</v>
      </c>
      <c r="S952" s="154" t="e">
        <f>#REF!</f>
        <v>#REF!</v>
      </c>
      <c r="T952" s="154" t="e">
        <f>#REF!</f>
        <v>#REF!</v>
      </c>
      <c r="U952" s="154" t="e">
        <f>#REF!</f>
        <v>#REF!</v>
      </c>
      <c r="V952" s="154" t="e">
        <f>#REF!</f>
        <v>#REF!</v>
      </c>
      <c r="W952" s="154" t="e">
        <f>#REF!</f>
        <v>#REF!</v>
      </c>
      <c r="X952" s="154" t="e">
        <f>#REF!</f>
        <v>#REF!</v>
      </c>
      <c r="Y952" s="154" t="e">
        <f>#REF!</f>
        <v>#REF!</v>
      </c>
    </row>
    <row r="953" spans="1:25">
      <c r="A953" s="142">
        <v>31</v>
      </c>
      <c r="B953" s="154" t="e">
        <f>#REF!</f>
        <v>#REF!</v>
      </c>
      <c r="C953" s="154" t="e">
        <f>#REF!</f>
        <v>#REF!</v>
      </c>
      <c r="D953" s="154" t="e">
        <f>#REF!</f>
        <v>#REF!</v>
      </c>
      <c r="E953" s="154" t="e">
        <f>#REF!</f>
        <v>#REF!</v>
      </c>
      <c r="F953" s="154" t="e">
        <f>#REF!</f>
        <v>#REF!</v>
      </c>
      <c r="G953" s="154" t="e">
        <f>#REF!</f>
        <v>#REF!</v>
      </c>
      <c r="H953" s="154" t="e">
        <f>#REF!</f>
        <v>#REF!</v>
      </c>
      <c r="I953" s="154" t="e">
        <f>#REF!</f>
        <v>#REF!</v>
      </c>
      <c r="J953" s="154" t="e">
        <f>#REF!</f>
        <v>#REF!</v>
      </c>
      <c r="K953" s="154" t="e">
        <f>#REF!</f>
        <v>#REF!</v>
      </c>
      <c r="L953" s="154" t="e">
        <f>#REF!</f>
        <v>#REF!</v>
      </c>
      <c r="M953" s="154" t="e">
        <f>#REF!</f>
        <v>#REF!</v>
      </c>
      <c r="N953" s="154" t="e">
        <f>#REF!</f>
        <v>#REF!</v>
      </c>
      <c r="O953" s="154" t="e">
        <f>#REF!</f>
        <v>#REF!</v>
      </c>
      <c r="P953" s="154" t="e">
        <f>#REF!</f>
        <v>#REF!</v>
      </c>
      <c r="Q953" s="154" t="e">
        <f>#REF!</f>
        <v>#REF!</v>
      </c>
      <c r="R953" s="154" t="e">
        <f>#REF!</f>
        <v>#REF!</v>
      </c>
      <c r="S953" s="154" t="e">
        <f>#REF!</f>
        <v>#REF!</v>
      </c>
      <c r="T953" s="154" t="e">
        <f>#REF!</f>
        <v>#REF!</v>
      </c>
      <c r="U953" s="154" t="e">
        <f>#REF!</f>
        <v>#REF!</v>
      </c>
      <c r="V953" s="154" t="e">
        <f>#REF!</f>
        <v>#REF!</v>
      </c>
      <c r="W953" s="154" t="e">
        <f>#REF!</f>
        <v>#REF!</v>
      </c>
      <c r="X953" s="154" t="e">
        <f>#REF!</f>
        <v>#REF!</v>
      </c>
      <c r="Y953" s="154" t="e">
        <f>#REF!</f>
        <v>#REF!</v>
      </c>
    </row>
    <row r="955" spans="1:25">
      <c r="A955" s="476" t="s">
        <v>212</v>
      </c>
      <c r="B955" s="477" t="s">
        <v>217</v>
      </c>
      <c r="C955" s="477"/>
      <c r="D955" s="477"/>
      <c r="E955" s="477"/>
      <c r="F955" s="477"/>
      <c r="G955" s="477"/>
      <c r="H955" s="477"/>
      <c r="I955" s="477"/>
      <c r="J955" s="477"/>
      <c r="K955" s="477"/>
      <c r="L955" s="477"/>
      <c r="M955" s="477"/>
      <c r="N955" s="477"/>
      <c r="O955" s="477"/>
      <c r="P955" s="477"/>
      <c r="Q955" s="477"/>
      <c r="R955" s="477"/>
      <c r="S955" s="477"/>
      <c r="T955" s="477"/>
      <c r="U955" s="477"/>
      <c r="V955" s="477"/>
      <c r="W955" s="477"/>
      <c r="X955" s="477"/>
      <c r="Y955" s="477"/>
    </row>
    <row r="956" spans="1:25">
      <c r="A956" s="476"/>
      <c r="B956" s="156" t="s">
        <v>1</v>
      </c>
      <c r="C956" s="156" t="s">
        <v>2</v>
      </c>
      <c r="D956" s="156" t="s">
        <v>3</v>
      </c>
      <c r="E956" s="156" t="s">
        <v>4</v>
      </c>
      <c r="F956" s="156" t="s">
        <v>5</v>
      </c>
      <c r="G956" s="156" t="s">
        <v>6</v>
      </c>
      <c r="H956" s="156" t="s">
        <v>7</v>
      </c>
      <c r="I956" s="156" t="s">
        <v>8</v>
      </c>
      <c r="J956" s="156" t="s">
        <v>9</v>
      </c>
      <c r="K956" s="156" t="s">
        <v>10</v>
      </c>
      <c r="L956" s="156" t="s">
        <v>11</v>
      </c>
      <c r="M956" s="156" t="s">
        <v>12</v>
      </c>
      <c r="N956" s="156" t="s">
        <v>13</v>
      </c>
      <c r="O956" s="156" t="s">
        <v>14</v>
      </c>
      <c r="P956" s="156" t="s">
        <v>15</v>
      </c>
      <c r="Q956" s="156" t="s">
        <v>16</v>
      </c>
      <c r="R956" s="156" t="s">
        <v>17</v>
      </c>
      <c r="S956" s="156" t="s">
        <v>18</v>
      </c>
      <c r="T956" s="156" t="s">
        <v>19</v>
      </c>
      <c r="U956" s="156" t="s">
        <v>20</v>
      </c>
      <c r="V956" s="156" t="s">
        <v>21</v>
      </c>
      <c r="W956" s="156" t="s">
        <v>22</v>
      </c>
      <c r="X956" s="156" t="s">
        <v>23</v>
      </c>
      <c r="Y956" s="156" t="s">
        <v>24</v>
      </c>
    </row>
    <row r="957" spans="1:25">
      <c r="A957" s="142">
        <v>1</v>
      </c>
      <c r="B957" s="154" t="e">
        <f>#REF!</f>
        <v>#REF!</v>
      </c>
      <c r="C957" s="154" t="e">
        <f>#REF!</f>
        <v>#REF!</v>
      </c>
      <c r="D957" s="154" t="e">
        <f>#REF!</f>
        <v>#REF!</v>
      </c>
      <c r="E957" s="154" t="e">
        <f>#REF!</f>
        <v>#REF!</v>
      </c>
      <c r="F957" s="154" t="e">
        <f>#REF!</f>
        <v>#REF!</v>
      </c>
      <c r="G957" s="154" t="e">
        <f>#REF!</f>
        <v>#REF!</v>
      </c>
      <c r="H957" s="154" t="e">
        <f>#REF!</f>
        <v>#REF!</v>
      </c>
      <c r="I957" s="154" t="e">
        <f>#REF!</f>
        <v>#REF!</v>
      </c>
      <c r="J957" s="154" t="e">
        <f>#REF!</f>
        <v>#REF!</v>
      </c>
      <c r="K957" s="154" t="e">
        <f>#REF!</f>
        <v>#REF!</v>
      </c>
      <c r="L957" s="154" t="e">
        <f>#REF!</f>
        <v>#REF!</v>
      </c>
      <c r="M957" s="154" t="e">
        <f>#REF!</f>
        <v>#REF!</v>
      </c>
      <c r="N957" s="154" t="e">
        <f>#REF!</f>
        <v>#REF!</v>
      </c>
      <c r="O957" s="154" t="e">
        <f>#REF!</f>
        <v>#REF!</v>
      </c>
      <c r="P957" s="154" t="e">
        <f>#REF!</f>
        <v>#REF!</v>
      </c>
      <c r="Q957" s="154" t="e">
        <f>#REF!</f>
        <v>#REF!</v>
      </c>
      <c r="R957" s="154" t="e">
        <f>#REF!</f>
        <v>#REF!</v>
      </c>
      <c r="S957" s="154" t="e">
        <f>#REF!</f>
        <v>#REF!</v>
      </c>
      <c r="T957" s="154" t="e">
        <f>#REF!</f>
        <v>#REF!</v>
      </c>
      <c r="U957" s="154" t="e">
        <f>#REF!</f>
        <v>#REF!</v>
      </c>
      <c r="V957" s="154" t="e">
        <f>#REF!</f>
        <v>#REF!</v>
      </c>
      <c r="W957" s="154" t="e">
        <f>#REF!</f>
        <v>#REF!</v>
      </c>
      <c r="X957" s="154" t="e">
        <f>#REF!</f>
        <v>#REF!</v>
      </c>
      <c r="Y957" s="154" t="e">
        <f>#REF!</f>
        <v>#REF!</v>
      </c>
    </row>
    <row r="958" spans="1:25">
      <c r="A958" s="142">
        <v>2</v>
      </c>
      <c r="B958" s="154" t="e">
        <f>#REF!</f>
        <v>#REF!</v>
      </c>
      <c r="C958" s="154" t="e">
        <f>#REF!</f>
        <v>#REF!</v>
      </c>
      <c r="D958" s="154" t="e">
        <f>#REF!</f>
        <v>#REF!</v>
      </c>
      <c r="E958" s="154" t="e">
        <f>#REF!</f>
        <v>#REF!</v>
      </c>
      <c r="F958" s="154" t="e">
        <f>#REF!</f>
        <v>#REF!</v>
      </c>
      <c r="G958" s="154" t="e">
        <f>#REF!</f>
        <v>#REF!</v>
      </c>
      <c r="H958" s="154" t="e">
        <f>#REF!</f>
        <v>#REF!</v>
      </c>
      <c r="I958" s="154" t="e">
        <f>#REF!</f>
        <v>#REF!</v>
      </c>
      <c r="J958" s="154" t="e">
        <f>#REF!</f>
        <v>#REF!</v>
      </c>
      <c r="K958" s="154" t="e">
        <f>#REF!</f>
        <v>#REF!</v>
      </c>
      <c r="L958" s="154" t="e">
        <f>#REF!</f>
        <v>#REF!</v>
      </c>
      <c r="M958" s="154" t="e">
        <f>#REF!</f>
        <v>#REF!</v>
      </c>
      <c r="N958" s="154" t="e">
        <f>#REF!</f>
        <v>#REF!</v>
      </c>
      <c r="O958" s="154" t="e">
        <f>#REF!</f>
        <v>#REF!</v>
      </c>
      <c r="P958" s="154" t="e">
        <f>#REF!</f>
        <v>#REF!</v>
      </c>
      <c r="Q958" s="154" t="e">
        <f>#REF!</f>
        <v>#REF!</v>
      </c>
      <c r="R958" s="154" t="e">
        <f>#REF!</f>
        <v>#REF!</v>
      </c>
      <c r="S958" s="154" t="e">
        <f>#REF!</f>
        <v>#REF!</v>
      </c>
      <c r="T958" s="154" t="e">
        <f>#REF!</f>
        <v>#REF!</v>
      </c>
      <c r="U958" s="154" t="e">
        <f>#REF!</f>
        <v>#REF!</v>
      </c>
      <c r="V958" s="154" t="e">
        <f>#REF!</f>
        <v>#REF!</v>
      </c>
      <c r="W958" s="154" t="e">
        <f>#REF!</f>
        <v>#REF!</v>
      </c>
      <c r="X958" s="154" t="e">
        <f>#REF!</f>
        <v>#REF!</v>
      </c>
      <c r="Y958" s="154" t="e">
        <f>#REF!</f>
        <v>#REF!</v>
      </c>
    </row>
    <row r="959" spans="1:25">
      <c r="A959" s="142">
        <v>3</v>
      </c>
      <c r="B959" s="154" t="e">
        <f>#REF!</f>
        <v>#REF!</v>
      </c>
      <c r="C959" s="154" t="e">
        <f>#REF!</f>
        <v>#REF!</v>
      </c>
      <c r="D959" s="154" t="e">
        <f>#REF!</f>
        <v>#REF!</v>
      </c>
      <c r="E959" s="154" t="e">
        <f>#REF!</f>
        <v>#REF!</v>
      </c>
      <c r="F959" s="154" t="e">
        <f>#REF!</f>
        <v>#REF!</v>
      </c>
      <c r="G959" s="154" t="e">
        <f>#REF!</f>
        <v>#REF!</v>
      </c>
      <c r="H959" s="154" t="e">
        <f>#REF!</f>
        <v>#REF!</v>
      </c>
      <c r="I959" s="154" t="e">
        <f>#REF!</f>
        <v>#REF!</v>
      </c>
      <c r="J959" s="154" t="e">
        <f>#REF!</f>
        <v>#REF!</v>
      </c>
      <c r="K959" s="154" t="e">
        <f>#REF!</f>
        <v>#REF!</v>
      </c>
      <c r="L959" s="154" t="e">
        <f>#REF!</f>
        <v>#REF!</v>
      </c>
      <c r="M959" s="154" t="e">
        <f>#REF!</f>
        <v>#REF!</v>
      </c>
      <c r="N959" s="154" t="e">
        <f>#REF!</f>
        <v>#REF!</v>
      </c>
      <c r="O959" s="154" t="e">
        <f>#REF!</f>
        <v>#REF!</v>
      </c>
      <c r="P959" s="154" t="e">
        <f>#REF!</f>
        <v>#REF!</v>
      </c>
      <c r="Q959" s="154" t="e">
        <f>#REF!</f>
        <v>#REF!</v>
      </c>
      <c r="R959" s="154" t="e">
        <f>#REF!</f>
        <v>#REF!</v>
      </c>
      <c r="S959" s="154" t="e">
        <f>#REF!</f>
        <v>#REF!</v>
      </c>
      <c r="T959" s="154" t="e">
        <f>#REF!</f>
        <v>#REF!</v>
      </c>
      <c r="U959" s="154" t="e">
        <f>#REF!</f>
        <v>#REF!</v>
      </c>
      <c r="V959" s="154" t="e">
        <f>#REF!</f>
        <v>#REF!</v>
      </c>
      <c r="W959" s="154" t="e">
        <f>#REF!</f>
        <v>#REF!</v>
      </c>
      <c r="X959" s="154" t="e">
        <f>#REF!</f>
        <v>#REF!</v>
      </c>
      <c r="Y959" s="154" t="e">
        <f>#REF!</f>
        <v>#REF!</v>
      </c>
    </row>
    <row r="960" spans="1:25">
      <c r="A960" s="142">
        <v>4</v>
      </c>
      <c r="B960" s="154" t="e">
        <f>#REF!</f>
        <v>#REF!</v>
      </c>
      <c r="C960" s="154" t="e">
        <f>#REF!</f>
        <v>#REF!</v>
      </c>
      <c r="D960" s="154" t="e">
        <f>#REF!</f>
        <v>#REF!</v>
      </c>
      <c r="E960" s="154" t="e">
        <f>#REF!</f>
        <v>#REF!</v>
      </c>
      <c r="F960" s="154" t="e">
        <f>#REF!</f>
        <v>#REF!</v>
      </c>
      <c r="G960" s="154" t="e">
        <f>#REF!</f>
        <v>#REF!</v>
      </c>
      <c r="H960" s="154" t="e">
        <f>#REF!</f>
        <v>#REF!</v>
      </c>
      <c r="I960" s="154" t="e">
        <f>#REF!</f>
        <v>#REF!</v>
      </c>
      <c r="J960" s="154" t="e">
        <f>#REF!</f>
        <v>#REF!</v>
      </c>
      <c r="K960" s="154" t="e">
        <f>#REF!</f>
        <v>#REF!</v>
      </c>
      <c r="L960" s="154" t="e">
        <f>#REF!</f>
        <v>#REF!</v>
      </c>
      <c r="M960" s="154" t="e">
        <f>#REF!</f>
        <v>#REF!</v>
      </c>
      <c r="N960" s="154" t="e">
        <f>#REF!</f>
        <v>#REF!</v>
      </c>
      <c r="O960" s="154" t="e">
        <f>#REF!</f>
        <v>#REF!</v>
      </c>
      <c r="P960" s="154" t="e">
        <f>#REF!</f>
        <v>#REF!</v>
      </c>
      <c r="Q960" s="154" t="e">
        <f>#REF!</f>
        <v>#REF!</v>
      </c>
      <c r="R960" s="154" t="e">
        <f>#REF!</f>
        <v>#REF!</v>
      </c>
      <c r="S960" s="154" t="e">
        <f>#REF!</f>
        <v>#REF!</v>
      </c>
      <c r="T960" s="154" t="e">
        <f>#REF!</f>
        <v>#REF!</v>
      </c>
      <c r="U960" s="154" t="e">
        <f>#REF!</f>
        <v>#REF!</v>
      </c>
      <c r="V960" s="154" t="e">
        <f>#REF!</f>
        <v>#REF!</v>
      </c>
      <c r="W960" s="154" t="e">
        <f>#REF!</f>
        <v>#REF!</v>
      </c>
      <c r="X960" s="154" t="e">
        <f>#REF!</f>
        <v>#REF!</v>
      </c>
      <c r="Y960" s="154" t="e">
        <f>#REF!</f>
        <v>#REF!</v>
      </c>
    </row>
    <row r="961" spans="1:25">
      <c r="A961" s="142">
        <v>5</v>
      </c>
      <c r="B961" s="154" t="e">
        <f>#REF!</f>
        <v>#REF!</v>
      </c>
      <c r="C961" s="154" t="e">
        <f>#REF!</f>
        <v>#REF!</v>
      </c>
      <c r="D961" s="154" t="e">
        <f>#REF!</f>
        <v>#REF!</v>
      </c>
      <c r="E961" s="154" t="e">
        <f>#REF!</f>
        <v>#REF!</v>
      </c>
      <c r="F961" s="154" t="e">
        <f>#REF!</f>
        <v>#REF!</v>
      </c>
      <c r="G961" s="154" t="e">
        <f>#REF!</f>
        <v>#REF!</v>
      </c>
      <c r="H961" s="154" t="e">
        <f>#REF!</f>
        <v>#REF!</v>
      </c>
      <c r="I961" s="154" t="e">
        <f>#REF!</f>
        <v>#REF!</v>
      </c>
      <c r="J961" s="154" t="e">
        <f>#REF!</f>
        <v>#REF!</v>
      </c>
      <c r="K961" s="154" t="e">
        <f>#REF!</f>
        <v>#REF!</v>
      </c>
      <c r="L961" s="154" t="e">
        <f>#REF!</f>
        <v>#REF!</v>
      </c>
      <c r="M961" s="154" t="e">
        <f>#REF!</f>
        <v>#REF!</v>
      </c>
      <c r="N961" s="154" t="e">
        <f>#REF!</f>
        <v>#REF!</v>
      </c>
      <c r="O961" s="154" t="e">
        <f>#REF!</f>
        <v>#REF!</v>
      </c>
      <c r="P961" s="154" t="e">
        <f>#REF!</f>
        <v>#REF!</v>
      </c>
      <c r="Q961" s="154" t="e">
        <f>#REF!</f>
        <v>#REF!</v>
      </c>
      <c r="R961" s="154" t="e">
        <f>#REF!</f>
        <v>#REF!</v>
      </c>
      <c r="S961" s="154" t="e">
        <f>#REF!</f>
        <v>#REF!</v>
      </c>
      <c r="T961" s="154" t="e">
        <f>#REF!</f>
        <v>#REF!</v>
      </c>
      <c r="U961" s="154" t="e">
        <f>#REF!</f>
        <v>#REF!</v>
      </c>
      <c r="V961" s="154" t="e">
        <f>#REF!</f>
        <v>#REF!</v>
      </c>
      <c r="W961" s="154" t="e">
        <f>#REF!</f>
        <v>#REF!</v>
      </c>
      <c r="X961" s="154" t="e">
        <f>#REF!</f>
        <v>#REF!</v>
      </c>
      <c r="Y961" s="154" t="e">
        <f>#REF!</f>
        <v>#REF!</v>
      </c>
    </row>
    <row r="962" spans="1:25">
      <c r="A962" s="142">
        <v>6</v>
      </c>
      <c r="B962" s="154" t="e">
        <f>#REF!</f>
        <v>#REF!</v>
      </c>
      <c r="C962" s="154" t="e">
        <f>#REF!</f>
        <v>#REF!</v>
      </c>
      <c r="D962" s="154" t="e">
        <f>#REF!</f>
        <v>#REF!</v>
      </c>
      <c r="E962" s="154" t="e">
        <f>#REF!</f>
        <v>#REF!</v>
      </c>
      <c r="F962" s="154" t="e">
        <f>#REF!</f>
        <v>#REF!</v>
      </c>
      <c r="G962" s="154" t="e">
        <f>#REF!</f>
        <v>#REF!</v>
      </c>
      <c r="H962" s="154" t="e">
        <f>#REF!</f>
        <v>#REF!</v>
      </c>
      <c r="I962" s="154" t="e">
        <f>#REF!</f>
        <v>#REF!</v>
      </c>
      <c r="J962" s="154" t="e">
        <f>#REF!</f>
        <v>#REF!</v>
      </c>
      <c r="K962" s="154" t="e">
        <f>#REF!</f>
        <v>#REF!</v>
      </c>
      <c r="L962" s="154" t="e">
        <f>#REF!</f>
        <v>#REF!</v>
      </c>
      <c r="M962" s="154" t="e">
        <f>#REF!</f>
        <v>#REF!</v>
      </c>
      <c r="N962" s="154" t="e">
        <f>#REF!</f>
        <v>#REF!</v>
      </c>
      <c r="O962" s="154" t="e">
        <f>#REF!</f>
        <v>#REF!</v>
      </c>
      <c r="P962" s="154" t="e">
        <f>#REF!</f>
        <v>#REF!</v>
      </c>
      <c r="Q962" s="154" t="e">
        <f>#REF!</f>
        <v>#REF!</v>
      </c>
      <c r="R962" s="154" t="e">
        <f>#REF!</f>
        <v>#REF!</v>
      </c>
      <c r="S962" s="154" t="e">
        <f>#REF!</f>
        <v>#REF!</v>
      </c>
      <c r="T962" s="154" t="e">
        <f>#REF!</f>
        <v>#REF!</v>
      </c>
      <c r="U962" s="154" t="e">
        <f>#REF!</f>
        <v>#REF!</v>
      </c>
      <c r="V962" s="154" t="e">
        <f>#REF!</f>
        <v>#REF!</v>
      </c>
      <c r="W962" s="154" t="e">
        <f>#REF!</f>
        <v>#REF!</v>
      </c>
      <c r="X962" s="154" t="e">
        <f>#REF!</f>
        <v>#REF!</v>
      </c>
      <c r="Y962" s="154" t="e">
        <f>#REF!</f>
        <v>#REF!</v>
      </c>
    </row>
    <row r="963" spans="1:25">
      <c r="A963" s="142">
        <v>7</v>
      </c>
      <c r="B963" s="154" t="e">
        <f>#REF!</f>
        <v>#REF!</v>
      </c>
      <c r="C963" s="154" t="e">
        <f>#REF!</f>
        <v>#REF!</v>
      </c>
      <c r="D963" s="154" t="e">
        <f>#REF!</f>
        <v>#REF!</v>
      </c>
      <c r="E963" s="154" t="e">
        <f>#REF!</f>
        <v>#REF!</v>
      </c>
      <c r="F963" s="154" t="e">
        <f>#REF!</f>
        <v>#REF!</v>
      </c>
      <c r="G963" s="154" t="e">
        <f>#REF!</f>
        <v>#REF!</v>
      </c>
      <c r="H963" s="154" t="e">
        <f>#REF!</f>
        <v>#REF!</v>
      </c>
      <c r="I963" s="154" t="e">
        <f>#REF!</f>
        <v>#REF!</v>
      </c>
      <c r="J963" s="154" t="e">
        <f>#REF!</f>
        <v>#REF!</v>
      </c>
      <c r="K963" s="154" t="e">
        <f>#REF!</f>
        <v>#REF!</v>
      </c>
      <c r="L963" s="154" t="e">
        <f>#REF!</f>
        <v>#REF!</v>
      </c>
      <c r="M963" s="154" t="e">
        <f>#REF!</f>
        <v>#REF!</v>
      </c>
      <c r="N963" s="154" t="e">
        <f>#REF!</f>
        <v>#REF!</v>
      </c>
      <c r="O963" s="154" t="e">
        <f>#REF!</f>
        <v>#REF!</v>
      </c>
      <c r="P963" s="154" t="e">
        <f>#REF!</f>
        <v>#REF!</v>
      </c>
      <c r="Q963" s="154" t="e">
        <f>#REF!</f>
        <v>#REF!</v>
      </c>
      <c r="R963" s="154" t="e">
        <f>#REF!</f>
        <v>#REF!</v>
      </c>
      <c r="S963" s="154" t="e">
        <f>#REF!</f>
        <v>#REF!</v>
      </c>
      <c r="T963" s="154" t="e">
        <f>#REF!</f>
        <v>#REF!</v>
      </c>
      <c r="U963" s="154" t="e">
        <f>#REF!</f>
        <v>#REF!</v>
      </c>
      <c r="V963" s="154" t="e">
        <f>#REF!</f>
        <v>#REF!</v>
      </c>
      <c r="W963" s="154" t="e">
        <f>#REF!</f>
        <v>#REF!</v>
      </c>
      <c r="X963" s="154" t="e">
        <f>#REF!</f>
        <v>#REF!</v>
      </c>
      <c r="Y963" s="154" t="e">
        <f>#REF!</f>
        <v>#REF!</v>
      </c>
    </row>
    <row r="964" spans="1:25">
      <c r="A964" s="142">
        <v>8</v>
      </c>
      <c r="B964" s="154" t="e">
        <f>#REF!</f>
        <v>#REF!</v>
      </c>
      <c r="C964" s="154" t="e">
        <f>#REF!</f>
        <v>#REF!</v>
      </c>
      <c r="D964" s="154" t="e">
        <f>#REF!</f>
        <v>#REF!</v>
      </c>
      <c r="E964" s="154" t="e">
        <f>#REF!</f>
        <v>#REF!</v>
      </c>
      <c r="F964" s="154" t="e">
        <f>#REF!</f>
        <v>#REF!</v>
      </c>
      <c r="G964" s="154" t="e">
        <f>#REF!</f>
        <v>#REF!</v>
      </c>
      <c r="H964" s="154" t="e">
        <f>#REF!</f>
        <v>#REF!</v>
      </c>
      <c r="I964" s="154" t="e">
        <f>#REF!</f>
        <v>#REF!</v>
      </c>
      <c r="J964" s="154" t="e">
        <f>#REF!</f>
        <v>#REF!</v>
      </c>
      <c r="K964" s="154" t="e">
        <f>#REF!</f>
        <v>#REF!</v>
      </c>
      <c r="L964" s="154" t="e">
        <f>#REF!</f>
        <v>#REF!</v>
      </c>
      <c r="M964" s="154" t="e">
        <f>#REF!</f>
        <v>#REF!</v>
      </c>
      <c r="N964" s="154" t="e">
        <f>#REF!</f>
        <v>#REF!</v>
      </c>
      <c r="O964" s="154" t="e">
        <f>#REF!</f>
        <v>#REF!</v>
      </c>
      <c r="P964" s="154" t="e">
        <f>#REF!</f>
        <v>#REF!</v>
      </c>
      <c r="Q964" s="154" t="e">
        <f>#REF!</f>
        <v>#REF!</v>
      </c>
      <c r="R964" s="154" t="e">
        <f>#REF!</f>
        <v>#REF!</v>
      </c>
      <c r="S964" s="154" t="e">
        <f>#REF!</f>
        <v>#REF!</v>
      </c>
      <c r="T964" s="154" t="e">
        <f>#REF!</f>
        <v>#REF!</v>
      </c>
      <c r="U964" s="154" t="e">
        <f>#REF!</f>
        <v>#REF!</v>
      </c>
      <c r="V964" s="154" t="e">
        <f>#REF!</f>
        <v>#REF!</v>
      </c>
      <c r="W964" s="154" t="e">
        <f>#REF!</f>
        <v>#REF!</v>
      </c>
      <c r="X964" s="154" t="e">
        <f>#REF!</f>
        <v>#REF!</v>
      </c>
      <c r="Y964" s="154" t="e">
        <f>#REF!</f>
        <v>#REF!</v>
      </c>
    </row>
    <row r="965" spans="1:25">
      <c r="A965" s="142">
        <v>9</v>
      </c>
      <c r="B965" s="154" t="e">
        <f>#REF!</f>
        <v>#REF!</v>
      </c>
      <c r="C965" s="154" t="e">
        <f>#REF!</f>
        <v>#REF!</v>
      </c>
      <c r="D965" s="154" t="e">
        <f>#REF!</f>
        <v>#REF!</v>
      </c>
      <c r="E965" s="154" t="e">
        <f>#REF!</f>
        <v>#REF!</v>
      </c>
      <c r="F965" s="154" t="e">
        <f>#REF!</f>
        <v>#REF!</v>
      </c>
      <c r="G965" s="154" t="e">
        <f>#REF!</f>
        <v>#REF!</v>
      </c>
      <c r="H965" s="154" t="e">
        <f>#REF!</f>
        <v>#REF!</v>
      </c>
      <c r="I965" s="154" t="e">
        <f>#REF!</f>
        <v>#REF!</v>
      </c>
      <c r="J965" s="154" t="e">
        <f>#REF!</f>
        <v>#REF!</v>
      </c>
      <c r="K965" s="154" t="e">
        <f>#REF!</f>
        <v>#REF!</v>
      </c>
      <c r="L965" s="154" t="e">
        <f>#REF!</f>
        <v>#REF!</v>
      </c>
      <c r="M965" s="154" t="e">
        <f>#REF!</f>
        <v>#REF!</v>
      </c>
      <c r="N965" s="154" t="e">
        <f>#REF!</f>
        <v>#REF!</v>
      </c>
      <c r="O965" s="154" t="e">
        <f>#REF!</f>
        <v>#REF!</v>
      </c>
      <c r="P965" s="154" t="e">
        <f>#REF!</f>
        <v>#REF!</v>
      </c>
      <c r="Q965" s="154" t="e">
        <f>#REF!</f>
        <v>#REF!</v>
      </c>
      <c r="R965" s="154" t="e">
        <f>#REF!</f>
        <v>#REF!</v>
      </c>
      <c r="S965" s="154" t="e">
        <f>#REF!</f>
        <v>#REF!</v>
      </c>
      <c r="T965" s="154" t="e">
        <f>#REF!</f>
        <v>#REF!</v>
      </c>
      <c r="U965" s="154" t="e">
        <f>#REF!</f>
        <v>#REF!</v>
      </c>
      <c r="V965" s="154" t="e">
        <f>#REF!</f>
        <v>#REF!</v>
      </c>
      <c r="W965" s="154" t="e">
        <f>#REF!</f>
        <v>#REF!</v>
      </c>
      <c r="X965" s="154" t="e">
        <f>#REF!</f>
        <v>#REF!</v>
      </c>
      <c r="Y965" s="154" t="e">
        <f>#REF!</f>
        <v>#REF!</v>
      </c>
    </row>
    <row r="966" spans="1:25">
      <c r="A966" s="142">
        <v>10</v>
      </c>
      <c r="B966" s="154" t="e">
        <f>#REF!</f>
        <v>#REF!</v>
      </c>
      <c r="C966" s="154" t="e">
        <f>#REF!</f>
        <v>#REF!</v>
      </c>
      <c r="D966" s="154" t="e">
        <f>#REF!</f>
        <v>#REF!</v>
      </c>
      <c r="E966" s="154" t="e">
        <f>#REF!</f>
        <v>#REF!</v>
      </c>
      <c r="F966" s="154" t="e">
        <f>#REF!</f>
        <v>#REF!</v>
      </c>
      <c r="G966" s="154" t="e">
        <f>#REF!</f>
        <v>#REF!</v>
      </c>
      <c r="H966" s="154" t="e">
        <f>#REF!</f>
        <v>#REF!</v>
      </c>
      <c r="I966" s="154" t="e">
        <f>#REF!</f>
        <v>#REF!</v>
      </c>
      <c r="J966" s="154" t="e">
        <f>#REF!</f>
        <v>#REF!</v>
      </c>
      <c r="K966" s="154" t="e">
        <f>#REF!</f>
        <v>#REF!</v>
      </c>
      <c r="L966" s="154" t="e">
        <f>#REF!</f>
        <v>#REF!</v>
      </c>
      <c r="M966" s="154" t="e">
        <f>#REF!</f>
        <v>#REF!</v>
      </c>
      <c r="N966" s="154" t="e">
        <f>#REF!</f>
        <v>#REF!</v>
      </c>
      <c r="O966" s="154" t="e">
        <f>#REF!</f>
        <v>#REF!</v>
      </c>
      <c r="P966" s="154" t="e">
        <f>#REF!</f>
        <v>#REF!</v>
      </c>
      <c r="Q966" s="154" t="e">
        <f>#REF!</f>
        <v>#REF!</v>
      </c>
      <c r="R966" s="154" t="e">
        <f>#REF!</f>
        <v>#REF!</v>
      </c>
      <c r="S966" s="154" t="e">
        <f>#REF!</f>
        <v>#REF!</v>
      </c>
      <c r="T966" s="154" t="e">
        <f>#REF!</f>
        <v>#REF!</v>
      </c>
      <c r="U966" s="154" t="e">
        <f>#REF!</f>
        <v>#REF!</v>
      </c>
      <c r="V966" s="154" t="e">
        <f>#REF!</f>
        <v>#REF!</v>
      </c>
      <c r="W966" s="154" t="e">
        <f>#REF!</f>
        <v>#REF!</v>
      </c>
      <c r="X966" s="154" t="e">
        <f>#REF!</f>
        <v>#REF!</v>
      </c>
      <c r="Y966" s="154" t="e">
        <f>#REF!</f>
        <v>#REF!</v>
      </c>
    </row>
    <row r="967" spans="1:25">
      <c r="A967" s="142">
        <v>11</v>
      </c>
      <c r="B967" s="154" t="e">
        <f>#REF!</f>
        <v>#REF!</v>
      </c>
      <c r="C967" s="154" t="e">
        <f>#REF!</f>
        <v>#REF!</v>
      </c>
      <c r="D967" s="154" t="e">
        <f>#REF!</f>
        <v>#REF!</v>
      </c>
      <c r="E967" s="154" t="e">
        <f>#REF!</f>
        <v>#REF!</v>
      </c>
      <c r="F967" s="154" t="e">
        <f>#REF!</f>
        <v>#REF!</v>
      </c>
      <c r="G967" s="154" t="e">
        <f>#REF!</f>
        <v>#REF!</v>
      </c>
      <c r="H967" s="154" t="e">
        <f>#REF!</f>
        <v>#REF!</v>
      </c>
      <c r="I967" s="154" t="e">
        <f>#REF!</f>
        <v>#REF!</v>
      </c>
      <c r="J967" s="154" t="e">
        <f>#REF!</f>
        <v>#REF!</v>
      </c>
      <c r="K967" s="154" t="e">
        <f>#REF!</f>
        <v>#REF!</v>
      </c>
      <c r="L967" s="154" t="e">
        <f>#REF!</f>
        <v>#REF!</v>
      </c>
      <c r="M967" s="154" t="e">
        <f>#REF!</f>
        <v>#REF!</v>
      </c>
      <c r="N967" s="154" t="e">
        <f>#REF!</f>
        <v>#REF!</v>
      </c>
      <c r="O967" s="154" t="e">
        <f>#REF!</f>
        <v>#REF!</v>
      </c>
      <c r="P967" s="154" t="e">
        <f>#REF!</f>
        <v>#REF!</v>
      </c>
      <c r="Q967" s="154" t="e">
        <f>#REF!</f>
        <v>#REF!</v>
      </c>
      <c r="R967" s="154" t="e">
        <f>#REF!</f>
        <v>#REF!</v>
      </c>
      <c r="S967" s="154" t="e">
        <f>#REF!</f>
        <v>#REF!</v>
      </c>
      <c r="T967" s="154" t="e">
        <f>#REF!</f>
        <v>#REF!</v>
      </c>
      <c r="U967" s="154" t="e">
        <f>#REF!</f>
        <v>#REF!</v>
      </c>
      <c r="V967" s="154" t="e">
        <f>#REF!</f>
        <v>#REF!</v>
      </c>
      <c r="W967" s="154" t="e">
        <f>#REF!</f>
        <v>#REF!</v>
      </c>
      <c r="X967" s="154" t="e">
        <f>#REF!</f>
        <v>#REF!</v>
      </c>
      <c r="Y967" s="154" t="e">
        <f>#REF!</f>
        <v>#REF!</v>
      </c>
    </row>
    <row r="968" spans="1:25">
      <c r="A968" s="142">
        <v>12</v>
      </c>
      <c r="B968" s="154" t="e">
        <f>#REF!</f>
        <v>#REF!</v>
      </c>
      <c r="C968" s="154" t="e">
        <f>#REF!</f>
        <v>#REF!</v>
      </c>
      <c r="D968" s="154" t="e">
        <f>#REF!</f>
        <v>#REF!</v>
      </c>
      <c r="E968" s="154" t="e">
        <f>#REF!</f>
        <v>#REF!</v>
      </c>
      <c r="F968" s="154" t="e">
        <f>#REF!</f>
        <v>#REF!</v>
      </c>
      <c r="G968" s="154" t="e">
        <f>#REF!</f>
        <v>#REF!</v>
      </c>
      <c r="H968" s="154" t="e">
        <f>#REF!</f>
        <v>#REF!</v>
      </c>
      <c r="I968" s="154" t="e">
        <f>#REF!</f>
        <v>#REF!</v>
      </c>
      <c r="J968" s="154" t="e">
        <f>#REF!</f>
        <v>#REF!</v>
      </c>
      <c r="K968" s="154" t="e">
        <f>#REF!</f>
        <v>#REF!</v>
      </c>
      <c r="L968" s="154" t="e">
        <f>#REF!</f>
        <v>#REF!</v>
      </c>
      <c r="M968" s="154" t="e">
        <f>#REF!</f>
        <v>#REF!</v>
      </c>
      <c r="N968" s="154" t="e">
        <f>#REF!</f>
        <v>#REF!</v>
      </c>
      <c r="O968" s="154" t="e">
        <f>#REF!</f>
        <v>#REF!</v>
      </c>
      <c r="P968" s="154" t="e">
        <f>#REF!</f>
        <v>#REF!</v>
      </c>
      <c r="Q968" s="154" t="e">
        <f>#REF!</f>
        <v>#REF!</v>
      </c>
      <c r="R968" s="154" t="e">
        <f>#REF!</f>
        <v>#REF!</v>
      </c>
      <c r="S968" s="154" t="e">
        <f>#REF!</f>
        <v>#REF!</v>
      </c>
      <c r="T968" s="154" t="e">
        <f>#REF!</f>
        <v>#REF!</v>
      </c>
      <c r="U968" s="154" t="e">
        <f>#REF!</f>
        <v>#REF!</v>
      </c>
      <c r="V968" s="154" t="e">
        <f>#REF!</f>
        <v>#REF!</v>
      </c>
      <c r="W968" s="154" t="e">
        <f>#REF!</f>
        <v>#REF!</v>
      </c>
      <c r="X968" s="154" t="e">
        <f>#REF!</f>
        <v>#REF!</v>
      </c>
      <c r="Y968" s="154" t="e">
        <f>#REF!</f>
        <v>#REF!</v>
      </c>
    </row>
    <row r="969" spans="1:25">
      <c r="A969" s="142">
        <v>13</v>
      </c>
      <c r="B969" s="154" t="e">
        <f>#REF!</f>
        <v>#REF!</v>
      </c>
      <c r="C969" s="154" t="e">
        <f>#REF!</f>
        <v>#REF!</v>
      </c>
      <c r="D969" s="154" t="e">
        <f>#REF!</f>
        <v>#REF!</v>
      </c>
      <c r="E969" s="154" t="e">
        <f>#REF!</f>
        <v>#REF!</v>
      </c>
      <c r="F969" s="154" t="e">
        <f>#REF!</f>
        <v>#REF!</v>
      </c>
      <c r="G969" s="154" t="e">
        <f>#REF!</f>
        <v>#REF!</v>
      </c>
      <c r="H969" s="154" t="e">
        <f>#REF!</f>
        <v>#REF!</v>
      </c>
      <c r="I969" s="154" t="e">
        <f>#REF!</f>
        <v>#REF!</v>
      </c>
      <c r="J969" s="154" t="e">
        <f>#REF!</f>
        <v>#REF!</v>
      </c>
      <c r="K969" s="154" t="e">
        <f>#REF!</f>
        <v>#REF!</v>
      </c>
      <c r="L969" s="154" t="e">
        <f>#REF!</f>
        <v>#REF!</v>
      </c>
      <c r="M969" s="154" t="e">
        <f>#REF!</f>
        <v>#REF!</v>
      </c>
      <c r="N969" s="154" t="e">
        <f>#REF!</f>
        <v>#REF!</v>
      </c>
      <c r="O969" s="154" t="e">
        <f>#REF!</f>
        <v>#REF!</v>
      </c>
      <c r="P969" s="154" t="e">
        <f>#REF!</f>
        <v>#REF!</v>
      </c>
      <c r="Q969" s="154" t="e">
        <f>#REF!</f>
        <v>#REF!</v>
      </c>
      <c r="R969" s="154" t="e">
        <f>#REF!</f>
        <v>#REF!</v>
      </c>
      <c r="S969" s="154" t="e">
        <f>#REF!</f>
        <v>#REF!</v>
      </c>
      <c r="T969" s="154" t="e">
        <f>#REF!</f>
        <v>#REF!</v>
      </c>
      <c r="U969" s="154" t="e">
        <f>#REF!</f>
        <v>#REF!</v>
      </c>
      <c r="V969" s="154" t="e">
        <f>#REF!</f>
        <v>#REF!</v>
      </c>
      <c r="W969" s="154" t="e">
        <f>#REF!</f>
        <v>#REF!</v>
      </c>
      <c r="X969" s="154" t="e">
        <f>#REF!</f>
        <v>#REF!</v>
      </c>
      <c r="Y969" s="154" t="e">
        <f>#REF!</f>
        <v>#REF!</v>
      </c>
    </row>
    <row r="970" spans="1:25">
      <c r="A970" s="142">
        <v>14</v>
      </c>
      <c r="B970" s="154" t="e">
        <f>#REF!</f>
        <v>#REF!</v>
      </c>
      <c r="C970" s="154" t="e">
        <f>#REF!</f>
        <v>#REF!</v>
      </c>
      <c r="D970" s="154" t="e">
        <f>#REF!</f>
        <v>#REF!</v>
      </c>
      <c r="E970" s="154" t="e">
        <f>#REF!</f>
        <v>#REF!</v>
      </c>
      <c r="F970" s="154" t="e">
        <f>#REF!</f>
        <v>#REF!</v>
      </c>
      <c r="G970" s="154" t="e">
        <f>#REF!</f>
        <v>#REF!</v>
      </c>
      <c r="H970" s="154" t="e">
        <f>#REF!</f>
        <v>#REF!</v>
      </c>
      <c r="I970" s="154" t="e">
        <f>#REF!</f>
        <v>#REF!</v>
      </c>
      <c r="J970" s="154" t="e">
        <f>#REF!</f>
        <v>#REF!</v>
      </c>
      <c r="K970" s="154" t="e">
        <f>#REF!</f>
        <v>#REF!</v>
      </c>
      <c r="L970" s="154" t="e">
        <f>#REF!</f>
        <v>#REF!</v>
      </c>
      <c r="M970" s="154" t="e">
        <f>#REF!</f>
        <v>#REF!</v>
      </c>
      <c r="N970" s="154" t="e">
        <f>#REF!</f>
        <v>#REF!</v>
      </c>
      <c r="O970" s="154" t="e">
        <f>#REF!</f>
        <v>#REF!</v>
      </c>
      <c r="P970" s="154" t="e">
        <f>#REF!</f>
        <v>#REF!</v>
      </c>
      <c r="Q970" s="154" t="e">
        <f>#REF!</f>
        <v>#REF!</v>
      </c>
      <c r="R970" s="154" t="e">
        <f>#REF!</f>
        <v>#REF!</v>
      </c>
      <c r="S970" s="154" t="e">
        <f>#REF!</f>
        <v>#REF!</v>
      </c>
      <c r="T970" s="154" t="e">
        <f>#REF!</f>
        <v>#REF!</v>
      </c>
      <c r="U970" s="154" t="e">
        <f>#REF!</f>
        <v>#REF!</v>
      </c>
      <c r="V970" s="154" t="e">
        <f>#REF!</f>
        <v>#REF!</v>
      </c>
      <c r="W970" s="154" t="e">
        <f>#REF!</f>
        <v>#REF!</v>
      </c>
      <c r="X970" s="154" t="e">
        <f>#REF!</f>
        <v>#REF!</v>
      </c>
      <c r="Y970" s="154" t="e">
        <f>#REF!</f>
        <v>#REF!</v>
      </c>
    </row>
    <row r="971" spans="1:25">
      <c r="A971" s="142">
        <v>15</v>
      </c>
      <c r="B971" s="154" t="e">
        <f>#REF!</f>
        <v>#REF!</v>
      </c>
      <c r="C971" s="154" t="e">
        <f>#REF!</f>
        <v>#REF!</v>
      </c>
      <c r="D971" s="154" t="e">
        <f>#REF!</f>
        <v>#REF!</v>
      </c>
      <c r="E971" s="154" t="e">
        <f>#REF!</f>
        <v>#REF!</v>
      </c>
      <c r="F971" s="154" t="e">
        <f>#REF!</f>
        <v>#REF!</v>
      </c>
      <c r="G971" s="154" t="e">
        <f>#REF!</f>
        <v>#REF!</v>
      </c>
      <c r="H971" s="154" t="e">
        <f>#REF!</f>
        <v>#REF!</v>
      </c>
      <c r="I971" s="154" t="e">
        <f>#REF!</f>
        <v>#REF!</v>
      </c>
      <c r="J971" s="154" t="e">
        <f>#REF!</f>
        <v>#REF!</v>
      </c>
      <c r="K971" s="154" t="e">
        <f>#REF!</f>
        <v>#REF!</v>
      </c>
      <c r="L971" s="154" t="e">
        <f>#REF!</f>
        <v>#REF!</v>
      </c>
      <c r="M971" s="154" t="e">
        <f>#REF!</f>
        <v>#REF!</v>
      </c>
      <c r="N971" s="154" t="e">
        <f>#REF!</f>
        <v>#REF!</v>
      </c>
      <c r="O971" s="154" t="e">
        <f>#REF!</f>
        <v>#REF!</v>
      </c>
      <c r="P971" s="154" t="e">
        <f>#REF!</f>
        <v>#REF!</v>
      </c>
      <c r="Q971" s="154" t="e">
        <f>#REF!</f>
        <v>#REF!</v>
      </c>
      <c r="R971" s="154" t="e">
        <f>#REF!</f>
        <v>#REF!</v>
      </c>
      <c r="S971" s="154" t="e">
        <f>#REF!</f>
        <v>#REF!</v>
      </c>
      <c r="T971" s="154" t="e">
        <f>#REF!</f>
        <v>#REF!</v>
      </c>
      <c r="U971" s="154" t="e">
        <f>#REF!</f>
        <v>#REF!</v>
      </c>
      <c r="V971" s="154" t="e">
        <f>#REF!</f>
        <v>#REF!</v>
      </c>
      <c r="W971" s="154" t="e">
        <f>#REF!</f>
        <v>#REF!</v>
      </c>
      <c r="X971" s="154" t="e">
        <f>#REF!</f>
        <v>#REF!</v>
      </c>
      <c r="Y971" s="154" t="e">
        <f>#REF!</f>
        <v>#REF!</v>
      </c>
    </row>
    <row r="972" spans="1:25">
      <c r="A972" s="142">
        <v>16</v>
      </c>
      <c r="B972" s="154" t="e">
        <f>#REF!</f>
        <v>#REF!</v>
      </c>
      <c r="C972" s="154" t="e">
        <f>#REF!</f>
        <v>#REF!</v>
      </c>
      <c r="D972" s="154" t="e">
        <f>#REF!</f>
        <v>#REF!</v>
      </c>
      <c r="E972" s="154" t="e">
        <f>#REF!</f>
        <v>#REF!</v>
      </c>
      <c r="F972" s="154" t="e">
        <f>#REF!</f>
        <v>#REF!</v>
      </c>
      <c r="G972" s="154" t="e">
        <f>#REF!</f>
        <v>#REF!</v>
      </c>
      <c r="H972" s="154" t="e">
        <f>#REF!</f>
        <v>#REF!</v>
      </c>
      <c r="I972" s="154" t="e">
        <f>#REF!</f>
        <v>#REF!</v>
      </c>
      <c r="J972" s="154" t="e">
        <f>#REF!</f>
        <v>#REF!</v>
      </c>
      <c r="K972" s="154" t="e">
        <f>#REF!</f>
        <v>#REF!</v>
      </c>
      <c r="L972" s="154" t="e">
        <f>#REF!</f>
        <v>#REF!</v>
      </c>
      <c r="M972" s="154" t="e">
        <f>#REF!</f>
        <v>#REF!</v>
      </c>
      <c r="N972" s="154" t="e">
        <f>#REF!</f>
        <v>#REF!</v>
      </c>
      <c r="O972" s="154" t="e">
        <f>#REF!</f>
        <v>#REF!</v>
      </c>
      <c r="P972" s="154" t="e">
        <f>#REF!</f>
        <v>#REF!</v>
      </c>
      <c r="Q972" s="154" t="e">
        <f>#REF!</f>
        <v>#REF!</v>
      </c>
      <c r="R972" s="154" t="e">
        <f>#REF!</f>
        <v>#REF!</v>
      </c>
      <c r="S972" s="154" t="e">
        <f>#REF!</f>
        <v>#REF!</v>
      </c>
      <c r="T972" s="154" t="e">
        <f>#REF!</f>
        <v>#REF!</v>
      </c>
      <c r="U972" s="154" t="e">
        <f>#REF!</f>
        <v>#REF!</v>
      </c>
      <c r="V972" s="154" t="e">
        <f>#REF!</f>
        <v>#REF!</v>
      </c>
      <c r="W972" s="154" t="e">
        <f>#REF!</f>
        <v>#REF!</v>
      </c>
      <c r="X972" s="154" t="e">
        <f>#REF!</f>
        <v>#REF!</v>
      </c>
      <c r="Y972" s="154" t="e">
        <f>#REF!</f>
        <v>#REF!</v>
      </c>
    </row>
    <row r="973" spans="1:25">
      <c r="A973" s="142">
        <v>17</v>
      </c>
      <c r="B973" s="154" t="e">
        <f>#REF!</f>
        <v>#REF!</v>
      </c>
      <c r="C973" s="154" t="e">
        <f>#REF!</f>
        <v>#REF!</v>
      </c>
      <c r="D973" s="154" t="e">
        <f>#REF!</f>
        <v>#REF!</v>
      </c>
      <c r="E973" s="154" t="e">
        <f>#REF!</f>
        <v>#REF!</v>
      </c>
      <c r="F973" s="154" t="e">
        <f>#REF!</f>
        <v>#REF!</v>
      </c>
      <c r="G973" s="154" t="e">
        <f>#REF!</f>
        <v>#REF!</v>
      </c>
      <c r="H973" s="154" t="e">
        <f>#REF!</f>
        <v>#REF!</v>
      </c>
      <c r="I973" s="154" t="e">
        <f>#REF!</f>
        <v>#REF!</v>
      </c>
      <c r="J973" s="154" t="e">
        <f>#REF!</f>
        <v>#REF!</v>
      </c>
      <c r="K973" s="154" t="e">
        <f>#REF!</f>
        <v>#REF!</v>
      </c>
      <c r="L973" s="154" t="e">
        <f>#REF!</f>
        <v>#REF!</v>
      </c>
      <c r="M973" s="154" t="e">
        <f>#REF!</f>
        <v>#REF!</v>
      </c>
      <c r="N973" s="154" t="e">
        <f>#REF!</f>
        <v>#REF!</v>
      </c>
      <c r="O973" s="154" t="e">
        <f>#REF!</f>
        <v>#REF!</v>
      </c>
      <c r="P973" s="154" t="e">
        <f>#REF!</f>
        <v>#REF!</v>
      </c>
      <c r="Q973" s="154" t="e">
        <f>#REF!</f>
        <v>#REF!</v>
      </c>
      <c r="R973" s="154" t="e">
        <f>#REF!</f>
        <v>#REF!</v>
      </c>
      <c r="S973" s="154" t="e">
        <f>#REF!</f>
        <v>#REF!</v>
      </c>
      <c r="T973" s="154" t="e">
        <f>#REF!</f>
        <v>#REF!</v>
      </c>
      <c r="U973" s="154" t="e">
        <f>#REF!</f>
        <v>#REF!</v>
      </c>
      <c r="V973" s="154" t="e">
        <f>#REF!</f>
        <v>#REF!</v>
      </c>
      <c r="W973" s="154" t="e">
        <f>#REF!</f>
        <v>#REF!</v>
      </c>
      <c r="X973" s="154" t="e">
        <f>#REF!</f>
        <v>#REF!</v>
      </c>
      <c r="Y973" s="154" t="e">
        <f>#REF!</f>
        <v>#REF!</v>
      </c>
    </row>
    <row r="974" spans="1:25">
      <c r="A974" s="142">
        <v>18</v>
      </c>
      <c r="B974" s="154" t="e">
        <f>#REF!</f>
        <v>#REF!</v>
      </c>
      <c r="C974" s="154" t="e">
        <f>#REF!</f>
        <v>#REF!</v>
      </c>
      <c r="D974" s="154" t="e">
        <f>#REF!</f>
        <v>#REF!</v>
      </c>
      <c r="E974" s="154" t="e">
        <f>#REF!</f>
        <v>#REF!</v>
      </c>
      <c r="F974" s="154" t="e">
        <f>#REF!</f>
        <v>#REF!</v>
      </c>
      <c r="G974" s="154" t="e">
        <f>#REF!</f>
        <v>#REF!</v>
      </c>
      <c r="H974" s="154" t="e">
        <f>#REF!</f>
        <v>#REF!</v>
      </c>
      <c r="I974" s="154" t="e">
        <f>#REF!</f>
        <v>#REF!</v>
      </c>
      <c r="J974" s="154" t="e">
        <f>#REF!</f>
        <v>#REF!</v>
      </c>
      <c r="K974" s="154" t="e">
        <f>#REF!</f>
        <v>#REF!</v>
      </c>
      <c r="L974" s="154" t="e">
        <f>#REF!</f>
        <v>#REF!</v>
      </c>
      <c r="M974" s="154" t="e">
        <f>#REF!</f>
        <v>#REF!</v>
      </c>
      <c r="N974" s="154" t="e">
        <f>#REF!</f>
        <v>#REF!</v>
      </c>
      <c r="O974" s="154" t="e">
        <f>#REF!</f>
        <v>#REF!</v>
      </c>
      <c r="P974" s="154" t="e">
        <f>#REF!</f>
        <v>#REF!</v>
      </c>
      <c r="Q974" s="154" t="e">
        <f>#REF!</f>
        <v>#REF!</v>
      </c>
      <c r="R974" s="154" t="e">
        <f>#REF!</f>
        <v>#REF!</v>
      </c>
      <c r="S974" s="154" t="e">
        <f>#REF!</f>
        <v>#REF!</v>
      </c>
      <c r="T974" s="154" t="e">
        <f>#REF!</f>
        <v>#REF!</v>
      </c>
      <c r="U974" s="154" t="e">
        <f>#REF!</f>
        <v>#REF!</v>
      </c>
      <c r="V974" s="154" t="e">
        <f>#REF!</f>
        <v>#REF!</v>
      </c>
      <c r="W974" s="154" t="e">
        <f>#REF!</f>
        <v>#REF!</v>
      </c>
      <c r="X974" s="154" t="e">
        <f>#REF!</f>
        <v>#REF!</v>
      </c>
      <c r="Y974" s="154" t="e">
        <f>#REF!</f>
        <v>#REF!</v>
      </c>
    </row>
    <row r="975" spans="1:25">
      <c r="A975" s="142">
        <v>19</v>
      </c>
      <c r="B975" s="154" t="e">
        <f>#REF!</f>
        <v>#REF!</v>
      </c>
      <c r="C975" s="154" t="e">
        <f>#REF!</f>
        <v>#REF!</v>
      </c>
      <c r="D975" s="154" t="e">
        <f>#REF!</f>
        <v>#REF!</v>
      </c>
      <c r="E975" s="154" t="e">
        <f>#REF!</f>
        <v>#REF!</v>
      </c>
      <c r="F975" s="154" t="e">
        <f>#REF!</f>
        <v>#REF!</v>
      </c>
      <c r="G975" s="154" t="e">
        <f>#REF!</f>
        <v>#REF!</v>
      </c>
      <c r="H975" s="154" t="e">
        <f>#REF!</f>
        <v>#REF!</v>
      </c>
      <c r="I975" s="154" t="e">
        <f>#REF!</f>
        <v>#REF!</v>
      </c>
      <c r="J975" s="154" t="e">
        <f>#REF!</f>
        <v>#REF!</v>
      </c>
      <c r="K975" s="154" t="e">
        <f>#REF!</f>
        <v>#REF!</v>
      </c>
      <c r="L975" s="154" t="e">
        <f>#REF!</f>
        <v>#REF!</v>
      </c>
      <c r="M975" s="154" t="e">
        <f>#REF!</f>
        <v>#REF!</v>
      </c>
      <c r="N975" s="154" t="e">
        <f>#REF!</f>
        <v>#REF!</v>
      </c>
      <c r="O975" s="154" t="e">
        <f>#REF!</f>
        <v>#REF!</v>
      </c>
      <c r="P975" s="154" t="e">
        <f>#REF!</f>
        <v>#REF!</v>
      </c>
      <c r="Q975" s="154" t="e">
        <f>#REF!</f>
        <v>#REF!</v>
      </c>
      <c r="R975" s="154" t="e">
        <f>#REF!</f>
        <v>#REF!</v>
      </c>
      <c r="S975" s="154" t="e">
        <f>#REF!</f>
        <v>#REF!</v>
      </c>
      <c r="T975" s="154" t="e">
        <f>#REF!</f>
        <v>#REF!</v>
      </c>
      <c r="U975" s="154" t="e">
        <f>#REF!</f>
        <v>#REF!</v>
      </c>
      <c r="V975" s="154" t="e">
        <f>#REF!</f>
        <v>#REF!</v>
      </c>
      <c r="W975" s="154" t="e">
        <f>#REF!</f>
        <v>#REF!</v>
      </c>
      <c r="X975" s="154" t="e">
        <f>#REF!</f>
        <v>#REF!</v>
      </c>
      <c r="Y975" s="154" t="e">
        <f>#REF!</f>
        <v>#REF!</v>
      </c>
    </row>
    <row r="976" spans="1:25">
      <c r="A976" s="142">
        <v>20</v>
      </c>
      <c r="B976" s="154" t="e">
        <f>#REF!</f>
        <v>#REF!</v>
      </c>
      <c r="C976" s="154" t="e">
        <f>#REF!</f>
        <v>#REF!</v>
      </c>
      <c r="D976" s="154" t="e">
        <f>#REF!</f>
        <v>#REF!</v>
      </c>
      <c r="E976" s="154" t="e">
        <f>#REF!</f>
        <v>#REF!</v>
      </c>
      <c r="F976" s="154" t="e">
        <f>#REF!</f>
        <v>#REF!</v>
      </c>
      <c r="G976" s="154" t="e">
        <f>#REF!</f>
        <v>#REF!</v>
      </c>
      <c r="H976" s="154" t="e">
        <f>#REF!</f>
        <v>#REF!</v>
      </c>
      <c r="I976" s="154" t="e">
        <f>#REF!</f>
        <v>#REF!</v>
      </c>
      <c r="J976" s="154" t="e">
        <f>#REF!</f>
        <v>#REF!</v>
      </c>
      <c r="K976" s="154" t="e">
        <f>#REF!</f>
        <v>#REF!</v>
      </c>
      <c r="L976" s="154" t="e">
        <f>#REF!</f>
        <v>#REF!</v>
      </c>
      <c r="M976" s="154" t="e">
        <f>#REF!</f>
        <v>#REF!</v>
      </c>
      <c r="N976" s="154" t="e">
        <f>#REF!</f>
        <v>#REF!</v>
      </c>
      <c r="O976" s="154" t="e">
        <f>#REF!</f>
        <v>#REF!</v>
      </c>
      <c r="P976" s="154" t="e">
        <f>#REF!</f>
        <v>#REF!</v>
      </c>
      <c r="Q976" s="154" t="e">
        <f>#REF!</f>
        <v>#REF!</v>
      </c>
      <c r="R976" s="154" t="e">
        <f>#REF!</f>
        <v>#REF!</v>
      </c>
      <c r="S976" s="154" t="e">
        <f>#REF!</f>
        <v>#REF!</v>
      </c>
      <c r="T976" s="154" t="e">
        <f>#REF!</f>
        <v>#REF!</v>
      </c>
      <c r="U976" s="154" t="e">
        <f>#REF!</f>
        <v>#REF!</v>
      </c>
      <c r="V976" s="154" t="e">
        <f>#REF!</f>
        <v>#REF!</v>
      </c>
      <c r="W976" s="154" t="e">
        <f>#REF!</f>
        <v>#REF!</v>
      </c>
      <c r="X976" s="154" t="e">
        <f>#REF!</f>
        <v>#REF!</v>
      </c>
      <c r="Y976" s="154" t="e">
        <f>#REF!</f>
        <v>#REF!</v>
      </c>
    </row>
    <row r="977" spans="1:25">
      <c r="A977" s="142">
        <v>21</v>
      </c>
      <c r="B977" s="154" t="e">
        <f>#REF!</f>
        <v>#REF!</v>
      </c>
      <c r="C977" s="154" t="e">
        <f>#REF!</f>
        <v>#REF!</v>
      </c>
      <c r="D977" s="154" t="e">
        <f>#REF!</f>
        <v>#REF!</v>
      </c>
      <c r="E977" s="154" t="e">
        <f>#REF!</f>
        <v>#REF!</v>
      </c>
      <c r="F977" s="154" t="e">
        <f>#REF!</f>
        <v>#REF!</v>
      </c>
      <c r="G977" s="154" t="e">
        <f>#REF!</f>
        <v>#REF!</v>
      </c>
      <c r="H977" s="154" t="e">
        <f>#REF!</f>
        <v>#REF!</v>
      </c>
      <c r="I977" s="154" t="e">
        <f>#REF!</f>
        <v>#REF!</v>
      </c>
      <c r="J977" s="154" t="e">
        <f>#REF!</f>
        <v>#REF!</v>
      </c>
      <c r="K977" s="154" t="e">
        <f>#REF!</f>
        <v>#REF!</v>
      </c>
      <c r="L977" s="154" t="e">
        <f>#REF!</f>
        <v>#REF!</v>
      </c>
      <c r="M977" s="154" t="e">
        <f>#REF!</f>
        <v>#REF!</v>
      </c>
      <c r="N977" s="154" t="e">
        <f>#REF!</f>
        <v>#REF!</v>
      </c>
      <c r="O977" s="154" t="e">
        <f>#REF!</f>
        <v>#REF!</v>
      </c>
      <c r="P977" s="154" t="e">
        <f>#REF!</f>
        <v>#REF!</v>
      </c>
      <c r="Q977" s="154" t="e">
        <f>#REF!</f>
        <v>#REF!</v>
      </c>
      <c r="R977" s="154" t="e">
        <f>#REF!</f>
        <v>#REF!</v>
      </c>
      <c r="S977" s="154" t="e">
        <f>#REF!</f>
        <v>#REF!</v>
      </c>
      <c r="T977" s="154" t="e">
        <f>#REF!</f>
        <v>#REF!</v>
      </c>
      <c r="U977" s="154" t="e">
        <f>#REF!</f>
        <v>#REF!</v>
      </c>
      <c r="V977" s="154" t="e">
        <f>#REF!</f>
        <v>#REF!</v>
      </c>
      <c r="W977" s="154" t="e">
        <f>#REF!</f>
        <v>#REF!</v>
      </c>
      <c r="X977" s="154" t="e">
        <f>#REF!</f>
        <v>#REF!</v>
      </c>
      <c r="Y977" s="154" t="e">
        <f>#REF!</f>
        <v>#REF!</v>
      </c>
    </row>
    <row r="978" spans="1:25">
      <c r="A978" s="142">
        <v>22</v>
      </c>
      <c r="B978" s="154" t="e">
        <f>#REF!</f>
        <v>#REF!</v>
      </c>
      <c r="C978" s="154" t="e">
        <f>#REF!</f>
        <v>#REF!</v>
      </c>
      <c r="D978" s="154" t="e">
        <f>#REF!</f>
        <v>#REF!</v>
      </c>
      <c r="E978" s="154" t="e">
        <f>#REF!</f>
        <v>#REF!</v>
      </c>
      <c r="F978" s="154" t="e">
        <f>#REF!</f>
        <v>#REF!</v>
      </c>
      <c r="G978" s="154" t="e">
        <f>#REF!</f>
        <v>#REF!</v>
      </c>
      <c r="H978" s="154" t="e">
        <f>#REF!</f>
        <v>#REF!</v>
      </c>
      <c r="I978" s="154" t="e">
        <f>#REF!</f>
        <v>#REF!</v>
      </c>
      <c r="J978" s="154" t="e">
        <f>#REF!</f>
        <v>#REF!</v>
      </c>
      <c r="K978" s="154" t="e">
        <f>#REF!</f>
        <v>#REF!</v>
      </c>
      <c r="L978" s="154" t="e">
        <f>#REF!</f>
        <v>#REF!</v>
      </c>
      <c r="M978" s="154" t="e">
        <f>#REF!</f>
        <v>#REF!</v>
      </c>
      <c r="N978" s="154" t="e">
        <f>#REF!</f>
        <v>#REF!</v>
      </c>
      <c r="O978" s="154" t="e">
        <f>#REF!</f>
        <v>#REF!</v>
      </c>
      <c r="P978" s="154" t="e">
        <f>#REF!</f>
        <v>#REF!</v>
      </c>
      <c r="Q978" s="154" t="e">
        <f>#REF!</f>
        <v>#REF!</v>
      </c>
      <c r="R978" s="154" t="e">
        <f>#REF!</f>
        <v>#REF!</v>
      </c>
      <c r="S978" s="154" t="e">
        <f>#REF!</f>
        <v>#REF!</v>
      </c>
      <c r="T978" s="154" t="e">
        <f>#REF!</f>
        <v>#REF!</v>
      </c>
      <c r="U978" s="154" t="e">
        <f>#REF!</f>
        <v>#REF!</v>
      </c>
      <c r="V978" s="154" t="e">
        <f>#REF!</f>
        <v>#REF!</v>
      </c>
      <c r="W978" s="154" t="e">
        <f>#REF!</f>
        <v>#REF!</v>
      </c>
      <c r="X978" s="154" t="e">
        <f>#REF!</f>
        <v>#REF!</v>
      </c>
      <c r="Y978" s="154" t="e">
        <f>#REF!</f>
        <v>#REF!</v>
      </c>
    </row>
    <row r="979" spans="1:25">
      <c r="A979" s="142">
        <v>23</v>
      </c>
      <c r="B979" s="154" t="e">
        <f>#REF!</f>
        <v>#REF!</v>
      </c>
      <c r="C979" s="154" t="e">
        <f>#REF!</f>
        <v>#REF!</v>
      </c>
      <c r="D979" s="154" t="e">
        <f>#REF!</f>
        <v>#REF!</v>
      </c>
      <c r="E979" s="154" t="e">
        <f>#REF!</f>
        <v>#REF!</v>
      </c>
      <c r="F979" s="154" t="e">
        <f>#REF!</f>
        <v>#REF!</v>
      </c>
      <c r="G979" s="154" t="e">
        <f>#REF!</f>
        <v>#REF!</v>
      </c>
      <c r="H979" s="154" t="e">
        <f>#REF!</f>
        <v>#REF!</v>
      </c>
      <c r="I979" s="154" t="e">
        <f>#REF!</f>
        <v>#REF!</v>
      </c>
      <c r="J979" s="154" t="e">
        <f>#REF!</f>
        <v>#REF!</v>
      </c>
      <c r="K979" s="154" t="e">
        <f>#REF!</f>
        <v>#REF!</v>
      </c>
      <c r="L979" s="154" t="e">
        <f>#REF!</f>
        <v>#REF!</v>
      </c>
      <c r="M979" s="154" t="e">
        <f>#REF!</f>
        <v>#REF!</v>
      </c>
      <c r="N979" s="154" t="e">
        <f>#REF!</f>
        <v>#REF!</v>
      </c>
      <c r="O979" s="154" t="e">
        <f>#REF!</f>
        <v>#REF!</v>
      </c>
      <c r="P979" s="154" t="e">
        <f>#REF!</f>
        <v>#REF!</v>
      </c>
      <c r="Q979" s="154" t="e">
        <f>#REF!</f>
        <v>#REF!</v>
      </c>
      <c r="R979" s="154" t="e">
        <f>#REF!</f>
        <v>#REF!</v>
      </c>
      <c r="S979" s="154" t="e">
        <f>#REF!</f>
        <v>#REF!</v>
      </c>
      <c r="T979" s="154" t="e">
        <f>#REF!</f>
        <v>#REF!</v>
      </c>
      <c r="U979" s="154" t="e">
        <f>#REF!</f>
        <v>#REF!</v>
      </c>
      <c r="V979" s="154" t="e">
        <f>#REF!</f>
        <v>#REF!</v>
      </c>
      <c r="W979" s="154" t="e">
        <f>#REF!</f>
        <v>#REF!</v>
      </c>
      <c r="X979" s="154" t="e">
        <f>#REF!</f>
        <v>#REF!</v>
      </c>
      <c r="Y979" s="154" t="e">
        <f>#REF!</f>
        <v>#REF!</v>
      </c>
    </row>
    <row r="980" spans="1:25">
      <c r="A980" s="142">
        <v>24</v>
      </c>
      <c r="B980" s="154" t="e">
        <f>#REF!</f>
        <v>#REF!</v>
      </c>
      <c r="C980" s="154" t="e">
        <f>#REF!</f>
        <v>#REF!</v>
      </c>
      <c r="D980" s="154" t="e">
        <f>#REF!</f>
        <v>#REF!</v>
      </c>
      <c r="E980" s="154" t="e">
        <f>#REF!</f>
        <v>#REF!</v>
      </c>
      <c r="F980" s="154" t="e">
        <f>#REF!</f>
        <v>#REF!</v>
      </c>
      <c r="G980" s="154" t="e">
        <f>#REF!</f>
        <v>#REF!</v>
      </c>
      <c r="H980" s="154" t="e">
        <f>#REF!</f>
        <v>#REF!</v>
      </c>
      <c r="I980" s="154" t="e">
        <f>#REF!</f>
        <v>#REF!</v>
      </c>
      <c r="J980" s="154" t="e">
        <f>#REF!</f>
        <v>#REF!</v>
      </c>
      <c r="K980" s="154" t="e">
        <f>#REF!</f>
        <v>#REF!</v>
      </c>
      <c r="L980" s="154" t="e">
        <f>#REF!</f>
        <v>#REF!</v>
      </c>
      <c r="M980" s="154" t="e">
        <f>#REF!</f>
        <v>#REF!</v>
      </c>
      <c r="N980" s="154" t="e">
        <f>#REF!</f>
        <v>#REF!</v>
      </c>
      <c r="O980" s="154" t="e">
        <f>#REF!</f>
        <v>#REF!</v>
      </c>
      <c r="P980" s="154" t="e">
        <f>#REF!</f>
        <v>#REF!</v>
      </c>
      <c r="Q980" s="154" t="e">
        <f>#REF!</f>
        <v>#REF!</v>
      </c>
      <c r="R980" s="154" t="e">
        <f>#REF!</f>
        <v>#REF!</v>
      </c>
      <c r="S980" s="154" t="e">
        <f>#REF!</f>
        <v>#REF!</v>
      </c>
      <c r="T980" s="154" t="e">
        <f>#REF!</f>
        <v>#REF!</v>
      </c>
      <c r="U980" s="154" t="e">
        <f>#REF!</f>
        <v>#REF!</v>
      </c>
      <c r="V980" s="154" t="e">
        <f>#REF!</f>
        <v>#REF!</v>
      </c>
      <c r="W980" s="154" t="e">
        <f>#REF!</f>
        <v>#REF!</v>
      </c>
      <c r="X980" s="154" t="e">
        <f>#REF!</f>
        <v>#REF!</v>
      </c>
      <c r="Y980" s="154" t="e">
        <f>#REF!</f>
        <v>#REF!</v>
      </c>
    </row>
    <row r="981" spans="1:25">
      <c r="A981" s="142">
        <v>25</v>
      </c>
      <c r="B981" s="154" t="e">
        <f>#REF!</f>
        <v>#REF!</v>
      </c>
      <c r="C981" s="154" t="e">
        <f>#REF!</f>
        <v>#REF!</v>
      </c>
      <c r="D981" s="154" t="e">
        <f>#REF!</f>
        <v>#REF!</v>
      </c>
      <c r="E981" s="154" t="e">
        <f>#REF!</f>
        <v>#REF!</v>
      </c>
      <c r="F981" s="154" t="e">
        <f>#REF!</f>
        <v>#REF!</v>
      </c>
      <c r="G981" s="154" t="e">
        <f>#REF!</f>
        <v>#REF!</v>
      </c>
      <c r="H981" s="154" t="e">
        <f>#REF!</f>
        <v>#REF!</v>
      </c>
      <c r="I981" s="154" t="e">
        <f>#REF!</f>
        <v>#REF!</v>
      </c>
      <c r="J981" s="154" t="e">
        <f>#REF!</f>
        <v>#REF!</v>
      </c>
      <c r="K981" s="154" t="e">
        <f>#REF!</f>
        <v>#REF!</v>
      </c>
      <c r="L981" s="154" t="e">
        <f>#REF!</f>
        <v>#REF!</v>
      </c>
      <c r="M981" s="154" t="e">
        <f>#REF!</f>
        <v>#REF!</v>
      </c>
      <c r="N981" s="154" t="e">
        <f>#REF!</f>
        <v>#REF!</v>
      </c>
      <c r="O981" s="154" t="e">
        <f>#REF!</f>
        <v>#REF!</v>
      </c>
      <c r="P981" s="154" t="e">
        <f>#REF!</f>
        <v>#REF!</v>
      </c>
      <c r="Q981" s="154" t="e">
        <f>#REF!</f>
        <v>#REF!</v>
      </c>
      <c r="R981" s="154" t="e">
        <f>#REF!</f>
        <v>#REF!</v>
      </c>
      <c r="S981" s="154" t="e">
        <f>#REF!</f>
        <v>#REF!</v>
      </c>
      <c r="T981" s="154" t="e">
        <f>#REF!</f>
        <v>#REF!</v>
      </c>
      <c r="U981" s="154" t="e">
        <f>#REF!</f>
        <v>#REF!</v>
      </c>
      <c r="V981" s="154" t="e">
        <f>#REF!</f>
        <v>#REF!</v>
      </c>
      <c r="W981" s="154" t="e">
        <f>#REF!</f>
        <v>#REF!</v>
      </c>
      <c r="X981" s="154" t="e">
        <f>#REF!</f>
        <v>#REF!</v>
      </c>
      <c r="Y981" s="154" t="e">
        <f>#REF!</f>
        <v>#REF!</v>
      </c>
    </row>
    <row r="982" spans="1:25">
      <c r="A982" s="142">
        <v>26</v>
      </c>
      <c r="B982" s="154" t="e">
        <f>#REF!</f>
        <v>#REF!</v>
      </c>
      <c r="C982" s="154" t="e">
        <f>#REF!</f>
        <v>#REF!</v>
      </c>
      <c r="D982" s="154" t="e">
        <f>#REF!</f>
        <v>#REF!</v>
      </c>
      <c r="E982" s="154" t="e">
        <f>#REF!</f>
        <v>#REF!</v>
      </c>
      <c r="F982" s="154" t="e">
        <f>#REF!</f>
        <v>#REF!</v>
      </c>
      <c r="G982" s="154" t="e">
        <f>#REF!</f>
        <v>#REF!</v>
      </c>
      <c r="H982" s="154" t="e">
        <f>#REF!</f>
        <v>#REF!</v>
      </c>
      <c r="I982" s="154" t="e">
        <f>#REF!</f>
        <v>#REF!</v>
      </c>
      <c r="J982" s="154" t="e">
        <f>#REF!</f>
        <v>#REF!</v>
      </c>
      <c r="K982" s="154" t="e">
        <f>#REF!</f>
        <v>#REF!</v>
      </c>
      <c r="L982" s="154" t="e">
        <f>#REF!</f>
        <v>#REF!</v>
      </c>
      <c r="M982" s="154" t="e">
        <f>#REF!</f>
        <v>#REF!</v>
      </c>
      <c r="N982" s="154" t="e">
        <f>#REF!</f>
        <v>#REF!</v>
      </c>
      <c r="O982" s="154" t="e">
        <f>#REF!</f>
        <v>#REF!</v>
      </c>
      <c r="P982" s="154" t="e">
        <f>#REF!</f>
        <v>#REF!</v>
      </c>
      <c r="Q982" s="154" t="e">
        <f>#REF!</f>
        <v>#REF!</v>
      </c>
      <c r="R982" s="154" t="e">
        <f>#REF!</f>
        <v>#REF!</v>
      </c>
      <c r="S982" s="154" t="e">
        <f>#REF!</f>
        <v>#REF!</v>
      </c>
      <c r="T982" s="154" t="e">
        <f>#REF!</f>
        <v>#REF!</v>
      </c>
      <c r="U982" s="154" t="e">
        <f>#REF!</f>
        <v>#REF!</v>
      </c>
      <c r="V982" s="154" t="e">
        <f>#REF!</f>
        <v>#REF!</v>
      </c>
      <c r="W982" s="154" t="e">
        <f>#REF!</f>
        <v>#REF!</v>
      </c>
      <c r="X982" s="154" t="e">
        <f>#REF!</f>
        <v>#REF!</v>
      </c>
      <c r="Y982" s="154" t="e">
        <f>#REF!</f>
        <v>#REF!</v>
      </c>
    </row>
    <row r="983" spans="1:25">
      <c r="A983" s="142">
        <v>27</v>
      </c>
      <c r="B983" s="154" t="e">
        <f>#REF!</f>
        <v>#REF!</v>
      </c>
      <c r="C983" s="154" t="e">
        <f>#REF!</f>
        <v>#REF!</v>
      </c>
      <c r="D983" s="154" t="e">
        <f>#REF!</f>
        <v>#REF!</v>
      </c>
      <c r="E983" s="154" t="e">
        <f>#REF!</f>
        <v>#REF!</v>
      </c>
      <c r="F983" s="154" t="e">
        <f>#REF!</f>
        <v>#REF!</v>
      </c>
      <c r="G983" s="154" t="e">
        <f>#REF!</f>
        <v>#REF!</v>
      </c>
      <c r="H983" s="154" t="e">
        <f>#REF!</f>
        <v>#REF!</v>
      </c>
      <c r="I983" s="154" t="e">
        <f>#REF!</f>
        <v>#REF!</v>
      </c>
      <c r="J983" s="154" t="e">
        <f>#REF!</f>
        <v>#REF!</v>
      </c>
      <c r="K983" s="154" t="e">
        <f>#REF!</f>
        <v>#REF!</v>
      </c>
      <c r="L983" s="154" t="e">
        <f>#REF!</f>
        <v>#REF!</v>
      </c>
      <c r="M983" s="154" t="e">
        <f>#REF!</f>
        <v>#REF!</v>
      </c>
      <c r="N983" s="154" t="e">
        <f>#REF!</f>
        <v>#REF!</v>
      </c>
      <c r="O983" s="154" t="e">
        <f>#REF!</f>
        <v>#REF!</v>
      </c>
      <c r="P983" s="154" t="e">
        <f>#REF!</f>
        <v>#REF!</v>
      </c>
      <c r="Q983" s="154" t="e">
        <f>#REF!</f>
        <v>#REF!</v>
      </c>
      <c r="R983" s="154" t="e">
        <f>#REF!</f>
        <v>#REF!</v>
      </c>
      <c r="S983" s="154" t="e">
        <f>#REF!</f>
        <v>#REF!</v>
      </c>
      <c r="T983" s="154" t="e">
        <f>#REF!</f>
        <v>#REF!</v>
      </c>
      <c r="U983" s="154" t="e">
        <f>#REF!</f>
        <v>#REF!</v>
      </c>
      <c r="V983" s="154" t="e">
        <f>#REF!</f>
        <v>#REF!</v>
      </c>
      <c r="W983" s="154" t="e">
        <f>#REF!</f>
        <v>#REF!</v>
      </c>
      <c r="X983" s="154" t="e">
        <f>#REF!</f>
        <v>#REF!</v>
      </c>
      <c r="Y983" s="154" t="e">
        <f>#REF!</f>
        <v>#REF!</v>
      </c>
    </row>
    <row r="984" spans="1:25">
      <c r="A984" s="142">
        <v>28</v>
      </c>
      <c r="B984" s="154" t="e">
        <f>#REF!</f>
        <v>#REF!</v>
      </c>
      <c r="C984" s="154" t="e">
        <f>#REF!</f>
        <v>#REF!</v>
      </c>
      <c r="D984" s="154" t="e">
        <f>#REF!</f>
        <v>#REF!</v>
      </c>
      <c r="E984" s="154" t="e">
        <f>#REF!</f>
        <v>#REF!</v>
      </c>
      <c r="F984" s="154" t="e">
        <f>#REF!</f>
        <v>#REF!</v>
      </c>
      <c r="G984" s="154" t="e">
        <f>#REF!</f>
        <v>#REF!</v>
      </c>
      <c r="H984" s="154" t="e">
        <f>#REF!</f>
        <v>#REF!</v>
      </c>
      <c r="I984" s="154" t="e">
        <f>#REF!</f>
        <v>#REF!</v>
      </c>
      <c r="J984" s="154" t="e">
        <f>#REF!</f>
        <v>#REF!</v>
      </c>
      <c r="K984" s="154" t="e">
        <f>#REF!</f>
        <v>#REF!</v>
      </c>
      <c r="L984" s="154" t="e">
        <f>#REF!</f>
        <v>#REF!</v>
      </c>
      <c r="M984" s="154" t="e">
        <f>#REF!</f>
        <v>#REF!</v>
      </c>
      <c r="N984" s="154" t="e">
        <f>#REF!</f>
        <v>#REF!</v>
      </c>
      <c r="O984" s="154" t="e">
        <f>#REF!</f>
        <v>#REF!</v>
      </c>
      <c r="P984" s="154" t="e">
        <f>#REF!</f>
        <v>#REF!</v>
      </c>
      <c r="Q984" s="154" t="e">
        <f>#REF!</f>
        <v>#REF!</v>
      </c>
      <c r="R984" s="154" t="e">
        <f>#REF!</f>
        <v>#REF!</v>
      </c>
      <c r="S984" s="154" t="e">
        <f>#REF!</f>
        <v>#REF!</v>
      </c>
      <c r="T984" s="154" t="e">
        <f>#REF!</f>
        <v>#REF!</v>
      </c>
      <c r="U984" s="154" t="e">
        <f>#REF!</f>
        <v>#REF!</v>
      </c>
      <c r="V984" s="154" t="e">
        <f>#REF!</f>
        <v>#REF!</v>
      </c>
      <c r="W984" s="154" t="e">
        <f>#REF!</f>
        <v>#REF!</v>
      </c>
      <c r="X984" s="154" t="e">
        <f>#REF!</f>
        <v>#REF!</v>
      </c>
      <c r="Y984" s="154" t="e">
        <f>#REF!</f>
        <v>#REF!</v>
      </c>
    </row>
    <row r="985" spans="1:25">
      <c r="A985" s="142">
        <v>29</v>
      </c>
      <c r="B985" s="154" t="e">
        <f>#REF!</f>
        <v>#REF!</v>
      </c>
      <c r="C985" s="154" t="e">
        <f>#REF!</f>
        <v>#REF!</v>
      </c>
      <c r="D985" s="154" t="e">
        <f>#REF!</f>
        <v>#REF!</v>
      </c>
      <c r="E985" s="154" t="e">
        <f>#REF!</f>
        <v>#REF!</v>
      </c>
      <c r="F985" s="154" t="e">
        <f>#REF!</f>
        <v>#REF!</v>
      </c>
      <c r="G985" s="154" t="e">
        <f>#REF!</f>
        <v>#REF!</v>
      </c>
      <c r="H985" s="154" t="e">
        <f>#REF!</f>
        <v>#REF!</v>
      </c>
      <c r="I985" s="154" t="e">
        <f>#REF!</f>
        <v>#REF!</v>
      </c>
      <c r="J985" s="154" t="e">
        <f>#REF!</f>
        <v>#REF!</v>
      </c>
      <c r="K985" s="154" t="e">
        <f>#REF!</f>
        <v>#REF!</v>
      </c>
      <c r="L985" s="154" t="e">
        <f>#REF!</f>
        <v>#REF!</v>
      </c>
      <c r="M985" s="154" t="e">
        <f>#REF!</f>
        <v>#REF!</v>
      </c>
      <c r="N985" s="154" t="e">
        <f>#REF!</f>
        <v>#REF!</v>
      </c>
      <c r="O985" s="154" t="e">
        <f>#REF!</f>
        <v>#REF!</v>
      </c>
      <c r="P985" s="154" t="e">
        <f>#REF!</f>
        <v>#REF!</v>
      </c>
      <c r="Q985" s="154" t="e">
        <f>#REF!</f>
        <v>#REF!</v>
      </c>
      <c r="R985" s="154" t="e">
        <f>#REF!</f>
        <v>#REF!</v>
      </c>
      <c r="S985" s="154" t="e">
        <f>#REF!</f>
        <v>#REF!</v>
      </c>
      <c r="T985" s="154" t="e">
        <f>#REF!</f>
        <v>#REF!</v>
      </c>
      <c r="U985" s="154" t="e">
        <f>#REF!</f>
        <v>#REF!</v>
      </c>
      <c r="V985" s="154" t="e">
        <f>#REF!</f>
        <v>#REF!</v>
      </c>
      <c r="W985" s="154" t="e">
        <f>#REF!</f>
        <v>#REF!</v>
      </c>
      <c r="X985" s="154" t="e">
        <f>#REF!</f>
        <v>#REF!</v>
      </c>
      <c r="Y985" s="154" t="e">
        <f>#REF!</f>
        <v>#REF!</v>
      </c>
    </row>
    <row r="986" spans="1:25">
      <c r="A986" s="142">
        <v>30</v>
      </c>
      <c r="B986" s="154" t="e">
        <f>#REF!</f>
        <v>#REF!</v>
      </c>
      <c r="C986" s="154" t="e">
        <f>#REF!</f>
        <v>#REF!</v>
      </c>
      <c r="D986" s="154" t="e">
        <f>#REF!</f>
        <v>#REF!</v>
      </c>
      <c r="E986" s="154" t="e">
        <f>#REF!</f>
        <v>#REF!</v>
      </c>
      <c r="F986" s="154" t="e">
        <f>#REF!</f>
        <v>#REF!</v>
      </c>
      <c r="G986" s="154" t="e">
        <f>#REF!</f>
        <v>#REF!</v>
      </c>
      <c r="H986" s="154" t="e">
        <f>#REF!</f>
        <v>#REF!</v>
      </c>
      <c r="I986" s="154" t="e">
        <f>#REF!</f>
        <v>#REF!</v>
      </c>
      <c r="J986" s="154" t="e">
        <f>#REF!</f>
        <v>#REF!</v>
      </c>
      <c r="K986" s="154" t="e">
        <f>#REF!</f>
        <v>#REF!</v>
      </c>
      <c r="L986" s="154" t="e">
        <f>#REF!</f>
        <v>#REF!</v>
      </c>
      <c r="M986" s="154" t="e">
        <f>#REF!</f>
        <v>#REF!</v>
      </c>
      <c r="N986" s="154" t="e">
        <f>#REF!</f>
        <v>#REF!</v>
      </c>
      <c r="O986" s="154" t="e">
        <f>#REF!</f>
        <v>#REF!</v>
      </c>
      <c r="P986" s="154" t="e">
        <f>#REF!</f>
        <v>#REF!</v>
      </c>
      <c r="Q986" s="154" t="e">
        <f>#REF!</f>
        <v>#REF!</v>
      </c>
      <c r="R986" s="154" t="e">
        <f>#REF!</f>
        <v>#REF!</v>
      </c>
      <c r="S986" s="154" t="e">
        <f>#REF!</f>
        <v>#REF!</v>
      </c>
      <c r="T986" s="154" t="e">
        <f>#REF!</f>
        <v>#REF!</v>
      </c>
      <c r="U986" s="154" t="e">
        <f>#REF!</f>
        <v>#REF!</v>
      </c>
      <c r="V986" s="154" t="e">
        <f>#REF!</f>
        <v>#REF!</v>
      </c>
      <c r="W986" s="154" t="e">
        <f>#REF!</f>
        <v>#REF!</v>
      </c>
      <c r="X986" s="154" t="e">
        <f>#REF!</f>
        <v>#REF!</v>
      </c>
      <c r="Y986" s="154" t="e">
        <f>#REF!</f>
        <v>#REF!</v>
      </c>
    </row>
    <row r="987" spans="1:25">
      <c r="A987" s="142">
        <v>31</v>
      </c>
      <c r="B987" s="154" t="e">
        <f>#REF!</f>
        <v>#REF!</v>
      </c>
      <c r="C987" s="154" t="e">
        <f>#REF!</f>
        <v>#REF!</v>
      </c>
      <c r="D987" s="154" t="e">
        <f>#REF!</f>
        <v>#REF!</v>
      </c>
      <c r="E987" s="154" t="e">
        <f>#REF!</f>
        <v>#REF!</v>
      </c>
      <c r="F987" s="154" t="e">
        <f>#REF!</f>
        <v>#REF!</v>
      </c>
      <c r="G987" s="154" t="e">
        <f>#REF!</f>
        <v>#REF!</v>
      </c>
      <c r="H987" s="154" t="e">
        <f>#REF!</f>
        <v>#REF!</v>
      </c>
      <c r="I987" s="154" t="e">
        <f>#REF!</f>
        <v>#REF!</v>
      </c>
      <c r="J987" s="154" t="e">
        <f>#REF!</f>
        <v>#REF!</v>
      </c>
      <c r="K987" s="154" t="e">
        <f>#REF!</f>
        <v>#REF!</v>
      </c>
      <c r="L987" s="154" t="e">
        <f>#REF!</f>
        <v>#REF!</v>
      </c>
      <c r="M987" s="154" t="e">
        <f>#REF!</f>
        <v>#REF!</v>
      </c>
      <c r="N987" s="154" t="e">
        <f>#REF!</f>
        <v>#REF!</v>
      </c>
      <c r="O987" s="154" t="e">
        <f>#REF!</f>
        <v>#REF!</v>
      </c>
      <c r="P987" s="154" t="e">
        <f>#REF!</f>
        <v>#REF!</v>
      </c>
      <c r="Q987" s="154" t="e">
        <f>#REF!</f>
        <v>#REF!</v>
      </c>
      <c r="R987" s="154" t="e">
        <f>#REF!</f>
        <v>#REF!</v>
      </c>
      <c r="S987" s="154" t="e">
        <f>#REF!</f>
        <v>#REF!</v>
      </c>
      <c r="T987" s="154" t="e">
        <f>#REF!</f>
        <v>#REF!</v>
      </c>
      <c r="U987" s="154" t="e">
        <f>#REF!</f>
        <v>#REF!</v>
      </c>
      <c r="V987" s="154" t="e">
        <f>#REF!</f>
        <v>#REF!</v>
      </c>
      <c r="W987" s="154" t="e">
        <f>#REF!</f>
        <v>#REF!</v>
      </c>
      <c r="X987" s="154" t="e">
        <f>#REF!</f>
        <v>#REF!</v>
      </c>
      <c r="Y987" s="154" t="e">
        <f>#REF!</f>
        <v>#REF!</v>
      </c>
    </row>
    <row r="989" spans="1:25" ht="50.25" customHeight="1">
      <c r="A989" s="476" t="s">
        <v>212</v>
      </c>
      <c r="B989" s="478" t="s">
        <v>307</v>
      </c>
      <c r="C989" s="478"/>
      <c r="D989" s="478"/>
      <c r="E989" s="478"/>
      <c r="F989" s="478"/>
      <c r="G989" s="478"/>
      <c r="H989" s="478"/>
      <c r="I989" s="478"/>
      <c r="J989" s="478"/>
      <c r="K989" s="478"/>
      <c r="L989" s="478"/>
      <c r="M989" s="478"/>
      <c r="N989" s="478"/>
      <c r="O989" s="478"/>
      <c r="P989" s="478"/>
      <c r="Q989" s="478"/>
      <c r="R989" s="478"/>
      <c r="S989" s="478"/>
      <c r="T989" s="478"/>
      <c r="U989" s="478"/>
      <c r="V989" s="478"/>
      <c r="W989" s="478"/>
      <c r="X989" s="478"/>
      <c r="Y989" s="478"/>
    </row>
    <row r="990" spans="1:25">
      <c r="A990" s="476"/>
      <c r="B990" s="156" t="s">
        <v>1</v>
      </c>
      <c r="C990" s="156" t="s">
        <v>2</v>
      </c>
      <c r="D990" s="156" t="s">
        <v>3</v>
      </c>
      <c r="E990" s="156" t="s">
        <v>4</v>
      </c>
      <c r="F990" s="156" t="s">
        <v>5</v>
      </c>
      <c r="G990" s="156" t="s">
        <v>6</v>
      </c>
      <c r="H990" s="156" t="s">
        <v>7</v>
      </c>
      <c r="I990" s="156" t="s">
        <v>8</v>
      </c>
      <c r="J990" s="156" t="s">
        <v>9</v>
      </c>
      <c r="K990" s="156" t="s">
        <v>10</v>
      </c>
      <c r="L990" s="156" t="s">
        <v>11</v>
      </c>
      <c r="M990" s="156" t="s">
        <v>12</v>
      </c>
      <c r="N990" s="156" t="s">
        <v>13</v>
      </c>
      <c r="O990" s="156" t="s">
        <v>14</v>
      </c>
      <c r="P990" s="156" t="s">
        <v>15</v>
      </c>
      <c r="Q990" s="156" t="s">
        <v>16</v>
      </c>
      <c r="R990" s="156" t="s">
        <v>17</v>
      </c>
      <c r="S990" s="156" t="s">
        <v>18</v>
      </c>
      <c r="T990" s="156" t="s">
        <v>19</v>
      </c>
      <c r="U990" s="156" t="s">
        <v>20</v>
      </c>
      <c r="V990" s="156" t="s">
        <v>21</v>
      </c>
      <c r="W990" s="156" t="s">
        <v>22</v>
      </c>
      <c r="X990" s="156" t="s">
        <v>23</v>
      </c>
      <c r="Y990" s="156" t="s">
        <v>24</v>
      </c>
    </row>
    <row r="991" spans="1:25">
      <c r="A991" s="142">
        <v>1</v>
      </c>
      <c r="B991" s="154" t="e">
        <f>#REF!</f>
        <v>#REF!</v>
      </c>
      <c r="C991" s="154" t="e">
        <f>#REF!</f>
        <v>#REF!</v>
      </c>
      <c r="D991" s="154" t="e">
        <f>#REF!</f>
        <v>#REF!</v>
      </c>
      <c r="E991" s="154" t="e">
        <f>#REF!</f>
        <v>#REF!</v>
      </c>
      <c r="F991" s="154" t="e">
        <f>#REF!</f>
        <v>#REF!</v>
      </c>
      <c r="G991" s="154" t="e">
        <f>#REF!</f>
        <v>#REF!</v>
      </c>
      <c r="H991" s="154" t="e">
        <f>#REF!</f>
        <v>#REF!</v>
      </c>
      <c r="I991" s="154" t="e">
        <f>#REF!</f>
        <v>#REF!</v>
      </c>
      <c r="J991" s="154" t="e">
        <f>#REF!</f>
        <v>#REF!</v>
      </c>
      <c r="K991" s="154" t="e">
        <f>#REF!</f>
        <v>#REF!</v>
      </c>
      <c r="L991" s="154" t="e">
        <f>#REF!</f>
        <v>#REF!</v>
      </c>
      <c r="M991" s="154" t="e">
        <f>#REF!</f>
        <v>#REF!</v>
      </c>
      <c r="N991" s="154" t="e">
        <f>#REF!</f>
        <v>#REF!</v>
      </c>
      <c r="O991" s="154" t="e">
        <f>#REF!</f>
        <v>#REF!</v>
      </c>
      <c r="P991" s="154" t="e">
        <f>#REF!</f>
        <v>#REF!</v>
      </c>
      <c r="Q991" s="154" t="e">
        <f>#REF!</f>
        <v>#REF!</v>
      </c>
      <c r="R991" s="154" t="e">
        <f>#REF!</f>
        <v>#REF!</v>
      </c>
      <c r="S991" s="154" t="e">
        <f>#REF!</f>
        <v>#REF!</v>
      </c>
      <c r="T991" s="154" t="e">
        <f>#REF!</f>
        <v>#REF!</v>
      </c>
      <c r="U991" s="154" t="e">
        <f>#REF!</f>
        <v>#REF!</v>
      </c>
      <c r="V991" s="154" t="e">
        <f>#REF!</f>
        <v>#REF!</v>
      </c>
      <c r="W991" s="154" t="e">
        <f>#REF!</f>
        <v>#REF!</v>
      </c>
      <c r="X991" s="154" t="e">
        <f>#REF!</f>
        <v>#REF!</v>
      </c>
      <c r="Y991" s="154" t="e">
        <f>#REF!</f>
        <v>#REF!</v>
      </c>
    </row>
    <row r="992" spans="1:25">
      <c r="A992" s="142">
        <v>2</v>
      </c>
      <c r="B992" s="154" t="e">
        <f>#REF!</f>
        <v>#REF!</v>
      </c>
      <c r="C992" s="154" t="e">
        <f>#REF!</f>
        <v>#REF!</v>
      </c>
      <c r="D992" s="154" t="e">
        <f>#REF!</f>
        <v>#REF!</v>
      </c>
      <c r="E992" s="154" t="e">
        <f>#REF!</f>
        <v>#REF!</v>
      </c>
      <c r="F992" s="154" t="e">
        <f>#REF!</f>
        <v>#REF!</v>
      </c>
      <c r="G992" s="154" t="e">
        <f>#REF!</f>
        <v>#REF!</v>
      </c>
      <c r="H992" s="154" t="e">
        <f>#REF!</f>
        <v>#REF!</v>
      </c>
      <c r="I992" s="154" t="e">
        <f>#REF!</f>
        <v>#REF!</v>
      </c>
      <c r="J992" s="154" t="e">
        <f>#REF!</f>
        <v>#REF!</v>
      </c>
      <c r="K992" s="154" t="e">
        <f>#REF!</f>
        <v>#REF!</v>
      </c>
      <c r="L992" s="154" t="e">
        <f>#REF!</f>
        <v>#REF!</v>
      </c>
      <c r="M992" s="154" t="e">
        <f>#REF!</f>
        <v>#REF!</v>
      </c>
      <c r="N992" s="154" t="e">
        <f>#REF!</f>
        <v>#REF!</v>
      </c>
      <c r="O992" s="154" t="e">
        <f>#REF!</f>
        <v>#REF!</v>
      </c>
      <c r="P992" s="154" t="e">
        <f>#REF!</f>
        <v>#REF!</v>
      </c>
      <c r="Q992" s="154" t="e">
        <f>#REF!</f>
        <v>#REF!</v>
      </c>
      <c r="R992" s="154" t="e">
        <f>#REF!</f>
        <v>#REF!</v>
      </c>
      <c r="S992" s="154" t="e">
        <f>#REF!</f>
        <v>#REF!</v>
      </c>
      <c r="T992" s="154" t="e">
        <f>#REF!</f>
        <v>#REF!</v>
      </c>
      <c r="U992" s="154" t="e">
        <f>#REF!</f>
        <v>#REF!</v>
      </c>
      <c r="V992" s="154" t="e">
        <f>#REF!</f>
        <v>#REF!</v>
      </c>
      <c r="W992" s="154" t="e">
        <f>#REF!</f>
        <v>#REF!</v>
      </c>
      <c r="X992" s="154" t="e">
        <f>#REF!</f>
        <v>#REF!</v>
      </c>
      <c r="Y992" s="154" t="e">
        <f>#REF!</f>
        <v>#REF!</v>
      </c>
    </row>
    <row r="993" spans="1:25">
      <c r="A993" s="142">
        <v>3</v>
      </c>
      <c r="B993" s="154" t="e">
        <f>#REF!</f>
        <v>#REF!</v>
      </c>
      <c r="C993" s="154" t="e">
        <f>#REF!</f>
        <v>#REF!</v>
      </c>
      <c r="D993" s="154" t="e">
        <f>#REF!</f>
        <v>#REF!</v>
      </c>
      <c r="E993" s="154" t="e">
        <f>#REF!</f>
        <v>#REF!</v>
      </c>
      <c r="F993" s="154" t="e">
        <f>#REF!</f>
        <v>#REF!</v>
      </c>
      <c r="G993" s="154" t="e">
        <f>#REF!</f>
        <v>#REF!</v>
      </c>
      <c r="H993" s="154" t="e">
        <f>#REF!</f>
        <v>#REF!</v>
      </c>
      <c r="I993" s="154" t="e">
        <f>#REF!</f>
        <v>#REF!</v>
      </c>
      <c r="J993" s="154" t="e">
        <f>#REF!</f>
        <v>#REF!</v>
      </c>
      <c r="K993" s="154" t="e">
        <f>#REF!</f>
        <v>#REF!</v>
      </c>
      <c r="L993" s="154" t="e">
        <f>#REF!</f>
        <v>#REF!</v>
      </c>
      <c r="M993" s="154" t="e">
        <f>#REF!</f>
        <v>#REF!</v>
      </c>
      <c r="N993" s="154" t="e">
        <f>#REF!</f>
        <v>#REF!</v>
      </c>
      <c r="O993" s="154" t="e">
        <f>#REF!</f>
        <v>#REF!</v>
      </c>
      <c r="P993" s="154" t="e">
        <f>#REF!</f>
        <v>#REF!</v>
      </c>
      <c r="Q993" s="154" t="e">
        <f>#REF!</f>
        <v>#REF!</v>
      </c>
      <c r="R993" s="154" t="e">
        <f>#REF!</f>
        <v>#REF!</v>
      </c>
      <c r="S993" s="154" t="e">
        <f>#REF!</f>
        <v>#REF!</v>
      </c>
      <c r="T993" s="154" t="e">
        <f>#REF!</f>
        <v>#REF!</v>
      </c>
      <c r="U993" s="154" t="e">
        <f>#REF!</f>
        <v>#REF!</v>
      </c>
      <c r="V993" s="154" t="e">
        <f>#REF!</f>
        <v>#REF!</v>
      </c>
      <c r="W993" s="154" t="e">
        <f>#REF!</f>
        <v>#REF!</v>
      </c>
      <c r="X993" s="154" t="e">
        <f>#REF!</f>
        <v>#REF!</v>
      </c>
      <c r="Y993" s="154" t="e">
        <f>#REF!</f>
        <v>#REF!</v>
      </c>
    </row>
    <row r="994" spans="1:25">
      <c r="A994" s="142">
        <v>4</v>
      </c>
      <c r="B994" s="154" t="e">
        <f>#REF!</f>
        <v>#REF!</v>
      </c>
      <c r="C994" s="154" t="e">
        <f>#REF!</f>
        <v>#REF!</v>
      </c>
      <c r="D994" s="154" t="e">
        <f>#REF!</f>
        <v>#REF!</v>
      </c>
      <c r="E994" s="154" t="e">
        <f>#REF!</f>
        <v>#REF!</v>
      </c>
      <c r="F994" s="154" t="e">
        <f>#REF!</f>
        <v>#REF!</v>
      </c>
      <c r="G994" s="154" t="e">
        <f>#REF!</f>
        <v>#REF!</v>
      </c>
      <c r="H994" s="154" t="e">
        <f>#REF!</f>
        <v>#REF!</v>
      </c>
      <c r="I994" s="154" t="e">
        <f>#REF!</f>
        <v>#REF!</v>
      </c>
      <c r="J994" s="154" t="e">
        <f>#REF!</f>
        <v>#REF!</v>
      </c>
      <c r="K994" s="154" t="e">
        <f>#REF!</f>
        <v>#REF!</v>
      </c>
      <c r="L994" s="154" t="e">
        <f>#REF!</f>
        <v>#REF!</v>
      </c>
      <c r="M994" s="154" t="e">
        <f>#REF!</f>
        <v>#REF!</v>
      </c>
      <c r="N994" s="154" t="e">
        <f>#REF!</f>
        <v>#REF!</v>
      </c>
      <c r="O994" s="154" t="e">
        <f>#REF!</f>
        <v>#REF!</v>
      </c>
      <c r="P994" s="154" t="e">
        <f>#REF!</f>
        <v>#REF!</v>
      </c>
      <c r="Q994" s="154" t="e">
        <f>#REF!</f>
        <v>#REF!</v>
      </c>
      <c r="R994" s="154" t="e">
        <f>#REF!</f>
        <v>#REF!</v>
      </c>
      <c r="S994" s="154" t="e">
        <f>#REF!</f>
        <v>#REF!</v>
      </c>
      <c r="T994" s="154" t="e">
        <f>#REF!</f>
        <v>#REF!</v>
      </c>
      <c r="U994" s="154" t="e">
        <f>#REF!</f>
        <v>#REF!</v>
      </c>
      <c r="V994" s="154" t="e">
        <f>#REF!</f>
        <v>#REF!</v>
      </c>
      <c r="W994" s="154" t="e">
        <f>#REF!</f>
        <v>#REF!</v>
      </c>
      <c r="X994" s="154" t="e">
        <f>#REF!</f>
        <v>#REF!</v>
      </c>
      <c r="Y994" s="154" t="e">
        <f>#REF!</f>
        <v>#REF!</v>
      </c>
    </row>
    <row r="995" spans="1:25">
      <c r="A995" s="142">
        <v>5</v>
      </c>
      <c r="B995" s="154" t="e">
        <f>#REF!</f>
        <v>#REF!</v>
      </c>
      <c r="C995" s="154" t="e">
        <f>#REF!</f>
        <v>#REF!</v>
      </c>
      <c r="D995" s="154" t="e">
        <f>#REF!</f>
        <v>#REF!</v>
      </c>
      <c r="E995" s="154" t="e">
        <f>#REF!</f>
        <v>#REF!</v>
      </c>
      <c r="F995" s="154" t="e">
        <f>#REF!</f>
        <v>#REF!</v>
      </c>
      <c r="G995" s="154" t="e">
        <f>#REF!</f>
        <v>#REF!</v>
      </c>
      <c r="H995" s="154" t="e">
        <f>#REF!</f>
        <v>#REF!</v>
      </c>
      <c r="I995" s="154" t="e">
        <f>#REF!</f>
        <v>#REF!</v>
      </c>
      <c r="J995" s="154" t="e">
        <f>#REF!</f>
        <v>#REF!</v>
      </c>
      <c r="K995" s="154" t="e">
        <f>#REF!</f>
        <v>#REF!</v>
      </c>
      <c r="L995" s="154" t="e">
        <f>#REF!</f>
        <v>#REF!</v>
      </c>
      <c r="M995" s="154" t="e">
        <f>#REF!</f>
        <v>#REF!</v>
      </c>
      <c r="N995" s="154" t="e">
        <f>#REF!</f>
        <v>#REF!</v>
      </c>
      <c r="O995" s="154" t="e">
        <f>#REF!</f>
        <v>#REF!</v>
      </c>
      <c r="P995" s="154" t="e">
        <f>#REF!</f>
        <v>#REF!</v>
      </c>
      <c r="Q995" s="154" t="e">
        <f>#REF!</f>
        <v>#REF!</v>
      </c>
      <c r="R995" s="154" t="e">
        <f>#REF!</f>
        <v>#REF!</v>
      </c>
      <c r="S995" s="154" t="e">
        <f>#REF!</f>
        <v>#REF!</v>
      </c>
      <c r="T995" s="154" t="e">
        <f>#REF!</f>
        <v>#REF!</v>
      </c>
      <c r="U995" s="154" t="e">
        <f>#REF!</f>
        <v>#REF!</v>
      </c>
      <c r="V995" s="154" t="e">
        <f>#REF!</f>
        <v>#REF!</v>
      </c>
      <c r="W995" s="154" t="e">
        <f>#REF!</f>
        <v>#REF!</v>
      </c>
      <c r="X995" s="154" t="e">
        <f>#REF!</f>
        <v>#REF!</v>
      </c>
      <c r="Y995" s="154" t="e">
        <f>#REF!</f>
        <v>#REF!</v>
      </c>
    </row>
    <row r="996" spans="1:25">
      <c r="A996" s="142">
        <v>6</v>
      </c>
      <c r="B996" s="154" t="e">
        <f>#REF!</f>
        <v>#REF!</v>
      </c>
      <c r="C996" s="154" t="e">
        <f>#REF!</f>
        <v>#REF!</v>
      </c>
      <c r="D996" s="154" t="e">
        <f>#REF!</f>
        <v>#REF!</v>
      </c>
      <c r="E996" s="154" t="e">
        <f>#REF!</f>
        <v>#REF!</v>
      </c>
      <c r="F996" s="154" t="e">
        <f>#REF!</f>
        <v>#REF!</v>
      </c>
      <c r="G996" s="154" t="e">
        <f>#REF!</f>
        <v>#REF!</v>
      </c>
      <c r="H996" s="154" t="e">
        <f>#REF!</f>
        <v>#REF!</v>
      </c>
      <c r="I996" s="154" t="e">
        <f>#REF!</f>
        <v>#REF!</v>
      </c>
      <c r="J996" s="154" t="e">
        <f>#REF!</f>
        <v>#REF!</v>
      </c>
      <c r="K996" s="154" t="e">
        <f>#REF!</f>
        <v>#REF!</v>
      </c>
      <c r="L996" s="154" t="e">
        <f>#REF!</f>
        <v>#REF!</v>
      </c>
      <c r="M996" s="154" t="e">
        <f>#REF!</f>
        <v>#REF!</v>
      </c>
      <c r="N996" s="154" t="e">
        <f>#REF!</f>
        <v>#REF!</v>
      </c>
      <c r="O996" s="154" t="e">
        <f>#REF!</f>
        <v>#REF!</v>
      </c>
      <c r="P996" s="154" t="e">
        <f>#REF!</f>
        <v>#REF!</v>
      </c>
      <c r="Q996" s="154" t="e">
        <f>#REF!</f>
        <v>#REF!</v>
      </c>
      <c r="R996" s="154" t="e">
        <f>#REF!</f>
        <v>#REF!</v>
      </c>
      <c r="S996" s="154" t="e">
        <f>#REF!</f>
        <v>#REF!</v>
      </c>
      <c r="T996" s="154" t="e">
        <f>#REF!</f>
        <v>#REF!</v>
      </c>
      <c r="U996" s="154" t="e">
        <f>#REF!</f>
        <v>#REF!</v>
      </c>
      <c r="V996" s="154" t="e">
        <f>#REF!</f>
        <v>#REF!</v>
      </c>
      <c r="W996" s="154" t="e">
        <f>#REF!</f>
        <v>#REF!</v>
      </c>
      <c r="X996" s="154" t="e">
        <f>#REF!</f>
        <v>#REF!</v>
      </c>
      <c r="Y996" s="154" t="e">
        <f>#REF!</f>
        <v>#REF!</v>
      </c>
    </row>
    <row r="997" spans="1:25">
      <c r="A997" s="142">
        <v>7</v>
      </c>
      <c r="B997" s="154" t="e">
        <f>#REF!</f>
        <v>#REF!</v>
      </c>
      <c r="C997" s="154" t="e">
        <f>#REF!</f>
        <v>#REF!</v>
      </c>
      <c r="D997" s="154" t="e">
        <f>#REF!</f>
        <v>#REF!</v>
      </c>
      <c r="E997" s="154" t="e">
        <f>#REF!</f>
        <v>#REF!</v>
      </c>
      <c r="F997" s="154" t="e">
        <f>#REF!</f>
        <v>#REF!</v>
      </c>
      <c r="G997" s="154" t="e">
        <f>#REF!</f>
        <v>#REF!</v>
      </c>
      <c r="H997" s="154" t="e">
        <f>#REF!</f>
        <v>#REF!</v>
      </c>
      <c r="I997" s="154" t="e">
        <f>#REF!</f>
        <v>#REF!</v>
      </c>
      <c r="J997" s="154" t="e">
        <f>#REF!</f>
        <v>#REF!</v>
      </c>
      <c r="K997" s="154" t="e">
        <f>#REF!</f>
        <v>#REF!</v>
      </c>
      <c r="L997" s="154" t="e">
        <f>#REF!</f>
        <v>#REF!</v>
      </c>
      <c r="M997" s="154" t="e">
        <f>#REF!</f>
        <v>#REF!</v>
      </c>
      <c r="N997" s="154" t="e">
        <f>#REF!</f>
        <v>#REF!</v>
      </c>
      <c r="O997" s="154" t="e">
        <f>#REF!</f>
        <v>#REF!</v>
      </c>
      <c r="P997" s="154" t="e">
        <f>#REF!</f>
        <v>#REF!</v>
      </c>
      <c r="Q997" s="154" t="e">
        <f>#REF!</f>
        <v>#REF!</v>
      </c>
      <c r="R997" s="154" t="e">
        <f>#REF!</f>
        <v>#REF!</v>
      </c>
      <c r="S997" s="154" t="e">
        <f>#REF!</f>
        <v>#REF!</v>
      </c>
      <c r="T997" s="154" t="e">
        <f>#REF!</f>
        <v>#REF!</v>
      </c>
      <c r="U997" s="154" t="e">
        <f>#REF!</f>
        <v>#REF!</v>
      </c>
      <c r="V997" s="154" t="e">
        <f>#REF!</f>
        <v>#REF!</v>
      </c>
      <c r="W997" s="154" t="e">
        <f>#REF!</f>
        <v>#REF!</v>
      </c>
      <c r="X997" s="154" t="e">
        <f>#REF!</f>
        <v>#REF!</v>
      </c>
      <c r="Y997" s="154" t="e">
        <f>#REF!</f>
        <v>#REF!</v>
      </c>
    </row>
    <row r="998" spans="1:25">
      <c r="A998" s="142">
        <v>8</v>
      </c>
      <c r="B998" s="154" t="e">
        <f>#REF!</f>
        <v>#REF!</v>
      </c>
      <c r="C998" s="154" t="e">
        <f>#REF!</f>
        <v>#REF!</v>
      </c>
      <c r="D998" s="154" t="e">
        <f>#REF!</f>
        <v>#REF!</v>
      </c>
      <c r="E998" s="154" t="e">
        <f>#REF!</f>
        <v>#REF!</v>
      </c>
      <c r="F998" s="154" t="e">
        <f>#REF!</f>
        <v>#REF!</v>
      </c>
      <c r="G998" s="154" t="e">
        <f>#REF!</f>
        <v>#REF!</v>
      </c>
      <c r="H998" s="154" t="e">
        <f>#REF!</f>
        <v>#REF!</v>
      </c>
      <c r="I998" s="154" t="e">
        <f>#REF!</f>
        <v>#REF!</v>
      </c>
      <c r="J998" s="154" t="e">
        <f>#REF!</f>
        <v>#REF!</v>
      </c>
      <c r="K998" s="154" t="e">
        <f>#REF!</f>
        <v>#REF!</v>
      </c>
      <c r="L998" s="154" t="e">
        <f>#REF!</f>
        <v>#REF!</v>
      </c>
      <c r="M998" s="154" t="e">
        <f>#REF!</f>
        <v>#REF!</v>
      </c>
      <c r="N998" s="154" t="e">
        <f>#REF!</f>
        <v>#REF!</v>
      </c>
      <c r="O998" s="154" t="e">
        <f>#REF!</f>
        <v>#REF!</v>
      </c>
      <c r="P998" s="154" t="e">
        <f>#REF!</f>
        <v>#REF!</v>
      </c>
      <c r="Q998" s="154" t="e">
        <f>#REF!</f>
        <v>#REF!</v>
      </c>
      <c r="R998" s="154" t="e">
        <f>#REF!</f>
        <v>#REF!</v>
      </c>
      <c r="S998" s="154" t="e">
        <f>#REF!</f>
        <v>#REF!</v>
      </c>
      <c r="T998" s="154" t="e">
        <f>#REF!</f>
        <v>#REF!</v>
      </c>
      <c r="U998" s="154" t="e">
        <f>#REF!</f>
        <v>#REF!</v>
      </c>
      <c r="V998" s="154" t="e">
        <f>#REF!</f>
        <v>#REF!</v>
      </c>
      <c r="W998" s="154" t="e">
        <f>#REF!</f>
        <v>#REF!</v>
      </c>
      <c r="X998" s="154" t="e">
        <f>#REF!</f>
        <v>#REF!</v>
      </c>
      <c r="Y998" s="154" t="e">
        <f>#REF!</f>
        <v>#REF!</v>
      </c>
    </row>
    <row r="999" spans="1:25">
      <c r="A999" s="142">
        <v>9</v>
      </c>
      <c r="B999" s="154" t="e">
        <f>#REF!</f>
        <v>#REF!</v>
      </c>
      <c r="C999" s="154" t="e">
        <f>#REF!</f>
        <v>#REF!</v>
      </c>
      <c r="D999" s="154" t="e">
        <f>#REF!</f>
        <v>#REF!</v>
      </c>
      <c r="E999" s="154" t="e">
        <f>#REF!</f>
        <v>#REF!</v>
      </c>
      <c r="F999" s="154" t="e">
        <f>#REF!</f>
        <v>#REF!</v>
      </c>
      <c r="G999" s="154" t="e">
        <f>#REF!</f>
        <v>#REF!</v>
      </c>
      <c r="H999" s="154" t="e">
        <f>#REF!</f>
        <v>#REF!</v>
      </c>
      <c r="I999" s="154" t="e">
        <f>#REF!</f>
        <v>#REF!</v>
      </c>
      <c r="J999" s="154" t="e">
        <f>#REF!</f>
        <v>#REF!</v>
      </c>
      <c r="K999" s="154" t="e">
        <f>#REF!</f>
        <v>#REF!</v>
      </c>
      <c r="L999" s="154" t="e">
        <f>#REF!</f>
        <v>#REF!</v>
      </c>
      <c r="M999" s="154" t="e">
        <f>#REF!</f>
        <v>#REF!</v>
      </c>
      <c r="N999" s="154" t="e">
        <f>#REF!</f>
        <v>#REF!</v>
      </c>
      <c r="O999" s="154" t="e">
        <f>#REF!</f>
        <v>#REF!</v>
      </c>
      <c r="P999" s="154" t="e">
        <f>#REF!</f>
        <v>#REF!</v>
      </c>
      <c r="Q999" s="154" t="e">
        <f>#REF!</f>
        <v>#REF!</v>
      </c>
      <c r="R999" s="154" t="e">
        <f>#REF!</f>
        <v>#REF!</v>
      </c>
      <c r="S999" s="154" t="e">
        <f>#REF!</f>
        <v>#REF!</v>
      </c>
      <c r="T999" s="154" t="e">
        <f>#REF!</f>
        <v>#REF!</v>
      </c>
      <c r="U999" s="154" t="e">
        <f>#REF!</f>
        <v>#REF!</v>
      </c>
      <c r="V999" s="154" t="e">
        <f>#REF!</f>
        <v>#REF!</v>
      </c>
      <c r="W999" s="154" t="e">
        <f>#REF!</f>
        <v>#REF!</v>
      </c>
      <c r="X999" s="154" t="e">
        <f>#REF!</f>
        <v>#REF!</v>
      </c>
      <c r="Y999" s="154" t="e">
        <f>#REF!</f>
        <v>#REF!</v>
      </c>
    </row>
    <row r="1000" spans="1:25">
      <c r="A1000" s="142">
        <v>10</v>
      </c>
      <c r="B1000" s="154" t="e">
        <f>#REF!</f>
        <v>#REF!</v>
      </c>
      <c r="C1000" s="154" t="e">
        <f>#REF!</f>
        <v>#REF!</v>
      </c>
      <c r="D1000" s="154" t="e">
        <f>#REF!</f>
        <v>#REF!</v>
      </c>
      <c r="E1000" s="154" t="e">
        <f>#REF!</f>
        <v>#REF!</v>
      </c>
      <c r="F1000" s="154" t="e">
        <f>#REF!</f>
        <v>#REF!</v>
      </c>
      <c r="G1000" s="154" t="e">
        <f>#REF!</f>
        <v>#REF!</v>
      </c>
      <c r="H1000" s="154" t="e">
        <f>#REF!</f>
        <v>#REF!</v>
      </c>
      <c r="I1000" s="154" t="e">
        <f>#REF!</f>
        <v>#REF!</v>
      </c>
      <c r="J1000" s="154" t="e">
        <f>#REF!</f>
        <v>#REF!</v>
      </c>
      <c r="K1000" s="154" t="e">
        <f>#REF!</f>
        <v>#REF!</v>
      </c>
      <c r="L1000" s="154" t="e">
        <f>#REF!</f>
        <v>#REF!</v>
      </c>
      <c r="M1000" s="154" t="e">
        <f>#REF!</f>
        <v>#REF!</v>
      </c>
      <c r="N1000" s="154" t="e">
        <f>#REF!</f>
        <v>#REF!</v>
      </c>
      <c r="O1000" s="154" t="e">
        <f>#REF!</f>
        <v>#REF!</v>
      </c>
      <c r="P1000" s="154" t="e">
        <f>#REF!</f>
        <v>#REF!</v>
      </c>
      <c r="Q1000" s="154" t="e">
        <f>#REF!</f>
        <v>#REF!</v>
      </c>
      <c r="R1000" s="154" t="e">
        <f>#REF!</f>
        <v>#REF!</v>
      </c>
      <c r="S1000" s="154" t="e">
        <f>#REF!</f>
        <v>#REF!</v>
      </c>
      <c r="T1000" s="154" t="e">
        <f>#REF!</f>
        <v>#REF!</v>
      </c>
      <c r="U1000" s="154" t="e">
        <f>#REF!</f>
        <v>#REF!</v>
      </c>
      <c r="V1000" s="154" t="e">
        <f>#REF!</f>
        <v>#REF!</v>
      </c>
      <c r="W1000" s="154" t="e">
        <f>#REF!</f>
        <v>#REF!</v>
      </c>
      <c r="X1000" s="154" t="e">
        <f>#REF!</f>
        <v>#REF!</v>
      </c>
      <c r="Y1000" s="154" t="e">
        <f>#REF!</f>
        <v>#REF!</v>
      </c>
    </row>
    <row r="1001" spans="1:25">
      <c r="A1001" s="142">
        <v>11</v>
      </c>
      <c r="B1001" s="154" t="e">
        <f>#REF!</f>
        <v>#REF!</v>
      </c>
      <c r="C1001" s="154" t="e">
        <f>#REF!</f>
        <v>#REF!</v>
      </c>
      <c r="D1001" s="154" t="e">
        <f>#REF!</f>
        <v>#REF!</v>
      </c>
      <c r="E1001" s="154" t="e">
        <f>#REF!</f>
        <v>#REF!</v>
      </c>
      <c r="F1001" s="154" t="e">
        <f>#REF!</f>
        <v>#REF!</v>
      </c>
      <c r="G1001" s="154" t="e">
        <f>#REF!</f>
        <v>#REF!</v>
      </c>
      <c r="H1001" s="154" t="e">
        <f>#REF!</f>
        <v>#REF!</v>
      </c>
      <c r="I1001" s="154" t="e">
        <f>#REF!</f>
        <v>#REF!</v>
      </c>
      <c r="J1001" s="154" t="e">
        <f>#REF!</f>
        <v>#REF!</v>
      </c>
      <c r="K1001" s="154" t="e">
        <f>#REF!</f>
        <v>#REF!</v>
      </c>
      <c r="L1001" s="154" t="e">
        <f>#REF!</f>
        <v>#REF!</v>
      </c>
      <c r="M1001" s="154" t="e">
        <f>#REF!</f>
        <v>#REF!</v>
      </c>
      <c r="N1001" s="154" t="e">
        <f>#REF!</f>
        <v>#REF!</v>
      </c>
      <c r="O1001" s="154" t="e">
        <f>#REF!</f>
        <v>#REF!</v>
      </c>
      <c r="P1001" s="154" t="e">
        <f>#REF!</f>
        <v>#REF!</v>
      </c>
      <c r="Q1001" s="154" t="e">
        <f>#REF!</f>
        <v>#REF!</v>
      </c>
      <c r="R1001" s="154" t="e">
        <f>#REF!</f>
        <v>#REF!</v>
      </c>
      <c r="S1001" s="154" t="e">
        <f>#REF!</f>
        <v>#REF!</v>
      </c>
      <c r="T1001" s="154" t="e">
        <f>#REF!</f>
        <v>#REF!</v>
      </c>
      <c r="U1001" s="154" t="e">
        <f>#REF!</f>
        <v>#REF!</v>
      </c>
      <c r="V1001" s="154" t="e">
        <f>#REF!</f>
        <v>#REF!</v>
      </c>
      <c r="W1001" s="154" t="e">
        <f>#REF!</f>
        <v>#REF!</v>
      </c>
      <c r="X1001" s="154" t="e">
        <f>#REF!</f>
        <v>#REF!</v>
      </c>
      <c r="Y1001" s="154" t="e">
        <f>#REF!</f>
        <v>#REF!</v>
      </c>
    </row>
    <row r="1002" spans="1:25">
      <c r="A1002" s="142">
        <v>12</v>
      </c>
      <c r="B1002" s="154" t="e">
        <f>#REF!</f>
        <v>#REF!</v>
      </c>
      <c r="C1002" s="154" t="e">
        <f>#REF!</f>
        <v>#REF!</v>
      </c>
      <c r="D1002" s="154" t="e">
        <f>#REF!</f>
        <v>#REF!</v>
      </c>
      <c r="E1002" s="154" t="e">
        <f>#REF!</f>
        <v>#REF!</v>
      </c>
      <c r="F1002" s="154" t="e">
        <f>#REF!</f>
        <v>#REF!</v>
      </c>
      <c r="G1002" s="154" t="e">
        <f>#REF!</f>
        <v>#REF!</v>
      </c>
      <c r="H1002" s="154" t="e">
        <f>#REF!</f>
        <v>#REF!</v>
      </c>
      <c r="I1002" s="154" t="e">
        <f>#REF!</f>
        <v>#REF!</v>
      </c>
      <c r="J1002" s="154" t="e">
        <f>#REF!</f>
        <v>#REF!</v>
      </c>
      <c r="K1002" s="154" t="e">
        <f>#REF!</f>
        <v>#REF!</v>
      </c>
      <c r="L1002" s="154" t="e">
        <f>#REF!</f>
        <v>#REF!</v>
      </c>
      <c r="M1002" s="154" t="e">
        <f>#REF!</f>
        <v>#REF!</v>
      </c>
      <c r="N1002" s="154" t="e">
        <f>#REF!</f>
        <v>#REF!</v>
      </c>
      <c r="O1002" s="154" t="e">
        <f>#REF!</f>
        <v>#REF!</v>
      </c>
      <c r="P1002" s="154" t="e">
        <f>#REF!</f>
        <v>#REF!</v>
      </c>
      <c r="Q1002" s="154" t="e">
        <f>#REF!</f>
        <v>#REF!</v>
      </c>
      <c r="R1002" s="154" t="e">
        <f>#REF!</f>
        <v>#REF!</v>
      </c>
      <c r="S1002" s="154" t="e">
        <f>#REF!</f>
        <v>#REF!</v>
      </c>
      <c r="T1002" s="154" t="e">
        <f>#REF!</f>
        <v>#REF!</v>
      </c>
      <c r="U1002" s="154" t="e">
        <f>#REF!</f>
        <v>#REF!</v>
      </c>
      <c r="V1002" s="154" t="e">
        <f>#REF!</f>
        <v>#REF!</v>
      </c>
      <c r="W1002" s="154" t="e">
        <f>#REF!</f>
        <v>#REF!</v>
      </c>
      <c r="X1002" s="154" t="e">
        <f>#REF!</f>
        <v>#REF!</v>
      </c>
      <c r="Y1002" s="154" t="e">
        <f>#REF!</f>
        <v>#REF!</v>
      </c>
    </row>
    <row r="1003" spans="1:25">
      <c r="A1003" s="142">
        <v>13</v>
      </c>
      <c r="B1003" s="154" t="e">
        <f>#REF!</f>
        <v>#REF!</v>
      </c>
      <c r="C1003" s="154" t="e">
        <f>#REF!</f>
        <v>#REF!</v>
      </c>
      <c r="D1003" s="154" t="e">
        <f>#REF!</f>
        <v>#REF!</v>
      </c>
      <c r="E1003" s="154" t="e">
        <f>#REF!</f>
        <v>#REF!</v>
      </c>
      <c r="F1003" s="154" t="e">
        <f>#REF!</f>
        <v>#REF!</v>
      </c>
      <c r="G1003" s="154" t="e">
        <f>#REF!</f>
        <v>#REF!</v>
      </c>
      <c r="H1003" s="154" t="e">
        <f>#REF!</f>
        <v>#REF!</v>
      </c>
      <c r="I1003" s="154" t="e">
        <f>#REF!</f>
        <v>#REF!</v>
      </c>
      <c r="J1003" s="154" t="e">
        <f>#REF!</f>
        <v>#REF!</v>
      </c>
      <c r="K1003" s="154" t="e">
        <f>#REF!</f>
        <v>#REF!</v>
      </c>
      <c r="L1003" s="154" t="e">
        <f>#REF!</f>
        <v>#REF!</v>
      </c>
      <c r="M1003" s="154" t="e">
        <f>#REF!</f>
        <v>#REF!</v>
      </c>
      <c r="N1003" s="154" t="e">
        <f>#REF!</f>
        <v>#REF!</v>
      </c>
      <c r="O1003" s="154" t="e">
        <f>#REF!</f>
        <v>#REF!</v>
      </c>
      <c r="P1003" s="154" t="e">
        <f>#REF!</f>
        <v>#REF!</v>
      </c>
      <c r="Q1003" s="154" t="e">
        <f>#REF!</f>
        <v>#REF!</v>
      </c>
      <c r="R1003" s="154" t="e">
        <f>#REF!</f>
        <v>#REF!</v>
      </c>
      <c r="S1003" s="154" t="e">
        <f>#REF!</f>
        <v>#REF!</v>
      </c>
      <c r="T1003" s="154" t="e">
        <f>#REF!</f>
        <v>#REF!</v>
      </c>
      <c r="U1003" s="154" t="e">
        <f>#REF!</f>
        <v>#REF!</v>
      </c>
      <c r="V1003" s="154" t="e">
        <f>#REF!</f>
        <v>#REF!</v>
      </c>
      <c r="W1003" s="154" t="e">
        <f>#REF!</f>
        <v>#REF!</v>
      </c>
      <c r="X1003" s="154" t="e">
        <f>#REF!</f>
        <v>#REF!</v>
      </c>
      <c r="Y1003" s="154" t="e">
        <f>#REF!</f>
        <v>#REF!</v>
      </c>
    </row>
    <row r="1004" spans="1:25">
      <c r="A1004" s="142">
        <v>14</v>
      </c>
      <c r="B1004" s="154" t="e">
        <f>#REF!</f>
        <v>#REF!</v>
      </c>
      <c r="C1004" s="154" t="e">
        <f>#REF!</f>
        <v>#REF!</v>
      </c>
      <c r="D1004" s="154" t="e">
        <f>#REF!</f>
        <v>#REF!</v>
      </c>
      <c r="E1004" s="154" t="e">
        <f>#REF!</f>
        <v>#REF!</v>
      </c>
      <c r="F1004" s="154" t="e">
        <f>#REF!</f>
        <v>#REF!</v>
      </c>
      <c r="G1004" s="154" t="e">
        <f>#REF!</f>
        <v>#REF!</v>
      </c>
      <c r="H1004" s="154" t="e">
        <f>#REF!</f>
        <v>#REF!</v>
      </c>
      <c r="I1004" s="154" t="e">
        <f>#REF!</f>
        <v>#REF!</v>
      </c>
      <c r="J1004" s="154" t="e">
        <f>#REF!</f>
        <v>#REF!</v>
      </c>
      <c r="K1004" s="154" t="e">
        <f>#REF!</f>
        <v>#REF!</v>
      </c>
      <c r="L1004" s="154" t="e">
        <f>#REF!</f>
        <v>#REF!</v>
      </c>
      <c r="M1004" s="154" t="e">
        <f>#REF!</f>
        <v>#REF!</v>
      </c>
      <c r="N1004" s="154" t="e">
        <f>#REF!</f>
        <v>#REF!</v>
      </c>
      <c r="O1004" s="154" t="e">
        <f>#REF!</f>
        <v>#REF!</v>
      </c>
      <c r="P1004" s="154" t="e">
        <f>#REF!</f>
        <v>#REF!</v>
      </c>
      <c r="Q1004" s="154" t="e">
        <f>#REF!</f>
        <v>#REF!</v>
      </c>
      <c r="R1004" s="154" t="e">
        <f>#REF!</f>
        <v>#REF!</v>
      </c>
      <c r="S1004" s="154" t="e">
        <f>#REF!</f>
        <v>#REF!</v>
      </c>
      <c r="T1004" s="154" t="e">
        <f>#REF!</f>
        <v>#REF!</v>
      </c>
      <c r="U1004" s="154" t="e">
        <f>#REF!</f>
        <v>#REF!</v>
      </c>
      <c r="V1004" s="154" t="e">
        <f>#REF!</f>
        <v>#REF!</v>
      </c>
      <c r="W1004" s="154" t="e">
        <f>#REF!</f>
        <v>#REF!</v>
      </c>
      <c r="X1004" s="154" t="e">
        <f>#REF!</f>
        <v>#REF!</v>
      </c>
      <c r="Y1004" s="154" t="e">
        <f>#REF!</f>
        <v>#REF!</v>
      </c>
    </row>
    <row r="1005" spans="1:25">
      <c r="A1005" s="142">
        <v>15</v>
      </c>
      <c r="B1005" s="154" t="e">
        <f>#REF!</f>
        <v>#REF!</v>
      </c>
      <c r="C1005" s="154" t="e">
        <f>#REF!</f>
        <v>#REF!</v>
      </c>
      <c r="D1005" s="154" t="e">
        <f>#REF!</f>
        <v>#REF!</v>
      </c>
      <c r="E1005" s="154" t="e">
        <f>#REF!</f>
        <v>#REF!</v>
      </c>
      <c r="F1005" s="154" t="e">
        <f>#REF!</f>
        <v>#REF!</v>
      </c>
      <c r="G1005" s="154" t="e">
        <f>#REF!</f>
        <v>#REF!</v>
      </c>
      <c r="H1005" s="154" t="e">
        <f>#REF!</f>
        <v>#REF!</v>
      </c>
      <c r="I1005" s="154" t="e">
        <f>#REF!</f>
        <v>#REF!</v>
      </c>
      <c r="J1005" s="154" t="e">
        <f>#REF!</f>
        <v>#REF!</v>
      </c>
      <c r="K1005" s="154" t="e">
        <f>#REF!</f>
        <v>#REF!</v>
      </c>
      <c r="L1005" s="154" t="e">
        <f>#REF!</f>
        <v>#REF!</v>
      </c>
      <c r="M1005" s="154" t="e">
        <f>#REF!</f>
        <v>#REF!</v>
      </c>
      <c r="N1005" s="154" t="e">
        <f>#REF!</f>
        <v>#REF!</v>
      </c>
      <c r="O1005" s="154" t="e">
        <f>#REF!</f>
        <v>#REF!</v>
      </c>
      <c r="P1005" s="154" t="e">
        <f>#REF!</f>
        <v>#REF!</v>
      </c>
      <c r="Q1005" s="154" t="e">
        <f>#REF!</f>
        <v>#REF!</v>
      </c>
      <c r="R1005" s="154" t="e">
        <f>#REF!</f>
        <v>#REF!</v>
      </c>
      <c r="S1005" s="154" t="e">
        <f>#REF!</f>
        <v>#REF!</v>
      </c>
      <c r="T1005" s="154" t="e">
        <f>#REF!</f>
        <v>#REF!</v>
      </c>
      <c r="U1005" s="154" t="e">
        <f>#REF!</f>
        <v>#REF!</v>
      </c>
      <c r="V1005" s="154" t="e">
        <f>#REF!</f>
        <v>#REF!</v>
      </c>
      <c r="W1005" s="154" t="e">
        <f>#REF!</f>
        <v>#REF!</v>
      </c>
      <c r="X1005" s="154" t="e">
        <f>#REF!</f>
        <v>#REF!</v>
      </c>
      <c r="Y1005" s="154" t="e">
        <f>#REF!</f>
        <v>#REF!</v>
      </c>
    </row>
    <row r="1006" spans="1:25">
      <c r="A1006" s="142">
        <v>16</v>
      </c>
      <c r="B1006" s="154" t="e">
        <f>#REF!</f>
        <v>#REF!</v>
      </c>
      <c r="C1006" s="154" t="e">
        <f>#REF!</f>
        <v>#REF!</v>
      </c>
      <c r="D1006" s="154" t="e">
        <f>#REF!</f>
        <v>#REF!</v>
      </c>
      <c r="E1006" s="154" t="e">
        <f>#REF!</f>
        <v>#REF!</v>
      </c>
      <c r="F1006" s="154" t="e">
        <f>#REF!</f>
        <v>#REF!</v>
      </c>
      <c r="G1006" s="154" t="e">
        <f>#REF!</f>
        <v>#REF!</v>
      </c>
      <c r="H1006" s="154" t="e">
        <f>#REF!</f>
        <v>#REF!</v>
      </c>
      <c r="I1006" s="154" t="e">
        <f>#REF!</f>
        <v>#REF!</v>
      </c>
      <c r="J1006" s="154" t="e">
        <f>#REF!</f>
        <v>#REF!</v>
      </c>
      <c r="K1006" s="154" t="e">
        <f>#REF!</f>
        <v>#REF!</v>
      </c>
      <c r="L1006" s="154" t="e">
        <f>#REF!</f>
        <v>#REF!</v>
      </c>
      <c r="M1006" s="154" t="e">
        <f>#REF!</f>
        <v>#REF!</v>
      </c>
      <c r="N1006" s="154" t="e">
        <f>#REF!</f>
        <v>#REF!</v>
      </c>
      <c r="O1006" s="154" t="e">
        <f>#REF!</f>
        <v>#REF!</v>
      </c>
      <c r="P1006" s="154" t="e">
        <f>#REF!</f>
        <v>#REF!</v>
      </c>
      <c r="Q1006" s="154" t="e">
        <f>#REF!</f>
        <v>#REF!</v>
      </c>
      <c r="R1006" s="154" t="e">
        <f>#REF!</f>
        <v>#REF!</v>
      </c>
      <c r="S1006" s="154" t="e">
        <f>#REF!</f>
        <v>#REF!</v>
      </c>
      <c r="T1006" s="154" t="e">
        <f>#REF!</f>
        <v>#REF!</v>
      </c>
      <c r="U1006" s="154" t="e">
        <f>#REF!</f>
        <v>#REF!</v>
      </c>
      <c r="V1006" s="154" t="e">
        <f>#REF!</f>
        <v>#REF!</v>
      </c>
      <c r="W1006" s="154" t="e">
        <f>#REF!</f>
        <v>#REF!</v>
      </c>
      <c r="X1006" s="154" t="e">
        <f>#REF!</f>
        <v>#REF!</v>
      </c>
      <c r="Y1006" s="154" t="e">
        <f>#REF!</f>
        <v>#REF!</v>
      </c>
    </row>
    <row r="1007" spans="1:25">
      <c r="A1007" s="142">
        <v>17</v>
      </c>
      <c r="B1007" s="154" t="e">
        <f>#REF!</f>
        <v>#REF!</v>
      </c>
      <c r="C1007" s="154" t="e">
        <f>#REF!</f>
        <v>#REF!</v>
      </c>
      <c r="D1007" s="154" t="e">
        <f>#REF!</f>
        <v>#REF!</v>
      </c>
      <c r="E1007" s="154" t="e">
        <f>#REF!</f>
        <v>#REF!</v>
      </c>
      <c r="F1007" s="154" t="e">
        <f>#REF!</f>
        <v>#REF!</v>
      </c>
      <c r="G1007" s="154" t="e">
        <f>#REF!</f>
        <v>#REF!</v>
      </c>
      <c r="H1007" s="154" t="e">
        <f>#REF!</f>
        <v>#REF!</v>
      </c>
      <c r="I1007" s="154" t="e">
        <f>#REF!</f>
        <v>#REF!</v>
      </c>
      <c r="J1007" s="154" t="e">
        <f>#REF!</f>
        <v>#REF!</v>
      </c>
      <c r="K1007" s="154" t="e">
        <f>#REF!</f>
        <v>#REF!</v>
      </c>
      <c r="L1007" s="154" t="e">
        <f>#REF!</f>
        <v>#REF!</v>
      </c>
      <c r="M1007" s="154" t="e">
        <f>#REF!</f>
        <v>#REF!</v>
      </c>
      <c r="N1007" s="154" t="e">
        <f>#REF!</f>
        <v>#REF!</v>
      </c>
      <c r="O1007" s="154" t="e">
        <f>#REF!</f>
        <v>#REF!</v>
      </c>
      <c r="P1007" s="154" t="e">
        <f>#REF!</f>
        <v>#REF!</v>
      </c>
      <c r="Q1007" s="154" t="e">
        <f>#REF!</f>
        <v>#REF!</v>
      </c>
      <c r="R1007" s="154" t="e">
        <f>#REF!</f>
        <v>#REF!</v>
      </c>
      <c r="S1007" s="154" t="e">
        <f>#REF!</f>
        <v>#REF!</v>
      </c>
      <c r="T1007" s="154" t="e">
        <f>#REF!</f>
        <v>#REF!</v>
      </c>
      <c r="U1007" s="154" t="e">
        <f>#REF!</f>
        <v>#REF!</v>
      </c>
      <c r="V1007" s="154" t="e">
        <f>#REF!</f>
        <v>#REF!</v>
      </c>
      <c r="W1007" s="154" t="e">
        <f>#REF!</f>
        <v>#REF!</v>
      </c>
      <c r="X1007" s="154" t="e">
        <f>#REF!</f>
        <v>#REF!</v>
      </c>
      <c r="Y1007" s="154" t="e">
        <f>#REF!</f>
        <v>#REF!</v>
      </c>
    </row>
    <row r="1008" spans="1:25">
      <c r="A1008" s="142">
        <v>18</v>
      </c>
      <c r="B1008" s="154" t="e">
        <f>#REF!</f>
        <v>#REF!</v>
      </c>
      <c r="C1008" s="154" t="e">
        <f>#REF!</f>
        <v>#REF!</v>
      </c>
      <c r="D1008" s="154" t="e">
        <f>#REF!</f>
        <v>#REF!</v>
      </c>
      <c r="E1008" s="154" t="e">
        <f>#REF!</f>
        <v>#REF!</v>
      </c>
      <c r="F1008" s="154" t="e">
        <f>#REF!</f>
        <v>#REF!</v>
      </c>
      <c r="G1008" s="154" t="e">
        <f>#REF!</f>
        <v>#REF!</v>
      </c>
      <c r="H1008" s="154" t="e">
        <f>#REF!</f>
        <v>#REF!</v>
      </c>
      <c r="I1008" s="154" t="e">
        <f>#REF!</f>
        <v>#REF!</v>
      </c>
      <c r="J1008" s="154" t="e">
        <f>#REF!</f>
        <v>#REF!</v>
      </c>
      <c r="K1008" s="154" t="e">
        <f>#REF!</f>
        <v>#REF!</v>
      </c>
      <c r="L1008" s="154" t="e">
        <f>#REF!</f>
        <v>#REF!</v>
      </c>
      <c r="M1008" s="154" t="e">
        <f>#REF!</f>
        <v>#REF!</v>
      </c>
      <c r="N1008" s="154" t="e">
        <f>#REF!</f>
        <v>#REF!</v>
      </c>
      <c r="O1008" s="154" t="e">
        <f>#REF!</f>
        <v>#REF!</v>
      </c>
      <c r="P1008" s="154" t="e">
        <f>#REF!</f>
        <v>#REF!</v>
      </c>
      <c r="Q1008" s="154" t="e">
        <f>#REF!</f>
        <v>#REF!</v>
      </c>
      <c r="R1008" s="154" t="e">
        <f>#REF!</f>
        <v>#REF!</v>
      </c>
      <c r="S1008" s="154" t="e">
        <f>#REF!</f>
        <v>#REF!</v>
      </c>
      <c r="T1008" s="154" t="e">
        <f>#REF!</f>
        <v>#REF!</v>
      </c>
      <c r="U1008" s="154" t="e">
        <f>#REF!</f>
        <v>#REF!</v>
      </c>
      <c r="V1008" s="154" t="e">
        <f>#REF!</f>
        <v>#REF!</v>
      </c>
      <c r="W1008" s="154" t="e">
        <f>#REF!</f>
        <v>#REF!</v>
      </c>
      <c r="X1008" s="154" t="e">
        <f>#REF!</f>
        <v>#REF!</v>
      </c>
      <c r="Y1008" s="154" t="e">
        <f>#REF!</f>
        <v>#REF!</v>
      </c>
    </row>
    <row r="1009" spans="1:25">
      <c r="A1009" s="142">
        <v>19</v>
      </c>
      <c r="B1009" s="154" t="e">
        <f>#REF!</f>
        <v>#REF!</v>
      </c>
      <c r="C1009" s="154" t="e">
        <f>#REF!</f>
        <v>#REF!</v>
      </c>
      <c r="D1009" s="154" t="e">
        <f>#REF!</f>
        <v>#REF!</v>
      </c>
      <c r="E1009" s="154" t="e">
        <f>#REF!</f>
        <v>#REF!</v>
      </c>
      <c r="F1009" s="154" t="e">
        <f>#REF!</f>
        <v>#REF!</v>
      </c>
      <c r="G1009" s="154" t="e">
        <f>#REF!</f>
        <v>#REF!</v>
      </c>
      <c r="H1009" s="154" t="e">
        <f>#REF!</f>
        <v>#REF!</v>
      </c>
      <c r="I1009" s="154" t="e">
        <f>#REF!</f>
        <v>#REF!</v>
      </c>
      <c r="J1009" s="154" t="e">
        <f>#REF!</f>
        <v>#REF!</v>
      </c>
      <c r="K1009" s="154" t="e">
        <f>#REF!</f>
        <v>#REF!</v>
      </c>
      <c r="L1009" s="154" t="e">
        <f>#REF!</f>
        <v>#REF!</v>
      </c>
      <c r="M1009" s="154" t="e">
        <f>#REF!</f>
        <v>#REF!</v>
      </c>
      <c r="N1009" s="154" t="e">
        <f>#REF!</f>
        <v>#REF!</v>
      </c>
      <c r="O1009" s="154" t="e">
        <f>#REF!</f>
        <v>#REF!</v>
      </c>
      <c r="P1009" s="154" t="e">
        <f>#REF!</f>
        <v>#REF!</v>
      </c>
      <c r="Q1009" s="154" t="e">
        <f>#REF!</f>
        <v>#REF!</v>
      </c>
      <c r="R1009" s="154" t="e">
        <f>#REF!</f>
        <v>#REF!</v>
      </c>
      <c r="S1009" s="154" t="e">
        <f>#REF!</f>
        <v>#REF!</v>
      </c>
      <c r="T1009" s="154" t="e">
        <f>#REF!</f>
        <v>#REF!</v>
      </c>
      <c r="U1009" s="154" t="e">
        <f>#REF!</f>
        <v>#REF!</v>
      </c>
      <c r="V1009" s="154" t="e">
        <f>#REF!</f>
        <v>#REF!</v>
      </c>
      <c r="W1009" s="154" t="e">
        <f>#REF!</f>
        <v>#REF!</v>
      </c>
      <c r="X1009" s="154" t="e">
        <f>#REF!</f>
        <v>#REF!</v>
      </c>
      <c r="Y1009" s="154" t="e">
        <f>#REF!</f>
        <v>#REF!</v>
      </c>
    </row>
    <row r="1010" spans="1:25">
      <c r="A1010" s="142">
        <v>20</v>
      </c>
      <c r="B1010" s="154" t="e">
        <f>#REF!</f>
        <v>#REF!</v>
      </c>
      <c r="C1010" s="154" t="e">
        <f>#REF!</f>
        <v>#REF!</v>
      </c>
      <c r="D1010" s="154" t="e">
        <f>#REF!</f>
        <v>#REF!</v>
      </c>
      <c r="E1010" s="154" t="e">
        <f>#REF!</f>
        <v>#REF!</v>
      </c>
      <c r="F1010" s="154" t="e">
        <f>#REF!</f>
        <v>#REF!</v>
      </c>
      <c r="G1010" s="154" t="e">
        <f>#REF!</f>
        <v>#REF!</v>
      </c>
      <c r="H1010" s="154" t="e">
        <f>#REF!</f>
        <v>#REF!</v>
      </c>
      <c r="I1010" s="154" t="e">
        <f>#REF!</f>
        <v>#REF!</v>
      </c>
      <c r="J1010" s="154" t="e">
        <f>#REF!</f>
        <v>#REF!</v>
      </c>
      <c r="K1010" s="154" t="e">
        <f>#REF!</f>
        <v>#REF!</v>
      </c>
      <c r="L1010" s="154" t="e">
        <f>#REF!</f>
        <v>#REF!</v>
      </c>
      <c r="M1010" s="154" t="e">
        <f>#REF!</f>
        <v>#REF!</v>
      </c>
      <c r="N1010" s="154" t="e">
        <f>#REF!</f>
        <v>#REF!</v>
      </c>
      <c r="O1010" s="154" t="e">
        <f>#REF!</f>
        <v>#REF!</v>
      </c>
      <c r="P1010" s="154" t="e">
        <f>#REF!</f>
        <v>#REF!</v>
      </c>
      <c r="Q1010" s="154" t="e">
        <f>#REF!</f>
        <v>#REF!</v>
      </c>
      <c r="R1010" s="154" t="e">
        <f>#REF!</f>
        <v>#REF!</v>
      </c>
      <c r="S1010" s="154" t="e">
        <f>#REF!</f>
        <v>#REF!</v>
      </c>
      <c r="T1010" s="154" t="e">
        <f>#REF!</f>
        <v>#REF!</v>
      </c>
      <c r="U1010" s="154" t="e">
        <f>#REF!</f>
        <v>#REF!</v>
      </c>
      <c r="V1010" s="154" t="e">
        <f>#REF!</f>
        <v>#REF!</v>
      </c>
      <c r="W1010" s="154" t="e">
        <f>#REF!</f>
        <v>#REF!</v>
      </c>
      <c r="X1010" s="154" t="e">
        <f>#REF!</f>
        <v>#REF!</v>
      </c>
      <c r="Y1010" s="154" t="e">
        <f>#REF!</f>
        <v>#REF!</v>
      </c>
    </row>
    <row r="1011" spans="1:25">
      <c r="A1011" s="142">
        <v>21</v>
      </c>
      <c r="B1011" s="154" t="e">
        <f>#REF!</f>
        <v>#REF!</v>
      </c>
      <c r="C1011" s="154" t="e">
        <f>#REF!</f>
        <v>#REF!</v>
      </c>
      <c r="D1011" s="154" t="e">
        <f>#REF!</f>
        <v>#REF!</v>
      </c>
      <c r="E1011" s="154" t="e">
        <f>#REF!</f>
        <v>#REF!</v>
      </c>
      <c r="F1011" s="154" t="e">
        <f>#REF!</f>
        <v>#REF!</v>
      </c>
      <c r="G1011" s="154" t="e">
        <f>#REF!</f>
        <v>#REF!</v>
      </c>
      <c r="H1011" s="154" t="e">
        <f>#REF!</f>
        <v>#REF!</v>
      </c>
      <c r="I1011" s="154" t="e">
        <f>#REF!</f>
        <v>#REF!</v>
      </c>
      <c r="J1011" s="154" t="e">
        <f>#REF!</f>
        <v>#REF!</v>
      </c>
      <c r="K1011" s="154" t="e">
        <f>#REF!</f>
        <v>#REF!</v>
      </c>
      <c r="L1011" s="154" t="e">
        <f>#REF!</f>
        <v>#REF!</v>
      </c>
      <c r="M1011" s="154" t="e">
        <f>#REF!</f>
        <v>#REF!</v>
      </c>
      <c r="N1011" s="154" t="e">
        <f>#REF!</f>
        <v>#REF!</v>
      </c>
      <c r="O1011" s="154" t="e">
        <f>#REF!</f>
        <v>#REF!</v>
      </c>
      <c r="P1011" s="154" t="e">
        <f>#REF!</f>
        <v>#REF!</v>
      </c>
      <c r="Q1011" s="154" t="e">
        <f>#REF!</f>
        <v>#REF!</v>
      </c>
      <c r="R1011" s="154" t="e">
        <f>#REF!</f>
        <v>#REF!</v>
      </c>
      <c r="S1011" s="154" t="e">
        <f>#REF!</f>
        <v>#REF!</v>
      </c>
      <c r="T1011" s="154" t="e">
        <f>#REF!</f>
        <v>#REF!</v>
      </c>
      <c r="U1011" s="154" t="e">
        <f>#REF!</f>
        <v>#REF!</v>
      </c>
      <c r="V1011" s="154" t="e">
        <f>#REF!</f>
        <v>#REF!</v>
      </c>
      <c r="W1011" s="154" t="e">
        <f>#REF!</f>
        <v>#REF!</v>
      </c>
      <c r="X1011" s="154" t="e">
        <f>#REF!</f>
        <v>#REF!</v>
      </c>
      <c r="Y1011" s="154" t="e">
        <f>#REF!</f>
        <v>#REF!</v>
      </c>
    </row>
    <row r="1012" spans="1:25">
      <c r="A1012" s="142">
        <v>22</v>
      </c>
      <c r="B1012" s="154" t="e">
        <f>#REF!</f>
        <v>#REF!</v>
      </c>
      <c r="C1012" s="154" t="e">
        <f>#REF!</f>
        <v>#REF!</v>
      </c>
      <c r="D1012" s="154" t="e">
        <f>#REF!</f>
        <v>#REF!</v>
      </c>
      <c r="E1012" s="154" t="e">
        <f>#REF!</f>
        <v>#REF!</v>
      </c>
      <c r="F1012" s="154" t="e">
        <f>#REF!</f>
        <v>#REF!</v>
      </c>
      <c r="G1012" s="154" t="e">
        <f>#REF!</f>
        <v>#REF!</v>
      </c>
      <c r="H1012" s="154" t="e">
        <f>#REF!</f>
        <v>#REF!</v>
      </c>
      <c r="I1012" s="154" t="e">
        <f>#REF!</f>
        <v>#REF!</v>
      </c>
      <c r="J1012" s="154" t="e">
        <f>#REF!</f>
        <v>#REF!</v>
      </c>
      <c r="K1012" s="154" t="e">
        <f>#REF!</f>
        <v>#REF!</v>
      </c>
      <c r="L1012" s="154" t="e">
        <f>#REF!</f>
        <v>#REF!</v>
      </c>
      <c r="M1012" s="154" t="e">
        <f>#REF!</f>
        <v>#REF!</v>
      </c>
      <c r="N1012" s="154" t="e">
        <f>#REF!</f>
        <v>#REF!</v>
      </c>
      <c r="O1012" s="154" t="e">
        <f>#REF!</f>
        <v>#REF!</v>
      </c>
      <c r="P1012" s="154" t="e">
        <f>#REF!</f>
        <v>#REF!</v>
      </c>
      <c r="Q1012" s="154" t="e">
        <f>#REF!</f>
        <v>#REF!</v>
      </c>
      <c r="R1012" s="154" t="e">
        <f>#REF!</f>
        <v>#REF!</v>
      </c>
      <c r="S1012" s="154" t="e">
        <f>#REF!</f>
        <v>#REF!</v>
      </c>
      <c r="T1012" s="154" t="e">
        <f>#REF!</f>
        <v>#REF!</v>
      </c>
      <c r="U1012" s="154" t="e">
        <f>#REF!</f>
        <v>#REF!</v>
      </c>
      <c r="V1012" s="154" t="e">
        <f>#REF!</f>
        <v>#REF!</v>
      </c>
      <c r="W1012" s="154" t="e">
        <f>#REF!</f>
        <v>#REF!</v>
      </c>
      <c r="X1012" s="154" t="e">
        <f>#REF!</f>
        <v>#REF!</v>
      </c>
      <c r="Y1012" s="154" t="e">
        <f>#REF!</f>
        <v>#REF!</v>
      </c>
    </row>
    <row r="1013" spans="1:25">
      <c r="A1013" s="142">
        <v>23</v>
      </c>
      <c r="B1013" s="154" t="e">
        <f>#REF!</f>
        <v>#REF!</v>
      </c>
      <c r="C1013" s="154" t="e">
        <f>#REF!</f>
        <v>#REF!</v>
      </c>
      <c r="D1013" s="154" t="e">
        <f>#REF!</f>
        <v>#REF!</v>
      </c>
      <c r="E1013" s="154" t="e">
        <f>#REF!</f>
        <v>#REF!</v>
      </c>
      <c r="F1013" s="154" t="e">
        <f>#REF!</f>
        <v>#REF!</v>
      </c>
      <c r="G1013" s="154" t="e">
        <f>#REF!</f>
        <v>#REF!</v>
      </c>
      <c r="H1013" s="154" t="e">
        <f>#REF!</f>
        <v>#REF!</v>
      </c>
      <c r="I1013" s="154" t="e">
        <f>#REF!</f>
        <v>#REF!</v>
      </c>
      <c r="J1013" s="154" t="e">
        <f>#REF!</f>
        <v>#REF!</v>
      </c>
      <c r="K1013" s="154" t="e">
        <f>#REF!</f>
        <v>#REF!</v>
      </c>
      <c r="L1013" s="154" t="e">
        <f>#REF!</f>
        <v>#REF!</v>
      </c>
      <c r="M1013" s="154" t="e">
        <f>#REF!</f>
        <v>#REF!</v>
      </c>
      <c r="N1013" s="154" t="e">
        <f>#REF!</f>
        <v>#REF!</v>
      </c>
      <c r="O1013" s="154" t="e">
        <f>#REF!</f>
        <v>#REF!</v>
      </c>
      <c r="P1013" s="154" t="e">
        <f>#REF!</f>
        <v>#REF!</v>
      </c>
      <c r="Q1013" s="154" t="e">
        <f>#REF!</f>
        <v>#REF!</v>
      </c>
      <c r="R1013" s="154" t="e">
        <f>#REF!</f>
        <v>#REF!</v>
      </c>
      <c r="S1013" s="154" t="e">
        <f>#REF!</f>
        <v>#REF!</v>
      </c>
      <c r="T1013" s="154" t="e">
        <f>#REF!</f>
        <v>#REF!</v>
      </c>
      <c r="U1013" s="154" t="e">
        <f>#REF!</f>
        <v>#REF!</v>
      </c>
      <c r="V1013" s="154" t="e">
        <f>#REF!</f>
        <v>#REF!</v>
      </c>
      <c r="W1013" s="154" t="e">
        <f>#REF!</f>
        <v>#REF!</v>
      </c>
      <c r="X1013" s="154" t="e">
        <f>#REF!</f>
        <v>#REF!</v>
      </c>
      <c r="Y1013" s="154" t="e">
        <f>#REF!</f>
        <v>#REF!</v>
      </c>
    </row>
    <row r="1014" spans="1:25">
      <c r="A1014" s="142">
        <v>24</v>
      </c>
      <c r="B1014" s="154" t="e">
        <f>#REF!</f>
        <v>#REF!</v>
      </c>
      <c r="C1014" s="154" t="e">
        <f>#REF!</f>
        <v>#REF!</v>
      </c>
      <c r="D1014" s="154" t="e">
        <f>#REF!</f>
        <v>#REF!</v>
      </c>
      <c r="E1014" s="154" t="e">
        <f>#REF!</f>
        <v>#REF!</v>
      </c>
      <c r="F1014" s="154" t="e">
        <f>#REF!</f>
        <v>#REF!</v>
      </c>
      <c r="G1014" s="154" t="e">
        <f>#REF!</f>
        <v>#REF!</v>
      </c>
      <c r="H1014" s="154" t="e">
        <f>#REF!</f>
        <v>#REF!</v>
      </c>
      <c r="I1014" s="154" t="e">
        <f>#REF!</f>
        <v>#REF!</v>
      </c>
      <c r="J1014" s="154" t="e">
        <f>#REF!</f>
        <v>#REF!</v>
      </c>
      <c r="K1014" s="154" t="e">
        <f>#REF!</f>
        <v>#REF!</v>
      </c>
      <c r="L1014" s="154" t="e">
        <f>#REF!</f>
        <v>#REF!</v>
      </c>
      <c r="M1014" s="154" t="e">
        <f>#REF!</f>
        <v>#REF!</v>
      </c>
      <c r="N1014" s="154" t="e">
        <f>#REF!</f>
        <v>#REF!</v>
      </c>
      <c r="O1014" s="154" t="e">
        <f>#REF!</f>
        <v>#REF!</v>
      </c>
      <c r="P1014" s="154" t="e">
        <f>#REF!</f>
        <v>#REF!</v>
      </c>
      <c r="Q1014" s="154" t="e">
        <f>#REF!</f>
        <v>#REF!</v>
      </c>
      <c r="R1014" s="154" t="e">
        <f>#REF!</f>
        <v>#REF!</v>
      </c>
      <c r="S1014" s="154" t="e">
        <f>#REF!</f>
        <v>#REF!</v>
      </c>
      <c r="T1014" s="154" t="e">
        <f>#REF!</f>
        <v>#REF!</v>
      </c>
      <c r="U1014" s="154" t="e">
        <f>#REF!</f>
        <v>#REF!</v>
      </c>
      <c r="V1014" s="154" t="e">
        <f>#REF!</f>
        <v>#REF!</v>
      </c>
      <c r="W1014" s="154" t="e">
        <f>#REF!</f>
        <v>#REF!</v>
      </c>
      <c r="X1014" s="154" t="e">
        <f>#REF!</f>
        <v>#REF!</v>
      </c>
      <c r="Y1014" s="154" t="e">
        <f>#REF!</f>
        <v>#REF!</v>
      </c>
    </row>
    <row r="1015" spans="1:25">
      <c r="A1015" s="142">
        <v>25</v>
      </c>
      <c r="B1015" s="154" t="e">
        <f>#REF!</f>
        <v>#REF!</v>
      </c>
      <c r="C1015" s="154" t="e">
        <f>#REF!</f>
        <v>#REF!</v>
      </c>
      <c r="D1015" s="154" t="e">
        <f>#REF!</f>
        <v>#REF!</v>
      </c>
      <c r="E1015" s="154" t="e">
        <f>#REF!</f>
        <v>#REF!</v>
      </c>
      <c r="F1015" s="154" t="e">
        <f>#REF!</f>
        <v>#REF!</v>
      </c>
      <c r="G1015" s="154" t="e">
        <f>#REF!</f>
        <v>#REF!</v>
      </c>
      <c r="H1015" s="154" t="e">
        <f>#REF!</f>
        <v>#REF!</v>
      </c>
      <c r="I1015" s="154" t="e">
        <f>#REF!</f>
        <v>#REF!</v>
      </c>
      <c r="J1015" s="154" t="e">
        <f>#REF!</f>
        <v>#REF!</v>
      </c>
      <c r="K1015" s="154" t="e">
        <f>#REF!</f>
        <v>#REF!</v>
      </c>
      <c r="L1015" s="154" t="e">
        <f>#REF!</f>
        <v>#REF!</v>
      </c>
      <c r="M1015" s="154" t="e">
        <f>#REF!</f>
        <v>#REF!</v>
      </c>
      <c r="N1015" s="154" t="e">
        <f>#REF!</f>
        <v>#REF!</v>
      </c>
      <c r="O1015" s="154" t="e">
        <f>#REF!</f>
        <v>#REF!</v>
      </c>
      <c r="P1015" s="154" t="e">
        <f>#REF!</f>
        <v>#REF!</v>
      </c>
      <c r="Q1015" s="154" t="e">
        <f>#REF!</f>
        <v>#REF!</v>
      </c>
      <c r="R1015" s="154" t="e">
        <f>#REF!</f>
        <v>#REF!</v>
      </c>
      <c r="S1015" s="154" t="e">
        <f>#REF!</f>
        <v>#REF!</v>
      </c>
      <c r="T1015" s="154" t="e">
        <f>#REF!</f>
        <v>#REF!</v>
      </c>
      <c r="U1015" s="154" t="e">
        <f>#REF!</f>
        <v>#REF!</v>
      </c>
      <c r="V1015" s="154" t="e">
        <f>#REF!</f>
        <v>#REF!</v>
      </c>
      <c r="W1015" s="154" t="e">
        <f>#REF!</f>
        <v>#REF!</v>
      </c>
      <c r="X1015" s="154" t="e">
        <f>#REF!</f>
        <v>#REF!</v>
      </c>
      <c r="Y1015" s="154" t="e">
        <f>#REF!</f>
        <v>#REF!</v>
      </c>
    </row>
    <row r="1016" spans="1:25">
      <c r="A1016" s="142">
        <v>26</v>
      </c>
      <c r="B1016" s="154" t="e">
        <f>#REF!</f>
        <v>#REF!</v>
      </c>
      <c r="C1016" s="154" t="e">
        <f>#REF!</f>
        <v>#REF!</v>
      </c>
      <c r="D1016" s="154" t="e">
        <f>#REF!</f>
        <v>#REF!</v>
      </c>
      <c r="E1016" s="154" t="e">
        <f>#REF!</f>
        <v>#REF!</v>
      </c>
      <c r="F1016" s="154" t="e">
        <f>#REF!</f>
        <v>#REF!</v>
      </c>
      <c r="G1016" s="154" t="e">
        <f>#REF!</f>
        <v>#REF!</v>
      </c>
      <c r="H1016" s="154" t="e">
        <f>#REF!</f>
        <v>#REF!</v>
      </c>
      <c r="I1016" s="154" t="e">
        <f>#REF!</f>
        <v>#REF!</v>
      </c>
      <c r="J1016" s="154" t="e">
        <f>#REF!</f>
        <v>#REF!</v>
      </c>
      <c r="K1016" s="154" t="e">
        <f>#REF!</f>
        <v>#REF!</v>
      </c>
      <c r="L1016" s="154" t="e">
        <f>#REF!</f>
        <v>#REF!</v>
      </c>
      <c r="M1016" s="154" t="e">
        <f>#REF!</f>
        <v>#REF!</v>
      </c>
      <c r="N1016" s="154" t="e">
        <f>#REF!</f>
        <v>#REF!</v>
      </c>
      <c r="O1016" s="154" t="e">
        <f>#REF!</f>
        <v>#REF!</v>
      </c>
      <c r="P1016" s="154" t="e">
        <f>#REF!</f>
        <v>#REF!</v>
      </c>
      <c r="Q1016" s="154" t="e">
        <f>#REF!</f>
        <v>#REF!</v>
      </c>
      <c r="R1016" s="154" t="e">
        <f>#REF!</f>
        <v>#REF!</v>
      </c>
      <c r="S1016" s="154" t="e">
        <f>#REF!</f>
        <v>#REF!</v>
      </c>
      <c r="T1016" s="154" t="e">
        <f>#REF!</f>
        <v>#REF!</v>
      </c>
      <c r="U1016" s="154" t="e">
        <f>#REF!</f>
        <v>#REF!</v>
      </c>
      <c r="V1016" s="154" t="e">
        <f>#REF!</f>
        <v>#REF!</v>
      </c>
      <c r="W1016" s="154" t="e">
        <f>#REF!</f>
        <v>#REF!</v>
      </c>
      <c r="X1016" s="154" t="e">
        <f>#REF!</f>
        <v>#REF!</v>
      </c>
      <c r="Y1016" s="154" t="e">
        <f>#REF!</f>
        <v>#REF!</v>
      </c>
    </row>
    <row r="1017" spans="1:25">
      <c r="A1017" s="142">
        <v>27</v>
      </c>
      <c r="B1017" s="154" t="e">
        <f>#REF!</f>
        <v>#REF!</v>
      </c>
      <c r="C1017" s="154" t="e">
        <f>#REF!</f>
        <v>#REF!</v>
      </c>
      <c r="D1017" s="154" t="e">
        <f>#REF!</f>
        <v>#REF!</v>
      </c>
      <c r="E1017" s="154" t="e">
        <f>#REF!</f>
        <v>#REF!</v>
      </c>
      <c r="F1017" s="154" t="e">
        <f>#REF!</f>
        <v>#REF!</v>
      </c>
      <c r="G1017" s="154" t="e">
        <f>#REF!</f>
        <v>#REF!</v>
      </c>
      <c r="H1017" s="154" t="e">
        <f>#REF!</f>
        <v>#REF!</v>
      </c>
      <c r="I1017" s="154" t="e">
        <f>#REF!</f>
        <v>#REF!</v>
      </c>
      <c r="J1017" s="154" t="e">
        <f>#REF!</f>
        <v>#REF!</v>
      </c>
      <c r="K1017" s="154" t="e">
        <f>#REF!</f>
        <v>#REF!</v>
      </c>
      <c r="L1017" s="154" t="e">
        <f>#REF!</f>
        <v>#REF!</v>
      </c>
      <c r="M1017" s="154" t="e">
        <f>#REF!</f>
        <v>#REF!</v>
      </c>
      <c r="N1017" s="154" t="e">
        <f>#REF!</f>
        <v>#REF!</v>
      </c>
      <c r="O1017" s="154" t="e">
        <f>#REF!</f>
        <v>#REF!</v>
      </c>
      <c r="P1017" s="154" t="e">
        <f>#REF!</f>
        <v>#REF!</v>
      </c>
      <c r="Q1017" s="154" t="e">
        <f>#REF!</f>
        <v>#REF!</v>
      </c>
      <c r="R1017" s="154" t="e">
        <f>#REF!</f>
        <v>#REF!</v>
      </c>
      <c r="S1017" s="154" t="e">
        <f>#REF!</f>
        <v>#REF!</v>
      </c>
      <c r="T1017" s="154" t="e">
        <f>#REF!</f>
        <v>#REF!</v>
      </c>
      <c r="U1017" s="154" t="e">
        <f>#REF!</f>
        <v>#REF!</v>
      </c>
      <c r="V1017" s="154" t="e">
        <f>#REF!</f>
        <v>#REF!</v>
      </c>
      <c r="W1017" s="154" t="e">
        <f>#REF!</f>
        <v>#REF!</v>
      </c>
      <c r="X1017" s="154" t="e">
        <f>#REF!</f>
        <v>#REF!</v>
      </c>
      <c r="Y1017" s="154" t="e">
        <f>#REF!</f>
        <v>#REF!</v>
      </c>
    </row>
    <row r="1018" spans="1:25">
      <c r="A1018" s="142">
        <v>28</v>
      </c>
      <c r="B1018" s="154" t="e">
        <f>#REF!</f>
        <v>#REF!</v>
      </c>
      <c r="C1018" s="154" t="e">
        <f>#REF!</f>
        <v>#REF!</v>
      </c>
      <c r="D1018" s="154" t="e">
        <f>#REF!</f>
        <v>#REF!</v>
      </c>
      <c r="E1018" s="154" t="e">
        <f>#REF!</f>
        <v>#REF!</v>
      </c>
      <c r="F1018" s="154" t="e">
        <f>#REF!</f>
        <v>#REF!</v>
      </c>
      <c r="G1018" s="154" t="e">
        <f>#REF!</f>
        <v>#REF!</v>
      </c>
      <c r="H1018" s="154" t="e">
        <f>#REF!</f>
        <v>#REF!</v>
      </c>
      <c r="I1018" s="154" t="e">
        <f>#REF!</f>
        <v>#REF!</v>
      </c>
      <c r="J1018" s="154" t="e">
        <f>#REF!</f>
        <v>#REF!</v>
      </c>
      <c r="K1018" s="154" t="e">
        <f>#REF!</f>
        <v>#REF!</v>
      </c>
      <c r="L1018" s="154" t="e">
        <f>#REF!</f>
        <v>#REF!</v>
      </c>
      <c r="M1018" s="154" t="e">
        <f>#REF!</f>
        <v>#REF!</v>
      </c>
      <c r="N1018" s="154" t="e">
        <f>#REF!</f>
        <v>#REF!</v>
      </c>
      <c r="O1018" s="154" t="e">
        <f>#REF!</f>
        <v>#REF!</v>
      </c>
      <c r="P1018" s="154" t="e">
        <f>#REF!</f>
        <v>#REF!</v>
      </c>
      <c r="Q1018" s="154" t="e">
        <f>#REF!</f>
        <v>#REF!</v>
      </c>
      <c r="R1018" s="154" t="e">
        <f>#REF!</f>
        <v>#REF!</v>
      </c>
      <c r="S1018" s="154" t="e">
        <f>#REF!</f>
        <v>#REF!</v>
      </c>
      <c r="T1018" s="154" t="e">
        <f>#REF!</f>
        <v>#REF!</v>
      </c>
      <c r="U1018" s="154" t="e">
        <f>#REF!</f>
        <v>#REF!</v>
      </c>
      <c r="V1018" s="154" t="e">
        <f>#REF!</f>
        <v>#REF!</v>
      </c>
      <c r="W1018" s="154" t="e">
        <f>#REF!</f>
        <v>#REF!</v>
      </c>
      <c r="X1018" s="154" t="e">
        <f>#REF!</f>
        <v>#REF!</v>
      </c>
      <c r="Y1018" s="154" t="e">
        <f>#REF!</f>
        <v>#REF!</v>
      </c>
    </row>
    <row r="1019" spans="1:25">
      <c r="A1019" s="142">
        <v>29</v>
      </c>
      <c r="B1019" s="154" t="e">
        <f>#REF!</f>
        <v>#REF!</v>
      </c>
      <c r="C1019" s="154" t="e">
        <f>#REF!</f>
        <v>#REF!</v>
      </c>
      <c r="D1019" s="154" t="e">
        <f>#REF!</f>
        <v>#REF!</v>
      </c>
      <c r="E1019" s="154" t="e">
        <f>#REF!</f>
        <v>#REF!</v>
      </c>
      <c r="F1019" s="154" t="e">
        <f>#REF!</f>
        <v>#REF!</v>
      </c>
      <c r="G1019" s="154" t="e">
        <f>#REF!</f>
        <v>#REF!</v>
      </c>
      <c r="H1019" s="154" t="e">
        <f>#REF!</f>
        <v>#REF!</v>
      </c>
      <c r="I1019" s="154" t="e">
        <f>#REF!</f>
        <v>#REF!</v>
      </c>
      <c r="J1019" s="154" t="e">
        <f>#REF!</f>
        <v>#REF!</v>
      </c>
      <c r="K1019" s="154" t="e">
        <f>#REF!</f>
        <v>#REF!</v>
      </c>
      <c r="L1019" s="154" t="e">
        <f>#REF!</f>
        <v>#REF!</v>
      </c>
      <c r="M1019" s="154" t="e">
        <f>#REF!</f>
        <v>#REF!</v>
      </c>
      <c r="N1019" s="154" t="e">
        <f>#REF!</f>
        <v>#REF!</v>
      </c>
      <c r="O1019" s="154" t="e">
        <f>#REF!</f>
        <v>#REF!</v>
      </c>
      <c r="P1019" s="154" t="e">
        <f>#REF!</f>
        <v>#REF!</v>
      </c>
      <c r="Q1019" s="154" t="e">
        <f>#REF!</f>
        <v>#REF!</v>
      </c>
      <c r="R1019" s="154" t="e">
        <f>#REF!</f>
        <v>#REF!</v>
      </c>
      <c r="S1019" s="154" t="e">
        <f>#REF!</f>
        <v>#REF!</v>
      </c>
      <c r="T1019" s="154" t="e">
        <f>#REF!</f>
        <v>#REF!</v>
      </c>
      <c r="U1019" s="154" t="e">
        <f>#REF!</f>
        <v>#REF!</v>
      </c>
      <c r="V1019" s="154" t="e">
        <f>#REF!</f>
        <v>#REF!</v>
      </c>
      <c r="W1019" s="154" t="e">
        <f>#REF!</f>
        <v>#REF!</v>
      </c>
      <c r="X1019" s="154" t="e">
        <f>#REF!</f>
        <v>#REF!</v>
      </c>
      <c r="Y1019" s="154" t="e">
        <f>#REF!</f>
        <v>#REF!</v>
      </c>
    </row>
    <row r="1020" spans="1:25">
      <c r="A1020" s="142">
        <v>30</v>
      </c>
      <c r="B1020" s="154" t="e">
        <f>#REF!</f>
        <v>#REF!</v>
      </c>
      <c r="C1020" s="154" t="e">
        <f>#REF!</f>
        <v>#REF!</v>
      </c>
      <c r="D1020" s="154" t="e">
        <f>#REF!</f>
        <v>#REF!</v>
      </c>
      <c r="E1020" s="154" t="e">
        <f>#REF!</f>
        <v>#REF!</v>
      </c>
      <c r="F1020" s="154" t="e">
        <f>#REF!</f>
        <v>#REF!</v>
      </c>
      <c r="G1020" s="154" t="e">
        <f>#REF!</f>
        <v>#REF!</v>
      </c>
      <c r="H1020" s="154" t="e">
        <f>#REF!</f>
        <v>#REF!</v>
      </c>
      <c r="I1020" s="154" t="e">
        <f>#REF!</f>
        <v>#REF!</v>
      </c>
      <c r="J1020" s="154" t="e">
        <f>#REF!</f>
        <v>#REF!</v>
      </c>
      <c r="K1020" s="154" t="e">
        <f>#REF!</f>
        <v>#REF!</v>
      </c>
      <c r="L1020" s="154" t="e">
        <f>#REF!</f>
        <v>#REF!</v>
      </c>
      <c r="M1020" s="154" t="e">
        <f>#REF!</f>
        <v>#REF!</v>
      </c>
      <c r="N1020" s="154" t="e">
        <f>#REF!</f>
        <v>#REF!</v>
      </c>
      <c r="O1020" s="154" t="e">
        <f>#REF!</f>
        <v>#REF!</v>
      </c>
      <c r="P1020" s="154" t="e">
        <f>#REF!</f>
        <v>#REF!</v>
      </c>
      <c r="Q1020" s="154" t="e">
        <f>#REF!</f>
        <v>#REF!</v>
      </c>
      <c r="R1020" s="154" t="e">
        <f>#REF!</f>
        <v>#REF!</v>
      </c>
      <c r="S1020" s="154" t="e">
        <f>#REF!</f>
        <v>#REF!</v>
      </c>
      <c r="T1020" s="154" t="e">
        <f>#REF!</f>
        <v>#REF!</v>
      </c>
      <c r="U1020" s="154" t="e">
        <f>#REF!</f>
        <v>#REF!</v>
      </c>
      <c r="V1020" s="154" t="e">
        <f>#REF!</f>
        <v>#REF!</v>
      </c>
      <c r="W1020" s="154" t="e">
        <f>#REF!</f>
        <v>#REF!</v>
      </c>
      <c r="X1020" s="154" t="e">
        <f>#REF!</f>
        <v>#REF!</v>
      </c>
      <c r="Y1020" s="154" t="e">
        <f>#REF!</f>
        <v>#REF!</v>
      </c>
    </row>
    <row r="1021" spans="1:25">
      <c r="A1021" s="142">
        <v>31</v>
      </c>
      <c r="B1021" s="154" t="e">
        <f>#REF!</f>
        <v>#REF!</v>
      </c>
      <c r="C1021" s="154" t="e">
        <f>#REF!</f>
        <v>#REF!</v>
      </c>
      <c r="D1021" s="154" t="e">
        <f>#REF!</f>
        <v>#REF!</v>
      </c>
      <c r="E1021" s="154" t="e">
        <f>#REF!</f>
        <v>#REF!</v>
      </c>
      <c r="F1021" s="154" t="e">
        <f>#REF!</f>
        <v>#REF!</v>
      </c>
      <c r="G1021" s="154" t="e">
        <f>#REF!</f>
        <v>#REF!</v>
      </c>
      <c r="H1021" s="154" t="e">
        <f>#REF!</f>
        <v>#REF!</v>
      </c>
      <c r="I1021" s="154" t="e">
        <f>#REF!</f>
        <v>#REF!</v>
      </c>
      <c r="J1021" s="154" t="e">
        <f>#REF!</f>
        <v>#REF!</v>
      </c>
      <c r="K1021" s="154" t="e">
        <f>#REF!</f>
        <v>#REF!</v>
      </c>
      <c r="L1021" s="154" t="e">
        <f>#REF!</f>
        <v>#REF!</v>
      </c>
      <c r="M1021" s="154" t="e">
        <f>#REF!</f>
        <v>#REF!</v>
      </c>
      <c r="N1021" s="154" t="e">
        <f>#REF!</f>
        <v>#REF!</v>
      </c>
      <c r="O1021" s="154" t="e">
        <f>#REF!</f>
        <v>#REF!</v>
      </c>
      <c r="P1021" s="154" t="e">
        <f>#REF!</f>
        <v>#REF!</v>
      </c>
      <c r="Q1021" s="154" t="e">
        <f>#REF!</f>
        <v>#REF!</v>
      </c>
      <c r="R1021" s="154" t="e">
        <f>#REF!</f>
        <v>#REF!</v>
      </c>
      <c r="S1021" s="154" t="e">
        <f>#REF!</f>
        <v>#REF!</v>
      </c>
      <c r="T1021" s="154" t="e">
        <f>#REF!</f>
        <v>#REF!</v>
      </c>
      <c r="U1021" s="154" t="e">
        <f>#REF!</f>
        <v>#REF!</v>
      </c>
      <c r="V1021" s="154" t="e">
        <f>#REF!</f>
        <v>#REF!</v>
      </c>
      <c r="W1021" s="154" t="e">
        <f>#REF!</f>
        <v>#REF!</v>
      </c>
      <c r="X1021" s="154" t="e">
        <f>#REF!</f>
        <v>#REF!</v>
      </c>
      <c r="Y1021" s="154" t="e">
        <f>#REF!</f>
        <v>#REF!</v>
      </c>
    </row>
    <row r="1023" spans="1:25" ht="48.75" customHeight="1">
      <c r="A1023" s="476" t="s">
        <v>212</v>
      </c>
      <c r="B1023" s="479" t="s">
        <v>308</v>
      </c>
      <c r="C1023" s="479"/>
      <c r="D1023" s="479"/>
      <c r="E1023" s="479"/>
      <c r="F1023" s="479"/>
      <c r="G1023" s="479"/>
      <c r="H1023" s="479"/>
      <c r="I1023" s="479"/>
      <c r="J1023" s="479"/>
      <c r="K1023" s="479"/>
      <c r="L1023" s="479"/>
      <c r="M1023" s="479"/>
      <c r="N1023" s="479"/>
      <c r="O1023" s="479"/>
      <c r="P1023" s="479"/>
      <c r="Q1023" s="479"/>
      <c r="R1023" s="479"/>
      <c r="S1023" s="479"/>
      <c r="T1023" s="479"/>
      <c r="U1023" s="479"/>
      <c r="V1023" s="479"/>
      <c r="W1023" s="479"/>
      <c r="X1023" s="479"/>
      <c r="Y1023" s="479"/>
    </row>
    <row r="1024" spans="1:25">
      <c r="A1024" s="476"/>
      <c r="B1024" s="156" t="s">
        <v>1</v>
      </c>
      <c r="C1024" s="156" t="s">
        <v>2</v>
      </c>
      <c r="D1024" s="156" t="s">
        <v>3</v>
      </c>
      <c r="E1024" s="156" t="s">
        <v>4</v>
      </c>
      <c r="F1024" s="156" t="s">
        <v>5</v>
      </c>
      <c r="G1024" s="156" t="s">
        <v>6</v>
      </c>
      <c r="H1024" s="156" t="s">
        <v>7</v>
      </c>
      <c r="I1024" s="156" t="s">
        <v>8</v>
      </c>
      <c r="J1024" s="156" t="s">
        <v>9</v>
      </c>
      <c r="K1024" s="156" t="s">
        <v>10</v>
      </c>
      <c r="L1024" s="156" t="s">
        <v>11</v>
      </c>
      <c r="M1024" s="156" t="s">
        <v>12</v>
      </c>
      <c r="N1024" s="156" t="s">
        <v>13</v>
      </c>
      <c r="O1024" s="156" t="s">
        <v>14</v>
      </c>
      <c r="P1024" s="156" t="s">
        <v>15</v>
      </c>
      <c r="Q1024" s="156" t="s">
        <v>16</v>
      </c>
      <c r="R1024" s="156" t="s">
        <v>17</v>
      </c>
      <c r="S1024" s="156" t="s">
        <v>18</v>
      </c>
      <c r="T1024" s="156" t="s">
        <v>19</v>
      </c>
      <c r="U1024" s="156" t="s">
        <v>20</v>
      </c>
      <c r="V1024" s="156" t="s">
        <v>21</v>
      </c>
      <c r="W1024" s="156" t="s">
        <v>22</v>
      </c>
      <c r="X1024" s="156" t="s">
        <v>23</v>
      </c>
      <c r="Y1024" s="156" t="s">
        <v>24</v>
      </c>
    </row>
    <row r="1025" spans="1:25">
      <c r="A1025" s="142">
        <v>1</v>
      </c>
      <c r="B1025" s="154" t="e">
        <f>#REF!</f>
        <v>#REF!</v>
      </c>
      <c r="C1025" s="154" t="e">
        <f>#REF!</f>
        <v>#REF!</v>
      </c>
      <c r="D1025" s="154" t="e">
        <f>#REF!</f>
        <v>#REF!</v>
      </c>
      <c r="E1025" s="154" t="e">
        <f>#REF!</f>
        <v>#REF!</v>
      </c>
      <c r="F1025" s="154" t="e">
        <f>#REF!</f>
        <v>#REF!</v>
      </c>
      <c r="G1025" s="154" t="e">
        <f>#REF!</f>
        <v>#REF!</v>
      </c>
      <c r="H1025" s="154" t="e">
        <f>#REF!</f>
        <v>#REF!</v>
      </c>
      <c r="I1025" s="154" t="e">
        <f>#REF!</f>
        <v>#REF!</v>
      </c>
      <c r="J1025" s="154" t="e">
        <f>#REF!</f>
        <v>#REF!</v>
      </c>
      <c r="K1025" s="154" t="e">
        <f>#REF!</f>
        <v>#REF!</v>
      </c>
      <c r="L1025" s="154" t="e">
        <f>#REF!</f>
        <v>#REF!</v>
      </c>
      <c r="M1025" s="154" t="e">
        <f>#REF!</f>
        <v>#REF!</v>
      </c>
      <c r="N1025" s="154" t="e">
        <f>#REF!</f>
        <v>#REF!</v>
      </c>
      <c r="O1025" s="154" t="e">
        <f>#REF!</f>
        <v>#REF!</v>
      </c>
      <c r="P1025" s="154" t="e">
        <f>#REF!</f>
        <v>#REF!</v>
      </c>
      <c r="Q1025" s="154" t="e">
        <f>#REF!</f>
        <v>#REF!</v>
      </c>
      <c r="R1025" s="154" t="e">
        <f>#REF!</f>
        <v>#REF!</v>
      </c>
      <c r="S1025" s="154" t="e">
        <f>#REF!</f>
        <v>#REF!</v>
      </c>
      <c r="T1025" s="154" t="e">
        <f>#REF!</f>
        <v>#REF!</v>
      </c>
      <c r="U1025" s="154" t="e">
        <f>#REF!</f>
        <v>#REF!</v>
      </c>
      <c r="V1025" s="154" t="e">
        <f>#REF!</f>
        <v>#REF!</v>
      </c>
      <c r="W1025" s="154" t="e">
        <f>#REF!</f>
        <v>#REF!</v>
      </c>
      <c r="X1025" s="154" t="e">
        <f>#REF!</f>
        <v>#REF!</v>
      </c>
      <c r="Y1025" s="154" t="e">
        <f>#REF!</f>
        <v>#REF!</v>
      </c>
    </row>
    <row r="1026" spans="1:25">
      <c r="A1026" s="142">
        <v>2</v>
      </c>
      <c r="B1026" s="154" t="e">
        <f>#REF!</f>
        <v>#REF!</v>
      </c>
      <c r="C1026" s="154" t="e">
        <f>#REF!</f>
        <v>#REF!</v>
      </c>
      <c r="D1026" s="154" t="e">
        <f>#REF!</f>
        <v>#REF!</v>
      </c>
      <c r="E1026" s="154" t="e">
        <f>#REF!</f>
        <v>#REF!</v>
      </c>
      <c r="F1026" s="154" t="e">
        <f>#REF!</f>
        <v>#REF!</v>
      </c>
      <c r="G1026" s="154" t="e">
        <f>#REF!</f>
        <v>#REF!</v>
      </c>
      <c r="H1026" s="154" t="e">
        <f>#REF!</f>
        <v>#REF!</v>
      </c>
      <c r="I1026" s="154" t="e">
        <f>#REF!</f>
        <v>#REF!</v>
      </c>
      <c r="J1026" s="154" t="e">
        <f>#REF!</f>
        <v>#REF!</v>
      </c>
      <c r="K1026" s="154" t="e">
        <f>#REF!</f>
        <v>#REF!</v>
      </c>
      <c r="L1026" s="154" t="e">
        <f>#REF!</f>
        <v>#REF!</v>
      </c>
      <c r="M1026" s="154" t="e">
        <f>#REF!</f>
        <v>#REF!</v>
      </c>
      <c r="N1026" s="154" t="e">
        <f>#REF!</f>
        <v>#REF!</v>
      </c>
      <c r="O1026" s="154" t="e">
        <f>#REF!</f>
        <v>#REF!</v>
      </c>
      <c r="P1026" s="154" t="e">
        <f>#REF!</f>
        <v>#REF!</v>
      </c>
      <c r="Q1026" s="154" t="e">
        <f>#REF!</f>
        <v>#REF!</v>
      </c>
      <c r="R1026" s="154" t="e">
        <f>#REF!</f>
        <v>#REF!</v>
      </c>
      <c r="S1026" s="154" t="e">
        <f>#REF!</f>
        <v>#REF!</v>
      </c>
      <c r="T1026" s="154" t="e">
        <f>#REF!</f>
        <v>#REF!</v>
      </c>
      <c r="U1026" s="154" t="e">
        <f>#REF!</f>
        <v>#REF!</v>
      </c>
      <c r="V1026" s="154" t="e">
        <f>#REF!</f>
        <v>#REF!</v>
      </c>
      <c r="W1026" s="154" t="e">
        <f>#REF!</f>
        <v>#REF!</v>
      </c>
      <c r="X1026" s="154" t="e">
        <f>#REF!</f>
        <v>#REF!</v>
      </c>
      <c r="Y1026" s="154" t="e">
        <f>#REF!</f>
        <v>#REF!</v>
      </c>
    </row>
    <row r="1027" spans="1:25">
      <c r="A1027" s="142">
        <v>3</v>
      </c>
      <c r="B1027" s="154" t="e">
        <f>#REF!</f>
        <v>#REF!</v>
      </c>
      <c r="C1027" s="154" t="e">
        <f>#REF!</f>
        <v>#REF!</v>
      </c>
      <c r="D1027" s="154" t="e">
        <f>#REF!</f>
        <v>#REF!</v>
      </c>
      <c r="E1027" s="154" t="e">
        <f>#REF!</f>
        <v>#REF!</v>
      </c>
      <c r="F1027" s="154" t="e">
        <f>#REF!</f>
        <v>#REF!</v>
      </c>
      <c r="G1027" s="154" t="e">
        <f>#REF!</f>
        <v>#REF!</v>
      </c>
      <c r="H1027" s="154" t="e">
        <f>#REF!</f>
        <v>#REF!</v>
      </c>
      <c r="I1027" s="154" t="e">
        <f>#REF!</f>
        <v>#REF!</v>
      </c>
      <c r="J1027" s="154" t="e">
        <f>#REF!</f>
        <v>#REF!</v>
      </c>
      <c r="K1027" s="154" t="e">
        <f>#REF!</f>
        <v>#REF!</v>
      </c>
      <c r="L1027" s="154" t="e">
        <f>#REF!</f>
        <v>#REF!</v>
      </c>
      <c r="M1027" s="154" t="e">
        <f>#REF!</f>
        <v>#REF!</v>
      </c>
      <c r="N1027" s="154" t="e">
        <f>#REF!</f>
        <v>#REF!</v>
      </c>
      <c r="O1027" s="154" t="e">
        <f>#REF!</f>
        <v>#REF!</v>
      </c>
      <c r="P1027" s="154" t="e">
        <f>#REF!</f>
        <v>#REF!</v>
      </c>
      <c r="Q1027" s="154" t="e">
        <f>#REF!</f>
        <v>#REF!</v>
      </c>
      <c r="R1027" s="154" t="e">
        <f>#REF!</f>
        <v>#REF!</v>
      </c>
      <c r="S1027" s="154" t="e">
        <f>#REF!</f>
        <v>#REF!</v>
      </c>
      <c r="T1027" s="154" t="e">
        <f>#REF!</f>
        <v>#REF!</v>
      </c>
      <c r="U1027" s="154" t="e">
        <f>#REF!</f>
        <v>#REF!</v>
      </c>
      <c r="V1027" s="154" t="e">
        <f>#REF!</f>
        <v>#REF!</v>
      </c>
      <c r="W1027" s="154" t="e">
        <f>#REF!</f>
        <v>#REF!</v>
      </c>
      <c r="X1027" s="154" t="e">
        <f>#REF!</f>
        <v>#REF!</v>
      </c>
      <c r="Y1027" s="154" t="e">
        <f>#REF!</f>
        <v>#REF!</v>
      </c>
    </row>
    <row r="1028" spans="1:25">
      <c r="A1028" s="142">
        <v>4</v>
      </c>
      <c r="B1028" s="154" t="e">
        <f>#REF!</f>
        <v>#REF!</v>
      </c>
      <c r="C1028" s="154" t="e">
        <f>#REF!</f>
        <v>#REF!</v>
      </c>
      <c r="D1028" s="154" t="e">
        <f>#REF!</f>
        <v>#REF!</v>
      </c>
      <c r="E1028" s="154" t="e">
        <f>#REF!</f>
        <v>#REF!</v>
      </c>
      <c r="F1028" s="154" t="e">
        <f>#REF!</f>
        <v>#REF!</v>
      </c>
      <c r="G1028" s="154" t="e">
        <f>#REF!</f>
        <v>#REF!</v>
      </c>
      <c r="H1028" s="154" t="e">
        <f>#REF!</f>
        <v>#REF!</v>
      </c>
      <c r="I1028" s="154" t="e">
        <f>#REF!</f>
        <v>#REF!</v>
      </c>
      <c r="J1028" s="154" t="e">
        <f>#REF!</f>
        <v>#REF!</v>
      </c>
      <c r="K1028" s="154" t="e">
        <f>#REF!</f>
        <v>#REF!</v>
      </c>
      <c r="L1028" s="154" t="e">
        <f>#REF!</f>
        <v>#REF!</v>
      </c>
      <c r="M1028" s="154" t="e">
        <f>#REF!</f>
        <v>#REF!</v>
      </c>
      <c r="N1028" s="154" t="e">
        <f>#REF!</f>
        <v>#REF!</v>
      </c>
      <c r="O1028" s="154" t="e">
        <f>#REF!</f>
        <v>#REF!</v>
      </c>
      <c r="P1028" s="154" t="e">
        <f>#REF!</f>
        <v>#REF!</v>
      </c>
      <c r="Q1028" s="154" t="e">
        <f>#REF!</f>
        <v>#REF!</v>
      </c>
      <c r="R1028" s="154" t="e">
        <f>#REF!</f>
        <v>#REF!</v>
      </c>
      <c r="S1028" s="154" t="e">
        <f>#REF!</f>
        <v>#REF!</v>
      </c>
      <c r="T1028" s="154" t="e">
        <f>#REF!</f>
        <v>#REF!</v>
      </c>
      <c r="U1028" s="154" t="e">
        <f>#REF!</f>
        <v>#REF!</v>
      </c>
      <c r="V1028" s="154" t="e">
        <f>#REF!</f>
        <v>#REF!</v>
      </c>
      <c r="W1028" s="154" t="e">
        <f>#REF!</f>
        <v>#REF!</v>
      </c>
      <c r="X1028" s="154" t="e">
        <f>#REF!</f>
        <v>#REF!</v>
      </c>
      <c r="Y1028" s="154" t="e">
        <f>#REF!</f>
        <v>#REF!</v>
      </c>
    </row>
    <row r="1029" spans="1:25">
      <c r="A1029" s="142">
        <v>5</v>
      </c>
      <c r="B1029" s="154" t="e">
        <f>#REF!</f>
        <v>#REF!</v>
      </c>
      <c r="C1029" s="154" t="e">
        <f>#REF!</f>
        <v>#REF!</v>
      </c>
      <c r="D1029" s="154" t="e">
        <f>#REF!</f>
        <v>#REF!</v>
      </c>
      <c r="E1029" s="154" t="e">
        <f>#REF!</f>
        <v>#REF!</v>
      </c>
      <c r="F1029" s="154" t="e">
        <f>#REF!</f>
        <v>#REF!</v>
      </c>
      <c r="G1029" s="154" t="e">
        <f>#REF!</f>
        <v>#REF!</v>
      </c>
      <c r="H1029" s="154" t="e">
        <f>#REF!</f>
        <v>#REF!</v>
      </c>
      <c r="I1029" s="154" t="e">
        <f>#REF!</f>
        <v>#REF!</v>
      </c>
      <c r="J1029" s="154" t="e">
        <f>#REF!</f>
        <v>#REF!</v>
      </c>
      <c r="K1029" s="154" t="e">
        <f>#REF!</f>
        <v>#REF!</v>
      </c>
      <c r="L1029" s="154" t="e">
        <f>#REF!</f>
        <v>#REF!</v>
      </c>
      <c r="M1029" s="154" t="e">
        <f>#REF!</f>
        <v>#REF!</v>
      </c>
      <c r="N1029" s="154" t="e">
        <f>#REF!</f>
        <v>#REF!</v>
      </c>
      <c r="O1029" s="154" t="e">
        <f>#REF!</f>
        <v>#REF!</v>
      </c>
      <c r="P1029" s="154" t="e">
        <f>#REF!</f>
        <v>#REF!</v>
      </c>
      <c r="Q1029" s="154" t="e">
        <f>#REF!</f>
        <v>#REF!</v>
      </c>
      <c r="R1029" s="154" t="e">
        <f>#REF!</f>
        <v>#REF!</v>
      </c>
      <c r="S1029" s="154" t="e">
        <f>#REF!</f>
        <v>#REF!</v>
      </c>
      <c r="T1029" s="154" t="e">
        <f>#REF!</f>
        <v>#REF!</v>
      </c>
      <c r="U1029" s="154" t="e">
        <f>#REF!</f>
        <v>#REF!</v>
      </c>
      <c r="V1029" s="154" t="e">
        <f>#REF!</f>
        <v>#REF!</v>
      </c>
      <c r="W1029" s="154" t="e">
        <f>#REF!</f>
        <v>#REF!</v>
      </c>
      <c r="X1029" s="154" t="e">
        <f>#REF!</f>
        <v>#REF!</v>
      </c>
      <c r="Y1029" s="154" t="e">
        <f>#REF!</f>
        <v>#REF!</v>
      </c>
    </row>
    <row r="1030" spans="1:25">
      <c r="A1030" s="142">
        <v>6</v>
      </c>
      <c r="B1030" s="154" t="e">
        <f>#REF!</f>
        <v>#REF!</v>
      </c>
      <c r="C1030" s="154" t="e">
        <f>#REF!</f>
        <v>#REF!</v>
      </c>
      <c r="D1030" s="154" t="e">
        <f>#REF!</f>
        <v>#REF!</v>
      </c>
      <c r="E1030" s="154" t="e">
        <f>#REF!</f>
        <v>#REF!</v>
      </c>
      <c r="F1030" s="154" t="e">
        <f>#REF!</f>
        <v>#REF!</v>
      </c>
      <c r="G1030" s="154" t="e">
        <f>#REF!</f>
        <v>#REF!</v>
      </c>
      <c r="H1030" s="154" t="e">
        <f>#REF!</f>
        <v>#REF!</v>
      </c>
      <c r="I1030" s="154" t="e">
        <f>#REF!</f>
        <v>#REF!</v>
      </c>
      <c r="J1030" s="154" t="e">
        <f>#REF!</f>
        <v>#REF!</v>
      </c>
      <c r="K1030" s="154" t="e">
        <f>#REF!</f>
        <v>#REF!</v>
      </c>
      <c r="L1030" s="154" t="e">
        <f>#REF!</f>
        <v>#REF!</v>
      </c>
      <c r="M1030" s="154" t="e">
        <f>#REF!</f>
        <v>#REF!</v>
      </c>
      <c r="N1030" s="154" t="e">
        <f>#REF!</f>
        <v>#REF!</v>
      </c>
      <c r="O1030" s="154" t="e">
        <f>#REF!</f>
        <v>#REF!</v>
      </c>
      <c r="P1030" s="154" t="e">
        <f>#REF!</f>
        <v>#REF!</v>
      </c>
      <c r="Q1030" s="154" t="e">
        <f>#REF!</f>
        <v>#REF!</v>
      </c>
      <c r="R1030" s="154" t="e">
        <f>#REF!</f>
        <v>#REF!</v>
      </c>
      <c r="S1030" s="154" t="e">
        <f>#REF!</f>
        <v>#REF!</v>
      </c>
      <c r="T1030" s="154" t="e">
        <f>#REF!</f>
        <v>#REF!</v>
      </c>
      <c r="U1030" s="154" t="e">
        <f>#REF!</f>
        <v>#REF!</v>
      </c>
      <c r="V1030" s="154" t="e">
        <f>#REF!</f>
        <v>#REF!</v>
      </c>
      <c r="W1030" s="154" t="e">
        <f>#REF!</f>
        <v>#REF!</v>
      </c>
      <c r="X1030" s="154" t="e">
        <f>#REF!</f>
        <v>#REF!</v>
      </c>
      <c r="Y1030" s="154" t="e">
        <f>#REF!</f>
        <v>#REF!</v>
      </c>
    </row>
    <row r="1031" spans="1:25">
      <c r="A1031" s="142">
        <v>7</v>
      </c>
      <c r="B1031" s="154" t="e">
        <f>#REF!</f>
        <v>#REF!</v>
      </c>
      <c r="C1031" s="154" t="e">
        <f>#REF!</f>
        <v>#REF!</v>
      </c>
      <c r="D1031" s="154" t="e">
        <f>#REF!</f>
        <v>#REF!</v>
      </c>
      <c r="E1031" s="154" t="e">
        <f>#REF!</f>
        <v>#REF!</v>
      </c>
      <c r="F1031" s="154" t="e">
        <f>#REF!</f>
        <v>#REF!</v>
      </c>
      <c r="G1031" s="154" t="e">
        <f>#REF!</f>
        <v>#REF!</v>
      </c>
      <c r="H1031" s="154" t="e">
        <f>#REF!</f>
        <v>#REF!</v>
      </c>
      <c r="I1031" s="154" t="e">
        <f>#REF!</f>
        <v>#REF!</v>
      </c>
      <c r="J1031" s="154" t="e">
        <f>#REF!</f>
        <v>#REF!</v>
      </c>
      <c r="K1031" s="154" t="e">
        <f>#REF!</f>
        <v>#REF!</v>
      </c>
      <c r="L1031" s="154" t="e">
        <f>#REF!</f>
        <v>#REF!</v>
      </c>
      <c r="M1031" s="154" t="e">
        <f>#REF!</f>
        <v>#REF!</v>
      </c>
      <c r="N1031" s="154" t="e">
        <f>#REF!</f>
        <v>#REF!</v>
      </c>
      <c r="O1031" s="154" t="e">
        <f>#REF!</f>
        <v>#REF!</v>
      </c>
      <c r="P1031" s="154" t="e">
        <f>#REF!</f>
        <v>#REF!</v>
      </c>
      <c r="Q1031" s="154" t="e">
        <f>#REF!</f>
        <v>#REF!</v>
      </c>
      <c r="R1031" s="154" t="e">
        <f>#REF!</f>
        <v>#REF!</v>
      </c>
      <c r="S1031" s="154" t="e">
        <f>#REF!</f>
        <v>#REF!</v>
      </c>
      <c r="T1031" s="154" t="e">
        <f>#REF!</f>
        <v>#REF!</v>
      </c>
      <c r="U1031" s="154" t="e">
        <f>#REF!</f>
        <v>#REF!</v>
      </c>
      <c r="V1031" s="154" t="e">
        <f>#REF!</f>
        <v>#REF!</v>
      </c>
      <c r="W1031" s="154" t="e">
        <f>#REF!</f>
        <v>#REF!</v>
      </c>
      <c r="X1031" s="154" t="e">
        <f>#REF!</f>
        <v>#REF!</v>
      </c>
      <c r="Y1031" s="154" t="e">
        <f>#REF!</f>
        <v>#REF!</v>
      </c>
    </row>
    <row r="1032" spans="1:25">
      <c r="A1032" s="142">
        <v>8</v>
      </c>
      <c r="B1032" s="154" t="e">
        <f>#REF!</f>
        <v>#REF!</v>
      </c>
      <c r="C1032" s="154" t="e">
        <f>#REF!</f>
        <v>#REF!</v>
      </c>
      <c r="D1032" s="154" t="e">
        <f>#REF!</f>
        <v>#REF!</v>
      </c>
      <c r="E1032" s="154" t="e">
        <f>#REF!</f>
        <v>#REF!</v>
      </c>
      <c r="F1032" s="154" t="e">
        <f>#REF!</f>
        <v>#REF!</v>
      </c>
      <c r="G1032" s="154" t="e">
        <f>#REF!</f>
        <v>#REF!</v>
      </c>
      <c r="H1032" s="154" t="e">
        <f>#REF!</f>
        <v>#REF!</v>
      </c>
      <c r="I1032" s="154" t="e">
        <f>#REF!</f>
        <v>#REF!</v>
      </c>
      <c r="J1032" s="154" t="e">
        <f>#REF!</f>
        <v>#REF!</v>
      </c>
      <c r="K1032" s="154" t="e">
        <f>#REF!</f>
        <v>#REF!</v>
      </c>
      <c r="L1032" s="154" t="e">
        <f>#REF!</f>
        <v>#REF!</v>
      </c>
      <c r="M1032" s="154" t="e">
        <f>#REF!</f>
        <v>#REF!</v>
      </c>
      <c r="N1032" s="154" t="e">
        <f>#REF!</f>
        <v>#REF!</v>
      </c>
      <c r="O1032" s="154" t="e">
        <f>#REF!</f>
        <v>#REF!</v>
      </c>
      <c r="P1032" s="154" t="e">
        <f>#REF!</f>
        <v>#REF!</v>
      </c>
      <c r="Q1032" s="154" t="e">
        <f>#REF!</f>
        <v>#REF!</v>
      </c>
      <c r="R1032" s="154" t="e">
        <f>#REF!</f>
        <v>#REF!</v>
      </c>
      <c r="S1032" s="154" t="e">
        <f>#REF!</f>
        <v>#REF!</v>
      </c>
      <c r="T1032" s="154" t="e">
        <f>#REF!</f>
        <v>#REF!</v>
      </c>
      <c r="U1032" s="154" t="e">
        <f>#REF!</f>
        <v>#REF!</v>
      </c>
      <c r="V1032" s="154" t="e">
        <f>#REF!</f>
        <v>#REF!</v>
      </c>
      <c r="W1032" s="154" t="e">
        <f>#REF!</f>
        <v>#REF!</v>
      </c>
      <c r="X1032" s="154" t="e">
        <f>#REF!</f>
        <v>#REF!</v>
      </c>
      <c r="Y1032" s="154" t="e">
        <f>#REF!</f>
        <v>#REF!</v>
      </c>
    </row>
    <row r="1033" spans="1:25">
      <c r="A1033" s="142">
        <v>9</v>
      </c>
      <c r="B1033" s="154" t="e">
        <f>#REF!</f>
        <v>#REF!</v>
      </c>
      <c r="C1033" s="154" t="e">
        <f>#REF!</f>
        <v>#REF!</v>
      </c>
      <c r="D1033" s="154" t="e">
        <f>#REF!</f>
        <v>#REF!</v>
      </c>
      <c r="E1033" s="154" t="e">
        <f>#REF!</f>
        <v>#REF!</v>
      </c>
      <c r="F1033" s="154" t="e">
        <f>#REF!</f>
        <v>#REF!</v>
      </c>
      <c r="G1033" s="154" t="e">
        <f>#REF!</f>
        <v>#REF!</v>
      </c>
      <c r="H1033" s="154" t="e">
        <f>#REF!</f>
        <v>#REF!</v>
      </c>
      <c r="I1033" s="154" t="e">
        <f>#REF!</f>
        <v>#REF!</v>
      </c>
      <c r="J1033" s="154" t="e">
        <f>#REF!</f>
        <v>#REF!</v>
      </c>
      <c r="K1033" s="154" t="e">
        <f>#REF!</f>
        <v>#REF!</v>
      </c>
      <c r="L1033" s="154" t="e">
        <f>#REF!</f>
        <v>#REF!</v>
      </c>
      <c r="M1033" s="154" t="e">
        <f>#REF!</f>
        <v>#REF!</v>
      </c>
      <c r="N1033" s="154" t="e">
        <f>#REF!</f>
        <v>#REF!</v>
      </c>
      <c r="O1033" s="154" t="e">
        <f>#REF!</f>
        <v>#REF!</v>
      </c>
      <c r="P1033" s="154" t="e">
        <f>#REF!</f>
        <v>#REF!</v>
      </c>
      <c r="Q1033" s="154" t="e">
        <f>#REF!</f>
        <v>#REF!</v>
      </c>
      <c r="R1033" s="154" t="e">
        <f>#REF!</f>
        <v>#REF!</v>
      </c>
      <c r="S1033" s="154" t="e">
        <f>#REF!</f>
        <v>#REF!</v>
      </c>
      <c r="T1033" s="154" t="e">
        <f>#REF!</f>
        <v>#REF!</v>
      </c>
      <c r="U1033" s="154" t="e">
        <f>#REF!</f>
        <v>#REF!</v>
      </c>
      <c r="V1033" s="154" t="e">
        <f>#REF!</f>
        <v>#REF!</v>
      </c>
      <c r="W1033" s="154" t="e">
        <f>#REF!</f>
        <v>#REF!</v>
      </c>
      <c r="X1033" s="154" t="e">
        <f>#REF!</f>
        <v>#REF!</v>
      </c>
      <c r="Y1033" s="154" t="e">
        <f>#REF!</f>
        <v>#REF!</v>
      </c>
    </row>
    <row r="1034" spans="1:25">
      <c r="A1034" s="142">
        <v>10</v>
      </c>
      <c r="B1034" s="154" t="e">
        <f>#REF!</f>
        <v>#REF!</v>
      </c>
      <c r="C1034" s="154" t="e">
        <f>#REF!</f>
        <v>#REF!</v>
      </c>
      <c r="D1034" s="154" t="e">
        <f>#REF!</f>
        <v>#REF!</v>
      </c>
      <c r="E1034" s="154" t="e">
        <f>#REF!</f>
        <v>#REF!</v>
      </c>
      <c r="F1034" s="154" t="e">
        <f>#REF!</f>
        <v>#REF!</v>
      </c>
      <c r="G1034" s="154" t="e">
        <f>#REF!</f>
        <v>#REF!</v>
      </c>
      <c r="H1034" s="154" t="e">
        <f>#REF!</f>
        <v>#REF!</v>
      </c>
      <c r="I1034" s="154" t="e">
        <f>#REF!</f>
        <v>#REF!</v>
      </c>
      <c r="J1034" s="154" t="e">
        <f>#REF!</f>
        <v>#REF!</v>
      </c>
      <c r="K1034" s="154" t="e">
        <f>#REF!</f>
        <v>#REF!</v>
      </c>
      <c r="L1034" s="154" t="e">
        <f>#REF!</f>
        <v>#REF!</v>
      </c>
      <c r="M1034" s="154" t="e">
        <f>#REF!</f>
        <v>#REF!</v>
      </c>
      <c r="N1034" s="154" t="e">
        <f>#REF!</f>
        <v>#REF!</v>
      </c>
      <c r="O1034" s="154" t="e">
        <f>#REF!</f>
        <v>#REF!</v>
      </c>
      <c r="P1034" s="154" t="e">
        <f>#REF!</f>
        <v>#REF!</v>
      </c>
      <c r="Q1034" s="154" t="e">
        <f>#REF!</f>
        <v>#REF!</v>
      </c>
      <c r="R1034" s="154" t="e">
        <f>#REF!</f>
        <v>#REF!</v>
      </c>
      <c r="S1034" s="154" t="e">
        <f>#REF!</f>
        <v>#REF!</v>
      </c>
      <c r="T1034" s="154" t="e">
        <f>#REF!</f>
        <v>#REF!</v>
      </c>
      <c r="U1034" s="154" t="e">
        <f>#REF!</f>
        <v>#REF!</v>
      </c>
      <c r="V1034" s="154" t="e">
        <f>#REF!</f>
        <v>#REF!</v>
      </c>
      <c r="W1034" s="154" t="e">
        <f>#REF!</f>
        <v>#REF!</v>
      </c>
      <c r="X1034" s="154" t="e">
        <f>#REF!</f>
        <v>#REF!</v>
      </c>
      <c r="Y1034" s="154" t="e">
        <f>#REF!</f>
        <v>#REF!</v>
      </c>
    </row>
    <row r="1035" spans="1:25">
      <c r="A1035" s="142">
        <v>11</v>
      </c>
      <c r="B1035" s="154" t="e">
        <f>#REF!</f>
        <v>#REF!</v>
      </c>
      <c r="C1035" s="154" t="e">
        <f>#REF!</f>
        <v>#REF!</v>
      </c>
      <c r="D1035" s="154" t="e">
        <f>#REF!</f>
        <v>#REF!</v>
      </c>
      <c r="E1035" s="154" t="e">
        <f>#REF!</f>
        <v>#REF!</v>
      </c>
      <c r="F1035" s="154" t="e">
        <f>#REF!</f>
        <v>#REF!</v>
      </c>
      <c r="G1035" s="154" t="e">
        <f>#REF!</f>
        <v>#REF!</v>
      </c>
      <c r="H1035" s="154" t="e">
        <f>#REF!</f>
        <v>#REF!</v>
      </c>
      <c r="I1035" s="154" t="e">
        <f>#REF!</f>
        <v>#REF!</v>
      </c>
      <c r="J1035" s="154" t="e">
        <f>#REF!</f>
        <v>#REF!</v>
      </c>
      <c r="K1035" s="154" t="e">
        <f>#REF!</f>
        <v>#REF!</v>
      </c>
      <c r="L1035" s="154" t="e">
        <f>#REF!</f>
        <v>#REF!</v>
      </c>
      <c r="M1035" s="154" t="e">
        <f>#REF!</f>
        <v>#REF!</v>
      </c>
      <c r="N1035" s="154" t="e">
        <f>#REF!</f>
        <v>#REF!</v>
      </c>
      <c r="O1035" s="154" t="e">
        <f>#REF!</f>
        <v>#REF!</v>
      </c>
      <c r="P1035" s="154" t="e">
        <f>#REF!</f>
        <v>#REF!</v>
      </c>
      <c r="Q1035" s="154" t="e">
        <f>#REF!</f>
        <v>#REF!</v>
      </c>
      <c r="R1035" s="154" t="e">
        <f>#REF!</f>
        <v>#REF!</v>
      </c>
      <c r="S1035" s="154" t="e">
        <f>#REF!</f>
        <v>#REF!</v>
      </c>
      <c r="T1035" s="154" t="e">
        <f>#REF!</f>
        <v>#REF!</v>
      </c>
      <c r="U1035" s="154" t="e">
        <f>#REF!</f>
        <v>#REF!</v>
      </c>
      <c r="V1035" s="154" t="e">
        <f>#REF!</f>
        <v>#REF!</v>
      </c>
      <c r="W1035" s="154" t="e">
        <f>#REF!</f>
        <v>#REF!</v>
      </c>
      <c r="X1035" s="154" t="e">
        <f>#REF!</f>
        <v>#REF!</v>
      </c>
      <c r="Y1035" s="154" t="e">
        <f>#REF!</f>
        <v>#REF!</v>
      </c>
    </row>
    <row r="1036" spans="1:25">
      <c r="A1036" s="142">
        <v>12</v>
      </c>
      <c r="B1036" s="154" t="e">
        <f>#REF!</f>
        <v>#REF!</v>
      </c>
      <c r="C1036" s="154" t="e">
        <f>#REF!</f>
        <v>#REF!</v>
      </c>
      <c r="D1036" s="154" t="e">
        <f>#REF!</f>
        <v>#REF!</v>
      </c>
      <c r="E1036" s="154" t="e">
        <f>#REF!</f>
        <v>#REF!</v>
      </c>
      <c r="F1036" s="154" t="e">
        <f>#REF!</f>
        <v>#REF!</v>
      </c>
      <c r="G1036" s="154" t="e">
        <f>#REF!</f>
        <v>#REF!</v>
      </c>
      <c r="H1036" s="154" t="e">
        <f>#REF!</f>
        <v>#REF!</v>
      </c>
      <c r="I1036" s="154" t="e">
        <f>#REF!</f>
        <v>#REF!</v>
      </c>
      <c r="J1036" s="154" t="e">
        <f>#REF!</f>
        <v>#REF!</v>
      </c>
      <c r="K1036" s="154" t="e">
        <f>#REF!</f>
        <v>#REF!</v>
      </c>
      <c r="L1036" s="154" t="e">
        <f>#REF!</f>
        <v>#REF!</v>
      </c>
      <c r="M1036" s="154" t="e">
        <f>#REF!</f>
        <v>#REF!</v>
      </c>
      <c r="N1036" s="154" t="e">
        <f>#REF!</f>
        <v>#REF!</v>
      </c>
      <c r="O1036" s="154" t="e">
        <f>#REF!</f>
        <v>#REF!</v>
      </c>
      <c r="P1036" s="154" t="e">
        <f>#REF!</f>
        <v>#REF!</v>
      </c>
      <c r="Q1036" s="154" t="e">
        <f>#REF!</f>
        <v>#REF!</v>
      </c>
      <c r="R1036" s="154" t="e">
        <f>#REF!</f>
        <v>#REF!</v>
      </c>
      <c r="S1036" s="154" t="e">
        <f>#REF!</f>
        <v>#REF!</v>
      </c>
      <c r="T1036" s="154" t="e">
        <f>#REF!</f>
        <v>#REF!</v>
      </c>
      <c r="U1036" s="154" t="e">
        <f>#REF!</f>
        <v>#REF!</v>
      </c>
      <c r="V1036" s="154" t="e">
        <f>#REF!</f>
        <v>#REF!</v>
      </c>
      <c r="W1036" s="154" t="e">
        <f>#REF!</f>
        <v>#REF!</v>
      </c>
      <c r="X1036" s="154" t="e">
        <f>#REF!</f>
        <v>#REF!</v>
      </c>
      <c r="Y1036" s="154" t="e">
        <f>#REF!</f>
        <v>#REF!</v>
      </c>
    </row>
    <row r="1037" spans="1:25">
      <c r="A1037" s="142">
        <v>13</v>
      </c>
      <c r="B1037" s="154" t="e">
        <f>#REF!</f>
        <v>#REF!</v>
      </c>
      <c r="C1037" s="154" t="e">
        <f>#REF!</f>
        <v>#REF!</v>
      </c>
      <c r="D1037" s="154" t="e">
        <f>#REF!</f>
        <v>#REF!</v>
      </c>
      <c r="E1037" s="154" t="e">
        <f>#REF!</f>
        <v>#REF!</v>
      </c>
      <c r="F1037" s="154" t="e">
        <f>#REF!</f>
        <v>#REF!</v>
      </c>
      <c r="G1037" s="154" t="e">
        <f>#REF!</f>
        <v>#REF!</v>
      </c>
      <c r="H1037" s="154" t="e">
        <f>#REF!</f>
        <v>#REF!</v>
      </c>
      <c r="I1037" s="154" t="e">
        <f>#REF!</f>
        <v>#REF!</v>
      </c>
      <c r="J1037" s="154" t="e">
        <f>#REF!</f>
        <v>#REF!</v>
      </c>
      <c r="K1037" s="154" t="e">
        <f>#REF!</f>
        <v>#REF!</v>
      </c>
      <c r="L1037" s="154" t="e">
        <f>#REF!</f>
        <v>#REF!</v>
      </c>
      <c r="M1037" s="154" t="e">
        <f>#REF!</f>
        <v>#REF!</v>
      </c>
      <c r="N1037" s="154" t="e">
        <f>#REF!</f>
        <v>#REF!</v>
      </c>
      <c r="O1037" s="154" t="e">
        <f>#REF!</f>
        <v>#REF!</v>
      </c>
      <c r="P1037" s="154" t="e">
        <f>#REF!</f>
        <v>#REF!</v>
      </c>
      <c r="Q1037" s="154" t="e">
        <f>#REF!</f>
        <v>#REF!</v>
      </c>
      <c r="R1037" s="154" t="e">
        <f>#REF!</f>
        <v>#REF!</v>
      </c>
      <c r="S1037" s="154" t="e">
        <f>#REF!</f>
        <v>#REF!</v>
      </c>
      <c r="T1037" s="154" t="e">
        <f>#REF!</f>
        <v>#REF!</v>
      </c>
      <c r="U1037" s="154" t="e">
        <f>#REF!</f>
        <v>#REF!</v>
      </c>
      <c r="V1037" s="154" t="e">
        <f>#REF!</f>
        <v>#REF!</v>
      </c>
      <c r="W1037" s="154" t="e">
        <f>#REF!</f>
        <v>#REF!</v>
      </c>
      <c r="X1037" s="154" t="e">
        <f>#REF!</f>
        <v>#REF!</v>
      </c>
      <c r="Y1037" s="154" t="e">
        <f>#REF!</f>
        <v>#REF!</v>
      </c>
    </row>
    <row r="1038" spans="1:25">
      <c r="A1038" s="142">
        <v>14</v>
      </c>
      <c r="B1038" s="154" t="e">
        <f>#REF!</f>
        <v>#REF!</v>
      </c>
      <c r="C1038" s="154" t="e">
        <f>#REF!</f>
        <v>#REF!</v>
      </c>
      <c r="D1038" s="154" t="e">
        <f>#REF!</f>
        <v>#REF!</v>
      </c>
      <c r="E1038" s="154" t="e">
        <f>#REF!</f>
        <v>#REF!</v>
      </c>
      <c r="F1038" s="154" t="e">
        <f>#REF!</f>
        <v>#REF!</v>
      </c>
      <c r="G1038" s="154" t="e">
        <f>#REF!</f>
        <v>#REF!</v>
      </c>
      <c r="H1038" s="154" t="e">
        <f>#REF!</f>
        <v>#REF!</v>
      </c>
      <c r="I1038" s="154" t="e">
        <f>#REF!</f>
        <v>#REF!</v>
      </c>
      <c r="J1038" s="154" t="e">
        <f>#REF!</f>
        <v>#REF!</v>
      </c>
      <c r="K1038" s="154" t="e">
        <f>#REF!</f>
        <v>#REF!</v>
      </c>
      <c r="L1038" s="154" t="e">
        <f>#REF!</f>
        <v>#REF!</v>
      </c>
      <c r="M1038" s="154" t="e">
        <f>#REF!</f>
        <v>#REF!</v>
      </c>
      <c r="N1038" s="154" t="e">
        <f>#REF!</f>
        <v>#REF!</v>
      </c>
      <c r="O1038" s="154" t="e">
        <f>#REF!</f>
        <v>#REF!</v>
      </c>
      <c r="P1038" s="154" t="e">
        <f>#REF!</f>
        <v>#REF!</v>
      </c>
      <c r="Q1038" s="154" t="e">
        <f>#REF!</f>
        <v>#REF!</v>
      </c>
      <c r="R1038" s="154" t="e">
        <f>#REF!</f>
        <v>#REF!</v>
      </c>
      <c r="S1038" s="154" t="e">
        <f>#REF!</f>
        <v>#REF!</v>
      </c>
      <c r="T1038" s="154" t="e">
        <f>#REF!</f>
        <v>#REF!</v>
      </c>
      <c r="U1038" s="154" t="e">
        <f>#REF!</f>
        <v>#REF!</v>
      </c>
      <c r="V1038" s="154" t="e">
        <f>#REF!</f>
        <v>#REF!</v>
      </c>
      <c r="W1038" s="154" t="e">
        <f>#REF!</f>
        <v>#REF!</v>
      </c>
      <c r="X1038" s="154" t="e">
        <f>#REF!</f>
        <v>#REF!</v>
      </c>
      <c r="Y1038" s="154" t="e">
        <f>#REF!</f>
        <v>#REF!</v>
      </c>
    </row>
    <row r="1039" spans="1:25">
      <c r="A1039" s="142">
        <v>15</v>
      </c>
      <c r="B1039" s="154" t="e">
        <f>#REF!</f>
        <v>#REF!</v>
      </c>
      <c r="C1039" s="154" t="e">
        <f>#REF!</f>
        <v>#REF!</v>
      </c>
      <c r="D1039" s="154" t="e">
        <f>#REF!</f>
        <v>#REF!</v>
      </c>
      <c r="E1039" s="154" t="e">
        <f>#REF!</f>
        <v>#REF!</v>
      </c>
      <c r="F1039" s="154" t="e">
        <f>#REF!</f>
        <v>#REF!</v>
      </c>
      <c r="G1039" s="154" t="e">
        <f>#REF!</f>
        <v>#REF!</v>
      </c>
      <c r="H1039" s="154" t="e">
        <f>#REF!</f>
        <v>#REF!</v>
      </c>
      <c r="I1039" s="154" t="e">
        <f>#REF!</f>
        <v>#REF!</v>
      </c>
      <c r="J1039" s="154" t="e">
        <f>#REF!</f>
        <v>#REF!</v>
      </c>
      <c r="K1039" s="154" t="e">
        <f>#REF!</f>
        <v>#REF!</v>
      </c>
      <c r="L1039" s="154" t="e">
        <f>#REF!</f>
        <v>#REF!</v>
      </c>
      <c r="M1039" s="154" t="e">
        <f>#REF!</f>
        <v>#REF!</v>
      </c>
      <c r="N1039" s="154" t="e">
        <f>#REF!</f>
        <v>#REF!</v>
      </c>
      <c r="O1039" s="154" t="e">
        <f>#REF!</f>
        <v>#REF!</v>
      </c>
      <c r="P1039" s="154" t="e">
        <f>#REF!</f>
        <v>#REF!</v>
      </c>
      <c r="Q1039" s="154" t="e">
        <f>#REF!</f>
        <v>#REF!</v>
      </c>
      <c r="R1039" s="154" t="e">
        <f>#REF!</f>
        <v>#REF!</v>
      </c>
      <c r="S1039" s="154" t="e">
        <f>#REF!</f>
        <v>#REF!</v>
      </c>
      <c r="T1039" s="154" t="e">
        <f>#REF!</f>
        <v>#REF!</v>
      </c>
      <c r="U1039" s="154" t="e">
        <f>#REF!</f>
        <v>#REF!</v>
      </c>
      <c r="V1039" s="154" t="e">
        <f>#REF!</f>
        <v>#REF!</v>
      </c>
      <c r="W1039" s="154" t="e">
        <f>#REF!</f>
        <v>#REF!</v>
      </c>
      <c r="X1039" s="154" t="e">
        <f>#REF!</f>
        <v>#REF!</v>
      </c>
      <c r="Y1039" s="154" t="e">
        <f>#REF!</f>
        <v>#REF!</v>
      </c>
    </row>
    <row r="1040" spans="1:25">
      <c r="A1040" s="142">
        <v>16</v>
      </c>
      <c r="B1040" s="154" t="e">
        <f>#REF!</f>
        <v>#REF!</v>
      </c>
      <c r="C1040" s="154" t="e">
        <f>#REF!</f>
        <v>#REF!</v>
      </c>
      <c r="D1040" s="154" t="e">
        <f>#REF!</f>
        <v>#REF!</v>
      </c>
      <c r="E1040" s="154" t="e">
        <f>#REF!</f>
        <v>#REF!</v>
      </c>
      <c r="F1040" s="154" t="e">
        <f>#REF!</f>
        <v>#REF!</v>
      </c>
      <c r="G1040" s="154" t="e">
        <f>#REF!</f>
        <v>#REF!</v>
      </c>
      <c r="H1040" s="154" t="e">
        <f>#REF!</f>
        <v>#REF!</v>
      </c>
      <c r="I1040" s="154" t="e">
        <f>#REF!</f>
        <v>#REF!</v>
      </c>
      <c r="J1040" s="154" t="e">
        <f>#REF!</f>
        <v>#REF!</v>
      </c>
      <c r="K1040" s="154" t="e">
        <f>#REF!</f>
        <v>#REF!</v>
      </c>
      <c r="L1040" s="154" t="e">
        <f>#REF!</f>
        <v>#REF!</v>
      </c>
      <c r="M1040" s="154" t="e">
        <f>#REF!</f>
        <v>#REF!</v>
      </c>
      <c r="N1040" s="154" t="e">
        <f>#REF!</f>
        <v>#REF!</v>
      </c>
      <c r="O1040" s="154" t="e">
        <f>#REF!</f>
        <v>#REF!</v>
      </c>
      <c r="P1040" s="154" t="e">
        <f>#REF!</f>
        <v>#REF!</v>
      </c>
      <c r="Q1040" s="154" t="e">
        <f>#REF!</f>
        <v>#REF!</v>
      </c>
      <c r="R1040" s="154" t="e">
        <f>#REF!</f>
        <v>#REF!</v>
      </c>
      <c r="S1040" s="154" t="e">
        <f>#REF!</f>
        <v>#REF!</v>
      </c>
      <c r="T1040" s="154" t="e">
        <f>#REF!</f>
        <v>#REF!</v>
      </c>
      <c r="U1040" s="154" t="e">
        <f>#REF!</f>
        <v>#REF!</v>
      </c>
      <c r="V1040" s="154" t="e">
        <f>#REF!</f>
        <v>#REF!</v>
      </c>
      <c r="W1040" s="154" t="e">
        <f>#REF!</f>
        <v>#REF!</v>
      </c>
      <c r="X1040" s="154" t="e">
        <f>#REF!</f>
        <v>#REF!</v>
      </c>
      <c r="Y1040" s="154" t="e">
        <f>#REF!</f>
        <v>#REF!</v>
      </c>
    </row>
    <row r="1041" spans="1:25">
      <c r="A1041" s="142">
        <v>17</v>
      </c>
      <c r="B1041" s="154" t="e">
        <f>#REF!</f>
        <v>#REF!</v>
      </c>
      <c r="C1041" s="154" t="e">
        <f>#REF!</f>
        <v>#REF!</v>
      </c>
      <c r="D1041" s="154" t="e">
        <f>#REF!</f>
        <v>#REF!</v>
      </c>
      <c r="E1041" s="154" t="e">
        <f>#REF!</f>
        <v>#REF!</v>
      </c>
      <c r="F1041" s="154" t="e">
        <f>#REF!</f>
        <v>#REF!</v>
      </c>
      <c r="G1041" s="154" t="e">
        <f>#REF!</f>
        <v>#REF!</v>
      </c>
      <c r="H1041" s="154" t="e">
        <f>#REF!</f>
        <v>#REF!</v>
      </c>
      <c r="I1041" s="154" t="e">
        <f>#REF!</f>
        <v>#REF!</v>
      </c>
      <c r="J1041" s="154" t="e">
        <f>#REF!</f>
        <v>#REF!</v>
      </c>
      <c r="K1041" s="154" t="e">
        <f>#REF!</f>
        <v>#REF!</v>
      </c>
      <c r="L1041" s="154" t="e">
        <f>#REF!</f>
        <v>#REF!</v>
      </c>
      <c r="M1041" s="154" t="e">
        <f>#REF!</f>
        <v>#REF!</v>
      </c>
      <c r="N1041" s="154" t="e">
        <f>#REF!</f>
        <v>#REF!</v>
      </c>
      <c r="O1041" s="154" t="e">
        <f>#REF!</f>
        <v>#REF!</v>
      </c>
      <c r="P1041" s="154" t="e">
        <f>#REF!</f>
        <v>#REF!</v>
      </c>
      <c r="Q1041" s="154" t="e">
        <f>#REF!</f>
        <v>#REF!</v>
      </c>
      <c r="R1041" s="154" t="e">
        <f>#REF!</f>
        <v>#REF!</v>
      </c>
      <c r="S1041" s="154" t="e">
        <f>#REF!</f>
        <v>#REF!</v>
      </c>
      <c r="T1041" s="154" t="e">
        <f>#REF!</f>
        <v>#REF!</v>
      </c>
      <c r="U1041" s="154" t="e">
        <f>#REF!</f>
        <v>#REF!</v>
      </c>
      <c r="V1041" s="154" t="e">
        <f>#REF!</f>
        <v>#REF!</v>
      </c>
      <c r="W1041" s="154" t="e">
        <f>#REF!</f>
        <v>#REF!</v>
      </c>
      <c r="X1041" s="154" t="e">
        <f>#REF!</f>
        <v>#REF!</v>
      </c>
      <c r="Y1041" s="154" t="e">
        <f>#REF!</f>
        <v>#REF!</v>
      </c>
    </row>
    <row r="1042" spans="1:25">
      <c r="A1042" s="142">
        <v>18</v>
      </c>
      <c r="B1042" s="154" t="e">
        <f>#REF!</f>
        <v>#REF!</v>
      </c>
      <c r="C1042" s="154" t="e">
        <f>#REF!</f>
        <v>#REF!</v>
      </c>
      <c r="D1042" s="154" t="e">
        <f>#REF!</f>
        <v>#REF!</v>
      </c>
      <c r="E1042" s="154" t="e">
        <f>#REF!</f>
        <v>#REF!</v>
      </c>
      <c r="F1042" s="154" t="e">
        <f>#REF!</f>
        <v>#REF!</v>
      </c>
      <c r="G1042" s="154" t="e">
        <f>#REF!</f>
        <v>#REF!</v>
      </c>
      <c r="H1042" s="154" t="e">
        <f>#REF!</f>
        <v>#REF!</v>
      </c>
      <c r="I1042" s="154" t="e">
        <f>#REF!</f>
        <v>#REF!</v>
      </c>
      <c r="J1042" s="154" t="e">
        <f>#REF!</f>
        <v>#REF!</v>
      </c>
      <c r="K1042" s="154" t="e">
        <f>#REF!</f>
        <v>#REF!</v>
      </c>
      <c r="L1042" s="154" t="e">
        <f>#REF!</f>
        <v>#REF!</v>
      </c>
      <c r="M1042" s="154" t="e">
        <f>#REF!</f>
        <v>#REF!</v>
      </c>
      <c r="N1042" s="154" t="e">
        <f>#REF!</f>
        <v>#REF!</v>
      </c>
      <c r="O1042" s="154" t="e">
        <f>#REF!</f>
        <v>#REF!</v>
      </c>
      <c r="P1042" s="154" t="e">
        <f>#REF!</f>
        <v>#REF!</v>
      </c>
      <c r="Q1042" s="154" t="e">
        <f>#REF!</f>
        <v>#REF!</v>
      </c>
      <c r="R1042" s="154" t="e">
        <f>#REF!</f>
        <v>#REF!</v>
      </c>
      <c r="S1042" s="154" t="e">
        <f>#REF!</f>
        <v>#REF!</v>
      </c>
      <c r="T1042" s="154" t="e">
        <f>#REF!</f>
        <v>#REF!</v>
      </c>
      <c r="U1042" s="154" t="e">
        <f>#REF!</f>
        <v>#REF!</v>
      </c>
      <c r="V1042" s="154" t="e">
        <f>#REF!</f>
        <v>#REF!</v>
      </c>
      <c r="W1042" s="154" t="e">
        <f>#REF!</f>
        <v>#REF!</v>
      </c>
      <c r="X1042" s="154" t="e">
        <f>#REF!</f>
        <v>#REF!</v>
      </c>
      <c r="Y1042" s="154" t="e">
        <f>#REF!</f>
        <v>#REF!</v>
      </c>
    </row>
    <row r="1043" spans="1:25">
      <c r="A1043" s="142">
        <v>19</v>
      </c>
      <c r="B1043" s="154" t="e">
        <f>#REF!</f>
        <v>#REF!</v>
      </c>
      <c r="C1043" s="154" t="e">
        <f>#REF!</f>
        <v>#REF!</v>
      </c>
      <c r="D1043" s="154" t="e">
        <f>#REF!</f>
        <v>#REF!</v>
      </c>
      <c r="E1043" s="154" t="e">
        <f>#REF!</f>
        <v>#REF!</v>
      </c>
      <c r="F1043" s="154" t="e">
        <f>#REF!</f>
        <v>#REF!</v>
      </c>
      <c r="G1043" s="154" t="e">
        <f>#REF!</f>
        <v>#REF!</v>
      </c>
      <c r="H1043" s="154" t="e">
        <f>#REF!</f>
        <v>#REF!</v>
      </c>
      <c r="I1043" s="154" t="e">
        <f>#REF!</f>
        <v>#REF!</v>
      </c>
      <c r="J1043" s="154" t="e">
        <f>#REF!</f>
        <v>#REF!</v>
      </c>
      <c r="K1043" s="154" t="e">
        <f>#REF!</f>
        <v>#REF!</v>
      </c>
      <c r="L1043" s="154" t="e">
        <f>#REF!</f>
        <v>#REF!</v>
      </c>
      <c r="M1043" s="154" t="e">
        <f>#REF!</f>
        <v>#REF!</v>
      </c>
      <c r="N1043" s="154" t="e">
        <f>#REF!</f>
        <v>#REF!</v>
      </c>
      <c r="O1043" s="154" t="e">
        <f>#REF!</f>
        <v>#REF!</v>
      </c>
      <c r="P1043" s="154" t="e">
        <f>#REF!</f>
        <v>#REF!</v>
      </c>
      <c r="Q1043" s="154" t="e">
        <f>#REF!</f>
        <v>#REF!</v>
      </c>
      <c r="R1043" s="154" t="e">
        <f>#REF!</f>
        <v>#REF!</v>
      </c>
      <c r="S1043" s="154" t="e">
        <f>#REF!</f>
        <v>#REF!</v>
      </c>
      <c r="T1043" s="154" t="e">
        <f>#REF!</f>
        <v>#REF!</v>
      </c>
      <c r="U1043" s="154" t="e">
        <f>#REF!</f>
        <v>#REF!</v>
      </c>
      <c r="V1043" s="154" t="e">
        <f>#REF!</f>
        <v>#REF!</v>
      </c>
      <c r="W1043" s="154" t="e">
        <f>#REF!</f>
        <v>#REF!</v>
      </c>
      <c r="X1043" s="154" t="e">
        <f>#REF!</f>
        <v>#REF!</v>
      </c>
      <c r="Y1043" s="154" t="e">
        <f>#REF!</f>
        <v>#REF!</v>
      </c>
    </row>
    <row r="1044" spans="1:25">
      <c r="A1044" s="142">
        <v>20</v>
      </c>
      <c r="B1044" s="154" t="e">
        <f>#REF!</f>
        <v>#REF!</v>
      </c>
      <c r="C1044" s="154" t="e">
        <f>#REF!</f>
        <v>#REF!</v>
      </c>
      <c r="D1044" s="154" t="e">
        <f>#REF!</f>
        <v>#REF!</v>
      </c>
      <c r="E1044" s="154" t="e">
        <f>#REF!</f>
        <v>#REF!</v>
      </c>
      <c r="F1044" s="154" t="e">
        <f>#REF!</f>
        <v>#REF!</v>
      </c>
      <c r="G1044" s="154" t="e">
        <f>#REF!</f>
        <v>#REF!</v>
      </c>
      <c r="H1044" s="154" t="e">
        <f>#REF!</f>
        <v>#REF!</v>
      </c>
      <c r="I1044" s="154" t="e">
        <f>#REF!</f>
        <v>#REF!</v>
      </c>
      <c r="J1044" s="154" t="e">
        <f>#REF!</f>
        <v>#REF!</v>
      </c>
      <c r="K1044" s="154" t="e">
        <f>#REF!</f>
        <v>#REF!</v>
      </c>
      <c r="L1044" s="154" t="e">
        <f>#REF!</f>
        <v>#REF!</v>
      </c>
      <c r="M1044" s="154" t="e">
        <f>#REF!</f>
        <v>#REF!</v>
      </c>
      <c r="N1044" s="154" t="e">
        <f>#REF!</f>
        <v>#REF!</v>
      </c>
      <c r="O1044" s="154" t="e">
        <f>#REF!</f>
        <v>#REF!</v>
      </c>
      <c r="P1044" s="154" t="e">
        <f>#REF!</f>
        <v>#REF!</v>
      </c>
      <c r="Q1044" s="154" t="e">
        <f>#REF!</f>
        <v>#REF!</v>
      </c>
      <c r="R1044" s="154" t="e">
        <f>#REF!</f>
        <v>#REF!</v>
      </c>
      <c r="S1044" s="154" t="e">
        <f>#REF!</f>
        <v>#REF!</v>
      </c>
      <c r="T1044" s="154" t="e">
        <f>#REF!</f>
        <v>#REF!</v>
      </c>
      <c r="U1044" s="154" t="e">
        <f>#REF!</f>
        <v>#REF!</v>
      </c>
      <c r="V1044" s="154" t="e">
        <f>#REF!</f>
        <v>#REF!</v>
      </c>
      <c r="W1044" s="154" t="e">
        <f>#REF!</f>
        <v>#REF!</v>
      </c>
      <c r="X1044" s="154" t="e">
        <f>#REF!</f>
        <v>#REF!</v>
      </c>
      <c r="Y1044" s="154" t="e">
        <f>#REF!</f>
        <v>#REF!</v>
      </c>
    </row>
    <row r="1045" spans="1:25">
      <c r="A1045" s="142">
        <v>21</v>
      </c>
      <c r="B1045" s="154" t="e">
        <f>#REF!</f>
        <v>#REF!</v>
      </c>
      <c r="C1045" s="154" t="e">
        <f>#REF!</f>
        <v>#REF!</v>
      </c>
      <c r="D1045" s="154" t="e">
        <f>#REF!</f>
        <v>#REF!</v>
      </c>
      <c r="E1045" s="154" t="e">
        <f>#REF!</f>
        <v>#REF!</v>
      </c>
      <c r="F1045" s="154" t="e">
        <f>#REF!</f>
        <v>#REF!</v>
      </c>
      <c r="G1045" s="154" t="e">
        <f>#REF!</f>
        <v>#REF!</v>
      </c>
      <c r="H1045" s="154" t="e">
        <f>#REF!</f>
        <v>#REF!</v>
      </c>
      <c r="I1045" s="154" t="e">
        <f>#REF!</f>
        <v>#REF!</v>
      </c>
      <c r="J1045" s="154" t="e">
        <f>#REF!</f>
        <v>#REF!</v>
      </c>
      <c r="K1045" s="154" t="e">
        <f>#REF!</f>
        <v>#REF!</v>
      </c>
      <c r="L1045" s="154" t="e">
        <f>#REF!</f>
        <v>#REF!</v>
      </c>
      <c r="M1045" s="154" t="e">
        <f>#REF!</f>
        <v>#REF!</v>
      </c>
      <c r="N1045" s="154" t="e">
        <f>#REF!</f>
        <v>#REF!</v>
      </c>
      <c r="O1045" s="154" t="e">
        <f>#REF!</f>
        <v>#REF!</v>
      </c>
      <c r="P1045" s="154" t="e">
        <f>#REF!</f>
        <v>#REF!</v>
      </c>
      <c r="Q1045" s="154" t="e">
        <f>#REF!</f>
        <v>#REF!</v>
      </c>
      <c r="R1045" s="154" t="e">
        <f>#REF!</f>
        <v>#REF!</v>
      </c>
      <c r="S1045" s="154" t="e">
        <f>#REF!</f>
        <v>#REF!</v>
      </c>
      <c r="T1045" s="154" t="e">
        <f>#REF!</f>
        <v>#REF!</v>
      </c>
      <c r="U1045" s="154" t="e">
        <f>#REF!</f>
        <v>#REF!</v>
      </c>
      <c r="V1045" s="154" t="e">
        <f>#REF!</f>
        <v>#REF!</v>
      </c>
      <c r="W1045" s="154" t="e">
        <f>#REF!</f>
        <v>#REF!</v>
      </c>
      <c r="X1045" s="154" t="e">
        <f>#REF!</f>
        <v>#REF!</v>
      </c>
      <c r="Y1045" s="154" t="e">
        <f>#REF!</f>
        <v>#REF!</v>
      </c>
    </row>
    <row r="1046" spans="1:25">
      <c r="A1046" s="142">
        <v>22</v>
      </c>
      <c r="B1046" s="154" t="e">
        <f>#REF!</f>
        <v>#REF!</v>
      </c>
      <c r="C1046" s="154" t="e">
        <f>#REF!</f>
        <v>#REF!</v>
      </c>
      <c r="D1046" s="154" t="e">
        <f>#REF!</f>
        <v>#REF!</v>
      </c>
      <c r="E1046" s="154" t="e">
        <f>#REF!</f>
        <v>#REF!</v>
      </c>
      <c r="F1046" s="154" t="e">
        <f>#REF!</f>
        <v>#REF!</v>
      </c>
      <c r="G1046" s="154" t="e">
        <f>#REF!</f>
        <v>#REF!</v>
      </c>
      <c r="H1046" s="154" t="e">
        <f>#REF!</f>
        <v>#REF!</v>
      </c>
      <c r="I1046" s="154" t="e">
        <f>#REF!</f>
        <v>#REF!</v>
      </c>
      <c r="J1046" s="154" t="e">
        <f>#REF!</f>
        <v>#REF!</v>
      </c>
      <c r="K1046" s="154" t="e">
        <f>#REF!</f>
        <v>#REF!</v>
      </c>
      <c r="L1046" s="154" t="e">
        <f>#REF!</f>
        <v>#REF!</v>
      </c>
      <c r="M1046" s="154" t="e">
        <f>#REF!</f>
        <v>#REF!</v>
      </c>
      <c r="N1046" s="154" t="e">
        <f>#REF!</f>
        <v>#REF!</v>
      </c>
      <c r="O1046" s="154" t="e">
        <f>#REF!</f>
        <v>#REF!</v>
      </c>
      <c r="P1046" s="154" t="e">
        <f>#REF!</f>
        <v>#REF!</v>
      </c>
      <c r="Q1046" s="154" t="e">
        <f>#REF!</f>
        <v>#REF!</v>
      </c>
      <c r="R1046" s="154" t="e">
        <f>#REF!</f>
        <v>#REF!</v>
      </c>
      <c r="S1046" s="154" t="e">
        <f>#REF!</f>
        <v>#REF!</v>
      </c>
      <c r="T1046" s="154" t="e">
        <f>#REF!</f>
        <v>#REF!</v>
      </c>
      <c r="U1046" s="154" t="e">
        <f>#REF!</f>
        <v>#REF!</v>
      </c>
      <c r="V1046" s="154" t="e">
        <f>#REF!</f>
        <v>#REF!</v>
      </c>
      <c r="W1046" s="154" t="e">
        <f>#REF!</f>
        <v>#REF!</v>
      </c>
      <c r="X1046" s="154" t="e">
        <f>#REF!</f>
        <v>#REF!</v>
      </c>
      <c r="Y1046" s="154" t="e">
        <f>#REF!</f>
        <v>#REF!</v>
      </c>
    </row>
    <row r="1047" spans="1:25">
      <c r="A1047" s="142">
        <v>23</v>
      </c>
      <c r="B1047" s="154" t="e">
        <f>#REF!</f>
        <v>#REF!</v>
      </c>
      <c r="C1047" s="154" t="e">
        <f>#REF!</f>
        <v>#REF!</v>
      </c>
      <c r="D1047" s="154" t="e">
        <f>#REF!</f>
        <v>#REF!</v>
      </c>
      <c r="E1047" s="154" t="e">
        <f>#REF!</f>
        <v>#REF!</v>
      </c>
      <c r="F1047" s="154" t="e">
        <f>#REF!</f>
        <v>#REF!</v>
      </c>
      <c r="G1047" s="154" t="e">
        <f>#REF!</f>
        <v>#REF!</v>
      </c>
      <c r="H1047" s="154" t="e">
        <f>#REF!</f>
        <v>#REF!</v>
      </c>
      <c r="I1047" s="154" t="e">
        <f>#REF!</f>
        <v>#REF!</v>
      </c>
      <c r="J1047" s="154" t="e">
        <f>#REF!</f>
        <v>#REF!</v>
      </c>
      <c r="K1047" s="154" t="e">
        <f>#REF!</f>
        <v>#REF!</v>
      </c>
      <c r="L1047" s="154" t="e">
        <f>#REF!</f>
        <v>#REF!</v>
      </c>
      <c r="M1047" s="154" t="e">
        <f>#REF!</f>
        <v>#REF!</v>
      </c>
      <c r="N1047" s="154" t="e">
        <f>#REF!</f>
        <v>#REF!</v>
      </c>
      <c r="O1047" s="154" t="e">
        <f>#REF!</f>
        <v>#REF!</v>
      </c>
      <c r="P1047" s="154" t="e">
        <f>#REF!</f>
        <v>#REF!</v>
      </c>
      <c r="Q1047" s="154" t="e">
        <f>#REF!</f>
        <v>#REF!</v>
      </c>
      <c r="R1047" s="154" t="e">
        <f>#REF!</f>
        <v>#REF!</v>
      </c>
      <c r="S1047" s="154" t="e">
        <f>#REF!</f>
        <v>#REF!</v>
      </c>
      <c r="T1047" s="154" t="e">
        <f>#REF!</f>
        <v>#REF!</v>
      </c>
      <c r="U1047" s="154" t="e">
        <f>#REF!</f>
        <v>#REF!</v>
      </c>
      <c r="V1047" s="154" t="e">
        <f>#REF!</f>
        <v>#REF!</v>
      </c>
      <c r="W1047" s="154" t="e">
        <f>#REF!</f>
        <v>#REF!</v>
      </c>
      <c r="X1047" s="154" t="e">
        <f>#REF!</f>
        <v>#REF!</v>
      </c>
      <c r="Y1047" s="154" t="e">
        <f>#REF!</f>
        <v>#REF!</v>
      </c>
    </row>
    <row r="1048" spans="1:25">
      <c r="A1048" s="142">
        <v>24</v>
      </c>
      <c r="B1048" s="154" t="e">
        <f>#REF!</f>
        <v>#REF!</v>
      </c>
      <c r="C1048" s="154" t="e">
        <f>#REF!</f>
        <v>#REF!</v>
      </c>
      <c r="D1048" s="154" t="e">
        <f>#REF!</f>
        <v>#REF!</v>
      </c>
      <c r="E1048" s="154" t="e">
        <f>#REF!</f>
        <v>#REF!</v>
      </c>
      <c r="F1048" s="154" t="e">
        <f>#REF!</f>
        <v>#REF!</v>
      </c>
      <c r="G1048" s="154" t="e">
        <f>#REF!</f>
        <v>#REF!</v>
      </c>
      <c r="H1048" s="154" t="e">
        <f>#REF!</f>
        <v>#REF!</v>
      </c>
      <c r="I1048" s="154" t="e">
        <f>#REF!</f>
        <v>#REF!</v>
      </c>
      <c r="J1048" s="154" t="e">
        <f>#REF!</f>
        <v>#REF!</v>
      </c>
      <c r="K1048" s="154" t="e">
        <f>#REF!</f>
        <v>#REF!</v>
      </c>
      <c r="L1048" s="154" t="e">
        <f>#REF!</f>
        <v>#REF!</v>
      </c>
      <c r="M1048" s="154" t="e">
        <f>#REF!</f>
        <v>#REF!</v>
      </c>
      <c r="N1048" s="154" t="e">
        <f>#REF!</f>
        <v>#REF!</v>
      </c>
      <c r="O1048" s="154" t="e">
        <f>#REF!</f>
        <v>#REF!</v>
      </c>
      <c r="P1048" s="154" t="e">
        <f>#REF!</f>
        <v>#REF!</v>
      </c>
      <c r="Q1048" s="154" t="e">
        <f>#REF!</f>
        <v>#REF!</v>
      </c>
      <c r="R1048" s="154" t="e">
        <f>#REF!</f>
        <v>#REF!</v>
      </c>
      <c r="S1048" s="154" t="e">
        <f>#REF!</f>
        <v>#REF!</v>
      </c>
      <c r="T1048" s="154" t="e">
        <f>#REF!</f>
        <v>#REF!</v>
      </c>
      <c r="U1048" s="154" t="e">
        <f>#REF!</f>
        <v>#REF!</v>
      </c>
      <c r="V1048" s="154" t="e">
        <f>#REF!</f>
        <v>#REF!</v>
      </c>
      <c r="W1048" s="154" t="e">
        <f>#REF!</f>
        <v>#REF!</v>
      </c>
      <c r="X1048" s="154" t="e">
        <f>#REF!</f>
        <v>#REF!</v>
      </c>
      <c r="Y1048" s="154" t="e">
        <f>#REF!</f>
        <v>#REF!</v>
      </c>
    </row>
    <row r="1049" spans="1:25">
      <c r="A1049" s="142">
        <v>25</v>
      </c>
      <c r="B1049" s="154" t="e">
        <f>#REF!</f>
        <v>#REF!</v>
      </c>
      <c r="C1049" s="154" t="e">
        <f>#REF!</f>
        <v>#REF!</v>
      </c>
      <c r="D1049" s="154" t="e">
        <f>#REF!</f>
        <v>#REF!</v>
      </c>
      <c r="E1049" s="154" t="e">
        <f>#REF!</f>
        <v>#REF!</v>
      </c>
      <c r="F1049" s="154" t="e">
        <f>#REF!</f>
        <v>#REF!</v>
      </c>
      <c r="G1049" s="154" t="e">
        <f>#REF!</f>
        <v>#REF!</v>
      </c>
      <c r="H1049" s="154" t="e">
        <f>#REF!</f>
        <v>#REF!</v>
      </c>
      <c r="I1049" s="154" t="e">
        <f>#REF!</f>
        <v>#REF!</v>
      </c>
      <c r="J1049" s="154" t="e">
        <f>#REF!</f>
        <v>#REF!</v>
      </c>
      <c r="K1049" s="154" t="e">
        <f>#REF!</f>
        <v>#REF!</v>
      </c>
      <c r="L1049" s="154" t="e">
        <f>#REF!</f>
        <v>#REF!</v>
      </c>
      <c r="M1049" s="154" t="e">
        <f>#REF!</f>
        <v>#REF!</v>
      </c>
      <c r="N1049" s="154" t="e">
        <f>#REF!</f>
        <v>#REF!</v>
      </c>
      <c r="O1049" s="154" t="e">
        <f>#REF!</f>
        <v>#REF!</v>
      </c>
      <c r="P1049" s="154" t="e">
        <f>#REF!</f>
        <v>#REF!</v>
      </c>
      <c r="Q1049" s="154" t="e">
        <f>#REF!</f>
        <v>#REF!</v>
      </c>
      <c r="R1049" s="154" t="e">
        <f>#REF!</f>
        <v>#REF!</v>
      </c>
      <c r="S1049" s="154" t="e">
        <f>#REF!</f>
        <v>#REF!</v>
      </c>
      <c r="T1049" s="154" t="e">
        <f>#REF!</f>
        <v>#REF!</v>
      </c>
      <c r="U1049" s="154" t="e">
        <f>#REF!</f>
        <v>#REF!</v>
      </c>
      <c r="V1049" s="154" t="e">
        <f>#REF!</f>
        <v>#REF!</v>
      </c>
      <c r="W1049" s="154" t="e">
        <f>#REF!</f>
        <v>#REF!</v>
      </c>
      <c r="X1049" s="154" t="e">
        <f>#REF!</f>
        <v>#REF!</v>
      </c>
      <c r="Y1049" s="154" t="e">
        <f>#REF!</f>
        <v>#REF!</v>
      </c>
    </row>
    <row r="1050" spans="1:25">
      <c r="A1050" s="142">
        <v>26</v>
      </c>
      <c r="B1050" s="154" t="e">
        <f>#REF!</f>
        <v>#REF!</v>
      </c>
      <c r="C1050" s="154" t="e">
        <f>#REF!</f>
        <v>#REF!</v>
      </c>
      <c r="D1050" s="154" t="e">
        <f>#REF!</f>
        <v>#REF!</v>
      </c>
      <c r="E1050" s="154" t="e">
        <f>#REF!</f>
        <v>#REF!</v>
      </c>
      <c r="F1050" s="154" t="e">
        <f>#REF!</f>
        <v>#REF!</v>
      </c>
      <c r="G1050" s="154" t="e">
        <f>#REF!</f>
        <v>#REF!</v>
      </c>
      <c r="H1050" s="154" t="e">
        <f>#REF!</f>
        <v>#REF!</v>
      </c>
      <c r="I1050" s="154" t="e">
        <f>#REF!</f>
        <v>#REF!</v>
      </c>
      <c r="J1050" s="154" t="e">
        <f>#REF!</f>
        <v>#REF!</v>
      </c>
      <c r="K1050" s="154" t="e">
        <f>#REF!</f>
        <v>#REF!</v>
      </c>
      <c r="L1050" s="154" t="e">
        <f>#REF!</f>
        <v>#REF!</v>
      </c>
      <c r="M1050" s="154" t="e">
        <f>#REF!</f>
        <v>#REF!</v>
      </c>
      <c r="N1050" s="154" t="e">
        <f>#REF!</f>
        <v>#REF!</v>
      </c>
      <c r="O1050" s="154" t="e">
        <f>#REF!</f>
        <v>#REF!</v>
      </c>
      <c r="P1050" s="154" t="e">
        <f>#REF!</f>
        <v>#REF!</v>
      </c>
      <c r="Q1050" s="154" t="e">
        <f>#REF!</f>
        <v>#REF!</v>
      </c>
      <c r="R1050" s="154" t="e">
        <f>#REF!</f>
        <v>#REF!</v>
      </c>
      <c r="S1050" s="154" t="e">
        <f>#REF!</f>
        <v>#REF!</v>
      </c>
      <c r="T1050" s="154" t="e">
        <f>#REF!</f>
        <v>#REF!</v>
      </c>
      <c r="U1050" s="154" t="e">
        <f>#REF!</f>
        <v>#REF!</v>
      </c>
      <c r="V1050" s="154" t="e">
        <f>#REF!</f>
        <v>#REF!</v>
      </c>
      <c r="W1050" s="154" t="e">
        <f>#REF!</f>
        <v>#REF!</v>
      </c>
      <c r="X1050" s="154" t="e">
        <f>#REF!</f>
        <v>#REF!</v>
      </c>
      <c r="Y1050" s="154" t="e">
        <f>#REF!</f>
        <v>#REF!</v>
      </c>
    </row>
    <row r="1051" spans="1:25">
      <c r="A1051" s="142">
        <v>27</v>
      </c>
      <c r="B1051" s="154" t="e">
        <f>#REF!</f>
        <v>#REF!</v>
      </c>
      <c r="C1051" s="154" t="e">
        <f>#REF!</f>
        <v>#REF!</v>
      </c>
      <c r="D1051" s="154" t="e">
        <f>#REF!</f>
        <v>#REF!</v>
      </c>
      <c r="E1051" s="154" t="e">
        <f>#REF!</f>
        <v>#REF!</v>
      </c>
      <c r="F1051" s="154" t="e">
        <f>#REF!</f>
        <v>#REF!</v>
      </c>
      <c r="G1051" s="154" t="e">
        <f>#REF!</f>
        <v>#REF!</v>
      </c>
      <c r="H1051" s="154" t="e">
        <f>#REF!</f>
        <v>#REF!</v>
      </c>
      <c r="I1051" s="154" t="e">
        <f>#REF!</f>
        <v>#REF!</v>
      </c>
      <c r="J1051" s="154" t="e">
        <f>#REF!</f>
        <v>#REF!</v>
      </c>
      <c r="K1051" s="154" t="e">
        <f>#REF!</f>
        <v>#REF!</v>
      </c>
      <c r="L1051" s="154" t="e">
        <f>#REF!</f>
        <v>#REF!</v>
      </c>
      <c r="M1051" s="154" t="e">
        <f>#REF!</f>
        <v>#REF!</v>
      </c>
      <c r="N1051" s="154" t="e">
        <f>#REF!</f>
        <v>#REF!</v>
      </c>
      <c r="O1051" s="154" t="e">
        <f>#REF!</f>
        <v>#REF!</v>
      </c>
      <c r="P1051" s="154" t="e">
        <f>#REF!</f>
        <v>#REF!</v>
      </c>
      <c r="Q1051" s="154" t="e">
        <f>#REF!</f>
        <v>#REF!</v>
      </c>
      <c r="R1051" s="154" t="e">
        <f>#REF!</f>
        <v>#REF!</v>
      </c>
      <c r="S1051" s="154" t="e">
        <f>#REF!</f>
        <v>#REF!</v>
      </c>
      <c r="T1051" s="154" t="e">
        <f>#REF!</f>
        <v>#REF!</v>
      </c>
      <c r="U1051" s="154" t="e">
        <f>#REF!</f>
        <v>#REF!</v>
      </c>
      <c r="V1051" s="154" t="e">
        <f>#REF!</f>
        <v>#REF!</v>
      </c>
      <c r="W1051" s="154" t="e">
        <f>#REF!</f>
        <v>#REF!</v>
      </c>
      <c r="X1051" s="154" t="e">
        <f>#REF!</f>
        <v>#REF!</v>
      </c>
      <c r="Y1051" s="154" t="e">
        <f>#REF!</f>
        <v>#REF!</v>
      </c>
    </row>
    <row r="1052" spans="1:25">
      <c r="A1052" s="142">
        <v>28</v>
      </c>
      <c r="B1052" s="154" t="e">
        <f>#REF!</f>
        <v>#REF!</v>
      </c>
      <c r="C1052" s="154" t="e">
        <f>#REF!</f>
        <v>#REF!</v>
      </c>
      <c r="D1052" s="154" t="e">
        <f>#REF!</f>
        <v>#REF!</v>
      </c>
      <c r="E1052" s="154" t="e">
        <f>#REF!</f>
        <v>#REF!</v>
      </c>
      <c r="F1052" s="154" t="e">
        <f>#REF!</f>
        <v>#REF!</v>
      </c>
      <c r="G1052" s="154" t="e">
        <f>#REF!</f>
        <v>#REF!</v>
      </c>
      <c r="H1052" s="154" t="e">
        <f>#REF!</f>
        <v>#REF!</v>
      </c>
      <c r="I1052" s="154" t="e">
        <f>#REF!</f>
        <v>#REF!</v>
      </c>
      <c r="J1052" s="154" t="e">
        <f>#REF!</f>
        <v>#REF!</v>
      </c>
      <c r="K1052" s="154" t="e">
        <f>#REF!</f>
        <v>#REF!</v>
      </c>
      <c r="L1052" s="154" t="e">
        <f>#REF!</f>
        <v>#REF!</v>
      </c>
      <c r="M1052" s="154" t="e">
        <f>#REF!</f>
        <v>#REF!</v>
      </c>
      <c r="N1052" s="154" t="e">
        <f>#REF!</f>
        <v>#REF!</v>
      </c>
      <c r="O1052" s="154" t="e">
        <f>#REF!</f>
        <v>#REF!</v>
      </c>
      <c r="P1052" s="154" t="e">
        <f>#REF!</f>
        <v>#REF!</v>
      </c>
      <c r="Q1052" s="154" t="e">
        <f>#REF!</f>
        <v>#REF!</v>
      </c>
      <c r="R1052" s="154" t="e">
        <f>#REF!</f>
        <v>#REF!</v>
      </c>
      <c r="S1052" s="154" t="e">
        <f>#REF!</f>
        <v>#REF!</v>
      </c>
      <c r="T1052" s="154" t="e">
        <f>#REF!</f>
        <v>#REF!</v>
      </c>
      <c r="U1052" s="154" t="e">
        <f>#REF!</f>
        <v>#REF!</v>
      </c>
      <c r="V1052" s="154" t="e">
        <f>#REF!</f>
        <v>#REF!</v>
      </c>
      <c r="W1052" s="154" t="e">
        <f>#REF!</f>
        <v>#REF!</v>
      </c>
      <c r="X1052" s="154" t="e">
        <f>#REF!</f>
        <v>#REF!</v>
      </c>
      <c r="Y1052" s="154" t="e">
        <f>#REF!</f>
        <v>#REF!</v>
      </c>
    </row>
    <row r="1053" spans="1:25">
      <c r="A1053" s="142">
        <v>29</v>
      </c>
      <c r="B1053" s="154" t="e">
        <f>#REF!</f>
        <v>#REF!</v>
      </c>
      <c r="C1053" s="154" t="e">
        <f>#REF!</f>
        <v>#REF!</v>
      </c>
      <c r="D1053" s="154" t="e">
        <f>#REF!</f>
        <v>#REF!</v>
      </c>
      <c r="E1053" s="154" t="e">
        <f>#REF!</f>
        <v>#REF!</v>
      </c>
      <c r="F1053" s="154" t="e">
        <f>#REF!</f>
        <v>#REF!</v>
      </c>
      <c r="G1053" s="154" t="e">
        <f>#REF!</f>
        <v>#REF!</v>
      </c>
      <c r="H1053" s="154" t="e">
        <f>#REF!</f>
        <v>#REF!</v>
      </c>
      <c r="I1053" s="154" t="e">
        <f>#REF!</f>
        <v>#REF!</v>
      </c>
      <c r="J1053" s="154" t="e">
        <f>#REF!</f>
        <v>#REF!</v>
      </c>
      <c r="K1053" s="154" t="e">
        <f>#REF!</f>
        <v>#REF!</v>
      </c>
      <c r="L1053" s="154" t="e">
        <f>#REF!</f>
        <v>#REF!</v>
      </c>
      <c r="M1053" s="154" t="e">
        <f>#REF!</f>
        <v>#REF!</v>
      </c>
      <c r="N1053" s="154" t="e">
        <f>#REF!</f>
        <v>#REF!</v>
      </c>
      <c r="O1053" s="154" t="e">
        <f>#REF!</f>
        <v>#REF!</v>
      </c>
      <c r="P1053" s="154" t="e">
        <f>#REF!</f>
        <v>#REF!</v>
      </c>
      <c r="Q1053" s="154" t="e">
        <f>#REF!</f>
        <v>#REF!</v>
      </c>
      <c r="R1053" s="154" t="e">
        <f>#REF!</f>
        <v>#REF!</v>
      </c>
      <c r="S1053" s="154" t="e">
        <f>#REF!</f>
        <v>#REF!</v>
      </c>
      <c r="T1053" s="154" t="e">
        <f>#REF!</f>
        <v>#REF!</v>
      </c>
      <c r="U1053" s="154" t="e">
        <f>#REF!</f>
        <v>#REF!</v>
      </c>
      <c r="V1053" s="154" t="e">
        <f>#REF!</f>
        <v>#REF!</v>
      </c>
      <c r="W1053" s="154" t="e">
        <f>#REF!</f>
        <v>#REF!</v>
      </c>
      <c r="X1053" s="154" t="e">
        <f>#REF!</f>
        <v>#REF!</v>
      </c>
      <c r="Y1053" s="154" t="e">
        <f>#REF!</f>
        <v>#REF!</v>
      </c>
    </row>
    <row r="1054" spans="1:25">
      <c r="A1054" s="142">
        <v>30</v>
      </c>
      <c r="B1054" s="154" t="e">
        <f>#REF!</f>
        <v>#REF!</v>
      </c>
      <c r="C1054" s="154" t="e">
        <f>#REF!</f>
        <v>#REF!</v>
      </c>
      <c r="D1054" s="154" t="e">
        <f>#REF!</f>
        <v>#REF!</v>
      </c>
      <c r="E1054" s="154" t="e">
        <f>#REF!</f>
        <v>#REF!</v>
      </c>
      <c r="F1054" s="154" t="e">
        <f>#REF!</f>
        <v>#REF!</v>
      </c>
      <c r="G1054" s="154" t="e">
        <f>#REF!</f>
        <v>#REF!</v>
      </c>
      <c r="H1054" s="154" t="e">
        <f>#REF!</f>
        <v>#REF!</v>
      </c>
      <c r="I1054" s="154" t="e">
        <f>#REF!</f>
        <v>#REF!</v>
      </c>
      <c r="J1054" s="154" t="e">
        <f>#REF!</f>
        <v>#REF!</v>
      </c>
      <c r="K1054" s="154" t="e">
        <f>#REF!</f>
        <v>#REF!</v>
      </c>
      <c r="L1054" s="154" t="e">
        <f>#REF!</f>
        <v>#REF!</v>
      </c>
      <c r="M1054" s="154" t="e">
        <f>#REF!</f>
        <v>#REF!</v>
      </c>
      <c r="N1054" s="154" t="e">
        <f>#REF!</f>
        <v>#REF!</v>
      </c>
      <c r="O1054" s="154" t="e">
        <f>#REF!</f>
        <v>#REF!</v>
      </c>
      <c r="P1054" s="154" t="e">
        <f>#REF!</f>
        <v>#REF!</v>
      </c>
      <c r="Q1054" s="154" t="e">
        <f>#REF!</f>
        <v>#REF!</v>
      </c>
      <c r="R1054" s="154" t="e">
        <f>#REF!</f>
        <v>#REF!</v>
      </c>
      <c r="S1054" s="154" t="e">
        <f>#REF!</f>
        <v>#REF!</v>
      </c>
      <c r="T1054" s="154" t="e">
        <f>#REF!</f>
        <v>#REF!</v>
      </c>
      <c r="U1054" s="154" t="e">
        <f>#REF!</f>
        <v>#REF!</v>
      </c>
      <c r="V1054" s="154" t="e">
        <f>#REF!</f>
        <v>#REF!</v>
      </c>
      <c r="W1054" s="154" t="e">
        <f>#REF!</f>
        <v>#REF!</v>
      </c>
      <c r="X1054" s="154" t="e">
        <f>#REF!</f>
        <v>#REF!</v>
      </c>
      <c r="Y1054" s="154" t="e">
        <f>#REF!</f>
        <v>#REF!</v>
      </c>
    </row>
    <row r="1055" spans="1:25">
      <c r="A1055" s="142">
        <v>31</v>
      </c>
      <c r="B1055" s="154" t="e">
        <f>#REF!</f>
        <v>#REF!</v>
      </c>
      <c r="C1055" s="154" t="e">
        <f>#REF!</f>
        <v>#REF!</v>
      </c>
      <c r="D1055" s="154" t="e">
        <f>#REF!</f>
        <v>#REF!</v>
      </c>
      <c r="E1055" s="154" t="e">
        <f>#REF!</f>
        <v>#REF!</v>
      </c>
      <c r="F1055" s="154" t="e">
        <f>#REF!</f>
        <v>#REF!</v>
      </c>
      <c r="G1055" s="154" t="e">
        <f>#REF!</f>
        <v>#REF!</v>
      </c>
      <c r="H1055" s="154" t="e">
        <f>#REF!</f>
        <v>#REF!</v>
      </c>
      <c r="I1055" s="154" t="e">
        <f>#REF!</f>
        <v>#REF!</v>
      </c>
      <c r="J1055" s="154" t="e">
        <f>#REF!</f>
        <v>#REF!</v>
      </c>
      <c r="K1055" s="154" t="e">
        <f>#REF!</f>
        <v>#REF!</v>
      </c>
      <c r="L1055" s="154" t="e">
        <f>#REF!</f>
        <v>#REF!</v>
      </c>
      <c r="M1055" s="154" t="e">
        <f>#REF!</f>
        <v>#REF!</v>
      </c>
      <c r="N1055" s="154" t="e">
        <f>#REF!</f>
        <v>#REF!</v>
      </c>
      <c r="O1055" s="154" t="e">
        <f>#REF!</f>
        <v>#REF!</v>
      </c>
      <c r="P1055" s="154" t="e">
        <f>#REF!</f>
        <v>#REF!</v>
      </c>
      <c r="Q1055" s="154" t="e">
        <f>#REF!</f>
        <v>#REF!</v>
      </c>
      <c r="R1055" s="154" t="e">
        <f>#REF!</f>
        <v>#REF!</v>
      </c>
      <c r="S1055" s="154" t="e">
        <f>#REF!</f>
        <v>#REF!</v>
      </c>
      <c r="T1055" s="154" t="e">
        <f>#REF!</f>
        <v>#REF!</v>
      </c>
      <c r="U1055" s="154" t="e">
        <f>#REF!</f>
        <v>#REF!</v>
      </c>
      <c r="V1055" s="154" t="e">
        <f>#REF!</f>
        <v>#REF!</v>
      </c>
      <c r="W1055" s="154" t="e">
        <f>#REF!</f>
        <v>#REF!</v>
      </c>
      <c r="X1055" s="154" t="e">
        <f>#REF!</f>
        <v>#REF!</v>
      </c>
      <c r="Y1055" s="154" t="e">
        <f>#REF!</f>
        <v>#REF!</v>
      </c>
    </row>
    <row r="1057" spans="1:25">
      <c r="A1057" s="476" t="s">
        <v>212</v>
      </c>
      <c r="B1057" s="477" t="s">
        <v>223</v>
      </c>
      <c r="C1057" s="477"/>
      <c r="D1057" s="477"/>
      <c r="E1057" s="477"/>
      <c r="F1057" s="477"/>
      <c r="G1057" s="477"/>
      <c r="H1057" s="477"/>
      <c r="I1057" s="477"/>
      <c r="J1057" s="477"/>
      <c r="K1057" s="477"/>
      <c r="L1057" s="477"/>
      <c r="M1057" s="477"/>
      <c r="N1057" s="477"/>
      <c r="O1057" s="477"/>
      <c r="P1057" s="477"/>
      <c r="Q1057" s="477"/>
      <c r="R1057" s="477"/>
      <c r="S1057" s="477"/>
      <c r="T1057" s="477"/>
      <c r="U1057" s="477"/>
      <c r="V1057" s="477"/>
      <c r="W1057" s="477"/>
      <c r="X1057" s="477"/>
      <c r="Y1057" s="477"/>
    </row>
    <row r="1058" spans="1:25">
      <c r="A1058" s="476"/>
      <c r="B1058" s="156" t="s">
        <v>1</v>
      </c>
      <c r="C1058" s="156" t="s">
        <v>2</v>
      </c>
      <c r="D1058" s="156" t="s">
        <v>3</v>
      </c>
      <c r="E1058" s="156" t="s">
        <v>4</v>
      </c>
      <c r="F1058" s="156" t="s">
        <v>5</v>
      </c>
      <c r="G1058" s="156" t="s">
        <v>6</v>
      </c>
      <c r="H1058" s="156" t="s">
        <v>7</v>
      </c>
      <c r="I1058" s="156" t="s">
        <v>8</v>
      </c>
      <c r="J1058" s="156" t="s">
        <v>9</v>
      </c>
      <c r="K1058" s="156" t="s">
        <v>10</v>
      </c>
      <c r="L1058" s="156" t="s">
        <v>11</v>
      </c>
      <c r="M1058" s="156" t="s">
        <v>12</v>
      </c>
      <c r="N1058" s="156" t="s">
        <v>13</v>
      </c>
      <c r="O1058" s="156" t="s">
        <v>14</v>
      </c>
      <c r="P1058" s="156" t="s">
        <v>15</v>
      </c>
      <c r="Q1058" s="156" t="s">
        <v>16</v>
      </c>
      <c r="R1058" s="156" t="s">
        <v>17</v>
      </c>
      <c r="S1058" s="156" t="s">
        <v>18</v>
      </c>
      <c r="T1058" s="156" t="s">
        <v>19</v>
      </c>
      <c r="U1058" s="156" t="s">
        <v>20</v>
      </c>
      <c r="V1058" s="156" t="s">
        <v>21</v>
      </c>
      <c r="W1058" s="156" t="s">
        <v>22</v>
      </c>
      <c r="X1058" s="156" t="s">
        <v>23</v>
      </c>
      <c r="Y1058" s="156" t="s">
        <v>24</v>
      </c>
    </row>
    <row r="1059" spans="1:25">
      <c r="A1059" s="142">
        <v>1</v>
      </c>
      <c r="B1059" s="154" t="e">
        <f>#REF!</f>
        <v>#REF!</v>
      </c>
      <c r="C1059" s="154" t="e">
        <f>#REF!</f>
        <v>#REF!</v>
      </c>
      <c r="D1059" s="154" t="e">
        <f>#REF!</f>
        <v>#REF!</v>
      </c>
      <c r="E1059" s="154" t="e">
        <f>#REF!</f>
        <v>#REF!</v>
      </c>
      <c r="F1059" s="154" t="e">
        <f>#REF!</f>
        <v>#REF!</v>
      </c>
      <c r="G1059" s="154" t="e">
        <f>#REF!</f>
        <v>#REF!</v>
      </c>
      <c r="H1059" s="154" t="e">
        <f>#REF!</f>
        <v>#REF!</v>
      </c>
      <c r="I1059" s="154" t="e">
        <f>#REF!</f>
        <v>#REF!</v>
      </c>
      <c r="J1059" s="154" t="e">
        <f>#REF!</f>
        <v>#REF!</v>
      </c>
      <c r="K1059" s="154" t="e">
        <f>#REF!</f>
        <v>#REF!</v>
      </c>
      <c r="L1059" s="154" t="e">
        <f>#REF!</f>
        <v>#REF!</v>
      </c>
      <c r="M1059" s="154" t="e">
        <f>#REF!</f>
        <v>#REF!</v>
      </c>
      <c r="N1059" s="154" t="e">
        <f>#REF!</f>
        <v>#REF!</v>
      </c>
      <c r="O1059" s="154" t="e">
        <f>#REF!</f>
        <v>#REF!</v>
      </c>
      <c r="P1059" s="154" t="e">
        <f>#REF!</f>
        <v>#REF!</v>
      </c>
      <c r="Q1059" s="154" t="e">
        <f>#REF!</f>
        <v>#REF!</v>
      </c>
      <c r="R1059" s="154" t="e">
        <f>#REF!</f>
        <v>#REF!</v>
      </c>
      <c r="S1059" s="154" t="e">
        <f>#REF!</f>
        <v>#REF!</v>
      </c>
      <c r="T1059" s="154" t="e">
        <f>#REF!</f>
        <v>#REF!</v>
      </c>
      <c r="U1059" s="154" t="e">
        <f>#REF!</f>
        <v>#REF!</v>
      </c>
      <c r="V1059" s="154" t="e">
        <f>#REF!</f>
        <v>#REF!</v>
      </c>
      <c r="W1059" s="154" t="e">
        <f>#REF!</f>
        <v>#REF!</v>
      </c>
      <c r="X1059" s="154" t="e">
        <f>#REF!</f>
        <v>#REF!</v>
      </c>
      <c r="Y1059" s="154" t="e">
        <f>#REF!</f>
        <v>#REF!</v>
      </c>
    </row>
    <row r="1060" spans="1:25">
      <c r="A1060" s="142">
        <v>2</v>
      </c>
      <c r="B1060" s="154" t="e">
        <f>#REF!</f>
        <v>#REF!</v>
      </c>
      <c r="C1060" s="154" t="e">
        <f>#REF!</f>
        <v>#REF!</v>
      </c>
      <c r="D1060" s="154" t="e">
        <f>#REF!</f>
        <v>#REF!</v>
      </c>
      <c r="E1060" s="154" t="e">
        <f>#REF!</f>
        <v>#REF!</v>
      </c>
      <c r="F1060" s="154" t="e">
        <f>#REF!</f>
        <v>#REF!</v>
      </c>
      <c r="G1060" s="154" t="e">
        <f>#REF!</f>
        <v>#REF!</v>
      </c>
      <c r="H1060" s="154" t="e">
        <f>#REF!</f>
        <v>#REF!</v>
      </c>
      <c r="I1060" s="154" t="e">
        <f>#REF!</f>
        <v>#REF!</v>
      </c>
      <c r="J1060" s="154" t="e">
        <f>#REF!</f>
        <v>#REF!</v>
      </c>
      <c r="K1060" s="154" t="e">
        <f>#REF!</f>
        <v>#REF!</v>
      </c>
      <c r="L1060" s="154" t="e">
        <f>#REF!</f>
        <v>#REF!</v>
      </c>
      <c r="M1060" s="154" t="e">
        <f>#REF!</f>
        <v>#REF!</v>
      </c>
      <c r="N1060" s="154" t="e">
        <f>#REF!</f>
        <v>#REF!</v>
      </c>
      <c r="O1060" s="154" t="e">
        <f>#REF!</f>
        <v>#REF!</v>
      </c>
      <c r="P1060" s="154" t="e">
        <f>#REF!</f>
        <v>#REF!</v>
      </c>
      <c r="Q1060" s="154" t="e">
        <f>#REF!</f>
        <v>#REF!</v>
      </c>
      <c r="R1060" s="154" t="e">
        <f>#REF!</f>
        <v>#REF!</v>
      </c>
      <c r="S1060" s="154" t="e">
        <f>#REF!</f>
        <v>#REF!</v>
      </c>
      <c r="T1060" s="154" t="e">
        <f>#REF!</f>
        <v>#REF!</v>
      </c>
      <c r="U1060" s="154" t="e">
        <f>#REF!</f>
        <v>#REF!</v>
      </c>
      <c r="V1060" s="154" t="e">
        <f>#REF!</f>
        <v>#REF!</v>
      </c>
      <c r="W1060" s="154" t="e">
        <f>#REF!</f>
        <v>#REF!</v>
      </c>
      <c r="X1060" s="154" t="e">
        <f>#REF!</f>
        <v>#REF!</v>
      </c>
      <c r="Y1060" s="154" t="e">
        <f>#REF!</f>
        <v>#REF!</v>
      </c>
    </row>
    <row r="1061" spans="1:25">
      <c r="A1061" s="142">
        <v>3</v>
      </c>
      <c r="B1061" s="154" t="e">
        <f>#REF!</f>
        <v>#REF!</v>
      </c>
      <c r="C1061" s="154" t="e">
        <f>#REF!</f>
        <v>#REF!</v>
      </c>
      <c r="D1061" s="154" t="e">
        <f>#REF!</f>
        <v>#REF!</v>
      </c>
      <c r="E1061" s="154" t="e">
        <f>#REF!</f>
        <v>#REF!</v>
      </c>
      <c r="F1061" s="154" t="e">
        <f>#REF!</f>
        <v>#REF!</v>
      </c>
      <c r="G1061" s="154" t="e">
        <f>#REF!</f>
        <v>#REF!</v>
      </c>
      <c r="H1061" s="154" t="e">
        <f>#REF!</f>
        <v>#REF!</v>
      </c>
      <c r="I1061" s="154" t="e">
        <f>#REF!</f>
        <v>#REF!</v>
      </c>
      <c r="J1061" s="154" t="e">
        <f>#REF!</f>
        <v>#REF!</v>
      </c>
      <c r="K1061" s="154" t="e">
        <f>#REF!</f>
        <v>#REF!</v>
      </c>
      <c r="L1061" s="154" t="e">
        <f>#REF!</f>
        <v>#REF!</v>
      </c>
      <c r="M1061" s="154" t="e">
        <f>#REF!</f>
        <v>#REF!</v>
      </c>
      <c r="N1061" s="154" t="e">
        <f>#REF!</f>
        <v>#REF!</v>
      </c>
      <c r="O1061" s="154" t="e">
        <f>#REF!</f>
        <v>#REF!</v>
      </c>
      <c r="P1061" s="154" t="e">
        <f>#REF!</f>
        <v>#REF!</v>
      </c>
      <c r="Q1061" s="154" t="e">
        <f>#REF!</f>
        <v>#REF!</v>
      </c>
      <c r="R1061" s="154" t="e">
        <f>#REF!</f>
        <v>#REF!</v>
      </c>
      <c r="S1061" s="154" t="e">
        <f>#REF!</f>
        <v>#REF!</v>
      </c>
      <c r="T1061" s="154" t="e">
        <f>#REF!</f>
        <v>#REF!</v>
      </c>
      <c r="U1061" s="154" t="e">
        <f>#REF!</f>
        <v>#REF!</v>
      </c>
      <c r="V1061" s="154" t="e">
        <f>#REF!</f>
        <v>#REF!</v>
      </c>
      <c r="W1061" s="154" t="e">
        <f>#REF!</f>
        <v>#REF!</v>
      </c>
      <c r="X1061" s="154" t="e">
        <f>#REF!</f>
        <v>#REF!</v>
      </c>
      <c r="Y1061" s="154" t="e">
        <f>#REF!</f>
        <v>#REF!</v>
      </c>
    </row>
    <row r="1062" spans="1:25">
      <c r="A1062" s="142">
        <v>4</v>
      </c>
      <c r="B1062" s="154" t="e">
        <f>#REF!</f>
        <v>#REF!</v>
      </c>
      <c r="C1062" s="154" t="e">
        <f>#REF!</f>
        <v>#REF!</v>
      </c>
      <c r="D1062" s="154" t="e">
        <f>#REF!</f>
        <v>#REF!</v>
      </c>
      <c r="E1062" s="154" t="e">
        <f>#REF!</f>
        <v>#REF!</v>
      </c>
      <c r="F1062" s="154" t="e">
        <f>#REF!</f>
        <v>#REF!</v>
      </c>
      <c r="G1062" s="154" t="e">
        <f>#REF!</f>
        <v>#REF!</v>
      </c>
      <c r="H1062" s="154" t="e">
        <f>#REF!</f>
        <v>#REF!</v>
      </c>
      <c r="I1062" s="154" t="e">
        <f>#REF!</f>
        <v>#REF!</v>
      </c>
      <c r="J1062" s="154" t="e">
        <f>#REF!</f>
        <v>#REF!</v>
      </c>
      <c r="K1062" s="154" t="e">
        <f>#REF!</f>
        <v>#REF!</v>
      </c>
      <c r="L1062" s="154" t="e">
        <f>#REF!</f>
        <v>#REF!</v>
      </c>
      <c r="M1062" s="154" t="e">
        <f>#REF!</f>
        <v>#REF!</v>
      </c>
      <c r="N1062" s="154" t="e">
        <f>#REF!</f>
        <v>#REF!</v>
      </c>
      <c r="O1062" s="154" t="e">
        <f>#REF!</f>
        <v>#REF!</v>
      </c>
      <c r="P1062" s="154" t="e">
        <f>#REF!</f>
        <v>#REF!</v>
      </c>
      <c r="Q1062" s="154" t="e">
        <f>#REF!</f>
        <v>#REF!</v>
      </c>
      <c r="R1062" s="154" t="e">
        <f>#REF!</f>
        <v>#REF!</v>
      </c>
      <c r="S1062" s="154" t="e">
        <f>#REF!</f>
        <v>#REF!</v>
      </c>
      <c r="T1062" s="154" t="e">
        <f>#REF!</f>
        <v>#REF!</v>
      </c>
      <c r="U1062" s="154" t="e">
        <f>#REF!</f>
        <v>#REF!</v>
      </c>
      <c r="V1062" s="154" t="e">
        <f>#REF!</f>
        <v>#REF!</v>
      </c>
      <c r="W1062" s="154" t="e">
        <f>#REF!</f>
        <v>#REF!</v>
      </c>
      <c r="X1062" s="154" t="e">
        <f>#REF!</f>
        <v>#REF!</v>
      </c>
      <c r="Y1062" s="154" t="e">
        <f>#REF!</f>
        <v>#REF!</v>
      </c>
    </row>
    <row r="1063" spans="1:25">
      <c r="A1063" s="142">
        <v>5</v>
      </c>
      <c r="B1063" s="154" t="e">
        <f>#REF!</f>
        <v>#REF!</v>
      </c>
      <c r="C1063" s="154" t="e">
        <f>#REF!</f>
        <v>#REF!</v>
      </c>
      <c r="D1063" s="154" t="e">
        <f>#REF!</f>
        <v>#REF!</v>
      </c>
      <c r="E1063" s="154" t="e">
        <f>#REF!</f>
        <v>#REF!</v>
      </c>
      <c r="F1063" s="154" t="e">
        <f>#REF!</f>
        <v>#REF!</v>
      </c>
      <c r="G1063" s="154" t="e">
        <f>#REF!</f>
        <v>#REF!</v>
      </c>
      <c r="H1063" s="154" t="e">
        <f>#REF!</f>
        <v>#REF!</v>
      </c>
      <c r="I1063" s="154" t="e">
        <f>#REF!</f>
        <v>#REF!</v>
      </c>
      <c r="J1063" s="154" t="e">
        <f>#REF!</f>
        <v>#REF!</v>
      </c>
      <c r="K1063" s="154" t="e">
        <f>#REF!</f>
        <v>#REF!</v>
      </c>
      <c r="L1063" s="154" t="e">
        <f>#REF!</f>
        <v>#REF!</v>
      </c>
      <c r="M1063" s="154" t="e">
        <f>#REF!</f>
        <v>#REF!</v>
      </c>
      <c r="N1063" s="154" t="e">
        <f>#REF!</f>
        <v>#REF!</v>
      </c>
      <c r="O1063" s="154" t="e">
        <f>#REF!</f>
        <v>#REF!</v>
      </c>
      <c r="P1063" s="154" t="e">
        <f>#REF!</f>
        <v>#REF!</v>
      </c>
      <c r="Q1063" s="154" t="e">
        <f>#REF!</f>
        <v>#REF!</v>
      </c>
      <c r="R1063" s="154" t="e">
        <f>#REF!</f>
        <v>#REF!</v>
      </c>
      <c r="S1063" s="154" t="e">
        <f>#REF!</f>
        <v>#REF!</v>
      </c>
      <c r="T1063" s="154" t="e">
        <f>#REF!</f>
        <v>#REF!</v>
      </c>
      <c r="U1063" s="154" t="e">
        <f>#REF!</f>
        <v>#REF!</v>
      </c>
      <c r="V1063" s="154" t="e">
        <f>#REF!</f>
        <v>#REF!</v>
      </c>
      <c r="W1063" s="154" t="e">
        <f>#REF!</f>
        <v>#REF!</v>
      </c>
      <c r="X1063" s="154" t="e">
        <f>#REF!</f>
        <v>#REF!</v>
      </c>
      <c r="Y1063" s="154" t="e">
        <f>#REF!</f>
        <v>#REF!</v>
      </c>
    </row>
    <row r="1064" spans="1:25">
      <c r="A1064" s="142">
        <v>6</v>
      </c>
      <c r="B1064" s="154" t="e">
        <f>#REF!</f>
        <v>#REF!</v>
      </c>
      <c r="C1064" s="154" t="e">
        <f>#REF!</f>
        <v>#REF!</v>
      </c>
      <c r="D1064" s="154" t="e">
        <f>#REF!</f>
        <v>#REF!</v>
      </c>
      <c r="E1064" s="154" t="e">
        <f>#REF!</f>
        <v>#REF!</v>
      </c>
      <c r="F1064" s="154" t="e">
        <f>#REF!</f>
        <v>#REF!</v>
      </c>
      <c r="G1064" s="154" t="e">
        <f>#REF!</f>
        <v>#REF!</v>
      </c>
      <c r="H1064" s="154" t="e">
        <f>#REF!</f>
        <v>#REF!</v>
      </c>
      <c r="I1064" s="154" t="e">
        <f>#REF!</f>
        <v>#REF!</v>
      </c>
      <c r="J1064" s="154" t="e">
        <f>#REF!</f>
        <v>#REF!</v>
      </c>
      <c r="K1064" s="154" t="e">
        <f>#REF!</f>
        <v>#REF!</v>
      </c>
      <c r="L1064" s="154" t="e">
        <f>#REF!</f>
        <v>#REF!</v>
      </c>
      <c r="M1064" s="154" t="e">
        <f>#REF!</f>
        <v>#REF!</v>
      </c>
      <c r="N1064" s="154" t="e">
        <f>#REF!</f>
        <v>#REF!</v>
      </c>
      <c r="O1064" s="154" t="e">
        <f>#REF!</f>
        <v>#REF!</v>
      </c>
      <c r="P1064" s="154" t="e">
        <f>#REF!</f>
        <v>#REF!</v>
      </c>
      <c r="Q1064" s="154" t="e">
        <f>#REF!</f>
        <v>#REF!</v>
      </c>
      <c r="R1064" s="154" t="e">
        <f>#REF!</f>
        <v>#REF!</v>
      </c>
      <c r="S1064" s="154" t="e">
        <f>#REF!</f>
        <v>#REF!</v>
      </c>
      <c r="T1064" s="154" t="e">
        <f>#REF!</f>
        <v>#REF!</v>
      </c>
      <c r="U1064" s="154" t="e">
        <f>#REF!</f>
        <v>#REF!</v>
      </c>
      <c r="V1064" s="154" t="e">
        <f>#REF!</f>
        <v>#REF!</v>
      </c>
      <c r="W1064" s="154" t="e">
        <f>#REF!</f>
        <v>#REF!</v>
      </c>
      <c r="X1064" s="154" t="e">
        <f>#REF!</f>
        <v>#REF!</v>
      </c>
      <c r="Y1064" s="154" t="e">
        <f>#REF!</f>
        <v>#REF!</v>
      </c>
    </row>
    <row r="1065" spans="1:25">
      <c r="A1065" s="142">
        <v>7</v>
      </c>
      <c r="B1065" s="154" t="e">
        <f>#REF!</f>
        <v>#REF!</v>
      </c>
      <c r="C1065" s="154" t="e">
        <f>#REF!</f>
        <v>#REF!</v>
      </c>
      <c r="D1065" s="154" t="e">
        <f>#REF!</f>
        <v>#REF!</v>
      </c>
      <c r="E1065" s="154" t="e">
        <f>#REF!</f>
        <v>#REF!</v>
      </c>
      <c r="F1065" s="154" t="e">
        <f>#REF!</f>
        <v>#REF!</v>
      </c>
      <c r="G1065" s="154" t="e">
        <f>#REF!</f>
        <v>#REF!</v>
      </c>
      <c r="H1065" s="154" t="e">
        <f>#REF!</f>
        <v>#REF!</v>
      </c>
      <c r="I1065" s="154" t="e">
        <f>#REF!</f>
        <v>#REF!</v>
      </c>
      <c r="J1065" s="154" t="e">
        <f>#REF!</f>
        <v>#REF!</v>
      </c>
      <c r="K1065" s="154" t="e">
        <f>#REF!</f>
        <v>#REF!</v>
      </c>
      <c r="L1065" s="154" t="e">
        <f>#REF!</f>
        <v>#REF!</v>
      </c>
      <c r="M1065" s="154" t="e">
        <f>#REF!</f>
        <v>#REF!</v>
      </c>
      <c r="N1065" s="154" t="e">
        <f>#REF!</f>
        <v>#REF!</v>
      </c>
      <c r="O1065" s="154" t="e">
        <f>#REF!</f>
        <v>#REF!</v>
      </c>
      <c r="P1065" s="154" t="e">
        <f>#REF!</f>
        <v>#REF!</v>
      </c>
      <c r="Q1065" s="154" t="e">
        <f>#REF!</f>
        <v>#REF!</v>
      </c>
      <c r="R1065" s="154" t="e">
        <f>#REF!</f>
        <v>#REF!</v>
      </c>
      <c r="S1065" s="154" t="e">
        <f>#REF!</f>
        <v>#REF!</v>
      </c>
      <c r="T1065" s="154" t="e">
        <f>#REF!</f>
        <v>#REF!</v>
      </c>
      <c r="U1065" s="154" t="e">
        <f>#REF!</f>
        <v>#REF!</v>
      </c>
      <c r="V1065" s="154" t="e">
        <f>#REF!</f>
        <v>#REF!</v>
      </c>
      <c r="W1065" s="154" t="e">
        <f>#REF!</f>
        <v>#REF!</v>
      </c>
      <c r="X1065" s="154" t="e">
        <f>#REF!</f>
        <v>#REF!</v>
      </c>
      <c r="Y1065" s="154" t="e">
        <f>#REF!</f>
        <v>#REF!</v>
      </c>
    </row>
    <row r="1066" spans="1:25">
      <c r="A1066" s="142">
        <v>8</v>
      </c>
      <c r="B1066" s="154" t="e">
        <f>#REF!</f>
        <v>#REF!</v>
      </c>
      <c r="C1066" s="154" t="e">
        <f>#REF!</f>
        <v>#REF!</v>
      </c>
      <c r="D1066" s="154" t="e">
        <f>#REF!</f>
        <v>#REF!</v>
      </c>
      <c r="E1066" s="154" t="e">
        <f>#REF!</f>
        <v>#REF!</v>
      </c>
      <c r="F1066" s="154" t="e">
        <f>#REF!</f>
        <v>#REF!</v>
      </c>
      <c r="G1066" s="154" t="e">
        <f>#REF!</f>
        <v>#REF!</v>
      </c>
      <c r="H1066" s="154" t="e">
        <f>#REF!</f>
        <v>#REF!</v>
      </c>
      <c r="I1066" s="154" t="e">
        <f>#REF!</f>
        <v>#REF!</v>
      </c>
      <c r="J1066" s="154" t="e">
        <f>#REF!</f>
        <v>#REF!</v>
      </c>
      <c r="K1066" s="154" t="e">
        <f>#REF!</f>
        <v>#REF!</v>
      </c>
      <c r="L1066" s="154" t="e">
        <f>#REF!</f>
        <v>#REF!</v>
      </c>
      <c r="M1066" s="154" t="e">
        <f>#REF!</f>
        <v>#REF!</v>
      </c>
      <c r="N1066" s="154" t="e">
        <f>#REF!</f>
        <v>#REF!</v>
      </c>
      <c r="O1066" s="154" t="e">
        <f>#REF!</f>
        <v>#REF!</v>
      </c>
      <c r="P1066" s="154" t="e">
        <f>#REF!</f>
        <v>#REF!</v>
      </c>
      <c r="Q1066" s="154" t="e">
        <f>#REF!</f>
        <v>#REF!</v>
      </c>
      <c r="R1066" s="154" t="e">
        <f>#REF!</f>
        <v>#REF!</v>
      </c>
      <c r="S1066" s="154" t="e">
        <f>#REF!</f>
        <v>#REF!</v>
      </c>
      <c r="T1066" s="154" t="e">
        <f>#REF!</f>
        <v>#REF!</v>
      </c>
      <c r="U1066" s="154" t="e">
        <f>#REF!</f>
        <v>#REF!</v>
      </c>
      <c r="V1066" s="154" t="e">
        <f>#REF!</f>
        <v>#REF!</v>
      </c>
      <c r="W1066" s="154" t="e">
        <f>#REF!</f>
        <v>#REF!</v>
      </c>
      <c r="X1066" s="154" t="e">
        <f>#REF!</f>
        <v>#REF!</v>
      </c>
      <c r="Y1066" s="154" t="e">
        <f>#REF!</f>
        <v>#REF!</v>
      </c>
    </row>
    <row r="1067" spans="1:25">
      <c r="A1067" s="142">
        <v>9</v>
      </c>
      <c r="B1067" s="154" t="e">
        <f>#REF!</f>
        <v>#REF!</v>
      </c>
      <c r="C1067" s="154" t="e">
        <f>#REF!</f>
        <v>#REF!</v>
      </c>
      <c r="D1067" s="154" t="e">
        <f>#REF!</f>
        <v>#REF!</v>
      </c>
      <c r="E1067" s="154" t="e">
        <f>#REF!</f>
        <v>#REF!</v>
      </c>
      <c r="F1067" s="154" t="e">
        <f>#REF!</f>
        <v>#REF!</v>
      </c>
      <c r="G1067" s="154" t="e">
        <f>#REF!</f>
        <v>#REF!</v>
      </c>
      <c r="H1067" s="154" t="e">
        <f>#REF!</f>
        <v>#REF!</v>
      </c>
      <c r="I1067" s="154" t="e">
        <f>#REF!</f>
        <v>#REF!</v>
      </c>
      <c r="J1067" s="154" t="e">
        <f>#REF!</f>
        <v>#REF!</v>
      </c>
      <c r="K1067" s="154" t="e">
        <f>#REF!</f>
        <v>#REF!</v>
      </c>
      <c r="L1067" s="154" t="e">
        <f>#REF!</f>
        <v>#REF!</v>
      </c>
      <c r="M1067" s="154" t="e">
        <f>#REF!</f>
        <v>#REF!</v>
      </c>
      <c r="N1067" s="154" t="e">
        <f>#REF!</f>
        <v>#REF!</v>
      </c>
      <c r="O1067" s="154" t="e">
        <f>#REF!</f>
        <v>#REF!</v>
      </c>
      <c r="P1067" s="154" t="e">
        <f>#REF!</f>
        <v>#REF!</v>
      </c>
      <c r="Q1067" s="154" t="e">
        <f>#REF!</f>
        <v>#REF!</v>
      </c>
      <c r="R1067" s="154" t="e">
        <f>#REF!</f>
        <v>#REF!</v>
      </c>
      <c r="S1067" s="154" t="e">
        <f>#REF!</f>
        <v>#REF!</v>
      </c>
      <c r="T1067" s="154" t="e">
        <f>#REF!</f>
        <v>#REF!</v>
      </c>
      <c r="U1067" s="154" t="e">
        <f>#REF!</f>
        <v>#REF!</v>
      </c>
      <c r="V1067" s="154" t="e">
        <f>#REF!</f>
        <v>#REF!</v>
      </c>
      <c r="W1067" s="154" t="e">
        <f>#REF!</f>
        <v>#REF!</v>
      </c>
      <c r="X1067" s="154" t="e">
        <f>#REF!</f>
        <v>#REF!</v>
      </c>
      <c r="Y1067" s="154" t="e">
        <f>#REF!</f>
        <v>#REF!</v>
      </c>
    </row>
    <row r="1068" spans="1:25">
      <c r="A1068" s="142">
        <v>10</v>
      </c>
      <c r="B1068" s="154" t="e">
        <f>#REF!</f>
        <v>#REF!</v>
      </c>
      <c r="C1068" s="154" t="e">
        <f>#REF!</f>
        <v>#REF!</v>
      </c>
      <c r="D1068" s="154" t="e">
        <f>#REF!</f>
        <v>#REF!</v>
      </c>
      <c r="E1068" s="154" t="e">
        <f>#REF!</f>
        <v>#REF!</v>
      </c>
      <c r="F1068" s="154" t="e">
        <f>#REF!</f>
        <v>#REF!</v>
      </c>
      <c r="G1068" s="154" t="e">
        <f>#REF!</f>
        <v>#REF!</v>
      </c>
      <c r="H1068" s="154" t="e">
        <f>#REF!</f>
        <v>#REF!</v>
      </c>
      <c r="I1068" s="154" t="e">
        <f>#REF!</f>
        <v>#REF!</v>
      </c>
      <c r="J1068" s="154" t="e">
        <f>#REF!</f>
        <v>#REF!</v>
      </c>
      <c r="K1068" s="154" t="e">
        <f>#REF!</f>
        <v>#REF!</v>
      </c>
      <c r="L1068" s="154" t="e">
        <f>#REF!</f>
        <v>#REF!</v>
      </c>
      <c r="M1068" s="154" t="e">
        <f>#REF!</f>
        <v>#REF!</v>
      </c>
      <c r="N1068" s="154" t="e">
        <f>#REF!</f>
        <v>#REF!</v>
      </c>
      <c r="O1068" s="154" t="e">
        <f>#REF!</f>
        <v>#REF!</v>
      </c>
      <c r="P1068" s="154" t="e">
        <f>#REF!</f>
        <v>#REF!</v>
      </c>
      <c r="Q1068" s="154" t="e">
        <f>#REF!</f>
        <v>#REF!</v>
      </c>
      <c r="R1068" s="154" t="e">
        <f>#REF!</f>
        <v>#REF!</v>
      </c>
      <c r="S1068" s="154" t="e">
        <f>#REF!</f>
        <v>#REF!</v>
      </c>
      <c r="T1068" s="154" t="e">
        <f>#REF!</f>
        <v>#REF!</v>
      </c>
      <c r="U1068" s="154" t="e">
        <f>#REF!</f>
        <v>#REF!</v>
      </c>
      <c r="V1068" s="154" t="e">
        <f>#REF!</f>
        <v>#REF!</v>
      </c>
      <c r="W1068" s="154" t="e">
        <f>#REF!</f>
        <v>#REF!</v>
      </c>
      <c r="X1068" s="154" t="e">
        <f>#REF!</f>
        <v>#REF!</v>
      </c>
      <c r="Y1068" s="154" t="e">
        <f>#REF!</f>
        <v>#REF!</v>
      </c>
    </row>
    <row r="1069" spans="1:25">
      <c r="A1069" s="142">
        <v>11</v>
      </c>
      <c r="B1069" s="154" t="e">
        <f>#REF!</f>
        <v>#REF!</v>
      </c>
      <c r="C1069" s="154" t="e">
        <f>#REF!</f>
        <v>#REF!</v>
      </c>
      <c r="D1069" s="154" t="e">
        <f>#REF!</f>
        <v>#REF!</v>
      </c>
      <c r="E1069" s="154" t="e">
        <f>#REF!</f>
        <v>#REF!</v>
      </c>
      <c r="F1069" s="154" t="e">
        <f>#REF!</f>
        <v>#REF!</v>
      </c>
      <c r="G1069" s="154" t="e">
        <f>#REF!</f>
        <v>#REF!</v>
      </c>
      <c r="H1069" s="154" t="e">
        <f>#REF!</f>
        <v>#REF!</v>
      </c>
      <c r="I1069" s="154" t="e">
        <f>#REF!</f>
        <v>#REF!</v>
      </c>
      <c r="J1069" s="154" t="e">
        <f>#REF!</f>
        <v>#REF!</v>
      </c>
      <c r="K1069" s="154" t="e">
        <f>#REF!</f>
        <v>#REF!</v>
      </c>
      <c r="L1069" s="154" t="e">
        <f>#REF!</f>
        <v>#REF!</v>
      </c>
      <c r="M1069" s="154" t="e">
        <f>#REF!</f>
        <v>#REF!</v>
      </c>
      <c r="N1069" s="154" t="e">
        <f>#REF!</f>
        <v>#REF!</v>
      </c>
      <c r="O1069" s="154" t="e">
        <f>#REF!</f>
        <v>#REF!</v>
      </c>
      <c r="P1069" s="154" t="e">
        <f>#REF!</f>
        <v>#REF!</v>
      </c>
      <c r="Q1069" s="154" t="e">
        <f>#REF!</f>
        <v>#REF!</v>
      </c>
      <c r="R1069" s="154" t="e">
        <f>#REF!</f>
        <v>#REF!</v>
      </c>
      <c r="S1069" s="154" t="e">
        <f>#REF!</f>
        <v>#REF!</v>
      </c>
      <c r="T1069" s="154" t="e">
        <f>#REF!</f>
        <v>#REF!</v>
      </c>
      <c r="U1069" s="154" t="e">
        <f>#REF!</f>
        <v>#REF!</v>
      </c>
      <c r="V1069" s="154" t="e">
        <f>#REF!</f>
        <v>#REF!</v>
      </c>
      <c r="W1069" s="154" t="e">
        <f>#REF!</f>
        <v>#REF!</v>
      </c>
      <c r="X1069" s="154" t="e">
        <f>#REF!</f>
        <v>#REF!</v>
      </c>
      <c r="Y1069" s="154" t="e">
        <f>#REF!</f>
        <v>#REF!</v>
      </c>
    </row>
    <row r="1070" spans="1:25">
      <c r="A1070" s="142">
        <v>12</v>
      </c>
      <c r="B1070" s="154" t="e">
        <f>#REF!</f>
        <v>#REF!</v>
      </c>
      <c r="C1070" s="154" t="e">
        <f>#REF!</f>
        <v>#REF!</v>
      </c>
      <c r="D1070" s="154" t="e">
        <f>#REF!</f>
        <v>#REF!</v>
      </c>
      <c r="E1070" s="154" t="e">
        <f>#REF!</f>
        <v>#REF!</v>
      </c>
      <c r="F1070" s="154" t="e">
        <f>#REF!</f>
        <v>#REF!</v>
      </c>
      <c r="G1070" s="154" t="e">
        <f>#REF!</f>
        <v>#REF!</v>
      </c>
      <c r="H1070" s="154" t="e">
        <f>#REF!</f>
        <v>#REF!</v>
      </c>
      <c r="I1070" s="154" t="e">
        <f>#REF!</f>
        <v>#REF!</v>
      </c>
      <c r="J1070" s="154" t="e">
        <f>#REF!</f>
        <v>#REF!</v>
      </c>
      <c r="K1070" s="154" t="e">
        <f>#REF!</f>
        <v>#REF!</v>
      </c>
      <c r="L1070" s="154" t="e">
        <f>#REF!</f>
        <v>#REF!</v>
      </c>
      <c r="M1070" s="154" t="e">
        <f>#REF!</f>
        <v>#REF!</v>
      </c>
      <c r="N1070" s="154" t="e">
        <f>#REF!</f>
        <v>#REF!</v>
      </c>
      <c r="O1070" s="154" t="e">
        <f>#REF!</f>
        <v>#REF!</v>
      </c>
      <c r="P1070" s="154" t="e">
        <f>#REF!</f>
        <v>#REF!</v>
      </c>
      <c r="Q1070" s="154" t="e">
        <f>#REF!</f>
        <v>#REF!</v>
      </c>
      <c r="R1070" s="154" t="e">
        <f>#REF!</f>
        <v>#REF!</v>
      </c>
      <c r="S1070" s="154" t="e">
        <f>#REF!</f>
        <v>#REF!</v>
      </c>
      <c r="T1070" s="154" t="e">
        <f>#REF!</f>
        <v>#REF!</v>
      </c>
      <c r="U1070" s="154" t="e">
        <f>#REF!</f>
        <v>#REF!</v>
      </c>
      <c r="V1070" s="154" t="e">
        <f>#REF!</f>
        <v>#REF!</v>
      </c>
      <c r="W1070" s="154" t="e">
        <f>#REF!</f>
        <v>#REF!</v>
      </c>
      <c r="X1070" s="154" t="e">
        <f>#REF!</f>
        <v>#REF!</v>
      </c>
      <c r="Y1070" s="154" t="e">
        <f>#REF!</f>
        <v>#REF!</v>
      </c>
    </row>
    <row r="1071" spans="1:25">
      <c r="A1071" s="142">
        <v>13</v>
      </c>
      <c r="B1071" s="154" t="e">
        <f>#REF!</f>
        <v>#REF!</v>
      </c>
      <c r="C1071" s="154" t="e">
        <f>#REF!</f>
        <v>#REF!</v>
      </c>
      <c r="D1071" s="154" t="e">
        <f>#REF!</f>
        <v>#REF!</v>
      </c>
      <c r="E1071" s="154" t="e">
        <f>#REF!</f>
        <v>#REF!</v>
      </c>
      <c r="F1071" s="154" t="e">
        <f>#REF!</f>
        <v>#REF!</v>
      </c>
      <c r="G1071" s="154" t="e">
        <f>#REF!</f>
        <v>#REF!</v>
      </c>
      <c r="H1071" s="154" t="e">
        <f>#REF!</f>
        <v>#REF!</v>
      </c>
      <c r="I1071" s="154" t="e">
        <f>#REF!</f>
        <v>#REF!</v>
      </c>
      <c r="J1071" s="154" t="e">
        <f>#REF!</f>
        <v>#REF!</v>
      </c>
      <c r="K1071" s="154" t="e">
        <f>#REF!</f>
        <v>#REF!</v>
      </c>
      <c r="L1071" s="154" t="e">
        <f>#REF!</f>
        <v>#REF!</v>
      </c>
      <c r="M1071" s="154" t="e">
        <f>#REF!</f>
        <v>#REF!</v>
      </c>
      <c r="N1071" s="154" t="e">
        <f>#REF!</f>
        <v>#REF!</v>
      </c>
      <c r="O1071" s="154" t="e">
        <f>#REF!</f>
        <v>#REF!</v>
      </c>
      <c r="P1071" s="154" t="e">
        <f>#REF!</f>
        <v>#REF!</v>
      </c>
      <c r="Q1071" s="154" t="e">
        <f>#REF!</f>
        <v>#REF!</v>
      </c>
      <c r="R1071" s="154" t="e">
        <f>#REF!</f>
        <v>#REF!</v>
      </c>
      <c r="S1071" s="154" t="e">
        <f>#REF!</f>
        <v>#REF!</v>
      </c>
      <c r="T1071" s="154" t="e">
        <f>#REF!</f>
        <v>#REF!</v>
      </c>
      <c r="U1071" s="154" t="e">
        <f>#REF!</f>
        <v>#REF!</v>
      </c>
      <c r="V1071" s="154" t="e">
        <f>#REF!</f>
        <v>#REF!</v>
      </c>
      <c r="W1071" s="154" t="e">
        <f>#REF!</f>
        <v>#REF!</v>
      </c>
      <c r="X1071" s="154" t="e">
        <f>#REF!</f>
        <v>#REF!</v>
      </c>
      <c r="Y1071" s="154" t="e">
        <f>#REF!</f>
        <v>#REF!</v>
      </c>
    </row>
    <row r="1072" spans="1:25">
      <c r="A1072" s="142">
        <v>14</v>
      </c>
      <c r="B1072" s="154" t="e">
        <f>#REF!</f>
        <v>#REF!</v>
      </c>
      <c r="C1072" s="154" t="e">
        <f>#REF!</f>
        <v>#REF!</v>
      </c>
      <c r="D1072" s="154" t="e">
        <f>#REF!</f>
        <v>#REF!</v>
      </c>
      <c r="E1072" s="154" t="e">
        <f>#REF!</f>
        <v>#REF!</v>
      </c>
      <c r="F1072" s="154" t="e">
        <f>#REF!</f>
        <v>#REF!</v>
      </c>
      <c r="G1072" s="154" t="e">
        <f>#REF!</f>
        <v>#REF!</v>
      </c>
      <c r="H1072" s="154" t="e">
        <f>#REF!</f>
        <v>#REF!</v>
      </c>
      <c r="I1072" s="154" t="e">
        <f>#REF!</f>
        <v>#REF!</v>
      </c>
      <c r="J1072" s="154" t="e">
        <f>#REF!</f>
        <v>#REF!</v>
      </c>
      <c r="K1072" s="154" t="e">
        <f>#REF!</f>
        <v>#REF!</v>
      </c>
      <c r="L1072" s="154" t="e">
        <f>#REF!</f>
        <v>#REF!</v>
      </c>
      <c r="M1072" s="154" t="e">
        <f>#REF!</f>
        <v>#REF!</v>
      </c>
      <c r="N1072" s="154" t="e">
        <f>#REF!</f>
        <v>#REF!</v>
      </c>
      <c r="O1072" s="154" t="e">
        <f>#REF!</f>
        <v>#REF!</v>
      </c>
      <c r="P1072" s="154" t="e">
        <f>#REF!</f>
        <v>#REF!</v>
      </c>
      <c r="Q1072" s="154" t="e">
        <f>#REF!</f>
        <v>#REF!</v>
      </c>
      <c r="R1072" s="154" t="e">
        <f>#REF!</f>
        <v>#REF!</v>
      </c>
      <c r="S1072" s="154" t="e">
        <f>#REF!</f>
        <v>#REF!</v>
      </c>
      <c r="T1072" s="154" t="e">
        <f>#REF!</f>
        <v>#REF!</v>
      </c>
      <c r="U1072" s="154" t="e">
        <f>#REF!</f>
        <v>#REF!</v>
      </c>
      <c r="V1072" s="154" t="e">
        <f>#REF!</f>
        <v>#REF!</v>
      </c>
      <c r="W1072" s="154" t="e">
        <f>#REF!</f>
        <v>#REF!</v>
      </c>
      <c r="X1072" s="154" t="e">
        <f>#REF!</f>
        <v>#REF!</v>
      </c>
      <c r="Y1072" s="154" t="e">
        <f>#REF!</f>
        <v>#REF!</v>
      </c>
    </row>
    <row r="1073" spans="1:25">
      <c r="A1073" s="142">
        <v>15</v>
      </c>
      <c r="B1073" s="154" t="e">
        <f>#REF!</f>
        <v>#REF!</v>
      </c>
      <c r="C1073" s="154" t="e">
        <f>#REF!</f>
        <v>#REF!</v>
      </c>
      <c r="D1073" s="154" t="e">
        <f>#REF!</f>
        <v>#REF!</v>
      </c>
      <c r="E1073" s="154" t="e">
        <f>#REF!</f>
        <v>#REF!</v>
      </c>
      <c r="F1073" s="154" t="e">
        <f>#REF!</f>
        <v>#REF!</v>
      </c>
      <c r="G1073" s="154" t="e">
        <f>#REF!</f>
        <v>#REF!</v>
      </c>
      <c r="H1073" s="154" t="e">
        <f>#REF!</f>
        <v>#REF!</v>
      </c>
      <c r="I1073" s="154" t="e">
        <f>#REF!</f>
        <v>#REF!</v>
      </c>
      <c r="J1073" s="154" t="e">
        <f>#REF!</f>
        <v>#REF!</v>
      </c>
      <c r="K1073" s="154" t="e">
        <f>#REF!</f>
        <v>#REF!</v>
      </c>
      <c r="L1073" s="154" t="e">
        <f>#REF!</f>
        <v>#REF!</v>
      </c>
      <c r="M1073" s="154" t="e">
        <f>#REF!</f>
        <v>#REF!</v>
      </c>
      <c r="N1073" s="154" t="e">
        <f>#REF!</f>
        <v>#REF!</v>
      </c>
      <c r="O1073" s="154" t="e">
        <f>#REF!</f>
        <v>#REF!</v>
      </c>
      <c r="P1073" s="154" t="e">
        <f>#REF!</f>
        <v>#REF!</v>
      </c>
      <c r="Q1073" s="154" t="e">
        <f>#REF!</f>
        <v>#REF!</v>
      </c>
      <c r="R1073" s="154" t="e">
        <f>#REF!</f>
        <v>#REF!</v>
      </c>
      <c r="S1073" s="154" t="e">
        <f>#REF!</f>
        <v>#REF!</v>
      </c>
      <c r="T1073" s="154" t="e">
        <f>#REF!</f>
        <v>#REF!</v>
      </c>
      <c r="U1073" s="154" t="e">
        <f>#REF!</f>
        <v>#REF!</v>
      </c>
      <c r="V1073" s="154" t="e">
        <f>#REF!</f>
        <v>#REF!</v>
      </c>
      <c r="W1073" s="154" t="e">
        <f>#REF!</f>
        <v>#REF!</v>
      </c>
      <c r="X1073" s="154" t="e">
        <f>#REF!</f>
        <v>#REF!</v>
      </c>
      <c r="Y1073" s="154" t="e">
        <f>#REF!</f>
        <v>#REF!</v>
      </c>
    </row>
    <row r="1074" spans="1:25">
      <c r="A1074" s="142">
        <v>16</v>
      </c>
      <c r="B1074" s="154" t="e">
        <f>#REF!</f>
        <v>#REF!</v>
      </c>
      <c r="C1074" s="154" t="e">
        <f>#REF!</f>
        <v>#REF!</v>
      </c>
      <c r="D1074" s="154" t="e">
        <f>#REF!</f>
        <v>#REF!</v>
      </c>
      <c r="E1074" s="154" t="e">
        <f>#REF!</f>
        <v>#REF!</v>
      </c>
      <c r="F1074" s="154" t="e">
        <f>#REF!</f>
        <v>#REF!</v>
      </c>
      <c r="G1074" s="154" t="e">
        <f>#REF!</f>
        <v>#REF!</v>
      </c>
      <c r="H1074" s="154" t="e">
        <f>#REF!</f>
        <v>#REF!</v>
      </c>
      <c r="I1074" s="154" t="e">
        <f>#REF!</f>
        <v>#REF!</v>
      </c>
      <c r="J1074" s="154" t="e">
        <f>#REF!</f>
        <v>#REF!</v>
      </c>
      <c r="K1074" s="154" t="e">
        <f>#REF!</f>
        <v>#REF!</v>
      </c>
      <c r="L1074" s="154" t="e">
        <f>#REF!</f>
        <v>#REF!</v>
      </c>
      <c r="M1074" s="154" t="e">
        <f>#REF!</f>
        <v>#REF!</v>
      </c>
      <c r="N1074" s="154" t="e">
        <f>#REF!</f>
        <v>#REF!</v>
      </c>
      <c r="O1074" s="154" t="e">
        <f>#REF!</f>
        <v>#REF!</v>
      </c>
      <c r="P1074" s="154" t="e">
        <f>#REF!</f>
        <v>#REF!</v>
      </c>
      <c r="Q1074" s="154" t="e">
        <f>#REF!</f>
        <v>#REF!</v>
      </c>
      <c r="R1074" s="154" t="e">
        <f>#REF!</f>
        <v>#REF!</v>
      </c>
      <c r="S1074" s="154" t="e">
        <f>#REF!</f>
        <v>#REF!</v>
      </c>
      <c r="T1074" s="154" t="e">
        <f>#REF!</f>
        <v>#REF!</v>
      </c>
      <c r="U1074" s="154" t="e">
        <f>#REF!</f>
        <v>#REF!</v>
      </c>
      <c r="V1074" s="154" t="e">
        <f>#REF!</f>
        <v>#REF!</v>
      </c>
      <c r="W1074" s="154" t="e">
        <f>#REF!</f>
        <v>#REF!</v>
      </c>
      <c r="X1074" s="154" t="e">
        <f>#REF!</f>
        <v>#REF!</v>
      </c>
      <c r="Y1074" s="154" t="e">
        <f>#REF!</f>
        <v>#REF!</v>
      </c>
    </row>
    <row r="1075" spans="1:25">
      <c r="A1075" s="142">
        <v>17</v>
      </c>
      <c r="B1075" s="154" t="e">
        <f>#REF!</f>
        <v>#REF!</v>
      </c>
      <c r="C1075" s="154" t="e">
        <f>#REF!</f>
        <v>#REF!</v>
      </c>
      <c r="D1075" s="154" t="e">
        <f>#REF!</f>
        <v>#REF!</v>
      </c>
      <c r="E1075" s="154" t="e">
        <f>#REF!</f>
        <v>#REF!</v>
      </c>
      <c r="F1075" s="154" t="e">
        <f>#REF!</f>
        <v>#REF!</v>
      </c>
      <c r="G1075" s="154" t="e">
        <f>#REF!</f>
        <v>#REF!</v>
      </c>
      <c r="H1075" s="154" t="e">
        <f>#REF!</f>
        <v>#REF!</v>
      </c>
      <c r="I1075" s="154" t="e">
        <f>#REF!</f>
        <v>#REF!</v>
      </c>
      <c r="J1075" s="154" t="e">
        <f>#REF!</f>
        <v>#REF!</v>
      </c>
      <c r="K1075" s="154" t="e">
        <f>#REF!</f>
        <v>#REF!</v>
      </c>
      <c r="L1075" s="154" t="e">
        <f>#REF!</f>
        <v>#REF!</v>
      </c>
      <c r="M1075" s="154" t="e">
        <f>#REF!</f>
        <v>#REF!</v>
      </c>
      <c r="N1075" s="154" t="e">
        <f>#REF!</f>
        <v>#REF!</v>
      </c>
      <c r="O1075" s="154" t="e">
        <f>#REF!</f>
        <v>#REF!</v>
      </c>
      <c r="P1075" s="154" t="e">
        <f>#REF!</f>
        <v>#REF!</v>
      </c>
      <c r="Q1075" s="154" t="e">
        <f>#REF!</f>
        <v>#REF!</v>
      </c>
      <c r="R1075" s="154" t="e">
        <f>#REF!</f>
        <v>#REF!</v>
      </c>
      <c r="S1075" s="154" t="e">
        <f>#REF!</f>
        <v>#REF!</v>
      </c>
      <c r="T1075" s="154" t="e">
        <f>#REF!</f>
        <v>#REF!</v>
      </c>
      <c r="U1075" s="154" t="e">
        <f>#REF!</f>
        <v>#REF!</v>
      </c>
      <c r="V1075" s="154" t="e">
        <f>#REF!</f>
        <v>#REF!</v>
      </c>
      <c r="W1075" s="154" t="e">
        <f>#REF!</f>
        <v>#REF!</v>
      </c>
      <c r="X1075" s="154" t="e">
        <f>#REF!</f>
        <v>#REF!</v>
      </c>
      <c r="Y1075" s="154" t="e">
        <f>#REF!</f>
        <v>#REF!</v>
      </c>
    </row>
    <row r="1076" spans="1:25">
      <c r="A1076" s="142">
        <v>18</v>
      </c>
      <c r="B1076" s="154" t="e">
        <f>#REF!</f>
        <v>#REF!</v>
      </c>
      <c r="C1076" s="154" t="e">
        <f>#REF!</f>
        <v>#REF!</v>
      </c>
      <c r="D1076" s="154" t="e">
        <f>#REF!</f>
        <v>#REF!</v>
      </c>
      <c r="E1076" s="154" t="e">
        <f>#REF!</f>
        <v>#REF!</v>
      </c>
      <c r="F1076" s="154" t="e">
        <f>#REF!</f>
        <v>#REF!</v>
      </c>
      <c r="G1076" s="154" t="e">
        <f>#REF!</f>
        <v>#REF!</v>
      </c>
      <c r="H1076" s="154" t="e">
        <f>#REF!</f>
        <v>#REF!</v>
      </c>
      <c r="I1076" s="154" t="e">
        <f>#REF!</f>
        <v>#REF!</v>
      </c>
      <c r="J1076" s="154" t="e">
        <f>#REF!</f>
        <v>#REF!</v>
      </c>
      <c r="K1076" s="154" t="e">
        <f>#REF!</f>
        <v>#REF!</v>
      </c>
      <c r="L1076" s="154" t="e">
        <f>#REF!</f>
        <v>#REF!</v>
      </c>
      <c r="M1076" s="154" t="e">
        <f>#REF!</f>
        <v>#REF!</v>
      </c>
      <c r="N1076" s="154" t="e">
        <f>#REF!</f>
        <v>#REF!</v>
      </c>
      <c r="O1076" s="154" t="e">
        <f>#REF!</f>
        <v>#REF!</v>
      </c>
      <c r="P1076" s="154" t="e">
        <f>#REF!</f>
        <v>#REF!</v>
      </c>
      <c r="Q1076" s="154" t="e">
        <f>#REF!</f>
        <v>#REF!</v>
      </c>
      <c r="R1076" s="154" t="e">
        <f>#REF!</f>
        <v>#REF!</v>
      </c>
      <c r="S1076" s="154" t="e">
        <f>#REF!</f>
        <v>#REF!</v>
      </c>
      <c r="T1076" s="154" t="e">
        <f>#REF!</f>
        <v>#REF!</v>
      </c>
      <c r="U1076" s="154" t="e">
        <f>#REF!</f>
        <v>#REF!</v>
      </c>
      <c r="V1076" s="154" t="e">
        <f>#REF!</f>
        <v>#REF!</v>
      </c>
      <c r="W1076" s="154" t="e">
        <f>#REF!</f>
        <v>#REF!</v>
      </c>
      <c r="X1076" s="154" t="e">
        <f>#REF!</f>
        <v>#REF!</v>
      </c>
      <c r="Y1076" s="154" t="e">
        <f>#REF!</f>
        <v>#REF!</v>
      </c>
    </row>
    <row r="1077" spans="1:25">
      <c r="A1077" s="142">
        <v>19</v>
      </c>
      <c r="B1077" s="154" t="e">
        <f>#REF!</f>
        <v>#REF!</v>
      </c>
      <c r="C1077" s="154" t="e">
        <f>#REF!</f>
        <v>#REF!</v>
      </c>
      <c r="D1077" s="154" t="e">
        <f>#REF!</f>
        <v>#REF!</v>
      </c>
      <c r="E1077" s="154" t="e">
        <f>#REF!</f>
        <v>#REF!</v>
      </c>
      <c r="F1077" s="154" t="e">
        <f>#REF!</f>
        <v>#REF!</v>
      </c>
      <c r="G1077" s="154" t="e">
        <f>#REF!</f>
        <v>#REF!</v>
      </c>
      <c r="H1077" s="154" t="e">
        <f>#REF!</f>
        <v>#REF!</v>
      </c>
      <c r="I1077" s="154" t="e">
        <f>#REF!</f>
        <v>#REF!</v>
      </c>
      <c r="J1077" s="154" t="e">
        <f>#REF!</f>
        <v>#REF!</v>
      </c>
      <c r="K1077" s="154" t="e">
        <f>#REF!</f>
        <v>#REF!</v>
      </c>
      <c r="L1077" s="154" t="e">
        <f>#REF!</f>
        <v>#REF!</v>
      </c>
      <c r="M1077" s="154" t="e">
        <f>#REF!</f>
        <v>#REF!</v>
      </c>
      <c r="N1077" s="154" t="e">
        <f>#REF!</f>
        <v>#REF!</v>
      </c>
      <c r="O1077" s="154" t="e">
        <f>#REF!</f>
        <v>#REF!</v>
      </c>
      <c r="P1077" s="154" t="e">
        <f>#REF!</f>
        <v>#REF!</v>
      </c>
      <c r="Q1077" s="154" t="e">
        <f>#REF!</f>
        <v>#REF!</v>
      </c>
      <c r="R1077" s="154" t="e">
        <f>#REF!</f>
        <v>#REF!</v>
      </c>
      <c r="S1077" s="154" t="e">
        <f>#REF!</f>
        <v>#REF!</v>
      </c>
      <c r="T1077" s="154" t="e">
        <f>#REF!</f>
        <v>#REF!</v>
      </c>
      <c r="U1077" s="154" t="e">
        <f>#REF!</f>
        <v>#REF!</v>
      </c>
      <c r="V1077" s="154" t="e">
        <f>#REF!</f>
        <v>#REF!</v>
      </c>
      <c r="W1077" s="154" t="e">
        <f>#REF!</f>
        <v>#REF!</v>
      </c>
      <c r="X1077" s="154" t="e">
        <f>#REF!</f>
        <v>#REF!</v>
      </c>
      <c r="Y1077" s="154" t="e">
        <f>#REF!</f>
        <v>#REF!</v>
      </c>
    </row>
    <row r="1078" spans="1:25">
      <c r="A1078" s="142">
        <v>20</v>
      </c>
      <c r="B1078" s="154" t="e">
        <f>#REF!</f>
        <v>#REF!</v>
      </c>
      <c r="C1078" s="154" t="e">
        <f>#REF!</f>
        <v>#REF!</v>
      </c>
      <c r="D1078" s="154" t="e">
        <f>#REF!</f>
        <v>#REF!</v>
      </c>
      <c r="E1078" s="154" t="e">
        <f>#REF!</f>
        <v>#REF!</v>
      </c>
      <c r="F1078" s="154" t="e">
        <f>#REF!</f>
        <v>#REF!</v>
      </c>
      <c r="G1078" s="154" t="e">
        <f>#REF!</f>
        <v>#REF!</v>
      </c>
      <c r="H1078" s="154" t="e">
        <f>#REF!</f>
        <v>#REF!</v>
      </c>
      <c r="I1078" s="154" t="e">
        <f>#REF!</f>
        <v>#REF!</v>
      </c>
      <c r="J1078" s="154" t="e">
        <f>#REF!</f>
        <v>#REF!</v>
      </c>
      <c r="K1078" s="154" t="e">
        <f>#REF!</f>
        <v>#REF!</v>
      </c>
      <c r="L1078" s="154" t="e">
        <f>#REF!</f>
        <v>#REF!</v>
      </c>
      <c r="M1078" s="154" t="e">
        <f>#REF!</f>
        <v>#REF!</v>
      </c>
      <c r="N1078" s="154" t="e">
        <f>#REF!</f>
        <v>#REF!</v>
      </c>
      <c r="O1078" s="154" t="e">
        <f>#REF!</f>
        <v>#REF!</v>
      </c>
      <c r="P1078" s="154" t="e">
        <f>#REF!</f>
        <v>#REF!</v>
      </c>
      <c r="Q1078" s="154" t="e">
        <f>#REF!</f>
        <v>#REF!</v>
      </c>
      <c r="R1078" s="154" t="e">
        <f>#REF!</f>
        <v>#REF!</v>
      </c>
      <c r="S1078" s="154" t="e">
        <f>#REF!</f>
        <v>#REF!</v>
      </c>
      <c r="T1078" s="154" t="e">
        <f>#REF!</f>
        <v>#REF!</v>
      </c>
      <c r="U1078" s="154" t="e">
        <f>#REF!</f>
        <v>#REF!</v>
      </c>
      <c r="V1078" s="154" t="e">
        <f>#REF!</f>
        <v>#REF!</v>
      </c>
      <c r="W1078" s="154" t="e">
        <f>#REF!</f>
        <v>#REF!</v>
      </c>
      <c r="X1078" s="154" t="e">
        <f>#REF!</f>
        <v>#REF!</v>
      </c>
      <c r="Y1078" s="154" t="e">
        <f>#REF!</f>
        <v>#REF!</v>
      </c>
    </row>
    <row r="1079" spans="1:25">
      <c r="A1079" s="142">
        <v>21</v>
      </c>
      <c r="B1079" s="154" t="e">
        <f>#REF!</f>
        <v>#REF!</v>
      </c>
      <c r="C1079" s="154" t="e">
        <f>#REF!</f>
        <v>#REF!</v>
      </c>
      <c r="D1079" s="154" t="e">
        <f>#REF!</f>
        <v>#REF!</v>
      </c>
      <c r="E1079" s="154" t="e">
        <f>#REF!</f>
        <v>#REF!</v>
      </c>
      <c r="F1079" s="154" t="e">
        <f>#REF!</f>
        <v>#REF!</v>
      </c>
      <c r="G1079" s="154" t="e">
        <f>#REF!</f>
        <v>#REF!</v>
      </c>
      <c r="H1079" s="154" t="e">
        <f>#REF!</f>
        <v>#REF!</v>
      </c>
      <c r="I1079" s="154" t="e">
        <f>#REF!</f>
        <v>#REF!</v>
      </c>
      <c r="J1079" s="154" t="e">
        <f>#REF!</f>
        <v>#REF!</v>
      </c>
      <c r="K1079" s="154" t="e">
        <f>#REF!</f>
        <v>#REF!</v>
      </c>
      <c r="L1079" s="154" t="e">
        <f>#REF!</f>
        <v>#REF!</v>
      </c>
      <c r="M1079" s="154" t="e">
        <f>#REF!</f>
        <v>#REF!</v>
      </c>
      <c r="N1079" s="154" t="e">
        <f>#REF!</f>
        <v>#REF!</v>
      </c>
      <c r="O1079" s="154" t="e">
        <f>#REF!</f>
        <v>#REF!</v>
      </c>
      <c r="P1079" s="154" t="e">
        <f>#REF!</f>
        <v>#REF!</v>
      </c>
      <c r="Q1079" s="154" t="e">
        <f>#REF!</f>
        <v>#REF!</v>
      </c>
      <c r="R1079" s="154" t="e">
        <f>#REF!</f>
        <v>#REF!</v>
      </c>
      <c r="S1079" s="154" t="e">
        <f>#REF!</f>
        <v>#REF!</v>
      </c>
      <c r="T1079" s="154" t="e">
        <f>#REF!</f>
        <v>#REF!</v>
      </c>
      <c r="U1079" s="154" t="e">
        <f>#REF!</f>
        <v>#REF!</v>
      </c>
      <c r="V1079" s="154" t="e">
        <f>#REF!</f>
        <v>#REF!</v>
      </c>
      <c r="W1079" s="154" t="e">
        <f>#REF!</f>
        <v>#REF!</v>
      </c>
      <c r="X1079" s="154" t="e">
        <f>#REF!</f>
        <v>#REF!</v>
      </c>
      <c r="Y1079" s="154" t="e">
        <f>#REF!</f>
        <v>#REF!</v>
      </c>
    </row>
    <row r="1080" spans="1:25">
      <c r="A1080" s="142">
        <v>22</v>
      </c>
      <c r="B1080" s="154" t="e">
        <f>#REF!</f>
        <v>#REF!</v>
      </c>
      <c r="C1080" s="154" t="e">
        <f>#REF!</f>
        <v>#REF!</v>
      </c>
      <c r="D1080" s="154" t="e">
        <f>#REF!</f>
        <v>#REF!</v>
      </c>
      <c r="E1080" s="154" t="e">
        <f>#REF!</f>
        <v>#REF!</v>
      </c>
      <c r="F1080" s="154" t="e">
        <f>#REF!</f>
        <v>#REF!</v>
      </c>
      <c r="G1080" s="154" t="e">
        <f>#REF!</f>
        <v>#REF!</v>
      </c>
      <c r="H1080" s="154" t="e">
        <f>#REF!</f>
        <v>#REF!</v>
      </c>
      <c r="I1080" s="154" t="e">
        <f>#REF!</f>
        <v>#REF!</v>
      </c>
      <c r="J1080" s="154" t="e">
        <f>#REF!</f>
        <v>#REF!</v>
      </c>
      <c r="K1080" s="154" t="e">
        <f>#REF!</f>
        <v>#REF!</v>
      </c>
      <c r="L1080" s="154" t="e">
        <f>#REF!</f>
        <v>#REF!</v>
      </c>
      <c r="M1080" s="154" t="e">
        <f>#REF!</f>
        <v>#REF!</v>
      </c>
      <c r="N1080" s="154" t="e">
        <f>#REF!</f>
        <v>#REF!</v>
      </c>
      <c r="O1080" s="154" t="e">
        <f>#REF!</f>
        <v>#REF!</v>
      </c>
      <c r="P1080" s="154" t="e">
        <f>#REF!</f>
        <v>#REF!</v>
      </c>
      <c r="Q1080" s="154" t="e">
        <f>#REF!</f>
        <v>#REF!</v>
      </c>
      <c r="R1080" s="154" t="e">
        <f>#REF!</f>
        <v>#REF!</v>
      </c>
      <c r="S1080" s="154" t="e">
        <f>#REF!</f>
        <v>#REF!</v>
      </c>
      <c r="T1080" s="154" t="e">
        <f>#REF!</f>
        <v>#REF!</v>
      </c>
      <c r="U1080" s="154" t="e">
        <f>#REF!</f>
        <v>#REF!</v>
      </c>
      <c r="V1080" s="154" t="e">
        <f>#REF!</f>
        <v>#REF!</v>
      </c>
      <c r="W1080" s="154" t="e">
        <f>#REF!</f>
        <v>#REF!</v>
      </c>
      <c r="X1080" s="154" t="e">
        <f>#REF!</f>
        <v>#REF!</v>
      </c>
      <c r="Y1080" s="154" t="e">
        <f>#REF!</f>
        <v>#REF!</v>
      </c>
    </row>
    <row r="1081" spans="1:25">
      <c r="A1081" s="142">
        <v>23</v>
      </c>
      <c r="B1081" s="154" t="e">
        <f>#REF!</f>
        <v>#REF!</v>
      </c>
      <c r="C1081" s="154" t="e">
        <f>#REF!</f>
        <v>#REF!</v>
      </c>
      <c r="D1081" s="154" t="e">
        <f>#REF!</f>
        <v>#REF!</v>
      </c>
      <c r="E1081" s="154" t="e">
        <f>#REF!</f>
        <v>#REF!</v>
      </c>
      <c r="F1081" s="154" t="e">
        <f>#REF!</f>
        <v>#REF!</v>
      </c>
      <c r="G1081" s="154" t="e">
        <f>#REF!</f>
        <v>#REF!</v>
      </c>
      <c r="H1081" s="154" t="e">
        <f>#REF!</f>
        <v>#REF!</v>
      </c>
      <c r="I1081" s="154" t="e">
        <f>#REF!</f>
        <v>#REF!</v>
      </c>
      <c r="J1081" s="154" t="e">
        <f>#REF!</f>
        <v>#REF!</v>
      </c>
      <c r="K1081" s="154" t="e">
        <f>#REF!</f>
        <v>#REF!</v>
      </c>
      <c r="L1081" s="154" t="e">
        <f>#REF!</f>
        <v>#REF!</v>
      </c>
      <c r="M1081" s="154" t="e">
        <f>#REF!</f>
        <v>#REF!</v>
      </c>
      <c r="N1081" s="154" t="e">
        <f>#REF!</f>
        <v>#REF!</v>
      </c>
      <c r="O1081" s="154" t="e">
        <f>#REF!</f>
        <v>#REF!</v>
      </c>
      <c r="P1081" s="154" t="e">
        <f>#REF!</f>
        <v>#REF!</v>
      </c>
      <c r="Q1081" s="154" t="e">
        <f>#REF!</f>
        <v>#REF!</v>
      </c>
      <c r="R1081" s="154" t="e">
        <f>#REF!</f>
        <v>#REF!</v>
      </c>
      <c r="S1081" s="154" t="e">
        <f>#REF!</f>
        <v>#REF!</v>
      </c>
      <c r="T1081" s="154" t="e">
        <f>#REF!</f>
        <v>#REF!</v>
      </c>
      <c r="U1081" s="154" t="e">
        <f>#REF!</f>
        <v>#REF!</v>
      </c>
      <c r="V1081" s="154" t="e">
        <f>#REF!</f>
        <v>#REF!</v>
      </c>
      <c r="W1081" s="154" t="e">
        <f>#REF!</f>
        <v>#REF!</v>
      </c>
      <c r="X1081" s="154" t="e">
        <f>#REF!</f>
        <v>#REF!</v>
      </c>
      <c r="Y1081" s="154" t="e">
        <f>#REF!</f>
        <v>#REF!</v>
      </c>
    </row>
    <row r="1082" spans="1:25">
      <c r="A1082" s="142">
        <v>24</v>
      </c>
      <c r="B1082" s="154" t="e">
        <f>#REF!</f>
        <v>#REF!</v>
      </c>
      <c r="C1082" s="154" t="e">
        <f>#REF!</f>
        <v>#REF!</v>
      </c>
      <c r="D1082" s="154" t="e">
        <f>#REF!</f>
        <v>#REF!</v>
      </c>
      <c r="E1082" s="154" t="e">
        <f>#REF!</f>
        <v>#REF!</v>
      </c>
      <c r="F1082" s="154" t="e">
        <f>#REF!</f>
        <v>#REF!</v>
      </c>
      <c r="G1082" s="154" t="e">
        <f>#REF!</f>
        <v>#REF!</v>
      </c>
      <c r="H1082" s="154" t="e">
        <f>#REF!</f>
        <v>#REF!</v>
      </c>
      <c r="I1082" s="154" t="e">
        <f>#REF!</f>
        <v>#REF!</v>
      </c>
      <c r="J1082" s="154" t="e">
        <f>#REF!</f>
        <v>#REF!</v>
      </c>
      <c r="K1082" s="154" t="e">
        <f>#REF!</f>
        <v>#REF!</v>
      </c>
      <c r="L1082" s="154" t="e">
        <f>#REF!</f>
        <v>#REF!</v>
      </c>
      <c r="M1082" s="154" t="e">
        <f>#REF!</f>
        <v>#REF!</v>
      </c>
      <c r="N1082" s="154" t="e">
        <f>#REF!</f>
        <v>#REF!</v>
      </c>
      <c r="O1082" s="154" t="e">
        <f>#REF!</f>
        <v>#REF!</v>
      </c>
      <c r="P1082" s="154" t="e">
        <f>#REF!</f>
        <v>#REF!</v>
      </c>
      <c r="Q1082" s="154" t="e">
        <f>#REF!</f>
        <v>#REF!</v>
      </c>
      <c r="R1082" s="154" t="e">
        <f>#REF!</f>
        <v>#REF!</v>
      </c>
      <c r="S1082" s="154" t="e">
        <f>#REF!</f>
        <v>#REF!</v>
      </c>
      <c r="T1082" s="154" t="e">
        <f>#REF!</f>
        <v>#REF!</v>
      </c>
      <c r="U1082" s="154" t="e">
        <f>#REF!</f>
        <v>#REF!</v>
      </c>
      <c r="V1082" s="154" t="e">
        <f>#REF!</f>
        <v>#REF!</v>
      </c>
      <c r="W1082" s="154" t="e">
        <f>#REF!</f>
        <v>#REF!</v>
      </c>
      <c r="X1082" s="154" t="e">
        <f>#REF!</f>
        <v>#REF!</v>
      </c>
      <c r="Y1082" s="154" t="e">
        <f>#REF!</f>
        <v>#REF!</v>
      </c>
    </row>
    <row r="1083" spans="1:25">
      <c r="A1083" s="142">
        <v>25</v>
      </c>
      <c r="B1083" s="154" t="e">
        <f>#REF!</f>
        <v>#REF!</v>
      </c>
      <c r="C1083" s="154" t="e">
        <f>#REF!</f>
        <v>#REF!</v>
      </c>
      <c r="D1083" s="154" t="e">
        <f>#REF!</f>
        <v>#REF!</v>
      </c>
      <c r="E1083" s="154" t="e">
        <f>#REF!</f>
        <v>#REF!</v>
      </c>
      <c r="F1083" s="154" t="e">
        <f>#REF!</f>
        <v>#REF!</v>
      </c>
      <c r="G1083" s="154" t="e">
        <f>#REF!</f>
        <v>#REF!</v>
      </c>
      <c r="H1083" s="154" t="e">
        <f>#REF!</f>
        <v>#REF!</v>
      </c>
      <c r="I1083" s="154" t="e">
        <f>#REF!</f>
        <v>#REF!</v>
      </c>
      <c r="J1083" s="154" t="e">
        <f>#REF!</f>
        <v>#REF!</v>
      </c>
      <c r="K1083" s="154" t="e">
        <f>#REF!</f>
        <v>#REF!</v>
      </c>
      <c r="L1083" s="154" t="e">
        <f>#REF!</f>
        <v>#REF!</v>
      </c>
      <c r="M1083" s="154" t="e">
        <f>#REF!</f>
        <v>#REF!</v>
      </c>
      <c r="N1083" s="154" t="e">
        <f>#REF!</f>
        <v>#REF!</v>
      </c>
      <c r="O1083" s="154" t="e">
        <f>#REF!</f>
        <v>#REF!</v>
      </c>
      <c r="P1083" s="154" t="e">
        <f>#REF!</f>
        <v>#REF!</v>
      </c>
      <c r="Q1083" s="154" t="e">
        <f>#REF!</f>
        <v>#REF!</v>
      </c>
      <c r="R1083" s="154" t="e">
        <f>#REF!</f>
        <v>#REF!</v>
      </c>
      <c r="S1083" s="154" t="e">
        <f>#REF!</f>
        <v>#REF!</v>
      </c>
      <c r="T1083" s="154" t="e">
        <f>#REF!</f>
        <v>#REF!</v>
      </c>
      <c r="U1083" s="154" t="e">
        <f>#REF!</f>
        <v>#REF!</v>
      </c>
      <c r="V1083" s="154" t="e">
        <f>#REF!</f>
        <v>#REF!</v>
      </c>
      <c r="W1083" s="154" t="e">
        <f>#REF!</f>
        <v>#REF!</v>
      </c>
      <c r="X1083" s="154" t="e">
        <f>#REF!</f>
        <v>#REF!</v>
      </c>
      <c r="Y1083" s="154" t="e">
        <f>#REF!</f>
        <v>#REF!</v>
      </c>
    </row>
    <row r="1084" spans="1:25">
      <c r="A1084" s="142">
        <v>26</v>
      </c>
      <c r="B1084" s="154" t="e">
        <f>#REF!</f>
        <v>#REF!</v>
      </c>
      <c r="C1084" s="154" t="e">
        <f>#REF!</f>
        <v>#REF!</v>
      </c>
      <c r="D1084" s="154" t="e">
        <f>#REF!</f>
        <v>#REF!</v>
      </c>
      <c r="E1084" s="154" t="e">
        <f>#REF!</f>
        <v>#REF!</v>
      </c>
      <c r="F1084" s="154" t="e">
        <f>#REF!</f>
        <v>#REF!</v>
      </c>
      <c r="G1084" s="154" t="e">
        <f>#REF!</f>
        <v>#REF!</v>
      </c>
      <c r="H1084" s="154" t="e">
        <f>#REF!</f>
        <v>#REF!</v>
      </c>
      <c r="I1084" s="154" t="e">
        <f>#REF!</f>
        <v>#REF!</v>
      </c>
      <c r="J1084" s="154" t="e">
        <f>#REF!</f>
        <v>#REF!</v>
      </c>
      <c r="K1084" s="154" t="e">
        <f>#REF!</f>
        <v>#REF!</v>
      </c>
      <c r="L1084" s="154" t="e">
        <f>#REF!</f>
        <v>#REF!</v>
      </c>
      <c r="M1084" s="154" t="e">
        <f>#REF!</f>
        <v>#REF!</v>
      </c>
      <c r="N1084" s="154" t="e">
        <f>#REF!</f>
        <v>#REF!</v>
      </c>
      <c r="O1084" s="154" t="e">
        <f>#REF!</f>
        <v>#REF!</v>
      </c>
      <c r="P1084" s="154" t="e">
        <f>#REF!</f>
        <v>#REF!</v>
      </c>
      <c r="Q1084" s="154" t="e">
        <f>#REF!</f>
        <v>#REF!</v>
      </c>
      <c r="R1084" s="154" t="e">
        <f>#REF!</f>
        <v>#REF!</v>
      </c>
      <c r="S1084" s="154" t="e">
        <f>#REF!</f>
        <v>#REF!</v>
      </c>
      <c r="T1084" s="154" t="e">
        <f>#REF!</f>
        <v>#REF!</v>
      </c>
      <c r="U1084" s="154" t="e">
        <f>#REF!</f>
        <v>#REF!</v>
      </c>
      <c r="V1084" s="154" t="e">
        <f>#REF!</f>
        <v>#REF!</v>
      </c>
      <c r="W1084" s="154" t="e">
        <f>#REF!</f>
        <v>#REF!</v>
      </c>
      <c r="X1084" s="154" t="e">
        <f>#REF!</f>
        <v>#REF!</v>
      </c>
      <c r="Y1084" s="154" t="e">
        <f>#REF!</f>
        <v>#REF!</v>
      </c>
    </row>
    <row r="1085" spans="1:25">
      <c r="A1085" s="142">
        <v>27</v>
      </c>
      <c r="B1085" s="154" t="e">
        <f>#REF!</f>
        <v>#REF!</v>
      </c>
      <c r="C1085" s="154" t="e">
        <f>#REF!</f>
        <v>#REF!</v>
      </c>
      <c r="D1085" s="154" t="e">
        <f>#REF!</f>
        <v>#REF!</v>
      </c>
      <c r="E1085" s="154" t="e">
        <f>#REF!</f>
        <v>#REF!</v>
      </c>
      <c r="F1085" s="154" t="e">
        <f>#REF!</f>
        <v>#REF!</v>
      </c>
      <c r="G1085" s="154" t="e">
        <f>#REF!</f>
        <v>#REF!</v>
      </c>
      <c r="H1085" s="154" t="e">
        <f>#REF!</f>
        <v>#REF!</v>
      </c>
      <c r="I1085" s="154" t="e">
        <f>#REF!</f>
        <v>#REF!</v>
      </c>
      <c r="J1085" s="154" t="e">
        <f>#REF!</f>
        <v>#REF!</v>
      </c>
      <c r="K1085" s="154" t="e">
        <f>#REF!</f>
        <v>#REF!</v>
      </c>
      <c r="L1085" s="154" t="e">
        <f>#REF!</f>
        <v>#REF!</v>
      </c>
      <c r="M1085" s="154" t="e">
        <f>#REF!</f>
        <v>#REF!</v>
      </c>
      <c r="N1085" s="154" t="e">
        <f>#REF!</f>
        <v>#REF!</v>
      </c>
      <c r="O1085" s="154" t="e">
        <f>#REF!</f>
        <v>#REF!</v>
      </c>
      <c r="P1085" s="154" t="e">
        <f>#REF!</f>
        <v>#REF!</v>
      </c>
      <c r="Q1085" s="154" t="e">
        <f>#REF!</f>
        <v>#REF!</v>
      </c>
      <c r="R1085" s="154" t="e">
        <f>#REF!</f>
        <v>#REF!</v>
      </c>
      <c r="S1085" s="154" t="e">
        <f>#REF!</f>
        <v>#REF!</v>
      </c>
      <c r="T1085" s="154" t="e">
        <f>#REF!</f>
        <v>#REF!</v>
      </c>
      <c r="U1085" s="154" t="e">
        <f>#REF!</f>
        <v>#REF!</v>
      </c>
      <c r="V1085" s="154" t="e">
        <f>#REF!</f>
        <v>#REF!</v>
      </c>
      <c r="W1085" s="154" t="e">
        <f>#REF!</f>
        <v>#REF!</v>
      </c>
      <c r="X1085" s="154" t="e">
        <f>#REF!</f>
        <v>#REF!</v>
      </c>
      <c r="Y1085" s="154" t="e">
        <f>#REF!</f>
        <v>#REF!</v>
      </c>
    </row>
    <row r="1086" spans="1:25">
      <c r="A1086" s="142">
        <v>28</v>
      </c>
      <c r="B1086" s="154" t="e">
        <f>#REF!</f>
        <v>#REF!</v>
      </c>
      <c r="C1086" s="154" t="e">
        <f>#REF!</f>
        <v>#REF!</v>
      </c>
      <c r="D1086" s="154" t="e">
        <f>#REF!</f>
        <v>#REF!</v>
      </c>
      <c r="E1086" s="154" t="e">
        <f>#REF!</f>
        <v>#REF!</v>
      </c>
      <c r="F1086" s="154" t="e">
        <f>#REF!</f>
        <v>#REF!</v>
      </c>
      <c r="G1086" s="154" t="e">
        <f>#REF!</f>
        <v>#REF!</v>
      </c>
      <c r="H1086" s="154" t="e">
        <f>#REF!</f>
        <v>#REF!</v>
      </c>
      <c r="I1086" s="154" t="e">
        <f>#REF!</f>
        <v>#REF!</v>
      </c>
      <c r="J1086" s="154" t="e">
        <f>#REF!</f>
        <v>#REF!</v>
      </c>
      <c r="K1086" s="154" t="e">
        <f>#REF!</f>
        <v>#REF!</v>
      </c>
      <c r="L1086" s="154" t="e">
        <f>#REF!</f>
        <v>#REF!</v>
      </c>
      <c r="M1086" s="154" t="e">
        <f>#REF!</f>
        <v>#REF!</v>
      </c>
      <c r="N1086" s="154" t="e">
        <f>#REF!</f>
        <v>#REF!</v>
      </c>
      <c r="O1086" s="154" t="e">
        <f>#REF!</f>
        <v>#REF!</v>
      </c>
      <c r="P1086" s="154" t="e">
        <f>#REF!</f>
        <v>#REF!</v>
      </c>
      <c r="Q1086" s="154" t="e">
        <f>#REF!</f>
        <v>#REF!</v>
      </c>
      <c r="R1086" s="154" t="e">
        <f>#REF!</f>
        <v>#REF!</v>
      </c>
      <c r="S1086" s="154" t="e">
        <f>#REF!</f>
        <v>#REF!</v>
      </c>
      <c r="T1086" s="154" t="e">
        <f>#REF!</f>
        <v>#REF!</v>
      </c>
      <c r="U1086" s="154" t="e">
        <f>#REF!</f>
        <v>#REF!</v>
      </c>
      <c r="V1086" s="154" t="e">
        <f>#REF!</f>
        <v>#REF!</v>
      </c>
      <c r="W1086" s="154" t="e">
        <f>#REF!</f>
        <v>#REF!</v>
      </c>
      <c r="X1086" s="154" t="e">
        <f>#REF!</f>
        <v>#REF!</v>
      </c>
      <c r="Y1086" s="154" t="e">
        <f>#REF!</f>
        <v>#REF!</v>
      </c>
    </row>
    <row r="1087" spans="1:25">
      <c r="A1087" s="142">
        <v>29</v>
      </c>
      <c r="B1087" s="154" t="e">
        <f>#REF!</f>
        <v>#REF!</v>
      </c>
      <c r="C1087" s="154" t="e">
        <f>#REF!</f>
        <v>#REF!</v>
      </c>
      <c r="D1087" s="154" t="e">
        <f>#REF!</f>
        <v>#REF!</v>
      </c>
      <c r="E1087" s="154" t="e">
        <f>#REF!</f>
        <v>#REF!</v>
      </c>
      <c r="F1087" s="154" t="e">
        <f>#REF!</f>
        <v>#REF!</v>
      </c>
      <c r="G1087" s="154" t="e">
        <f>#REF!</f>
        <v>#REF!</v>
      </c>
      <c r="H1087" s="154" t="e">
        <f>#REF!</f>
        <v>#REF!</v>
      </c>
      <c r="I1087" s="154" t="e">
        <f>#REF!</f>
        <v>#REF!</v>
      </c>
      <c r="J1087" s="154" t="e">
        <f>#REF!</f>
        <v>#REF!</v>
      </c>
      <c r="K1087" s="154" t="e">
        <f>#REF!</f>
        <v>#REF!</v>
      </c>
      <c r="L1087" s="154" t="e">
        <f>#REF!</f>
        <v>#REF!</v>
      </c>
      <c r="M1087" s="154" t="e">
        <f>#REF!</f>
        <v>#REF!</v>
      </c>
      <c r="N1087" s="154" t="e">
        <f>#REF!</f>
        <v>#REF!</v>
      </c>
      <c r="O1087" s="154" t="e">
        <f>#REF!</f>
        <v>#REF!</v>
      </c>
      <c r="P1087" s="154" t="e">
        <f>#REF!</f>
        <v>#REF!</v>
      </c>
      <c r="Q1087" s="154" t="e">
        <f>#REF!</f>
        <v>#REF!</v>
      </c>
      <c r="R1087" s="154" t="e">
        <f>#REF!</f>
        <v>#REF!</v>
      </c>
      <c r="S1087" s="154" t="e">
        <f>#REF!</f>
        <v>#REF!</v>
      </c>
      <c r="T1087" s="154" t="e">
        <f>#REF!</f>
        <v>#REF!</v>
      </c>
      <c r="U1087" s="154" t="e">
        <f>#REF!</f>
        <v>#REF!</v>
      </c>
      <c r="V1087" s="154" t="e">
        <f>#REF!</f>
        <v>#REF!</v>
      </c>
      <c r="W1087" s="154" t="e">
        <f>#REF!</f>
        <v>#REF!</v>
      </c>
      <c r="X1087" s="154" t="e">
        <f>#REF!</f>
        <v>#REF!</v>
      </c>
      <c r="Y1087" s="154" t="e">
        <f>#REF!</f>
        <v>#REF!</v>
      </c>
    </row>
    <row r="1088" spans="1:25">
      <c r="A1088" s="142">
        <v>30</v>
      </c>
      <c r="B1088" s="154" t="e">
        <f>#REF!</f>
        <v>#REF!</v>
      </c>
      <c r="C1088" s="154" t="e">
        <f>#REF!</f>
        <v>#REF!</v>
      </c>
      <c r="D1088" s="154" t="e">
        <f>#REF!</f>
        <v>#REF!</v>
      </c>
      <c r="E1088" s="154" t="e">
        <f>#REF!</f>
        <v>#REF!</v>
      </c>
      <c r="F1088" s="154" t="e">
        <f>#REF!</f>
        <v>#REF!</v>
      </c>
      <c r="G1088" s="154" t="e">
        <f>#REF!</f>
        <v>#REF!</v>
      </c>
      <c r="H1088" s="154" t="e">
        <f>#REF!</f>
        <v>#REF!</v>
      </c>
      <c r="I1088" s="154" t="e">
        <f>#REF!</f>
        <v>#REF!</v>
      </c>
      <c r="J1088" s="154" t="e">
        <f>#REF!</f>
        <v>#REF!</v>
      </c>
      <c r="K1088" s="154" t="e">
        <f>#REF!</f>
        <v>#REF!</v>
      </c>
      <c r="L1088" s="154" t="e">
        <f>#REF!</f>
        <v>#REF!</v>
      </c>
      <c r="M1088" s="154" t="e">
        <f>#REF!</f>
        <v>#REF!</v>
      </c>
      <c r="N1088" s="154" t="e">
        <f>#REF!</f>
        <v>#REF!</v>
      </c>
      <c r="O1088" s="154" t="e">
        <f>#REF!</f>
        <v>#REF!</v>
      </c>
      <c r="P1088" s="154" t="e">
        <f>#REF!</f>
        <v>#REF!</v>
      </c>
      <c r="Q1088" s="154" t="e">
        <f>#REF!</f>
        <v>#REF!</v>
      </c>
      <c r="R1088" s="154" t="e">
        <f>#REF!</f>
        <v>#REF!</v>
      </c>
      <c r="S1088" s="154" t="e">
        <f>#REF!</f>
        <v>#REF!</v>
      </c>
      <c r="T1088" s="154" t="e">
        <f>#REF!</f>
        <v>#REF!</v>
      </c>
      <c r="U1088" s="154" t="e">
        <f>#REF!</f>
        <v>#REF!</v>
      </c>
      <c r="V1088" s="154" t="e">
        <f>#REF!</f>
        <v>#REF!</v>
      </c>
      <c r="W1088" s="154" t="e">
        <f>#REF!</f>
        <v>#REF!</v>
      </c>
      <c r="X1088" s="154" t="e">
        <f>#REF!</f>
        <v>#REF!</v>
      </c>
      <c r="Y1088" s="154" t="e">
        <f>#REF!</f>
        <v>#REF!</v>
      </c>
    </row>
    <row r="1089" spans="1:25">
      <c r="A1089" s="142">
        <v>31</v>
      </c>
      <c r="B1089" s="154" t="e">
        <f>#REF!</f>
        <v>#REF!</v>
      </c>
      <c r="C1089" s="154" t="e">
        <f>#REF!</f>
        <v>#REF!</v>
      </c>
      <c r="D1089" s="154" t="e">
        <f>#REF!</f>
        <v>#REF!</v>
      </c>
      <c r="E1089" s="154" t="e">
        <f>#REF!</f>
        <v>#REF!</v>
      </c>
      <c r="F1089" s="154" t="e">
        <f>#REF!</f>
        <v>#REF!</v>
      </c>
      <c r="G1089" s="154" t="e">
        <f>#REF!</f>
        <v>#REF!</v>
      </c>
      <c r="H1089" s="154" t="e">
        <f>#REF!</f>
        <v>#REF!</v>
      </c>
      <c r="I1089" s="154" t="e">
        <f>#REF!</f>
        <v>#REF!</v>
      </c>
      <c r="J1089" s="154" t="e">
        <f>#REF!</f>
        <v>#REF!</v>
      </c>
      <c r="K1089" s="154" t="e">
        <f>#REF!</f>
        <v>#REF!</v>
      </c>
      <c r="L1089" s="154" t="e">
        <f>#REF!</f>
        <v>#REF!</v>
      </c>
      <c r="M1089" s="154" t="e">
        <f>#REF!</f>
        <v>#REF!</v>
      </c>
      <c r="N1089" s="154" t="e">
        <f>#REF!</f>
        <v>#REF!</v>
      </c>
      <c r="O1089" s="154" t="e">
        <f>#REF!</f>
        <v>#REF!</v>
      </c>
      <c r="P1089" s="154" t="e">
        <f>#REF!</f>
        <v>#REF!</v>
      </c>
      <c r="Q1089" s="154" t="e">
        <f>#REF!</f>
        <v>#REF!</v>
      </c>
      <c r="R1089" s="154" t="e">
        <f>#REF!</f>
        <v>#REF!</v>
      </c>
      <c r="S1089" s="154" t="e">
        <f>#REF!</f>
        <v>#REF!</v>
      </c>
      <c r="T1089" s="154" t="e">
        <f>#REF!</f>
        <v>#REF!</v>
      </c>
      <c r="U1089" s="154" t="e">
        <f>#REF!</f>
        <v>#REF!</v>
      </c>
      <c r="V1089" s="154" t="e">
        <f>#REF!</f>
        <v>#REF!</v>
      </c>
      <c r="W1089" s="154" t="e">
        <f>#REF!</f>
        <v>#REF!</v>
      </c>
      <c r="X1089" s="154" t="e">
        <f>#REF!</f>
        <v>#REF!</v>
      </c>
      <c r="Y1089" s="154" t="e">
        <f>#REF!</f>
        <v>#REF!</v>
      </c>
    </row>
    <row r="1091" spans="1:25">
      <c r="A1091" s="476" t="s">
        <v>212</v>
      </c>
      <c r="B1091" s="477" t="s">
        <v>315</v>
      </c>
      <c r="C1091" s="477"/>
      <c r="D1091" s="477"/>
      <c r="E1091" s="477"/>
      <c r="F1091" s="477"/>
      <c r="G1091" s="477"/>
      <c r="H1091" s="477"/>
      <c r="I1091" s="477"/>
      <c r="J1091" s="477"/>
      <c r="K1091" s="477"/>
      <c r="L1091" s="477"/>
      <c r="M1091" s="477"/>
      <c r="N1091" s="477"/>
      <c r="O1091" s="477"/>
      <c r="P1091" s="477"/>
      <c r="Q1091" s="477"/>
      <c r="R1091" s="477"/>
      <c r="S1091" s="477"/>
      <c r="T1091" s="477"/>
      <c r="U1091" s="477"/>
      <c r="V1091" s="477"/>
      <c r="W1091" s="477"/>
      <c r="X1091" s="477"/>
      <c r="Y1091" s="477"/>
    </row>
    <row r="1092" spans="1:25">
      <c r="A1092" s="476"/>
      <c r="B1092" s="156" t="s">
        <v>1</v>
      </c>
      <c r="C1092" s="156" t="s">
        <v>2</v>
      </c>
      <c r="D1092" s="156" t="s">
        <v>3</v>
      </c>
      <c r="E1092" s="156" t="s">
        <v>4</v>
      </c>
      <c r="F1092" s="156" t="s">
        <v>5</v>
      </c>
      <c r="G1092" s="156" t="s">
        <v>6</v>
      </c>
      <c r="H1092" s="156" t="s">
        <v>7</v>
      </c>
      <c r="I1092" s="156" t="s">
        <v>8</v>
      </c>
      <c r="J1092" s="156" t="s">
        <v>9</v>
      </c>
      <c r="K1092" s="156" t="s">
        <v>10</v>
      </c>
      <c r="L1092" s="156" t="s">
        <v>11</v>
      </c>
      <c r="M1092" s="156" t="s">
        <v>12</v>
      </c>
      <c r="N1092" s="156" t="s">
        <v>13</v>
      </c>
      <c r="O1092" s="156" t="s">
        <v>14</v>
      </c>
      <c r="P1092" s="156" t="s">
        <v>15</v>
      </c>
      <c r="Q1092" s="156" t="s">
        <v>16</v>
      </c>
      <c r="R1092" s="156" t="s">
        <v>17</v>
      </c>
      <c r="S1092" s="156" t="s">
        <v>18</v>
      </c>
      <c r="T1092" s="156" t="s">
        <v>19</v>
      </c>
      <c r="U1092" s="156" t="s">
        <v>20</v>
      </c>
      <c r="V1092" s="156" t="s">
        <v>21</v>
      </c>
      <c r="W1092" s="156" t="s">
        <v>22</v>
      </c>
      <c r="X1092" s="156" t="s">
        <v>23</v>
      </c>
      <c r="Y1092" s="156" t="s">
        <v>24</v>
      </c>
    </row>
    <row r="1093" spans="1:25">
      <c r="A1093" s="142">
        <v>1</v>
      </c>
      <c r="B1093" s="154" t="e">
        <f>#REF!</f>
        <v>#REF!</v>
      </c>
      <c r="C1093" s="154" t="e">
        <f>#REF!</f>
        <v>#REF!</v>
      </c>
      <c r="D1093" s="154" t="e">
        <f>#REF!</f>
        <v>#REF!</v>
      </c>
      <c r="E1093" s="154" t="e">
        <f>#REF!</f>
        <v>#REF!</v>
      </c>
      <c r="F1093" s="154" t="e">
        <f>#REF!</f>
        <v>#REF!</v>
      </c>
      <c r="G1093" s="154" t="e">
        <f>#REF!</f>
        <v>#REF!</v>
      </c>
      <c r="H1093" s="154" t="e">
        <f>#REF!</f>
        <v>#REF!</v>
      </c>
      <c r="I1093" s="154" t="e">
        <f>#REF!</f>
        <v>#REF!</v>
      </c>
      <c r="J1093" s="154" t="e">
        <f>#REF!</f>
        <v>#REF!</v>
      </c>
      <c r="K1093" s="154" t="e">
        <f>#REF!</f>
        <v>#REF!</v>
      </c>
      <c r="L1093" s="154" t="e">
        <f>#REF!</f>
        <v>#REF!</v>
      </c>
      <c r="M1093" s="154" t="e">
        <f>#REF!</f>
        <v>#REF!</v>
      </c>
      <c r="N1093" s="154" t="e">
        <f>#REF!</f>
        <v>#REF!</v>
      </c>
      <c r="O1093" s="154" t="e">
        <f>#REF!</f>
        <v>#REF!</v>
      </c>
      <c r="P1093" s="154" t="e">
        <f>#REF!</f>
        <v>#REF!</v>
      </c>
      <c r="Q1093" s="154" t="e">
        <f>#REF!</f>
        <v>#REF!</v>
      </c>
      <c r="R1093" s="154" t="e">
        <f>#REF!</f>
        <v>#REF!</v>
      </c>
      <c r="S1093" s="154" t="e">
        <f>#REF!</f>
        <v>#REF!</v>
      </c>
      <c r="T1093" s="154" t="e">
        <f>#REF!</f>
        <v>#REF!</v>
      </c>
      <c r="U1093" s="154" t="e">
        <f>#REF!</f>
        <v>#REF!</v>
      </c>
      <c r="V1093" s="154" t="e">
        <f>#REF!</f>
        <v>#REF!</v>
      </c>
      <c r="W1093" s="154" t="e">
        <f>#REF!</f>
        <v>#REF!</v>
      </c>
      <c r="X1093" s="154" t="e">
        <f>#REF!</f>
        <v>#REF!</v>
      </c>
      <c r="Y1093" s="154" t="e">
        <f>#REF!</f>
        <v>#REF!</v>
      </c>
    </row>
    <row r="1094" spans="1:25">
      <c r="A1094" s="142">
        <v>2</v>
      </c>
      <c r="B1094" s="154" t="e">
        <f>#REF!</f>
        <v>#REF!</v>
      </c>
      <c r="C1094" s="154" t="e">
        <f>#REF!</f>
        <v>#REF!</v>
      </c>
      <c r="D1094" s="154" t="e">
        <f>#REF!</f>
        <v>#REF!</v>
      </c>
      <c r="E1094" s="154" t="e">
        <f>#REF!</f>
        <v>#REF!</v>
      </c>
      <c r="F1094" s="154" t="e">
        <f>#REF!</f>
        <v>#REF!</v>
      </c>
      <c r="G1094" s="154" t="e">
        <f>#REF!</f>
        <v>#REF!</v>
      </c>
      <c r="H1094" s="154" t="e">
        <f>#REF!</f>
        <v>#REF!</v>
      </c>
      <c r="I1094" s="154" t="e">
        <f>#REF!</f>
        <v>#REF!</v>
      </c>
      <c r="J1094" s="154" t="e">
        <f>#REF!</f>
        <v>#REF!</v>
      </c>
      <c r="K1094" s="154" t="e">
        <f>#REF!</f>
        <v>#REF!</v>
      </c>
      <c r="L1094" s="154" t="e">
        <f>#REF!</f>
        <v>#REF!</v>
      </c>
      <c r="M1094" s="154" t="e">
        <f>#REF!</f>
        <v>#REF!</v>
      </c>
      <c r="N1094" s="154" t="e">
        <f>#REF!</f>
        <v>#REF!</v>
      </c>
      <c r="O1094" s="154" t="e">
        <f>#REF!</f>
        <v>#REF!</v>
      </c>
      <c r="P1094" s="154" t="e">
        <f>#REF!</f>
        <v>#REF!</v>
      </c>
      <c r="Q1094" s="154" t="e">
        <f>#REF!</f>
        <v>#REF!</v>
      </c>
      <c r="R1094" s="154" t="e">
        <f>#REF!</f>
        <v>#REF!</v>
      </c>
      <c r="S1094" s="154" t="e">
        <f>#REF!</f>
        <v>#REF!</v>
      </c>
      <c r="T1094" s="154" t="e">
        <f>#REF!</f>
        <v>#REF!</v>
      </c>
      <c r="U1094" s="154" t="e">
        <f>#REF!</f>
        <v>#REF!</v>
      </c>
      <c r="V1094" s="154" t="e">
        <f>#REF!</f>
        <v>#REF!</v>
      </c>
      <c r="W1094" s="154" t="e">
        <f>#REF!</f>
        <v>#REF!</v>
      </c>
      <c r="X1094" s="154" t="e">
        <f>#REF!</f>
        <v>#REF!</v>
      </c>
      <c r="Y1094" s="154" t="e">
        <f>#REF!</f>
        <v>#REF!</v>
      </c>
    </row>
    <row r="1095" spans="1:25">
      <c r="A1095" s="142">
        <v>3</v>
      </c>
      <c r="B1095" s="154" t="e">
        <f>#REF!</f>
        <v>#REF!</v>
      </c>
      <c r="C1095" s="154" t="e">
        <f>#REF!</f>
        <v>#REF!</v>
      </c>
      <c r="D1095" s="154" t="e">
        <f>#REF!</f>
        <v>#REF!</v>
      </c>
      <c r="E1095" s="154" t="e">
        <f>#REF!</f>
        <v>#REF!</v>
      </c>
      <c r="F1095" s="154" t="e">
        <f>#REF!</f>
        <v>#REF!</v>
      </c>
      <c r="G1095" s="154" t="e">
        <f>#REF!</f>
        <v>#REF!</v>
      </c>
      <c r="H1095" s="154" t="e">
        <f>#REF!</f>
        <v>#REF!</v>
      </c>
      <c r="I1095" s="154" t="e">
        <f>#REF!</f>
        <v>#REF!</v>
      </c>
      <c r="J1095" s="154" t="e">
        <f>#REF!</f>
        <v>#REF!</v>
      </c>
      <c r="K1095" s="154" t="e">
        <f>#REF!</f>
        <v>#REF!</v>
      </c>
      <c r="L1095" s="154" t="e">
        <f>#REF!</f>
        <v>#REF!</v>
      </c>
      <c r="M1095" s="154" t="e">
        <f>#REF!</f>
        <v>#REF!</v>
      </c>
      <c r="N1095" s="154" t="e">
        <f>#REF!</f>
        <v>#REF!</v>
      </c>
      <c r="O1095" s="154" t="e">
        <f>#REF!</f>
        <v>#REF!</v>
      </c>
      <c r="P1095" s="154" t="e">
        <f>#REF!</f>
        <v>#REF!</v>
      </c>
      <c r="Q1095" s="154" t="e">
        <f>#REF!</f>
        <v>#REF!</v>
      </c>
      <c r="R1095" s="154" t="e">
        <f>#REF!</f>
        <v>#REF!</v>
      </c>
      <c r="S1095" s="154" t="e">
        <f>#REF!</f>
        <v>#REF!</v>
      </c>
      <c r="T1095" s="154" t="e">
        <f>#REF!</f>
        <v>#REF!</v>
      </c>
      <c r="U1095" s="154" t="e">
        <f>#REF!</f>
        <v>#REF!</v>
      </c>
      <c r="V1095" s="154" t="e">
        <f>#REF!</f>
        <v>#REF!</v>
      </c>
      <c r="W1095" s="154" t="e">
        <f>#REF!</f>
        <v>#REF!</v>
      </c>
      <c r="X1095" s="154" t="e">
        <f>#REF!</f>
        <v>#REF!</v>
      </c>
      <c r="Y1095" s="154" t="e">
        <f>#REF!</f>
        <v>#REF!</v>
      </c>
    </row>
    <row r="1096" spans="1:25">
      <c r="A1096" s="142">
        <v>4</v>
      </c>
      <c r="B1096" s="154" t="e">
        <f>#REF!</f>
        <v>#REF!</v>
      </c>
      <c r="C1096" s="154" t="e">
        <f>#REF!</f>
        <v>#REF!</v>
      </c>
      <c r="D1096" s="154" t="e">
        <f>#REF!</f>
        <v>#REF!</v>
      </c>
      <c r="E1096" s="154" t="e">
        <f>#REF!</f>
        <v>#REF!</v>
      </c>
      <c r="F1096" s="154" t="e">
        <f>#REF!</f>
        <v>#REF!</v>
      </c>
      <c r="G1096" s="154" t="e">
        <f>#REF!</f>
        <v>#REF!</v>
      </c>
      <c r="H1096" s="154" t="e">
        <f>#REF!</f>
        <v>#REF!</v>
      </c>
      <c r="I1096" s="154" t="e">
        <f>#REF!</f>
        <v>#REF!</v>
      </c>
      <c r="J1096" s="154" t="e">
        <f>#REF!</f>
        <v>#REF!</v>
      </c>
      <c r="K1096" s="154" t="e">
        <f>#REF!</f>
        <v>#REF!</v>
      </c>
      <c r="L1096" s="154" t="e">
        <f>#REF!</f>
        <v>#REF!</v>
      </c>
      <c r="M1096" s="154" t="e">
        <f>#REF!</f>
        <v>#REF!</v>
      </c>
      <c r="N1096" s="154" t="e">
        <f>#REF!</f>
        <v>#REF!</v>
      </c>
      <c r="O1096" s="154" t="e">
        <f>#REF!</f>
        <v>#REF!</v>
      </c>
      <c r="P1096" s="154" t="e">
        <f>#REF!</f>
        <v>#REF!</v>
      </c>
      <c r="Q1096" s="154" t="e">
        <f>#REF!</f>
        <v>#REF!</v>
      </c>
      <c r="R1096" s="154" t="e">
        <f>#REF!</f>
        <v>#REF!</v>
      </c>
      <c r="S1096" s="154" t="e">
        <f>#REF!</f>
        <v>#REF!</v>
      </c>
      <c r="T1096" s="154" t="e">
        <f>#REF!</f>
        <v>#REF!</v>
      </c>
      <c r="U1096" s="154" t="e">
        <f>#REF!</f>
        <v>#REF!</v>
      </c>
      <c r="V1096" s="154" t="e">
        <f>#REF!</f>
        <v>#REF!</v>
      </c>
      <c r="W1096" s="154" t="e">
        <f>#REF!</f>
        <v>#REF!</v>
      </c>
      <c r="X1096" s="154" t="e">
        <f>#REF!</f>
        <v>#REF!</v>
      </c>
      <c r="Y1096" s="154" t="e">
        <f>#REF!</f>
        <v>#REF!</v>
      </c>
    </row>
    <row r="1097" spans="1:25">
      <c r="A1097" s="142">
        <v>5</v>
      </c>
      <c r="B1097" s="154" t="e">
        <f>#REF!</f>
        <v>#REF!</v>
      </c>
      <c r="C1097" s="154" t="e">
        <f>#REF!</f>
        <v>#REF!</v>
      </c>
      <c r="D1097" s="154" t="e">
        <f>#REF!</f>
        <v>#REF!</v>
      </c>
      <c r="E1097" s="154" t="e">
        <f>#REF!</f>
        <v>#REF!</v>
      </c>
      <c r="F1097" s="154" t="e">
        <f>#REF!</f>
        <v>#REF!</v>
      </c>
      <c r="G1097" s="154" t="e">
        <f>#REF!</f>
        <v>#REF!</v>
      </c>
      <c r="H1097" s="154" t="e">
        <f>#REF!</f>
        <v>#REF!</v>
      </c>
      <c r="I1097" s="154" t="e">
        <f>#REF!</f>
        <v>#REF!</v>
      </c>
      <c r="J1097" s="154" t="e">
        <f>#REF!</f>
        <v>#REF!</v>
      </c>
      <c r="K1097" s="154" t="e">
        <f>#REF!</f>
        <v>#REF!</v>
      </c>
      <c r="L1097" s="154" t="e">
        <f>#REF!</f>
        <v>#REF!</v>
      </c>
      <c r="M1097" s="154" t="e">
        <f>#REF!</f>
        <v>#REF!</v>
      </c>
      <c r="N1097" s="154" t="e">
        <f>#REF!</f>
        <v>#REF!</v>
      </c>
      <c r="O1097" s="154" t="e">
        <f>#REF!</f>
        <v>#REF!</v>
      </c>
      <c r="P1097" s="154" t="e">
        <f>#REF!</f>
        <v>#REF!</v>
      </c>
      <c r="Q1097" s="154" t="e">
        <f>#REF!</f>
        <v>#REF!</v>
      </c>
      <c r="R1097" s="154" t="e">
        <f>#REF!</f>
        <v>#REF!</v>
      </c>
      <c r="S1097" s="154" t="e">
        <f>#REF!</f>
        <v>#REF!</v>
      </c>
      <c r="T1097" s="154" t="e">
        <f>#REF!</f>
        <v>#REF!</v>
      </c>
      <c r="U1097" s="154" t="e">
        <f>#REF!</f>
        <v>#REF!</v>
      </c>
      <c r="V1097" s="154" t="e">
        <f>#REF!</f>
        <v>#REF!</v>
      </c>
      <c r="W1097" s="154" t="e">
        <f>#REF!</f>
        <v>#REF!</v>
      </c>
      <c r="X1097" s="154" t="e">
        <f>#REF!</f>
        <v>#REF!</v>
      </c>
      <c r="Y1097" s="154" t="e">
        <f>#REF!</f>
        <v>#REF!</v>
      </c>
    </row>
    <row r="1098" spans="1:25">
      <c r="A1098" s="142">
        <v>6</v>
      </c>
      <c r="B1098" s="154" t="e">
        <f>#REF!</f>
        <v>#REF!</v>
      </c>
      <c r="C1098" s="154" t="e">
        <f>#REF!</f>
        <v>#REF!</v>
      </c>
      <c r="D1098" s="154" t="e">
        <f>#REF!</f>
        <v>#REF!</v>
      </c>
      <c r="E1098" s="154" t="e">
        <f>#REF!</f>
        <v>#REF!</v>
      </c>
      <c r="F1098" s="154" t="e">
        <f>#REF!</f>
        <v>#REF!</v>
      </c>
      <c r="G1098" s="154" t="e">
        <f>#REF!</f>
        <v>#REF!</v>
      </c>
      <c r="H1098" s="154" t="e">
        <f>#REF!</f>
        <v>#REF!</v>
      </c>
      <c r="I1098" s="154" t="e">
        <f>#REF!</f>
        <v>#REF!</v>
      </c>
      <c r="J1098" s="154" t="e">
        <f>#REF!</f>
        <v>#REF!</v>
      </c>
      <c r="K1098" s="154" t="e">
        <f>#REF!</f>
        <v>#REF!</v>
      </c>
      <c r="L1098" s="154" t="e">
        <f>#REF!</f>
        <v>#REF!</v>
      </c>
      <c r="M1098" s="154" t="e">
        <f>#REF!</f>
        <v>#REF!</v>
      </c>
      <c r="N1098" s="154" t="e">
        <f>#REF!</f>
        <v>#REF!</v>
      </c>
      <c r="O1098" s="154" t="e">
        <f>#REF!</f>
        <v>#REF!</v>
      </c>
      <c r="P1098" s="154" t="e">
        <f>#REF!</f>
        <v>#REF!</v>
      </c>
      <c r="Q1098" s="154" t="e">
        <f>#REF!</f>
        <v>#REF!</v>
      </c>
      <c r="R1098" s="154" t="e">
        <f>#REF!</f>
        <v>#REF!</v>
      </c>
      <c r="S1098" s="154" t="e">
        <f>#REF!</f>
        <v>#REF!</v>
      </c>
      <c r="T1098" s="154" t="e">
        <f>#REF!</f>
        <v>#REF!</v>
      </c>
      <c r="U1098" s="154" t="e">
        <f>#REF!</f>
        <v>#REF!</v>
      </c>
      <c r="V1098" s="154" t="e">
        <f>#REF!</f>
        <v>#REF!</v>
      </c>
      <c r="W1098" s="154" t="e">
        <f>#REF!</f>
        <v>#REF!</v>
      </c>
      <c r="X1098" s="154" t="e">
        <f>#REF!</f>
        <v>#REF!</v>
      </c>
      <c r="Y1098" s="154" t="e">
        <f>#REF!</f>
        <v>#REF!</v>
      </c>
    </row>
    <row r="1099" spans="1:25">
      <c r="A1099" s="142">
        <v>7</v>
      </c>
      <c r="B1099" s="154" t="e">
        <f>#REF!</f>
        <v>#REF!</v>
      </c>
      <c r="C1099" s="154" t="e">
        <f>#REF!</f>
        <v>#REF!</v>
      </c>
      <c r="D1099" s="154" t="e">
        <f>#REF!</f>
        <v>#REF!</v>
      </c>
      <c r="E1099" s="154" t="e">
        <f>#REF!</f>
        <v>#REF!</v>
      </c>
      <c r="F1099" s="154" t="e">
        <f>#REF!</f>
        <v>#REF!</v>
      </c>
      <c r="G1099" s="154" t="e">
        <f>#REF!</f>
        <v>#REF!</v>
      </c>
      <c r="H1099" s="154" t="e">
        <f>#REF!</f>
        <v>#REF!</v>
      </c>
      <c r="I1099" s="154" t="e">
        <f>#REF!</f>
        <v>#REF!</v>
      </c>
      <c r="J1099" s="154" t="e">
        <f>#REF!</f>
        <v>#REF!</v>
      </c>
      <c r="K1099" s="154" t="e">
        <f>#REF!</f>
        <v>#REF!</v>
      </c>
      <c r="L1099" s="154" t="e">
        <f>#REF!</f>
        <v>#REF!</v>
      </c>
      <c r="M1099" s="154" t="e">
        <f>#REF!</f>
        <v>#REF!</v>
      </c>
      <c r="N1099" s="154" t="e">
        <f>#REF!</f>
        <v>#REF!</v>
      </c>
      <c r="O1099" s="154" t="e">
        <f>#REF!</f>
        <v>#REF!</v>
      </c>
      <c r="P1099" s="154" t="e">
        <f>#REF!</f>
        <v>#REF!</v>
      </c>
      <c r="Q1099" s="154" t="e">
        <f>#REF!</f>
        <v>#REF!</v>
      </c>
      <c r="R1099" s="154" t="e">
        <f>#REF!</f>
        <v>#REF!</v>
      </c>
      <c r="S1099" s="154" t="e">
        <f>#REF!</f>
        <v>#REF!</v>
      </c>
      <c r="T1099" s="154" t="e">
        <f>#REF!</f>
        <v>#REF!</v>
      </c>
      <c r="U1099" s="154" t="e">
        <f>#REF!</f>
        <v>#REF!</v>
      </c>
      <c r="V1099" s="154" t="e">
        <f>#REF!</f>
        <v>#REF!</v>
      </c>
      <c r="W1099" s="154" t="e">
        <f>#REF!</f>
        <v>#REF!</v>
      </c>
      <c r="X1099" s="154" t="e">
        <f>#REF!</f>
        <v>#REF!</v>
      </c>
      <c r="Y1099" s="154" t="e">
        <f>#REF!</f>
        <v>#REF!</v>
      </c>
    </row>
    <row r="1100" spans="1:25">
      <c r="A1100" s="142">
        <v>8</v>
      </c>
      <c r="B1100" s="154" t="e">
        <f>#REF!</f>
        <v>#REF!</v>
      </c>
      <c r="C1100" s="154" t="e">
        <f>#REF!</f>
        <v>#REF!</v>
      </c>
      <c r="D1100" s="154" t="e">
        <f>#REF!</f>
        <v>#REF!</v>
      </c>
      <c r="E1100" s="154" t="e">
        <f>#REF!</f>
        <v>#REF!</v>
      </c>
      <c r="F1100" s="154" t="e">
        <f>#REF!</f>
        <v>#REF!</v>
      </c>
      <c r="G1100" s="154" t="e">
        <f>#REF!</f>
        <v>#REF!</v>
      </c>
      <c r="H1100" s="154" t="e">
        <f>#REF!</f>
        <v>#REF!</v>
      </c>
      <c r="I1100" s="154" t="e">
        <f>#REF!</f>
        <v>#REF!</v>
      </c>
      <c r="J1100" s="154" t="e">
        <f>#REF!</f>
        <v>#REF!</v>
      </c>
      <c r="K1100" s="154" t="e">
        <f>#REF!</f>
        <v>#REF!</v>
      </c>
      <c r="L1100" s="154" t="e">
        <f>#REF!</f>
        <v>#REF!</v>
      </c>
      <c r="M1100" s="154" t="e">
        <f>#REF!</f>
        <v>#REF!</v>
      </c>
      <c r="N1100" s="154" t="e">
        <f>#REF!</f>
        <v>#REF!</v>
      </c>
      <c r="O1100" s="154" t="e">
        <f>#REF!</f>
        <v>#REF!</v>
      </c>
      <c r="P1100" s="154" t="e">
        <f>#REF!</f>
        <v>#REF!</v>
      </c>
      <c r="Q1100" s="154" t="e">
        <f>#REF!</f>
        <v>#REF!</v>
      </c>
      <c r="R1100" s="154" t="e">
        <f>#REF!</f>
        <v>#REF!</v>
      </c>
      <c r="S1100" s="154" t="e">
        <f>#REF!</f>
        <v>#REF!</v>
      </c>
      <c r="T1100" s="154" t="e">
        <f>#REF!</f>
        <v>#REF!</v>
      </c>
      <c r="U1100" s="154" t="e">
        <f>#REF!</f>
        <v>#REF!</v>
      </c>
      <c r="V1100" s="154" t="e">
        <f>#REF!</f>
        <v>#REF!</v>
      </c>
      <c r="W1100" s="154" t="e">
        <f>#REF!</f>
        <v>#REF!</v>
      </c>
      <c r="X1100" s="154" t="e">
        <f>#REF!</f>
        <v>#REF!</v>
      </c>
      <c r="Y1100" s="154" t="e">
        <f>#REF!</f>
        <v>#REF!</v>
      </c>
    </row>
    <row r="1101" spans="1:25">
      <c r="A1101" s="142">
        <v>9</v>
      </c>
      <c r="B1101" s="154" t="e">
        <f>#REF!</f>
        <v>#REF!</v>
      </c>
      <c r="C1101" s="154" t="e">
        <f>#REF!</f>
        <v>#REF!</v>
      </c>
      <c r="D1101" s="154" t="e">
        <f>#REF!</f>
        <v>#REF!</v>
      </c>
      <c r="E1101" s="154" t="e">
        <f>#REF!</f>
        <v>#REF!</v>
      </c>
      <c r="F1101" s="154" t="e">
        <f>#REF!</f>
        <v>#REF!</v>
      </c>
      <c r="G1101" s="154" t="e">
        <f>#REF!</f>
        <v>#REF!</v>
      </c>
      <c r="H1101" s="154" t="e">
        <f>#REF!</f>
        <v>#REF!</v>
      </c>
      <c r="I1101" s="154" t="e">
        <f>#REF!</f>
        <v>#REF!</v>
      </c>
      <c r="J1101" s="154" t="e">
        <f>#REF!</f>
        <v>#REF!</v>
      </c>
      <c r="K1101" s="154" t="e">
        <f>#REF!</f>
        <v>#REF!</v>
      </c>
      <c r="L1101" s="154" t="e">
        <f>#REF!</f>
        <v>#REF!</v>
      </c>
      <c r="M1101" s="154" t="e">
        <f>#REF!</f>
        <v>#REF!</v>
      </c>
      <c r="N1101" s="154" t="e">
        <f>#REF!</f>
        <v>#REF!</v>
      </c>
      <c r="O1101" s="154" t="e">
        <f>#REF!</f>
        <v>#REF!</v>
      </c>
      <c r="P1101" s="154" t="e">
        <f>#REF!</f>
        <v>#REF!</v>
      </c>
      <c r="Q1101" s="154" t="e">
        <f>#REF!</f>
        <v>#REF!</v>
      </c>
      <c r="R1101" s="154" t="e">
        <f>#REF!</f>
        <v>#REF!</v>
      </c>
      <c r="S1101" s="154" t="e">
        <f>#REF!</f>
        <v>#REF!</v>
      </c>
      <c r="T1101" s="154" t="e">
        <f>#REF!</f>
        <v>#REF!</v>
      </c>
      <c r="U1101" s="154" t="e">
        <f>#REF!</f>
        <v>#REF!</v>
      </c>
      <c r="V1101" s="154" t="e">
        <f>#REF!</f>
        <v>#REF!</v>
      </c>
      <c r="W1101" s="154" t="e">
        <f>#REF!</f>
        <v>#REF!</v>
      </c>
      <c r="X1101" s="154" t="e">
        <f>#REF!</f>
        <v>#REF!</v>
      </c>
      <c r="Y1101" s="154" t="e">
        <f>#REF!</f>
        <v>#REF!</v>
      </c>
    </row>
    <row r="1102" spans="1:25">
      <c r="A1102" s="142">
        <v>10</v>
      </c>
      <c r="B1102" s="154" t="e">
        <f>#REF!</f>
        <v>#REF!</v>
      </c>
      <c r="C1102" s="154" t="e">
        <f>#REF!</f>
        <v>#REF!</v>
      </c>
      <c r="D1102" s="154" t="e">
        <f>#REF!</f>
        <v>#REF!</v>
      </c>
      <c r="E1102" s="154" t="e">
        <f>#REF!</f>
        <v>#REF!</v>
      </c>
      <c r="F1102" s="154" t="e">
        <f>#REF!</f>
        <v>#REF!</v>
      </c>
      <c r="G1102" s="154" t="e">
        <f>#REF!</f>
        <v>#REF!</v>
      </c>
      <c r="H1102" s="154" t="e">
        <f>#REF!</f>
        <v>#REF!</v>
      </c>
      <c r="I1102" s="154" t="e">
        <f>#REF!</f>
        <v>#REF!</v>
      </c>
      <c r="J1102" s="154" t="e">
        <f>#REF!</f>
        <v>#REF!</v>
      </c>
      <c r="K1102" s="154" t="e">
        <f>#REF!</f>
        <v>#REF!</v>
      </c>
      <c r="L1102" s="154" t="e">
        <f>#REF!</f>
        <v>#REF!</v>
      </c>
      <c r="M1102" s="154" t="e">
        <f>#REF!</f>
        <v>#REF!</v>
      </c>
      <c r="N1102" s="154" t="e">
        <f>#REF!</f>
        <v>#REF!</v>
      </c>
      <c r="O1102" s="154" t="e">
        <f>#REF!</f>
        <v>#REF!</v>
      </c>
      <c r="P1102" s="154" t="e">
        <f>#REF!</f>
        <v>#REF!</v>
      </c>
      <c r="Q1102" s="154" t="e">
        <f>#REF!</f>
        <v>#REF!</v>
      </c>
      <c r="R1102" s="154" t="e">
        <f>#REF!</f>
        <v>#REF!</v>
      </c>
      <c r="S1102" s="154" t="e">
        <f>#REF!</f>
        <v>#REF!</v>
      </c>
      <c r="T1102" s="154" t="e">
        <f>#REF!</f>
        <v>#REF!</v>
      </c>
      <c r="U1102" s="154" t="e">
        <f>#REF!</f>
        <v>#REF!</v>
      </c>
      <c r="V1102" s="154" t="e">
        <f>#REF!</f>
        <v>#REF!</v>
      </c>
      <c r="W1102" s="154" t="e">
        <f>#REF!</f>
        <v>#REF!</v>
      </c>
      <c r="X1102" s="154" t="e">
        <f>#REF!</f>
        <v>#REF!</v>
      </c>
      <c r="Y1102" s="154" t="e">
        <f>#REF!</f>
        <v>#REF!</v>
      </c>
    </row>
    <row r="1103" spans="1:25">
      <c r="A1103" s="142">
        <v>11</v>
      </c>
      <c r="B1103" s="154" t="e">
        <f>#REF!</f>
        <v>#REF!</v>
      </c>
      <c r="C1103" s="154" t="e">
        <f>#REF!</f>
        <v>#REF!</v>
      </c>
      <c r="D1103" s="154" t="e">
        <f>#REF!</f>
        <v>#REF!</v>
      </c>
      <c r="E1103" s="154" t="e">
        <f>#REF!</f>
        <v>#REF!</v>
      </c>
      <c r="F1103" s="154" t="e">
        <f>#REF!</f>
        <v>#REF!</v>
      </c>
      <c r="G1103" s="154" t="e">
        <f>#REF!</f>
        <v>#REF!</v>
      </c>
      <c r="H1103" s="154" t="e">
        <f>#REF!</f>
        <v>#REF!</v>
      </c>
      <c r="I1103" s="154" t="e">
        <f>#REF!</f>
        <v>#REF!</v>
      </c>
      <c r="J1103" s="154" t="e">
        <f>#REF!</f>
        <v>#REF!</v>
      </c>
      <c r="K1103" s="154" t="e">
        <f>#REF!</f>
        <v>#REF!</v>
      </c>
      <c r="L1103" s="154" t="e">
        <f>#REF!</f>
        <v>#REF!</v>
      </c>
      <c r="M1103" s="154" t="e">
        <f>#REF!</f>
        <v>#REF!</v>
      </c>
      <c r="N1103" s="154" t="e">
        <f>#REF!</f>
        <v>#REF!</v>
      </c>
      <c r="O1103" s="154" t="e">
        <f>#REF!</f>
        <v>#REF!</v>
      </c>
      <c r="P1103" s="154" t="e">
        <f>#REF!</f>
        <v>#REF!</v>
      </c>
      <c r="Q1103" s="154" t="e">
        <f>#REF!</f>
        <v>#REF!</v>
      </c>
      <c r="R1103" s="154" t="e">
        <f>#REF!</f>
        <v>#REF!</v>
      </c>
      <c r="S1103" s="154" t="e">
        <f>#REF!</f>
        <v>#REF!</v>
      </c>
      <c r="T1103" s="154" t="e">
        <f>#REF!</f>
        <v>#REF!</v>
      </c>
      <c r="U1103" s="154" t="e">
        <f>#REF!</f>
        <v>#REF!</v>
      </c>
      <c r="V1103" s="154" t="e">
        <f>#REF!</f>
        <v>#REF!</v>
      </c>
      <c r="W1103" s="154" t="e">
        <f>#REF!</f>
        <v>#REF!</v>
      </c>
      <c r="X1103" s="154" t="e">
        <f>#REF!</f>
        <v>#REF!</v>
      </c>
      <c r="Y1103" s="154" t="e">
        <f>#REF!</f>
        <v>#REF!</v>
      </c>
    </row>
    <row r="1104" spans="1:25">
      <c r="A1104" s="142">
        <v>12</v>
      </c>
      <c r="B1104" s="154" t="e">
        <f>#REF!</f>
        <v>#REF!</v>
      </c>
      <c r="C1104" s="154" t="e">
        <f>#REF!</f>
        <v>#REF!</v>
      </c>
      <c r="D1104" s="154" t="e">
        <f>#REF!</f>
        <v>#REF!</v>
      </c>
      <c r="E1104" s="154" t="e">
        <f>#REF!</f>
        <v>#REF!</v>
      </c>
      <c r="F1104" s="154" t="e">
        <f>#REF!</f>
        <v>#REF!</v>
      </c>
      <c r="G1104" s="154" t="e">
        <f>#REF!</f>
        <v>#REF!</v>
      </c>
      <c r="H1104" s="154" t="e">
        <f>#REF!</f>
        <v>#REF!</v>
      </c>
      <c r="I1104" s="154" t="e">
        <f>#REF!</f>
        <v>#REF!</v>
      </c>
      <c r="J1104" s="154" t="e">
        <f>#REF!</f>
        <v>#REF!</v>
      </c>
      <c r="K1104" s="154" t="e">
        <f>#REF!</f>
        <v>#REF!</v>
      </c>
      <c r="L1104" s="154" t="e">
        <f>#REF!</f>
        <v>#REF!</v>
      </c>
      <c r="M1104" s="154" t="e">
        <f>#REF!</f>
        <v>#REF!</v>
      </c>
      <c r="N1104" s="154" t="e">
        <f>#REF!</f>
        <v>#REF!</v>
      </c>
      <c r="O1104" s="154" t="e">
        <f>#REF!</f>
        <v>#REF!</v>
      </c>
      <c r="P1104" s="154" t="e">
        <f>#REF!</f>
        <v>#REF!</v>
      </c>
      <c r="Q1104" s="154" t="e">
        <f>#REF!</f>
        <v>#REF!</v>
      </c>
      <c r="R1104" s="154" t="e">
        <f>#REF!</f>
        <v>#REF!</v>
      </c>
      <c r="S1104" s="154" t="e">
        <f>#REF!</f>
        <v>#REF!</v>
      </c>
      <c r="T1104" s="154" t="e">
        <f>#REF!</f>
        <v>#REF!</v>
      </c>
      <c r="U1104" s="154" t="e">
        <f>#REF!</f>
        <v>#REF!</v>
      </c>
      <c r="V1104" s="154" t="e">
        <f>#REF!</f>
        <v>#REF!</v>
      </c>
      <c r="W1104" s="154" t="e">
        <f>#REF!</f>
        <v>#REF!</v>
      </c>
      <c r="X1104" s="154" t="e">
        <f>#REF!</f>
        <v>#REF!</v>
      </c>
      <c r="Y1104" s="154" t="e">
        <f>#REF!</f>
        <v>#REF!</v>
      </c>
    </row>
    <row r="1105" spans="1:25">
      <c r="A1105" s="142">
        <v>13</v>
      </c>
      <c r="B1105" s="154" t="e">
        <f>#REF!</f>
        <v>#REF!</v>
      </c>
      <c r="C1105" s="154" t="e">
        <f>#REF!</f>
        <v>#REF!</v>
      </c>
      <c r="D1105" s="154" t="e">
        <f>#REF!</f>
        <v>#REF!</v>
      </c>
      <c r="E1105" s="154" t="e">
        <f>#REF!</f>
        <v>#REF!</v>
      </c>
      <c r="F1105" s="154" t="e">
        <f>#REF!</f>
        <v>#REF!</v>
      </c>
      <c r="G1105" s="154" t="e">
        <f>#REF!</f>
        <v>#REF!</v>
      </c>
      <c r="H1105" s="154" t="e">
        <f>#REF!</f>
        <v>#REF!</v>
      </c>
      <c r="I1105" s="154" t="e">
        <f>#REF!</f>
        <v>#REF!</v>
      </c>
      <c r="J1105" s="154" t="e">
        <f>#REF!</f>
        <v>#REF!</v>
      </c>
      <c r="K1105" s="154" t="e">
        <f>#REF!</f>
        <v>#REF!</v>
      </c>
      <c r="L1105" s="154" t="e">
        <f>#REF!</f>
        <v>#REF!</v>
      </c>
      <c r="M1105" s="154" t="e">
        <f>#REF!</f>
        <v>#REF!</v>
      </c>
      <c r="N1105" s="154" t="e">
        <f>#REF!</f>
        <v>#REF!</v>
      </c>
      <c r="O1105" s="154" t="e">
        <f>#REF!</f>
        <v>#REF!</v>
      </c>
      <c r="P1105" s="154" t="e">
        <f>#REF!</f>
        <v>#REF!</v>
      </c>
      <c r="Q1105" s="154" t="e">
        <f>#REF!</f>
        <v>#REF!</v>
      </c>
      <c r="R1105" s="154" t="e">
        <f>#REF!</f>
        <v>#REF!</v>
      </c>
      <c r="S1105" s="154" t="e">
        <f>#REF!</f>
        <v>#REF!</v>
      </c>
      <c r="T1105" s="154" t="e">
        <f>#REF!</f>
        <v>#REF!</v>
      </c>
      <c r="U1105" s="154" t="e">
        <f>#REF!</f>
        <v>#REF!</v>
      </c>
      <c r="V1105" s="154" t="e">
        <f>#REF!</f>
        <v>#REF!</v>
      </c>
      <c r="W1105" s="154" t="e">
        <f>#REF!</f>
        <v>#REF!</v>
      </c>
      <c r="X1105" s="154" t="e">
        <f>#REF!</f>
        <v>#REF!</v>
      </c>
      <c r="Y1105" s="154" t="e">
        <f>#REF!</f>
        <v>#REF!</v>
      </c>
    </row>
    <row r="1106" spans="1:25">
      <c r="A1106" s="142">
        <v>14</v>
      </c>
      <c r="B1106" s="154" t="e">
        <f>#REF!</f>
        <v>#REF!</v>
      </c>
      <c r="C1106" s="154" t="e">
        <f>#REF!</f>
        <v>#REF!</v>
      </c>
      <c r="D1106" s="154" t="e">
        <f>#REF!</f>
        <v>#REF!</v>
      </c>
      <c r="E1106" s="154" t="e">
        <f>#REF!</f>
        <v>#REF!</v>
      </c>
      <c r="F1106" s="154" t="e">
        <f>#REF!</f>
        <v>#REF!</v>
      </c>
      <c r="G1106" s="154" t="e">
        <f>#REF!</f>
        <v>#REF!</v>
      </c>
      <c r="H1106" s="154" t="e">
        <f>#REF!</f>
        <v>#REF!</v>
      </c>
      <c r="I1106" s="154" t="e">
        <f>#REF!</f>
        <v>#REF!</v>
      </c>
      <c r="J1106" s="154" t="e">
        <f>#REF!</f>
        <v>#REF!</v>
      </c>
      <c r="K1106" s="154" t="e">
        <f>#REF!</f>
        <v>#REF!</v>
      </c>
      <c r="L1106" s="154" t="e">
        <f>#REF!</f>
        <v>#REF!</v>
      </c>
      <c r="M1106" s="154" t="e">
        <f>#REF!</f>
        <v>#REF!</v>
      </c>
      <c r="N1106" s="154" t="e">
        <f>#REF!</f>
        <v>#REF!</v>
      </c>
      <c r="O1106" s="154" t="e">
        <f>#REF!</f>
        <v>#REF!</v>
      </c>
      <c r="P1106" s="154" t="e">
        <f>#REF!</f>
        <v>#REF!</v>
      </c>
      <c r="Q1106" s="154" t="e">
        <f>#REF!</f>
        <v>#REF!</v>
      </c>
      <c r="R1106" s="154" t="e">
        <f>#REF!</f>
        <v>#REF!</v>
      </c>
      <c r="S1106" s="154" t="e">
        <f>#REF!</f>
        <v>#REF!</v>
      </c>
      <c r="T1106" s="154" t="e">
        <f>#REF!</f>
        <v>#REF!</v>
      </c>
      <c r="U1106" s="154" t="e">
        <f>#REF!</f>
        <v>#REF!</v>
      </c>
      <c r="V1106" s="154" t="e">
        <f>#REF!</f>
        <v>#REF!</v>
      </c>
      <c r="W1106" s="154" t="e">
        <f>#REF!</f>
        <v>#REF!</v>
      </c>
      <c r="X1106" s="154" t="e">
        <f>#REF!</f>
        <v>#REF!</v>
      </c>
      <c r="Y1106" s="154" t="e">
        <f>#REF!</f>
        <v>#REF!</v>
      </c>
    </row>
    <row r="1107" spans="1:25">
      <c r="A1107" s="142">
        <v>15</v>
      </c>
      <c r="B1107" s="154" t="e">
        <f>#REF!</f>
        <v>#REF!</v>
      </c>
      <c r="C1107" s="154" t="e">
        <f>#REF!</f>
        <v>#REF!</v>
      </c>
      <c r="D1107" s="154" t="e">
        <f>#REF!</f>
        <v>#REF!</v>
      </c>
      <c r="E1107" s="154" t="e">
        <f>#REF!</f>
        <v>#REF!</v>
      </c>
      <c r="F1107" s="154" t="e">
        <f>#REF!</f>
        <v>#REF!</v>
      </c>
      <c r="G1107" s="154" t="e">
        <f>#REF!</f>
        <v>#REF!</v>
      </c>
      <c r="H1107" s="154" t="e">
        <f>#REF!</f>
        <v>#REF!</v>
      </c>
      <c r="I1107" s="154" t="e">
        <f>#REF!</f>
        <v>#REF!</v>
      </c>
      <c r="J1107" s="154" t="e">
        <f>#REF!</f>
        <v>#REF!</v>
      </c>
      <c r="K1107" s="154" t="e">
        <f>#REF!</f>
        <v>#REF!</v>
      </c>
      <c r="L1107" s="154" t="e">
        <f>#REF!</f>
        <v>#REF!</v>
      </c>
      <c r="M1107" s="154" t="e">
        <f>#REF!</f>
        <v>#REF!</v>
      </c>
      <c r="N1107" s="154" t="e">
        <f>#REF!</f>
        <v>#REF!</v>
      </c>
      <c r="O1107" s="154" t="e">
        <f>#REF!</f>
        <v>#REF!</v>
      </c>
      <c r="P1107" s="154" t="e">
        <f>#REF!</f>
        <v>#REF!</v>
      </c>
      <c r="Q1107" s="154" t="e">
        <f>#REF!</f>
        <v>#REF!</v>
      </c>
      <c r="R1107" s="154" t="e">
        <f>#REF!</f>
        <v>#REF!</v>
      </c>
      <c r="S1107" s="154" t="e">
        <f>#REF!</f>
        <v>#REF!</v>
      </c>
      <c r="T1107" s="154" t="e">
        <f>#REF!</f>
        <v>#REF!</v>
      </c>
      <c r="U1107" s="154" t="e">
        <f>#REF!</f>
        <v>#REF!</v>
      </c>
      <c r="V1107" s="154" t="e">
        <f>#REF!</f>
        <v>#REF!</v>
      </c>
      <c r="W1107" s="154" t="e">
        <f>#REF!</f>
        <v>#REF!</v>
      </c>
      <c r="X1107" s="154" t="e">
        <f>#REF!</f>
        <v>#REF!</v>
      </c>
      <c r="Y1107" s="154" t="e">
        <f>#REF!</f>
        <v>#REF!</v>
      </c>
    </row>
    <row r="1108" spans="1:25">
      <c r="A1108" s="142">
        <v>16</v>
      </c>
      <c r="B1108" s="154" t="e">
        <f>#REF!</f>
        <v>#REF!</v>
      </c>
      <c r="C1108" s="154" t="e">
        <f>#REF!</f>
        <v>#REF!</v>
      </c>
      <c r="D1108" s="154" t="e">
        <f>#REF!</f>
        <v>#REF!</v>
      </c>
      <c r="E1108" s="154" t="e">
        <f>#REF!</f>
        <v>#REF!</v>
      </c>
      <c r="F1108" s="154" t="e">
        <f>#REF!</f>
        <v>#REF!</v>
      </c>
      <c r="G1108" s="154" t="e">
        <f>#REF!</f>
        <v>#REF!</v>
      </c>
      <c r="H1108" s="154" t="e">
        <f>#REF!</f>
        <v>#REF!</v>
      </c>
      <c r="I1108" s="154" t="e">
        <f>#REF!</f>
        <v>#REF!</v>
      </c>
      <c r="J1108" s="154" t="e">
        <f>#REF!</f>
        <v>#REF!</v>
      </c>
      <c r="K1108" s="154" t="e">
        <f>#REF!</f>
        <v>#REF!</v>
      </c>
      <c r="L1108" s="154" t="e">
        <f>#REF!</f>
        <v>#REF!</v>
      </c>
      <c r="M1108" s="154" t="e">
        <f>#REF!</f>
        <v>#REF!</v>
      </c>
      <c r="N1108" s="154" t="e">
        <f>#REF!</f>
        <v>#REF!</v>
      </c>
      <c r="O1108" s="154" t="e">
        <f>#REF!</f>
        <v>#REF!</v>
      </c>
      <c r="P1108" s="154" t="e">
        <f>#REF!</f>
        <v>#REF!</v>
      </c>
      <c r="Q1108" s="154" t="e">
        <f>#REF!</f>
        <v>#REF!</v>
      </c>
      <c r="R1108" s="154" t="e">
        <f>#REF!</f>
        <v>#REF!</v>
      </c>
      <c r="S1108" s="154" t="e">
        <f>#REF!</f>
        <v>#REF!</v>
      </c>
      <c r="T1108" s="154" t="e">
        <f>#REF!</f>
        <v>#REF!</v>
      </c>
      <c r="U1108" s="154" t="e">
        <f>#REF!</f>
        <v>#REF!</v>
      </c>
      <c r="V1108" s="154" t="e">
        <f>#REF!</f>
        <v>#REF!</v>
      </c>
      <c r="W1108" s="154" t="e">
        <f>#REF!</f>
        <v>#REF!</v>
      </c>
      <c r="X1108" s="154" t="e">
        <f>#REF!</f>
        <v>#REF!</v>
      </c>
      <c r="Y1108" s="154" t="e">
        <f>#REF!</f>
        <v>#REF!</v>
      </c>
    </row>
    <row r="1109" spans="1:25">
      <c r="A1109" s="142">
        <v>17</v>
      </c>
      <c r="B1109" s="154" t="e">
        <f>#REF!</f>
        <v>#REF!</v>
      </c>
      <c r="C1109" s="154" t="e">
        <f>#REF!</f>
        <v>#REF!</v>
      </c>
      <c r="D1109" s="154" t="e">
        <f>#REF!</f>
        <v>#REF!</v>
      </c>
      <c r="E1109" s="154" t="e">
        <f>#REF!</f>
        <v>#REF!</v>
      </c>
      <c r="F1109" s="154" t="e">
        <f>#REF!</f>
        <v>#REF!</v>
      </c>
      <c r="G1109" s="154" t="e">
        <f>#REF!</f>
        <v>#REF!</v>
      </c>
      <c r="H1109" s="154" t="e">
        <f>#REF!</f>
        <v>#REF!</v>
      </c>
      <c r="I1109" s="154" t="e">
        <f>#REF!</f>
        <v>#REF!</v>
      </c>
      <c r="J1109" s="154" t="e">
        <f>#REF!</f>
        <v>#REF!</v>
      </c>
      <c r="K1109" s="154" t="e">
        <f>#REF!</f>
        <v>#REF!</v>
      </c>
      <c r="L1109" s="154" t="e">
        <f>#REF!</f>
        <v>#REF!</v>
      </c>
      <c r="M1109" s="154" t="e">
        <f>#REF!</f>
        <v>#REF!</v>
      </c>
      <c r="N1109" s="154" t="e">
        <f>#REF!</f>
        <v>#REF!</v>
      </c>
      <c r="O1109" s="154" t="e">
        <f>#REF!</f>
        <v>#REF!</v>
      </c>
      <c r="P1109" s="154" t="e">
        <f>#REF!</f>
        <v>#REF!</v>
      </c>
      <c r="Q1109" s="154" t="e">
        <f>#REF!</f>
        <v>#REF!</v>
      </c>
      <c r="R1109" s="154" t="e">
        <f>#REF!</f>
        <v>#REF!</v>
      </c>
      <c r="S1109" s="154" t="e">
        <f>#REF!</f>
        <v>#REF!</v>
      </c>
      <c r="T1109" s="154" t="e">
        <f>#REF!</f>
        <v>#REF!</v>
      </c>
      <c r="U1109" s="154" t="e">
        <f>#REF!</f>
        <v>#REF!</v>
      </c>
      <c r="V1109" s="154" t="e">
        <f>#REF!</f>
        <v>#REF!</v>
      </c>
      <c r="W1109" s="154" t="e">
        <f>#REF!</f>
        <v>#REF!</v>
      </c>
      <c r="X1109" s="154" t="e">
        <f>#REF!</f>
        <v>#REF!</v>
      </c>
      <c r="Y1109" s="154" t="e">
        <f>#REF!</f>
        <v>#REF!</v>
      </c>
    </row>
    <row r="1110" spans="1:25">
      <c r="A1110" s="142">
        <v>18</v>
      </c>
      <c r="B1110" s="154" t="e">
        <f>#REF!</f>
        <v>#REF!</v>
      </c>
      <c r="C1110" s="154" t="e">
        <f>#REF!</f>
        <v>#REF!</v>
      </c>
      <c r="D1110" s="154" t="e">
        <f>#REF!</f>
        <v>#REF!</v>
      </c>
      <c r="E1110" s="154" t="e">
        <f>#REF!</f>
        <v>#REF!</v>
      </c>
      <c r="F1110" s="154" t="e">
        <f>#REF!</f>
        <v>#REF!</v>
      </c>
      <c r="G1110" s="154" t="e">
        <f>#REF!</f>
        <v>#REF!</v>
      </c>
      <c r="H1110" s="154" t="e">
        <f>#REF!</f>
        <v>#REF!</v>
      </c>
      <c r="I1110" s="154" t="e">
        <f>#REF!</f>
        <v>#REF!</v>
      </c>
      <c r="J1110" s="154" t="e">
        <f>#REF!</f>
        <v>#REF!</v>
      </c>
      <c r="K1110" s="154" t="e">
        <f>#REF!</f>
        <v>#REF!</v>
      </c>
      <c r="L1110" s="154" t="e">
        <f>#REF!</f>
        <v>#REF!</v>
      </c>
      <c r="M1110" s="154" t="e">
        <f>#REF!</f>
        <v>#REF!</v>
      </c>
      <c r="N1110" s="154" t="e">
        <f>#REF!</f>
        <v>#REF!</v>
      </c>
      <c r="O1110" s="154" t="e">
        <f>#REF!</f>
        <v>#REF!</v>
      </c>
      <c r="P1110" s="154" t="e">
        <f>#REF!</f>
        <v>#REF!</v>
      </c>
      <c r="Q1110" s="154" t="e">
        <f>#REF!</f>
        <v>#REF!</v>
      </c>
      <c r="R1110" s="154" t="e">
        <f>#REF!</f>
        <v>#REF!</v>
      </c>
      <c r="S1110" s="154" t="e">
        <f>#REF!</f>
        <v>#REF!</v>
      </c>
      <c r="T1110" s="154" t="e">
        <f>#REF!</f>
        <v>#REF!</v>
      </c>
      <c r="U1110" s="154" t="e">
        <f>#REF!</f>
        <v>#REF!</v>
      </c>
      <c r="V1110" s="154" t="e">
        <f>#REF!</f>
        <v>#REF!</v>
      </c>
      <c r="W1110" s="154" t="e">
        <f>#REF!</f>
        <v>#REF!</v>
      </c>
      <c r="X1110" s="154" t="e">
        <f>#REF!</f>
        <v>#REF!</v>
      </c>
      <c r="Y1110" s="154" t="e">
        <f>#REF!</f>
        <v>#REF!</v>
      </c>
    </row>
    <row r="1111" spans="1:25">
      <c r="A1111" s="142">
        <v>19</v>
      </c>
      <c r="B1111" s="154" t="e">
        <f>#REF!</f>
        <v>#REF!</v>
      </c>
      <c r="C1111" s="154" t="e">
        <f>#REF!</f>
        <v>#REF!</v>
      </c>
      <c r="D1111" s="154" t="e">
        <f>#REF!</f>
        <v>#REF!</v>
      </c>
      <c r="E1111" s="154" t="e">
        <f>#REF!</f>
        <v>#REF!</v>
      </c>
      <c r="F1111" s="154" t="e">
        <f>#REF!</f>
        <v>#REF!</v>
      </c>
      <c r="G1111" s="154" t="e">
        <f>#REF!</f>
        <v>#REF!</v>
      </c>
      <c r="H1111" s="154" t="e">
        <f>#REF!</f>
        <v>#REF!</v>
      </c>
      <c r="I1111" s="154" t="e">
        <f>#REF!</f>
        <v>#REF!</v>
      </c>
      <c r="J1111" s="154" t="e">
        <f>#REF!</f>
        <v>#REF!</v>
      </c>
      <c r="K1111" s="154" t="e">
        <f>#REF!</f>
        <v>#REF!</v>
      </c>
      <c r="L1111" s="154" t="e">
        <f>#REF!</f>
        <v>#REF!</v>
      </c>
      <c r="M1111" s="154" t="e">
        <f>#REF!</f>
        <v>#REF!</v>
      </c>
      <c r="N1111" s="154" t="e">
        <f>#REF!</f>
        <v>#REF!</v>
      </c>
      <c r="O1111" s="154" t="e">
        <f>#REF!</f>
        <v>#REF!</v>
      </c>
      <c r="P1111" s="154" t="e">
        <f>#REF!</f>
        <v>#REF!</v>
      </c>
      <c r="Q1111" s="154" t="e">
        <f>#REF!</f>
        <v>#REF!</v>
      </c>
      <c r="R1111" s="154" t="e">
        <f>#REF!</f>
        <v>#REF!</v>
      </c>
      <c r="S1111" s="154" t="e">
        <f>#REF!</f>
        <v>#REF!</v>
      </c>
      <c r="T1111" s="154" t="e">
        <f>#REF!</f>
        <v>#REF!</v>
      </c>
      <c r="U1111" s="154" t="e">
        <f>#REF!</f>
        <v>#REF!</v>
      </c>
      <c r="V1111" s="154" t="e">
        <f>#REF!</f>
        <v>#REF!</v>
      </c>
      <c r="W1111" s="154" t="e">
        <f>#REF!</f>
        <v>#REF!</v>
      </c>
      <c r="X1111" s="154" t="e">
        <f>#REF!</f>
        <v>#REF!</v>
      </c>
      <c r="Y1111" s="154" t="e">
        <f>#REF!</f>
        <v>#REF!</v>
      </c>
    </row>
    <row r="1112" spans="1:25">
      <c r="A1112" s="142">
        <v>20</v>
      </c>
      <c r="B1112" s="154" t="e">
        <f>#REF!</f>
        <v>#REF!</v>
      </c>
      <c r="C1112" s="154" t="e">
        <f>#REF!</f>
        <v>#REF!</v>
      </c>
      <c r="D1112" s="154" t="e">
        <f>#REF!</f>
        <v>#REF!</v>
      </c>
      <c r="E1112" s="154" t="e">
        <f>#REF!</f>
        <v>#REF!</v>
      </c>
      <c r="F1112" s="154" t="e">
        <f>#REF!</f>
        <v>#REF!</v>
      </c>
      <c r="G1112" s="154" t="e">
        <f>#REF!</f>
        <v>#REF!</v>
      </c>
      <c r="H1112" s="154" t="e">
        <f>#REF!</f>
        <v>#REF!</v>
      </c>
      <c r="I1112" s="154" t="e">
        <f>#REF!</f>
        <v>#REF!</v>
      </c>
      <c r="J1112" s="154" t="e">
        <f>#REF!</f>
        <v>#REF!</v>
      </c>
      <c r="K1112" s="154" t="e">
        <f>#REF!</f>
        <v>#REF!</v>
      </c>
      <c r="L1112" s="154" t="e">
        <f>#REF!</f>
        <v>#REF!</v>
      </c>
      <c r="M1112" s="154" t="e">
        <f>#REF!</f>
        <v>#REF!</v>
      </c>
      <c r="N1112" s="154" t="e">
        <f>#REF!</f>
        <v>#REF!</v>
      </c>
      <c r="O1112" s="154" t="e">
        <f>#REF!</f>
        <v>#REF!</v>
      </c>
      <c r="P1112" s="154" t="e">
        <f>#REF!</f>
        <v>#REF!</v>
      </c>
      <c r="Q1112" s="154" t="e">
        <f>#REF!</f>
        <v>#REF!</v>
      </c>
      <c r="R1112" s="154" t="e">
        <f>#REF!</f>
        <v>#REF!</v>
      </c>
      <c r="S1112" s="154" t="e">
        <f>#REF!</f>
        <v>#REF!</v>
      </c>
      <c r="T1112" s="154" t="e">
        <f>#REF!</f>
        <v>#REF!</v>
      </c>
      <c r="U1112" s="154" t="e">
        <f>#REF!</f>
        <v>#REF!</v>
      </c>
      <c r="V1112" s="154" t="e">
        <f>#REF!</f>
        <v>#REF!</v>
      </c>
      <c r="W1112" s="154" t="e">
        <f>#REF!</f>
        <v>#REF!</v>
      </c>
      <c r="X1112" s="154" t="e">
        <f>#REF!</f>
        <v>#REF!</v>
      </c>
      <c r="Y1112" s="154" t="e">
        <f>#REF!</f>
        <v>#REF!</v>
      </c>
    </row>
    <row r="1113" spans="1:25">
      <c r="A1113" s="142">
        <v>21</v>
      </c>
      <c r="B1113" s="154" t="e">
        <f>#REF!</f>
        <v>#REF!</v>
      </c>
      <c r="C1113" s="154" t="e">
        <f>#REF!</f>
        <v>#REF!</v>
      </c>
      <c r="D1113" s="154" t="e">
        <f>#REF!</f>
        <v>#REF!</v>
      </c>
      <c r="E1113" s="154" t="e">
        <f>#REF!</f>
        <v>#REF!</v>
      </c>
      <c r="F1113" s="154" t="e">
        <f>#REF!</f>
        <v>#REF!</v>
      </c>
      <c r="G1113" s="154" t="e">
        <f>#REF!</f>
        <v>#REF!</v>
      </c>
      <c r="H1113" s="154" t="e">
        <f>#REF!</f>
        <v>#REF!</v>
      </c>
      <c r="I1113" s="154" t="e">
        <f>#REF!</f>
        <v>#REF!</v>
      </c>
      <c r="J1113" s="154" t="e">
        <f>#REF!</f>
        <v>#REF!</v>
      </c>
      <c r="K1113" s="154" t="e">
        <f>#REF!</f>
        <v>#REF!</v>
      </c>
      <c r="L1113" s="154" t="e">
        <f>#REF!</f>
        <v>#REF!</v>
      </c>
      <c r="M1113" s="154" t="e">
        <f>#REF!</f>
        <v>#REF!</v>
      </c>
      <c r="N1113" s="154" t="e">
        <f>#REF!</f>
        <v>#REF!</v>
      </c>
      <c r="O1113" s="154" t="e">
        <f>#REF!</f>
        <v>#REF!</v>
      </c>
      <c r="P1113" s="154" t="e">
        <f>#REF!</f>
        <v>#REF!</v>
      </c>
      <c r="Q1113" s="154" t="e">
        <f>#REF!</f>
        <v>#REF!</v>
      </c>
      <c r="R1113" s="154" t="e">
        <f>#REF!</f>
        <v>#REF!</v>
      </c>
      <c r="S1113" s="154" t="e">
        <f>#REF!</f>
        <v>#REF!</v>
      </c>
      <c r="T1113" s="154" t="e">
        <f>#REF!</f>
        <v>#REF!</v>
      </c>
      <c r="U1113" s="154" t="e">
        <f>#REF!</f>
        <v>#REF!</v>
      </c>
      <c r="V1113" s="154" t="e">
        <f>#REF!</f>
        <v>#REF!</v>
      </c>
      <c r="W1113" s="154" t="e">
        <f>#REF!</f>
        <v>#REF!</v>
      </c>
      <c r="X1113" s="154" t="e">
        <f>#REF!</f>
        <v>#REF!</v>
      </c>
      <c r="Y1113" s="154" t="e">
        <f>#REF!</f>
        <v>#REF!</v>
      </c>
    </row>
    <row r="1114" spans="1:25">
      <c r="A1114" s="142">
        <v>22</v>
      </c>
      <c r="B1114" s="154" t="e">
        <f>#REF!</f>
        <v>#REF!</v>
      </c>
      <c r="C1114" s="154" t="e">
        <f>#REF!</f>
        <v>#REF!</v>
      </c>
      <c r="D1114" s="154" t="e">
        <f>#REF!</f>
        <v>#REF!</v>
      </c>
      <c r="E1114" s="154" t="e">
        <f>#REF!</f>
        <v>#REF!</v>
      </c>
      <c r="F1114" s="154" t="e">
        <f>#REF!</f>
        <v>#REF!</v>
      </c>
      <c r="G1114" s="154" t="e">
        <f>#REF!</f>
        <v>#REF!</v>
      </c>
      <c r="H1114" s="154" t="e">
        <f>#REF!</f>
        <v>#REF!</v>
      </c>
      <c r="I1114" s="154" t="e">
        <f>#REF!</f>
        <v>#REF!</v>
      </c>
      <c r="J1114" s="154" t="e">
        <f>#REF!</f>
        <v>#REF!</v>
      </c>
      <c r="K1114" s="154" t="e">
        <f>#REF!</f>
        <v>#REF!</v>
      </c>
      <c r="L1114" s="154" t="e">
        <f>#REF!</f>
        <v>#REF!</v>
      </c>
      <c r="M1114" s="154" t="e">
        <f>#REF!</f>
        <v>#REF!</v>
      </c>
      <c r="N1114" s="154" t="e">
        <f>#REF!</f>
        <v>#REF!</v>
      </c>
      <c r="O1114" s="154" t="e">
        <f>#REF!</f>
        <v>#REF!</v>
      </c>
      <c r="P1114" s="154" t="e">
        <f>#REF!</f>
        <v>#REF!</v>
      </c>
      <c r="Q1114" s="154" t="e">
        <f>#REF!</f>
        <v>#REF!</v>
      </c>
      <c r="R1114" s="154" t="e">
        <f>#REF!</f>
        <v>#REF!</v>
      </c>
      <c r="S1114" s="154" t="e">
        <f>#REF!</f>
        <v>#REF!</v>
      </c>
      <c r="T1114" s="154" t="e">
        <f>#REF!</f>
        <v>#REF!</v>
      </c>
      <c r="U1114" s="154" t="e">
        <f>#REF!</f>
        <v>#REF!</v>
      </c>
      <c r="V1114" s="154" t="e">
        <f>#REF!</f>
        <v>#REF!</v>
      </c>
      <c r="W1114" s="154" t="e">
        <f>#REF!</f>
        <v>#REF!</v>
      </c>
      <c r="X1114" s="154" t="e">
        <f>#REF!</f>
        <v>#REF!</v>
      </c>
      <c r="Y1114" s="154" t="e">
        <f>#REF!</f>
        <v>#REF!</v>
      </c>
    </row>
    <row r="1115" spans="1:25">
      <c r="A1115" s="142">
        <v>23</v>
      </c>
      <c r="B1115" s="154" t="e">
        <f>#REF!</f>
        <v>#REF!</v>
      </c>
      <c r="C1115" s="154" t="e">
        <f>#REF!</f>
        <v>#REF!</v>
      </c>
      <c r="D1115" s="154" t="e">
        <f>#REF!</f>
        <v>#REF!</v>
      </c>
      <c r="E1115" s="154" t="e">
        <f>#REF!</f>
        <v>#REF!</v>
      </c>
      <c r="F1115" s="154" t="e">
        <f>#REF!</f>
        <v>#REF!</v>
      </c>
      <c r="G1115" s="154" t="e">
        <f>#REF!</f>
        <v>#REF!</v>
      </c>
      <c r="H1115" s="154" t="e">
        <f>#REF!</f>
        <v>#REF!</v>
      </c>
      <c r="I1115" s="154" t="e">
        <f>#REF!</f>
        <v>#REF!</v>
      </c>
      <c r="J1115" s="154" t="e">
        <f>#REF!</f>
        <v>#REF!</v>
      </c>
      <c r="K1115" s="154" t="e">
        <f>#REF!</f>
        <v>#REF!</v>
      </c>
      <c r="L1115" s="154" t="e">
        <f>#REF!</f>
        <v>#REF!</v>
      </c>
      <c r="M1115" s="154" t="e">
        <f>#REF!</f>
        <v>#REF!</v>
      </c>
      <c r="N1115" s="154" t="e">
        <f>#REF!</f>
        <v>#REF!</v>
      </c>
      <c r="O1115" s="154" t="e">
        <f>#REF!</f>
        <v>#REF!</v>
      </c>
      <c r="P1115" s="154" t="e">
        <f>#REF!</f>
        <v>#REF!</v>
      </c>
      <c r="Q1115" s="154" t="e">
        <f>#REF!</f>
        <v>#REF!</v>
      </c>
      <c r="R1115" s="154" t="e">
        <f>#REF!</f>
        <v>#REF!</v>
      </c>
      <c r="S1115" s="154" t="e">
        <f>#REF!</f>
        <v>#REF!</v>
      </c>
      <c r="T1115" s="154" t="e">
        <f>#REF!</f>
        <v>#REF!</v>
      </c>
      <c r="U1115" s="154" t="e">
        <f>#REF!</f>
        <v>#REF!</v>
      </c>
      <c r="V1115" s="154" t="e">
        <f>#REF!</f>
        <v>#REF!</v>
      </c>
      <c r="W1115" s="154" t="e">
        <f>#REF!</f>
        <v>#REF!</v>
      </c>
      <c r="X1115" s="154" t="e">
        <f>#REF!</f>
        <v>#REF!</v>
      </c>
      <c r="Y1115" s="154" t="e">
        <f>#REF!</f>
        <v>#REF!</v>
      </c>
    </row>
    <row r="1116" spans="1:25">
      <c r="A1116" s="142">
        <v>24</v>
      </c>
      <c r="B1116" s="154" t="e">
        <f>#REF!</f>
        <v>#REF!</v>
      </c>
      <c r="C1116" s="154" t="e">
        <f>#REF!</f>
        <v>#REF!</v>
      </c>
      <c r="D1116" s="154" t="e">
        <f>#REF!</f>
        <v>#REF!</v>
      </c>
      <c r="E1116" s="154" t="e">
        <f>#REF!</f>
        <v>#REF!</v>
      </c>
      <c r="F1116" s="154" t="e">
        <f>#REF!</f>
        <v>#REF!</v>
      </c>
      <c r="G1116" s="154" t="e">
        <f>#REF!</f>
        <v>#REF!</v>
      </c>
      <c r="H1116" s="154" t="e">
        <f>#REF!</f>
        <v>#REF!</v>
      </c>
      <c r="I1116" s="154" t="e">
        <f>#REF!</f>
        <v>#REF!</v>
      </c>
      <c r="J1116" s="154" t="e">
        <f>#REF!</f>
        <v>#REF!</v>
      </c>
      <c r="K1116" s="154" t="e">
        <f>#REF!</f>
        <v>#REF!</v>
      </c>
      <c r="L1116" s="154" t="e">
        <f>#REF!</f>
        <v>#REF!</v>
      </c>
      <c r="M1116" s="154" t="e">
        <f>#REF!</f>
        <v>#REF!</v>
      </c>
      <c r="N1116" s="154" t="e">
        <f>#REF!</f>
        <v>#REF!</v>
      </c>
      <c r="O1116" s="154" t="e">
        <f>#REF!</f>
        <v>#REF!</v>
      </c>
      <c r="P1116" s="154" t="e">
        <f>#REF!</f>
        <v>#REF!</v>
      </c>
      <c r="Q1116" s="154" t="e">
        <f>#REF!</f>
        <v>#REF!</v>
      </c>
      <c r="R1116" s="154" t="e">
        <f>#REF!</f>
        <v>#REF!</v>
      </c>
      <c r="S1116" s="154" t="e">
        <f>#REF!</f>
        <v>#REF!</v>
      </c>
      <c r="T1116" s="154" t="e">
        <f>#REF!</f>
        <v>#REF!</v>
      </c>
      <c r="U1116" s="154" t="e">
        <f>#REF!</f>
        <v>#REF!</v>
      </c>
      <c r="V1116" s="154" t="e">
        <f>#REF!</f>
        <v>#REF!</v>
      </c>
      <c r="W1116" s="154" t="e">
        <f>#REF!</f>
        <v>#REF!</v>
      </c>
      <c r="X1116" s="154" t="e">
        <f>#REF!</f>
        <v>#REF!</v>
      </c>
      <c r="Y1116" s="154" t="e">
        <f>#REF!</f>
        <v>#REF!</v>
      </c>
    </row>
    <row r="1117" spans="1:25">
      <c r="A1117" s="142">
        <v>25</v>
      </c>
      <c r="B1117" s="154" t="e">
        <f>#REF!</f>
        <v>#REF!</v>
      </c>
      <c r="C1117" s="154" t="e">
        <f>#REF!</f>
        <v>#REF!</v>
      </c>
      <c r="D1117" s="154" t="e">
        <f>#REF!</f>
        <v>#REF!</v>
      </c>
      <c r="E1117" s="154" t="e">
        <f>#REF!</f>
        <v>#REF!</v>
      </c>
      <c r="F1117" s="154" t="e">
        <f>#REF!</f>
        <v>#REF!</v>
      </c>
      <c r="G1117" s="154" t="e">
        <f>#REF!</f>
        <v>#REF!</v>
      </c>
      <c r="H1117" s="154" t="e">
        <f>#REF!</f>
        <v>#REF!</v>
      </c>
      <c r="I1117" s="154" t="e">
        <f>#REF!</f>
        <v>#REF!</v>
      </c>
      <c r="J1117" s="154" t="e">
        <f>#REF!</f>
        <v>#REF!</v>
      </c>
      <c r="K1117" s="154" t="e">
        <f>#REF!</f>
        <v>#REF!</v>
      </c>
      <c r="L1117" s="154" t="e">
        <f>#REF!</f>
        <v>#REF!</v>
      </c>
      <c r="M1117" s="154" t="e">
        <f>#REF!</f>
        <v>#REF!</v>
      </c>
      <c r="N1117" s="154" t="e">
        <f>#REF!</f>
        <v>#REF!</v>
      </c>
      <c r="O1117" s="154" t="e">
        <f>#REF!</f>
        <v>#REF!</v>
      </c>
      <c r="P1117" s="154" t="e">
        <f>#REF!</f>
        <v>#REF!</v>
      </c>
      <c r="Q1117" s="154" t="e">
        <f>#REF!</f>
        <v>#REF!</v>
      </c>
      <c r="R1117" s="154" t="e">
        <f>#REF!</f>
        <v>#REF!</v>
      </c>
      <c r="S1117" s="154" t="e">
        <f>#REF!</f>
        <v>#REF!</v>
      </c>
      <c r="T1117" s="154" t="e">
        <f>#REF!</f>
        <v>#REF!</v>
      </c>
      <c r="U1117" s="154" t="e">
        <f>#REF!</f>
        <v>#REF!</v>
      </c>
      <c r="V1117" s="154" t="e">
        <f>#REF!</f>
        <v>#REF!</v>
      </c>
      <c r="W1117" s="154" t="e">
        <f>#REF!</f>
        <v>#REF!</v>
      </c>
      <c r="X1117" s="154" t="e">
        <f>#REF!</f>
        <v>#REF!</v>
      </c>
      <c r="Y1117" s="154" t="e">
        <f>#REF!</f>
        <v>#REF!</v>
      </c>
    </row>
    <row r="1118" spans="1:25">
      <c r="A1118" s="142">
        <v>26</v>
      </c>
      <c r="B1118" s="154" t="e">
        <f>#REF!</f>
        <v>#REF!</v>
      </c>
      <c r="C1118" s="154" t="e">
        <f>#REF!</f>
        <v>#REF!</v>
      </c>
      <c r="D1118" s="154" t="e">
        <f>#REF!</f>
        <v>#REF!</v>
      </c>
      <c r="E1118" s="154" t="e">
        <f>#REF!</f>
        <v>#REF!</v>
      </c>
      <c r="F1118" s="154" t="e">
        <f>#REF!</f>
        <v>#REF!</v>
      </c>
      <c r="G1118" s="154" t="e">
        <f>#REF!</f>
        <v>#REF!</v>
      </c>
      <c r="H1118" s="154" t="e">
        <f>#REF!</f>
        <v>#REF!</v>
      </c>
      <c r="I1118" s="154" t="e">
        <f>#REF!</f>
        <v>#REF!</v>
      </c>
      <c r="J1118" s="154" t="e">
        <f>#REF!</f>
        <v>#REF!</v>
      </c>
      <c r="K1118" s="154" t="e">
        <f>#REF!</f>
        <v>#REF!</v>
      </c>
      <c r="L1118" s="154" t="e">
        <f>#REF!</f>
        <v>#REF!</v>
      </c>
      <c r="M1118" s="154" t="e">
        <f>#REF!</f>
        <v>#REF!</v>
      </c>
      <c r="N1118" s="154" t="e">
        <f>#REF!</f>
        <v>#REF!</v>
      </c>
      <c r="O1118" s="154" t="e">
        <f>#REF!</f>
        <v>#REF!</v>
      </c>
      <c r="P1118" s="154" t="e">
        <f>#REF!</f>
        <v>#REF!</v>
      </c>
      <c r="Q1118" s="154" t="e">
        <f>#REF!</f>
        <v>#REF!</v>
      </c>
      <c r="R1118" s="154" t="e">
        <f>#REF!</f>
        <v>#REF!</v>
      </c>
      <c r="S1118" s="154" t="e">
        <f>#REF!</f>
        <v>#REF!</v>
      </c>
      <c r="T1118" s="154" t="e">
        <f>#REF!</f>
        <v>#REF!</v>
      </c>
      <c r="U1118" s="154" t="e">
        <f>#REF!</f>
        <v>#REF!</v>
      </c>
      <c r="V1118" s="154" t="e">
        <f>#REF!</f>
        <v>#REF!</v>
      </c>
      <c r="W1118" s="154" t="e">
        <f>#REF!</f>
        <v>#REF!</v>
      </c>
      <c r="X1118" s="154" t="e">
        <f>#REF!</f>
        <v>#REF!</v>
      </c>
      <c r="Y1118" s="154" t="e">
        <f>#REF!</f>
        <v>#REF!</v>
      </c>
    </row>
    <row r="1119" spans="1:25">
      <c r="A1119" s="142">
        <v>27</v>
      </c>
      <c r="B1119" s="154" t="e">
        <f>#REF!</f>
        <v>#REF!</v>
      </c>
      <c r="C1119" s="154" t="e">
        <f>#REF!</f>
        <v>#REF!</v>
      </c>
      <c r="D1119" s="154" t="e">
        <f>#REF!</f>
        <v>#REF!</v>
      </c>
      <c r="E1119" s="154" t="e">
        <f>#REF!</f>
        <v>#REF!</v>
      </c>
      <c r="F1119" s="154" t="e">
        <f>#REF!</f>
        <v>#REF!</v>
      </c>
      <c r="G1119" s="154" t="e">
        <f>#REF!</f>
        <v>#REF!</v>
      </c>
      <c r="H1119" s="154" t="e">
        <f>#REF!</f>
        <v>#REF!</v>
      </c>
      <c r="I1119" s="154" t="e">
        <f>#REF!</f>
        <v>#REF!</v>
      </c>
      <c r="J1119" s="154" t="e">
        <f>#REF!</f>
        <v>#REF!</v>
      </c>
      <c r="K1119" s="154" t="e">
        <f>#REF!</f>
        <v>#REF!</v>
      </c>
      <c r="L1119" s="154" t="e">
        <f>#REF!</f>
        <v>#REF!</v>
      </c>
      <c r="M1119" s="154" t="e">
        <f>#REF!</f>
        <v>#REF!</v>
      </c>
      <c r="N1119" s="154" t="e">
        <f>#REF!</f>
        <v>#REF!</v>
      </c>
      <c r="O1119" s="154" t="e">
        <f>#REF!</f>
        <v>#REF!</v>
      </c>
      <c r="P1119" s="154" t="e">
        <f>#REF!</f>
        <v>#REF!</v>
      </c>
      <c r="Q1119" s="154" t="e">
        <f>#REF!</f>
        <v>#REF!</v>
      </c>
      <c r="R1119" s="154" t="e">
        <f>#REF!</f>
        <v>#REF!</v>
      </c>
      <c r="S1119" s="154" t="e">
        <f>#REF!</f>
        <v>#REF!</v>
      </c>
      <c r="T1119" s="154" t="e">
        <f>#REF!</f>
        <v>#REF!</v>
      </c>
      <c r="U1119" s="154" t="e">
        <f>#REF!</f>
        <v>#REF!</v>
      </c>
      <c r="V1119" s="154" t="e">
        <f>#REF!</f>
        <v>#REF!</v>
      </c>
      <c r="W1119" s="154" t="e">
        <f>#REF!</f>
        <v>#REF!</v>
      </c>
      <c r="X1119" s="154" t="e">
        <f>#REF!</f>
        <v>#REF!</v>
      </c>
      <c r="Y1119" s="154" t="e">
        <f>#REF!</f>
        <v>#REF!</v>
      </c>
    </row>
    <row r="1120" spans="1:25">
      <c r="A1120" s="142">
        <v>28</v>
      </c>
      <c r="B1120" s="154" t="e">
        <f>#REF!</f>
        <v>#REF!</v>
      </c>
      <c r="C1120" s="154" t="e">
        <f>#REF!</f>
        <v>#REF!</v>
      </c>
      <c r="D1120" s="154" t="e">
        <f>#REF!</f>
        <v>#REF!</v>
      </c>
      <c r="E1120" s="154" t="e">
        <f>#REF!</f>
        <v>#REF!</v>
      </c>
      <c r="F1120" s="154" t="e">
        <f>#REF!</f>
        <v>#REF!</v>
      </c>
      <c r="G1120" s="154" t="e">
        <f>#REF!</f>
        <v>#REF!</v>
      </c>
      <c r="H1120" s="154" t="e">
        <f>#REF!</f>
        <v>#REF!</v>
      </c>
      <c r="I1120" s="154" t="e">
        <f>#REF!</f>
        <v>#REF!</v>
      </c>
      <c r="J1120" s="154" t="e">
        <f>#REF!</f>
        <v>#REF!</v>
      </c>
      <c r="K1120" s="154" t="e">
        <f>#REF!</f>
        <v>#REF!</v>
      </c>
      <c r="L1120" s="154" t="e">
        <f>#REF!</f>
        <v>#REF!</v>
      </c>
      <c r="M1120" s="154" t="e">
        <f>#REF!</f>
        <v>#REF!</v>
      </c>
      <c r="N1120" s="154" t="e">
        <f>#REF!</f>
        <v>#REF!</v>
      </c>
      <c r="O1120" s="154" t="e">
        <f>#REF!</f>
        <v>#REF!</v>
      </c>
      <c r="P1120" s="154" t="e">
        <f>#REF!</f>
        <v>#REF!</v>
      </c>
      <c r="Q1120" s="154" t="e">
        <f>#REF!</f>
        <v>#REF!</v>
      </c>
      <c r="R1120" s="154" t="e">
        <f>#REF!</f>
        <v>#REF!</v>
      </c>
      <c r="S1120" s="154" t="e">
        <f>#REF!</f>
        <v>#REF!</v>
      </c>
      <c r="T1120" s="154" t="e">
        <f>#REF!</f>
        <v>#REF!</v>
      </c>
      <c r="U1120" s="154" t="e">
        <f>#REF!</f>
        <v>#REF!</v>
      </c>
      <c r="V1120" s="154" t="e">
        <f>#REF!</f>
        <v>#REF!</v>
      </c>
      <c r="W1120" s="154" t="e">
        <f>#REF!</f>
        <v>#REF!</v>
      </c>
      <c r="X1120" s="154" t="e">
        <f>#REF!</f>
        <v>#REF!</v>
      </c>
      <c r="Y1120" s="154" t="e">
        <f>#REF!</f>
        <v>#REF!</v>
      </c>
    </row>
    <row r="1121" spans="1:129">
      <c r="A1121" s="142">
        <v>29</v>
      </c>
      <c r="B1121" s="154" t="e">
        <f>#REF!</f>
        <v>#REF!</v>
      </c>
      <c r="C1121" s="154" t="e">
        <f>#REF!</f>
        <v>#REF!</v>
      </c>
      <c r="D1121" s="154" t="e">
        <f>#REF!</f>
        <v>#REF!</v>
      </c>
      <c r="E1121" s="154" t="e">
        <f>#REF!</f>
        <v>#REF!</v>
      </c>
      <c r="F1121" s="154" t="e">
        <f>#REF!</f>
        <v>#REF!</v>
      </c>
      <c r="G1121" s="154" t="e">
        <f>#REF!</f>
        <v>#REF!</v>
      </c>
      <c r="H1121" s="154" t="e">
        <f>#REF!</f>
        <v>#REF!</v>
      </c>
      <c r="I1121" s="154" t="e">
        <f>#REF!</f>
        <v>#REF!</v>
      </c>
      <c r="J1121" s="154" t="e">
        <f>#REF!</f>
        <v>#REF!</v>
      </c>
      <c r="K1121" s="154" t="e">
        <f>#REF!</f>
        <v>#REF!</v>
      </c>
      <c r="L1121" s="154" t="e">
        <f>#REF!</f>
        <v>#REF!</v>
      </c>
      <c r="M1121" s="154" t="e">
        <f>#REF!</f>
        <v>#REF!</v>
      </c>
      <c r="N1121" s="154" t="e">
        <f>#REF!</f>
        <v>#REF!</v>
      </c>
      <c r="O1121" s="154" t="e">
        <f>#REF!</f>
        <v>#REF!</v>
      </c>
      <c r="P1121" s="154" t="e">
        <f>#REF!</f>
        <v>#REF!</v>
      </c>
      <c r="Q1121" s="154" t="e">
        <f>#REF!</f>
        <v>#REF!</v>
      </c>
      <c r="R1121" s="154" t="e">
        <f>#REF!</f>
        <v>#REF!</v>
      </c>
      <c r="S1121" s="154" t="e">
        <f>#REF!</f>
        <v>#REF!</v>
      </c>
      <c r="T1121" s="154" t="e">
        <f>#REF!</f>
        <v>#REF!</v>
      </c>
      <c r="U1121" s="154" t="e">
        <f>#REF!</f>
        <v>#REF!</v>
      </c>
      <c r="V1121" s="154" t="e">
        <f>#REF!</f>
        <v>#REF!</v>
      </c>
      <c r="W1121" s="154" t="e">
        <f>#REF!</f>
        <v>#REF!</v>
      </c>
      <c r="X1121" s="154" t="e">
        <f>#REF!</f>
        <v>#REF!</v>
      </c>
      <c r="Y1121" s="154" t="e">
        <f>#REF!</f>
        <v>#REF!</v>
      </c>
    </row>
    <row r="1122" spans="1:129">
      <c r="A1122" s="142">
        <v>30</v>
      </c>
      <c r="B1122" s="154" t="e">
        <f>#REF!</f>
        <v>#REF!</v>
      </c>
      <c r="C1122" s="154" t="e">
        <f>#REF!</f>
        <v>#REF!</v>
      </c>
      <c r="D1122" s="154" t="e">
        <f>#REF!</f>
        <v>#REF!</v>
      </c>
      <c r="E1122" s="154" t="e">
        <f>#REF!</f>
        <v>#REF!</v>
      </c>
      <c r="F1122" s="154" t="e">
        <f>#REF!</f>
        <v>#REF!</v>
      </c>
      <c r="G1122" s="154" t="e">
        <f>#REF!</f>
        <v>#REF!</v>
      </c>
      <c r="H1122" s="154" t="e">
        <f>#REF!</f>
        <v>#REF!</v>
      </c>
      <c r="I1122" s="154" t="e">
        <f>#REF!</f>
        <v>#REF!</v>
      </c>
      <c r="J1122" s="154" t="e">
        <f>#REF!</f>
        <v>#REF!</v>
      </c>
      <c r="K1122" s="154" t="e">
        <f>#REF!</f>
        <v>#REF!</v>
      </c>
      <c r="L1122" s="154" t="e">
        <f>#REF!</f>
        <v>#REF!</v>
      </c>
      <c r="M1122" s="154" t="e">
        <f>#REF!</f>
        <v>#REF!</v>
      </c>
      <c r="N1122" s="154" t="e">
        <f>#REF!</f>
        <v>#REF!</v>
      </c>
      <c r="O1122" s="154" t="e">
        <f>#REF!</f>
        <v>#REF!</v>
      </c>
      <c r="P1122" s="154" t="e">
        <f>#REF!</f>
        <v>#REF!</v>
      </c>
      <c r="Q1122" s="154" t="e">
        <f>#REF!</f>
        <v>#REF!</v>
      </c>
      <c r="R1122" s="154" t="e">
        <f>#REF!</f>
        <v>#REF!</v>
      </c>
      <c r="S1122" s="154" t="e">
        <f>#REF!</f>
        <v>#REF!</v>
      </c>
      <c r="T1122" s="154" t="e">
        <f>#REF!</f>
        <v>#REF!</v>
      </c>
      <c r="U1122" s="154" t="e">
        <f>#REF!</f>
        <v>#REF!</v>
      </c>
      <c r="V1122" s="154" t="e">
        <f>#REF!</f>
        <v>#REF!</v>
      </c>
      <c r="W1122" s="154" t="e">
        <f>#REF!</f>
        <v>#REF!</v>
      </c>
      <c r="X1122" s="154" t="e">
        <f>#REF!</f>
        <v>#REF!</v>
      </c>
      <c r="Y1122" s="154" t="e">
        <f>#REF!</f>
        <v>#REF!</v>
      </c>
    </row>
    <row r="1123" spans="1:129">
      <c r="A1123" s="142">
        <v>31</v>
      </c>
      <c r="B1123" s="154" t="e">
        <f>#REF!</f>
        <v>#REF!</v>
      </c>
      <c r="C1123" s="154" t="e">
        <f>#REF!</f>
        <v>#REF!</v>
      </c>
      <c r="D1123" s="154" t="e">
        <f>#REF!</f>
        <v>#REF!</v>
      </c>
      <c r="E1123" s="154" t="e">
        <f>#REF!</f>
        <v>#REF!</v>
      </c>
      <c r="F1123" s="154" t="e">
        <f>#REF!</f>
        <v>#REF!</v>
      </c>
      <c r="G1123" s="154" t="e">
        <f>#REF!</f>
        <v>#REF!</v>
      </c>
      <c r="H1123" s="154" t="e">
        <f>#REF!</f>
        <v>#REF!</v>
      </c>
      <c r="I1123" s="154" t="e">
        <f>#REF!</f>
        <v>#REF!</v>
      </c>
      <c r="J1123" s="154" t="e">
        <f>#REF!</f>
        <v>#REF!</v>
      </c>
      <c r="K1123" s="154" t="e">
        <f>#REF!</f>
        <v>#REF!</v>
      </c>
      <c r="L1123" s="154" t="e">
        <f>#REF!</f>
        <v>#REF!</v>
      </c>
      <c r="M1123" s="154" t="e">
        <f>#REF!</f>
        <v>#REF!</v>
      </c>
      <c r="N1123" s="154" t="e">
        <f>#REF!</f>
        <v>#REF!</v>
      </c>
      <c r="O1123" s="154" t="e">
        <f>#REF!</f>
        <v>#REF!</v>
      </c>
      <c r="P1123" s="154" t="e">
        <f>#REF!</f>
        <v>#REF!</v>
      </c>
      <c r="Q1123" s="154" t="e">
        <f>#REF!</f>
        <v>#REF!</v>
      </c>
      <c r="R1123" s="154" t="e">
        <f>#REF!</f>
        <v>#REF!</v>
      </c>
      <c r="S1123" s="154" t="e">
        <f>#REF!</f>
        <v>#REF!</v>
      </c>
      <c r="T1123" s="154" t="e">
        <f>#REF!</f>
        <v>#REF!</v>
      </c>
      <c r="U1123" s="154" t="e">
        <f>#REF!</f>
        <v>#REF!</v>
      </c>
      <c r="V1123" s="154" t="e">
        <f>#REF!</f>
        <v>#REF!</v>
      </c>
      <c r="W1123" s="154" t="e">
        <f>#REF!</f>
        <v>#REF!</v>
      </c>
      <c r="X1123" s="154" t="e">
        <f>#REF!</f>
        <v>#REF!</v>
      </c>
      <c r="Y1123" s="154" t="e">
        <f>#REF!</f>
        <v>#REF!</v>
      </c>
    </row>
    <row r="1124" spans="1:129" s="151" customFormat="1" ht="15.75">
      <c r="B1124" s="152"/>
      <c r="C1124" s="152"/>
      <c r="D1124" s="152"/>
      <c r="E1124" s="152"/>
      <c r="F1124" s="152"/>
      <c r="G1124" s="152"/>
      <c r="H1124" s="152"/>
      <c r="I1124" s="152"/>
      <c r="J1124" s="152"/>
      <c r="K1124" s="152"/>
      <c r="L1124" s="152"/>
      <c r="M1124" s="152"/>
      <c r="N1124" s="152"/>
      <c r="O1124" s="152"/>
      <c r="P1124" s="152"/>
      <c r="Q1124" s="152"/>
      <c r="R1124" s="152"/>
      <c r="S1124" s="152"/>
      <c r="T1124" s="152"/>
      <c r="U1124" s="152"/>
      <c r="V1124" s="152"/>
      <c r="W1124" s="152"/>
      <c r="X1124" s="152"/>
      <c r="Y1124" s="152"/>
      <c r="Z1124" s="152"/>
      <c r="AA1124" s="152"/>
      <c r="AB1124" s="152"/>
      <c r="AC1124" s="152"/>
      <c r="AD1124" s="152"/>
      <c r="AE1124" s="152"/>
      <c r="AF1124" s="152"/>
      <c r="AG1124" s="152"/>
      <c r="AH1124" s="152"/>
      <c r="AI1124" s="152"/>
      <c r="AJ1124" s="152"/>
      <c r="AK1124" s="152"/>
      <c r="AL1124" s="152"/>
      <c r="AM1124" s="152"/>
      <c r="AN1124" s="152"/>
      <c r="AO1124" s="152"/>
      <c r="AP1124" s="152"/>
      <c r="AQ1124" s="152"/>
      <c r="AR1124" s="152"/>
      <c r="AS1124" s="152"/>
      <c r="AT1124" s="152"/>
      <c r="AU1124" s="152"/>
      <c r="AV1124" s="152"/>
      <c r="AW1124" s="152"/>
      <c r="AX1124" s="152"/>
      <c r="AY1124" s="152"/>
      <c r="AZ1124" s="152"/>
      <c r="BA1124" s="152"/>
      <c r="BB1124" s="152"/>
      <c r="BC1124" s="152"/>
      <c r="BD1124" s="152"/>
      <c r="BE1124" s="152"/>
      <c r="BF1124" s="152"/>
      <c r="BG1124" s="152"/>
      <c r="BH1124" s="152"/>
      <c r="BI1124" s="152"/>
      <c r="BJ1124" s="152"/>
      <c r="BK1124" s="152"/>
      <c r="BL1124" s="152"/>
      <c r="BM1124" s="152"/>
      <c r="BN1124" s="152"/>
      <c r="BO1124" s="152"/>
      <c r="BP1124" s="152"/>
      <c r="BQ1124" s="152"/>
      <c r="BR1124" s="152"/>
      <c r="BS1124" s="152"/>
      <c r="BT1124" s="152"/>
      <c r="BU1124" s="152"/>
      <c r="BV1124" s="152"/>
      <c r="BW1124" s="152"/>
      <c r="BX1124" s="152"/>
      <c r="BY1124" s="152"/>
      <c r="BZ1124" s="152"/>
      <c r="CA1124" s="152"/>
      <c r="CB1124" s="152"/>
      <c r="CC1124" s="152"/>
      <c r="CD1124" s="152"/>
      <c r="CE1124" s="152"/>
      <c r="CF1124" s="152"/>
      <c r="CG1124" s="152"/>
      <c r="CH1124" s="152"/>
      <c r="CI1124" s="152"/>
      <c r="CJ1124" s="152"/>
      <c r="CK1124" s="152"/>
      <c r="CL1124" s="152"/>
      <c r="CM1124" s="152"/>
      <c r="CN1124" s="152"/>
      <c r="CO1124" s="152"/>
      <c r="CP1124" s="152"/>
      <c r="CQ1124" s="152"/>
      <c r="CR1124" s="152"/>
      <c r="CS1124" s="152"/>
      <c r="CT1124" s="152"/>
      <c r="CU1124" s="152"/>
      <c r="CV1124" s="152"/>
      <c r="CW1124" s="152"/>
      <c r="CX1124" s="152"/>
      <c r="CY1124" s="152"/>
      <c r="CZ1124" s="152"/>
      <c r="DA1124" s="152"/>
      <c r="DB1124" s="152"/>
      <c r="DC1124" s="152"/>
      <c r="DD1124" s="152"/>
      <c r="DE1124" s="152"/>
      <c r="DF1124" s="152"/>
      <c r="DG1124" s="152"/>
      <c r="DH1124" s="152"/>
      <c r="DI1124" s="152"/>
      <c r="DJ1124" s="152"/>
      <c r="DK1124" s="152"/>
      <c r="DL1124" s="152"/>
      <c r="DM1124" s="152"/>
      <c r="DN1124" s="152"/>
      <c r="DO1124" s="152"/>
      <c r="DP1124" s="152"/>
      <c r="DQ1124" s="152"/>
      <c r="DR1124" s="152"/>
      <c r="DS1124" s="152"/>
      <c r="DT1124" s="152"/>
      <c r="DU1124" s="152"/>
      <c r="DV1124" s="152"/>
      <c r="DW1124" s="152"/>
      <c r="DX1124" s="152"/>
      <c r="DY1124" s="152"/>
    </row>
    <row r="1125" spans="1:129" s="151" customFormat="1" ht="15.75" customHeight="1">
      <c r="B1125" s="483" t="s">
        <v>224</v>
      </c>
      <c r="C1125" s="483"/>
      <c r="D1125" s="483"/>
      <c r="E1125" s="483"/>
      <c r="F1125" s="483"/>
      <c r="G1125" s="483"/>
      <c r="H1125" s="483"/>
      <c r="I1125" s="483"/>
      <c r="J1125" s="483"/>
      <c r="K1125" s="483"/>
      <c r="L1125" s="483"/>
      <c r="M1125" s="483"/>
      <c r="N1125" s="483"/>
      <c r="O1125" s="483"/>
      <c r="P1125" s="483"/>
      <c r="Q1125" s="483"/>
      <c r="R1125" s="155" t="e">
        <f>#REF!</f>
        <v>#REF!</v>
      </c>
      <c r="S1125" s="153"/>
      <c r="T1125" s="153"/>
      <c r="U1125" s="153"/>
      <c r="V1125" s="153"/>
      <c r="W1125" s="153"/>
      <c r="X1125" s="153"/>
      <c r="Y1125" s="153"/>
      <c r="Z1125" s="153"/>
      <c r="AA1125" s="153"/>
      <c r="AB1125" s="153"/>
      <c r="AC1125" s="153"/>
      <c r="AD1125" s="153"/>
      <c r="AE1125" s="153"/>
      <c r="AF1125" s="153"/>
      <c r="AG1125" s="153"/>
      <c r="AH1125" s="153"/>
      <c r="AI1125" s="153"/>
      <c r="AJ1125" s="153"/>
      <c r="AK1125" s="153"/>
      <c r="AL1125" s="153"/>
      <c r="AM1125" s="153"/>
      <c r="AN1125" s="153"/>
      <c r="AO1125" s="153"/>
      <c r="AP1125" s="153"/>
      <c r="AQ1125" s="153"/>
      <c r="AR1125" s="153"/>
      <c r="AS1125" s="153"/>
      <c r="AT1125" s="153"/>
      <c r="AU1125" s="153"/>
      <c r="AV1125" s="153"/>
      <c r="AW1125" s="153"/>
      <c r="AX1125" s="153"/>
      <c r="AY1125" s="153"/>
      <c r="AZ1125" s="153"/>
      <c r="BA1125" s="153"/>
      <c r="BB1125" s="153"/>
      <c r="BC1125" s="153"/>
      <c r="BD1125" s="153"/>
      <c r="BE1125" s="153"/>
      <c r="BF1125" s="153"/>
      <c r="BG1125" s="153"/>
      <c r="BH1125" s="153"/>
      <c r="BI1125" s="153"/>
      <c r="BJ1125" s="153"/>
      <c r="BK1125" s="153"/>
      <c r="BL1125" s="153"/>
      <c r="BM1125" s="153"/>
      <c r="BN1125" s="153"/>
      <c r="BO1125" s="153"/>
      <c r="BP1125" s="153"/>
      <c r="BQ1125" s="153"/>
      <c r="BR1125" s="153"/>
      <c r="BS1125" s="153"/>
      <c r="BT1125" s="153"/>
      <c r="BU1125" s="153"/>
      <c r="BV1125" s="153"/>
      <c r="BW1125" s="153"/>
      <c r="BX1125" s="153"/>
      <c r="BY1125" s="153"/>
      <c r="BZ1125" s="153"/>
      <c r="CA1125" s="153"/>
      <c r="CB1125" s="153"/>
      <c r="CC1125" s="153"/>
      <c r="CD1125" s="153"/>
      <c r="CE1125" s="153"/>
      <c r="CF1125" s="153"/>
      <c r="CG1125" s="153"/>
      <c r="CH1125" s="153"/>
      <c r="CI1125" s="153"/>
      <c r="CJ1125" s="153"/>
      <c r="CK1125" s="153"/>
      <c r="CL1125" s="153"/>
      <c r="CM1125" s="153"/>
      <c r="CN1125" s="153"/>
      <c r="CO1125" s="153"/>
      <c r="CP1125" s="153"/>
      <c r="CQ1125" s="153"/>
      <c r="CR1125" s="153"/>
      <c r="CS1125" s="153"/>
      <c r="CT1125" s="153"/>
      <c r="CU1125" s="153"/>
      <c r="CV1125" s="153"/>
      <c r="CW1125" s="153"/>
      <c r="CX1125" s="153"/>
      <c r="CY1125" s="153"/>
      <c r="CZ1125" s="153"/>
      <c r="DA1125" s="153"/>
      <c r="DB1125" s="153"/>
      <c r="DC1125" s="153"/>
      <c r="DD1125" s="153"/>
      <c r="DE1125" s="153"/>
      <c r="DF1125" s="153"/>
      <c r="DG1125" s="153"/>
      <c r="DH1125" s="153"/>
      <c r="DI1125" s="153"/>
      <c r="DJ1125" s="153"/>
      <c r="DK1125" s="153"/>
      <c r="DL1125" s="153"/>
      <c r="DM1125" s="153"/>
      <c r="DN1125" s="153"/>
      <c r="DO1125" s="153"/>
      <c r="DP1125" s="153"/>
      <c r="DQ1125" s="153"/>
      <c r="DR1125" s="153"/>
      <c r="DS1125" s="153"/>
      <c r="DT1125" s="153"/>
      <c r="DU1125" s="153"/>
      <c r="DV1125" s="153"/>
      <c r="DW1125" s="153"/>
      <c r="DX1125" s="153"/>
      <c r="DY1125" s="153"/>
    </row>
    <row r="1126" spans="1:129" s="151" customFormat="1" ht="15.75" customHeight="1">
      <c r="B1126" s="483" t="s">
        <v>225</v>
      </c>
      <c r="C1126" s="483"/>
      <c r="D1126" s="483"/>
      <c r="E1126" s="483"/>
      <c r="F1126" s="483"/>
      <c r="G1126" s="483"/>
      <c r="H1126" s="483"/>
      <c r="I1126" s="483"/>
      <c r="J1126" s="483"/>
      <c r="K1126" s="483"/>
      <c r="L1126" s="483"/>
      <c r="M1126" s="483"/>
      <c r="N1126" s="483"/>
      <c r="O1126" s="483"/>
      <c r="P1126" s="483"/>
      <c r="Q1126" s="483"/>
      <c r="R1126" s="155" t="e">
        <f>#REF!</f>
        <v>#REF!</v>
      </c>
      <c r="S1126" s="153"/>
      <c r="T1126" s="153"/>
      <c r="U1126" s="153"/>
      <c r="V1126" s="153"/>
      <c r="W1126" s="153"/>
      <c r="X1126" s="153"/>
      <c r="Y1126" s="153"/>
      <c r="Z1126" s="153"/>
      <c r="AA1126" s="153"/>
      <c r="AB1126" s="153"/>
      <c r="AC1126" s="153"/>
      <c r="AD1126" s="153"/>
      <c r="AE1126" s="153"/>
      <c r="AF1126" s="153"/>
      <c r="AG1126" s="153"/>
      <c r="AH1126" s="153"/>
      <c r="AI1126" s="153"/>
      <c r="AJ1126" s="153"/>
      <c r="AK1126" s="153"/>
      <c r="AL1126" s="153"/>
      <c r="AM1126" s="153"/>
      <c r="AN1126" s="153"/>
      <c r="AO1126" s="153"/>
      <c r="AP1126" s="153"/>
      <c r="AQ1126" s="153"/>
      <c r="AR1126" s="153"/>
      <c r="AS1126" s="153"/>
      <c r="AT1126" s="153"/>
      <c r="AU1126" s="153"/>
      <c r="AV1126" s="153"/>
      <c r="AW1126" s="153"/>
      <c r="AX1126" s="153"/>
      <c r="AY1126" s="153"/>
      <c r="AZ1126" s="153"/>
      <c r="BA1126" s="153"/>
      <c r="BB1126" s="153"/>
      <c r="BC1126" s="153"/>
      <c r="BD1126" s="153"/>
      <c r="BE1126" s="153"/>
      <c r="BF1126" s="153"/>
      <c r="BG1126" s="153"/>
      <c r="BH1126" s="153"/>
      <c r="BI1126" s="153"/>
      <c r="BJ1126" s="153"/>
      <c r="BK1126" s="153"/>
      <c r="BL1126" s="153"/>
      <c r="BM1126" s="153"/>
      <c r="BN1126" s="153"/>
      <c r="BO1126" s="153"/>
      <c r="BP1126" s="153"/>
      <c r="BQ1126" s="153"/>
      <c r="BR1126" s="153"/>
      <c r="BS1126" s="153"/>
      <c r="BT1126" s="153"/>
      <c r="BU1126" s="153"/>
      <c r="BV1126" s="153"/>
      <c r="BW1126" s="153"/>
      <c r="BX1126" s="153"/>
      <c r="BY1126" s="153"/>
      <c r="BZ1126" s="153"/>
      <c r="CA1126" s="153"/>
      <c r="CB1126" s="153"/>
      <c r="CC1126" s="153"/>
      <c r="CD1126" s="153"/>
      <c r="CE1126" s="153"/>
      <c r="CF1126" s="153"/>
      <c r="CG1126" s="153"/>
      <c r="CH1126" s="153"/>
      <c r="CI1126" s="153"/>
      <c r="CJ1126" s="153"/>
      <c r="CK1126" s="153"/>
      <c r="CL1126" s="153"/>
      <c r="CM1126" s="153"/>
      <c r="CN1126" s="153"/>
      <c r="CO1126" s="153"/>
      <c r="CP1126" s="153"/>
      <c r="CQ1126" s="153"/>
      <c r="CR1126" s="153"/>
      <c r="CS1126" s="153"/>
      <c r="CT1126" s="153"/>
      <c r="CU1126" s="153"/>
      <c r="CV1126" s="153"/>
      <c r="CW1126" s="153"/>
      <c r="CX1126" s="153"/>
      <c r="CY1126" s="153"/>
      <c r="CZ1126" s="153"/>
      <c r="DA1126" s="153"/>
      <c r="DB1126" s="153"/>
      <c r="DC1126" s="153"/>
      <c r="DD1126" s="153"/>
      <c r="DE1126" s="153"/>
      <c r="DF1126" s="153"/>
      <c r="DG1126" s="153"/>
      <c r="DH1126" s="153"/>
      <c r="DI1126" s="153"/>
      <c r="DJ1126" s="153"/>
      <c r="DK1126" s="153"/>
      <c r="DL1126" s="153"/>
      <c r="DM1126" s="153"/>
      <c r="DN1126" s="153"/>
      <c r="DO1126" s="153"/>
      <c r="DP1126" s="153"/>
      <c r="DQ1126" s="153"/>
      <c r="DR1126" s="153"/>
      <c r="DS1126" s="153"/>
      <c r="DT1126" s="153"/>
      <c r="DU1126" s="153"/>
      <c r="DV1126" s="153"/>
      <c r="DW1126" s="153"/>
      <c r="DX1126" s="153"/>
      <c r="DY1126" s="153"/>
    </row>
    <row r="1128" spans="1:129" ht="15.75" thickBot="1">
      <c r="B1128" s="143" t="s">
        <v>218</v>
      </c>
      <c r="N1128" s="157" t="e">
        <f>#REF!</f>
        <v>#REF!</v>
      </c>
    </row>
    <row r="1130" spans="1:129">
      <c r="B1130" s="143" t="s">
        <v>77</v>
      </c>
    </row>
    <row r="1132" spans="1:129">
      <c r="B1132" s="480"/>
      <c r="C1132" s="480"/>
      <c r="D1132" s="480"/>
      <c r="E1132" s="480"/>
      <c r="F1132" s="480"/>
      <c r="G1132" s="480"/>
      <c r="H1132" s="480"/>
      <c r="I1132" s="480"/>
      <c r="J1132" s="480"/>
      <c r="K1132" s="480"/>
      <c r="L1132" s="480"/>
      <c r="M1132" s="480"/>
      <c r="N1132" s="480" t="s">
        <v>30</v>
      </c>
      <c r="O1132" s="480"/>
      <c r="P1132" s="480"/>
      <c r="Q1132" s="480"/>
      <c r="R1132" s="480"/>
    </row>
    <row r="1133" spans="1:129">
      <c r="A1133" s="151"/>
      <c r="B1133" s="480"/>
      <c r="C1133" s="480"/>
      <c r="D1133" s="480"/>
      <c r="E1133" s="480"/>
      <c r="F1133" s="480"/>
      <c r="G1133" s="480"/>
      <c r="H1133" s="480"/>
      <c r="I1133" s="480"/>
      <c r="J1133" s="480"/>
      <c r="K1133" s="480"/>
      <c r="L1133" s="480"/>
      <c r="M1133" s="480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46"/>
      <c r="B1134" s="481" t="s">
        <v>221</v>
      </c>
      <c r="C1134" s="481"/>
      <c r="D1134" s="481"/>
      <c r="E1134" s="481"/>
      <c r="F1134" s="481"/>
      <c r="G1134" s="481"/>
      <c r="H1134" s="481"/>
      <c r="I1134" s="481"/>
      <c r="J1134" s="481"/>
      <c r="K1134" s="481"/>
      <c r="L1134" s="481"/>
      <c r="M1134" s="481"/>
      <c r="N1134" s="154" t="e">
        <f>#REF!</f>
        <v>#REF!</v>
      </c>
      <c r="O1134" s="154" t="e">
        <f>N1134</f>
        <v>#REF!</v>
      </c>
      <c r="P1134" s="154" t="e">
        <f>#REF!</f>
        <v>#REF!</v>
      </c>
      <c r="Q1134" s="154" t="e">
        <f>#REF!</f>
        <v>#REF!</v>
      </c>
      <c r="R1134" s="154" t="e">
        <f>#REF!</f>
        <v>#REF!</v>
      </c>
    </row>
    <row r="1136" spans="1:129">
      <c r="B1136" s="143" t="s">
        <v>301</v>
      </c>
    </row>
    <row r="1138" spans="2:14">
      <c r="B1138" s="480"/>
      <c r="C1138" s="480"/>
      <c r="D1138" s="480"/>
      <c r="E1138" s="480"/>
      <c r="F1138" s="480"/>
      <c r="G1138" s="480"/>
      <c r="H1138" s="480"/>
      <c r="I1138" s="480"/>
      <c r="J1138" s="480"/>
      <c r="K1138" s="480"/>
      <c r="L1138" s="480"/>
      <c r="M1138" s="480"/>
      <c r="N1138" s="121" t="s">
        <v>306</v>
      </c>
    </row>
    <row r="1139" spans="2:14" ht="31.5" customHeight="1">
      <c r="B1139" s="484" t="s">
        <v>310</v>
      </c>
      <c r="C1139" s="477"/>
      <c r="D1139" s="477"/>
      <c r="E1139" s="477"/>
      <c r="F1139" s="477"/>
      <c r="G1139" s="477"/>
      <c r="H1139" s="477"/>
      <c r="I1139" s="477"/>
      <c r="J1139" s="477"/>
      <c r="K1139" s="477"/>
      <c r="L1139" s="477"/>
      <c r="M1139" s="477"/>
      <c r="N1139" s="154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2"/>
  <sheetViews>
    <sheetView view="pageBreakPreview" topLeftCell="B1" zoomScale="90" zoomScaleNormal="82" zoomScaleSheetLayoutView="90" workbookViewId="0">
      <selection activeCell="B1" sqref="A1:XFD1048576"/>
    </sheetView>
  </sheetViews>
  <sheetFormatPr defaultColWidth="9.140625" defaultRowHeight="15"/>
  <cols>
    <col min="1" max="1" width="9.140625" style="258"/>
    <col min="2" max="15" width="10.7109375" style="258" customWidth="1"/>
    <col min="16" max="16" width="12.85546875" style="258" customWidth="1"/>
    <col min="17" max="17" width="12.140625" style="258" customWidth="1"/>
    <col min="18" max="18" width="12" style="258" customWidth="1"/>
    <col min="19" max="25" width="10.7109375" style="258" customWidth="1"/>
    <col min="26" max="16384" width="9.140625" style="258"/>
  </cols>
  <sheetData>
    <row r="1" spans="1:25">
      <c r="Y1" s="259" t="s">
        <v>227</v>
      </c>
    </row>
    <row r="2" spans="1:25">
      <c r="Y2" s="259" t="s">
        <v>228</v>
      </c>
    </row>
    <row r="3" spans="1:25">
      <c r="Y3" s="259" t="s">
        <v>229</v>
      </c>
    </row>
    <row r="4" spans="1:25">
      <c r="Y4" s="259" t="s">
        <v>230</v>
      </c>
    </row>
    <row r="5" spans="1:25">
      <c r="Y5" s="259" t="s">
        <v>231</v>
      </c>
    </row>
    <row r="6" spans="1:25" ht="2.25" customHeight="1">
      <c r="Y6" s="259"/>
    </row>
    <row r="7" spans="1:25">
      <c r="Y7" s="259" t="s">
        <v>232</v>
      </c>
    </row>
    <row r="8" spans="1:25" ht="2.25" customHeight="1"/>
    <row r="9" spans="1:25">
      <c r="A9" s="453" t="s">
        <v>233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</row>
    <row r="10" spans="1:25">
      <c r="A10" s="454" t="s">
        <v>234</v>
      </c>
      <c r="B10" s="454"/>
      <c r="C10" s="454"/>
      <c r="D10" s="454"/>
      <c r="E10" s="454"/>
      <c r="F10" s="454"/>
      <c r="G10" s="454"/>
      <c r="H10" s="454"/>
      <c r="I10" s="454"/>
      <c r="J10" s="454"/>
      <c r="K10" s="454"/>
      <c r="L10" s="454"/>
      <c r="M10" s="454"/>
      <c r="N10" s="454"/>
      <c r="O10" s="454"/>
      <c r="P10" s="454"/>
      <c r="Q10" s="454"/>
      <c r="R10" s="454"/>
      <c r="S10" s="454"/>
      <c r="T10" s="454"/>
      <c r="U10" s="454"/>
      <c r="V10" s="454"/>
      <c r="W10" s="454"/>
      <c r="X10" s="454"/>
      <c r="Y10" s="454"/>
    </row>
    <row r="11" spans="1:25">
      <c r="A11" s="454" t="s">
        <v>235</v>
      </c>
      <c r="B11" s="454"/>
      <c r="C11" s="454"/>
      <c r="D11" s="454"/>
      <c r="E11" s="454"/>
      <c r="F11" s="454"/>
      <c r="G11" s="454"/>
      <c r="H11" s="454"/>
      <c r="I11" s="454"/>
      <c r="J11" s="454"/>
      <c r="K11" s="454"/>
      <c r="L11" s="454"/>
      <c r="M11" s="454"/>
      <c r="N11" s="454"/>
      <c r="O11" s="454"/>
      <c r="P11" s="454"/>
      <c r="Q11" s="454"/>
      <c r="R11" s="454"/>
      <c r="S11" s="454"/>
      <c r="T11" s="454"/>
      <c r="U11" s="454"/>
      <c r="V11" s="454"/>
      <c r="W11" s="454"/>
      <c r="X11" s="454"/>
      <c r="Y11" s="454"/>
    </row>
    <row r="12" spans="1:25">
      <c r="A12" s="454" t="s">
        <v>316</v>
      </c>
      <c r="B12" s="454"/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</row>
    <row r="13" spans="1:25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</row>
    <row r="14" spans="1:25">
      <c r="A14" s="455" t="s">
        <v>236</v>
      </c>
      <c r="B14" s="455"/>
      <c r="C14" s="455"/>
      <c r="D14" s="455"/>
      <c r="E14" s="455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55"/>
    </row>
    <row r="15" spans="1:25">
      <c r="A15" s="261"/>
      <c r="B15" s="456" t="s">
        <v>327</v>
      </c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262" t="s">
        <v>107</v>
      </c>
      <c r="Q15" s="456" t="s">
        <v>340</v>
      </c>
      <c r="R15" s="456"/>
      <c r="S15" s="456"/>
      <c r="T15" s="456"/>
      <c r="U15" s="263"/>
      <c r="V15" s="263"/>
      <c r="W15" s="264"/>
      <c r="X15" s="264"/>
      <c r="Y15" s="264"/>
    </row>
    <row r="16" spans="1:25">
      <c r="A16" s="260"/>
      <c r="B16" s="457" t="s">
        <v>237</v>
      </c>
      <c r="C16" s="457"/>
      <c r="D16" s="457"/>
      <c r="E16" s="457"/>
      <c r="F16" s="457"/>
      <c r="G16" s="457"/>
      <c r="H16" s="457"/>
      <c r="I16" s="457"/>
      <c r="J16" s="457"/>
      <c r="K16" s="457"/>
      <c r="L16" s="457"/>
      <c r="M16" s="457"/>
      <c r="N16" s="457"/>
      <c r="O16" s="457"/>
      <c r="P16" s="260"/>
      <c r="Q16" s="458" t="s">
        <v>238</v>
      </c>
      <c r="R16" s="458"/>
      <c r="S16" s="458"/>
      <c r="T16" s="458"/>
      <c r="U16" s="265"/>
      <c r="V16" s="265"/>
      <c r="W16" s="265"/>
      <c r="X16" s="265"/>
      <c r="Y16" s="265"/>
    </row>
    <row r="18" spans="1:25" ht="56.25" customHeight="1">
      <c r="A18" s="414" t="s">
        <v>211</v>
      </c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</row>
    <row r="19" spans="1:25" s="279" customFormat="1" ht="21.75" customHeight="1">
      <c r="B19" s="267" t="s">
        <v>213</v>
      </c>
    </row>
    <row r="20" spans="1:25" ht="18" customHeight="1">
      <c r="A20" s="422" t="s">
        <v>212</v>
      </c>
      <c r="B20" s="491" t="s">
        <v>95</v>
      </c>
      <c r="C20" s="491"/>
      <c r="D20" s="491"/>
      <c r="E20" s="491"/>
      <c r="F20" s="491"/>
      <c r="G20" s="491"/>
      <c r="H20" s="491"/>
      <c r="I20" s="491"/>
      <c r="J20" s="491"/>
      <c r="K20" s="491"/>
      <c r="L20" s="491"/>
      <c r="M20" s="491"/>
      <c r="N20" s="491"/>
      <c r="O20" s="491"/>
      <c r="P20" s="491"/>
      <c r="Q20" s="491"/>
      <c r="R20" s="491"/>
      <c r="S20" s="491"/>
      <c r="T20" s="491"/>
      <c r="U20" s="491"/>
      <c r="V20" s="491"/>
      <c r="W20" s="491"/>
      <c r="X20" s="491"/>
      <c r="Y20" s="491"/>
    </row>
    <row r="21" spans="1:25" ht="30">
      <c r="A21" s="422"/>
      <c r="B21" s="280" t="s">
        <v>1</v>
      </c>
      <c r="C21" s="280" t="s">
        <v>2</v>
      </c>
      <c r="D21" s="280" t="s">
        <v>3</v>
      </c>
      <c r="E21" s="280" t="s">
        <v>4</v>
      </c>
      <c r="F21" s="280" t="s">
        <v>5</v>
      </c>
      <c r="G21" s="280" t="s">
        <v>6</v>
      </c>
      <c r="H21" s="280" t="s">
        <v>7</v>
      </c>
      <c r="I21" s="280" t="s">
        <v>8</v>
      </c>
      <c r="J21" s="280" t="s">
        <v>9</v>
      </c>
      <c r="K21" s="280" t="s">
        <v>10</v>
      </c>
      <c r="L21" s="280" t="s">
        <v>11</v>
      </c>
      <c r="M21" s="280" t="s">
        <v>12</v>
      </c>
      <c r="N21" s="280" t="s">
        <v>13</v>
      </c>
      <c r="O21" s="280" t="s">
        <v>14</v>
      </c>
      <c r="P21" s="280" t="s">
        <v>15</v>
      </c>
      <c r="Q21" s="280" t="s">
        <v>16</v>
      </c>
      <c r="R21" s="280" t="s">
        <v>17</v>
      </c>
      <c r="S21" s="280" t="s">
        <v>18</v>
      </c>
      <c r="T21" s="280" t="s">
        <v>19</v>
      </c>
      <c r="U21" s="280" t="s">
        <v>20</v>
      </c>
      <c r="V21" s="280" t="s">
        <v>21</v>
      </c>
      <c r="W21" s="280" t="s">
        <v>22</v>
      </c>
      <c r="X21" s="280" t="s">
        <v>23</v>
      </c>
      <c r="Y21" s="280" t="s">
        <v>24</v>
      </c>
    </row>
    <row r="22" spans="1:25">
      <c r="A22" s="256">
        <v>1</v>
      </c>
      <c r="B22" s="281">
        <v>1461.21</v>
      </c>
      <c r="C22" s="281">
        <v>1451.93</v>
      </c>
      <c r="D22" s="281">
        <v>1568.43</v>
      </c>
      <c r="E22" s="281">
        <v>2082.79</v>
      </c>
      <c r="F22" s="281">
        <v>1706.86</v>
      </c>
      <c r="G22" s="281">
        <v>2198.54</v>
      </c>
      <c r="H22" s="281">
        <v>2103.77</v>
      </c>
      <c r="I22" s="281">
        <v>2123.9299999999998</v>
      </c>
      <c r="J22" s="281">
        <v>2088.46</v>
      </c>
      <c r="K22" s="281">
        <v>2056.71</v>
      </c>
      <c r="L22" s="281">
        <v>2041.74</v>
      </c>
      <c r="M22" s="281">
        <v>1987.96</v>
      </c>
      <c r="N22" s="281">
        <v>2096.02</v>
      </c>
      <c r="O22" s="281">
        <v>2089.5700000000002</v>
      </c>
      <c r="P22" s="281">
        <v>2121.0300000000002</v>
      </c>
      <c r="Q22" s="281">
        <v>2082.88</v>
      </c>
      <c r="R22" s="281">
        <v>2087.25</v>
      </c>
      <c r="S22" s="281">
        <v>2043.99</v>
      </c>
      <c r="T22" s="281">
        <v>2205.96</v>
      </c>
      <c r="U22" s="281">
        <v>2219.25</v>
      </c>
      <c r="V22" s="281">
        <v>1748.12</v>
      </c>
      <c r="W22" s="281">
        <v>1634.72</v>
      </c>
      <c r="X22" s="281">
        <v>1520.21</v>
      </c>
      <c r="Y22" s="281">
        <v>1505.23</v>
      </c>
    </row>
    <row r="23" spans="1:25">
      <c r="A23" s="256">
        <v>2</v>
      </c>
      <c r="B23" s="281">
        <v>1497.07</v>
      </c>
      <c r="C23" s="281">
        <v>1610.4</v>
      </c>
      <c r="D23" s="281">
        <v>1680.09</v>
      </c>
      <c r="E23" s="281">
        <v>1509.04</v>
      </c>
      <c r="F23" s="281">
        <v>1607.35</v>
      </c>
      <c r="G23" s="281">
        <v>2088.81</v>
      </c>
      <c r="H23" s="281">
        <v>2217.9899999999998</v>
      </c>
      <c r="I23" s="281">
        <v>2415.2399999999998</v>
      </c>
      <c r="J23" s="281">
        <v>2454.35</v>
      </c>
      <c r="K23" s="281">
        <v>2458.31</v>
      </c>
      <c r="L23" s="281">
        <v>2430.06</v>
      </c>
      <c r="M23" s="281">
        <v>2371.27</v>
      </c>
      <c r="N23" s="281">
        <v>2404.81</v>
      </c>
      <c r="O23" s="281">
        <v>2357.8000000000002</v>
      </c>
      <c r="P23" s="281">
        <v>2451.3000000000002</v>
      </c>
      <c r="Q23" s="281">
        <v>2395.9299999999998</v>
      </c>
      <c r="R23" s="281">
        <v>1970.59</v>
      </c>
      <c r="S23" s="281">
        <v>2661.2</v>
      </c>
      <c r="T23" s="281">
        <v>1743.04</v>
      </c>
      <c r="U23" s="281">
        <v>1731.25</v>
      </c>
      <c r="V23" s="281">
        <v>1639.23</v>
      </c>
      <c r="W23" s="281">
        <v>1605.54</v>
      </c>
      <c r="X23" s="281">
        <v>1508.77</v>
      </c>
      <c r="Y23" s="281">
        <v>1428.36</v>
      </c>
    </row>
    <row r="24" spans="1:25">
      <c r="A24" s="256">
        <v>3</v>
      </c>
      <c r="B24" s="281">
        <v>1173.79</v>
      </c>
      <c r="C24" s="281">
        <v>1168.81</v>
      </c>
      <c r="D24" s="281">
        <v>1175.8399999999999</v>
      </c>
      <c r="E24" s="281">
        <v>1281.6400000000001</v>
      </c>
      <c r="F24" s="281">
        <v>1175.3800000000001</v>
      </c>
      <c r="G24" s="281">
        <v>1369.83</v>
      </c>
      <c r="H24" s="281">
        <v>1767.76</v>
      </c>
      <c r="I24" s="281">
        <v>1640.26</v>
      </c>
      <c r="J24" s="281">
        <v>1636.11</v>
      </c>
      <c r="K24" s="281">
        <v>1731.19</v>
      </c>
      <c r="L24" s="281">
        <v>1641.42</v>
      </c>
      <c r="M24" s="281">
        <v>1644.79</v>
      </c>
      <c r="N24" s="281">
        <v>1605.77</v>
      </c>
      <c r="O24" s="281">
        <v>1636.76</v>
      </c>
      <c r="P24" s="281">
        <v>1677.2</v>
      </c>
      <c r="Q24" s="281">
        <v>1572.94</v>
      </c>
      <c r="R24" s="281">
        <v>1635.63</v>
      </c>
      <c r="S24" s="281">
        <v>1656.03</v>
      </c>
      <c r="T24" s="281">
        <v>2160.89</v>
      </c>
      <c r="U24" s="281">
        <v>1574.15</v>
      </c>
      <c r="V24" s="281">
        <v>1354.04</v>
      </c>
      <c r="W24" s="281">
        <v>1236.44</v>
      </c>
      <c r="X24" s="281">
        <v>1174.4000000000001</v>
      </c>
      <c r="Y24" s="281">
        <v>1177.0999999999999</v>
      </c>
    </row>
    <row r="25" spans="1:25">
      <c r="A25" s="256">
        <v>4</v>
      </c>
      <c r="B25" s="281">
        <v>1074.1600000000001</v>
      </c>
      <c r="C25" s="281">
        <v>1051.57</v>
      </c>
      <c r="D25" s="281">
        <v>1090.2</v>
      </c>
      <c r="E25" s="281">
        <v>1129.4000000000001</v>
      </c>
      <c r="F25" s="281">
        <v>1070.49</v>
      </c>
      <c r="G25" s="281">
        <v>1175.82</v>
      </c>
      <c r="H25" s="281">
        <v>1219.1400000000001</v>
      </c>
      <c r="I25" s="281">
        <v>1013.46</v>
      </c>
      <c r="J25" s="281">
        <v>1073.75</v>
      </c>
      <c r="K25" s="281">
        <v>941.73</v>
      </c>
      <c r="L25" s="281">
        <v>1081.28</v>
      </c>
      <c r="M25" s="281">
        <v>852.72</v>
      </c>
      <c r="N25" s="281">
        <v>1070.1400000000001</v>
      </c>
      <c r="O25" s="281">
        <v>1109.95</v>
      </c>
      <c r="P25" s="281">
        <v>1202.21</v>
      </c>
      <c r="Q25" s="281">
        <v>1247.53</v>
      </c>
      <c r="R25" s="281">
        <v>1213.78</v>
      </c>
      <c r="S25" s="281">
        <v>1272</v>
      </c>
      <c r="T25" s="281">
        <v>1252.06</v>
      </c>
      <c r="U25" s="281">
        <v>1032.68</v>
      </c>
      <c r="V25" s="281">
        <v>1094.7</v>
      </c>
      <c r="W25" s="281">
        <v>1060.4000000000001</v>
      </c>
      <c r="X25" s="281">
        <v>1084.5999999999999</v>
      </c>
      <c r="Y25" s="281">
        <v>1080</v>
      </c>
    </row>
    <row r="26" spans="1:25">
      <c r="A26" s="256">
        <v>5</v>
      </c>
      <c r="B26" s="281">
        <v>1041.56</v>
      </c>
      <c r="C26" s="281">
        <v>905.59</v>
      </c>
      <c r="D26" s="281">
        <v>1058.32</v>
      </c>
      <c r="E26" s="281">
        <v>1040.03</v>
      </c>
      <c r="F26" s="281">
        <v>1010.99</v>
      </c>
      <c r="G26" s="281">
        <v>1098.2</v>
      </c>
      <c r="H26" s="281">
        <v>1124.79</v>
      </c>
      <c r="I26" s="281">
        <v>1022.34</v>
      </c>
      <c r="J26" s="281">
        <v>1010.61</v>
      </c>
      <c r="K26" s="281">
        <v>995.55</v>
      </c>
      <c r="L26" s="281">
        <v>1001.03</v>
      </c>
      <c r="M26" s="281">
        <v>1006.59</v>
      </c>
      <c r="N26" s="281">
        <v>1022.3</v>
      </c>
      <c r="O26" s="281">
        <v>997.04</v>
      </c>
      <c r="P26" s="281">
        <v>1005.53</v>
      </c>
      <c r="Q26" s="281">
        <v>1131.53</v>
      </c>
      <c r="R26" s="281">
        <v>1092.51</v>
      </c>
      <c r="S26" s="281">
        <v>1278.24</v>
      </c>
      <c r="T26" s="281">
        <v>1133.8</v>
      </c>
      <c r="U26" s="281">
        <v>987.51</v>
      </c>
      <c r="V26" s="281">
        <v>1024.44</v>
      </c>
      <c r="W26" s="281">
        <v>1068.46</v>
      </c>
      <c r="X26" s="281">
        <v>1051.58</v>
      </c>
      <c r="Y26" s="281">
        <v>1049.56</v>
      </c>
    </row>
    <row r="27" spans="1:25">
      <c r="A27" s="256">
        <v>6</v>
      </c>
      <c r="B27" s="281">
        <v>824.67</v>
      </c>
      <c r="C27" s="281">
        <v>907.38</v>
      </c>
      <c r="D27" s="281">
        <v>979.5</v>
      </c>
      <c r="E27" s="281">
        <v>882.6</v>
      </c>
      <c r="F27" s="281">
        <v>857.86</v>
      </c>
      <c r="G27" s="281">
        <v>951.93</v>
      </c>
      <c r="H27" s="281">
        <v>1067.0999999999999</v>
      </c>
      <c r="I27" s="281">
        <v>1062.1199999999999</v>
      </c>
      <c r="J27" s="281">
        <v>1130.3699999999999</v>
      </c>
      <c r="K27" s="281">
        <v>1061.8699999999999</v>
      </c>
      <c r="L27" s="281">
        <v>1087.43</v>
      </c>
      <c r="M27" s="281">
        <v>1060.3399999999999</v>
      </c>
      <c r="N27" s="281">
        <v>1059.77</v>
      </c>
      <c r="O27" s="281">
        <v>1062.6099999999999</v>
      </c>
      <c r="P27" s="281">
        <v>1134.9100000000001</v>
      </c>
      <c r="Q27" s="281">
        <v>1011.25</v>
      </c>
      <c r="R27" s="281">
        <v>1069.5899999999999</v>
      </c>
      <c r="S27" s="281">
        <v>1319.15</v>
      </c>
      <c r="T27" s="281">
        <v>1028.01</v>
      </c>
      <c r="U27" s="281">
        <v>812.68</v>
      </c>
      <c r="V27" s="281">
        <v>829.57</v>
      </c>
      <c r="W27" s="281">
        <v>1012.49</v>
      </c>
      <c r="X27" s="281">
        <v>820.06</v>
      </c>
      <c r="Y27" s="281">
        <v>818.39</v>
      </c>
    </row>
    <row r="28" spans="1:25">
      <c r="A28" s="256">
        <v>7</v>
      </c>
      <c r="B28" s="281">
        <v>927.41</v>
      </c>
      <c r="C28" s="281">
        <v>929.32</v>
      </c>
      <c r="D28" s="281">
        <v>973.75</v>
      </c>
      <c r="E28" s="281">
        <v>1039.31</v>
      </c>
      <c r="F28" s="281">
        <v>1014.58</v>
      </c>
      <c r="G28" s="281">
        <v>1082.56</v>
      </c>
      <c r="H28" s="281">
        <v>1273.2</v>
      </c>
      <c r="I28" s="281">
        <v>1391.45</v>
      </c>
      <c r="J28" s="281">
        <v>1466</v>
      </c>
      <c r="K28" s="281">
        <v>1486.87</v>
      </c>
      <c r="L28" s="281">
        <v>1460.94</v>
      </c>
      <c r="M28" s="281">
        <v>1483.7</v>
      </c>
      <c r="N28" s="281">
        <v>1458.09</v>
      </c>
      <c r="O28" s="281">
        <v>1499.49</v>
      </c>
      <c r="P28" s="281">
        <v>1494.64</v>
      </c>
      <c r="Q28" s="281">
        <v>1486.13</v>
      </c>
      <c r="R28" s="281">
        <v>1467.38</v>
      </c>
      <c r="S28" s="281">
        <v>1505.79</v>
      </c>
      <c r="T28" s="281">
        <v>1422.46</v>
      </c>
      <c r="U28" s="281">
        <v>1432.17</v>
      </c>
      <c r="V28" s="281">
        <v>1387.46</v>
      </c>
      <c r="W28" s="281">
        <v>1189.1600000000001</v>
      </c>
      <c r="X28" s="281">
        <v>1066.49</v>
      </c>
      <c r="Y28" s="281">
        <v>958.58</v>
      </c>
    </row>
    <row r="29" spans="1:25">
      <c r="A29" s="256">
        <v>8</v>
      </c>
      <c r="B29" s="281">
        <v>1064.25</v>
      </c>
      <c r="C29" s="281">
        <v>1067.05</v>
      </c>
      <c r="D29" s="281">
        <v>1072.18</v>
      </c>
      <c r="E29" s="281">
        <v>1085.1500000000001</v>
      </c>
      <c r="F29" s="281">
        <v>1226.6300000000001</v>
      </c>
      <c r="G29" s="281">
        <v>1429.22</v>
      </c>
      <c r="H29" s="281">
        <v>1404.67</v>
      </c>
      <c r="I29" s="281">
        <v>1527.45</v>
      </c>
      <c r="J29" s="281">
        <v>1668.24</v>
      </c>
      <c r="K29" s="281">
        <v>1766.62</v>
      </c>
      <c r="L29" s="281">
        <v>1704.64</v>
      </c>
      <c r="M29" s="281">
        <v>1720.75</v>
      </c>
      <c r="N29" s="281">
        <v>1672.66</v>
      </c>
      <c r="O29" s="281">
        <v>1676.61</v>
      </c>
      <c r="P29" s="281">
        <v>1661.52</v>
      </c>
      <c r="Q29" s="281">
        <v>1653.36</v>
      </c>
      <c r="R29" s="281">
        <v>1691.06</v>
      </c>
      <c r="S29" s="281">
        <v>1803.49</v>
      </c>
      <c r="T29" s="281">
        <v>1705.39</v>
      </c>
      <c r="U29" s="281">
        <v>1367.8</v>
      </c>
      <c r="V29" s="281">
        <v>1450.05</v>
      </c>
      <c r="W29" s="281">
        <v>1384.88</v>
      </c>
      <c r="X29" s="281">
        <v>1074.31</v>
      </c>
      <c r="Y29" s="281">
        <v>1071.04</v>
      </c>
    </row>
    <row r="30" spans="1:25">
      <c r="A30" s="256">
        <v>9</v>
      </c>
      <c r="B30" s="281">
        <v>1049.1500000000001</v>
      </c>
      <c r="C30" s="281">
        <v>1037.9000000000001</v>
      </c>
      <c r="D30" s="281">
        <v>1043.56</v>
      </c>
      <c r="E30" s="281">
        <v>1053.07</v>
      </c>
      <c r="F30" s="281">
        <v>1112.78</v>
      </c>
      <c r="G30" s="281">
        <v>1220.8800000000001</v>
      </c>
      <c r="H30" s="281">
        <v>1133.19</v>
      </c>
      <c r="I30" s="281">
        <v>1401.91</v>
      </c>
      <c r="J30" s="281">
        <v>1513.87</v>
      </c>
      <c r="K30" s="281">
        <v>1609.24</v>
      </c>
      <c r="L30" s="281">
        <v>1647.45</v>
      </c>
      <c r="M30" s="281">
        <v>1613.34</v>
      </c>
      <c r="N30" s="281">
        <v>1587.68</v>
      </c>
      <c r="O30" s="281">
        <v>1614.5</v>
      </c>
      <c r="P30" s="281">
        <v>1628.77</v>
      </c>
      <c r="Q30" s="281">
        <v>1616.93</v>
      </c>
      <c r="R30" s="281">
        <v>1629.37</v>
      </c>
      <c r="S30" s="281">
        <v>1660.68</v>
      </c>
      <c r="T30" s="281">
        <v>1630.58</v>
      </c>
      <c r="U30" s="281">
        <v>1324.36</v>
      </c>
      <c r="V30" s="281">
        <v>1166.06</v>
      </c>
      <c r="W30" s="281">
        <v>1077.94</v>
      </c>
      <c r="X30" s="281">
        <v>1064.7</v>
      </c>
      <c r="Y30" s="281">
        <v>1036.71</v>
      </c>
    </row>
    <row r="31" spans="1:25">
      <c r="A31" s="256">
        <v>10</v>
      </c>
      <c r="B31" s="281">
        <v>960.19</v>
      </c>
      <c r="C31" s="281">
        <v>1011.04</v>
      </c>
      <c r="D31" s="281">
        <v>1040.1099999999999</v>
      </c>
      <c r="E31" s="281">
        <v>1108.3599999999999</v>
      </c>
      <c r="F31" s="281">
        <v>1101.28</v>
      </c>
      <c r="G31" s="281">
        <v>1253.57</v>
      </c>
      <c r="H31" s="281">
        <v>1367.67</v>
      </c>
      <c r="I31" s="281">
        <v>1350.18</v>
      </c>
      <c r="J31" s="281">
        <v>1233.0999999999999</v>
      </c>
      <c r="K31" s="281">
        <v>1241.07</v>
      </c>
      <c r="L31" s="281">
        <v>1277.3699999999999</v>
      </c>
      <c r="M31" s="281">
        <v>1293.95</v>
      </c>
      <c r="N31" s="281">
        <v>1335.4</v>
      </c>
      <c r="O31" s="281">
        <v>1331.78</v>
      </c>
      <c r="P31" s="281">
        <v>1200.72</v>
      </c>
      <c r="Q31" s="281">
        <v>1165.33</v>
      </c>
      <c r="R31" s="281">
        <v>1362.75</v>
      </c>
      <c r="S31" s="281">
        <v>1261.47</v>
      </c>
      <c r="T31" s="281">
        <v>1166.24</v>
      </c>
      <c r="U31" s="281">
        <v>1136.97</v>
      </c>
      <c r="V31" s="281">
        <v>1134.31</v>
      </c>
      <c r="W31" s="281">
        <v>1077.18</v>
      </c>
      <c r="X31" s="281">
        <v>990.46</v>
      </c>
      <c r="Y31" s="281">
        <v>977.22</v>
      </c>
    </row>
    <row r="32" spans="1:25">
      <c r="A32" s="256">
        <v>11</v>
      </c>
      <c r="B32" s="281">
        <v>924.91</v>
      </c>
      <c r="C32" s="281">
        <v>926.5</v>
      </c>
      <c r="D32" s="281">
        <v>939.76</v>
      </c>
      <c r="E32" s="281">
        <v>933.62</v>
      </c>
      <c r="F32" s="281">
        <v>917.05</v>
      </c>
      <c r="G32" s="281">
        <v>929.62</v>
      </c>
      <c r="H32" s="281">
        <v>1011.45</v>
      </c>
      <c r="I32" s="281">
        <v>963.05</v>
      </c>
      <c r="J32" s="281">
        <v>941.89</v>
      </c>
      <c r="K32" s="281">
        <v>942.2</v>
      </c>
      <c r="L32" s="281">
        <v>944.06</v>
      </c>
      <c r="M32" s="281">
        <v>944.38</v>
      </c>
      <c r="N32" s="281">
        <v>942.97</v>
      </c>
      <c r="O32" s="281">
        <v>909.98</v>
      </c>
      <c r="P32" s="281">
        <v>909.63</v>
      </c>
      <c r="Q32" s="281">
        <v>906.49</v>
      </c>
      <c r="R32" s="281">
        <v>909.66</v>
      </c>
      <c r="S32" s="281">
        <v>1023.77</v>
      </c>
      <c r="T32" s="281">
        <v>958.87</v>
      </c>
      <c r="U32" s="281">
        <v>935.9</v>
      </c>
      <c r="V32" s="281">
        <v>946.58</v>
      </c>
      <c r="W32" s="281">
        <v>935.1</v>
      </c>
      <c r="X32" s="281">
        <v>925.51</v>
      </c>
      <c r="Y32" s="281">
        <v>877.51</v>
      </c>
    </row>
    <row r="33" spans="1:25">
      <c r="A33" s="256">
        <v>12</v>
      </c>
      <c r="B33" s="281">
        <v>826.2</v>
      </c>
      <c r="C33" s="281">
        <v>805.27</v>
      </c>
      <c r="D33" s="281">
        <v>819.03</v>
      </c>
      <c r="E33" s="281">
        <v>799.65</v>
      </c>
      <c r="F33" s="281">
        <v>807.56</v>
      </c>
      <c r="G33" s="281">
        <v>837.04</v>
      </c>
      <c r="H33" s="281">
        <v>870.65</v>
      </c>
      <c r="I33" s="281">
        <v>1205.2</v>
      </c>
      <c r="J33" s="281">
        <v>1217.6600000000001</v>
      </c>
      <c r="K33" s="281">
        <v>846.95</v>
      </c>
      <c r="L33" s="281">
        <v>847.71</v>
      </c>
      <c r="M33" s="281">
        <v>854.52</v>
      </c>
      <c r="N33" s="281">
        <v>853.56</v>
      </c>
      <c r="O33" s="281">
        <v>924.07</v>
      </c>
      <c r="P33" s="281">
        <v>854.97</v>
      </c>
      <c r="Q33" s="281">
        <v>854.59</v>
      </c>
      <c r="R33" s="281">
        <v>840.38</v>
      </c>
      <c r="S33" s="281">
        <v>846.08</v>
      </c>
      <c r="T33" s="281">
        <v>846.37</v>
      </c>
      <c r="U33" s="281">
        <v>825.03</v>
      </c>
      <c r="V33" s="281">
        <v>836.19</v>
      </c>
      <c r="W33" s="281">
        <v>827.14</v>
      </c>
      <c r="X33" s="281">
        <v>883.47</v>
      </c>
      <c r="Y33" s="281">
        <v>881.94</v>
      </c>
    </row>
    <row r="34" spans="1:25">
      <c r="A34" s="256">
        <v>13</v>
      </c>
      <c r="B34" s="281">
        <v>813.39</v>
      </c>
      <c r="C34" s="281">
        <v>814.16</v>
      </c>
      <c r="D34" s="281">
        <v>918.12</v>
      </c>
      <c r="E34" s="281">
        <v>851.3</v>
      </c>
      <c r="F34" s="281">
        <v>789.91</v>
      </c>
      <c r="G34" s="281">
        <v>1070.21</v>
      </c>
      <c r="H34" s="281">
        <v>1073.04</v>
      </c>
      <c r="I34" s="281">
        <v>1096.81</v>
      </c>
      <c r="J34" s="281">
        <v>1025.17</v>
      </c>
      <c r="K34" s="281">
        <v>1048.92</v>
      </c>
      <c r="L34" s="281">
        <v>1071.1300000000001</v>
      </c>
      <c r="M34" s="281">
        <v>1087.6300000000001</v>
      </c>
      <c r="N34" s="281">
        <v>1129.8900000000001</v>
      </c>
      <c r="O34" s="281">
        <v>1130.55</v>
      </c>
      <c r="P34" s="281">
        <v>1131.22</v>
      </c>
      <c r="Q34" s="281">
        <v>1072.58</v>
      </c>
      <c r="R34" s="281">
        <v>1084.99</v>
      </c>
      <c r="S34" s="281">
        <v>1139.3900000000001</v>
      </c>
      <c r="T34" s="281">
        <v>875.87</v>
      </c>
      <c r="U34" s="281">
        <v>854.38</v>
      </c>
      <c r="V34" s="281">
        <v>829.93</v>
      </c>
      <c r="W34" s="281">
        <v>820.14</v>
      </c>
      <c r="X34" s="281">
        <v>800.1</v>
      </c>
      <c r="Y34" s="281">
        <v>800.07</v>
      </c>
    </row>
    <row r="35" spans="1:25">
      <c r="A35" s="256">
        <v>14</v>
      </c>
      <c r="B35" s="281">
        <v>807.15</v>
      </c>
      <c r="C35" s="281">
        <v>809.6</v>
      </c>
      <c r="D35" s="281">
        <v>911.36</v>
      </c>
      <c r="E35" s="281">
        <v>913</v>
      </c>
      <c r="F35" s="281">
        <v>942.65</v>
      </c>
      <c r="G35" s="281">
        <v>1131.0899999999999</v>
      </c>
      <c r="H35" s="281">
        <v>1171.05</v>
      </c>
      <c r="I35" s="281">
        <v>1297.43</v>
      </c>
      <c r="J35" s="281">
        <v>1282.78</v>
      </c>
      <c r="K35" s="281">
        <v>1194.6300000000001</v>
      </c>
      <c r="L35" s="281">
        <v>1129.54</v>
      </c>
      <c r="M35" s="281">
        <v>1298.83</v>
      </c>
      <c r="N35" s="281">
        <v>1282.23</v>
      </c>
      <c r="O35" s="281">
        <v>1236.76</v>
      </c>
      <c r="P35" s="281">
        <v>1075.92</v>
      </c>
      <c r="Q35" s="281">
        <v>1126.8900000000001</v>
      </c>
      <c r="R35" s="281">
        <v>1073.46</v>
      </c>
      <c r="S35" s="281">
        <v>1133.03</v>
      </c>
      <c r="T35" s="281">
        <v>864.01</v>
      </c>
      <c r="U35" s="281">
        <v>841.11</v>
      </c>
      <c r="V35" s="281">
        <v>864.55</v>
      </c>
      <c r="W35" s="281">
        <v>1155.24</v>
      </c>
      <c r="X35" s="281">
        <v>1127.33</v>
      </c>
      <c r="Y35" s="281">
        <v>1098.98</v>
      </c>
    </row>
    <row r="36" spans="1:25">
      <c r="A36" s="256">
        <v>15</v>
      </c>
      <c r="B36" s="281">
        <v>1051.17</v>
      </c>
      <c r="C36" s="281">
        <v>1052.29</v>
      </c>
      <c r="D36" s="281">
        <v>1055.45</v>
      </c>
      <c r="E36" s="281">
        <v>1052.07</v>
      </c>
      <c r="F36" s="281">
        <v>1038.32</v>
      </c>
      <c r="G36" s="281">
        <v>1193.57</v>
      </c>
      <c r="H36" s="281">
        <v>1330.05</v>
      </c>
      <c r="I36" s="281">
        <v>1369.43</v>
      </c>
      <c r="J36" s="281">
        <v>1411.06</v>
      </c>
      <c r="K36" s="281">
        <v>1402.6</v>
      </c>
      <c r="L36" s="281">
        <v>1403.42</v>
      </c>
      <c r="M36" s="281">
        <v>1399.98</v>
      </c>
      <c r="N36" s="281">
        <v>1280.93</v>
      </c>
      <c r="O36" s="281">
        <v>1383.72</v>
      </c>
      <c r="P36" s="281">
        <v>1315.26</v>
      </c>
      <c r="Q36" s="281">
        <v>1470.81</v>
      </c>
      <c r="R36" s="281">
        <v>1438.96</v>
      </c>
      <c r="S36" s="281">
        <v>1498.17</v>
      </c>
      <c r="T36" s="281">
        <v>1422.15</v>
      </c>
      <c r="U36" s="281">
        <v>1513.42</v>
      </c>
      <c r="V36" s="281">
        <v>1350.6</v>
      </c>
      <c r="W36" s="281">
        <v>1162.8</v>
      </c>
      <c r="X36" s="281">
        <v>1129.5899999999999</v>
      </c>
      <c r="Y36" s="281">
        <v>1098.1600000000001</v>
      </c>
    </row>
    <row r="37" spans="1:25">
      <c r="A37" s="256">
        <v>16</v>
      </c>
      <c r="B37" s="281">
        <v>1250.01</v>
      </c>
      <c r="C37" s="281">
        <v>1253.3499999999999</v>
      </c>
      <c r="D37" s="281">
        <v>1254.8699999999999</v>
      </c>
      <c r="E37" s="281">
        <v>1253.68</v>
      </c>
      <c r="F37" s="281">
        <v>1193.5899999999999</v>
      </c>
      <c r="G37" s="281">
        <v>1217.18</v>
      </c>
      <c r="H37" s="281">
        <v>1256.81</v>
      </c>
      <c r="I37" s="281">
        <v>1313.35</v>
      </c>
      <c r="J37" s="281">
        <v>1440.45</v>
      </c>
      <c r="K37" s="281">
        <v>1408.65</v>
      </c>
      <c r="L37" s="281">
        <v>1327</v>
      </c>
      <c r="M37" s="281">
        <v>1298.5</v>
      </c>
      <c r="N37" s="281">
        <v>1488.17</v>
      </c>
      <c r="O37" s="281">
        <v>1383.9</v>
      </c>
      <c r="P37" s="281">
        <v>1406.28</v>
      </c>
      <c r="Q37" s="281">
        <v>1327.03</v>
      </c>
      <c r="R37" s="281">
        <v>1471.05</v>
      </c>
      <c r="S37" s="281">
        <v>1293.26</v>
      </c>
      <c r="T37" s="281">
        <v>1363.93</v>
      </c>
      <c r="U37" s="281">
        <v>1653.37</v>
      </c>
      <c r="V37" s="281">
        <v>1367.58</v>
      </c>
      <c r="W37" s="281">
        <v>1314.32</v>
      </c>
      <c r="X37" s="281">
        <v>1220.83</v>
      </c>
      <c r="Y37" s="281">
        <v>1279.1199999999999</v>
      </c>
    </row>
    <row r="38" spans="1:25">
      <c r="A38" s="256">
        <v>17</v>
      </c>
      <c r="B38" s="281">
        <v>1241.24</v>
      </c>
      <c r="C38" s="281">
        <v>1243.48</v>
      </c>
      <c r="D38" s="281">
        <v>1249.7</v>
      </c>
      <c r="E38" s="281">
        <v>1256.72</v>
      </c>
      <c r="F38" s="281">
        <v>1377.7</v>
      </c>
      <c r="G38" s="281">
        <v>1376.59</v>
      </c>
      <c r="H38" s="281">
        <v>1400.65</v>
      </c>
      <c r="I38" s="281">
        <v>1576.41</v>
      </c>
      <c r="J38" s="281">
        <v>1686.56</v>
      </c>
      <c r="K38" s="281">
        <v>1694.03</v>
      </c>
      <c r="L38" s="281">
        <v>1666.98</v>
      </c>
      <c r="M38" s="281">
        <v>1682.05</v>
      </c>
      <c r="N38" s="281">
        <v>1543.95</v>
      </c>
      <c r="O38" s="281">
        <v>1555.2</v>
      </c>
      <c r="P38" s="281">
        <v>1598.09</v>
      </c>
      <c r="Q38" s="281">
        <v>1557.66</v>
      </c>
      <c r="R38" s="281">
        <v>1552.63</v>
      </c>
      <c r="S38" s="281">
        <v>1555.6</v>
      </c>
      <c r="T38" s="281">
        <v>1419.59</v>
      </c>
      <c r="U38" s="281">
        <v>1447.12</v>
      </c>
      <c r="V38" s="281">
        <v>1385.29</v>
      </c>
      <c r="W38" s="281">
        <v>1270.22</v>
      </c>
      <c r="X38" s="281">
        <v>1262.5999999999999</v>
      </c>
      <c r="Y38" s="281">
        <v>1225.6199999999999</v>
      </c>
    </row>
    <row r="39" spans="1:25">
      <c r="A39" s="256">
        <v>18</v>
      </c>
      <c r="B39" s="281">
        <v>1260.3399999999999</v>
      </c>
      <c r="C39" s="281">
        <v>1260.93</v>
      </c>
      <c r="D39" s="281">
        <v>1265.5899999999999</v>
      </c>
      <c r="E39" s="281">
        <v>1266.6600000000001</v>
      </c>
      <c r="F39" s="281">
        <v>1266.8699999999999</v>
      </c>
      <c r="G39" s="281">
        <v>1296.3800000000001</v>
      </c>
      <c r="H39" s="281">
        <v>1253.8499999999999</v>
      </c>
      <c r="I39" s="281">
        <v>1252.26</v>
      </c>
      <c r="J39" s="281">
        <v>1225.73</v>
      </c>
      <c r="K39" s="281">
        <v>1229.24</v>
      </c>
      <c r="L39" s="281">
        <v>1223.5</v>
      </c>
      <c r="M39" s="281">
        <v>1254.8499999999999</v>
      </c>
      <c r="N39" s="281">
        <v>1252.6300000000001</v>
      </c>
      <c r="O39" s="281">
        <v>1252.42</v>
      </c>
      <c r="P39" s="281">
        <v>1409.09</v>
      </c>
      <c r="Q39" s="281">
        <v>1393.28</v>
      </c>
      <c r="R39" s="281">
        <v>1384.62</v>
      </c>
      <c r="S39" s="281">
        <v>1415.6</v>
      </c>
      <c r="T39" s="281">
        <v>1252.2</v>
      </c>
      <c r="U39" s="281">
        <v>1294.01</v>
      </c>
      <c r="V39" s="281">
        <v>1456.63</v>
      </c>
      <c r="W39" s="281">
        <v>1413.65</v>
      </c>
      <c r="X39" s="281">
        <v>1275.4100000000001</v>
      </c>
      <c r="Y39" s="281">
        <v>1258.03</v>
      </c>
    </row>
    <row r="40" spans="1:25">
      <c r="A40" s="256">
        <v>19</v>
      </c>
      <c r="B40" s="281">
        <v>1156.67</v>
      </c>
      <c r="C40" s="281">
        <v>1148.6300000000001</v>
      </c>
      <c r="D40" s="281">
        <v>1133.3399999999999</v>
      </c>
      <c r="E40" s="281">
        <v>1146.03</v>
      </c>
      <c r="F40" s="281">
        <v>1122.5899999999999</v>
      </c>
      <c r="G40" s="281">
        <v>1247.0999999999999</v>
      </c>
      <c r="H40" s="281">
        <v>1300.43</v>
      </c>
      <c r="I40" s="281">
        <v>1332.23</v>
      </c>
      <c r="J40" s="281">
        <v>1325.8</v>
      </c>
      <c r="K40" s="281">
        <v>1325.95</v>
      </c>
      <c r="L40" s="281">
        <v>1325.59</v>
      </c>
      <c r="M40" s="281">
        <v>1325.96</v>
      </c>
      <c r="N40" s="281">
        <v>1323.94</v>
      </c>
      <c r="O40" s="281">
        <v>1313.4</v>
      </c>
      <c r="P40" s="281">
        <v>1313.27</v>
      </c>
      <c r="Q40" s="281">
        <v>1312.21</v>
      </c>
      <c r="R40" s="281">
        <v>1311.71</v>
      </c>
      <c r="S40" s="281">
        <v>1314.83</v>
      </c>
      <c r="T40" s="281">
        <v>1313.88</v>
      </c>
      <c r="U40" s="281">
        <v>1311.32</v>
      </c>
      <c r="V40" s="281">
        <v>1377.62</v>
      </c>
      <c r="W40" s="281">
        <v>1377.03</v>
      </c>
      <c r="X40" s="281">
        <v>1313.76</v>
      </c>
      <c r="Y40" s="281">
        <v>1167.8399999999999</v>
      </c>
    </row>
    <row r="41" spans="1:25">
      <c r="A41" s="256">
        <v>20</v>
      </c>
      <c r="B41" s="281">
        <v>1159.07</v>
      </c>
      <c r="C41" s="281">
        <v>1155.98</v>
      </c>
      <c r="D41" s="281">
        <v>1137.73</v>
      </c>
      <c r="E41" s="281">
        <v>1151.48</v>
      </c>
      <c r="F41" s="281">
        <v>1134.26</v>
      </c>
      <c r="G41" s="281">
        <v>1189.32</v>
      </c>
      <c r="H41" s="281">
        <v>1216.1400000000001</v>
      </c>
      <c r="I41" s="281">
        <v>1312.45</v>
      </c>
      <c r="J41" s="281">
        <v>1127.75</v>
      </c>
      <c r="K41" s="281">
        <v>1129.03</v>
      </c>
      <c r="L41" s="281">
        <v>1128.58</v>
      </c>
      <c r="M41" s="281">
        <v>1309.94</v>
      </c>
      <c r="N41" s="281">
        <v>1309.6099999999999</v>
      </c>
      <c r="O41" s="281">
        <v>1309.43</v>
      </c>
      <c r="P41" s="281">
        <v>1216.82</v>
      </c>
      <c r="Q41" s="281">
        <v>1215.8</v>
      </c>
      <c r="R41" s="281">
        <v>1308.8</v>
      </c>
      <c r="S41" s="281">
        <v>1313.39</v>
      </c>
      <c r="T41" s="281">
        <v>1195.3800000000001</v>
      </c>
      <c r="U41" s="281">
        <v>1199.67</v>
      </c>
      <c r="V41" s="281">
        <v>1361.94</v>
      </c>
      <c r="W41" s="281">
        <v>1313.53</v>
      </c>
      <c r="X41" s="281">
        <v>1163</v>
      </c>
      <c r="Y41" s="281">
        <v>1163.95</v>
      </c>
    </row>
    <row r="42" spans="1:25">
      <c r="A42" s="256">
        <v>21</v>
      </c>
      <c r="B42" s="281">
        <v>934.88</v>
      </c>
      <c r="C42" s="281">
        <v>908.94</v>
      </c>
      <c r="D42" s="281">
        <v>865.87</v>
      </c>
      <c r="E42" s="281">
        <v>864.02</v>
      </c>
      <c r="F42" s="281">
        <v>1123.58</v>
      </c>
      <c r="G42" s="281">
        <v>1115.33</v>
      </c>
      <c r="H42" s="281">
        <v>1289.99</v>
      </c>
      <c r="I42" s="281">
        <v>1355.94</v>
      </c>
      <c r="J42" s="281">
        <v>1376.45</v>
      </c>
      <c r="K42" s="281">
        <v>1371</v>
      </c>
      <c r="L42" s="281">
        <v>1369.49</v>
      </c>
      <c r="M42" s="281">
        <v>1368.39</v>
      </c>
      <c r="N42" s="281">
        <v>1369.53</v>
      </c>
      <c r="O42" s="281">
        <v>1367.05</v>
      </c>
      <c r="P42" s="281">
        <v>1364.34</v>
      </c>
      <c r="Q42" s="281">
        <v>1365.12</v>
      </c>
      <c r="R42" s="281">
        <v>1366.54</v>
      </c>
      <c r="S42" s="281">
        <v>1472.31</v>
      </c>
      <c r="T42" s="281">
        <v>1412.39</v>
      </c>
      <c r="U42" s="281">
        <v>1434.16</v>
      </c>
      <c r="V42" s="281">
        <v>1361.5</v>
      </c>
      <c r="W42" s="281">
        <v>1345.73</v>
      </c>
      <c r="X42" s="281">
        <v>1271.5</v>
      </c>
      <c r="Y42" s="281">
        <v>1142.32</v>
      </c>
    </row>
    <row r="43" spans="1:25">
      <c r="A43" s="256">
        <v>22</v>
      </c>
      <c r="B43" s="281">
        <v>1267.43</v>
      </c>
      <c r="C43" s="281">
        <v>1251.44</v>
      </c>
      <c r="D43" s="281">
        <v>1249.6600000000001</v>
      </c>
      <c r="E43" s="281">
        <v>1182.44</v>
      </c>
      <c r="F43" s="281">
        <v>1124.02</v>
      </c>
      <c r="G43" s="281">
        <v>1303.6500000000001</v>
      </c>
      <c r="H43" s="281">
        <v>1351.29</v>
      </c>
      <c r="I43" s="281">
        <v>1396.43</v>
      </c>
      <c r="J43" s="281">
        <v>1567.56</v>
      </c>
      <c r="K43" s="281">
        <v>1609.65</v>
      </c>
      <c r="L43" s="281">
        <v>1612.25</v>
      </c>
      <c r="M43" s="281">
        <v>1604.55</v>
      </c>
      <c r="N43" s="281">
        <v>1601.99</v>
      </c>
      <c r="O43" s="281">
        <v>1601.84</v>
      </c>
      <c r="P43" s="281">
        <v>1608.71</v>
      </c>
      <c r="Q43" s="281">
        <v>1595.49</v>
      </c>
      <c r="R43" s="281">
        <v>1620.67</v>
      </c>
      <c r="S43" s="281">
        <v>1617.02</v>
      </c>
      <c r="T43" s="281">
        <v>1614.71</v>
      </c>
      <c r="U43" s="281">
        <v>1664.78</v>
      </c>
      <c r="V43" s="281">
        <v>1489.3</v>
      </c>
      <c r="W43" s="281">
        <v>1370.15</v>
      </c>
      <c r="X43" s="281">
        <v>1362.89</v>
      </c>
      <c r="Y43" s="281">
        <v>1294.46</v>
      </c>
    </row>
    <row r="44" spans="1:25">
      <c r="A44" s="256">
        <v>23</v>
      </c>
      <c r="B44" s="281">
        <v>1133.4100000000001</v>
      </c>
      <c r="C44" s="281">
        <v>1135.67</v>
      </c>
      <c r="D44" s="281">
        <v>1138.47</v>
      </c>
      <c r="E44" s="281">
        <v>1127.92</v>
      </c>
      <c r="F44" s="281">
        <v>1101.78</v>
      </c>
      <c r="G44" s="281">
        <v>1212.17</v>
      </c>
      <c r="H44" s="281">
        <v>1300.24</v>
      </c>
      <c r="I44" s="281">
        <v>1384.56</v>
      </c>
      <c r="J44" s="281">
        <v>1485.34</v>
      </c>
      <c r="K44" s="281">
        <v>1575.7</v>
      </c>
      <c r="L44" s="281">
        <v>1593.77</v>
      </c>
      <c r="M44" s="281">
        <v>1611.96</v>
      </c>
      <c r="N44" s="281">
        <v>1603.62</v>
      </c>
      <c r="O44" s="281">
        <v>1620.7</v>
      </c>
      <c r="P44" s="281">
        <v>1643.19</v>
      </c>
      <c r="Q44" s="281">
        <v>1636.57</v>
      </c>
      <c r="R44" s="281">
        <v>1646.02</v>
      </c>
      <c r="S44" s="281">
        <v>1628.29</v>
      </c>
      <c r="T44" s="281">
        <v>1609.72</v>
      </c>
      <c r="U44" s="281">
        <v>1662.36</v>
      </c>
      <c r="V44" s="281">
        <v>1465.98</v>
      </c>
      <c r="W44" s="281">
        <v>1363.39</v>
      </c>
      <c r="X44" s="281">
        <v>1282.8900000000001</v>
      </c>
      <c r="Y44" s="281">
        <v>1202.24</v>
      </c>
    </row>
    <row r="45" spans="1:25">
      <c r="A45" s="256">
        <v>24</v>
      </c>
      <c r="B45" s="281">
        <v>1116.69</v>
      </c>
      <c r="C45" s="281">
        <v>1120.22</v>
      </c>
      <c r="D45" s="281">
        <v>1125.8499999999999</v>
      </c>
      <c r="E45" s="281">
        <v>1127.55</v>
      </c>
      <c r="F45" s="281">
        <v>1109.74</v>
      </c>
      <c r="G45" s="281">
        <v>1334.24</v>
      </c>
      <c r="H45" s="281">
        <v>1353.66</v>
      </c>
      <c r="I45" s="281">
        <v>1511.01</v>
      </c>
      <c r="J45" s="281">
        <v>1491.76</v>
      </c>
      <c r="K45" s="281">
        <v>1502.04</v>
      </c>
      <c r="L45" s="281">
        <v>1549.06</v>
      </c>
      <c r="M45" s="281">
        <v>1549.84</v>
      </c>
      <c r="N45" s="281">
        <v>1489.44</v>
      </c>
      <c r="O45" s="281">
        <v>1456.64</v>
      </c>
      <c r="P45" s="281">
        <v>1449.25</v>
      </c>
      <c r="Q45" s="281">
        <v>1437.42</v>
      </c>
      <c r="R45" s="281">
        <v>1456.08</v>
      </c>
      <c r="S45" s="281">
        <v>1469.22</v>
      </c>
      <c r="T45" s="281">
        <v>1442.71</v>
      </c>
      <c r="U45" s="281">
        <v>1479.99</v>
      </c>
      <c r="V45" s="281">
        <v>1340.01</v>
      </c>
      <c r="W45" s="281">
        <v>1221.99</v>
      </c>
      <c r="X45" s="281">
        <v>1173.3699999999999</v>
      </c>
      <c r="Y45" s="281">
        <v>1117.54</v>
      </c>
    </row>
    <row r="46" spans="1:25">
      <c r="A46" s="256">
        <v>25</v>
      </c>
      <c r="B46" s="281">
        <v>1118.42</v>
      </c>
      <c r="C46" s="281">
        <v>1121.98</v>
      </c>
      <c r="D46" s="281">
        <v>1124.78</v>
      </c>
      <c r="E46" s="281">
        <v>1133.48</v>
      </c>
      <c r="F46" s="281">
        <v>1158.6500000000001</v>
      </c>
      <c r="G46" s="281">
        <v>1265.25</v>
      </c>
      <c r="H46" s="281">
        <v>1277.96</v>
      </c>
      <c r="I46" s="281">
        <v>1380.3</v>
      </c>
      <c r="J46" s="281">
        <v>1427.09</v>
      </c>
      <c r="K46" s="281">
        <v>1451.76</v>
      </c>
      <c r="L46" s="281">
        <v>1430.99</v>
      </c>
      <c r="M46" s="281">
        <v>1430.77</v>
      </c>
      <c r="N46" s="281">
        <v>1425.85</v>
      </c>
      <c r="O46" s="281">
        <v>1424.61</v>
      </c>
      <c r="P46" s="281">
        <v>1475.86</v>
      </c>
      <c r="Q46" s="281">
        <v>1419.19</v>
      </c>
      <c r="R46" s="281">
        <v>1323.23</v>
      </c>
      <c r="S46" s="281">
        <v>1435.12</v>
      </c>
      <c r="T46" s="281">
        <v>1322.37</v>
      </c>
      <c r="U46" s="281">
        <v>1371.19</v>
      </c>
      <c r="V46" s="281">
        <v>1253.26</v>
      </c>
      <c r="W46" s="281">
        <v>1245.49</v>
      </c>
      <c r="X46" s="281">
        <v>1231.3399999999999</v>
      </c>
      <c r="Y46" s="281">
        <v>1218.3699999999999</v>
      </c>
    </row>
    <row r="47" spans="1:25">
      <c r="A47" s="256">
        <v>26</v>
      </c>
      <c r="B47" s="281">
        <v>1108.48</v>
      </c>
      <c r="C47" s="281">
        <v>1092.3599999999999</v>
      </c>
      <c r="D47" s="281">
        <v>1097.1600000000001</v>
      </c>
      <c r="E47" s="281">
        <v>1120</v>
      </c>
      <c r="F47" s="281">
        <v>1104.06</v>
      </c>
      <c r="G47" s="281">
        <v>1332.52</v>
      </c>
      <c r="H47" s="281">
        <v>1371.62</v>
      </c>
      <c r="I47" s="281">
        <v>1481.35</v>
      </c>
      <c r="J47" s="281">
        <v>1598.23</v>
      </c>
      <c r="K47" s="281">
        <v>1626.9</v>
      </c>
      <c r="L47" s="281">
        <v>1627.99</v>
      </c>
      <c r="M47" s="281">
        <v>1625.04</v>
      </c>
      <c r="N47" s="281">
        <v>1612.65</v>
      </c>
      <c r="O47" s="281">
        <v>1616.91</v>
      </c>
      <c r="P47" s="281">
        <v>1602.54</v>
      </c>
      <c r="Q47" s="281">
        <v>1565.17</v>
      </c>
      <c r="R47" s="281">
        <v>1531.55</v>
      </c>
      <c r="S47" s="281">
        <v>1552.88</v>
      </c>
      <c r="T47" s="281">
        <v>1623.58</v>
      </c>
      <c r="U47" s="281">
        <v>1641.15</v>
      </c>
      <c r="V47" s="281">
        <v>1472.29</v>
      </c>
      <c r="W47" s="281">
        <v>1350.12</v>
      </c>
      <c r="X47" s="281">
        <v>1284.3699999999999</v>
      </c>
      <c r="Y47" s="281">
        <v>1123.17</v>
      </c>
    </row>
    <row r="48" spans="1:25">
      <c r="A48" s="256">
        <v>27</v>
      </c>
      <c r="B48" s="281">
        <v>1121.97</v>
      </c>
      <c r="C48" s="281">
        <v>1117.29</v>
      </c>
      <c r="D48" s="281">
        <v>1124.72</v>
      </c>
      <c r="E48" s="281">
        <v>1143.7</v>
      </c>
      <c r="F48" s="281">
        <v>1109.1500000000001</v>
      </c>
      <c r="G48" s="281">
        <v>1326.44</v>
      </c>
      <c r="H48" s="281">
        <v>1371.5</v>
      </c>
      <c r="I48" s="281">
        <v>1490.39</v>
      </c>
      <c r="J48" s="281">
        <v>1639.35</v>
      </c>
      <c r="K48" s="281">
        <v>1708.06</v>
      </c>
      <c r="L48" s="281">
        <v>1700.9</v>
      </c>
      <c r="M48" s="281">
        <v>1683.13</v>
      </c>
      <c r="N48" s="281">
        <v>1632.89</v>
      </c>
      <c r="O48" s="281">
        <v>1634.87</v>
      </c>
      <c r="P48" s="281">
        <v>1615.71</v>
      </c>
      <c r="Q48" s="281">
        <v>1615.58</v>
      </c>
      <c r="R48" s="281">
        <v>1593.74</v>
      </c>
      <c r="S48" s="281">
        <v>1607.07</v>
      </c>
      <c r="T48" s="281">
        <v>1604.1</v>
      </c>
      <c r="U48" s="281">
        <v>1613.62</v>
      </c>
      <c r="V48" s="281">
        <v>1405.25</v>
      </c>
      <c r="W48" s="281">
        <v>1302.53</v>
      </c>
      <c r="X48" s="281">
        <v>1230.74</v>
      </c>
      <c r="Y48" s="281">
        <v>1125.6500000000001</v>
      </c>
    </row>
    <row r="49" spans="1:25">
      <c r="A49" s="256">
        <v>28</v>
      </c>
      <c r="B49" s="281">
        <v>1111.01</v>
      </c>
      <c r="C49" s="281">
        <v>1061.19</v>
      </c>
      <c r="D49" s="281">
        <v>1057.0999999999999</v>
      </c>
      <c r="E49" s="281">
        <v>1062.76</v>
      </c>
      <c r="F49" s="281">
        <v>1102.06</v>
      </c>
      <c r="G49" s="281">
        <v>1264.72</v>
      </c>
      <c r="H49" s="281">
        <v>1293.28</v>
      </c>
      <c r="I49" s="281">
        <v>1386.76</v>
      </c>
      <c r="J49" s="281">
        <v>1487.06</v>
      </c>
      <c r="K49" s="281">
        <v>1594.6</v>
      </c>
      <c r="L49" s="281">
        <v>1604.84</v>
      </c>
      <c r="M49" s="281">
        <v>1597.87</v>
      </c>
      <c r="N49" s="281">
        <v>1569.28</v>
      </c>
      <c r="O49" s="281">
        <v>1581.01</v>
      </c>
      <c r="P49" s="281">
        <v>1572.21</v>
      </c>
      <c r="Q49" s="281">
        <v>1571.17</v>
      </c>
      <c r="R49" s="281">
        <v>1565.04</v>
      </c>
      <c r="S49" s="281">
        <v>1594.32</v>
      </c>
      <c r="T49" s="281">
        <v>1604.02</v>
      </c>
      <c r="U49" s="281">
        <v>1569.43</v>
      </c>
      <c r="V49" s="281">
        <v>1382.78</v>
      </c>
      <c r="W49" s="281">
        <v>1273.27</v>
      </c>
      <c r="X49" s="281">
        <v>1264.1400000000001</v>
      </c>
      <c r="Y49" s="281">
        <v>1179.28</v>
      </c>
    </row>
    <row r="50" spans="1:25">
      <c r="A50" s="256">
        <v>29</v>
      </c>
      <c r="B50" s="281">
        <v>1371.03</v>
      </c>
      <c r="C50" s="281">
        <v>1353.25</v>
      </c>
      <c r="D50" s="281">
        <v>1351.02</v>
      </c>
      <c r="E50" s="281">
        <v>1351.9</v>
      </c>
      <c r="F50" s="281">
        <v>1335.73</v>
      </c>
      <c r="G50" s="281">
        <v>1340.44</v>
      </c>
      <c r="H50" s="281">
        <v>1397.84</v>
      </c>
      <c r="I50" s="281">
        <v>1472.94</v>
      </c>
      <c r="J50" s="281">
        <v>1627.26</v>
      </c>
      <c r="K50" s="281">
        <v>1696.51</v>
      </c>
      <c r="L50" s="281">
        <v>1688.66</v>
      </c>
      <c r="M50" s="281">
        <v>1685.33</v>
      </c>
      <c r="N50" s="281">
        <v>1690.76</v>
      </c>
      <c r="O50" s="281">
        <v>1781.12</v>
      </c>
      <c r="P50" s="281">
        <v>1718.82</v>
      </c>
      <c r="Q50" s="281">
        <v>1720.53</v>
      </c>
      <c r="R50" s="281">
        <v>1704.94</v>
      </c>
      <c r="S50" s="281">
        <v>1706.56</v>
      </c>
      <c r="T50" s="281">
        <v>1879.71</v>
      </c>
      <c r="U50" s="281">
        <v>1926.59</v>
      </c>
      <c r="V50" s="281">
        <v>1813.49</v>
      </c>
      <c r="W50" s="281">
        <v>1612.31</v>
      </c>
      <c r="X50" s="281">
        <v>1509.94</v>
      </c>
      <c r="Y50" s="281">
        <v>1368.46</v>
      </c>
    </row>
    <row r="51" spans="1:25">
      <c r="A51" s="256">
        <v>30</v>
      </c>
      <c r="B51" s="281">
        <v>1261.99</v>
      </c>
      <c r="C51" s="281">
        <v>1141.77</v>
      </c>
      <c r="D51" s="281">
        <v>1142.18</v>
      </c>
      <c r="E51" s="281">
        <v>1196.5899999999999</v>
      </c>
      <c r="F51" s="281">
        <v>1170.17</v>
      </c>
      <c r="G51" s="281">
        <v>1184.6199999999999</v>
      </c>
      <c r="H51" s="281">
        <v>1202.1400000000001</v>
      </c>
      <c r="I51" s="281">
        <v>1378.67</v>
      </c>
      <c r="J51" s="281">
        <v>1497.28</v>
      </c>
      <c r="K51" s="281">
        <v>1578.98</v>
      </c>
      <c r="L51" s="281">
        <v>1608.07</v>
      </c>
      <c r="M51" s="281">
        <v>1617.49</v>
      </c>
      <c r="N51" s="281">
        <v>1623.37</v>
      </c>
      <c r="O51" s="281">
        <v>1627.93</v>
      </c>
      <c r="P51" s="281">
        <v>1771.09</v>
      </c>
      <c r="Q51" s="281">
        <v>1760.48</v>
      </c>
      <c r="R51" s="281">
        <v>1773.64</v>
      </c>
      <c r="S51" s="281">
        <v>1929.08</v>
      </c>
      <c r="T51" s="281">
        <v>1903.66</v>
      </c>
      <c r="U51" s="281">
        <v>1808.32</v>
      </c>
      <c r="V51" s="281">
        <v>1659.12</v>
      </c>
      <c r="W51" s="281">
        <v>1540.21</v>
      </c>
      <c r="X51" s="281">
        <v>1422.93</v>
      </c>
      <c r="Y51" s="281">
        <v>1300.78</v>
      </c>
    </row>
    <row r="52" spans="1:25">
      <c r="A52" s="256">
        <v>31</v>
      </c>
      <c r="B52" s="281">
        <v>0</v>
      </c>
      <c r="C52" s="281">
        <v>0</v>
      </c>
      <c r="D52" s="281">
        <v>0</v>
      </c>
      <c r="E52" s="281">
        <v>0</v>
      </c>
      <c r="F52" s="281">
        <v>0</v>
      </c>
      <c r="G52" s="281">
        <v>0</v>
      </c>
      <c r="H52" s="281">
        <v>0</v>
      </c>
      <c r="I52" s="281">
        <v>0</v>
      </c>
      <c r="J52" s="281">
        <v>0</v>
      </c>
      <c r="K52" s="281">
        <v>0</v>
      </c>
      <c r="L52" s="281">
        <v>0</v>
      </c>
      <c r="M52" s="281">
        <v>0</v>
      </c>
      <c r="N52" s="281">
        <v>0</v>
      </c>
      <c r="O52" s="281">
        <v>0</v>
      </c>
      <c r="P52" s="281">
        <v>0</v>
      </c>
      <c r="Q52" s="281">
        <v>0</v>
      </c>
      <c r="R52" s="281">
        <v>0</v>
      </c>
      <c r="S52" s="281">
        <v>0</v>
      </c>
      <c r="T52" s="281">
        <v>0</v>
      </c>
      <c r="U52" s="281">
        <v>0</v>
      </c>
      <c r="V52" s="281">
        <v>0</v>
      </c>
      <c r="W52" s="281">
        <v>0</v>
      </c>
      <c r="X52" s="281">
        <v>0</v>
      </c>
      <c r="Y52" s="281">
        <v>0</v>
      </c>
    </row>
    <row r="54" spans="1:25" ht="18" customHeight="1">
      <c r="A54" s="422" t="s">
        <v>212</v>
      </c>
      <c r="B54" s="492" t="s">
        <v>214</v>
      </c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</row>
    <row r="55" spans="1:25" ht="30">
      <c r="A55" s="422"/>
      <c r="B55" s="280" t="s">
        <v>1</v>
      </c>
      <c r="C55" s="280" t="s">
        <v>2</v>
      </c>
      <c r="D55" s="280" t="s">
        <v>3</v>
      </c>
      <c r="E55" s="280" t="s">
        <v>4</v>
      </c>
      <c r="F55" s="280" t="s">
        <v>5</v>
      </c>
      <c r="G55" s="280" t="s">
        <v>6</v>
      </c>
      <c r="H55" s="280" t="s">
        <v>7</v>
      </c>
      <c r="I55" s="280" t="s">
        <v>8</v>
      </c>
      <c r="J55" s="280" t="s">
        <v>9</v>
      </c>
      <c r="K55" s="280" t="s">
        <v>10</v>
      </c>
      <c r="L55" s="280" t="s">
        <v>11</v>
      </c>
      <c r="M55" s="280" t="s">
        <v>12</v>
      </c>
      <c r="N55" s="280" t="s">
        <v>13</v>
      </c>
      <c r="O55" s="280" t="s">
        <v>14</v>
      </c>
      <c r="P55" s="280" t="s">
        <v>15</v>
      </c>
      <c r="Q55" s="280" t="s">
        <v>16</v>
      </c>
      <c r="R55" s="280" t="s">
        <v>17</v>
      </c>
      <c r="S55" s="280" t="s">
        <v>18</v>
      </c>
      <c r="T55" s="280" t="s">
        <v>19</v>
      </c>
      <c r="U55" s="280" t="s">
        <v>20</v>
      </c>
      <c r="V55" s="280" t="s">
        <v>21</v>
      </c>
      <c r="W55" s="280" t="s">
        <v>22</v>
      </c>
      <c r="X55" s="280" t="s">
        <v>23</v>
      </c>
      <c r="Y55" s="280" t="s">
        <v>24</v>
      </c>
    </row>
    <row r="56" spans="1:25">
      <c r="A56" s="256">
        <v>1</v>
      </c>
      <c r="B56" s="281">
        <v>2266.06</v>
      </c>
      <c r="C56" s="281">
        <v>2256.7800000000002</v>
      </c>
      <c r="D56" s="281">
        <v>2373.2800000000002</v>
      </c>
      <c r="E56" s="281">
        <v>2887.64</v>
      </c>
      <c r="F56" s="281">
        <v>2511.71</v>
      </c>
      <c r="G56" s="281">
        <v>3003.39</v>
      </c>
      <c r="H56" s="281">
        <v>2908.62</v>
      </c>
      <c r="I56" s="281">
        <v>2928.78</v>
      </c>
      <c r="J56" s="281">
        <v>2893.31</v>
      </c>
      <c r="K56" s="281">
        <v>2861.56</v>
      </c>
      <c r="L56" s="281">
        <v>2846.59</v>
      </c>
      <c r="M56" s="281">
        <v>2792.81</v>
      </c>
      <c r="N56" s="281">
        <v>2900.87</v>
      </c>
      <c r="O56" s="281">
        <v>2894.42</v>
      </c>
      <c r="P56" s="281">
        <v>2925.88</v>
      </c>
      <c r="Q56" s="281">
        <v>2887.73</v>
      </c>
      <c r="R56" s="281">
        <v>2892.1</v>
      </c>
      <c r="S56" s="281">
        <v>2848.84</v>
      </c>
      <c r="T56" s="281">
        <v>3010.81</v>
      </c>
      <c r="U56" s="281">
        <v>3024.1</v>
      </c>
      <c r="V56" s="281">
        <v>2552.9699999999998</v>
      </c>
      <c r="W56" s="281">
        <v>2439.5700000000002</v>
      </c>
      <c r="X56" s="281">
        <v>2325.06</v>
      </c>
      <c r="Y56" s="281">
        <v>2310.08</v>
      </c>
    </row>
    <row r="57" spans="1:25">
      <c r="A57" s="256">
        <v>2</v>
      </c>
      <c r="B57" s="281">
        <v>2301.92</v>
      </c>
      <c r="C57" s="281">
        <v>2415.25</v>
      </c>
      <c r="D57" s="281">
        <v>2484.94</v>
      </c>
      <c r="E57" s="281">
        <v>2313.89</v>
      </c>
      <c r="F57" s="281">
        <v>2412.1999999999998</v>
      </c>
      <c r="G57" s="281">
        <v>2893.66</v>
      </c>
      <c r="H57" s="281">
        <v>3022.84</v>
      </c>
      <c r="I57" s="281">
        <v>3220.09</v>
      </c>
      <c r="J57" s="281">
        <v>3259.2</v>
      </c>
      <c r="K57" s="281">
        <v>3263.16</v>
      </c>
      <c r="L57" s="281">
        <v>3234.91</v>
      </c>
      <c r="M57" s="281">
        <v>3176.12</v>
      </c>
      <c r="N57" s="281">
        <v>3209.66</v>
      </c>
      <c r="O57" s="281">
        <v>3162.65</v>
      </c>
      <c r="P57" s="281">
        <v>3256.15</v>
      </c>
      <c r="Q57" s="281">
        <v>3200.78</v>
      </c>
      <c r="R57" s="281">
        <v>2775.44</v>
      </c>
      <c r="S57" s="281">
        <v>3466.05</v>
      </c>
      <c r="T57" s="281">
        <v>2547.89</v>
      </c>
      <c r="U57" s="281">
        <v>2536.1</v>
      </c>
      <c r="V57" s="281">
        <v>2444.08</v>
      </c>
      <c r="W57" s="281">
        <v>2410.39</v>
      </c>
      <c r="X57" s="281">
        <v>2313.62</v>
      </c>
      <c r="Y57" s="281">
        <v>2233.21</v>
      </c>
    </row>
    <row r="58" spans="1:25">
      <c r="A58" s="256">
        <v>3</v>
      </c>
      <c r="B58" s="281">
        <v>1978.64</v>
      </c>
      <c r="C58" s="281">
        <v>1973.66</v>
      </c>
      <c r="D58" s="281">
        <v>1980.69</v>
      </c>
      <c r="E58" s="281">
        <v>2086.4899999999998</v>
      </c>
      <c r="F58" s="281">
        <v>1980.23</v>
      </c>
      <c r="G58" s="281">
        <v>2174.6799999999998</v>
      </c>
      <c r="H58" s="281">
        <v>2572.61</v>
      </c>
      <c r="I58" s="281">
        <v>2445.11</v>
      </c>
      <c r="J58" s="281">
        <v>2440.96</v>
      </c>
      <c r="K58" s="281">
        <v>2536.04</v>
      </c>
      <c r="L58" s="281">
        <v>2446.27</v>
      </c>
      <c r="M58" s="281">
        <v>2449.64</v>
      </c>
      <c r="N58" s="281">
        <v>2410.62</v>
      </c>
      <c r="O58" s="281">
        <v>2441.61</v>
      </c>
      <c r="P58" s="281">
        <v>2482.0500000000002</v>
      </c>
      <c r="Q58" s="281">
        <v>2377.79</v>
      </c>
      <c r="R58" s="281">
        <v>2440.48</v>
      </c>
      <c r="S58" s="281">
        <v>2460.88</v>
      </c>
      <c r="T58" s="281">
        <v>2965.74</v>
      </c>
      <c r="U58" s="281">
        <v>2379</v>
      </c>
      <c r="V58" s="281">
        <v>2158.89</v>
      </c>
      <c r="W58" s="281">
        <v>2041.29</v>
      </c>
      <c r="X58" s="281">
        <v>1979.25</v>
      </c>
      <c r="Y58" s="281">
        <v>1981.95</v>
      </c>
    </row>
    <row r="59" spans="1:25">
      <c r="A59" s="256">
        <v>4</v>
      </c>
      <c r="B59" s="281">
        <v>1879.01</v>
      </c>
      <c r="C59" s="281">
        <v>1856.42</v>
      </c>
      <c r="D59" s="281">
        <v>1895.05</v>
      </c>
      <c r="E59" s="281">
        <v>1934.25</v>
      </c>
      <c r="F59" s="281">
        <v>1875.34</v>
      </c>
      <c r="G59" s="281">
        <v>1980.67</v>
      </c>
      <c r="H59" s="281">
        <v>2023.99</v>
      </c>
      <c r="I59" s="281">
        <v>1818.31</v>
      </c>
      <c r="J59" s="281">
        <v>1878.6</v>
      </c>
      <c r="K59" s="281">
        <v>1746.58</v>
      </c>
      <c r="L59" s="281">
        <v>1886.13</v>
      </c>
      <c r="M59" s="281">
        <v>1657.57</v>
      </c>
      <c r="N59" s="281">
        <v>1874.99</v>
      </c>
      <c r="O59" s="281">
        <v>1914.8</v>
      </c>
      <c r="P59" s="281">
        <v>2007.06</v>
      </c>
      <c r="Q59" s="281">
        <v>2052.38</v>
      </c>
      <c r="R59" s="281">
        <v>2018.63</v>
      </c>
      <c r="S59" s="281">
        <v>2076.85</v>
      </c>
      <c r="T59" s="281">
        <v>2056.91</v>
      </c>
      <c r="U59" s="281">
        <v>1837.53</v>
      </c>
      <c r="V59" s="281">
        <v>1899.55</v>
      </c>
      <c r="W59" s="281">
        <v>1865.25</v>
      </c>
      <c r="X59" s="281">
        <v>1889.45</v>
      </c>
      <c r="Y59" s="281">
        <v>1884.85</v>
      </c>
    </row>
    <row r="60" spans="1:25">
      <c r="A60" s="256">
        <v>5</v>
      </c>
      <c r="B60" s="281">
        <v>1846.41</v>
      </c>
      <c r="C60" s="281">
        <v>1710.44</v>
      </c>
      <c r="D60" s="281">
        <v>1863.17</v>
      </c>
      <c r="E60" s="281">
        <v>1844.88</v>
      </c>
      <c r="F60" s="281">
        <v>1815.84</v>
      </c>
      <c r="G60" s="281">
        <v>1903.05</v>
      </c>
      <c r="H60" s="281">
        <v>1929.64</v>
      </c>
      <c r="I60" s="281">
        <v>1827.19</v>
      </c>
      <c r="J60" s="281">
        <v>1815.46</v>
      </c>
      <c r="K60" s="281">
        <v>1800.4</v>
      </c>
      <c r="L60" s="281">
        <v>1805.88</v>
      </c>
      <c r="M60" s="281">
        <v>1811.44</v>
      </c>
      <c r="N60" s="281">
        <v>1827.15</v>
      </c>
      <c r="O60" s="281">
        <v>1801.89</v>
      </c>
      <c r="P60" s="281">
        <v>1810.38</v>
      </c>
      <c r="Q60" s="281">
        <v>1936.38</v>
      </c>
      <c r="R60" s="281">
        <v>1897.36</v>
      </c>
      <c r="S60" s="281">
        <v>2083.09</v>
      </c>
      <c r="T60" s="281">
        <v>1938.65</v>
      </c>
      <c r="U60" s="281">
        <v>1792.36</v>
      </c>
      <c r="V60" s="281">
        <v>1829.29</v>
      </c>
      <c r="W60" s="281">
        <v>1873.31</v>
      </c>
      <c r="X60" s="281">
        <v>1856.43</v>
      </c>
      <c r="Y60" s="281">
        <v>1854.41</v>
      </c>
    </row>
    <row r="61" spans="1:25">
      <c r="A61" s="256">
        <v>6</v>
      </c>
      <c r="B61" s="281">
        <v>1629.52</v>
      </c>
      <c r="C61" s="281">
        <v>1712.23</v>
      </c>
      <c r="D61" s="281">
        <v>1784.35</v>
      </c>
      <c r="E61" s="281">
        <v>1687.45</v>
      </c>
      <c r="F61" s="281">
        <v>1662.71</v>
      </c>
      <c r="G61" s="281">
        <v>1756.78</v>
      </c>
      <c r="H61" s="281">
        <v>1871.95</v>
      </c>
      <c r="I61" s="281">
        <v>1866.97</v>
      </c>
      <c r="J61" s="281">
        <v>1935.22</v>
      </c>
      <c r="K61" s="281">
        <v>1866.72</v>
      </c>
      <c r="L61" s="281">
        <v>1892.28</v>
      </c>
      <c r="M61" s="281">
        <v>1865.19</v>
      </c>
      <c r="N61" s="281">
        <v>1864.62</v>
      </c>
      <c r="O61" s="281">
        <v>1867.46</v>
      </c>
      <c r="P61" s="281">
        <v>1939.76</v>
      </c>
      <c r="Q61" s="281">
        <v>1816.1</v>
      </c>
      <c r="R61" s="281">
        <v>1874.44</v>
      </c>
      <c r="S61" s="281">
        <v>2124</v>
      </c>
      <c r="T61" s="281">
        <v>1832.86</v>
      </c>
      <c r="U61" s="281">
        <v>1617.53</v>
      </c>
      <c r="V61" s="281">
        <v>1634.42</v>
      </c>
      <c r="W61" s="281">
        <v>1817.34</v>
      </c>
      <c r="X61" s="281">
        <v>1624.91</v>
      </c>
      <c r="Y61" s="281">
        <v>1623.24</v>
      </c>
    </row>
    <row r="62" spans="1:25">
      <c r="A62" s="256">
        <v>7</v>
      </c>
      <c r="B62" s="281">
        <v>1732.26</v>
      </c>
      <c r="C62" s="281">
        <v>1734.17</v>
      </c>
      <c r="D62" s="281">
        <v>1778.6</v>
      </c>
      <c r="E62" s="281">
        <v>1844.16</v>
      </c>
      <c r="F62" s="281">
        <v>1819.43</v>
      </c>
      <c r="G62" s="281">
        <v>1887.41</v>
      </c>
      <c r="H62" s="281">
        <v>2078.0500000000002</v>
      </c>
      <c r="I62" s="281">
        <v>2196.3000000000002</v>
      </c>
      <c r="J62" s="281">
        <v>2270.85</v>
      </c>
      <c r="K62" s="281">
        <v>2291.7199999999998</v>
      </c>
      <c r="L62" s="281">
        <v>2265.79</v>
      </c>
      <c r="M62" s="281">
        <v>2288.5500000000002</v>
      </c>
      <c r="N62" s="281">
        <v>2262.94</v>
      </c>
      <c r="O62" s="281">
        <v>2304.34</v>
      </c>
      <c r="P62" s="281">
        <v>2299.4899999999998</v>
      </c>
      <c r="Q62" s="281">
        <v>2290.98</v>
      </c>
      <c r="R62" s="281">
        <v>2272.23</v>
      </c>
      <c r="S62" s="281">
        <v>2310.64</v>
      </c>
      <c r="T62" s="281">
        <v>2227.31</v>
      </c>
      <c r="U62" s="281">
        <v>2237.02</v>
      </c>
      <c r="V62" s="281">
        <v>2192.31</v>
      </c>
      <c r="W62" s="281">
        <v>1994.01</v>
      </c>
      <c r="X62" s="281">
        <v>1871.34</v>
      </c>
      <c r="Y62" s="281">
        <v>1763.43</v>
      </c>
    </row>
    <row r="63" spans="1:25">
      <c r="A63" s="256">
        <v>8</v>
      </c>
      <c r="B63" s="281">
        <v>1869.1</v>
      </c>
      <c r="C63" s="281">
        <v>1871.9</v>
      </c>
      <c r="D63" s="281">
        <v>1877.03</v>
      </c>
      <c r="E63" s="281">
        <v>1890</v>
      </c>
      <c r="F63" s="281">
        <v>2031.48</v>
      </c>
      <c r="G63" s="281">
        <v>2234.0700000000002</v>
      </c>
      <c r="H63" s="281">
        <v>2209.52</v>
      </c>
      <c r="I63" s="281">
        <v>2332.3000000000002</v>
      </c>
      <c r="J63" s="281">
        <v>2473.09</v>
      </c>
      <c r="K63" s="281">
        <v>2571.4699999999998</v>
      </c>
      <c r="L63" s="281">
        <v>2509.4899999999998</v>
      </c>
      <c r="M63" s="281">
        <v>2525.6</v>
      </c>
      <c r="N63" s="281">
        <v>2477.5100000000002</v>
      </c>
      <c r="O63" s="281">
        <v>2481.46</v>
      </c>
      <c r="P63" s="281">
        <v>2466.37</v>
      </c>
      <c r="Q63" s="281">
        <v>2458.21</v>
      </c>
      <c r="R63" s="281">
        <v>2495.91</v>
      </c>
      <c r="S63" s="281">
        <v>2608.34</v>
      </c>
      <c r="T63" s="281">
        <v>2510.2399999999998</v>
      </c>
      <c r="U63" s="281">
        <v>2172.65</v>
      </c>
      <c r="V63" s="281">
        <v>2254.9</v>
      </c>
      <c r="W63" s="281">
        <v>2189.73</v>
      </c>
      <c r="X63" s="281">
        <v>1879.16</v>
      </c>
      <c r="Y63" s="281">
        <v>1875.89</v>
      </c>
    </row>
    <row r="64" spans="1:25">
      <c r="A64" s="256">
        <v>9</v>
      </c>
      <c r="B64" s="281">
        <v>1854</v>
      </c>
      <c r="C64" s="281">
        <v>1842.75</v>
      </c>
      <c r="D64" s="281">
        <v>1848.41</v>
      </c>
      <c r="E64" s="281">
        <v>1857.92</v>
      </c>
      <c r="F64" s="281">
        <v>1917.63</v>
      </c>
      <c r="G64" s="281">
        <v>2025.73</v>
      </c>
      <c r="H64" s="281">
        <v>1938.04</v>
      </c>
      <c r="I64" s="281">
        <v>2206.7600000000002</v>
      </c>
      <c r="J64" s="281">
        <v>2318.7199999999998</v>
      </c>
      <c r="K64" s="281">
        <v>2414.09</v>
      </c>
      <c r="L64" s="281">
        <v>2452.3000000000002</v>
      </c>
      <c r="M64" s="281">
        <v>2418.19</v>
      </c>
      <c r="N64" s="281">
        <v>2392.5300000000002</v>
      </c>
      <c r="O64" s="281">
        <v>2419.35</v>
      </c>
      <c r="P64" s="281">
        <v>2433.62</v>
      </c>
      <c r="Q64" s="281">
        <v>2421.7800000000002</v>
      </c>
      <c r="R64" s="281">
        <v>2434.2199999999998</v>
      </c>
      <c r="S64" s="281">
        <v>2465.5300000000002</v>
      </c>
      <c r="T64" s="281">
        <v>2435.4299999999998</v>
      </c>
      <c r="U64" s="281">
        <v>2129.21</v>
      </c>
      <c r="V64" s="281">
        <v>1970.91</v>
      </c>
      <c r="W64" s="281">
        <v>1882.79</v>
      </c>
      <c r="X64" s="281">
        <v>1869.55</v>
      </c>
      <c r="Y64" s="281">
        <v>1841.56</v>
      </c>
    </row>
    <row r="65" spans="1:25">
      <c r="A65" s="256">
        <v>10</v>
      </c>
      <c r="B65" s="281">
        <v>1765.04</v>
      </c>
      <c r="C65" s="281">
        <v>1815.89</v>
      </c>
      <c r="D65" s="281">
        <v>1844.96</v>
      </c>
      <c r="E65" s="281">
        <v>1913.21</v>
      </c>
      <c r="F65" s="281">
        <v>1906.13</v>
      </c>
      <c r="G65" s="281">
        <v>2058.42</v>
      </c>
      <c r="H65" s="281">
        <v>2172.52</v>
      </c>
      <c r="I65" s="281">
        <v>2155.0300000000002</v>
      </c>
      <c r="J65" s="281">
        <v>2037.95</v>
      </c>
      <c r="K65" s="281">
        <v>2045.92</v>
      </c>
      <c r="L65" s="281">
        <v>2082.2199999999998</v>
      </c>
      <c r="M65" s="281">
        <v>2098.8000000000002</v>
      </c>
      <c r="N65" s="281">
        <v>2140.25</v>
      </c>
      <c r="O65" s="281">
        <v>2136.63</v>
      </c>
      <c r="P65" s="281">
        <v>2005.57</v>
      </c>
      <c r="Q65" s="281">
        <v>1970.18</v>
      </c>
      <c r="R65" s="281">
        <v>2167.6</v>
      </c>
      <c r="S65" s="281">
        <v>2066.3200000000002</v>
      </c>
      <c r="T65" s="281">
        <v>1971.09</v>
      </c>
      <c r="U65" s="281">
        <v>1941.82</v>
      </c>
      <c r="V65" s="281">
        <v>1939.16</v>
      </c>
      <c r="W65" s="281">
        <v>1882.03</v>
      </c>
      <c r="X65" s="281">
        <v>1795.31</v>
      </c>
      <c r="Y65" s="281">
        <v>1782.07</v>
      </c>
    </row>
    <row r="66" spans="1:25">
      <c r="A66" s="256">
        <v>11</v>
      </c>
      <c r="B66" s="281">
        <v>1729.76</v>
      </c>
      <c r="C66" s="281">
        <v>1731.35</v>
      </c>
      <c r="D66" s="281">
        <v>1744.61</v>
      </c>
      <c r="E66" s="281">
        <v>1738.47</v>
      </c>
      <c r="F66" s="281">
        <v>1721.9</v>
      </c>
      <c r="G66" s="281">
        <v>1734.47</v>
      </c>
      <c r="H66" s="281">
        <v>1816.3</v>
      </c>
      <c r="I66" s="281">
        <v>1767.9</v>
      </c>
      <c r="J66" s="281">
        <v>1746.74</v>
      </c>
      <c r="K66" s="281">
        <v>1747.05</v>
      </c>
      <c r="L66" s="281">
        <v>1748.91</v>
      </c>
      <c r="M66" s="281">
        <v>1749.23</v>
      </c>
      <c r="N66" s="281">
        <v>1747.82</v>
      </c>
      <c r="O66" s="281">
        <v>1714.83</v>
      </c>
      <c r="P66" s="281">
        <v>1714.48</v>
      </c>
      <c r="Q66" s="281">
        <v>1711.34</v>
      </c>
      <c r="R66" s="281">
        <v>1714.51</v>
      </c>
      <c r="S66" s="281">
        <v>1828.62</v>
      </c>
      <c r="T66" s="281">
        <v>1763.72</v>
      </c>
      <c r="U66" s="281">
        <v>1740.75</v>
      </c>
      <c r="V66" s="281">
        <v>1751.43</v>
      </c>
      <c r="W66" s="281">
        <v>1739.95</v>
      </c>
      <c r="X66" s="281">
        <v>1730.36</v>
      </c>
      <c r="Y66" s="281">
        <v>1682.36</v>
      </c>
    </row>
    <row r="67" spans="1:25">
      <c r="A67" s="256">
        <v>12</v>
      </c>
      <c r="B67" s="281">
        <v>1631.05</v>
      </c>
      <c r="C67" s="281">
        <v>1610.12</v>
      </c>
      <c r="D67" s="281">
        <v>1623.88</v>
      </c>
      <c r="E67" s="281">
        <v>1604.5</v>
      </c>
      <c r="F67" s="281">
        <v>1612.41</v>
      </c>
      <c r="G67" s="281">
        <v>1641.89</v>
      </c>
      <c r="H67" s="281">
        <v>1675.5</v>
      </c>
      <c r="I67" s="281">
        <v>2010.05</v>
      </c>
      <c r="J67" s="281">
        <v>2022.51</v>
      </c>
      <c r="K67" s="281">
        <v>1651.8</v>
      </c>
      <c r="L67" s="281">
        <v>1652.56</v>
      </c>
      <c r="M67" s="281">
        <v>1659.37</v>
      </c>
      <c r="N67" s="281">
        <v>1658.41</v>
      </c>
      <c r="O67" s="281">
        <v>1728.92</v>
      </c>
      <c r="P67" s="281">
        <v>1659.82</v>
      </c>
      <c r="Q67" s="281">
        <v>1659.44</v>
      </c>
      <c r="R67" s="281">
        <v>1645.23</v>
      </c>
      <c r="S67" s="281">
        <v>1650.93</v>
      </c>
      <c r="T67" s="281">
        <v>1651.22</v>
      </c>
      <c r="U67" s="281">
        <v>1629.88</v>
      </c>
      <c r="V67" s="281">
        <v>1641.04</v>
      </c>
      <c r="W67" s="281">
        <v>1631.99</v>
      </c>
      <c r="X67" s="281">
        <v>1688.32</v>
      </c>
      <c r="Y67" s="281">
        <v>1686.79</v>
      </c>
    </row>
    <row r="68" spans="1:25">
      <c r="A68" s="256">
        <v>13</v>
      </c>
      <c r="B68" s="281">
        <v>1618.24</v>
      </c>
      <c r="C68" s="281">
        <v>1619.01</v>
      </c>
      <c r="D68" s="281">
        <v>1722.97</v>
      </c>
      <c r="E68" s="281">
        <v>1656.15</v>
      </c>
      <c r="F68" s="281">
        <v>1594.76</v>
      </c>
      <c r="G68" s="281">
        <v>1875.06</v>
      </c>
      <c r="H68" s="281">
        <v>1877.89</v>
      </c>
      <c r="I68" s="281">
        <v>1901.66</v>
      </c>
      <c r="J68" s="281">
        <v>1830.02</v>
      </c>
      <c r="K68" s="281">
        <v>1853.77</v>
      </c>
      <c r="L68" s="281">
        <v>1875.98</v>
      </c>
      <c r="M68" s="281">
        <v>1892.48</v>
      </c>
      <c r="N68" s="281">
        <v>1934.74</v>
      </c>
      <c r="O68" s="281">
        <v>1935.4</v>
      </c>
      <c r="P68" s="281">
        <v>1936.07</v>
      </c>
      <c r="Q68" s="281">
        <v>1877.43</v>
      </c>
      <c r="R68" s="281">
        <v>1889.84</v>
      </c>
      <c r="S68" s="281">
        <v>1944.24</v>
      </c>
      <c r="T68" s="281">
        <v>1680.72</v>
      </c>
      <c r="U68" s="281">
        <v>1659.23</v>
      </c>
      <c r="V68" s="281">
        <v>1634.78</v>
      </c>
      <c r="W68" s="281">
        <v>1624.99</v>
      </c>
      <c r="X68" s="281">
        <v>1604.95</v>
      </c>
      <c r="Y68" s="281">
        <v>1604.92</v>
      </c>
    </row>
    <row r="69" spans="1:25">
      <c r="A69" s="256">
        <v>14</v>
      </c>
      <c r="B69" s="281">
        <v>1612</v>
      </c>
      <c r="C69" s="281">
        <v>1614.45</v>
      </c>
      <c r="D69" s="281">
        <v>1716.21</v>
      </c>
      <c r="E69" s="281">
        <v>1717.85</v>
      </c>
      <c r="F69" s="281">
        <v>1747.5</v>
      </c>
      <c r="G69" s="281">
        <v>1935.94</v>
      </c>
      <c r="H69" s="281">
        <v>1975.9</v>
      </c>
      <c r="I69" s="281">
        <v>2102.2800000000002</v>
      </c>
      <c r="J69" s="281">
        <v>2087.63</v>
      </c>
      <c r="K69" s="281">
        <v>1999.48</v>
      </c>
      <c r="L69" s="281">
        <v>1934.39</v>
      </c>
      <c r="M69" s="281">
        <v>2103.6799999999998</v>
      </c>
      <c r="N69" s="281">
        <v>2087.08</v>
      </c>
      <c r="O69" s="281">
        <v>2041.61</v>
      </c>
      <c r="P69" s="281">
        <v>1880.77</v>
      </c>
      <c r="Q69" s="281">
        <v>1931.74</v>
      </c>
      <c r="R69" s="281">
        <v>1878.31</v>
      </c>
      <c r="S69" s="281">
        <v>1937.88</v>
      </c>
      <c r="T69" s="281">
        <v>1668.86</v>
      </c>
      <c r="U69" s="281">
        <v>1645.96</v>
      </c>
      <c r="V69" s="281">
        <v>1669.4</v>
      </c>
      <c r="W69" s="281">
        <v>1960.09</v>
      </c>
      <c r="X69" s="281">
        <v>1932.18</v>
      </c>
      <c r="Y69" s="281">
        <v>1903.83</v>
      </c>
    </row>
    <row r="70" spans="1:25">
      <c r="A70" s="256">
        <v>15</v>
      </c>
      <c r="B70" s="281">
        <v>1856.02</v>
      </c>
      <c r="C70" s="281">
        <v>1857.14</v>
      </c>
      <c r="D70" s="281">
        <v>1860.3</v>
      </c>
      <c r="E70" s="281">
        <v>1856.92</v>
      </c>
      <c r="F70" s="281">
        <v>1843.17</v>
      </c>
      <c r="G70" s="281">
        <v>1998.42</v>
      </c>
      <c r="H70" s="281">
        <v>2134.9</v>
      </c>
      <c r="I70" s="281">
        <v>2174.2800000000002</v>
      </c>
      <c r="J70" s="281">
        <v>2215.91</v>
      </c>
      <c r="K70" s="281">
        <v>2207.4499999999998</v>
      </c>
      <c r="L70" s="281">
        <v>2208.27</v>
      </c>
      <c r="M70" s="281">
        <v>2204.83</v>
      </c>
      <c r="N70" s="281">
        <v>2085.7800000000002</v>
      </c>
      <c r="O70" s="281">
        <v>2188.5700000000002</v>
      </c>
      <c r="P70" s="281">
        <v>2120.11</v>
      </c>
      <c r="Q70" s="281">
        <v>2275.66</v>
      </c>
      <c r="R70" s="281">
        <v>2243.81</v>
      </c>
      <c r="S70" s="281">
        <v>2303.02</v>
      </c>
      <c r="T70" s="281">
        <v>2227</v>
      </c>
      <c r="U70" s="281">
        <v>2318.27</v>
      </c>
      <c r="V70" s="281">
        <v>2155.4499999999998</v>
      </c>
      <c r="W70" s="281">
        <v>1967.65</v>
      </c>
      <c r="X70" s="281">
        <v>1934.44</v>
      </c>
      <c r="Y70" s="281">
        <v>1903.01</v>
      </c>
    </row>
    <row r="71" spans="1:25">
      <c r="A71" s="256">
        <v>16</v>
      </c>
      <c r="B71" s="281">
        <v>2054.86</v>
      </c>
      <c r="C71" s="281">
        <v>2058.1999999999998</v>
      </c>
      <c r="D71" s="281">
        <v>2059.7199999999998</v>
      </c>
      <c r="E71" s="281">
        <v>2058.5300000000002</v>
      </c>
      <c r="F71" s="281">
        <v>1998.44</v>
      </c>
      <c r="G71" s="281">
        <v>2022.03</v>
      </c>
      <c r="H71" s="281">
        <v>2061.66</v>
      </c>
      <c r="I71" s="281">
        <v>2118.1999999999998</v>
      </c>
      <c r="J71" s="281">
        <v>2245.3000000000002</v>
      </c>
      <c r="K71" s="281">
        <v>2213.5</v>
      </c>
      <c r="L71" s="281">
        <v>2131.85</v>
      </c>
      <c r="M71" s="281">
        <v>2103.35</v>
      </c>
      <c r="N71" s="281">
        <v>2293.02</v>
      </c>
      <c r="O71" s="281">
        <v>2188.75</v>
      </c>
      <c r="P71" s="281">
        <v>2211.13</v>
      </c>
      <c r="Q71" s="281">
        <v>2131.88</v>
      </c>
      <c r="R71" s="281">
        <v>2275.9</v>
      </c>
      <c r="S71" s="281">
        <v>2098.11</v>
      </c>
      <c r="T71" s="281">
        <v>2168.7800000000002</v>
      </c>
      <c r="U71" s="281">
        <v>2458.2199999999998</v>
      </c>
      <c r="V71" s="281">
        <v>2172.4299999999998</v>
      </c>
      <c r="W71" s="281">
        <v>2119.17</v>
      </c>
      <c r="X71" s="281">
        <v>2025.68</v>
      </c>
      <c r="Y71" s="281">
        <v>2083.9699999999998</v>
      </c>
    </row>
    <row r="72" spans="1:25">
      <c r="A72" s="256">
        <v>17</v>
      </c>
      <c r="B72" s="281">
        <v>2046.09</v>
      </c>
      <c r="C72" s="281">
        <v>2048.33</v>
      </c>
      <c r="D72" s="281">
        <v>2054.5500000000002</v>
      </c>
      <c r="E72" s="281">
        <v>2061.5700000000002</v>
      </c>
      <c r="F72" s="281">
        <v>2182.5500000000002</v>
      </c>
      <c r="G72" s="281">
        <v>2181.44</v>
      </c>
      <c r="H72" s="281">
        <v>2205.5</v>
      </c>
      <c r="I72" s="281">
        <v>2381.2600000000002</v>
      </c>
      <c r="J72" s="281">
        <v>2491.41</v>
      </c>
      <c r="K72" s="281">
        <v>2498.88</v>
      </c>
      <c r="L72" s="281">
        <v>2471.83</v>
      </c>
      <c r="M72" s="281">
        <v>2486.9</v>
      </c>
      <c r="N72" s="281">
        <v>2348.8000000000002</v>
      </c>
      <c r="O72" s="281">
        <v>2360.0500000000002</v>
      </c>
      <c r="P72" s="281">
        <v>2402.94</v>
      </c>
      <c r="Q72" s="281">
        <v>2362.5100000000002</v>
      </c>
      <c r="R72" s="281">
        <v>2357.48</v>
      </c>
      <c r="S72" s="281">
        <v>2360.4499999999998</v>
      </c>
      <c r="T72" s="281">
        <v>2224.44</v>
      </c>
      <c r="U72" s="281">
        <v>2251.9699999999998</v>
      </c>
      <c r="V72" s="281">
        <v>2190.14</v>
      </c>
      <c r="W72" s="281">
        <v>2075.0700000000002</v>
      </c>
      <c r="X72" s="281">
        <v>2067.4499999999998</v>
      </c>
      <c r="Y72" s="281">
        <v>2030.47</v>
      </c>
    </row>
    <row r="73" spans="1:25">
      <c r="A73" s="256">
        <v>18</v>
      </c>
      <c r="B73" s="281">
        <v>2065.19</v>
      </c>
      <c r="C73" s="281">
        <v>2065.7800000000002</v>
      </c>
      <c r="D73" s="281">
        <v>2070.44</v>
      </c>
      <c r="E73" s="281">
        <v>2071.5100000000002</v>
      </c>
      <c r="F73" s="281">
        <v>2071.7199999999998</v>
      </c>
      <c r="G73" s="281">
        <v>2101.23</v>
      </c>
      <c r="H73" s="281">
        <v>2058.6999999999998</v>
      </c>
      <c r="I73" s="281">
        <v>2057.11</v>
      </c>
      <c r="J73" s="281">
        <v>2030.58</v>
      </c>
      <c r="K73" s="281">
        <v>2034.09</v>
      </c>
      <c r="L73" s="281">
        <v>2028.35</v>
      </c>
      <c r="M73" s="281">
        <v>2059.6999999999998</v>
      </c>
      <c r="N73" s="281">
        <v>2057.48</v>
      </c>
      <c r="O73" s="281">
        <v>2057.27</v>
      </c>
      <c r="P73" s="281">
        <v>2213.94</v>
      </c>
      <c r="Q73" s="281">
        <v>2198.13</v>
      </c>
      <c r="R73" s="281">
        <v>2189.4699999999998</v>
      </c>
      <c r="S73" s="281">
        <v>2220.4499999999998</v>
      </c>
      <c r="T73" s="281">
        <v>2057.0500000000002</v>
      </c>
      <c r="U73" s="281">
        <v>2098.86</v>
      </c>
      <c r="V73" s="281">
        <v>2261.48</v>
      </c>
      <c r="W73" s="281">
        <v>2218.5</v>
      </c>
      <c r="X73" s="281">
        <v>2080.2600000000002</v>
      </c>
      <c r="Y73" s="281">
        <v>2062.88</v>
      </c>
    </row>
    <row r="74" spans="1:25">
      <c r="A74" s="256">
        <v>19</v>
      </c>
      <c r="B74" s="281">
        <v>1961.52</v>
      </c>
      <c r="C74" s="281">
        <v>1953.48</v>
      </c>
      <c r="D74" s="281">
        <v>1938.19</v>
      </c>
      <c r="E74" s="281">
        <v>1950.88</v>
      </c>
      <c r="F74" s="281">
        <v>1927.44</v>
      </c>
      <c r="G74" s="281">
        <v>2051.9499999999998</v>
      </c>
      <c r="H74" s="281">
        <v>2105.2800000000002</v>
      </c>
      <c r="I74" s="281">
        <v>2137.08</v>
      </c>
      <c r="J74" s="281">
        <v>2130.65</v>
      </c>
      <c r="K74" s="281">
        <v>2130.8000000000002</v>
      </c>
      <c r="L74" s="281">
        <v>2130.44</v>
      </c>
      <c r="M74" s="281">
        <v>2130.81</v>
      </c>
      <c r="N74" s="281">
        <v>2128.79</v>
      </c>
      <c r="O74" s="281">
        <v>2118.25</v>
      </c>
      <c r="P74" s="281">
        <v>2118.12</v>
      </c>
      <c r="Q74" s="281">
        <v>2117.06</v>
      </c>
      <c r="R74" s="281">
        <v>2116.56</v>
      </c>
      <c r="S74" s="281">
        <v>2119.6799999999998</v>
      </c>
      <c r="T74" s="281">
        <v>2118.73</v>
      </c>
      <c r="U74" s="281">
        <v>2116.17</v>
      </c>
      <c r="V74" s="281">
        <v>2182.4699999999998</v>
      </c>
      <c r="W74" s="281">
        <v>2181.88</v>
      </c>
      <c r="X74" s="281">
        <v>2118.61</v>
      </c>
      <c r="Y74" s="281">
        <v>1972.69</v>
      </c>
    </row>
    <row r="75" spans="1:25">
      <c r="A75" s="256">
        <v>20</v>
      </c>
      <c r="B75" s="281">
        <v>1963.92</v>
      </c>
      <c r="C75" s="281">
        <v>1960.83</v>
      </c>
      <c r="D75" s="281">
        <v>1942.58</v>
      </c>
      <c r="E75" s="281">
        <v>1956.33</v>
      </c>
      <c r="F75" s="281">
        <v>1939.11</v>
      </c>
      <c r="G75" s="281">
        <v>1994.17</v>
      </c>
      <c r="H75" s="281">
        <v>2020.99</v>
      </c>
      <c r="I75" s="281">
        <v>2117.3000000000002</v>
      </c>
      <c r="J75" s="281">
        <v>1932.6</v>
      </c>
      <c r="K75" s="281">
        <v>1933.88</v>
      </c>
      <c r="L75" s="281">
        <v>1933.43</v>
      </c>
      <c r="M75" s="281">
        <v>2114.79</v>
      </c>
      <c r="N75" s="281">
        <v>2114.46</v>
      </c>
      <c r="O75" s="281">
        <v>2114.2800000000002</v>
      </c>
      <c r="P75" s="281">
        <v>2021.67</v>
      </c>
      <c r="Q75" s="281">
        <v>2020.65</v>
      </c>
      <c r="R75" s="281">
        <v>2113.65</v>
      </c>
      <c r="S75" s="281">
        <v>2118.2399999999998</v>
      </c>
      <c r="T75" s="281">
        <v>2000.23</v>
      </c>
      <c r="U75" s="281">
        <v>2004.52</v>
      </c>
      <c r="V75" s="281">
        <v>2166.79</v>
      </c>
      <c r="W75" s="281">
        <v>2118.38</v>
      </c>
      <c r="X75" s="281">
        <v>1967.85</v>
      </c>
      <c r="Y75" s="281">
        <v>1968.8</v>
      </c>
    </row>
    <row r="76" spans="1:25">
      <c r="A76" s="256">
        <v>21</v>
      </c>
      <c r="B76" s="281">
        <v>1739.73</v>
      </c>
      <c r="C76" s="281">
        <v>1713.79</v>
      </c>
      <c r="D76" s="281">
        <v>1670.72</v>
      </c>
      <c r="E76" s="281">
        <v>1668.87</v>
      </c>
      <c r="F76" s="281">
        <v>1928.43</v>
      </c>
      <c r="G76" s="281">
        <v>1920.18</v>
      </c>
      <c r="H76" s="281">
        <v>2094.84</v>
      </c>
      <c r="I76" s="281">
        <v>2160.79</v>
      </c>
      <c r="J76" s="281">
        <v>2181.3000000000002</v>
      </c>
      <c r="K76" s="281">
        <v>2175.85</v>
      </c>
      <c r="L76" s="281">
        <v>2174.34</v>
      </c>
      <c r="M76" s="281">
        <v>2173.2399999999998</v>
      </c>
      <c r="N76" s="281">
        <v>2174.38</v>
      </c>
      <c r="O76" s="281">
        <v>2171.9</v>
      </c>
      <c r="P76" s="281">
        <v>2169.19</v>
      </c>
      <c r="Q76" s="281">
        <v>2169.9699999999998</v>
      </c>
      <c r="R76" s="281">
        <v>2171.39</v>
      </c>
      <c r="S76" s="281">
        <v>2277.16</v>
      </c>
      <c r="T76" s="281">
        <v>2217.2399999999998</v>
      </c>
      <c r="U76" s="281">
        <v>2239.0100000000002</v>
      </c>
      <c r="V76" s="281">
        <v>2166.35</v>
      </c>
      <c r="W76" s="281">
        <v>2150.58</v>
      </c>
      <c r="X76" s="281">
        <v>2076.35</v>
      </c>
      <c r="Y76" s="281">
        <v>1947.17</v>
      </c>
    </row>
    <row r="77" spans="1:25">
      <c r="A77" s="256">
        <v>22</v>
      </c>
      <c r="B77" s="281">
        <v>2072.2800000000002</v>
      </c>
      <c r="C77" s="281">
        <v>2056.29</v>
      </c>
      <c r="D77" s="281">
        <v>2054.5100000000002</v>
      </c>
      <c r="E77" s="281">
        <v>1987.29</v>
      </c>
      <c r="F77" s="281">
        <v>1928.87</v>
      </c>
      <c r="G77" s="281">
        <v>2108.5</v>
      </c>
      <c r="H77" s="281">
        <v>2156.14</v>
      </c>
      <c r="I77" s="281">
        <v>2201.2800000000002</v>
      </c>
      <c r="J77" s="281">
        <v>2372.41</v>
      </c>
      <c r="K77" s="281">
        <v>2414.5</v>
      </c>
      <c r="L77" s="281">
        <v>2417.1</v>
      </c>
      <c r="M77" s="281">
        <v>2409.4</v>
      </c>
      <c r="N77" s="281">
        <v>2406.84</v>
      </c>
      <c r="O77" s="281">
        <v>2406.69</v>
      </c>
      <c r="P77" s="281">
        <v>2413.56</v>
      </c>
      <c r="Q77" s="281">
        <v>2400.34</v>
      </c>
      <c r="R77" s="281">
        <v>2425.52</v>
      </c>
      <c r="S77" s="281">
        <v>2421.87</v>
      </c>
      <c r="T77" s="281">
        <v>2419.56</v>
      </c>
      <c r="U77" s="281">
        <v>2469.63</v>
      </c>
      <c r="V77" s="281">
        <v>2294.15</v>
      </c>
      <c r="W77" s="281">
        <v>2175</v>
      </c>
      <c r="X77" s="281">
        <v>2167.7399999999998</v>
      </c>
      <c r="Y77" s="281">
        <v>2099.31</v>
      </c>
    </row>
    <row r="78" spans="1:25">
      <c r="A78" s="256">
        <v>23</v>
      </c>
      <c r="B78" s="281">
        <v>1938.26</v>
      </c>
      <c r="C78" s="281">
        <v>1940.52</v>
      </c>
      <c r="D78" s="281">
        <v>1943.32</v>
      </c>
      <c r="E78" s="281">
        <v>1932.77</v>
      </c>
      <c r="F78" s="281">
        <v>1906.63</v>
      </c>
      <c r="G78" s="281">
        <v>2017.02</v>
      </c>
      <c r="H78" s="281">
        <v>2105.09</v>
      </c>
      <c r="I78" s="281">
        <v>2189.41</v>
      </c>
      <c r="J78" s="281">
        <v>2290.19</v>
      </c>
      <c r="K78" s="281">
        <v>2380.5500000000002</v>
      </c>
      <c r="L78" s="281">
        <v>2398.62</v>
      </c>
      <c r="M78" s="281">
        <v>2416.81</v>
      </c>
      <c r="N78" s="281">
        <v>2408.4699999999998</v>
      </c>
      <c r="O78" s="281">
        <v>2425.5500000000002</v>
      </c>
      <c r="P78" s="281">
        <v>2448.04</v>
      </c>
      <c r="Q78" s="281">
        <v>2441.42</v>
      </c>
      <c r="R78" s="281">
        <v>2450.87</v>
      </c>
      <c r="S78" s="281">
        <v>2433.14</v>
      </c>
      <c r="T78" s="281">
        <v>2414.5700000000002</v>
      </c>
      <c r="U78" s="281">
        <v>2467.21</v>
      </c>
      <c r="V78" s="281">
        <v>2270.83</v>
      </c>
      <c r="W78" s="281">
        <v>2168.2399999999998</v>
      </c>
      <c r="X78" s="281">
        <v>2087.7399999999998</v>
      </c>
      <c r="Y78" s="281">
        <v>2007.09</v>
      </c>
    </row>
    <row r="79" spans="1:25">
      <c r="A79" s="256">
        <v>24</v>
      </c>
      <c r="B79" s="281">
        <v>1921.54</v>
      </c>
      <c r="C79" s="281">
        <v>1925.07</v>
      </c>
      <c r="D79" s="281">
        <v>1930.7</v>
      </c>
      <c r="E79" s="281">
        <v>1932.4</v>
      </c>
      <c r="F79" s="281">
        <v>1914.59</v>
      </c>
      <c r="G79" s="281">
        <v>2139.09</v>
      </c>
      <c r="H79" s="281">
        <v>2158.5100000000002</v>
      </c>
      <c r="I79" s="281">
        <v>2315.86</v>
      </c>
      <c r="J79" s="281">
        <v>2296.61</v>
      </c>
      <c r="K79" s="281">
        <v>2306.89</v>
      </c>
      <c r="L79" s="281">
        <v>2353.91</v>
      </c>
      <c r="M79" s="281">
        <v>2354.69</v>
      </c>
      <c r="N79" s="281">
        <v>2294.29</v>
      </c>
      <c r="O79" s="281">
        <v>2261.4899999999998</v>
      </c>
      <c r="P79" s="281">
        <v>2254.1</v>
      </c>
      <c r="Q79" s="281">
        <v>2242.27</v>
      </c>
      <c r="R79" s="281">
        <v>2260.9299999999998</v>
      </c>
      <c r="S79" s="281">
        <v>2274.0700000000002</v>
      </c>
      <c r="T79" s="281">
        <v>2247.56</v>
      </c>
      <c r="U79" s="281">
        <v>2284.84</v>
      </c>
      <c r="V79" s="281">
        <v>2144.86</v>
      </c>
      <c r="W79" s="281">
        <v>2026.84</v>
      </c>
      <c r="X79" s="281">
        <v>1978.22</v>
      </c>
      <c r="Y79" s="281">
        <v>1922.39</v>
      </c>
    </row>
    <row r="80" spans="1:25">
      <c r="A80" s="256">
        <v>25</v>
      </c>
      <c r="B80" s="281">
        <v>1923.27</v>
      </c>
      <c r="C80" s="281">
        <v>1926.83</v>
      </c>
      <c r="D80" s="281">
        <v>1929.63</v>
      </c>
      <c r="E80" s="281">
        <v>1938.33</v>
      </c>
      <c r="F80" s="281">
        <v>1963.5</v>
      </c>
      <c r="G80" s="281">
        <v>2070.1</v>
      </c>
      <c r="H80" s="281">
        <v>2082.81</v>
      </c>
      <c r="I80" s="281">
        <v>2185.15</v>
      </c>
      <c r="J80" s="281">
        <v>2231.94</v>
      </c>
      <c r="K80" s="281">
        <v>2256.61</v>
      </c>
      <c r="L80" s="281">
        <v>2235.84</v>
      </c>
      <c r="M80" s="281">
        <v>2235.62</v>
      </c>
      <c r="N80" s="281">
        <v>2230.6999999999998</v>
      </c>
      <c r="O80" s="281">
        <v>2229.46</v>
      </c>
      <c r="P80" s="281">
        <v>2280.71</v>
      </c>
      <c r="Q80" s="281">
        <v>2224.04</v>
      </c>
      <c r="R80" s="281">
        <v>2128.08</v>
      </c>
      <c r="S80" s="281">
        <v>2239.9699999999998</v>
      </c>
      <c r="T80" s="281">
        <v>2127.2199999999998</v>
      </c>
      <c r="U80" s="281">
        <v>2176.04</v>
      </c>
      <c r="V80" s="281">
        <v>2058.11</v>
      </c>
      <c r="W80" s="281">
        <v>2050.34</v>
      </c>
      <c r="X80" s="281">
        <v>2036.19</v>
      </c>
      <c r="Y80" s="281">
        <v>2023.22</v>
      </c>
    </row>
    <row r="81" spans="1:25">
      <c r="A81" s="256">
        <v>26</v>
      </c>
      <c r="B81" s="281">
        <v>1913.33</v>
      </c>
      <c r="C81" s="281">
        <v>1897.21</v>
      </c>
      <c r="D81" s="281">
        <v>1902.01</v>
      </c>
      <c r="E81" s="281">
        <v>1924.85</v>
      </c>
      <c r="F81" s="281">
        <v>1908.91</v>
      </c>
      <c r="G81" s="281">
        <v>2137.37</v>
      </c>
      <c r="H81" s="281">
        <v>2176.4699999999998</v>
      </c>
      <c r="I81" s="281">
        <v>2286.1999999999998</v>
      </c>
      <c r="J81" s="281">
        <v>2403.08</v>
      </c>
      <c r="K81" s="281">
        <v>2431.75</v>
      </c>
      <c r="L81" s="281">
        <v>2432.84</v>
      </c>
      <c r="M81" s="281">
        <v>2429.89</v>
      </c>
      <c r="N81" s="281">
        <v>2417.5</v>
      </c>
      <c r="O81" s="281">
        <v>2421.7600000000002</v>
      </c>
      <c r="P81" s="281">
        <v>2407.39</v>
      </c>
      <c r="Q81" s="281">
        <v>2370.02</v>
      </c>
      <c r="R81" s="281">
        <v>2336.4</v>
      </c>
      <c r="S81" s="281">
        <v>2357.73</v>
      </c>
      <c r="T81" s="281">
        <v>2428.4299999999998</v>
      </c>
      <c r="U81" s="281">
        <v>2446</v>
      </c>
      <c r="V81" s="281">
        <v>2277.14</v>
      </c>
      <c r="W81" s="281">
        <v>2154.9699999999998</v>
      </c>
      <c r="X81" s="281">
        <v>2089.2199999999998</v>
      </c>
      <c r="Y81" s="281">
        <v>1928.02</v>
      </c>
    </row>
    <row r="82" spans="1:25">
      <c r="A82" s="256">
        <v>27</v>
      </c>
      <c r="B82" s="281">
        <v>1926.82</v>
      </c>
      <c r="C82" s="281">
        <v>1922.14</v>
      </c>
      <c r="D82" s="281">
        <v>1929.57</v>
      </c>
      <c r="E82" s="281">
        <v>1948.55</v>
      </c>
      <c r="F82" s="281">
        <v>1914</v>
      </c>
      <c r="G82" s="281">
        <v>2131.29</v>
      </c>
      <c r="H82" s="281">
        <v>2176.35</v>
      </c>
      <c r="I82" s="281">
        <v>2295.2399999999998</v>
      </c>
      <c r="J82" s="281">
        <v>2444.1999999999998</v>
      </c>
      <c r="K82" s="281">
        <v>2512.91</v>
      </c>
      <c r="L82" s="281">
        <v>2505.75</v>
      </c>
      <c r="M82" s="281">
        <v>2487.98</v>
      </c>
      <c r="N82" s="281">
        <v>2437.7399999999998</v>
      </c>
      <c r="O82" s="281">
        <v>2439.7199999999998</v>
      </c>
      <c r="P82" s="281">
        <v>2420.56</v>
      </c>
      <c r="Q82" s="281">
        <v>2420.4299999999998</v>
      </c>
      <c r="R82" s="281">
        <v>2398.59</v>
      </c>
      <c r="S82" s="281">
        <v>2411.92</v>
      </c>
      <c r="T82" s="281">
        <v>2408.9499999999998</v>
      </c>
      <c r="U82" s="281">
        <v>2418.4699999999998</v>
      </c>
      <c r="V82" s="281">
        <v>2210.1</v>
      </c>
      <c r="W82" s="281">
        <v>2107.38</v>
      </c>
      <c r="X82" s="281">
        <v>2035.59</v>
      </c>
      <c r="Y82" s="281">
        <v>1930.5</v>
      </c>
    </row>
    <row r="83" spans="1:25">
      <c r="A83" s="256">
        <v>28</v>
      </c>
      <c r="B83" s="281">
        <v>1915.86</v>
      </c>
      <c r="C83" s="281">
        <v>1866.04</v>
      </c>
      <c r="D83" s="281">
        <v>1861.95</v>
      </c>
      <c r="E83" s="281">
        <v>1867.61</v>
      </c>
      <c r="F83" s="281">
        <v>1906.91</v>
      </c>
      <c r="G83" s="281">
        <v>2069.5700000000002</v>
      </c>
      <c r="H83" s="281">
        <v>2098.13</v>
      </c>
      <c r="I83" s="281">
        <v>2191.61</v>
      </c>
      <c r="J83" s="281">
        <v>2291.91</v>
      </c>
      <c r="K83" s="281">
        <v>2399.4499999999998</v>
      </c>
      <c r="L83" s="281">
        <v>2409.69</v>
      </c>
      <c r="M83" s="281">
        <v>2402.7199999999998</v>
      </c>
      <c r="N83" s="281">
        <v>2374.13</v>
      </c>
      <c r="O83" s="281">
        <v>2385.86</v>
      </c>
      <c r="P83" s="281">
        <v>2377.06</v>
      </c>
      <c r="Q83" s="281">
        <v>2376.02</v>
      </c>
      <c r="R83" s="281">
        <v>2369.89</v>
      </c>
      <c r="S83" s="281">
        <v>2399.17</v>
      </c>
      <c r="T83" s="281">
        <v>2408.87</v>
      </c>
      <c r="U83" s="281">
        <v>2374.2800000000002</v>
      </c>
      <c r="V83" s="281">
        <v>2187.63</v>
      </c>
      <c r="W83" s="281">
        <v>2078.12</v>
      </c>
      <c r="X83" s="281">
        <v>2068.9899999999998</v>
      </c>
      <c r="Y83" s="281">
        <v>1984.13</v>
      </c>
    </row>
    <row r="84" spans="1:25">
      <c r="A84" s="256">
        <v>29</v>
      </c>
      <c r="B84" s="281">
        <v>2175.88</v>
      </c>
      <c r="C84" s="281">
        <v>2158.1</v>
      </c>
      <c r="D84" s="281">
        <v>2155.87</v>
      </c>
      <c r="E84" s="281">
        <v>2156.75</v>
      </c>
      <c r="F84" s="281">
        <v>2140.58</v>
      </c>
      <c r="G84" s="281">
        <v>2145.29</v>
      </c>
      <c r="H84" s="281">
        <v>2202.69</v>
      </c>
      <c r="I84" s="281">
        <v>2277.79</v>
      </c>
      <c r="J84" s="281">
        <v>2432.11</v>
      </c>
      <c r="K84" s="281">
        <v>2501.36</v>
      </c>
      <c r="L84" s="281">
        <v>2493.5100000000002</v>
      </c>
      <c r="M84" s="281">
        <v>2490.1799999999998</v>
      </c>
      <c r="N84" s="281">
        <v>2495.61</v>
      </c>
      <c r="O84" s="281">
        <v>2585.9699999999998</v>
      </c>
      <c r="P84" s="281">
        <v>2523.67</v>
      </c>
      <c r="Q84" s="281">
        <v>2525.38</v>
      </c>
      <c r="R84" s="281">
        <v>2509.79</v>
      </c>
      <c r="S84" s="281">
        <v>2511.41</v>
      </c>
      <c r="T84" s="281">
        <v>2684.56</v>
      </c>
      <c r="U84" s="281">
        <v>2731.44</v>
      </c>
      <c r="V84" s="281">
        <v>2618.34</v>
      </c>
      <c r="W84" s="281">
        <v>2417.16</v>
      </c>
      <c r="X84" s="281">
        <v>2314.79</v>
      </c>
      <c r="Y84" s="281">
        <v>2173.31</v>
      </c>
    </row>
    <row r="85" spans="1:25">
      <c r="A85" s="256">
        <v>30</v>
      </c>
      <c r="B85" s="281">
        <v>2066.84</v>
      </c>
      <c r="C85" s="281">
        <v>1946.62</v>
      </c>
      <c r="D85" s="281">
        <v>1947.03</v>
      </c>
      <c r="E85" s="281">
        <v>2001.44</v>
      </c>
      <c r="F85" s="281">
        <v>1975.02</v>
      </c>
      <c r="G85" s="281">
        <v>1989.47</v>
      </c>
      <c r="H85" s="281">
        <v>2006.99</v>
      </c>
      <c r="I85" s="281">
        <v>2183.52</v>
      </c>
      <c r="J85" s="281">
        <v>2302.13</v>
      </c>
      <c r="K85" s="281">
        <v>2383.83</v>
      </c>
      <c r="L85" s="281">
        <v>2412.92</v>
      </c>
      <c r="M85" s="281">
        <v>2422.34</v>
      </c>
      <c r="N85" s="281">
        <v>2428.2199999999998</v>
      </c>
      <c r="O85" s="281">
        <v>2432.7800000000002</v>
      </c>
      <c r="P85" s="281">
        <v>2575.94</v>
      </c>
      <c r="Q85" s="281">
        <v>2565.33</v>
      </c>
      <c r="R85" s="281">
        <v>2578.4899999999998</v>
      </c>
      <c r="S85" s="281">
        <v>2733.93</v>
      </c>
      <c r="T85" s="281">
        <v>2708.51</v>
      </c>
      <c r="U85" s="281">
        <v>2613.17</v>
      </c>
      <c r="V85" s="281">
        <v>2463.9699999999998</v>
      </c>
      <c r="W85" s="281">
        <v>2345.06</v>
      </c>
      <c r="X85" s="281">
        <v>2227.7800000000002</v>
      </c>
      <c r="Y85" s="281">
        <v>2105.63</v>
      </c>
    </row>
    <row r="86" spans="1:25">
      <c r="A86" s="256">
        <v>31</v>
      </c>
      <c r="B86" s="281">
        <v>0</v>
      </c>
      <c r="C86" s="281">
        <v>0</v>
      </c>
      <c r="D86" s="281">
        <v>0</v>
      </c>
      <c r="E86" s="281">
        <v>0</v>
      </c>
      <c r="F86" s="281">
        <v>0</v>
      </c>
      <c r="G86" s="281">
        <v>0</v>
      </c>
      <c r="H86" s="281">
        <v>0</v>
      </c>
      <c r="I86" s="281">
        <v>0</v>
      </c>
      <c r="J86" s="281">
        <v>0</v>
      </c>
      <c r="K86" s="281">
        <v>0</v>
      </c>
      <c r="L86" s="281">
        <v>0</v>
      </c>
      <c r="M86" s="281">
        <v>0</v>
      </c>
      <c r="N86" s="281">
        <v>0</v>
      </c>
      <c r="O86" s="281">
        <v>0</v>
      </c>
      <c r="P86" s="281">
        <v>0</v>
      </c>
      <c r="Q86" s="281">
        <v>0</v>
      </c>
      <c r="R86" s="281">
        <v>0</v>
      </c>
      <c r="S86" s="281">
        <v>0</v>
      </c>
      <c r="T86" s="281">
        <v>0</v>
      </c>
      <c r="U86" s="281">
        <v>0</v>
      </c>
      <c r="V86" s="281">
        <v>0</v>
      </c>
      <c r="W86" s="281">
        <v>0</v>
      </c>
      <c r="X86" s="281">
        <v>0</v>
      </c>
      <c r="Y86" s="281">
        <v>0</v>
      </c>
    </row>
    <row r="88" spans="1:25">
      <c r="A88" s="422" t="s">
        <v>212</v>
      </c>
      <c r="B88" s="492" t="s">
        <v>215</v>
      </c>
      <c r="C88" s="49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492"/>
      <c r="V88" s="492"/>
      <c r="W88" s="492"/>
      <c r="X88" s="492"/>
      <c r="Y88" s="492"/>
    </row>
    <row r="89" spans="1:25" ht="30">
      <c r="A89" s="422"/>
      <c r="B89" s="280" t="s">
        <v>1</v>
      </c>
      <c r="C89" s="280" t="s">
        <v>2</v>
      </c>
      <c r="D89" s="280" t="s">
        <v>3</v>
      </c>
      <c r="E89" s="280" t="s">
        <v>4</v>
      </c>
      <c r="F89" s="280" t="s">
        <v>5</v>
      </c>
      <c r="G89" s="280" t="s">
        <v>6</v>
      </c>
      <c r="H89" s="280" t="s">
        <v>7</v>
      </c>
      <c r="I89" s="280" t="s">
        <v>8</v>
      </c>
      <c r="J89" s="280" t="s">
        <v>9</v>
      </c>
      <c r="K89" s="280" t="s">
        <v>10</v>
      </c>
      <c r="L89" s="280" t="s">
        <v>11</v>
      </c>
      <c r="M89" s="280" t="s">
        <v>12</v>
      </c>
      <c r="N89" s="280" t="s">
        <v>13</v>
      </c>
      <c r="O89" s="280" t="s">
        <v>14</v>
      </c>
      <c r="P89" s="280" t="s">
        <v>15</v>
      </c>
      <c r="Q89" s="280" t="s">
        <v>16</v>
      </c>
      <c r="R89" s="280" t="s">
        <v>17</v>
      </c>
      <c r="S89" s="280" t="s">
        <v>18</v>
      </c>
      <c r="T89" s="280" t="s">
        <v>19</v>
      </c>
      <c r="U89" s="280" t="s">
        <v>20</v>
      </c>
      <c r="V89" s="280" t="s">
        <v>21</v>
      </c>
      <c r="W89" s="280" t="s">
        <v>22</v>
      </c>
      <c r="X89" s="280" t="s">
        <v>23</v>
      </c>
      <c r="Y89" s="280" t="s">
        <v>24</v>
      </c>
    </row>
    <row r="90" spans="1:25">
      <c r="A90" s="256">
        <v>1</v>
      </c>
      <c r="B90" s="281">
        <v>3246.31</v>
      </c>
      <c r="C90" s="281">
        <v>3237.03</v>
      </c>
      <c r="D90" s="281">
        <v>3353.53</v>
      </c>
      <c r="E90" s="281">
        <v>3867.89</v>
      </c>
      <c r="F90" s="281">
        <v>3491.96</v>
      </c>
      <c r="G90" s="281">
        <v>3983.64</v>
      </c>
      <c r="H90" s="281">
        <v>3888.87</v>
      </c>
      <c r="I90" s="281">
        <v>3909.03</v>
      </c>
      <c r="J90" s="281">
        <v>3873.56</v>
      </c>
      <c r="K90" s="281">
        <v>3841.81</v>
      </c>
      <c r="L90" s="281">
        <v>3826.84</v>
      </c>
      <c r="M90" s="281">
        <v>3773.06</v>
      </c>
      <c r="N90" s="281">
        <v>3881.12</v>
      </c>
      <c r="O90" s="281">
        <v>3874.67</v>
      </c>
      <c r="P90" s="281">
        <v>3906.13</v>
      </c>
      <c r="Q90" s="281">
        <v>3867.98</v>
      </c>
      <c r="R90" s="281">
        <v>3872.35</v>
      </c>
      <c r="S90" s="281">
        <v>3829.09</v>
      </c>
      <c r="T90" s="281">
        <v>3991.06</v>
      </c>
      <c r="U90" s="281">
        <v>4004.35</v>
      </c>
      <c r="V90" s="281">
        <v>3533.22</v>
      </c>
      <c r="W90" s="281">
        <v>3419.82</v>
      </c>
      <c r="X90" s="281">
        <v>3305.31</v>
      </c>
      <c r="Y90" s="281">
        <v>3290.33</v>
      </c>
    </row>
    <row r="91" spans="1:25">
      <c r="A91" s="256">
        <v>2</v>
      </c>
      <c r="B91" s="281">
        <v>3282.17</v>
      </c>
      <c r="C91" s="281">
        <v>3395.5</v>
      </c>
      <c r="D91" s="281">
        <v>3465.19</v>
      </c>
      <c r="E91" s="281">
        <v>3294.14</v>
      </c>
      <c r="F91" s="281">
        <v>3392.45</v>
      </c>
      <c r="G91" s="281">
        <v>3873.91</v>
      </c>
      <c r="H91" s="281">
        <v>4003.09</v>
      </c>
      <c r="I91" s="281">
        <v>4200.34</v>
      </c>
      <c r="J91" s="281">
        <v>4239.45</v>
      </c>
      <c r="K91" s="281">
        <v>4243.41</v>
      </c>
      <c r="L91" s="281">
        <v>4215.16</v>
      </c>
      <c r="M91" s="281">
        <v>4156.37</v>
      </c>
      <c r="N91" s="281">
        <v>4189.91</v>
      </c>
      <c r="O91" s="281">
        <v>4142.8999999999996</v>
      </c>
      <c r="P91" s="281">
        <v>4236.3999999999996</v>
      </c>
      <c r="Q91" s="281">
        <v>4181.03</v>
      </c>
      <c r="R91" s="281">
        <v>3755.69</v>
      </c>
      <c r="S91" s="281">
        <v>4446.3</v>
      </c>
      <c r="T91" s="281">
        <v>3528.14</v>
      </c>
      <c r="U91" s="281">
        <v>3516.35</v>
      </c>
      <c r="V91" s="281">
        <v>3424.33</v>
      </c>
      <c r="W91" s="281">
        <v>3390.64</v>
      </c>
      <c r="X91" s="281">
        <v>3293.87</v>
      </c>
      <c r="Y91" s="281">
        <v>3213.46</v>
      </c>
    </row>
    <row r="92" spans="1:25">
      <c r="A92" s="256">
        <v>3</v>
      </c>
      <c r="B92" s="281">
        <v>2958.89</v>
      </c>
      <c r="C92" s="281">
        <v>2953.91</v>
      </c>
      <c r="D92" s="281">
        <v>2960.94</v>
      </c>
      <c r="E92" s="281">
        <v>3066.74</v>
      </c>
      <c r="F92" s="281">
        <v>2960.48</v>
      </c>
      <c r="G92" s="281">
        <v>3154.93</v>
      </c>
      <c r="H92" s="281">
        <v>3552.86</v>
      </c>
      <c r="I92" s="281">
        <v>3425.36</v>
      </c>
      <c r="J92" s="281">
        <v>3421.21</v>
      </c>
      <c r="K92" s="281">
        <v>3516.29</v>
      </c>
      <c r="L92" s="281">
        <v>3426.52</v>
      </c>
      <c r="M92" s="281">
        <v>3429.89</v>
      </c>
      <c r="N92" s="281">
        <v>3390.87</v>
      </c>
      <c r="O92" s="281">
        <v>3421.86</v>
      </c>
      <c r="P92" s="281">
        <v>3462.3</v>
      </c>
      <c r="Q92" s="281">
        <v>3358.04</v>
      </c>
      <c r="R92" s="281">
        <v>3420.73</v>
      </c>
      <c r="S92" s="281">
        <v>3441.13</v>
      </c>
      <c r="T92" s="281">
        <v>3945.99</v>
      </c>
      <c r="U92" s="281">
        <v>3359.25</v>
      </c>
      <c r="V92" s="281">
        <v>3139.14</v>
      </c>
      <c r="W92" s="281">
        <v>3021.54</v>
      </c>
      <c r="X92" s="281">
        <v>2959.5</v>
      </c>
      <c r="Y92" s="281">
        <v>2962.2</v>
      </c>
    </row>
    <row r="93" spans="1:25">
      <c r="A93" s="256">
        <v>4</v>
      </c>
      <c r="B93" s="281">
        <v>2859.26</v>
      </c>
      <c r="C93" s="281">
        <v>2836.67</v>
      </c>
      <c r="D93" s="281">
        <v>2875.3</v>
      </c>
      <c r="E93" s="281">
        <v>2914.5</v>
      </c>
      <c r="F93" s="281">
        <v>2855.59</v>
      </c>
      <c r="G93" s="281">
        <v>2960.92</v>
      </c>
      <c r="H93" s="281">
        <v>3004.24</v>
      </c>
      <c r="I93" s="281">
        <v>2798.56</v>
      </c>
      <c r="J93" s="281">
        <v>2858.85</v>
      </c>
      <c r="K93" s="281">
        <v>2726.83</v>
      </c>
      <c r="L93" s="281">
        <v>2866.38</v>
      </c>
      <c r="M93" s="281">
        <v>2637.82</v>
      </c>
      <c r="N93" s="281">
        <v>2855.24</v>
      </c>
      <c r="O93" s="281">
        <v>2895.05</v>
      </c>
      <c r="P93" s="281">
        <v>2987.31</v>
      </c>
      <c r="Q93" s="281">
        <v>3032.63</v>
      </c>
      <c r="R93" s="281">
        <v>2998.88</v>
      </c>
      <c r="S93" s="281">
        <v>3057.1</v>
      </c>
      <c r="T93" s="281">
        <v>3037.16</v>
      </c>
      <c r="U93" s="281">
        <v>2817.78</v>
      </c>
      <c r="V93" s="281">
        <v>2879.8</v>
      </c>
      <c r="W93" s="281">
        <v>2845.5</v>
      </c>
      <c r="X93" s="281">
        <v>2869.7</v>
      </c>
      <c r="Y93" s="281">
        <v>2865.1</v>
      </c>
    </row>
    <row r="94" spans="1:25">
      <c r="A94" s="256">
        <v>5</v>
      </c>
      <c r="B94" s="281">
        <v>2826.66</v>
      </c>
      <c r="C94" s="281">
        <v>2690.69</v>
      </c>
      <c r="D94" s="281">
        <v>2843.42</v>
      </c>
      <c r="E94" s="281">
        <v>2825.13</v>
      </c>
      <c r="F94" s="281">
        <v>2796.09</v>
      </c>
      <c r="G94" s="281">
        <v>2883.3</v>
      </c>
      <c r="H94" s="281">
        <v>2909.89</v>
      </c>
      <c r="I94" s="281">
        <v>2807.44</v>
      </c>
      <c r="J94" s="281">
        <v>2795.71</v>
      </c>
      <c r="K94" s="281">
        <v>2780.65</v>
      </c>
      <c r="L94" s="281">
        <v>2786.13</v>
      </c>
      <c r="M94" s="281">
        <v>2791.69</v>
      </c>
      <c r="N94" s="281">
        <v>2807.4</v>
      </c>
      <c r="O94" s="281">
        <v>2782.14</v>
      </c>
      <c r="P94" s="281">
        <v>2790.63</v>
      </c>
      <c r="Q94" s="281">
        <v>2916.63</v>
      </c>
      <c r="R94" s="281">
        <v>2877.61</v>
      </c>
      <c r="S94" s="281">
        <v>3063.34</v>
      </c>
      <c r="T94" s="281">
        <v>2918.9</v>
      </c>
      <c r="U94" s="281">
        <v>2772.61</v>
      </c>
      <c r="V94" s="281">
        <v>2809.54</v>
      </c>
      <c r="W94" s="281">
        <v>2853.56</v>
      </c>
      <c r="X94" s="281">
        <v>2836.68</v>
      </c>
      <c r="Y94" s="281">
        <v>2834.66</v>
      </c>
    </row>
    <row r="95" spans="1:25">
      <c r="A95" s="256">
        <v>6</v>
      </c>
      <c r="B95" s="281">
        <v>2609.77</v>
      </c>
      <c r="C95" s="281">
        <v>2692.48</v>
      </c>
      <c r="D95" s="281">
        <v>2764.6</v>
      </c>
      <c r="E95" s="281">
        <v>2667.7</v>
      </c>
      <c r="F95" s="281">
        <v>2642.96</v>
      </c>
      <c r="G95" s="281">
        <v>2737.03</v>
      </c>
      <c r="H95" s="281">
        <v>2852.2</v>
      </c>
      <c r="I95" s="281">
        <v>2847.22</v>
      </c>
      <c r="J95" s="281">
        <v>2915.47</v>
      </c>
      <c r="K95" s="281">
        <v>2846.97</v>
      </c>
      <c r="L95" s="281">
        <v>2872.53</v>
      </c>
      <c r="M95" s="281">
        <v>2845.44</v>
      </c>
      <c r="N95" s="281">
        <v>2844.87</v>
      </c>
      <c r="O95" s="281">
        <v>2847.71</v>
      </c>
      <c r="P95" s="281">
        <v>2920.01</v>
      </c>
      <c r="Q95" s="281">
        <v>2796.35</v>
      </c>
      <c r="R95" s="281">
        <v>2854.69</v>
      </c>
      <c r="S95" s="281">
        <v>3104.25</v>
      </c>
      <c r="T95" s="281">
        <v>2813.11</v>
      </c>
      <c r="U95" s="281">
        <v>2597.7800000000002</v>
      </c>
      <c r="V95" s="281">
        <v>2614.67</v>
      </c>
      <c r="W95" s="281">
        <v>2797.59</v>
      </c>
      <c r="X95" s="281">
        <v>2605.16</v>
      </c>
      <c r="Y95" s="281">
        <v>2603.4899999999998</v>
      </c>
    </row>
    <row r="96" spans="1:25">
      <c r="A96" s="256">
        <v>7</v>
      </c>
      <c r="B96" s="281">
        <v>2712.51</v>
      </c>
      <c r="C96" s="281">
        <v>2714.42</v>
      </c>
      <c r="D96" s="281">
        <v>2758.85</v>
      </c>
      <c r="E96" s="281">
        <v>2824.41</v>
      </c>
      <c r="F96" s="281">
        <v>2799.68</v>
      </c>
      <c r="G96" s="281">
        <v>2867.66</v>
      </c>
      <c r="H96" s="281">
        <v>3058.3</v>
      </c>
      <c r="I96" s="281">
        <v>3176.55</v>
      </c>
      <c r="J96" s="281">
        <v>3251.1</v>
      </c>
      <c r="K96" s="281">
        <v>3271.97</v>
      </c>
      <c r="L96" s="281">
        <v>3246.04</v>
      </c>
      <c r="M96" s="281">
        <v>3268.8</v>
      </c>
      <c r="N96" s="281">
        <v>3243.19</v>
      </c>
      <c r="O96" s="281">
        <v>3284.59</v>
      </c>
      <c r="P96" s="281">
        <v>3279.74</v>
      </c>
      <c r="Q96" s="281">
        <v>3271.23</v>
      </c>
      <c r="R96" s="281">
        <v>3252.48</v>
      </c>
      <c r="S96" s="281">
        <v>3290.89</v>
      </c>
      <c r="T96" s="281">
        <v>3207.56</v>
      </c>
      <c r="U96" s="281">
        <v>3217.27</v>
      </c>
      <c r="V96" s="281">
        <v>3172.56</v>
      </c>
      <c r="W96" s="281">
        <v>2974.26</v>
      </c>
      <c r="X96" s="281">
        <v>2851.59</v>
      </c>
      <c r="Y96" s="281">
        <v>2743.68</v>
      </c>
    </row>
    <row r="97" spans="1:25">
      <c r="A97" s="256">
        <v>8</v>
      </c>
      <c r="B97" s="281">
        <v>2849.35</v>
      </c>
      <c r="C97" s="281">
        <v>2852.15</v>
      </c>
      <c r="D97" s="281">
        <v>2857.28</v>
      </c>
      <c r="E97" s="281">
        <v>2870.25</v>
      </c>
      <c r="F97" s="281">
        <v>3011.73</v>
      </c>
      <c r="G97" s="281">
        <v>3214.32</v>
      </c>
      <c r="H97" s="281">
        <v>3189.77</v>
      </c>
      <c r="I97" s="281">
        <v>3312.55</v>
      </c>
      <c r="J97" s="281">
        <v>3453.34</v>
      </c>
      <c r="K97" s="281">
        <v>3551.72</v>
      </c>
      <c r="L97" s="281">
        <v>3489.74</v>
      </c>
      <c r="M97" s="281">
        <v>3505.85</v>
      </c>
      <c r="N97" s="281">
        <v>3457.76</v>
      </c>
      <c r="O97" s="281">
        <v>3461.71</v>
      </c>
      <c r="P97" s="281">
        <v>3446.62</v>
      </c>
      <c r="Q97" s="281">
        <v>3438.46</v>
      </c>
      <c r="R97" s="281">
        <v>3476.16</v>
      </c>
      <c r="S97" s="281">
        <v>3588.59</v>
      </c>
      <c r="T97" s="281">
        <v>3490.49</v>
      </c>
      <c r="U97" s="281">
        <v>3152.9</v>
      </c>
      <c r="V97" s="281">
        <v>3235.15</v>
      </c>
      <c r="W97" s="281">
        <v>3169.98</v>
      </c>
      <c r="X97" s="281">
        <v>2859.41</v>
      </c>
      <c r="Y97" s="281">
        <v>2856.14</v>
      </c>
    </row>
    <row r="98" spans="1:25">
      <c r="A98" s="256">
        <v>9</v>
      </c>
      <c r="B98" s="281">
        <v>2834.25</v>
      </c>
      <c r="C98" s="281">
        <v>2823</v>
      </c>
      <c r="D98" s="281">
        <v>2828.66</v>
      </c>
      <c r="E98" s="281">
        <v>2838.17</v>
      </c>
      <c r="F98" s="281">
        <v>2897.88</v>
      </c>
      <c r="G98" s="281">
        <v>3005.98</v>
      </c>
      <c r="H98" s="281">
        <v>2918.29</v>
      </c>
      <c r="I98" s="281">
        <v>3187.01</v>
      </c>
      <c r="J98" s="281">
        <v>3298.97</v>
      </c>
      <c r="K98" s="281">
        <v>3394.34</v>
      </c>
      <c r="L98" s="281">
        <v>3432.55</v>
      </c>
      <c r="M98" s="281">
        <v>3398.44</v>
      </c>
      <c r="N98" s="281">
        <v>3372.78</v>
      </c>
      <c r="O98" s="281">
        <v>3399.6</v>
      </c>
      <c r="P98" s="281">
        <v>3413.87</v>
      </c>
      <c r="Q98" s="281">
        <v>3402.03</v>
      </c>
      <c r="R98" s="281">
        <v>3414.47</v>
      </c>
      <c r="S98" s="281">
        <v>3445.78</v>
      </c>
      <c r="T98" s="281">
        <v>3415.68</v>
      </c>
      <c r="U98" s="281">
        <v>3109.46</v>
      </c>
      <c r="V98" s="281">
        <v>2951.16</v>
      </c>
      <c r="W98" s="281">
        <v>2863.04</v>
      </c>
      <c r="X98" s="281">
        <v>2849.8</v>
      </c>
      <c r="Y98" s="281">
        <v>2821.81</v>
      </c>
    </row>
    <row r="99" spans="1:25">
      <c r="A99" s="256">
        <v>10</v>
      </c>
      <c r="B99" s="281">
        <v>2745.29</v>
      </c>
      <c r="C99" s="281">
        <v>2796.14</v>
      </c>
      <c r="D99" s="281">
        <v>2825.21</v>
      </c>
      <c r="E99" s="281">
        <v>2893.46</v>
      </c>
      <c r="F99" s="281">
        <v>2886.38</v>
      </c>
      <c r="G99" s="281">
        <v>3038.67</v>
      </c>
      <c r="H99" s="281">
        <v>3152.77</v>
      </c>
      <c r="I99" s="281">
        <v>3135.28</v>
      </c>
      <c r="J99" s="281">
        <v>3018.2</v>
      </c>
      <c r="K99" s="281">
        <v>3026.17</v>
      </c>
      <c r="L99" s="281">
        <v>3062.47</v>
      </c>
      <c r="M99" s="281">
        <v>3079.05</v>
      </c>
      <c r="N99" s="281">
        <v>3120.5</v>
      </c>
      <c r="O99" s="281">
        <v>3116.88</v>
      </c>
      <c r="P99" s="281">
        <v>2985.82</v>
      </c>
      <c r="Q99" s="281">
        <v>2950.43</v>
      </c>
      <c r="R99" s="281">
        <v>3147.85</v>
      </c>
      <c r="S99" s="281">
        <v>3046.57</v>
      </c>
      <c r="T99" s="281">
        <v>2951.34</v>
      </c>
      <c r="U99" s="281">
        <v>2922.07</v>
      </c>
      <c r="V99" s="281">
        <v>2919.41</v>
      </c>
      <c r="W99" s="281">
        <v>2862.28</v>
      </c>
      <c r="X99" s="281">
        <v>2775.56</v>
      </c>
      <c r="Y99" s="281">
        <v>2762.32</v>
      </c>
    </row>
    <row r="100" spans="1:25">
      <c r="A100" s="256">
        <v>11</v>
      </c>
      <c r="B100" s="281">
        <v>2710.01</v>
      </c>
      <c r="C100" s="281">
        <v>2711.6</v>
      </c>
      <c r="D100" s="281">
        <v>2724.86</v>
      </c>
      <c r="E100" s="281">
        <v>2718.72</v>
      </c>
      <c r="F100" s="281">
        <v>2702.15</v>
      </c>
      <c r="G100" s="281">
        <v>2714.72</v>
      </c>
      <c r="H100" s="281">
        <v>2796.55</v>
      </c>
      <c r="I100" s="281">
        <v>2748.15</v>
      </c>
      <c r="J100" s="281">
        <v>2726.99</v>
      </c>
      <c r="K100" s="281">
        <v>2727.3</v>
      </c>
      <c r="L100" s="281">
        <v>2729.16</v>
      </c>
      <c r="M100" s="281">
        <v>2729.48</v>
      </c>
      <c r="N100" s="281">
        <v>2728.07</v>
      </c>
      <c r="O100" s="281">
        <v>2695.08</v>
      </c>
      <c r="P100" s="281">
        <v>2694.73</v>
      </c>
      <c r="Q100" s="281">
        <v>2691.59</v>
      </c>
      <c r="R100" s="281">
        <v>2694.76</v>
      </c>
      <c r="S100" s="281">
        <v>2808.87</v>
      </c>
      <c r="T100" s="281">
        <v>2743.97</v>
      </c>
      <c r="U100" s="281">
        <v>2721</v>
      </c>
      <c r="V100" s="281">
        <v>2731.68</v>
      </c>
      <c r="W100" s="281">
        <v>2720.2</v>
      </c>
      <c r="X100" s="281">
        <v>2710.61</v>
      </c>
      <c r="Y100" s="281">
        <v>2662.61</v>
      </c>
    </row>
    <row r="101" spans="1:25">
      <c r="A101" s="256">
        <v>12</v>
      </c>
      <c r="B101" s="281">
        <v>2611.3000000000002</v>
      </c>
      <c r="C101" s="281">
        <v>2590.37</v>
      </c>
      <c r="D101" s="281">
        <v>2604.13</v>
      </c>
      <c r="E101" s="281">
        <v>2584.75</v>
      </c>
      <c r="F101" s="281">
        <v>2592.66</v>
      </c>
      <c r="G101" s="281">
        <v>2622.14</v>
      </c>
      <c r="H101" s="281">
        <v>2655.75</v>
      </c>
      <c r="I101" s="281">
        <v>2990.3</v>
      </c>
      <c r="J101" s="281">
        <v>3002.76</v>
      </c>
      <c r="K101" s="281">
        <v>2632.05</v>
      </c>
      <c r="L101" s="281">
        <v>2632.81</v>
      </c>
      <c r="M101" s="281">
        <v>2639.62</v>
      </c>
      <c r="N101" s="281">
        <v>2638.66</v>
      </c>
      <c r="O101" s="281">
        <v>2709.17</v>
      </c>
      <c r="P101" s="281">
        <v>2640.07</v>
      </c>
      <c r="Q101" s="281">
        <v>2639.69</v>
      </c>
      <c r="R101" s="281">
        <v>2625.48</v>
      </c>
      <c r="S101" s="281">
        <v>2631.18</v>
      </c>
      <c r="T101" s="281">
        <v>2631.47</v>
      </c>
      <c r="U101" s="281">
        <v>2610.13</v>
      </c>
      <c r="V101" s="281">
        <v>2621.29</v>
      </c>
      <c r="W101" s="281">
        <v>2612.2399999999998</v>
      </c>
      <c r="X101" s="281">
        <v>2668.57</v>
      </c>
      <c r="Y101" s="281">
        <v>2667.04</v>
      </c>
    </row>
    <row r="102" spans="1:25">
      <c r="A102" s="256">
        <v>13</v>
      </c>
      <c r="B102" s="281">
        <v>2598.4899999999998</v>
      </c>
      <c r="C102" s="281">
        <v>2599.2600000000002</v>
      </c>
      <c r="D102" s="281">
        <v>2703.22</v>
      </c>
      <c r="E102" s="281">
        <v>2636.4</v>
      </c>
      <c r="F102" s="281">
        <v>2575.0100000000002</v>
      </c>
      <c r="G102" s="281">
        <v>2855.31</v>
      </c>
      <c r="H102" s="281">
        <v>2858.14</v>
      </c>
      <c r="I102" s="281">
        <v>2881.91</v>
      </c>
      <c r="J102" s="281">
        <v>2810.27</v>
      </c>
      <c r="K102" s="281">
        <v>2834.02</v>
      </c>
      <c r="L102" s="281">
        <v>2856.23</v>
      </c>
      <c r="M102" s="281">
        <v>2872.73</v>
      </c>
      <c r="N102" s="281">
        <v>2914.99</v>
      </c>
      <c r="O102" s="281">
        <v>2915.65</v>
      </c>
      <c r="P102" s="281">
        <v>2916.32</v>
      </c>
      <c r="Q102" s="281">
        <v>2857.68</v>
      </c>
      <c r="R102" s="281">
        <v>2870.09</v>
      </c>
      <c r="S102" s="281">
        <v>2924.49</v>
      </c>
      <c r="T102" s="281">
        <v>2660.97</v>
      </c>
      <c r="U102" s="281">
        <v>2639.48</v>
      </c>
      <c r="V102" s="281">
        <v>2615.0300000000002</v>
      </c>
      <c r="W102" s="281">
        <v>2605.2399999999998</v>
      </c>
      <c r="X102" s="281">
        <v>2585.1999999999998</v>
      </c>
      <c r="Y102" s="281">
        <v>2585.17</v>
      </c>
    </row>
    <row r="103" spans="1:25">
      <c r="A103" s="256">
        <v>14</v>
      </c>
      <c r="B103" s="281">
        <v>2592.25</v>
      </c>
      <c r="C103" s="281">
        <v>2594.6999999999998</v>
      </c>
      <c r="D103" s="281">
        <v>2696.46</v>
      </c>
      <c r="E103" s="281">
        <v>2698.1</v>
      </c>
      <c r="F103" s="281">
        <v>2727.75</v>
      </c>
      <c r="G103" s="281">
        <v>2916.19</v>
      </c>
      <c r="H103" s="281">
        <v>2956.15</v>
      </c>
      <c r="I103" s="281">
        <v>3082.53</v>
      </c>
      <c r="J103" s="281">
        <v>3067.88</v>
      </c>
      <c r="K103" s="281">
        <v>2979.73</v>
      </c>
      <c r="L103" s="281">
        <v>2914.64</v>
      </c>
      <c r="M103" s="281">
        <v>3083.93</v>
      </c>
      <c r="N103" s="281">
        <v>3067.33</v>
      </c>
      <c r="O103" s="281">
        <v>3021.86</v>
      </c>
      <c r="P103" s="281">
        <v>2861.02</v>
      </c>
      <c r="Q103" s="281">
        <v>2911.99</v>
      </c>
      <c r="R103" s="281">
        <v>2858.56</v>
      </c>
      <c r="S103" s="281">
        <v>2918.13</v>
      </c>
      <c r="T103" s="281">
        <v>2649.11</v>
      </c>
      <c r="U103" s="281">
        <v>2626.21</v>
      </c>
      <c r="V103" s="281">
        <v>2649.65</v>
      </c>
      <c r="W103" s="281">
        <v>2940.34</v>
      </c>
      <c r="X103" s="281">
        <v>2912.43</v>
      </c>
      <c r="Y103" s="281">
        <v>2884.08</v>
      </c>
    </row>
    <row r="104" spans="1:25">
      <c r="A104" s="256">
        <v>15</v>
      </c>
      <c r="B104" s="281">
        <v>2836.27</v>
      </c>
      <c r="C104" s="281">
        <v>2837.39</v>
      </c>
      <c r="D104" s="281">
        <v>2840.55</v>
      </c>
      <c r="E104" s="281">
        <v>2837.17</v>
      </c>
      <c r="F104" s="281">
        <v>2823.42</v>
      </c>
      <c r="G104" s="281">
        <v>2978.67</v>
      </c>
      <c r="H104" s="281">
        <v>3115.15</v>
      </c>
      <c r="I104" s="281">
        <v>3154.53</v>
      </c>
      <c r="J104" s="281">
        <v>3196.16</v>
      </c>
      <c r="K104" s="281">
        <v>3187.7</v>
      </c>
      <c r="L104" s="281">
        <v>3188.52</v>
      </c>
      <c r="M104" s="281">
        <v>3185.08</v>
      </c>
      <c r="N104" s="281">
        <v>3066.03</v>
      </c>
      <c r="O104" s="281">
        <v>3168.82</v>
      </c>
      <c r="P104" s="281">
        <v>3100.36</v>
      </c>
      <c r="Q104" s="281">
        <v>3255.91</v>
      </c>
      <c r="R104" s="281">
        <v>3224.06</v>
      </c>
      <c r="S104" s="281">
        <v>3283.27</v>
      </c>
      <c r="T104" s="281">
        <v>3207.25</v>
      </c>
      <c r="U104" s="281">
        <v>3298.52</v>
      </c>
      <c r="V104" s="281">
        <v>3135.7</v>
      </c>
      <c r="W104" s="281">
        <v>2947.9</v>
      </c>
      <c r="X104" s="281">
        <v>2914.69</v>
      </c>
      <c r="Y104" s="281">
        <v>2883.26</v>
      </c>
    </row>
    <row r="105" spans="1:25">
      <c r="A105" s="256">
        <v>16</v>
      </c>
      <c r="B105" s="281">
        <v>3035.11</v>
      </c>
      <c r="C105" s="281">
        <v>3038.45</v>
      </c>
      <c r="D105" s="281">
        <v>3039.97</v>
      </c>
      <c r="E105" s="281">
        <v>3038.78</v>
      </c>
      <c r="F105" s="281">
        <v>2978.69</v>
      </c>
      <c r="G105" s="281">
        <v>3002.28</v>
      </c>
      <c r="H105" s="281">
        <v>3041.91</v>
      </c>
      <c r="I105" s="281">
        <v>3098.45</v>
      </c>
      <c r="J105" s="281">
        <v>3225.55</v>
      </c>
      <c r="K105" s="281">
        <v>3193.75</v>
      </c>
      <c r="L105" s="281">
        <v>3112.1</v>
      </c>
      <c r="M105" s="281">
        <v>3083.6</v>
      </c>
      <c r="N105" s="281">
        <v>3273.27</v>
      </c>
      <c r="O105" s="281">
        <v>3169</v>
      </c>
      <c r="P105" s="281">
        <v>3191.38</v>
      </c>
      <c r="Q105" s="281">
        <v>3112.13</v>
      </c>
      <c r="R105" s="281">
        <v>3256.15</v>
      </c>
      <c r="S105" s="281">
        <v>3078.36</v>
      </c>
      <c r="T105" s="281">
        <v>3149.03</v>
      </c>
      <c r="U105" s="281">
        <v>3438.47</v>
      </c>
      <c r="V105" s="281">
        <v>3152.68</v>
      </c>
      <c r="W105" s="281">
        <v>3099.42</v>
      </c>
      <c r="X105" s="281">
        <v>3005.93</v>
      </c>
      <c r="Y105" s="281">
        <v>3064.22</v>
      </c>
    </row>
    <row r="106" spans="1:25">
      <c r="A106" s="256">
        <v>17</v>
      </c>
      <c r="B106" s="281">
        <v>3026.34</v>
      </c>
      <c r="C106" s="281">
        <v>3028.58</v>
      </c>
      <c r="D106" s="281">
        <v>3034.8</v>
      </c>
      <c r="E106" s="281">
        <v>3041.82</v>
      </c>
      <c r="F106" s="281">
        <v>3162.8</v>
      </c>
      <c r="G106" s="281">
        <v>3161.69</v>
      </c>
      <c r="H106" s="281">
        <v>3185.75</v>
      </c>
      <c r="I106" s="281">
        <v>3361.51</v>
      </c>
      <c r="J106" s="281">
        <v>3471.66</v>
      </c>
      <c r="K106" s="281">
        <v>3479.13</v>
      </c>
      <c r="L106" s="281">
        <v>3452.08</v>
      </c>
      <c r="M106" s="281">
        <v>3467.15</v>
      </c>
      <c r="N106" s="281">
        <v>3329.05</v>
      </c>
      <c r="O106" s="281">
        <v>3340.3</v>
      </c>
      <c r="P106" s="281">
        <v>3383.19</v>
      </c>
      <c r="Q106" s="281">
        <v>3342.76</v>
      </c>
      <c r="R106" s="281">
        <v>3337.73</v>
      </c>
      <c r="S106" s="281">
        <v>3340.7</v>
      </c>
      <c r="T106" s="281">
        <v>3204.69</v>
      </c>
      <c r="U106" s="281">
        <v>3232.22</v>
      </c>
      <c r="V106" s="281">
        <v>3170.39</v>
      </c>
      <c r="W106" s="281">
        <v>3055.32</v>
      </c>
      <c r="X106" s="281">
        <v>3047.7</v>
      </c>
      <c r="Y106" s="281">
        <v>3010.72</v>
      </c>
    </row>
    <row r="107" spans="1:25">
      <c r="A107" s="256">
        <v>18</v>
      </c>
      <c r="B107" s="281">
        <v>3045.44</v>
      </c>
      <c r="C107" s="281">
        <v>3046.03</v>
      </c>
      <c r="D107" s="281">
        <v>3050.69</v>
      </c>
      <c r="E107" s="281">
        <v>3051.76</v>
      </c>
      <c r="F107" s="281">
        <v>3051.97</v>
      </c>
      <c r="G107" s="281">
        <v>3081.48</v>
      </c>
      <c r="H107" s="281">
        <v>3038.95</v>
      </c>
      <c r="I107" s="281">
        <v>3037.36</v>
      </c>
      <c r="J107" s="281">
        <v>3010.83</v>
      </c>
      <c r="K107" s="281">
        <v>3014.34</v>
      </c>
      <c r="L107" s="281">
        <v>3008.6</v>
      </c>
      <c r="M107" s="281">
        <v>3039.95</v>
      </c>
      <c r="N107" s="281">
        <v>3037.73</v>
      </c>
      <c r="O107" s="281">
        <v>3037.52</v>
      </c>
      <c r="P107" s="281">
        <v>3194.19</v>
      </c>
      <c r="Q107" s="281">
        <v>3178.38</v>
      </c>
      <c r="R107" s="281">
        <v>3169.72</v>
      </c>
      <c r="S107" s="281">
        <v>3200.7</v>
      </c>
      <c r="T107" s="281">
        <v>3037.3</v>
      </c>
      <c r="U107" s="281">
        <v>3079.11</v>
      </c>
      <c r="V107" s="281">
        <v>3241.73</v>
      </c>
      <c r="W107" s="281">
        <v>3198.75</v>
      </c>
      <c r="X107" s="281">
        <v>3060.51</v>
      </c>
      <c r="Y107" s="281">
        <v>3043.13</v>
      </c>
    </row>
    <row r="108" spans="1:25">
      <c r="A108" s="256">
        <v>19</v>
      </c>
      <c r="B108" s="281">
        <v>2941.77</v>
      </c>
      <c r="C108" s="281">
        <v>2933.73</v>
      </c>
      <c r="D108" s="281">
        <v>2918.44</v>
      </c>
      <c r="E108" s="281">
        <v>2931.13</v>
      </c>
      <c r="F108" s="281">
        <v>2907.69</v>
      </c>
      <c r="G108" s="281">
        <v>3032.2</v>
      </c>
      <c r="H108" s="281">
        <v>3085.53</v>
      </c>
      <c r="I108" s="281">
        <v>3117.33</v>
      </c>
      <c r="J108" s="281">
        <v>3110.9</v>
      </c>
      <c r="K108" s="281">
        <v>3111.05</v>
      </c>
      <c r="L108" s="281">
        <v>3110.69</v>
      </c>
      <c r="M108" s="281">
        <v>3111.06</v>
      </c>
      <c r="N108" s="281">
        <v>3109.04</v>
      </c>
      <c r="O108" s="281">
        <v>3098.5</v>
      </c>
      <c r="P108" s="281">
        <v>3098.37</v>
      </c>
      <c r="Q108" s="281">
        <v>3097.31</v>
      </c>
      <c r="R108" s="281">
        <v>3096.81</v>
      </c>
      <c r="S108" s="281">
        <v>3099.93</v>
      </c>
      <c r="T108" s="281">
        <v>3098.98</v>
      </c>
      <c r="U108" s="281">
        <v>3096.42</v>
      </c>
      <c r="V108" s="281">
        <v>3162.72</v>
      </c>
      <c r="W108" s="281">
        <v>3162.13</v>
      </c>
      <c r="X108" s="281">
        <v>3098.86</v>
      </c>
      <c r="Y108" s="281">
        <v>2952.94</v>
      </c>
    </row>
    <row r="109" spans="1:25">
      <c r="A109" s="256">
        <v>20</v>
      </c>
      <c r="B109" s="281">
        <v>2944.17</v>
      </c>
      <c r="C109" s="281">
        <v>2941.08</v>
      </c>
      <c r="D109" s="281">
        <v>2922.83</v>
      </c>
      <c r="E109" s="281">
        <v>2936.58</v>
      </c>
      <c r="F109" s="281">
        <v>2919.36</v>
      </c>
      <c r="G109" s="281">
        <v>2974.42</v>
      </c>
      <c r="H109" s="281">
        <v>3001.24</v>
      </c>
      <c r="I109" s="281">
        <v>3097.55</v>
      </c>
      <c r="J109" s="281">
        <v>2912.85</v>
      </c>
      <c r="K109" s="281">
        <v>2914.13</v>
      </c>
      <c r="L109" s="281">
        <v>2913.68</v>
      </c>
      <c r="M109" s="281">
        <v>3095.04</v>
      </c>
      <c r="N109" s="281">
        <v>3094.71</v>
      </c>
      <c r="O109" s="281">
        <v>3094.53</v>
      </c>
      <c r="P109" s="281">
        <v>3001.92</v>
      </c>
      <c r="Q109" s="281">
        <v>3000.9</v>
      </c>
      <c r="R109" s="281">
        <v>3093.9</v>
      </c>
      <c r="S109" s="281">
        <v>3098.49</v>
      </c>
      <c r="T109" s="281">
        <v>2980.48</v>
      </c>
      <c r="U109" s="281">
        <v>2984.77</v>
      </c>
      <c r="V109" s="281">
        <v>3147.04</v>
      </c>
      <c r="W109" s="281">
        <v>3098.63</v>
      </c>
      <c r="X109" s="281">
        <v>2948.1</v>
      </c>
      <c r="Y109" s="281">
        <v>2949.05</v>
      </c>
    </row>
    <row r="110" spans="1:25">
      <c r="A110" s="256">
        <v>21</v>
      </c>
      <c r="B110" s="281">
        <v>2719.98</v>
      </c>
      <c r="C110" s="281">
        <v>2694.04</v>
      </c>
      <c r="D110" s="281">
        <v>2650.97</v>
      </c>
      <c r="E110" s="281">
        <v>2649.12</v>
      </c>
      <c r="F110" s="281">
        <v>2908.68</v>
      </c>
      <c r="G110" s="281">
        <v>2900.43</v>
      </c>
      <c r="H110" s="281">
        <v>3075.09</v>
      </c>
      <c r="I110" s="281">
        <v>3141.04</v>
      </c>
      <c r="J110" s="281">
        <v>3161.55</v>
      </c>
      <c r="K110" s="281">
        <v>3156.1</v>
      </c>
      <c r="L110" s="281">
        <v>3154.59</v>
      </c>
      <c r="M110" s="281">
        <v>3153.49</v>
      </c>
      <c r="N110" s="281">
        <v>3154.63</v>
      </c>
      <c r="O110" s="281">
        <v>3152.15</v>
      </c>
      <c r="P110" s="281">
        <v>3149.44</v>
      </c>
      <c r="Q110" s="281">
        <v>3150.22</v>
      </c>
      <c r="R110" s="281">
        <v>3151.64</v>
      </c>
      <c r="S110" s="281">
        <v>3257.41</v>
      </c>
      <c r="T110" s="281">
        <v>3197.49</v>
      </c>
      <c r="U110" s="281">
        <v>3219.26</v>
      </c>
      <c r="V110" s="281">
        <v>3146.6</v>
      </c>
      <c r="W110" s="281">
        <v>3130.83</v>
      </c>
      <c r="X110" s="281">
        <v>3056.6</v>
      </c>
      <c r="Y110" s="281">
        <v>2927.42</v>
      </c>
    </row>
    <row r="111" spans="1:25">
      <c r="A111" s="256">
        <v>22</v>
      </c>
      <c r="B111" s="281">
        <v>3052.53</v>
      </c>
      <c r="C111" s="281">
        <v>3036.54</v>
      </c>
      <c r="D111" s="281">
        <v>3034.76</v>
      </c>
      <c r="E111" s="281">
        <v>2967.54</v>
      </c>
      <c r="F111" s="281">
        <v>2909.12</v>
      </c>
      <c r="G111" s="281">
        <v>3088.75</v>
      </c>
      <c r="H111" s="281">
        <v>3136.39</v>
      </c>
      <c r="I111" s="281">
        <v>3181.53</v>
      </c>
      <c r="J111" s="281">
        <v>3352.66</v>
      </c>
      <c r="K111" s="281">
        <v>3394.75</v>
      </c>
      <c r="L111" s="281">
        <v>3397.35</v>
      </c>
      <c r="M111" s="281">
        <v>3389.65</v>
      </c>
      <c r="N111" s="281">
        <v>3387.09</v>
      </c>
      <c r="O111" s="281">
        <v>3386.94</v>
      </c>
      <c r="P111" s="281">
        <v>3393.81</v>
      </c>
      <c r="Q111" s="281">
        <v>3380.59</v>
      </c>
      <c r="R111" s="281">
        <v>3405.77</v>
      </c>
      <c r="S111" s="281">
        <v>3402.12</v>
      </c>
      <c r="T111" s="281">
        <v>3399.81</v>
      </c>
      <c r="U111" s="281">
        <v>3449.88</v>
      </c>
      <c r="V111" s="281">
        <v>3274.4</v>
      </c>
      <c r="W111" s="281">
        <v>3155.25</v>
      </c>
      <c r="X111" s="281">
        <v>3147.99</v>
      </c>
      <c r="Y111" s="281">
        <v>3079.56</v>
      </c>
    </row>
    <row r="112" spans="1:25">
      <c r="A112" s="256">
        <v>23</v>
      </c>
      <c r="B112" s="281">
        <v>2918.51</v>
      </c>
      <c r="C112" s="281">
        <v>2920.77</v>
      </c>
      <c r="D112" s="281">
        <v>2923.57</v>
      </c>
      <c r="E112" s="281">
        <v>2913.02</v>
      </c>
      <c r="F112" s="281">
        <v>2886.88</v>
      </c>
      <c r="G112" s="281">
        <v>2997.27</v>
      </c>
      <c r="H112" s="281">
        <v>3085.34</v>
      </c>
      <c r="I112" s="281">
        <v>3169.66</v>
      </c>
      <c r="J112" s="281">
        <v>3270.44</v>
      </c>
      <c r="K112" s="281">
        <v>3360.8</v>
      </c>
      <c r="L112" s="281">
        <v>3378.87</v>
      </c>
      <c r="M112" s="281">
        <v>3397.06</v>
      </c>
      <c r="N112" s="281">
        <v>3388.72</v>
      </c>
      <c r="O112" s="281">
        <v>3405.8</v>
      </c>
      <c r="P112" s="281">
        <v>3428.29</v>
      </c>
      <c r="Q112" s="281">
        <v>3421.67</v>
      </c>
      <c r="R112" s="281">
        <v>3431.12</v>
      </c>
      <c r="S112" s="281">
        <v>3413.39</v>
      </c>
      <c r="T112" s="281">
        <v>3394.82</v>
      </c>
      <c r="U112" s="281">
        <v>3447.46</v>
      </c>
      <c r="V112" s="281">
        <v>3251.08</v>
      </c>
      <c r="W112" s="281">
        <v>3148.49</v>
      </c>
      <c r="X112" s="281">
        <v>3067.99</v>
      </c>
      <c r="Y112" s="281">
        <v>2987.34</v>
      </c>
    </row>
    <row r="113" spans="1:25">
      <c r="A113" s="256">
        <v>24</v>
      </c>
      <c r="B113" s="281">
        <v>2901.79</v>
      </c>
      <c r="C113" s="281">
        <v>2905.32</v>
      </c>
      <c r="D113" s="281">
        <v>2910.95</v>
      </c>
      <c r="E113" s="281">
        <v>2912.65</v>
      </c>
      <c r="F113" s="281">
        <v>2894.84</v>
      </c>
      <c r="G113" s="281">
        <v>3119.34</v>
      </c>
      <c r="H113" s="281">
        <v>3138.76</v>
      </c>
      <c r="I113" s="281">
        <v>3296.11</v>
      </c>
      <c r="J113" s="281">
        <v>3276.86</v>
      </c>
      <c r="K113" s="281">
        <v>3287.14</v>
      </c>
      <c r="L113" s="281">
        <v>3334.16</v>
      </c>
      <c r="M113" s="281">
        <v>3334.94</v>
      </c>
      <c r="N113" s="281">
        <v>3274.54</v>
      </c>
      <c r="O113" s="281">
        <v>3241.74</v>
      </c>
      <c r="P113" s="281">
        <v>3234.35</v>
      </c>
      <c r="Q113" s="281">
        <v>3222.52</v>
      </c>
      <c r="R113" s="281">
        <v>3241.18</v>
      </c>
      <c r="S113" s="281">
        <v>3254.32</v>
      </c>
      <c r="T113" s="281">
        <v>3227.81</v>
      </c>
      <c r="U113" s="281">
        <v>3265.09</v>
      </c>
      <c r="V113" s="281">
        <v>3125.11</v>
      </c>
      <c r="W113" s="281">
        <v>3007.09</v>
      </c>
      <c r="X113" s="281">
        <v>2958.47</v>
      </c>
      <c r="Y113" s="281">
        <v>2902.64</v>
      </c>
    </row>
    <row r="114" spans="1:25">
      <c r="A114" s="256">
        <v>25</v>
      </c>
      <c r="B114" s="281">
        <v>2903.52</v>
      </c>
      <c r="C114" s="281">
        <v>2907.08</v>
      </c>
      <c r="D114" s="281">
        <v>2909.88</v>
      </c>
      <c r="E114" s="281">
        <v>2918.58</v>
      </c>
      <c r="F114" s="281">
        <v>2943.75</v>
      </c>
      <c r="G114" s="281">
        <v>3050.35</v>
      </c>
      <c r="H114" s="281">
        <v>3063.06</v>
      </c>
      <c r="I114" s="281">
        <v>3165.4</v>
      </c>
      <c r="J114" s="281">
        <v>3212.19</v>
      </c>
      <c r="K114" s="281">
        <v>3236.86</v>
      </c>
      <c r="L114" s="281">
        <v>3216.09</v>
      </c>
      <c r="M114" s="281">
        <v>3215.87</v>
      </c>
      <c r="N114" s="281">
        <v>3210.95</v>
      </c>
      <c r="O114" s="281">
        <v>3209.71</v>
      </c>
      <c r="P114" s="281">
        <v>3260.96</v>
      </c>
      <c r="Q114" s="281">
        <v>3204.29</v>
      </c>
      <c r="R114" s="281">
        <v>3108.33</v>
      </c>
      <c r="S114" s="281">
        <v>3220.22</v>
      </c>
      <c r="T114" s="281">
        <v>3107.47</v>
      </c>
      <c r="U114" s="281">
        <v>3156.29</v>
      </c>
      <c r="V114" s="281">
        <v>3038.36</v>
      </c>
      <c r="W114" s="281">
        <v>3030.59</v>
      </c>
      <c r="X114" s="281">
        <v>3016.44</v>
      </c>
      <c r="Y114" s="281">
        <v>3003.47</v>
      </c>
    </row>
    <row r="115" spans="1:25">
      <c r="A115" s="256">
        <v>26</v>
      </c>
      <c r="B115" s="281">
        <v>2893.58</v>
      </c>
      <c r="C115" s="281">
        <v>2877.46</v>
      </c>
      <c r="D115" s="281">
        <v>2882.26</v>
      </c>
      <c r="E115" s="281">
        <v>2905.1</v>
      </c>
      <c r="F115" s="281">
        <v>2889.16</v>
      </c>
      <c r="G115" s="281">
        <v>3117.62</v>
      </c>
      <c r="H115" s="281">
        <v>3156.72</v>
      </c>
      <c r="I115" s="281">
        <v>3266.45</v>
      </c>
      <c r="J115" s="281">
        <v>3383.33</v>
      </c>
      <c r="K115" s="281">
        <v>3412</v>
      </c>
      <c r="L115" s="281">
        <v>3413.09</v>
      </c>
      <c r="M115" s="281">
        <v>3410.14</v>
      </c>
      <c r="N115" s="281">
        <v>3397.75</v>
      </c>
      <c r="O115" s="281">
        <v>3402.01</v>
      </c>
      <c r="P115" s="281">
        <v>3387.64</v>
      </c>
      <c r="Q115" s="281">
        <v>3350.27</v>
      </c>
      <c r="R115" s="281">
        <v>3316.65</v>
      </c>
      <c r="S115" s="281">
        <v>3337.98</v>
      </c>
      <c r="T115" s="281">
        <v>3408.68</v>
      </c>
      <c r="U115" s="281">
        <v>3426.25</v>
      </c>
      <c r="V115" s="281">
        <v>3257.39</v>
      </c>
      <c r="W115" s="281">
        <v>3135.22</v>
      </c>
      <c r="X115" s="281">
        <v>3069.47</v>
      </c>
      <c r="Y115" s="281">
        <v>2908.27</v>
      </c>
    </row>
    <row r="116" spans="1:25">
      <c r="A116" s="256">
        <v>27</v>
      </c>
      <c r="B116" s="281">
        <v>2907.07</v>
      </c>
      <c r="C116" s="281">
        <v>2902.39</v>
      </c>
      <c r="D116" s="281">
        <v>2909.82</v>
      </c>
      <c r="E116" s="281">
        <v>2928.8</v>
      </c>
      <c r="F116" s="281">
        <v>2894.25</v>
      </c>
      <c r="G116" s="281">
        <v>3111.54</v>
      </c>
      <c r="H116" s="281">
        <v>3156.6</v>
      </c>
      <c r="I116" s="281">
        <v>3275.49</v>
      </c>
      <c r="J116" s="281">
        <v>3424.45</v>
      </c>
      <c r="K116" s="281">
        <v>3493.16</v>
      </c>
      <c r="L116" s="281">
        <v>3486</v>
      </c>
      <c r="M116" s="281">
        <v>3468.23</v>
      </c>
      <c r="N116" s="281">
        <v>3417.99</v>
      </c>
      <c r="O116" s="281">
        <v>3419.97</v>
      </c>
      <c r="P116" s="281">
        <v>3400.81</v>
      </c>
      <c r="Q116" s="281">
        <v>3400.68</v>
      </c>
      <c r="R116" s="281">
        <v>3378.84</v>
      </c>
      <c r="S116" s="281">
        <v>3392.17</v>
      </c>
      <c r="T116" s="281">
        <v>3389.2</v>
      </c>
      <c r="U116" s="281">
        <v>3398.72</v>
      </c>
      <c r="V116" s="281">
        <v>3190.35</v>
      </c>
      <c r="W116" s="281">
        <v>3087.63</v>
      </c>
      <c r="X116" s="281">
        <v>3015.84</v>
      </c>
      <c r="Y116" s="281">
        <v>2910.75</v>
      </c>
    </row>
    <row r="117" spans="1:25">
      <c r="A117" s="256">
        <v>28</v>
      </c>
      <c r="B117" s="281">
        <v>2896.11</v>
      </c>
      <c r="C117" s="281">
        <v>2846.29</v>
      </c>
      <c r="D117" s="281">
        <v>2842.2</v>
      </c>
      <c r="E117" s="281">
        <v>2847.86</v>
      </c>
      <c r="F117" s="281">
        <v>2887.16</v>
      </c>
      <c r="G117" s="281">
        <v>3049.82</v>
      </c>
      <c r="H117" s="281">
        <v>3078.38</v>
      </c>
      <c r="I117" s="281">
        <v>3171.86</v>
      </c>
      <c r="J117" s="281">
        <v>3272.16</v>
      </c>
      <c r="K117" s="281">
        <v>3379.7</v>
      </c>
      <c r="L117" s="281">
        <v>3389.94</v>
      </c>
      <c r="M117" s="281">
        <v>3382.97</v>
      </c>
      <c r="N117" s="281">
        <v>3354.38</v>
      </c>
      <c r="O117" s="281">
        <v>3366.11</v>
      </c>
      <c r="P117" s="281">
        <v>3357.31</v>
      </c>
      <c r="Q117" s="281">
        <v>3356.27</v>
      </c>
      <c r="R117" s="281">
        <v>3350.14</v>
      </c>
      <c r="S117" s="281">
        <v>3379.42</v>
      </c>
      <c r="T117" s="281">
        <v>3389.12</v>
      </c>
      <c r="U117" s="281">
        <v>3354.53</v>
      </c>
      <c r="V117" s="281">
        <v>3167.88</v>
      </c>
      <c r="W117" s="281">
        <v>3058.37</v>
      </c>
      <c r="X117" s="281">
        <v>3049.24</v>
      </c>
      <c r="Y117" s="281">
        <v>2964.38</v>
      </c>
    </row>
    <row r="118" spans="1:25">
      <c r="A118" s="256">
        <v>29</v>
      </c>
      <c r="B118" s="281">
        <v>3156.13</v>
      </c>
      <c r="C118" s="281">
        <v>3138.35</v>
      </c>
      <c r="D118" s="281">
        <v>3136.12</v>
      </c>
      <c r="E118" s="281">
        <v>3137</v>
      </c>
      <c r="F118" s="281">
        <v>3120.83</v>
      </c>
      <c r="G118" s="281">
        <v>3125.54</v>
      </c>
      <c r="H118" s="281">
        <v>3182.94</v>
      </c>
      <c r="I118" s="281">
        <v>3258.04</v>
      </c>
      <c r="J118" s="281">
        <v>3412.36</v>
      </c>
      <c r="K118" s="281">
        <v>3481.61</v>
      </c>
      <c r="L118" s="281">
        <v>3473.76</v>
      </c>
      <c r="M118" s="281">
        <v>3470.43</v>
      </c>
      <c r="N118" s="281">
        <v>3475.86</v>
      </c>
      <c r="O118" s="281">
        <v>3566.22</v>
      </c>
      <c r="P118" s="281">
        <v>3503.92</v>
      </c>
      <c r="Q118" s="281">
        <v>3505.63</v>
      </c>
      <c r="R118" s="281">
        <v>3490.04</v>
      </c>
      <c r="S118" s="281">
        <v>3491.66</v>
      </c>
      <c r="T118" s="281">
        <v>3664.81</v>
      </c>
      <c r="U118" s="281">
        <v>3711.69</v>
      </c>
      <c r="V118" s="281">
        <v>3598.59</v>
      </c>
      <c r="W118" s="281">
        <v>3397.41</v>
      </c>
      <c r="X118" s="281">
        <v>3295.04</v>
      </c>
      <c r="Y118" s="281">
        <v>3153.56</v>
      </c>
    </row>
    <row r="119" spans="1:25">
      <c r="A119" s="256">
        <v>30</v>
      </c>
      <c r="B119" s="281">
        <v>3047.09</v>
      </c>
      <c r="C119" s="281">
        <v>2926.87</v>
      </c>
      <c r="D119" s="281">
        <v>2927.28</v>
      </c>
      <c r="E119" s="281">
        <v>2981.69</v>
      </c>
      <c r="F119" s="281">
        <v>2955.27</v>
      </c>
      <c r="G119" s="281">
        <v>2969.72</v>
      </c>
      <c r="H119" s="281">
        <v>2987.24</v>
      </c>
      <c r="I119" s="281">
        <v>3163.77</v>
      </c>
      <c r="J119" s="281">
        <v>3282.38</v>
      </c>
      <c r="K119" s="281">
        <v>3364.08</v>
      </c>
      <c r="L119" s="281">
        <v>3393.17</v>
      </c>
      <c r="M119" s="281">
        <v>3402.59</v>
      </c>
      <c r="N119" s="281">
        <v>3408.47</v>
      </c>
      <c r="O119" s="281">
        <v>3413.03</v>
      </c>
      <c r="P119" s="281">
        <v>3556.19</v>
      </c>
      <c r="Q119" s="281">
        <v>3545.58</v>
      </c>
      <c r="R119" s="281">
        <v>3558.74</v>
      </c>
      <c r="S119" s="281">
        <v>3714.18</v>
      </c>
      <c r="T119" s="281">
        <v>3688.76</v>
      </c>
      <c r="U119" s="281">
        <v>3593.42</v>
      </c>
      <c r="V119" s="281">
        <v>3444.22</v>
      </c>
      <c r="W119" s="281">
        <v>3325.31</v>
      </c>
      <c r="X119" s="281">
        <v>3208.03</v>
      </c>
      <c r="Y119" s="281">
        <v>3085.88</v>
      </c>
    </row>
    <row r="120" spans="1:25">
      <c r="A120" s="256">
        <v>31</v>
      </c>
      <c r="B120" s="281">
        <v>0</v>
      </c>
      <c r="C120" s="281">
        <v>0</v>
      </c>
      <c r="D120" s="281">
        <v>0</v>
      </c>
      <c r="E120" s="281">
        <v>0</v>
      </c>
      <c r="F120" s="281">
        <v>0</v>
      </c>
      <c r="G120" s="281">
        <v>0</v>
      </c>
      <c r="H120" s="281">
        <v>0</v>
      </c>
      <c r="I120" s="281">
        <v>0</v>
      </c>
      <c r="J120" s="281">
        <v>0</v>
      </c>
      <c r="K120" s="281">
        <v>0</v>
      </c>
      <c r="L120" s="281">
        <v>0</v>
      </c>
      <c r="M120" s="281">
        <v>0</v>
      </c>
      <c r="N120" s="281">
        <v>0</v>
      </c>
      <c r="O120" s="281">
        <v>0</v>
      </c>
      <c r="P120" s="281">
        <v>0</v>
      </c>
      <c r="Q120" s="281">
        <v>0</v>
      </c>
      <c r="R120" s="281">
        <v>0</v>
      </c>
      <c r="S120" s="281">
        <v>0</v>
      </c>
      <c r="T120" s="281">
        <v>0</v>
      </c>
      <c r="U120" s="281">
        <v>0</v>
      </c>
      <c r="V120" s="281">
        <v>0</v>
      </c>
      <c r="W120" s="281">
        <v>0</v>
      </c>
      <c r="X120" s="281">
        <v>0</v>
      </c>
      <c r="Y120" s="281">
        <v>0</v>
      </c>
    </row>
    <row r="122" spans="1:25" ht="18" customHeight="1">
      <c r="A122" s="422" t="s">
        <v>212</v>
      </c>
      <c r="B122" s="492" t="s">
        <v>216</v>
      </c>
      <c r="C122" s="492"/>
      <c r="D122" s="492"/>
      <c r="E122" s="492"/>
      <c r="F122" s="492"/>
      <c r="G122" s="492"/>
      <c r="H122" s="492"/>
      <c r="I122" s="492"/>
      <c r="J122" s="492"/>
      <c r="K122" s="492"/>
      <c r="L122" s="492"/>
      <c r="M122" s="492"/>
      <c r="N122" s="492"/>
      <c r="O122" s="492"/>
      <c r="P122" s="492"/>
      <c r="Q122" s="492"/>
      <c r="R122" s="492"/>
      <c r="S122" s="492"/>
      <c r="T122" s="492"/>
      <c r="U122" s="492"/>
      <c r="V122" s="492"/>
      <c r="W122" s="492"/>
      <c r="X122" s="492"/>
      <c r="Y122" s="492"/>
    </row>
    <row r="123" spans="1:25" ht="30">
      <c r="A123" s="422"/>
      <c r="B123" s="280" t="s">
        <v>1</v>
      </c>
      <c r="C123" s="280" t="s">
        <v>2</v>
      </c>
      <c r="D123" s="280" t="s">
        <v>3</v>
      </c>
      <c r="E123" s="280" t="s">
        <v>4</v>
      </c>
      <c r="F123" s="280" t="s">
        <v>5</v>
      </c>
      <c r="G123" s="280" t="s">
        <v>6</v>
      </c>
      <c r="H123" s="280" t="s">
        <v>7</v>
      </c>
      <c r="I123" s="280" t="s">
        <v>8</v>
      </c>
      <c r="J123" s="280" t="s">
        <v>9</v>
      </c>
      <c r="K123" s="280" t="s">
        <v>10</v>
      </c>
      <c r="L123" s="280" t="s">
        <v>11</v>
      </c>
      <c r="M123" s="280" t="s">
        <v>12</v>
      </c>
      <c r="N123" s="280" t="s">
        <v>13</v>
      </c>
      <c r="O123" s="280" t="s">
        <v>14</v>
      </c>
      <c r="P123" s="280" t="s">
        <v>15</v>
      </c>
      <c r="Q123" s="280" t="s">
        <v>16</v>
      </c>
      <c r="R123" s="280" t="s">
        <v>17</v>
      </c>
      <c r="S123" s="280" t="s">
        <v>18</v>
      </c>
      <c r="T123" s="280" t="s">
        <v>19</v>
      </c>
      <c r="U123" s="280" t="s">
        <v>20</v>
      </c>
      <c r="V123" s="280" t="s">
        <v>21</v>
      </c>
      <c r="W123" s="280" t="s">
        <v>22</v>
      </c>
      <c r="X123" s="280" t="s">
        <v>23</v>
      </c>
      <c r="Y123" s="280" t="s">
        <v>24</v>
      </c>
    </row>
    <row r="124" spans="1:25">
      <c r="A124" s="256">
        <v>1</v>
      </c>
      <c r="B124" s="281">
        <v>3885.52</v>
      </c>
      <c r="C124" s="281">
        <v>3876.24</v>
      </c>
      <c r="D124" s="281">
        <v>3992.74</v>
      </c>
      <c r="E124" s="281">
        <v>4507.1000000000004</v>
      </c>
      <c r="F124" s="281">
        <v>4131.17</v>
      </c>
      <c r="G124" s="281">
        <v>4622.8500000000004</v>
      </c>
      <c r="H124" s="281">
        <v>4528.08</v>
      </c>
      <c r="I124" s="281">
        <v>4548.24</v>
      </c>
      <c r="J124" s="281">
        <v>4512.7700000000004</v>
      </c>
      <c r="K124" s="281">
        <v>4481.0200000000004</v>
      </c>
      <c r="L124" s="281">
        <v>4466.05</v>
      </c>
      <c r="M124" s="281">
        <v>4412.2700000000004</v>
      </c>
      <c r="N124" s="281">
        <v>4520.33</v>
      </c>
      <c r="O124" s="281">
        <v>4513.88</v>
      </c>
      <c r="P124" s="281">
        <v>4545.34</v>
      </c>
      <c r="Q124" s="281">
        <v>4507.1899999999996</v>
      </c>
      <c r="R124" s="281">
        <v>4511.5600000000004</v>
      </c>
      <c r="S124" s="281">
        <v>4468.3</v>
      </c>
      <c r="T124" s="281">
        <v>4630.2700000000004</v>
      </c>
      <c r="U124" s="281">
        <v>4643.5600000000004</v>
      </c>
      <c r="V124" s="281">
        <v>4172.43</v>
      </c>
      <c r="W124" s="281">
        <v>4059.03</v>
      </c>
      <c r="X124" s="281">
        <v>3944.52</v>
      </c>
      <c r="Y124" s="281">
        <v>3929.54</v>
      </c>
    </row>
    <row r="125" spans="1:25">
      <c r="A125" s="256">
        <v>2</v>
      </c>
      <c r="B125" s="281">
        <v>3921.38</v>
      </c>
      <c r="C125" s="281">
        <v>4034.71</v>
      </c>
      <c r="D125" s="281">
        <v>4104.3999999999996</v>
      </c>
      <c r="E125" s="281">
        <v>3933.35</v>
      </c>
      <c r="F125" s="281">
        <v>4031.66</v>
      </c>
      <c r="G125" s="281">
        <v>4513.12</v>
      </c>
      <c r="H125" s="281">
        <v>4642.3</v>
      </c>
      <c r="I125" s="281">
        <v>4839.55</v>
      </c>
      <c r="J125" s="281">
        <v>4878.66</v>
      </c>
      <c r="K125" s="281">
        <v>4882.62</v>
      </c>
      <c r="L125" s="281">
        <v>4854.37</v>
      </c>
      <c r="M125" s="281">
        <v>4795.58</v>
      </c>
      <c r="N125" s="281">
        <v>4829.12</v>
      </c>
      <c r="O125" s="281">
        <v>4782.1099999999997</v>
      </c>
      <c r="P125" s="281">
        <v>4875.6099999999997</v>
      </c>
      <c r="Q125" s="281">
        <v>4820.24</v>
      </c>
      <c r="R125" s="281">
        <v>4394.8999999999996</v>
      </c>
      <c r="S125" s="281">
        <v>5085.51</v>
      </c>
      <c r="T125" s="281">
        <v>4167.3500000000004</v>
      </c>
      <c r="U125" s="281">
        <v>4155.5600000000004</v>
      </c>
      <c r="V125" s="281">
        <v>4063.54</v>
      </c>
      <c r="W125" s="281">
        <v>4029.85</v>
      </c>
      <c r="X125" s="281">
        <v>3933.08</v>
      </c>
      <c r="Y125" s="281">
        <v>3852.67</v>
      </c>
    </row>
    <row r="126" spans="1:25">
      <c r="A126" s="256">
        <v>3</v>
      </c>
      <c r="B126" s="281">
        <v>3598.1</v>
      </c>
      <c r="C126" s="281">
        <v>3593.12</v>
      </c>
      <c r="D126" s="281">
        <v>3600.15</v>
      </c>
      <c r="E126" s="281">
        <v>3705.95</v>
      </c>
      <c r="F126" s="281">
        <v>3599.69</v>
      </c>
      <c r="G126" s="281">
        <v>3794.14</v>
      </c>
      <c r="H126" s="281">
        <v>4192.07</v>
      </c>
      <c r="I126" s="281">
        <v>4064.57</v>
      </c>
      <c r="J126" s="281">
        <v>4060.42</v>
      </c>
      <c r="K126" s="281">
        <v>4155.5</v>
      </c>
      <c r="L126" s="281">
        <v>4065.73</v>
      </c>
      <c r="M126" s="281">
        <v>4069.1</v>
      </c>
      <c r="N126" s="281">
        <v>4030.08</v>
      </c>
      <c r="O126" s="281">
        <v>4061.07</v>
      </c>
      <c r="P126" s="281">
        <v>4101.51</v>
      </c>
      <c r="Q126" s="281">
        <v>3997.25</v>
      </c>
      <c r="R126" s="281">
        <v>4059.94</v>
      </c>
      <c r="S126" s="281">
        <v>4080.34</v>
      </c>
      <c r="T126" s="281">
        <v>4585.2</v>
      </c>
      <c r="U126" s="281">
        <v>3998.46</v>
      </c>
      <c r="V126" s="281">
        <v>3778.35</v>
      </c>
      <c r="W126" s="281">
        <v>3660.75</v>
      </c>
      <c r="X126" s="281">
        <v>3598.71</v>
      </c>
      <c r="Y126" s="281">
        <v>3601.41</v>
      </c>
    </row>
    <row r="127" spans="1:25">
      <c r="A127" s="256">
        <v>4</v>
      </c>
      <c r="B127" s="281">
        <v>3498.47</v>
      </c>
      <c r="C127" s="281">
        <v>3475.88</v>
      </c>
      <c r="D127" s="281">
        <v>3514.51</v>
      </c>
      <c r="E127" s="281">
        <v>3553.71</v>
      </c>
      <c r="F127" s="281">
        <v>3494.8</v>
      </c>
      <c r="G127" s="281">
        <v>3600.13</v>
      </c>
      <c r="H127" s="281">
        <v>3643.45</v>
      </c>
      <c r="I127" s="281">
        <v>3437.77</v>
      </c>
      <c r="J127" s="281">
        <v>3498.06</v>
      </c>
      <c r="K127" s="281">
        <v>3366.04</v>
      </c>
      <c r="L127" s="281">
        <v>3505.59</v>
      </c>
      <c r="M127" s="281">
        <v>3277.03</v>
      </c>
      <c r="N127" s="281">
        <v>3494.45</v>
      </c>
      <c r="O127" s="281">
        <v>3534.26</v>
      </c>
      <c r="P127" s="281">
        <v>3626.52</v>
      </c>
      <c r="Q127" s="281">
        <v>3671.84</v>
      </c>
      <c r="R127" s="281">
        <v>3638.09</v>
      </c>
      <c r="S127" s="281">
        <v>3696.31</v>
      </c>
      <c r="T127" s="281">
        <v>3676.37</v>
      </c>
      <c r="U127" s="281">
        <v>3456.99</v>
      </c>
      <c r="V127" s="281">
        <v>3519.01</v>
      </c>
      <c r="W127" s="281">
        <v>3484.71</v>
      </c>
      <c r="X127" s="281">
        <v>3508.91</v>
      </c>
      <c r="Y127" s="281">
        <v>3504.31</v>
      </c>
    </row>
    <row r="128" spans="1:25">
      <c r="A128" s="256">
        <v>5</v>
      </c>
      <c r="B128" s="281">
        <v>3465.87</v>
      </c>
      <c r="C128" s="281">
        <v>3329.9</v>
      </c>
      <c r="D128" s="281">
        <v>3482.63</v>
      </c>
      <c r="E128" s="281">
        <v>3464.34</v>
      </c>
      <c r="F128" s="281">
        <v>3435.3</v>
      </c>
      <c r="G128" s="281">
        <v>3522.51</v>
      </c>
      <c r="H128" s="281">
        <v>3549.1</v>
      </c>
      <c r="I128" s="281">
        <v>3446.65</v>
      </c>
      <c r="J128" s="281">
        <v>3434.92</v>
      </c>
      <c r="K128" s="281">
        <v>3419.86</v>
      </c>
      <c r="L128" s="281">
        <v>3425.34</v>
      </c>
      <c r="M128" s="281">
        <v>3430.9</v>
      </c>
      <c r="N128" s="281">
        <v>3446.61</v>
      </c>
      <c r="O128" s="281">
        <v>3421.35</v>
      </c>
      <c r="P128" s="281">
        <v>3429.84</v>
      </c>
      <c r="Q128" s="281">
        <v>3555.84</v>
      </c>
      <c r="R128" s="281">
        <v>3516.82</v>
      </c>
      <c r="S128" s="281">
        <v>3702.55</v>
      </c>
      <c r="T128" s="281">
        <v>3558.11</v>
      </c>
      <c r="U128" s="281">
        <v>3411.82</v>
      </c>
      <c r="V128" s="281">
        <v>3448.75</v>
      </c>
      <c r="W128" s="281">
        <v>3492.77</v>
      </c>
      <c r="X128" s="281">
        <v>3475.89</v>
      </c>
      <c r="Y128" s="281">
        <v>3473.87</v>
      </c>
    </row>
    <row r="129" spans="1:25">
      <c r="A129" s="256">
        <v>6</v>
      </c>
      <c r="B129" s="281">
        <v>3248.98</v>
      </c>
      <c r="C129" s="281">
        <v>3331.69</v>
      </c>
      <c r="D129" s="281">
        <v>3403.81</v>
      </c>
      <c r="E129" s="281">
        <v>3306.91</v>
      </c>
      <c r="F129" s="281">
        <v>3282.17</v>
      </c>
      <c r="G129" s="281">
        <v>3376.24</v>
      </c>
      <c r="H129" s="281">
        <v>3491.41</v>
      </c>
      <c r="I129" s="281">
        <v>3486.43</v>
      </c>
      <c r="J129" s="281">
        <v>3554.68</v>
      </c>
      <c r="K129" s="281">
        <v>3486.18</v>
      </c>
      <c r="L129" s="281">
        <v>3511.74</v>
      </c>
      <c r="M129" s="281">
        <v>3484.65</v>
      </c>
      <c r="N129" s="281">
        <v>3484.08</v>
      </c>
      <c r="O129" s="281">
        <v>3486.92</v>
      </c>
      <c r="P129" s="281">
        <v>3559.22</v>
      </c>
      <c r="Q129" s="281">
        <v>3435.56</v>
      </c>
      <c r="R129" s="281">
        <v>3493.9</v>
      </c>
      <c r="S129" s="281">
        <v>3743.46</v>
      </c>
      <c r="T129" s="281">
        <v>3452.32</v>
      </c>
      <c r="U129" s="281">
        <v>3236.99</v>
      </c>
      <c r="V129" s="281">
        <v>3253.88</v>
      </c>
      <c r="W129" s="281">
        <v>3436.8</v>
      </c>
      <c r="X129" s="281">
        <v>3244.37</v>
      </c>
      <c r="Y129" s="281">
        <v>3242.7</v>
      </c>
    </row>
    <row r="130" spans="1:25">
      <c r="A130" s="256">
        <v>7</v>
      </c>
      <c r="B130" s="281">
        <v>3351.72</v>
      </c>
      <c r="C130" s="281">
        <v>3353.63</v>
      </c>
      <c r="D130" s="281">
        <v>3398.06</v>
      </c>
      <c r="E130" s="281">
        <v>3463.62</v>
      </c>
      <c r="F130" s="281">
        <v>3438.89</v>
      </c>
      <c r="G130" s="281">
        <v>3506.87</v>
      </c>
      <c r="H130" s="281">
        <v>3697.51</v>
      </c>
      <c r="I130" s="281">
        <v>3815.76</v>
      </c>
      <c r="J130" s="281">
        <v>3890.31</v>
      </c>
      <c r="K130" s="281">
        <v>3911.18</v>
      </c>
      <c r="L130" s="281">
        <v>3885.25</v>
      </c>
      <c r="M130" s="281">
        <v>3908.01</v>
      </c>
      <c r="N130" s="281">
        <v>3882.4</v>
      </c>
      <c r="O130" s="281">
        <v>3923.8</v>
      </c>
      <c r="P130" s="281">
        <v>3918.95</v>
      </c>
      <c r="Q130" s="281">
        <v>3910.44</v>
      </c>
      <c r="R130" s="281">
        <v>3891.69</v>
      </c>
      <c r="S130" s="281">
        <v>3930.1</v>
      </c>
      <c r="T130" s="281">
        <v>3846.77</v>
      </c>
      <c r="U130" s="281">
        <v>3856.48</v>
      </c>
      <c r="V130" s="281">
        <v>3811.77</v>
      </c>
      <c r="W130" s="281">
        <v>3613.47</v>
      </c>
      <c r="X130" s="281">
        <v>3490.8</v>
      </c>
      <c r="Y130" s="281">
        <v>3382.89</v>
      </c>
    </row>
    <row r="131" spans="1:25">
      <c r="A131" s="256">
        <v>8</v>
      </c>
      <c r="B131" s="281">
        <v>3488.56</v>
      </c>
      <c r="C131" s="281">
        <v>3491.36</v>
      </c>
      <c r="D131" s="281">
        <v>3496.49</v>
      </c>
      <c r="E131" s="281">
        <v>3509.46</v>
      </c>
      <c r="F131" s="281">
        <v>3650.94</v>
      </c>
      <c r="G131" s="281">
        <v>3853.53</v>
      </c>
      <c r="H131" s="281">
        <v>3828.98</v>
      </c>
      <c r="I131" s="281">
        <v>3951.76</v>
      </c>
      <c r="J131" s="281">
        <v>4092.55</v>
      </c>
      <c r="K131" s="281">
        <v>4190.93</v>
      </c>
      <c r="L131" s="281">
        <v>4128.95</v>
      </c>
      <c r="M131" s="281">
        <v>4145.0600000000004</v>
      </c>
      <c r="N131" s="281">
        <v>4096.97</v>
      </c>
      <c r="O131" s="281">
        <v>4100.92</v>
      </c>
      <c r="P131" s="281">
        <v>4085.83</v>
      </c>
      <c r="Q131" s="281">
        <v>4077.67</v>
      </c>
      <c r="R131" s="281">
        <v>4115.37</v>
      </c>
      <c r="S131" s="281">
        <v>4227.8</v>
      </c>
      <c r="T131" s="281">
        <v>4129.7</v>
      </c>
      <c r="U131" s="281">
        <v>3792.11</v>
      </c>
      <c r="V131" s="281">
        <v>3874.36</v>
      </c>
      <c r="W131" s="281">
        <v>3809.19</v>
      </c>
      <c r="X131" s="281">
        <v>3498.62</v>
      </c>
      <c r="Y131" s="281">
        <v>3495.35</v>
      </c>
    </row>
    <row r="132" spans="1:25">
      <c r="A132" s="256">
        <v>9</v>
      </c>
      <c r="B132" s="281">
        <v>3473.46</v>
      </c>
      <c r="C132" s="281">
        <v>3462.21</v>
      </c>
      <c r="D132" s="281">
        <v>3467.87</v>
      </c>
      <c r="E132" s="281">
        <v>3477.38</v>
      </c>
      <c r="F132" s="281">
        <v>3537.09</v>
      </c>
      <c r="G132" s="281">
        <v>3645.19</v>
      </c>
      <c r="H132" s="281">
        <v>3557.5</v>
      </c>
      <c r="I132" s="281">
        <v>3826.22</v>
      </c>
      <c r="J132" s="281">
        <v>3938.18</v>
      </c>
      <c r="K132" s="281">
        <v>4033.55</v>
      </c>
      <c r="L132" s="281">
        <v>4071.76</v>
      </c>
      <c r="M132" s="281">
        <v>4037.65</v>
      </c>
      <c r="N132" s="281">
        <v>4011.99</v>
      </c>
      <c r="O132" s="281">
        <v>4038.81</v>
      </c>
      <c r="P132" s="281">
        <v>4053.08</v>
      </c>
      <c r="Q132" s="281">
        <v>4041.24</v>
      </c>
      <c r="R132" s="281">
        <v>4053.68</v>
      </c>
      <c r="S132" s="281">
        <v>4084.99</v>
      </c>
      <c r="T132" s="281">
        <v>4054.89</v>
      </c>
      <c r="U132" s="281">
        <v>3748.67</v>
      </c>
      <c r="V132" s="281">
        <v>3590.37</v>
      </c>
      <c r="W132" s="281">
        <v>3502.25</v>
      </c>
      <c r="X132" s="281">
        <v>3489.01</v>
      </c>
      <c r="Y132" s="281">
        <v>3461.02</v>
      </c>
    </row>
    <row r="133" spans="1:25">
      <c r="A133" s="256">
        <v>10</v>
      </c>
      <c r="B133" s="281">
        <v>3384.5</v>
      </c>
      <c r="C133" s="281">
        <v>3435.35</v>
      </c>
      <c r="D133" s="281">
        <v>3464.42</v>
      </c>
      <c r="E133" s="281">
        <v>3532.67</v>
      </c>
      <c r="F133" s="281">
        <v>3525.59</v>
      </c>
      <c r="G133" s="281">
        <v>3677.88</v>
      </c>
      <c r="H133" s="281">
        <v>3791.98</v>
      </c>
      <c r="I133" s="281">
        <v>3774.49</v>
      </c>
      <c r="J133" s="281">
        <v>3657.41</v>
      </c>
      <c r="K133" s="281">
        <v>3665.38</v>
      </c>
      <c r="L133" s="281">
        <v>3701.68</v>
      </c>
      <c r="M133" s="281">
        <v>3718.26</v>
      </c>
      <c r="N133" s="281">
        <v>3759.71</v>
      </c>
      <c r="O133" s="281">
        <v>3756.09</v>
      </c>
      <c r="P133" s="281">
        <v>3625.03</v>
      </c>
      <c r="Q133" s="281">
        <v>3589.64</v>
      </c>
      <c r="R133" s="281">
        <v>3787.06</v>
      </c>
      <c r="S133" s="281">
        <v>3685.78</v>
      </c>
      <c r="T133" s="281">
        <v>3590.55</v>
      </c>
      <c r="U133" s="281">
        <v>3561.28</v>
      </c>
      <c r="V133" s="281">
        <v>3558.62</v>
      </c>
      <c r="W133" s="281">
        <v>3501.49</v>
      </c>
      <c r="X133" s="281">
        <v>3414.77</v>
      </c>
      <c r="Y133" s="281">
        <v>3401.53</v>
      </c>
    </row>
    <row r="134" spans="1:25">
      <c r="A134" s="256">
        <v>11</v>
      </c>
      <c r="B134" s="281">
        <v>3349.22</v>
      </c>
      <c r="C134" s="281">
        <v>3350.81</v>
      </c>
      <c r="D134" s="281">
        <v>3364.07</v>
      </c>
      <c r="E134" s="281">
        <v>3357.93</v>
      </c>
      <c r="F134" s="281">
        <v>3341.36</v>
      </c>
      <c r="G134" s="281">
        <v>3353.93</v>
      </c>
      <c r="H134" s="281">
        <v>3435.76</v>
      </c>
      <c r="I134" s="281">
        <v>3387.36</v>
      </c>
      <c r="J134" s="281">
        <v>3366.2</v>
      </c>
      <c r="K134" s="281">
        <v>3366.51</v>
      </c>
      <c r="L134" s="281">
        <v>3368.37</v>
      </c>
      <c r="M134" s="281">
        <v>3368.69</v>
      </c>
      <c r="N134" s="281">
        <v>3367.28</v>
      </c>
      <c r="O134" s="281">
        <v>3334.29</v>
      </c>
      <c r="P134" s="281">
        <v>3333.94</v>
      </c>
      <c r="Q134" s="281">
        <v>3330.8</v>
      </c>
      <c r="R134" s="281">
        <v>3333.97</v>
      </c>
      <c r="S134" s="281">
        <v>3448.08</v>
      </c>
      <c r="T134" s="281">
        <v>3383.18</v>
      </c>
      <c r="U134" s="281">
        <v>3360.21</v>
      </c>
      <c r="V134" s="281">
        <v>3370.89</v>
      </c>
      <c r="W134" s="281">
        <v>3359.41</v>
      </c>
      <c r="X134" s="281">
        <v>3349.82</v>
      </c>
      <c r="Y134" s="281">
        <v>3301.82</v>
      </c>
    </row>
    <row r="135" spans="1:25">
      <c r="A135" s="256">
        <v>12</v>
      </c>
      <c r="B135" s="281">
        <v>3250.51</v>
      </c>
      <c r="C135" s="281">
        <v>3229.58</v>
      </c>
      <c r="D135" s="281">
        <v>3243.34</v>
      </c>
      <c r="E135" s="281">
        <v>3223.96</v>
      </c>
      <c r="F135" s="281">
        <v>3231.87</v>
      </c>
      <c r="G135" s="281">
        <v>3261.35</v>
      </c>
      <c r="H135" s="281">
        <v>3294.96</v>
      </c>
      <c r="I135" s="281">
        <v>3629.51</v>
      </c>
      <c r="J135" s="281">
        <v>3641.97</v>
      </c>
      <c r="K135" s="281">
        <v>3271.26</v>
      </c>
      <c r="L135" s="281">
        <v>3272.02</v>
      </c>
      <c r="M135" s="281">
        <v>3278.83</v>
      </c>
      <c r="N135" s="281">
        <v>3277.87</v>
      </c>
      <c r="O135" s="281">
        <v>3348.38</v>
      </c>
      <c r="P135" s="281">
        <v>3279.28</v>
      </c>
      <c r="Q135" s="281">
        <v>3278.9</v>
      </c>
      <c r="R135" s="281">
        <v>3264.69</v>
      </c>
      <c r="S135" s="281">
        <v>3270.39</v>
      </c>
      <c r="T135" s="281">
        <v>3270.68</v>
      </c>
      <c r="U135" s="281">
        <v>3249.34</v>
      </c>
      <c r="V135" s="281">
        <v>3260.5</v>
      </c>
      <c r="W135" s="281">
        <v>3251.45</v>
      </c>
      <c r="X135" s="281">
        <v>3307.78</v>
      </c>
      <c r="Y135" s="281">
        <v>3306.25</v>
      </c>
    </row>
    <row r="136" spans="1:25">
      <c r="A136" s="256">
        <v>13</v>
      </c>
      <c r="B136" s="281">
        <v>3237.7</v>
      </c>
      <c r="C136" s="281">
        <v>3238.47</v>
      </c>
      <c r="D136" s="281">
        <v>3342.43</v>
      </c>
      <c r="E136" s="281">
        <v>3275.61</v>
      </c>
      <c r="F136" s="281">
        <v>3214.22</v>
      </c>
      <c r="G136" s="281">
        <v>3494.52</v>
      </c>
      <c r="H136" s="281">
        <v>3497.35</v>
      </c>
      <c r="I136" s="281">
        <v>3521.12</v>
      </c>
      <c r="J136" s="281">
        <v>3449.48</v>
      </c>
      <c r="K136" s="281">
        <v>3473.23</v>
      </c>
      <c r="L136" s="281">
        <v>3495.44</v>
      </c>
      <c r="M136" s="281">
        <v>3511.94</v>
      </c>
      <c r="N136" s="281">
        <v>3554.2</v>
      </c>
      <c r="O136" s="281">
        <v>3554.86</v>
      </c>
      <c r="P136" s="281">
        <v>3555.53</v>
      </c>
      <c r="Q136" s="281">
        <v>3496.89</v>
      </c>
      <c r="R136" s="281">
        <v>3509.3</v>
      </c>
      <c r="S136" s="281">
        <v>3563.7</v>
      </c>
      <c r="T136" s="281">
        <v>3300.18</v>
      </c>
      <c r="U136" s="281">
        <v>3278.69</v>
      </c>
      <c r="V136" s="281">
        <v>3254.24</v>
      </c>
      <c r="W136" s="281">
        <v>3244.45</v>
      </c>
      <c r="X136" s="281">
        <v>3224.41</v>
      </c>
      <c r="Y136" s="281">
        <v>3224.38</v>
      </c>
    </row>
    <row r="137" spans="1:25">
      <c r="A137" s="256">
        <v>14</v>
      </c>
      <c r="B137" s="281">
        <v>3231.46</v>
      </c>
      <c r="C137" s="281">
        <v>3233.91</v>
      </c>
      <c r="D137" s="281">
        <v>3335.67</v>
      </c>
      <c r="E137" s="281">
        <v>3337.31</v>
      </c>
      <c r="F137" s="281">
        <v>3366.96</v>
      </c>
      <c r="G137" s="281">
        <v>3555.4</v>
      </c>
      <c r="H137" s="281">
        <v>3595.36</v>
      </c>
      <c r="I137" s="281">
        <v>3721.74</v>
      </c>
      <c r="J137" s="281">
        <v>3707.09</v>
      </c>
      <c r="K137" s="281">
        <v>3618.94</v>
      </c>
      <c r="L137" s="281">
        <v>3553.85</v>
      </c>
      <c r="M137" s="281">
        <v>3723.14</v>
      </c>
      <c r="N137" s="281">
        <v>3706.54</v>
      </c>
      <c r="O137" s="281">
        <v>3661.07</v>
      </c>
      <c r="P137" s="281">
        <v>3500.23</v>
      </c>
      <c r="Q137" s="281">
        <v>3551.2</v>
      </c>
      <c r="R137" s="281">
        <v>3497.77</v>
      </c>
      <c r="S137" s="281">
        <v>3557.34</v>
      </c>
      <c r="T137" s="281">
        <v>3288.32</v>
      </c>
      <c r="U137" s="281">
        <v>3265.42</v>
      </c>
      <c r="V137" s="281">
        <v>3288.86</v>
      </c>
      <c r="W137" s="281">
        <v>3579.55</v>
      </c>
      <c r="X137" s="281">
        <v>3551.64</v>
      </c>
      <c r="Y137" s="281">
        <v>3523.29</v>
      </c>
    </row>
    <row r="138" spans="1:25">
      <c r="A138" s="256">
        <v>15</v>
      </c>
      <c r="B138" s="281">
        <v>3475.48</v>
      </c>
      <c r="C138" s="281">
        <v>3476.6</v>
      </c>
      <c r="D138" s="281">
        <v>3479.76</v>
      </c>
      <c r="E138" s="281">
        <v>3476.38</v>
      </c>
      <c r="F138" s="281">
        <v>3462.63</v>
      </c>
      <c r="G138" s="281">
        <v>3617.88</v>
      </c>
      <c r="H138" s="281">
        <v>3754.36</v>
      </c>
      <c r="I138" s="281">
        <v>3793.74</v>
      </c>
      <c r="J138" s="281">
        <v>3835.37</v>
      </c>
      <c r="K138" s="281">
        <v>3826.91</v>
      </c>
      <c r="L138" s="281">
        <v>3827.73</v>
      </c>
      <c r="M138" s="281">
        <v>3824.29</v>
      </c>
      <c r="N138" s="281">
        <v>3705.24</v>
      </c>
      <c r="O138" s="281">
        <v>3808.03</v>
      </c>
      <c r="P138" s="281">
        <v>3739.57</v>
      </c>
      <c r="Q138" s="281">
        <v>3895.12</v>
      </c>
      <c r="R138" s="281">
        <v>3863.27</v>
      </c>
      <c r="S138" s="281">
        <v>3922.48</v>
      </c>
      <c r="T138" s="281">
        <v>3846.46</v>
      </c>
      <c r="U138" s="281">
        <v>3937.73</v>
      </c>
      <c r="V138" s="281">
        <v>3774.91</v>
      </c>
      <c r="W138" s="281">
        <v>3587.11</v>
      </c>
      <c r="X138" s="281">
        <v>3553.9</v>
      </c>
      <c r="Y138" s="281">
        <v>3522.47</v>
      </c>
    </row>
    <row r="139" spans="1:25">
      <c r="A139" s="256">
        <v>16</v>
      </c>
      <c r="B139" s="281">
        <v>3674.32</v>
      </c>
      <c r="C139" s="281">
        <v>3677.66</v>
      </c>
      <c r="D139" s="281">
        <v>3679.18</v>
      </c>
      <c r="E139" s="281">
        <v>3677.99</v>
      </c>
      <c r="F139" s="281">
        <v>3617.9</v>
      </c>
      <c r="G139" s="281">
        <v>3641.49</v>
      </c>
      <c r="H139" s="281">
        <v>3681.12</v>
      </c>
      <c r="I139" s="281">
        <v>3737.66</v>
      </c>
      <c r="J139" s="281">
        <v>3864.76</v>
      </c>
      <c r="K139" s="281">
        <v>3832.96</v>
      </c>
      <c r="L139" s="281">
        <v>3751.31</v>
      </c>
      <c r="M139" s="281">
        <v>3722.81</v>
      </c>
      <c r="N139" s="281">
        <v>3912.48</v>
      </c>
      <c r="O139" s="281">
        <v>3808.21</v>
      </c>
      <c r="P139" s="281">
        <v>3830.59</v>
      </c>
      <c r="Q139" s="281">
        <v>3751.34</v>
      </c>
      <c r="R139" s="281">
        <v>3895.36</v>
      </c>
      <c r="S139" s="281">
        <v>3717.57</v>
      </c>
      <c r="T139" s="281">
        <v>3788.24</v>
      </c>
      <c r="U139" s="281">
        <v>4077.68</v>
      </c>
      <c r="V139" s="281">
        <v>3791.89</v>
      </c>
      <c r="W139" s="281">
        <v>3738.63</v>
      </c>
      <c r="X139" s="281">
        <v>3645.14</v>
      </c>
      <c r="Y139" s="281">
        <v>3703.43</v>
      </c>
    </row>
    <row r="140" spans="1:25">
      <c r="A140" s="256">
        <v>17</v>
      </c>
      <c r="B140" s="281">
        <v>3665.55</v>
      </c>
      <c r="C140" s="281">
        <v>3667.79</v>
      </c>
      <c r="D140" s="281">
        <v>3674.01</v>
      </c>
      <c r="E140" s="281">
        <v>3681.03</v>
      </c>
      <c r="F140" s="281">
        <v>3802.01</v>
      </c>
      <c r="G140" s="281">
        <v>3800.9</v>
      </c>
      <c r="H140" s="281">
        <v>3824.96</v>
      </c>
      <c r="I140" s="281">
        <v>4000.72</v>
      </c>
      <c r="J140" s="281">
        <v>4110.87</v>
      </c>
      <c r="K140" s="281">
        <v>4118.34</v>
      </c>
      <c r="L140" s="281">
        <v>4091.29</v>
      </c>
      <c r="M140" s="281">
        <v>4106.3599999999997</v>
      </c>
      <c r="N140" s="281">
        <v>3968.26</v>
      </c>
      <c r="O140" s="281">
        <v>3979.51</v>
      </c>
      <c r="P140" s="281">
        <v>4022.4</v>
      </c>
      <c r="Q140" s="281">
        <v>3981.97</v>
      </c>
      <c r="R140" s="281">
        <v>3976.94</v>
      </c>
      <c r="S140" s="281">
        <v>3979.91</v>
      </c>
      <c r="T140" s="281">
        <v>3843.9</v>
      </c>
      <c r="U140" s="281">
        <v>3871.43</v>
      </c>
      <c r="V140" s="281">
        <v>3809.6</v>
      </c>
      <c r="W140" s="281">
        <v>3694.53</v>
      </c>
      <c r="X140" s="281">
        <v>3686.91</v>
      </c>
      <c r="Y140" s="281">
        <v>3649.93</v>
      </c>
    </row>
    <row r="141" spans="1:25">
      <c r="A141" s="256">
        <v>18</v>
      </c>
      <c r="B141" s="281">
        <v>3684.65</v>
      </c>
      <c r="C141" s="281">
        <v>3685.24</v>
      </c>
      <c r="D141" s="281">
        <v>3689.9</v>
      </c>
      <c r="E141" s="281">
        <v>3690.97</v>
      </c>
      <c r="F141" s="281">
        <v>3691.18</v>
      </c>
      <c r="G141" s="281">
        <v>3720.69</v>
      </c>
      <c r="H141" s="281">
        <v>3678.16</v>
      </c>
      <c r="I141" s="281">
        <v>3676.57</v>
      </c>
      <c r="J141" s="281">
        <v>3650.04</v>
      </c>
      <c r="K141" s="281">
        <v>3653.55</v>
      </c>
      <c r="L141" s="281">
        <v>3647.81</v>
      </c>
      <c r="M141" s="281">
        <v>3679.16</v>
      </c>
      <c r="N141" s="281">
        <v>3676.94</v>
      </c>
      <c r="O141" s="281">
        <v>3676.73</v>
      </c>
      <c r="P141" s="281">
        <v>3833.4</v>
      </c>
      <c r="Q141" s="281">
        <v>3817.59</v>
      </c>
      <c r="R141" s="281">
        <v>3808.93</v>
      </c>
      <c r="S141" s="281">
        <v>3839.91</v>
      </c>
      <c r="T141" s="281">
        <v>3676.51</v>
      </c>
      <c r="U141" s="281">
        <v>3718.32</v>
      </c>
      <c r="V141" s="281">
        <v>3880.94</v>
      </c>
      <c r="W141" s="281">
        <v>3837.96</v>
      </c>
      <c r="X141" s="281">
        <v>3699.72</v>
      </c>
      <c r="Y141" s="281">
        <v>3682.34</v>
      </c>
    </row>
    <row r="142" spans="1:25">
      <c r="A142" s="256">
        <v>19</v>
      </c>
      <c r="B142" s="281">
        <v>3580.98</v>
      </c>
      <c r="C142" s="281">
        <v>3572.94</v>
      </c>
      <c r="D142" s="281">
        <v>3557.65</v>
      </c>
      <c r="E142" s="281">
        <v>3570.34</v>
      </c>
      <c r="F142" s="281">
        <v>3546.9</v>
      </c>
      <c r="G142" s="281">
        <v>3671.41</v>
      </c>
      <c r="H142" s="281">
        <v>3724.74</v>
      </c>
      <c r="I142" s="281">
        <v>3756.54</v>
      </c>
      <c r="J142" s="281">
        <v>3750.11</v>
      </c>
      <c r="K142" s="281">
        <v>3750.26</v>
      </c>
      <c r="L142" s="281">
        <v>3749.9</v>
      </c>
      <c r="M142" s="281">
        <v>3750.27</v>
      </c>
      <c r="N142" s="281">
        <v>3748.25</v>
      </c>
      <c r="O142" s="281">
        <v>3737.71</v>
      </c>
      <c r="P142" s="281">
        <v>3737.58</v>
      </c>
      <c r="Q142" s="281">
        <v>3736.52</v>
      </c>
      <c r="R142" s="281">
        <v>3736.02</v>
      </c>
      <c r="S142" s="281">
        <v>3739.14</v>
      </c>
      <c r="T142" s="281">
        <v>3738.19</v>
      </c>
      <c r="U142" s="281">
        <v>3735.63</v>
      </c>
      <c r="V142" s="281">
        <v>3801.93</v>
      </c>
      <c r="W142" s="281">
        <v>3801.34</v>
      </c>
      <c r="X142" s="281">
        <v>3738.07</v>
      </c>
      <c r="Y142" s="281">
        <v>3592.15</v>
      </c>
    </row>
    <row r="143" spans="1:25">
      <c r="A143" s="256">
        <v>20</v>
      </c>
      <c r="B143" s="281">
        <v>3583.38</v>
      </c>
      <c r="C143" s="281">
        <v>3580.29</v>
      </c>
      <c r="D143" s="281">
        <v>3562.04</v>
      </c>
      <c r="E143" s="281">
        <v>3575.79</v>
      </c>
      <c r="F143" s="281">
        <v>3558.57</v>
      </c>
      <c r="G143" s="281">
        <v>3613.63</v>
      </c>
      <c r="H143" s="281">
        <v>3640.45</v>
      </c>
      <c r="I143" s="281">
        <v>3736.76</v>
      </c>
      <c r="J143" s="281">
        <v>3552.06</v>
      </c>
      <c r="K143" s="281">
        <v>3553.34</v>
      </c>
      <c r="L143" s="281">
        <v>3552.89</v>
      </c>
      <c r="M143" s="281">
        <v>3734.25</v>
      </c>
      <c r="N143" s="281">
        <v>3733.92</v>
      </c>
      <c r="O143" s="281">
        <v>3733.74</v>
      </c>
      <c r="P143" s="281">
        <v>3641.13</v>
      </c>
      <c r="Q143" s="281">
        <v>3640.11</v>
      </c>
      <c r="R143" s="281">
        <v>3733.11</v>
      </c>
      <c r="S143" s="281">
        <v>3737.7</v>
      </c>
      <c r="T143" s="281">
        <v>3619.69</v>
      </c>
      <c r="U143" s="281">
        <v>3623.98</v>
      </c>
      <c r="V143" s="281">
        <v>3786.25</v>
      </c>
      <c r="W143" s="281">
        <v>3737.84</v>
      </c>
      <c r="X143" s="281">
        <v>3587.31</v>
      </c>
      <c r="Y143" s="281">
        <v>3588.26</v>
      </c>
    </row>
    <row r="144" spans="1:25">
      <c r="A144" s="256">
        <v>21</v>
      </c>
      <c r="B144" s="281">
        <v>3359.19</v>
      </c>
      <c r="C144" s="281">
        <v>3333.25</v>
      </c>
      <c r="D144" s="281">
        <v>3290.18</v>
      </c>
      <c r="E144" s="281">
        <v>3288.33</v>
      </c>
      <c r="F144" s="281">
        <v>3547.89</v>
      </c>
      <c r="G144" s="281">
        <v>3539.64</v>
      </c>
      <c r="H144" s="281">
        <v>3714.3</v>
      </c>
      <c r="I144" s="281">
        <v>3780.25</v>
      </c>
      <c r="J144" s="281">
        <v>3800.76</v>
      </c>
      <c r="K144" s="281">
        <v>3795.31</v>
      </c>
      <c r="L144" s="281">
        <v>3793.8</v>
      </c>
      <c r="M144" s="281">
        <v>3792.7</v>
      </c>
      <c r="N144" s="281">
        <v>3793.84</v>
      </c>
      <c r="O144" s="281">
        <v>3791.36</v>
      </c>
      <c r="P144" s="281">
        <v>3788.65</v>
      </c>
      <c r="Q144" s="281">
        <v>3789.43</v>
      </c>
      <c r="R144" s="281">
        <v>3790.85</v>
      </c>
      <c r="S144" s="281">
        <v>3896.62</v>
      </c>
      <c r="T144" s="281">
        <v>3836.7</v>
      </c>
      <c r="U144" s="281">
        <v>3858.47</v>
      </c>
      <c r="V144" s="281">
        <v>3785.81</v>
      </c>
      <c r="W144" s="281">
        <v>3770.04</v>
      </c>
      <c r="X144" s="281">
        <v>3695.81</v>
      </c>
      <c r="Y144" s="281">
        <v>3566.63</v>
      </c>
    </row>
    <row r="145" spans="1:25">
      <c r="A145" s="256">
        <v>22</v>
      </c>
      <c r="B145" s="281">
        <v>3691.74</v>
      </c>
      <c r="C145" s="281">
        <v>3675.75</v>
      </c>
      <c r="D145" s="281">
        <v>3673.97</v>
      </c>
      <c r="E145" s="281">
        <v>3606.75</v>
      </c>
      <c r="F145" s="281">
        <v>3548.33</v>
      </c>
      <c r="G145" s="281">
        <v>3727.96</v>
      </c>
      <c r="H145" s="281">
        <v>3775.6</v>
      </c>
      <c r="I145" s="281">
        <v>3820.74</v>
      </c>
      <c r="J145" s="281">
        <v>3991.87</v>
      </c>
      <c r="K145" s="281">
        <v>4033.96</v>
      </c>
      <c r="L145" s="281">
        <v>4036.56</v>
      </c>
      <c r="M145" s="281">
        <v>4028.86</v>
      </c>
      <c r="N145" s="281">
        <v>4026.3</v>
      </c>
      <c r="O145" s="281">
        <v>4026.15</v>
      </c>
      <c r="P145" s="281">
        <v>4033.02</v>
      </c>
      <c r="Q145" s="281">
        <v>4019.8</v>
      </c>
      <c r="R145" s="281">
        <v>4044.98</v>
      </c>
      <c r="S145" s="281">
        <v>4041.33</v>
      </c>
      <c r="T145" s="281">
        <v>4039.02</v>
      </c>
      <c r="U145" s="281">
        <v>4089.09</v>
      </c>
      <c r="V145" s="281">
        <v>3913.61</v>
      </c>
      <c r="W145" s="281">
        <v>3794.46</v>
      </c>
      <c r="X145" s="281">
        <v>3787.2</v>
      </c>
      <c r="Y145" s="281">
        <v>3718.77</v>
      </c>
    </row>
    <row r="146" spans="1:25">
      <c r="A146" s="256">
        <v>23</v>
      </c>
      <c r="B146" s="281">
        <v>3557.72</v>
      </c>
      <c r="C146" s="281">
        <v>3559.98</v>
      </c>
      <c r="D146" s="281">
        <v>3562.78</v>
      </c>
      <c r="E146" s="281">
        <v>3552.23</v>
      </c>
      <c r="F146" s="281">
        <v>3526.09</v>
      </c>
      <c r="G146" s="281">
        <v>3636.48</v>
      </c>
      <c r="H146" s="281">
        <v>3724.55</v>
      </c>
      <c r="I146" s="281">
        <v>3808.87</v>
      </c>
      <c r="J146" s="281">
        <v>3909.65</v>
      </c>
      <c r="K146" s="281">
        <v>4000.01</v>
      </c>
      <c r="L146" s="281">
        <v>4018.08</v>
      </c>
      <c r="M146" s="281">
        <v>4036.27</v>
      </c>
      <c r="N146" s="281">
        <v>4027.93</v>
      </c>
      <c r="O146" s="281">
        <v>4045.01</v>
      </c>
      <c r="P146" s="281">
        <v>4067.5</v>
      </c>
      <c r="Q146" s="281">
        <v>4060.88</v>
      </c>
      <c r="R146" s="281">
        <v>4070.33</v>
      </c>
      <c r="S146" s="281">
        <v>4052.6</v>
      </c>
      <c r="T146" s="281">
        <v>4034.03</v>
      </c>
      <c r="U146" s="281">
        <v>4086.67</v>
      </c>
      <c r="V146" s="281">
        <v>3890.29</v>
      </c>
      <c r="W146" s="281">
        <v>3787.7</v>
      </c>
      <c r="X146" s="281">
        <v>3707.2</v>
      </c>
      <c r="Y146" s="281">
        <v>3626.55</v>
      </c>
    </row>
    <row r="147" spans="1:25">
      <c r="A147" s="256">
        <v>24</v>
      </c>
      <c r="B147" s="281">
        <v>3541</v>
      </c>
      <c r="C147" s="281">
        <v>3544.53</v>
      </c>
      <c r="D147" s="281">
        <v>3550.16</v>
      </c>
      <c r="E147" s="281">
        <v>3551.86</v>
      </c>
      <c r="F147" s="281">
        <v>3534.05</v>
      </c>
      <c r="G147" s="281">
        <v>3758.55</v>
      </c>
      <c r="H147" s="281">
        <v>3777.97</v>
      </c>
      <c r="I147" s="281">
        <v>3935.32</v>
      </c>
      <c r="J147" s="281">
        <v>3916.07</v>
      </c>
      <c r="K147" s="281">
        <v>3926.35</v>
      </c>
      <c r="L147" s="281">
        <v>3973.37</v>
      </c>
      <c r="M147" s="281">
        <v>3974.15</v>
      </c>
      <c r="N147" s="281">
        <v>3913.75</v>
      </c>
      <c r="O147" s="281">
        <v>3880.95</v>
      </c>
      <c r="P147" s="281">
        <v>3873.56</v>
      </c>
      <c r="Q147" s="281">
        <v>3861.73</v>
      </c>
      <c r="R147" s="281">
        <v>3880.39</v>
      </c>
      <c r="S147" s="281">
        <v>3893.53</v>
      </c>
      <c r="T147" s="281">
        <v>3867.02</v>
      </c>
      <c r="U147" s="281">
        <v>3904.3</v>
      </c>
      <c r="V147" s="281">
        <v>3764.32</v>
      </c>
      <c r="W147" s="281">
        <v>3646.3</v>
      </c>
      <c r="X147" s="281">
        <v>3597.68</v>
      </c>
      <c r="Y147" s="281">
        <v>3541.85</v>
      </c>
    </row>
    <row r="148" spans="1:25">
      <c r="A148" s="256">
        <v>25</v>
      </c>
      <c r="B148" s="281">
        <v>3542.73</v>
      </c>
      <c r="C148" s="281">
        <v>3546.29</v>
      </c>
      <c r="D148" s="281">
        <v>3549.09</v>
      </c>
      <c r="E148" s="281">
        <v>3557.79</v>
      </c>
      <c r="F148" s="281">
        <v>3582.96</v>
      </c>
      <c r="G148" s="281">
        <v>3689.56</v>
      </c>
      <c r="H148" s="281">
        <v>3702.27</v>
      </c>
      <c r="I148" s="281">
        <v>3804.61</v>
      </c>
      <c r="J148" s="281">
        <v>3851.4</v>
      </c>
      <c r="K148" s="281">
        <v>3876.07</v>
      </c>
      <c r="L148" s="281">
        <v>3855.3</v>
      </c>
      <c r="M148" s="281">
        <v>3855.08</v>
      </c>
      <c r="N148" s="281">
        <v>3850.16</v>
      </c>
      <c r="O148" s="281">
        <v>3848.92</v>
      </c>
      <c r="P148" s="281">
        <v>3900.17</v>
      </c>
      <c r="Q148" s="281">
        <v>3843.5</v>
      </c>
      <c r="R148" s="281">
        <v>3747.54</v>
      </c>
      <c r="S148" s="281">
        <v>3859.43</v>
      </c>
      <c r="T148" s="281">
        <v>3746.68</v>
      </c>
      <c r="U148" s="281">
        <v>3795.5</v>
      </c>
      <c r="V148" s="281">
        <v>3677.57</v>
      </c>
      <c r="W148" s="281">
        <v>3669.8</v>
      </c>
      <c r="X148" s="281">
        <v>3655.65</v>
      </c>
      <c r="Y148" s="281">
        <v>3642.68</v>
      </c>
    </row>
    <row r="149" spans="1:25">
      <c r="A149" s="256">
        <v>26</v>
      </c>
      <c r="B149" s="281">
        <v>3532.79</v>
      </c>
      <c r="C149" s="281">
        <v>3516.67</v>
      </c>
      <c r="D149" s="281">
        <v>3521.47</v>
      </c>
      <c r="E149" s="281">
        <v>3544.31</v>
      </c>
      <c r="F149" s="281">
        <v>3528.37</v>
      </c>
      <c r="G149" s="281">
        <v>3756.83</v>
      </c>
      <c r="H149" s="281">
        <v>3795.93</v>
      </c>
      <c r="I149" s="281">
        <v>3905.66</v>
      </c>
      <c r="J149" s="281">
        <v>4022.54</v>
      </c>
      <c r="K149" s="281">
        <v>4051.21</v>
      </c>
      <c r="L149" s="281">
        <v>4052.3</v>
      </c>
      <c r="M149" s="281">
        <v>4049.35</v>
      </c>
      <c r="N149" s="281">
        <v>4036.96</v>
      </c>
      <c r="O149" s="281">
        <v>4041.22</v>
      </c>
      <c r="P149" s="281">
        <v>4026.85</v>
      </c>
      <c r="Q149" s="281">
        <v>3989.48</v>
      </c>
      <c r="R149" s="281">
        <v>3955.86</v>
      </c>
      <c r="S149" s="281">
        <v>3977.19</v>
      </c>
      <c r="T149" s="281">
        <v>4047.89</v>
      </c>
      <c r="U149" s="281">
        <v>4065.46</v>
      </c>
      <c r="V149" s="281">
        <v>3896.6</v>
      </c>
      <c r="W149" s="281">
        <v>3774.43</v>
      </c>
      <c r="X149" s="281">
        <v>3708.68</v>
      </c>
      <c r="Y149" s="281">
        <v>3547.48</v>
      </c>
    </row>
    <row r="150" spans="1:25">
      <c r="A150" s="256">
        <v>27</v>
      </c>
      <c r="B150" s="281">
        <v>3546.28</v>
      </c>
      <c r="C150" s="281">
        <v>3541.6</v>
      </c>
      <c r="D150" s="281">
        <v>3549.03</v>
      </c>
      <c r="E150" s="281">
        <v>3568.01</v>
      </c>
      <c r="F150" s="281">
        <v>3533.46</v>
      </c>
      <c r="G150" s="281">
        <v>3750.75</v>
      </c>
      <c r="H150" s="281">
        <v>3795.81</v>
      </c>
      <c r="I150" s="281">
        <v>3914.7</v>
      </c>
      <c r="J150" s="281">
        <v>4063.66</v>
      </c>
      <c r="K150" s="281">
        <v>4132.37</v>
      </c>
      <c r="L150" s="281">
        <v>4125.21</v>
      </c>
      <c r="M150" s="281">
        <v>4107.4399999999996</v>
      </c>
      <c r="N150" s="281">
        <v>4057.2</v>
      </c>
      <c r="O150" s="281">
        <v>4059.18</v>
      </c>
      <c r="P150" s="281">
        <v>4040.02</v>
      </c>
      <c r="Q150" s="281">
        <v>4039.89</v>
      </c>
      <c r="R150" s="281">
        <v>4018.05</v>
      </c>
      <c r="S150" s="281">
        <v>4031.38</v>
      </c>
      <c r="T150" s="281">
        <v>4028.41</v>
      </c>
      <c r="U150" s="281">
        <v>4037.93</v>
      </c>
      <c r="V150" s="281">
        <v>3829.56</v>
      </c>
      <c r="W150" s="281">
        <v>3726.84</v>
      </c>
      <c r="X150" s="281">
        <v>3655.05</v>
      </c>
      <c r="Y150" s="281">
        <v>3549.96</v>
      </c>
    </row>
    <row r="151" spans="1:25">
      <c r="A151" s="256">
        <v>28</v>
      </c>
      <c r="B151" s="281">
        <v>3535.32</v>
      </c>
      <c r="C151" s="281">
        <v>3485.5</v>
      </c>
      <c r="D151" s="281">
        <v>3481.41</v>
      </c>
      <c r="E151" s="281">
        <v>3487.07</v>
      </c>
      <c r="F151" s="281">
        <v>3526.37</v>
      </c>
      <c r="G151" s="281">
        <v>3689.03</v>
      </c>
      <c r="H151" s="281">
        <v>3717.59</v>
      </c>
      <c r="I151" s="281">
        <v>3811.07</v>
      </c>
      <c r="J151" s="281">
        <v>3911.37</v>
      </c>
      <c r="K151" s="281">
        <v>4018.91</v>
      </c>
      <c r="L151" s="281">
        <v>4029.15</v>
      </c>
      <c r="M151" s="281">
        <v>4022.18</v>
      </c>
      <c r="N151" s="281">
        <v>3993.59</v>
      </c>
      <c r="O151" s="281">
        <v>4005.32</v>
      </c>
      <c r="P151" s="281">
        <v>3996.52</v>
      </c>
      <c r="Q151" s="281">
        <v>3995.48</v>
      </c>
      <c r="R151" s="281">
        <v>3989.35</v>
      </c>
      <c r="S151" s="281">
        <v>4018.63</v>
      </c>
      <c r="T151" s="281">
        <v>4028.33</v>
      </c>
      <c r="U151" s="281">
        <v>3993.74</v>
      </c>
      <c r="V151" s="281">
        <v>3807.09</v>
      </c>
      <c r="W151" s="281">
        <v>3697.58</v>
      </c>
      <c r="X151" s="281">
        <v>3688.45</v>
      </c>
      <c r="Y151" s="281">
        <v>3603.59</v>
      </c>
    </row>
    <row r="152" spans="1:25">
      <c r="A152" s="256">
        <v>29</v>
      </c>
      <c r="B152" s="281">
        <v>3795.34</v>
      </c>
      <c r="C152" s="281">
        <v>3777.56</v>
      </c>
      <c r="D152" s="281">
        <v>3775.33</v>
      </c>
      <c r="E152" s="281">
        <v>3776.21</v>
      </c>
      <c r="F152" s="281">
        <v>3760.04</v>
      </c>
      <c r="G152" s="281">
        <v>3764.75</v>
      </c>
      <c r="H152" s="281">
        <v>3822.15</v>
      </c>
      <c r="I152" s="281">
        <v>3897.25</v>
      </c>
      <c r="J152" s="281">
        <v>4051.57</v>
      </c>
      <c r="K152" s="281">
        <v>4120.82</v>
      </c>
      <c r="L152" s="281">
        <v>4112.97</v>
      </c>
      <c r="M152" s="281">
        <v>4109.6400000000003</v>
      </c>
      <c r="N152" s="281">
        <v>4115.07</v>
      </c>
      <c r="O152" s="281">
        <v>4205.43</v>
      </c>
      <c r="P152" s="281">
        <v>4143.13</v>
      </c>
      <c r="Q152" s="281">
        <v>4144.84</v>
      </c>
      <c r="R152" s="281">
        <v>4129.25</v>
      </c>
      <c r="S152" s="281">
        <v>4130.87</v>
      </c>
      <c r="T152" s="281">
        <v>4304.0200000000004</v>
      </c>
      <c r="U152" s="281">
        <v>4350.8999999999996</v>
      </c>
      <c r="V152" s="281">
        <v>4237.8</v>
      </c>
      <c r="W152" s="281">
        <v>4036.62</v>
      </c>
      <c r="X152" s="281">
        <v>3934.25</v>
      </c>
      <c r="Y152" s="281">
        <v>3792.77</v>
      </c>
    </row>
    <row r="153" spans="1:25">
      <c r="A153" s="256">
        <v>30</v>
      </c>
      <c r="B153" s="281">
        <v>3686.3</v>
      </c>
      <c r="C153" s="281">
        <v>3566.08</v>
      </c>
      <c r="D153" s="281">
        <v>3566.49</v>
      </c>
      <c r="E153" s="281">
        <v>3620.9</v>
      </c>
      <c r="F153" s="281">
        <v>3594.48</v>
      </c>
      <c r="G153" s="281">
        <v>3608.93</v>
      </c>
      <c r="H153" s="281">
        <v>3626.45</v>
      </c>
      <c r="I153" s="281">
        <v>3802.98</v>
      </c>
      <c r="J153" s="281">
        <v>3921.59</v>
      </c>
      <c r="K153" s="281">
        <v>4003.29</v>
      </c>
      <c r="L153" s="281">
        <v>4032.38</v>
      </c>
      <c r="M153" s="281">
        <v>4041.8</v>
      </c>
      <c r="N153" s="281">
        <v>4047.68</v>
      </c>
      <c r="O153" s="281">
        <v>4052.24</v>
      </c>
      <c r="P153" s="281">
        <v>4195.3999999999996</v>
      </c>
      <c r="Q153" s="281">
        <v>4184.79</v>
      </c>
      <c r="R153" s="281">
        <v>4197.95</v>
      </c>
      <c r="S153" s="281">
        <v>4353.3900000000003</v>
      </c>
      <c r="T153" s="281">
        <v>4327.97</v>
      </c>
      <c r="U153" s="281">
        <v>4232.63</v>
      </c>
      <c r="V153" s="281">
        <v>4083.43</v>
      </c>
      <c r="W153" s="281">
        <v>3964.52</v>
      </c>
      <c r="X153" s="281">
        <v>3847.24</v>
      </c>
      <c r="Y153" s="281">
        <v>3725.09</v>
      </c>
    </row>
    <row r="154" spans="1:25">
      <c r="A154" s="256">
        <v>31</v>
      </c>
      <c r="B154" s="281">
        <v>0</v>
      </c>
      <c r="C154" s="281">
        <v>0</v>
      </c>
      <c r="D154" s="281">
        <v>0</v>
      </c>
      <c r="E154" s="281">
        <v>0</v>
      </c>
      <c r="F154" s="281">
        <v>0</v>
      </c>
      <c r="G154" s="281">
        <v>0</v>
      </c>
      <c r="H154" s="281">
        <v>0</v>
      </c>
      <c r="I154" s="281">
        <v>0</v>
      </c>
      <c r="J154" s="281">
        <v>0</v>
      </c>
      <c r="K154" s="281">
        <v>0</v>
      </c>
      <c r="L154" s="281">
        <v>0</v>
      </c>
      <c r="M154" s="281">
        <v>0</v>
      </c>
      <c r="N154" s="281">
        <v>0</v>
      </c>
      <c r="O154" s="281">
        <v>0</v>
      </c>
      <c r="P154" s="281">
        <v>0</v>
      </c>
      <c r="Q154" s="281">
        <v>0</v>
      </c>
      <c r="R154" s="281">
        <v>0</v>
      </c>
      <c r="S154" s="281">
        <v>0</v>
      </c>
      <c r="T154" s="281">
        <v>0</v>
      </c>
      <c r="U154" s="281">
        <v>0</v>
      </c>
      <c r="V154" s="281">
        <v>0</v>
      </c>
      <c r="W154" s="281">
        <v>0</v>
      </c>
      <c r="X154" s="281">
        <v>0</v>
      </c>
      <c r="Y154" s="281">
        <v>0</v>
      </c>
    </row>
    <row r="156" spans="1:25">
      <c r="A156" s="422" t="s">
        <v>212</v>
      </c>
      <c r="B156" s="492" t="s">
        <v>217</v>
      </c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492"/>
      <c r="R156" s="492"/>
      <c r="S156" s="492"/>
      <c r="T156" s="492"/>
      <c r="U156" s="492"/>
      <c r="V156" s="492"/>
      <c r="W156" s="492"/>
      <c r="X156" s="492"/>
      <c r="Y156" s="492"/>
    </row>
    <row r="157" spans="1:25" ht="30">
      <c r="A157" s="422"/>
      <c r="B157" s="280" t="s">
        <v>1</v>
      </c>
      <c r="C157" s="280" t="s">
        <v>2</v>
      </c>
      <c r="D157" s="280" t="s">
        <v>3</v>
      </c>
      <c r="E157" s="280" t="s">
        <v>4</v>
      </c>
      <c r="F157" s="280" t="s">
        <v>5</v>
      </c>
      <c r="G157" s="280" t="s">
        <v>6</v>
      </c>
      <c r="H157" s="280" t="s">
        <v>7</v>
      </c>
      <c r="I157" s="280" t="s">
        <v>8</v>
      </c>
      <c r="J157" s="280" t="s">
        <v>9</v>
      </c>
      <c r="K157" s="280" t="s">
        <v>10</v>
      </c>
      <c r="L157" s="280" t="s">
        <v>11</v>
      </c>
      <c r="M157" s="280" t="s">
        <v>12</v>
      </c>
      <c r="N157" s="280" t="s">
        <v>13</v>
      </c>
      <c r="O157" s="280" t="s">
        <v>14</v>
      </c>
      <c r="P157" s="280" t="s">
        <v>15</v>
      </c>
      <c r="Q157" s="280" t="s">
        <v>16</v>
      </c>
      <c r="R157" s="280" t="s">
        <v>17</v>
      </c>
      <c r="S157" s="280" t="s">
        <v>18</v>
      </c>
      <c r="T157" s="280" t="s">
        <v>19</v>
      </c>
      <c r="U157" s="280" t="s">
        <v>20</v>
      </c>
      <c r="V157" s="280" t="s">
        <v>21</v>
      </c>
      <c r="W157" s="280" t="s">
        <v>22</v>
      </c>
      <c r="X157" s="280" t="s">
        <v>23</v>
      </c>
      <c r="Y157" s="280" t="s">
        <v>24</v>
      </c>
    </row>
    <row r="158" spans="1:25">
      <c r="A158" s="256">
        <v>1</v>
      </c>
      <c r="B158" s="281">
        <v>5303.87</v>
      </c>
      <c r="C158" s="281">
        <v>5294.59</v>
      </c>
      <c r="D158" s="281">
        <v>5411.09</v>
      </c>
      <c r="E158" s="281">
        <v>5925.45</v>
      </c>
      <c r="F158" s="281">
        <v>5549.52</v>
      </c>
      <c r="G158" s="281">
        <v>6041.2</v>
      </c>
      <c r="H158" s="281">
        <v>5946.43</v>
      </c>
      <c r="I158" s="281">
        <v>5966.59</v>
      </c>
      <c r="J158" s="281">
        <v>5931.12</v>
      </c>
      <c r="K158" s="281">
        <v>5899.37</v>
      </c>
      <c r="L158" s="281">
        <v>5884.4</v>
      </c>
      <c r="M158" s="281">
        <v>5830.62</v>
      </c>
      <c r="N158" s="281">
        <v>5938.68</v>
      </c>
      <c r="O158" s="281">
        <v>5932.23</v>
      </c>
      <c r="P158" s="281">
        <v>5963.69</v>
      </c>
      <c r="Q158" s="281">
        <v>5925.54</v>
      </c>
      <c r="R158" s="281">
        <v>5929.91</v>
      </c>
      <c r="S158" s="281">
        <v>5886.65</v>
      </c>
      <c r="T158" s="281">
        <v>6048.62</v>
      </c>
      <c r="U158" s="281">
        <v>6061.91</v>
      </c>
      <c r="V158" s="281">
        <v>5590.78</v>
      </c>
      <c r="W158" s="281">
        <v>5477.38</v>
      </c>
      <c r="X158" s="281">
        <v>5362.87</v>
      </c>
      <c r="Y158" s="281">
        <v>5347.89</v>
      </c>
    </row>
    <row r="159" spans="1:25">
      <c r="A159" s="256">
        <v>2</v>
      </c>
      <c r="B159" s="281">
        <v>5339.73</v>
      </c>
      <c r="C159" s="281">
        <v>5453.06</v>
      </c>
      <c r="D159" s="281">
        <v>5522.75</v>
      </c>
      <c r="E159" s="281">
        <v>5351.7</v>
      </c>
      <c r="F159" s="281">
        <v>5450.01</v>
      </c>
      <c r="G159" s="281">
        <v>5931.47</v>
      </c>
      <c r="H159" s="281">
        <v>6060.65</v>
      </c>
      <c r="I159" s="281">
        <v>6257.9</v>
      </c>
      <c r="J159" s="281">
        <v>6297.01</v>
      </c>
      <c r="K159" s="281">
        <v>6300.97</v>
      </c>
      <c r="L159" s="281">
        <v>6272.72</v>
      </c>
      <c r="M159" s="281">
        <v>6213.93</v>
      </c>
      <c r="N159" s="281">
        <v>6247.47</v>
      </c>
      <c r="O159" s="281">
        <v>6200.46</v>
      </c>
      <c r="P159" s="281">
        <v>6293.96</v>
      </c>
      <c r="Q159" s="281">
        <v>6238.59</v>
      </c>
      <c r="R159" s="281">
        <v>5813.25</v>
      </c>
      <c r="S159" s="281">
        <v>6503.86</v>
      </c>
      <c r="T159" s="281">
        <v>5585.7</v>
      </c>
      <c r="U159" s="281">
        <v>5573.91</v>
      </c>
      <c r="V159" s="281">
        <v>5481.89</v>
      </c>
      <c r="W159" s="281">
        <v>5448.2</v>
      </c>
      <c r="X159" s="281">
        <v>5351.43</v>
      </c>
      <c r="Y159" s="281">
        <v>5271.02</v>
      </c>
    </row>
    <row r="160" spans="1:25">
      <c r="A160" s="256">
        <v>3</v>
      </c>
      <c r="B160" s="281">
        <v>5016.45</v>
      </c>
      <c r="C160" s="281">
        <v>5011.47</v>
      </c>
      <c r="D160" s="281">
        <v>5018.5</v>
      </c>
      <c r="E160" s="281">
        <v>5124.3</v>
      </c>
      <c r="F160" s="281">
        <v>5018.04</v>
      </c>
      <c r="G160" s="281">
        <v>5212.49</v>
      </c>
      <c r="H160" s="281">
        <v>5610.42</v>
      </c>
      <c r="I160" s="281">
        <v>5482.92</v>
      </c>
      <c r="J160" s="281">
        <v>5478.77</v>
      </c>
      <c r="K160" s="281">
        <v>5573.85</v>
      </c>
      <c r="L160" s="281">
        <v>5484.08</v>
      </c>
      <c r="M160" s="281">
        <v>5487.45</v>
      </c>
      <c r="N160" s="281">
        <v>5448.43</v>
      </c>
      <c r="O160" s="281">
        <v>5479.42</v>
      </c>
      <c r="P160" s="281">
        <v>5519.86</v>
      </c>
      <c r="Q160" s="281">
        <v>5415.6</v>
      </c>
      <c r="R160" s="281">
        <v>5478.29</v>
      </c>
      <c r="S160" s="281">
        <v>5498.69</v>
      </c>
      <c r="T160" s="281">
        <v>6003.55</v>
      </c>
      <c r="U160" s="281">
        <v>5416.81</v>
      </c>
      <c r="V160" s="281">
        <v>5196.7</v>
      </c>
      <c r="W160" s="281">
        <v>5079.1000000000004</v>
      </c>
      <c r="X160" s="281">
        <v>5017.0600000000004</v>
      </c>
      <c r="Y160" s="281">
        <v>5019.76</v>
      </c>
    </row>
    <row r="161" spans="1:25">
      <c r="A161" s="256">
        <v>4</v>
      </c>
      <c r="B161" s="281">
        <v>4916.82</v>
      </c>
      <c r="C161" s="281">
        <v>4894.2299999999996</v>
      </c>
      <c r="D161" s="281">
        <v>4932.8599999999997</v>
      </c>
      <c r="E161" s="281">
        <v>4972.0600000000004</v>
      </c>
      <c r="F161" s="281">
        <v>4913.1499999999996</v>
      </c>
      <c r="G161" s="281">
        <v>5018.4799999999996</v>
      </c>
      <c r="H161" s="281">
        <v>5061.8</v>
      </c>
      <c r="I161" s="281">
        <v>4856.12</v>
      </c>
      <c r="J161" s="281">
        <v>4916.41</v>
      </c>
      <c r="K161" s="281">
        <v>4784.3900000000003</v>
      </c>
      <c r="L161" s="281">
        <v>4923.9399999999996</v>
      </c>
      <c r="M161" s="281">
        <v>4695.38</v>
      </c>
      <c r="N161" s="281">
        <v>4912.8</v>
      </c>
      <c r="O161" s="281">
        <v>4952.6099999999997</v>
      </c>
      <c r="P161" s="281">
        <v>5044.87</v>
      </c>
      <c r="Q161" s="281">
        <v>5090.1899999999996</v>
      </c>
      <c r="R161" s="281">
        <v>5056.4399999999996</v>
      </c>
      <c r="S161" s="281">
        <v>5114.66</v>
      </c>
      <c r="T161" s="281">
        <v>5094.72</v>
      </c>
      <c r="U161" s="281">
        <v>4875.34</v>
      </c>
      <c r="V161" s="281">
        <v>4937.3599999999997</v>
      </c>
      <c r="W161" s="281">
        <v>4903.0600000000004</v>
      </c>
      <c r="X161" s="281">
        <v>4927.26</v>
      </c>
      <c r="Y161" s="281">
        <v>4922.66</v>
      </c>
    </row>
    <row r="162" spans="1:25">
      <c r="A162" s="256">
        <v>5</v>
      </c>
      <c r="B162" s="281">
        <v>4884.22</v>
      </c>
      <c r="C162" s="281">
        <v>4748.25</v>
      </c>
      <c r="D162" s="281">
        <v>4900.9799999999996</v>
      </c>
      <c r="E162" s="281">
        <v>4882.6899999999996</v>
      </c>
      <c r="F162" s="281">
        <v>4853.6499999999996</v>
      </c>
      <c r="G162" s="281">
        <v>4940.8599999999997</v>
      </c>
      <c r="H162" s="281">
        <v>4967.45</v>
      </c>
      <c r="I162" s="281">
        <v>4865</v>
      </c>
      <c r="J162" s="281">
        <v>4853.2700000000004</v>
      </c>
      <c r="K162" s="281">
        <v>4838.21</v>
      </c>
      <c r="L162" s="281">
        <v>4843.6899999999996</v>
      </c>
      <c r="M162" s="281">
        <v>4849.25</v>
      </c>
      <c r="N162" s="281">
        <v>4864.96</v>
      </c>
      <c r="O162" s="281">
        <v>4839.7</v>
      </c>
      <c r="P162" s="281">
        <v>4848.1899999999996</v>
      </c>
      <c r="Q162" s="281">
        <v>4974.1899999999996</v>
      </c>
      <c r="R162" s="281">
        <v>4935.17</v>
      </c>
      <c r="S162" s="281">
        <v>5120.8999999999996</v>
      </c>
      <c r="T162" s="281">
        <v>4976.46</v>
      </c>
      <c r="U162" s="281">
        <v>4830.17</v>
      </c>
      <c r="V162" s="281">
        <v>4867.1000000000004</v>
      </c>
      <c r="W162" s="281">
        <v>4911.12</v>
      </c>
      <c r="X162" s="281">
        <v>4894.24</v>
      </c>
      <c r="Y162" s="281">
        <v>4892.22</v>
      </c>
    </row>
    <row r="163" spans="1:25">
      <c r="A163" s="256">
        <v>6</v>
      </c>
      <c r="B163" s="281">
        <v>4667.33</v>
      </c>
      <c r="C163" s="281">
        <v>4750.04</v>
      </c>
      <c r="D163" s="281">
        <v>4822.16</v>
      </c>
      <c r="E163" s="281">
        <v>4725.26</v>
      </c>
      <c r="F163" s="281">
        <v>4700.5200000000004</v>
      </c>
      <c r="G163" s="281">
        <v>4794.59</v>
      </c>
      <c r="H163" s="281">
        <v>4909.76</v>
      </c>
      <c r="I163" s="281">
        <v>4904.78</v>
      </c>
      <c r="J163" s="281">
        <v>4973.03</v>
      </c>
      <c r="K163" s="281">
        <v>4904.53</v>
      </c>
      <c r="L163" s="281">
        <v>4930.09</v>
      </c>
      <c r="M163" s="281">
        <v>4903</v>
      </c>
      <c r="N163" s="281">
        <v>4902.43</v>
      </c>
      <c r="O163" s="281">
        <v>4905.2700000000004</v>
      </c>
      <c r="P163" s="281">
        <v>4977.57</v>
      </c>
      <c r="Q163" s="281">
        <v>4853.91</v>
      </c>
      <c r="R163" s="281">
        <v>4912.25</v>
      </c>
      <c r="S163" s="281">
        <v>5161.8100000000004</v>
      </c>
      <c r="T163" s="281">
        <v>4870.67</v>
      </c>
      <c r="U163" s="281">
        <v>4655.34</v>
      </c>
      <c r="V163" s="281">
        <v>4672.2299999999996</v>
      </c>
      <c r="W163" s="281">
        <v>4855.1499999999996</v>
      </c>
      <c r="X163" s="281">
        <v>4662.72</v>
      </c>
      <c r="Y163" s="281">
        <v>4661.05</v>
      </c>
    </row>
    <row r="164" spans="1:25">
      <c r="A164" s="256">
        <v>7</v>
      </c>
      <c r="B164" s="281">
        <v>4770.07</v>
      </c>
      <c r="C164" s="281">
        <v>4771.9799999999996</v>
      </c>
      <c r="D164" s="281">
        <v>4816.41</v>
      </c>
      <c r="E164" s="281">
        <v>4881.97</v>
      </c>
      <c r="F164" s="281">
        <v>4857.24</v>
      </c>
      <c r="G164" s="281">
        <v>4925.22</v>
      </c>
      <c r="H164" s="281">
        <v>5115.8599999999997</v>
      </c>
      <c r="I164" s="281">
        <v>5234.1099999999997</v>
      </c>
      <c r="J164" s="281">
        <v>5308.66</v>
      </c>
      <c r="K164" s="281">
        <v>5329.53</v>
      </c>
      <c r="L164" s="281">
        <v>5303.6</v>
      </c>
      <c r="M164" s="281">
        <v>5326.36</v>
      </c>
      <c r="N164" s="281">
        <v>5300.75</v>
      </c>
      <c r="O164" s="281">
        <v>5342.15</v>
      </c>
      <c r="P164" s="281">
        <v>5337.3</v>
      </c>
      <c r="Q164" s="281">
        <v>5328.79</v>
      </c>
      <c r="R164" s="281">
        <v>5310.04</v>
      </c>
      <c r="S164" s="281">
        <v>5348.45</v>
      </c>
      <c r="T164" s="281">
        <v>5265.12</v>
      </c>
      <c r="U164" s="281">
        <v>5274.83</v>
      </c>
      <c r="V164" s="281">
        <v>5230.12</v>
      </c>
      <c r="W164" s="281">
        <v>5031.82</v>
      </c>
      <c r="X164" s="281">
        <v>4909.1499999999996</v>
      </c>
      <c r="Y164" s="281">
        <v>4801.24</v>
      </c>
    </row>
    <row r="165" spans="1:25">
      <c r="A165" s="256">
        <v>8</v>
      </c>
      <c r="B165" s="281">
        <v>4906.91</v>
      </c>
      <c r="C165" s="281">
        <v>4909.71</v>
      </c>
      <c r="D165" s="281">
        <v>4914.84</v>
      </c>
      <c r="E165" s="281">
        <v>4927.8100000000004</v>
      </c>
      <c r="F165" s="281">
        <v>5069.29</v>
      </c>
      <c r="G165" s="281">
        <v>5271.88</v>
      </c>
      <c r="H165" s="281">
        <v>5247.33</v>
      </c>
      <c r="I165" s="281">
        <v>5370.11</v>
      </c>
      <c r="J165" s="281">
        <v>5510.9</v>
      </c>
      <c r="K165" s="281">
        <v>5609.28</v>
      </c>
      <c r="L165" s="281">
        <v>5547.3</v>
      </c>
      <c r="M165" s="281">
        <v>5563.41</v>
      </c>
      <c r="N165" s="281">
        <v>5515.32</v>
      </c>
      <c r="O165" s="281">
        <v>5519.27</v>
      </c>
      <c r="P165" s="281">
        <v>5504.18</v>
      </c>
      <c r="Q165" s="281">
        <v>5496.02</v>
      </c>
      <c r="R165" s="281">
        <v>5533.72</v>
      </c>
      <c r="S165" s="281">
        <v>5646.15</v>
      </c>
      <c r="T165" s="281">
        <v>5548.05</v>
      </c>
      <c r="U165" s="281">
        <v>5210.46</v>
      </c>
      <c r="V165" s="281">
        <v>5292.71</v>
      </c>
      <c r="W165" s="281">
        <v>5227.54</v>
      </c>
      <c r="X165" s="281">
        <v>4916.97</v>
      </c>
      <c r="Y165" s="281">
        <v>4913.7</v>
      </c>
    </row>
    <row r="166" spans="1:25">
      <c r="A166" s="256">
        <v>9</v>
      </c>
      <c r="B166" s="281">
        <v>4891.8100000000004</v>
      </c>
      <c r="C166" s="281">
        <v>4880.5600000000004</v>
      </c>
      <c r="D166" s="281">
        <v>4886.22</v>
      </c>
      <c r="E166" s="281">
        <v>4895.7299999999996</v>
      </c>
      <c r="F166" s="281">
        <v>4955.4399999999996</v>
      </c>
      <c r="G166" s="281">
        <v>5063.54</v>
      </c>
      <c r="H166" s="281">
        <v>4975.8500000000004</v>
      </c>
      <c r="I166" s="281">
        <v>5244.57</v>
      </c>
      <c r="J166" s="281">
        <v>5356.53</v>
      </c>
      <c r="K166" s="281">
        <v>5451.9</v>
      </c>
      <c r="L166" s="281">
        <v>5490.11</v>
      </c>
      <c r="M166" s="281">
        <v>5456</v>
      </c>
      <c r="N166" s="281">
        <v>5430.34</v>
      </c>
      <c r="O166" s="281">
        <v>5457.16</v>
      </c>
      <c r="P166" s="281">
        <v>5471.43</v>
      </c>
      <c r="Q166" s="281">
        <v>5459.59</v>
      </c>
      <c r="R166" s="281">
        <v>5472.03</v>
      </c>
      <c r="S166" s="281">
        <v>5503.34</v>
      </c>
      <c r="T166" s="281">
        <v>5473.24</v>
      </c>
      <c r="U166" s="281">
        <v>5167.0200000000004</v>
      </c>
      <c r="V166" s="281">
        <v>5008.72</v>
      </c>
      <c r="W166" s="281">
        <v>4920.6000000000004</v>
      </c>
      <c r="X166" s="281">
        <v>4907.3599999999997</v>
      </c>
      <c r="Y166" s="281">
        <v>4879.37</v>
      </c>
    </row>
    <row r="167" spans="1:25">
      <c r="A167" s="256">
        <v>10</v>
      </c>
      <c r="B167" s="281">
        <v>4802.8500000000004</v>
      </c>
      <c r="C167" s="281">
        <v>4853.7</v>
      </c>
      <c r="D167" s="281">
        <v>4882.7700000000004</v>
      </c>
      <c r="E167" s="281">
        <v>4951.0200000000004</v>
      </c>
      <c r="F167" s="281">
        <v>4943.9399999999996</v>
      </c>
      <c r="G167" s="281">
        <v>5096.2299999999996</v>
      </c>
      <c r="H167" s="281">
        <v>5210.33</v>
      </c>
      <c r="I167" s="281">
        <v>5192.84</v>
      </c>
      <c r="J167" s="281">
        <v>5075.76</v>
      </c>
      <c r="K167" s="281">
        <v>5083.7299999999996</v>
      </c>
      <c r="L167" s="281">
        <v>5120.03</v>
      </c>
      <c r="M167" s="281">
        <v>5136.6099999999997</v>
      </c>
      <c r="N167" s="281">
        <v>5178.0600000000004</v>
      </c>
      <c r="O167" s="281">
        <v>5174.4399999999996</v>
      </c>
      <c r="P167" s="281">
        <v>5043.38</v>
      </c>
      <c r="Q167" s="281">
        <v>5007.99</v>
      </c>
      <c r="R167" s="281">
        <v>5205.41</v>
      </c>
      <c r="S167" s="281">
        <v>5104.13</v>
      </c>
      <c r="T167" s="281">
        <v>5008.8999999999996</v>
      </c>
      <c r="U167" s="281">
        <v>4979.63</v>
      </c>
      <c r="V167" s="281">
        <v>4976.97</v>
      </c>
      <c r="W167" s="281">
        <v>4919.84</v>
      </c>
      <c r="X167" s="281">
        <v>4833.12</v>
      </c>
      <c r="Y167" s="281">
        <v>4819.88</v>
      </c>
    </row>
    <row r="168" spans="1:25">
      <c r="A168" s="256">
        <v>11</v>
      </c>
      <c r="B168" s="281">
        <v>4767.57</v>
      </c>
      <c r="C168" s="281">
        <v>4769.16</v>
      </c>
      <c r="D168" s="281">
        <v>4782.42</v>
      </c>
      <c r="E168" s="281">
        <v>4776.28</v>
      </c>
      <c r="F168" s="281">
        <v>4759.71</v>
      </c>
      <c r="G168" s="281">
        <v>4772.28</v>
      </c>
      <c r="H168" s="281">
        <v>4854.1099999999997</v>
      </c>
      <c r="I168" s="281">
        <v>4805.71</v>
      </c>
      <c r="J168" s="281">
        <v>4784.55</v>
      </c>
      <c r="K168" s="281">
        <v>4784.8599999999997</v>
      </c>
      <c r="L168" s="281">
        <v>4786.72</v>
      </c>
      <c r="M168" s="281">
        <v>4787.04</v>
      </c>
      <c r="N168" s="281">
        <v>4785.63</v>
      </c>
      <c r="O168" s="281">
        <v>4752.6400000000003</v>
      </c>
      <c r="P168" s="281">
        <v>4752.29</v>
      </c>
      <c r="Q168" s="281">
        <v>4749.1499999999996</v>
      </c>
      <c r="R168" s="281">
        <v>4752.32</v>
      </c>
      <c r="S168" s="281">
        <v>4866.43</v>
      </c>
      <c r="T168" s="281">
        <v>4801.53</v>
      </c>
      <c r="U168" s="281">
        <v>4778.5600000000004</v>
      </c>
      <c r="V168" s="281">
        <v>4789.24</v>
      </c>
      <c r="W168" s="281">
        <v>4777.76</v>
      </c>
      <c r="X168" s="281">
        <v>4768.17</v>
      </c>
      <c r="Y168" s="281">
        <v>4720.17</v>
      </c>
    </row>
    <row r="169" spans="1:25">
      <c r="A169" s="256">
        <v>12</v>
      </c>
      <c r="B169" s="281">
        <v>4668.8599999999997</v>
      </c>
      <c r="C169" s="281">
        <v>4647.93</v>
      </c>
      <c r="D169" s="281">
        <v>4661.6899999999996</v>
      </c>
      <c r="E169" s="281">
        <v>4642.3100000000004</v>
      </c>
      <c r="F169" s="281">
        <v>4650.22</v>
      </c>
      <c r="G169" s="281">
        <v>4679.7</v>
      </c>
      <c r="H169" s="281">
        <v>4713.3100000000004</v>
      </c>
      <c r="I169" s="281">
        <v>5047.8599999999997</v>
      </c>
      <c r="J169" s="281">
        <v>5060.32</v>
      </c>
      <c r="K169" s="281">
        <v>4689.6099999999997</v>
      </c>
      <c r="L169" s="281">
        <v>4690.37</v>
      </c>
      <c r="M169" s="281">
        <v>4697.18</v>
      </c>
      <c r="N169" s="281">
        <v>4696.22</v>
      </c>
      <c r="O169" s="281">
        <v>4766.7299999999996</v>
      </c>
      <c r="P169" s="281">
        <v>4697.63</v>
      </c>
      <c r="Q169" s="281">
        <v>4697.25</v>
      </c>
      <c r="R169" s="281">
        <v>4683.04</v>
      </c>
      <c r="S169" s="281">
        <v>4688.74</v>
      </c>
      <c r="T169" s="281">
        <v>4689.03</v>
      </c>
      <c r="U169" s="281">
        <v>4667.6899999999996</v>
      </c>
      <c r="V169" s="281">
        <v>4678.8500000000004</v>
      </c>
      <c r="W169" s="281">
        <v>4669.8</v>
      </c>
      <c r="X169" s="281">
        <v>4726.13</v>
      </c>
      <c r="Y169" s="281">
        <v>4724.6000000000004</v>
      </c>
    </row>
    <row r="170" spans="1:25">
      <c r="A170" s="256">
        <v>13</v>
      </c>
      <c r="B170" s="281">
        <v>4656.05</v>
      </c>
      <c r="C170" s="281">
        <v>4656.82</v>
      </c>
      <c r="D170" s="281">
        <v>4760.78</v>
      </c>
      <c r="E170" s="281">
        <v>4693.96</v>
      </c>
      <c r="F170" s="281">
        <v>4632.57</v>
      </c>
      <c r="G170" s="281">
        <v>4912.87</v>
      </c>
      <c r="H170" s="281">
        <v>4915.7</v>
      </c>
      <c r="I170" s="281">
        <v>4939.47</v>
      </c>
      <c r="J170" s="281">
        <v>4867.83</v>
      </c>
      <c r="K170" s="281">
        <v>4891.58</v>
      </c>
      <c r="L170" s="281">
        <v>4913.79</v>
      </c>
      <c r="M170" s="281">
        <v>4930.29</v>
      </c>
      <c r="N170" s="281">
        <v>4972.55</v>
      </c>
      <c r="O170" s="281">
        <v>4973.21</v>
      </c>
      <c r="P170" s="281">
        <v>4973.88</v>
      </c>
      <c r="Q170" s="281">
        <v>4915.24</v>
      </c>
      <c r="R170" s="281">
        <v>4927.6499999999996</v>
      </c>
      <c r="S170" s="281">
        <v>4982.05</v>
      </c>
      <c r="T170" s="281">
        <v>4718.53</v>
      </c>
      <c r="U170" s="281">
        <v>4697.04</v>
      </c>
      <c r="V170" s="281">
        <v>4672.59</v>
      </c>
      <c r="W170" s="281">
        <v>4662.8</v>
      </c>
      <c r="X170" s="281">
        <v>4642.76</v>
      </c>
      <c r="Y170" s="281">
        <v>4642.7299999999996</v>
      </c>
    </row>
    <row r="171" spans="1:25">
      <c r="A171" s="256">
        <v>14</v>
      </c>
      <c r="B171" s="281">
        <v>4649.8100000000004</v>
      </c>
      <c r="C171" s="281">
        <v>4652.26</v>
      </c>
      <c r="D171" s="281">
        <v>4754.0200000000004</v>
      </c>
      <c r="E171" s="281">
        <v>4755.66</v>
      </c>
      <c r="F171" s="281">
        <v>4785.3100000000004</v>
      </c>
      <c r="G171" s="281">
        <v>4973.75</v>
      </c>
      <c r="H171" s="281">
        <v>5013.71</v>
      </c>
      <c r="I171" s="281">
        <v>5140.09</v>
      </c>
      <c r="J171" s="281">
        <v>5125.4399999999996</v>
      </c>
      <c r="K171" s="281">
        <v>5037.29</v>
      </c>
      <c r="L171" s="281">
        <v>4972.2</v>
      </c>
      <c r="M171" s="281">
        <v>5141.49</v>
      </c>
      <c r="N171" s="281">
        <v>5124.8900000000003</v>
      </c>
      <c r="O171" s="281">
        <v>5079.42</v>
      </c>
      <c r="P171" s="281">
        <v>4918.58</v>
      </c>
      <c r="Q171" s="281">
        <v>4969.55</v>
      </c>
      <c r="R171" s="281">
        <v>4916.12</v>
      </c>
      <c r="S171" s="281">
        <v>4975.6899999999996</v>
      </c>
      <c r="T171" s="281">
        <v>4706.67</v>
      </c>
      <c r="U171" s="281">
        <v>4683.7700000000004</v>
      </c>
      <c r="V171" s="281">
        <v>4707.21</v>
      </c>
      <c r="W171" s="281">
        <v>4997.8999999999996</v>
      </c>
      <c r="X171" s="281">
        <v>4969.99</v>
      </c>
      <c r="Y171" s="281">
        <v>4941.6400000000003</v>
      </c>
    </row>
    <row r="172" spans="1:25">
      <c r="A172" s="256">
        <v>15</v>
      </c>
      <c r="B172" s="281">
        <v>4893.83</v>
      </c>
      <c r="C172" s="281">
        <v>4894.95</v>
      </c>
      <c r="D172" s="281">
        <v>4898.1099999999997</v>
      </c>
      <c r="E172" s="281">
        <v>4894.7299999999996</v>
      </c>
      <c r="F172" s="281">
        <v>4880.9799999999996</v>
      </c>
      <c r="G172" s="281">
        <v>5036.2299999999996</v>
      </c>
      <c r="H172" s="281">
        <v>5172.71</v>
      </c>
      <c r="I172" s="281">
        <v>5212.09</v>
      </c>
      <c r="J172" s="281">
        <v>5253.72</v>
      </c>
      <c r="K172" s="281">
        <v>5245.26</v>
      </c>
      <c r="L172" s="281">
        <v>5246.08</v>
      </c>
      <c r="M172" s="281">
        <v>5242.6400000000003</v>
      </c>
      <c r="N172" s="281">
        <v>5123.59</v>
      </c>
      <c r="O172" s="281">
        <v>5226.38</v>
      </c>
      <c r="P172" s="281">
        <v>5157.92</v>
      </c>
      <c r="Q172" s="281">
        <v>5313.47</v>
      </c>
      <c r="R172" s="281">
        <v>5281.62</v>
      </c>
      <c r="S172" s="281">
        <v>5340.83</v>
      </c>
      <c r="T172" s="281">
        <v>5264.81</v>
      </c>
      <c r="U172" s="281">
        <v>5356.08</v>
      </c>
      <c r="V172" s="281">
        <v>5193.26</v>
      </c>
      <c r="W172" s="281">
        <v>5005.46</v>
      </c>
      <c r="X172" s="281">
        <v>4972.25</v>
      </c>
      <c r="Y172" s="281">
        <v>4940.82</v>
      </c>
    </row>
    <row r="173" spans="1:25">
      <c r="A173" s="256">
        <v>16</v>
      </c>
      <c r="B173" s="281">
        <v>5092.67</v>
      </c>
      <c r="C173" s="281">
        <v>5096.01</v>
      </c>
      <c r="D173" s="281">
        <v>5097.53</v>
      </c>
      <c r="E173" s="281">
        <v>5096.34</v>
      </c>
      <c r="F173" s="281">
        <v>5036.25</v>
      </c>
      <c r="G173" s="281">
        <v>5059.84</v>
      </c>
      <c r="H173" s="281">
        <v>5099.47</v>
      </c>
      <c r="I173" s="281">
        <v>5156.01</v>
      </c>
      <c r="J173" s="281">
        <v>5283.11</v>
      </c>
      <c r="K173" s="281">
        <v>5251.31</v>
      </c>
      <c r="L173" s="281">
        <v>5169.66</v>
      </c>
      <c r="M173" s="281">
        <v>5141.16</v>
      </c>
      <c r="N173" s="281">
        <v>5330.83</v>
      </c>
      <c r="O173" s="281">
        <v>5226.5600000000004</v>
      </c>
      <c r="P173" s="281">
        <v>5248.94</v>
      </c>
      <c r="Q173" s="281">
        <v>5169.6899999999996</v>
      </c>
      <c r="R173" s="281">
        <v>5313.71</v>
      </c>
      <c r="S173" s="281">
        <v>5135.92</v>
      </c>
      <c r="T173" s="281">
        <v>5206.59</v>
      </c>
      <c r="U173" s="281">
        <v>5496.03</v>
      </c>
      <c r="V173" s="281">
        <v>5210.24</v>
      </c>
      <c r="W173" s="281">
        <v>5156.9799999999996</v>
      </c>
      <c r="X173" s="281">
        <v>5063.49</v>
      </c>
      <c r="Y173" s="281">
        <v>5121.78</v>
      </c>
    </row>
    <row r="174" spans="1:25">
      <c r="A174" s="256">
        <v>17</v>
      </c>
      <c r="B174" s="281">
        <v>5083.8999999999996</v>
      </c>
      <c r="C174" s="281">
        <v>5086.1400000000003</v>
      </c>
      <c r="D174" s="281">
        <v>5092.3599999999997</v>
      </c>
      <c r="E174" s="281">
        <v>5099.38</v>
      </c>
      <c r="F174" s="281">
        <v>5220.3599999999997</v>
      </c>
      <c r="G174" s="281">
        <v>5219.25</v>
      </c>
      <c r="H174" s="281">
        <v>5243.31</v>
      </c>
      <c r="I174" s="281">
        <v>5419.07</v>
      </c>
      <c r="J174" s="281">
        <v>5529.22</v>
      </c>
      <c r="K174" s="281">
        <v>5536.69</v>
      </c>
      <c r="L174" s="281">
        <v>5509.64</v>
      </c>
      <c r="M174" s="281">
        <v>5524.71</v>
      </c>
      <c r="N174" s="281">
        <v>5386.61</v>
      </c>
      <c r="O174" s="281">
        <v>5397.86</v>
      </c>
      <c r="P174" s="281">
        <v>5440.75</v>
      </c>
      <c r="Q174" s="281">
        <v>5400.32</v>
      </c>
      <c r="R174" s="281">
        <v>5395.29</v>
      </c>
      <c r="S174" s="281">
        <v>5398.26</v>
      </c>
      <c r="T174" s="281">
        <v>5262.25</v>
      </c>
      <c r="U174" s="281">
        <v>5289.78</v>
      </c>
      <c r="V174" s="281">
        <v>5227.95</v>
      </c>
      <c r="W174" s="281">
        <v>5112.88</v>
      </c>
      <c r="X174" s="281">
        <v>5105.26</v>
      </c>
      <c r="Y174" s="281">
        <v>5068.28</v>
      </c>
    </row>
    <row r="175" spans="1:25">
      <c r="A175" s="256">
        <v>18</v>
      </c>
      <c r="B175" s="281">
        <v>5103</v>
      </c>
      <c r="C175" s="281">
        <v>5103.59</v>
      </c>
      <c r="D175" s="281">
        <v>5108.25</v>
      </c>
      <c r="E175" s="281">
        <v>5109.32</v>
      </c>
      <c r="F175" s="281">
        <v>5109.53</v>
      </c>
      <c r="G175" s="281">
        <v>5139.04</v>
      </c>
      <c r="H175" s="281">
        <v>5096.51</v>
      </c>
      <c r="I175" s="281">
        <v>5094.92</v>
      </c>
      <c r="J175" s="281">
        <v>5068.3900000000003</v>
      </c>
      <c r="K175" s="281">
        <v>5071.8999999999996</v>
      </c>
      <c r="L175" s="281">
        <v>5066.16</v>
      </c>
      <c r="M175" s="281">
        <v>5097.51</v>
      </c>
      <c r="N175" s="281">
        <v>5095.29</v>
      </c>
      <c r="O175" s="281">
        <v>5095.08</v>
      </c>
      <c r="P175" s="281">
        <v>5251.75</v>
      </c>
      <c r="Q175" s="281">
        <v>5235.9399999999996</v>
      </c>
      <c r="R175" s="281">
        <v>5227.28</v>
      </c>
      <c r="S175" s="281">
        <v>5258.26</v>
      </c>
      <c r="T175" s="281">
        <v>5094.8599999999997</v>
      </c>
      <c r="U175" s="281">
        <v>5136.67</v>
      </c>
      <c r="V175" s="281">
        <v>5299.29</v>
      </c>
      <c r="W175" s="281">
        <v>5256.31</v>
      </c>
      <c r="X175" s="281">
        <v>5118.07</v>
      </c>
      <c r="Y175" s="281">
        <v>5100.6899999999996</v>
      </c>
    </row>
    <row r="176" spans="1:25">
      <c r="A176" s="256">
        <v>19</v>
      </c>
      <c r="B176" s="281">
        <v>4999.33</v>
      </c>
      <c r="C176" s="281">
        <v>4991.29</v>
      </c>
      <c r="D176" s="281">
        <v>4976</v>
      </c>
      <c r="E176" s="281">
        <v>4988.6899999999996</v>
      </c>
      <c r="F176" s="281">
        <v>4965.25</v>
      </c>
      <c r="G176" s="281">
        <v>5089.76</v>
      </c>
      <c r="H176" s="281">
        <v>5143.09</v>
      </c>
      <c r="I176" s="281">
        <v>5174.8900000000003</v>
      </c>
      <c r="J176" s="281">
        <v>5168.46</v>
      </c>
      <c r="K176" s="281">
        <v>5168.6099999999997</v>
      </c>
      <c r="L176" s="281">
        <v>5168.25</v>
      </c>
      <c r="M176" s="281">
        <v>5168.62</v>
      </c>
      <c r="N176" s="281">
        <v>5166.6000000000004</v>
      </c>
      <c r="O176" s="281">
        <v>5156.0600000000004</v>
      </c>
      <c r="P176" s="281">
        <v>5155.93</v>
      </c>
      <c r="Q176" s="281">
        <v>5154.87</v>
      </c>
      <c r="R176" s="281">
        <v>5154.37</v>
      </c>
      <c r="S176" s="281">
        <v>5157.49</v>
      </c>
      <c r="T176" s="281">
        <v>5156.54</v>
      </c>
      <c r="U176" s="281">
        <v>5153.9799999999996</v>
      </c>
      <c r="V176" s="281">
        <v>5220.28</v>
      </c>
      <c r="W176" s="281">
        <v>5219.6899999999996</v>
      </c>
      <c r="X176" s="281">
        <v>5156.42</v>
      </c>
      <c r="Y176" s="281">
        <v>5010.5</v>
      </c>
    </row>
    <row r="177" spans="1:167">
      <c r="A177" s="256">
        <v>20</v>
      </c>
      <c r="B177" s="281">
        <v>5001.7299999999996</v>
      </c>
      <c r="C177" s="281">
        <v>4998.6400000000003</v>
      </c>
      <c r="D177" s="281">
        <v>4980.3900000000003</v>
      </c>
      <c r="E177" s="281">
        <v>4994.1400000000003</v>
      </c>
      <c r="F177" s="281">
        <v>4976.92</v>
      </c>
      <c r="G177" s="281">
        <v>5031.9799999999996</v>
      </c>
      <c r="H177" s="281">
        <v>5058.8</v>
      </c>
      <c r="I177" s="281">
        <v>5155.1099999999997</v>
      </c>
      <c r="J177" s="281">
        <v>4970.41</v>
      </c>
      <c r="K177" s="281">
        <v>4971.6899999999996</v>
      </c>
      <c r="L177" s="281">
        <v>4971.24</v>
      </c>
      <c r="M177" s="281">
        <v>5152.6000000000004</v>
      </c>
      <c r="N177" s="281">
        <v>5152.2700000000004</v>
      </c>
      <c r="O177" s="281">
        <v>5152.09</v>
      </c>
      <c r="P177" s="281">
        <v>5059.4799999999996</v>
      </c>
      <c r="Q177" s="281">
        <v>5058.46</v>
      </c>
      <c r="R177" s="281">
        <v>5151.46</v>
      </c>
      <c r="S177" s="281">
        <v>5156.05</v>
      </c>
      <c r="T177" s="281">
        <v>5038.04</v>
      </c>
      <c r="U177" s="281">
        <v>5042.33</v>
      </c>
      <c r="V177" s="281">
        <v>5204.6000000000004</v>
      </c>
      <c r="W177" s="281">
        <v>5156.1899999999996</v>
      </c>
      <c r="X177" s="281">
        <v>5005.66</v>
      </c>
      <c r="Y177" s="281">
        <v>5006.6099999999997</v>
      </c>
    </row>
    <row r="178" spans="1:167">
      <c r="A178" s="256">
        <v>21</v>
      </c>
      <c r="B178" s="281">
        <v>4777.54</v>
      </c>
      <c r="C178" s="281">
        <v>4751.6000000000004</v>
      </c>
      <c r="D178" s="281">
        <v>4708.53</v>
      </c>
      <c r="E178" s="281">
        <v>4706.68</v>
      </c>
      <c r="F178" s="281">
        <v>4966.24</v>
      </c>
      <c r="G178" s="281">
        <v>4957.99</v>
      </c>
      <c r="H178" s="281">
        <v>5132.6499999999996</v>
      </c>
      <c r="I178" s="281">
        <v>5198.6000000000004</v>
      </c>
      <c r="J178" s="281">
        <v>5219.1099999999997</v>
      </c>
      <c r="K178" s="281">
        <v>5213.66</v>
      </c>
      <c r="L178" s="281">
        <v>5212.1499999999996</v>
      </c>
      <c r="M178" s="281">
        <v>5211.05</v>
      </c>
      <c r="N178" s="281">
        <v>5212.1899999999996</v>
      </c>
      <c r="O178" s="281">
        <v>5209.71</v>
      </c>
      <c r="P178" s="281">
        <v>5207</v>
      </c>
      <c r="Q178" s="281">
        <v>5207.78</v>
      </c>
      <c r="R178" s="281">
        <v>5209.2</v>
      </c>
      <c r="S178" s="281">
        <v>5314.97</v>
      </c>
      <c r="T178" s="281">
        <v>5255.05</v>
      </c>
      <c r="U178" s="281">
        <v>5276.82</v>
      </c>
      <c r="V178" s="281">
        <v>5204.16</v>
      </c>
      <c r="W178" s="281">
        <v>5188.3900000000003</v>
      </c>
      <c r="X178" s="281">
        <v>5114.16</v>
      </c>
      <c r="Y178" s="281">
        <v>4984.9799999999996</v>
      </c>
    </row>
    <row r="179" spans="1:167">
      <c r="A179" s="256">
        <v>22</v>
      </c>
      <c r="B179" s="281">
        <v>5110.09</v>
      </c>
      <c r="C179" s="281">
        <v>5094.1000000000004</v>
      </c>
      <c r="D179" s="281">
        <v>5092.32</v>
      </c>
      <c r="E179" s="281">
        <v>5025.1000000000004</v>
      </c>
      <c r="F179" s="281">
        <v>4966.68</v>
      </c>
      <c r="G179" s="281">
        <v>5146.3100000000004</v>
      </c>
      <c r="H179" s="281">
        <v>5193.95</v>
      </c>
      <c r="I179" s="281">
        <v>5239.09</v>
      </c>
      <c r="J179" s="281">
        <v>5410.22</v>
      </c>
      <c r="K179" s="281">
        <v>5452.31</v>
      </c>
      <c r="L179" s="281">
        <v>5454.91</v>
      </c>
      <c r="M179" s="281">
        <v>5447.21</v>
      </c>
      <c r="N179" s="281">
        <v>5444.65</v>
      </c>
      <c r="O179" s="281">
        <v>5444.5</v>
      </c>
      <c r="P179" s="281">
        <v>5451.37</v>
      </c>
      <c r="Q179" s="281">
        <v>5438.15</v>
      </c>
      <c r="R179" s="281">
        <v>5463.33</v>
      </c>
      <c r="S179" s="281">
        <v>5459.68</v>
      </c>
      <c r="T179" s="281">
        <v>5457.37</v>
      </c>
      <c r="U179" s="281">
        <v>5507.44</v>
      </c>
      <c r="V179" s="281">
        <v>5331.96</v>
      </c>
      <c r="W179" s="281">
        <v>5212.8100000000004</v>
      </c>
      <c r="X179" s="281">
        <v>5205.55</v>
      </c>
      <c r="Y179" s="281">
        <v>5137.12</v>
      </c>
    </row>
    <row r="180" spans="1:167">
      <c r="A180" s="256">
        <v>23</v>
      </c>
      <c r="B180" s="281">
        <v>4976.07</v>
      </c>
      <c r="C180" s="281">
        <v>4978.33</v>
      </c>
      <c r="D180" s="281">
        <v>4981.13</v>
      </c>
      <c r="E180" s="281">
        <v>4970.58</v>
      </c>
      <c r="F180" s="281">
        <v>4944.4399999999996</v>
      </c>
      <c r="G180" s="281">
        <v>5054.83</v>
      </c>
      <c r="H180" s="281">
        <v>5142.8999999999996</v>
      </c>
      <c r="I180" s="281">
        <v>5227.22</v>
      </c>
      <c r="J180" s="281">
        <v>5328</v>
      </c>
      <c r="K180" s="281">
        <v>5418.36</v>
      </c>
      <c r="L180" s="281">
        <v>5436.43</v>
      </c>
      <c r="M180" s="281">
        <v>5454.62</v>
      </c>
      <c r="N180" s="281">
        <v>5446.28</v>
      </c>
      <c r="O180" s="281">
        <v>5463.36</v>
      </c>
      <c r="P180" s="281">
        <v>5485.85</v>
      </c>
      <c r="Q180" s="281">
        <v>5479.23</v>
      </c>
      <c r="R180" s="281">
        <v>5488.68</v>
      </c>
      <c r="S180" s="281">
        <v>5470.95</v>
      </c>
      <c r="T180" s="281">
        <v>5452.38</v>
      </c>
      <c r="U180" s="281">
        <v>5505.02</v>
      </c>
      <c r="V180" s="281">
        <v>5308.64</v>
      </c>
      <c r="W180" s="281">
        <v>5206.05</v>
      </c>
      <c r="X180" s="281">
        <v>5125.55</v>
      </c>
      <c r="Y180" s="281">
        <v>5044.8999999999996</v>
      </c>
    </row>
    <row r="181" spans="1:167">
      <c r="A181" s="256">
        <v>24</v>
      </c>
      <c r="B181" s="281">
        <v>4959.3500000000004</v>
      </c>
      <c r="C181" s="281">
        <v>4962.88</v>
      </c>
      <c r="D181" s="281">
        <v>4968.51</v>
      </c>
      <c r="E181" s="281">
        <v>4970.21</v>
      </c>
      <c r="F181" s="281">
        <v>4952.3999999999996</v>
      </c>
      <c r="G181" s="281">
        <v>5176.8999999999996</v>
      </c>
      <c r="H181" s="281">
        <v>5196.32</v>
      </c>
      <c r="I181" s="281">
        <v>5353.67</v>
      </c>
      <c r="J181" s="281">
        <v>5334.42</v>
      </c>
      <c r="K181" s="281">
        <v>5344.7</v>
      </c>
      <c r="L181" s="281">
        <v>5391.72</v>
      </c>
      <c r="M181" s="281">
        <v>5392.5</v>
      </c>
      <c r="N181" s="281">
        <v>5332.1</v>
      </c>
      <c r="O181" s="281">
        <v>5299.3</v>
      </c>
      <c r="P181" s="281">
        <v>5291.91</v>
      </c>
      <c r="Q181" s="281">
        <v>5280.08</v>
      </c>
      <c r="R181" s="281">
        <v>5298.74</v>
      </c>
      <c r="S181" s="281">
        <v>5311.88</v>
      </c>
      <c r="T181" s="281">
        <v>5285.37</v>
      </c>
      <c r="U181" s="281">
        <v>5322.65</v>
      </c>
      <c r="V181" s="281">
        <v>5182.67</v>
      </c>
      <c r="W181" s="281">
        <v>5064.6499999999996</v>
      </c>
      <c r="X181" s="281">
        <v>5016.03</v>
      </c>
      <c r="Y181" s="281">
        <v>4960.2</v>
      </c>
    </row>
    <row r="182" spans="1:167">
      <c r="A182" s="256">
        <v>25</v>
      </c>
      <c r="B182" s="281">
        <v>4961.08</v>
      </c>
      <c r="C182" s="281">
        <v>4964.6400000000003</v>
      </c>
      <c r="D182" s="281">
        <v>4967.4399999999996</v>
      </c>
      <c r="E182" s="281">
        <v>4976.1400000000003</v>
      </c>
      <c r="F182" s="281">
        <v>5001.3100000000004</v>
      </c>
      <c r="G182" s="281">
        <v>5107.91</v>
      </c>
      <c r="H182" s="281">
        <v>5120.62</v>
      </c>
      <c r="I182" s="281">
        <v>5222.96</v>
      </c>
      <c r="J182" s="281">
        <v>5269.75</v>
      </c>
      <c r="K182" s="281">
        <v>5294.42</v>
      </c>
      <c r="L182" s="281">
        <v>5273.65</v>
      </c>
      <c r="M182" s="281">
        <v>5273.43</v>
      </c>
      <c r="N182" s="281">
        <v>5268.51</v>
      </c>
      <c r="O182" s="281">
        <v>5267.27</v>
      </c>
      <c r="P182" s="281">
        <v>5318.52</v>
      </c>
      <c r="Q182" s="281">
        <v>5261.85</v>
      </c>
      <c r="R182" s="281">
        <v>5165.8900000000003</v>
      </c>
      <c r="S182" s="281">
        <v>5277.78</v>
      </c>
      <c r="T182" s="281">
        <v>5165.03</v>
      </c>
      <c r="U182" s="281">
        <v>5213.8500000000004</v>
      </c>
      <c r="V182" s="281">
        <v>5095.92</v>
      </c>
      <c r="W182" s="281">
        <v>5088.1499999999996</v>
      </c>
      <c r="X182" s="281">
        <v>5074</v>
      </c>
      <c r="Y182" s="281">
        <v>5061.03</v>
      </c>
    </row>
    <row r="183" spans="1:167">
      <c r="A183" s="256">
        <v>26</v>
      </c>
      <c r="B183" s="281">
        <v>4951.1400000000003</v>
      </c>
      <c r="C183" s="281">
        <v>4935.0200000000004</v>
      </c>
      <c r="D183" s="281">
        <v>4939.82</v>
      </c>
      <c r="E183" s="281">
        <v>4962.66</v>
      </c>
      <c r="F183" s="281">
        <v>4946.72</v>
      </c>
      <c r="G183" s="281">
        <v>5175.18</v>
      </c>
      <c r="H183" s="281">
        <v>5214.28</v>
      </c>
      <c r="I183" s="281">
        <v>5324.01</v>
      </c>
      <c r="J183" s="281">
        <v>5440.89</v>
      </c>
      <c r="K183" s="281">
        <v>5469.56</v>
      </c>
      <c r="L183" s="281">
        <v>5470.65</v>
      </c>
      <c r="M183" s="281">
        <v>5467.7</v>
      </c>
      <c r="N183" s="281">
        <v>5455.31</v>
      </c>
      <c r="O183" s="281">
        <v>5459.57</v>
      </c>
      <c r="P183" s="281">
        <v>5445.2</v>
      </c>
      <c r="Q183" s="281">
        <v>5407.83</v>
      </c>
      <c r="R183" s="281">
        <v>5374.21</v>
      </c>
      <c r="S183" s="281">
        <v>5395.54</v>
      </c>
      <c r="T183" s="281">
        <v>5466.24</v>
      </c>
      <c r="U183" s="281">
        <v>5483.81</v>
      </c>
      <c r="V183" s="281">
        <v>5314.95</v>
      </c>
      <c r="W183" s="281">
        <v>5192.78</v>
      </c>
      <c r="X183" s="281">
        <v>5127.03</v>
      </c>
      <c r="Y183" s="281">
        <v>4965.83</v>
      </c>
    </row>
    <row r="184" spans="1:167">
      <c r="A184" s="256">
        <v>27</v>
      </c>
      <c r="B184" s="281">
        <v>4964.63</v>
      </c>
      <c r="C184" s="281">
        <v>4959.95</v>
      </c>
      <c r="D184" s="281">
        <v>4967.38</v>
      </c>
      <c r="E184" s="281">
        <v>4986.3599999999997</v>
      </c>
      <c r="F184" s="281">
        <v>4951.8100000000004</v>
      </c>
      <c r="G184" s="281">
        <v>5169.1000000000004</v>
      </c>
      <c r="H184" s="281">
        <v>5214.16</v>
      </c>
      <c r="I184" s="281">
        <v>5333.05</v>
      </c>
      <c r="J184" s="281">
        <v>5482.01</v>
      </c>
      <c r="K184" s="281">
        <v>5550.72</v>
      </c>
      <c r="L184" s="281">
        <v>5543.56</v>
      </c>
      <c r="M184" s="281">
        <v>5525.79</v>
      </c>
      <c r="N184" s="281">
        <v>5475.55</v>
      </c>
      <c r="O184" s="281">
        <v>5477.53</v>
      </c>
      <c r="P184" s="281">
        <v>5458.37</v>
      </c>
      <c r="Q184" s="281">
        <v>5458.24</v>
      </c>
      <c r="R184" s="281">
        <v>5436.4</v>
      </c>
      <c r="S184" s="281">
        <v>5449.73</v>
      </c>
      <c r="T184" s="281">
        <v>5446.76</v>
      </c>
      <c r="U184" s="281">
        <v>5456.28</v>
      </c>
      <c r="V184" s="281">
        <v>5247.91</v>
      </c>
      <c r="W184" s="281">
        <v>5145.1899999999996</v>
      </c>
      <c r="X184" s="281">
        <v>5073.3999999999996</v>
      </c>
      <c r="Y184" s="281">
        <v>4968.3100000000004</v>
      </c>
    </row>
    <row r="185" spans="1:167">
      <c r="A185" s="256">
        <v>28</v>
      </c>
      <c r="B185" s="281">
        <v>4953.67</v>
      </c>
      <c r="C185" s="281">
        <v>4903.8500000000004</v>
      </c>
      <c r="D185" s="281">
        <v>4899.76</v>
      </c>
      <c r="E185" s="281">
        <v>4905.42</v>
      </c>
      <c r="F185" s="281">
        <v>4944.72</v>
      </c>
      <c r="G185" s="281">
        <v>5107.38</v>
      </c>
      <c r="H185" s="281">
        <v>5135.9399999999996</v>
      </c>
      <c r="I185" s="281">
        <v>5229.42</v>
      </c>
      <c r="J185" s="281">
        <v>5329.72</v>
      </c>
      <c r="K185" s="281">
        <v>5437.26</v>
      </c>
      <c r="L185" s="281">
        <v>5447.5</v>
      </c>
      <c r="M185" s="281">
        <v>5440.53</v>
      </c>
      <c r="N185" s="281">
        <v>5411.94</v>
      </c>
      <c r="O185" s="281">
        <v>5423.67</v>
      </c>
      <c r="P185" s="281">
        <v>5414.87</v>
      </c>
      <c r="Q185" s="281">
        <v>5413.83</v>
      </c>
      <c r="R185" s="281">
        <v>5407.7</v>
      </c>
      <c r="S185" s="281">
        <v>5436.98</v>
      </c>
      <c r="T185" s="281">
        <v>5446.68</v>
      </c>
      <c r="U185" s="281">
        <v>5412.09</v>
      </c>
      <c r="V185" s="281">
        <v>5225.4399999999996</v>
      </c>
      <c r="W185" s="281">
        <v>5115.93</v>
      </c>
      <c r="X185" s="281">
        <v>5106.8</v>
      </c>
      <c r="Y185" s="281">
        <v>5021.9399999999996</v>
      </c>
    </row>
    <row r="186" spans="1:167">
      <c r="A186" s="256">
        <v>29</v>
      </c>
      <c r="B186" s="281">
        <v>5213.6899999999996</v>
      </c>
      <c r="C186" s="281">
        <v>5195.91</v>
      </c>
      <c r="D186" s="281">
        <v>5193.68</v>
      </c>
      <c r="E186" s="281">
        <v>5194.5600000000004</v>
      </c>
      <c r="F186" s="281">
        <v>5178.3900000000003</v>
      </c>
      <c r="G186" s="281">
        <v>5183.1000000000004</v>
      </c>
      <c r="H186" s="281">
        <v>5240.5</v>
      </c>
      <c r="I186" s="281">
        <v>5315.6</v>
      </c>
      <c r="J186" s="281">
        <v>5469.92</v>
      </c>
      <c r="K186" s="281">
        <v>5539.17</v>
      </c>
      <c r="L186" s="281">
        <v>5531.32</v>
      </c>
      <c r="M186" s="281">
        <v>5527.99</v>
      </c>
      <c r="N186" s="281">
        <v>5533.42</v>
      </c>
      <c r="O186" s="281">
        <v>5623.78</v>
      </c>
      <c r="P186" s="281">
        <v>5561.48</v>
      </c>
      <c r="Q186" s="281">
        <v>5563.19</v>
      </c>
      <c r="R186" s="281">
        <v>5547.6</v>
      </c>
      <c r="S186" s="281">
        <v>5549.22</v>
      </c>
      <c r="T186" s="281">
        <v>5722.37</v>
      </c>
      <c r="U186" s="281">
        <v>5769.25</v>
      </c>
      <c r="V186" s="281">
        <v>5656.15</v>
      </c>
      <c r="W186" s="281">
        <v>5454.97</v>
      </c>
      <c r="X186" s="281">
        <v>5352.6</v>
      </c>
      <c r="Y186" s="281">
        <v>5211.12</v>
      </c>
    </row>
    <row r="187" spans="1:167">
      <c r="A187" s="256">
        <v>30</v>
      </c>
      <c r="B187" s="281">
        <v>5104.6499999999996</v>
      </c>
      <c r="C187" s="281">
        <v>4984.43</v>
      </c>
      <c r="D187" s="281">
        <v>4984.84</v>
      </c>
      <c r="E187" s="281">
        <v>5039.25</v>
      </c>
      <c r="F187" s="281">
        <v>5012.83</v>
      </c>
      <c r="G187" s="281">
        <v>5027.28</v>
      </c>
      <c r="H187" s="281">
        <v>5044.8</v>
      </c>
      <c r="I187" s="281">
        <v>5221.33</v>
      </c>
      <c r="J187" s="281">
        <v>5339.94</v>
      </c>
      <c r="K187" s="281">
        <v>5421.64</v>
      </c>
      <c r="L187" s="281">
        <v>5450.73</v>
      </c>
      <c r="M187" s="281">
        <v>5460.15</v>
      </c>
      <c r="N187" s="281">
        <v>5466.03</v>
      </c>
      <c r="O187" s="281">
        <v>5470.59</v>
      </c>
      <c r="P187" s="281">
        <v>5613.75</v>
      </c>
      <c r="Q187" s="281">
        <v>5603.14</v>
      </c>
      <c r="R187" s="281">
        <v>5616.3</v>
      </c>
      <c r="S187" s="281">
        <v>5771.74</v>
      </c>
      <c r="T187" s="281">
        <v>5746.32</v>
      </c>
      <c r="U187" s="281">
        <v>5650.98</v>
      </c>
      <c r="V187" s="281">
        <v>5501.78</v>
      </c>
      <c r="W187" s="281">
        <v>5382.87</v>
      </c>
      <c r="X187" s="281">
        <v>5265.59</v>
      </c>
      <c r="Y187" s="281">
        <v>5143.4399999999996</v>
      </c>
    </row>
    <row r="188" spans="1:167">
      <c r="A188" s="256">
        <v>31</v>
      </c>
      <c r="B188" s="281">
        <v>0</v>
      </c>
      <c r="C188" s="281">
        <v>0</v>
      </c>
      <c r="D188" s="281">
        <v>0</v>
      </c>
      <c r="E188" s="281">
        <v>0</v>
      </c>
      <c r="F188" s="281">
        <v>0</v>
      </c>
      <c r="G188" s="281">
        <v>0</v>
      </c>
      <c r="H188" s="281">
        <v>0</v>
      </c>
      <c r="I188" s="281">
        <v>0</v>
      </c>
      <c r="J188" s="281">
        <v>0</v>
      </c>
      <c r="K188" s="281">
        <v>0</v>
      </c>
      <c r="L188" s="281">
        <v>0</v>
      </c>
      <c r="M188" s="281">
        <v>0</v>
      </c>
      <c r="N188" s="281">
        <v>0</v>
      </c>
      <c r="O188" s="281">
        <v>0</v>
      </c>
      <c r="P188" s="281">
        <v>0</v>
      </c>
      <c r="Q188" s="281">
        <v>0</v>
      </c>
      <c r="R188" s="281">
        <v>0</v>
      </c>
      <c r="S188" s="281">
        <v>0</v>
      </c>
      <c r="T188" s="281">
        <v>0</v>
      </c>
      <c r="U188" s="281">
        <v>0</v>
      </c>
      <c r="V188" s="281">
        <v>0</v>
      </c>
      <c r="W188" s="281">
        <v>0</v>
      </c>
      <c r="X188" s="281">
        <v>0</v>
      </c>
      <c r="Y188" s="281">
        <v>0</v>
      </c>
    </row>
    <row r="190" spans="1:167" ht="15.75" thickBot="1">
      <c r="B190" s="279" t="s">
        <v>218</v>
      </c>
      <c r="N190" s="292">
        <v>749278.21</v>
      </c>
    </row>
    <row r="191" spans="1:167">
      <c r="B191" s="410" t="s">
        <v>338</v>
      </c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345">
        <v>0</v>
      </c>
    </row>
    <row r="192" spans="1:167" ht="56.25" customHeight="1">
      <c r="A192" s="414" t="s">
        <v>219</v>
      </c>
      <c r="B192" s="414"/>
      <c r="C192" s="414"/>
      <c r="D192" s="414"/>
      <c r="E192" s="414"/>
      <c r="F192" s="414"/>
      <c r="G192" s="414"/>
      <c r="H192" s="414"/>
      <c r="I192" s="414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282"/>
      <c r="AA192" s="282"/>
      <c r="AB192" s="282"/>
      <c r="AC192" s="282"/>
      <c r="AD192" s="282"/>
      <c r="AE192" s="282"/>
      <c r="AF192" s="282"/>
      <c r="AG192" s="282"/>
      <c r="AH192" s="282"/>
      <c r="AI192" s="282"/>
      <c r="AJ192" s="282"/>
      <c r="AK192" s="282"/>
      <c r="AL192" s="282"/>
      <c r="AM192" s="282"/>
      <c r="AN192" s="282"/>
      <c r="AO192" s="282"/>
      <c r="AP192" s="282"/>
      <c r="AQ192" s="282"/>
      <c r="AR192" s="282"/>
      <c r="AS192" s="282"/>
      <c r="AT192" s="282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  <c r="DS192" s="282"/>
      <c r="DT192" s="282"/>
      <c r="DU192" s="282"/>
      <c r="DV192" s="282"/>
      <c r="DW192" s="282"/>
      <c r="DX192" s="282"/>
      <c r="DY192" s="282"/>
      <c r="DZ192" s="282"/>
      <c r="EA192" s="282"/>
      <c r="EB192" s="282"/>
      <c r="EC192" s="282"/>
      <c r="ED192" s="282"/>
      <c r="EE192" s="282"/>
      <c r="EF192" s="282"/>
      <c r="EG192" s="282"/>
      <c r="EH192" s="282"/>
      <c r="EI192" s="282"/>
      <c r="EJ192" s="282"/>
      <c r="EK192" s="282"/>
      <c r="EL192" s="282"/>
      <c r="EM192" s="282"/>
      <c r="EN192" s="282"/>
      <c r="EO192" s="282"/>
      <c r="EP192" s="282"/>
      <c r="EQ192" s="282"/>
      <c r="ER192" s="282"/>
      <c r="ES192" s="282"/>
      <c r="ET192" s="282"/>
      <c r="EU192" s="282"/>
      <c r="EV192" s="282"/>
      <c r="EW192" s="282"/>
      <c r="EX192" s="282"/>
      <c r="EY192" s="282"/>
      <c r="EZ192" s="282"/>
      <c r="FA192" s="282"/>
      <c r="FB192" s="282"/>
      <c r="FC192" s="282"/>
      <c r="FD192" s="282"/>
      <c r="FE192" s="282"/>
      <c r="FF192" s="282"/>
      <c r="FG192" s="282"/>
      <c r="FH192" s="282"/>
      <c r="FI192" s="282"/>
      <c r="FJ192" s="282"/>
      <c r="FK192" s="282"/>
    </row>
    <row r="193" spans="1:25">
      <c r="A193" s="279"/>
      <c r="B193" s="267" t="s">
        <v>213</v>
      </c>
      <c r="C193" s="279"/>
      <c r="D193" s="279"/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  <c r="O193" s="279"/>
      <c r="P193" s="279"/>
      <c r="Q193" s="279"/>
      <c r="R193" s="279"/>
      <c r="S193" s="279"/>
      <c r="T193" s="279"/>
      <c r="U193" s="279"/>
      <c r="V193" s="279"/>
      <c r="W193" s="279"/>
      <c r="X193" s="279"/>
      <c r="Y193" s="279"/>
    </row>
    <row r="194" spans="1:25">
      <c r="A194" s="422" t="s">
        <v>212</v>
      </c>
      <c r="B194" s="491" t="s">
        <v>95</v>
      </c>
      <c r="C194" s="491"/>
      <c r="D194" s="491"/>
      <c r="E194" s="491"/>
      <c r="F194" s="491"/>
      <c r="G194" s="491"/>
      <c r="H194" s="491"/>
      <c r="I194" s="491"/>
      <c r="J194" s="491"/>
      <c r="K194" s="491"/>
      <c r="L194" s="491"/>
      <c r="M194" s="491"/>
      <c r="N194" s="491"/>
      <c r="O194" s="491"/>
      <c r="P194" s="491"/>
      <c r="Q194" s="491"/>
      <c r="R194" s="491"/>
      <c r="S194" s="491"/>
      <c r="T194" s="491"/>
      <c r="U194" s="491"/>
      <c r="V194" s="491"/>
      <c r="W194" s="491"/>
      <c r="X194" s="491"/>
      <c r="Y194" s="491"/>
    </row>
    <row r="195" spans="1:25" ht="30">
      <c r="A195" s="422"/>
      <c r="B195" s="280" t="s">
        <v>1</v>
      </c>
      <c r="C195" s="280" t="s">
        <v>2</v>
      </c>
      <c r="D195" s="280" t="s">
        <v>3</v>
      </c>
      <c r="E195" s="280" t="s">
        <v>4</v>
      </c>
      <c r="F195" s="280" t="s">
        <v>5</v>
      </c>
      <c r="G195" s="280" t="s">
        <v>6</v>
      </c>
      <c r="H195" s="280" t="s">
        <v>7</v>
      </c>
      <c r="I195" s="280" t="s">
        <v>8</v>
      </c>
      <c r="J195" s="280" t="s">
        <v>9</v>
      </c>
      <c r="K195" s="280" t="s">
        <v>10</v>
      </c>
      <c r="L195" s="280" t="s">
        <v>11</v>
      </c>
      <c r="M195" s="280" t="s">
        <v>12</v>
      </c>
      <c r="N195" s="280" t="s">
        <v>13</v>
      </c>
      <c r="O195" s="280" t="s">
        <v>14</v>
      </c>
      <c r="P195" s="280" t="s">
        <v>15</v>
      </c>
      <c r="Q195" s="280" t="s">
        <v>16</v>
      </c>
      <c r="R195" s="280" t="s">
        <v>17</v>
      </c>
      <c r="S195" s="280" t="s">
        <v>18</v>
      </c>
      <c r="T195" s="280" t="s">
        <v>19</v>
      </c>
      <c r="U195" s="280" t="s">
        <v>20</v>
      </c>
      <c r="V195" s="280" t="s">
        <v>21</v>
      </c>
      <c r="W195" s="280" t="s">
        <v>22</v>
      </c>
      <c r="X195" s="280" t="s">
        <v>23</v>
      </c>
      <c r="Y195" s="280" t="s">
        <v>24</v>
      </c>
    </row>
    <row r="196" spans="1:25">
      <c r="A196" s="256">
        <v>1</v>
      </c>
      <c r="B196" s="281">
        <v>1461.21</v>
      </c>
      <c r="C196" s="281">
        <v>1451.93</v>
      </c>
      <c r="D196" s="281">
        <v>1568.43</v>
      </c>
      <c r="E196" s="281">
        <v>2082.79</v>
      </c>
      <c r="F196" s="281">
        <v>1706.86</v>
      </c>
      <c r="G196" s="281">
        <v>2198.54</v>
      </c>
      <c r="H196" s="281">
        <v>2103.77</v>
      </c>
      <c r="I196" s="281">
        <v>2123.9299999999998</v>
      </c>
      <c r="J196" s="281">
        <v>2088.46</v>
      </c>
      <c r="K196" s="281">
        <v>2056.71</v>
      </c>
      <c r="L196" s="281">
        <v>2041.74</v>
      </c>
      <c r="M196" s="281">
        <v>1987.96</v>
      </c>
      <c r="N196" s="281">
        <v>2096.02</v>
      </c>
      <c r="O196" s="281">
        <v>2089.5700000000002</v>
      </c>
      <c r="P196" s="281">
        <v>2121.0300000000002</v>
      </c>
      <c r="Q196" s="281">
        <v>2082.88</v>
      </c>
      <c r="R196" s="281">
        <v>2087.25</v>
      </c>
      <c r="S196" s="281">
        <v>2043.99</v>
      </c>
      <c r="T196" s="281">
        <v>2205.96</v>
      </c>
      <c r="U196" s="281">
        <v>2219.25</v>
      </c>
      <c r="V196" s="281">
        <v>1748.12</v>
      </c>
      <c r="W196" s="281">
        <v>1634.72</v>
      </c>
      <c r="X196" s="281">
        <v>1520.21</v>
      </c>
      <c r="Y196" s="281">
        <v>1505.23</v>
      </c>
    </row>
    <row r="197" spans="1:25">
      <c r="A197" s="256">
        <v>2</v>
      </c>
      <c r="B197" s="281">
        <v>1497.07</v>
      </c>
      <c r="C197" s="281">
        <v>1610.4</v>
      </c>
      <c r="D197" s="281">
        <v>1680.09</v>
      </c>
      <c r="E197" s="281">
        <v>1509.04</v>
      </c>
      <c r="F197" s="281">
        <v>1607.35</v>
      </c>
      <c r="G197" s="281">
        <v>2088.81</v>
      </c>
      <c r="H197" s="281">
        <v>2217.9899999999998</v>
      </c>
      <c r="I197" s="281">
        <v>2415.2399999999998</v>
      </c>
      <c r="J197" s="281">
        <v>2454.35</v>
      </c>
      <c r="K197" s="281">
        <v>2458.31</v>
      </c>
      <c r="L197" s="281">
        <v>2430.06</v>
      </c>
      <c r="M197" s="281">
        <v>2371.27</v>
      </c>
      <c r="N197" s="281">
        <v>2404.81</v>
      </c>
      <c r="O197" s="281">
        <v>2357.8000000000002</v>
      </c>
      <c r="P197" s="281">
        <v>2451.3000000000002</v>
      </c>
      <c r="Q197" s="281">
        <v>2395.9299999999998</v>
      </c>
      <c r="R197" s="281">
        <v>1970.59</v>
      </c>
      <c r="S197" s="281">
        <v>2661.2</v>
      </c>
      <c r="T197" s="281">
        <v>1743.04</v>
      </c>
      <c r="U197" s="281">
        <v>1731.25</v>
      </c>
      <c r="V197" s="281">
        <v>1639.23</v>
      </c>
      <c r="W197" s="281">
        <v>1605.54</v>
      </c>
      <c r="X197" s="281">
        <v>1508.77</v>
      </c>
      <c r="Y197" s="281">
        <v>1428.36</v>
      </c>
    </row>
    <row r="198" spans="1:25">
      <c r="A198" s="256">
        <v>3</v>
      </c>
      <c r="B198" s="281">
        <v>1173.79</v>
      </c>
      <c r="C198" s="281">
        <v>1168.81</v>
      </c>
      <c r="D198" s="281">
        <v>1175.8399999999999</v>
      </c>
      <c r="E198" s="281">
        <v>1281.6400000000001</v>
      </c>
      <c r="F198" s="281">
        <v>1175.3800000000001</v>
      </c>
      <c r="G198" s="281">
        <v>1369.83</v>
      </c>
      <c r="H198" s="281">
        <v>1767.76</v>
      </c>
      <c r="I198" s="281">
        <v>1640.26</v>
      </c>
      <c r="J198" s="281">
        <v>1636.11</v>
      </c>
      <c r="K198" s="281">
        <v>1731.19</v>
      </c>
      <c r="L198" s="281">
        <v>1641.42</v>
      </c>
      <c r="M198" s="281">
        <v>1644.79</v>
      </c>
      <c r="N198" s="281">
        <v>1605.77</v>
      </c>
      <c r="O198" s="281">
        <v>1636.76</v>
      </c>
      <c r="P198" s="281">
        <v>1677.2</v>
      </c>
      <c r="Q198" s="281">
        <v>1572.94</v>
      </c>
      <c r="R198" s="281">
        <v>1635.63</v>
      </c>
      <c r="S198" s="281">
        <v>1656.03</v>
      </c>
      <c r="T198" s="281">
        <v>2160.89</v>
      </c>
      <c r="U198" s="281">
        <v>1574.15</v>
      </c>
      <c r="V198" s="281">
        <v>1354.04</v>
      </c>
      <c r="W198" s="281">
        <v>1236.44</v>
      </c>
      <c r="X198" s="281">
        <v>1174.4000000000001</v>
      </c>
      <c r="Y198" s="281">
        <v>1177.0999999999999</v>
      </c>
    </row>
    <row r="199" spans="1:25">
      <c r="A199" s="256">
        <v>4</v>
      </c>
      <c r="B199" s="281">
        <v>1074.1600000000001</v>
      </c>
      <c r="C199" s="281">
        <v>1051.57</v>
      </c>
      <c r="D199" s="281">
        <v>1090.2</v>
      </c>
      <c r="E199" s="281">
        <v>1129.4000000000001</v>
      </c>
      <c r="F199" s="281">
        <v>1070.49</v>
      </c>
      <c r="G199" s="281">
        <v>1175.82</v>
      </c>
      <c r="H199" s="281">
        <v>1219.1400000000001</v>
      </c>
      <c r="I199" s="281">
        <v>1013.46</v>
      </c>
      <c r="J199" s="281">
        <v>1073.75</v>
      </c>
      <c r="K199" s="281">
        <v>941.73</v>
      </c>
      <c r="L199" s="281">
        <v>1081.28</v>
      </c>
      <c r="M199" s="281">
        <v>852.72</v>
      </c>
      <c r="N199" s="281">
        <v>1070.1400000000001</v>
      </c>
      <c r="O199" s="281">
        <v>1109.95</v>
      </c>
      <c r="P199" s="281">
        <v>1202.21</v>
      </c>
      <c r="Q199" s="281">
        <v>1247.53</v>
      </c>
      <c r="R199" s="281">
        <v>1213.78</v>
      </c>
      <c r="S199" s="281">
        <v>1272</v>
      </c>
      <c r="T199" s="281">
        <v>1252.06</v>
      </c>
      <c r="U199" s="281">
        <v>1032.68</v>
      </c>
      <c r="V199" s="281">
        <v>1094.7</v>
      </c>
      <c r="W199" s="281">
        <v>1060.4000000000001</v>
      </c>
      <c r="X199" s="281">
        <v>1084.5999999999999</v>
      </c>
      <c r="Y199" s="281">
        <v>1080</v>
      </c>
    </row>
    <row r="200" spans="1:25">
      <c r="A200" s="256">
        <v>5</v>
      </c>
      <c r="B200" s="281">
        <v>1041.56</v>
      </c>
      <c r="C200" s="281">
        <v>905.59</v>
      </c>
      <c r="D200" s="281">
        <v>1058.32</v>
      </c>
      <c r="E200" s="281">
        <v>1040.03</v>
      </c>
      <c r="F200" s="281">
        <v>1010.99</v>
      </c>
      <c r="G200" s="281">
        <v>1098.2</v>
      </c>
      <c r="H200" s="281">
        <v>1124.79</v>
      </c>
      <c r="I200" s="281">
        <v>1022.34</v>
      </c>
      <c r="J200" s="281">
        <v>1010.61</v>
      </c>
      <c r="K200" s="281">
        <v>995.55</v>
      </c>
      <c r="L200" s="281">
        <v>1001.03</v>
      </c>
      <c r="M200" s="281">
        <v>1006.59</v>
      </c>
      <c r="N200" s="281">
        <v>1022.3</v>
      </c>
      <c r="O200" s="281">
        <v>997.04</v>
      </c>
      <c r="P200" s="281">
        <v>1005.53</v>
      </c>
      <c r="Q200" s="281">
        <v>1131.53</v>
      </c>
      <c r="R200" s="281">
        <v>1092.51</v>
      </c>
      <c r="S200" s="281">
        <v>1278.24</v>
      </c>
      <c r="T200" s="281">
        <v>1133.8</v>
      </c>
      <c r="U200" s="281">
        <v>987.51</v>
      </c>
      <c r="V200" s="281">
        <v>1024.44</v>
      </c>
      <c r="W200" s="281">
        <v>1068.46</v>
      </c>
      <c r="X200" s="281">
        <v>1051.58</v>
      </c>
      <c r="Y200" s="281">
        <v>1049.56</v>
      </c>
    </row>
    <row r="201" spans="1:25">
      <c r="A201" s="256">
        <v>6</v>
      </c>
      <c r="B201" s="281">
        <v>824.67</v>
      </c>
      <c r="C201" s="281">
        <v>907.38</v>
      </c>
      <c r="D201" s="281">
        <v>979.5</v>
      </c>
      <c r="E201" s="281">
        <v>882.6</v>
      </c>
      <c r="F201" s="281">
        <v>857.86</v>
      </c>
      <c r="G201" s="281">
        <v>951.93</v>
      </c>
      <c r="H201" s="281">
        <v>1067.0999999999999</v>
      </c>
      <c r="I201" s="281">
        <v>1062.1199999999999</v>
      </c>
      <c r="J201" s="281">
        <v>1130.3699999999999</v>
      </c>
      <c r="K201" s="281">
        <v>1061.8699999999999</v>
      </c>
      <c r="L201" s="281">
        <v>1087.43</v>
      </c>
      <c r="M201" s="281">
        <v>1060.3399999999999</v>
      </c>
      <c r="N201" s="281">
        <v>1059.77</v>
      </c>
      <c r="O201" s="281">
        <v>1062.6099999999999</v>
      </c>
      <c r="P201" s="281">
        <v>1134.9100000000001</v>
      </c>
      <c r="Q201" s="281">
        <v>1011.25</v>
      </c>
      <c r="R201" s="281">
        <v>1069.5899999999999</v>
      </c>
      <c r="S201" s="281">
        <v>1319.15</v>
      </c>
      <c r="T201" s="281">
        <v>1028.01</v>
      </c>
      <c r="U201" s="281">
        <v>812.68</v>
      </c>
      <c r="V201" s="281">
        <v>829.57</v>
      </c>
      <c r="W201" s="281">
        <v>1012.49</v>
      </c>
      <c r="X201" s="281">
        <v>820.06</v>
      </c>
      <c r="Y201" s="281">
        <v>818.39</v>
      </c>
    </row>
    <row r="202" spans="1:25">
      <c r="A202" s="256">
        <v>7</v>
      </c>
      <c r="B202" s="281">
        <v>927.41</v>
      </c>
      <c r="C202" s="281">
        <v>929.32</v>
      </c>
      <c r="D202" s="281">
        <v>973.75</v>
      </c>
      <c r="E202" s="281">
        <v>1039.31</v>
      </c>
      <c r="F202" s="281">
        <v>1014.58</v>
      </c>
      <c r="G202" s="281">
        <v>1082.56</v>
      </c>
      <c r="H202" s="281">
        <v>1273.2</v>
      </c>
      <c r="I202" s="281">
        <v>1391.45</v>
      </c>
      <c r="J202" s="281">
        <v>1466</v>
      </c>
      <c r="K202" s="281">
        <v>1486.87</v>
      </c>
      <c r="L202" s="281">
        <v>1460.94</v>
      </c>
      <c r="M202" s="281">
        <v>1483.7</v>
      </c>
      <c r="N202" s="281">
        <v>1458.09</v>
      </c>
      <c r="O202" s="281">
        <v>1499.49</v>
      </c>
      <c r="P202" s="281">
        <v>1494.64</v>
      </c>
      <c r="Q202" s="281">
        <v>1486.13</v>
      </c>
      <c r="R202" s="281">
        <v>1467.38</v>
      </c>
      <c r="S202" s="281">
        <v>1505.79</v>
      </c>
      <c r="T202" s="281">
        <v>1422.46</v>
      </c>
      <c r="U202" s="281">
        <v>1432.17</v>
      </c>
      <c r="V202" s="281">
        <v>1387.46</v>
      </c>
      <c r="W202" s="281">
        <v>1189.1600000000001</v>
      </c>
      <c r="X202" s="281">
        <v>1066.49</v>
      </c>
      <c r="Y202" s="281">
        <v>958.58</v>
      </c>
    </row>
    <row r="203" spans="1:25">
      <c r="A203" s="256">
        <v>8</v>
      </c>
      <c r="B203" s="281">
        <v>1064.25</v>
      </c>
      <c r="C203" s="281">
        <v>1067.05</v>
      </c>
      <c r="D203" s="281">
        <v>1072.18</v>
      </c>
      <c r="E203" s="281">
        <v>1085.1500000000001</v>
      </c>
      <c r="F203" s="281">
        <v>1226.6300000000001</v>
      </c>
      <c r="G203" s="281">
        <v>1429.22</v>
      </c>
      <c r="H203" s="281">
        <v>1404.67</v>
      </c>
      <c r="I203" s="281">
        <v>1527.45</v>
      </c>
      <c r="J203" s="281">
        <v>1668.24</v>
      </c>
      <c r="K203" s="281">
        <v>1766.62</v>
      </c>
      <c r="L203" s="281">
        <v>1704.64</v>
      </c>
      <c r="M203" s="281">
        <v>1720.75</v>
      </c>
      <c r="N203" s="281">
        <v>1672.66</v>
      </c>
      <c r="O203" s="281">
        <v>1676.61</v>
      </c>
      <c r="P203" s="281">
        <v>1661.52</v>
      </c>
      <c r="Q203" s="281">
        <v>1653.36</v>
      </c>
      <c r="R203" s="281">
        <v>1691.06</v>
      </c>
      <c r="S203" s="281">
        <v>1803.49</v>
      </c>
      <c r="T203" s="281">
        <v>1705.39</v>
      </c>
      <c r="U203" s="281">
        <v>1367.8</v>
      </c>
      <c r="V203" s="281">
        <v>1450.05</v>
      </c>
      <c r="W203" s="281">
        <v>1384.88</v>
      </c>
      <c r="X203" s="281">
        <v>1074.31</v>
      </c>
      <c r="Y203" s="281">
        <v>1071.04</v>
      </c>
    </row>
    <row r="204" spans="1:25">
      <c r="A204" s="256">
        <v>9</v>
      </c>
      <c r="B204" s="281">
        <v>1049.1500000000001</v>
      </c>
      <c r="C204" s="281">
        <v>1037.9000000000001</v>
      </c>
      <c r="D204" s="281">
        <v>1043.56</v>
      </c>
      <c r="E204" s="281">
        <v>1053.07</v>
      </c>
      <c r="F204" s="281">
        <v>1112.78</v>
      </c>
      <c r="G204" s="281">
        <v>1220.8800000000001</v>
      </c>
      <c r="H204" s="281">
        <v>1133.19</v>
      </c>
      <c r="I204" s="281">
        <v>1401.91</v>
      </c>
      <c r="J204" s="281">
        <v>1513.87</v>
      </c>
      <c r="K204" s="281">
        <v>1609.24</v>
      </c>
      <c r="L204" s="281">
        <v>1647.45</v>
      </c>
      <c r="M204" s="281">
        <v>1613.34</v>
      </c>
      <c r="N204" s="281">
        <v>1587.68</v>
      </c>
      <c r="O204" s="281">
        <v>1614.5</v>
      </c>
      <c r="P204" s="281">
        <v>1628.77</v>
      </c>
      <c r="Q204" s="281">
        <v>1616.93</v>
      </c>
      <c r="R204" s="281">
        <v>1629.37</v>
      </c>
      <c r="S204" s="281">
        <v>1660.68</v>
      </c>
      <c r="T204" s="281">
        <v>1630.58</v>
      </c>
      <c r="U204" s="281">
        <v>1324.36</v>
      </c>
      <c r="V204" s="281">
        <v>1166.06</v>
      </c>
      <c r="W204" s="281">
        <v>1077.94</v>
      </c>
      <c r="X204" s="281">
        <v>1064.7</v>
      </c>
      <c r="Y204" s="281">
        <v>1036.71</v>
      </c>
    </row>
    <row r="205" spans="1:25">
      <c r="A205" s="256">
        <v>10</v>
      </c>
      <c r="B205" s="281">
        <v>960.19</v>
      </c>
      <c r="C205" s="281">
        <v>1011.04</v>
      </c>
      <c r="D205" s="281">
        <v>1040.1099999999999</v>
      </c>
      <c r="E205" s="281">
        <v>1108.3599999999999</v>
      </c>
      <c r="F205" s="281">
        <v>1101.28</v>
      </c>
      <c r="G205" s="281">
        <v>1253.57</v>
      </c>
      <c r="H205" s="281">
        <v>1367.67</v>
      </c>
      <c r="I205" s="281">
        <v>1350.18</v>
      </c>
      <c r="J205" s="281">
        <v>1233.0999999999999</v>
      </c>
      <c r="K205" s="281">
        <v>1241.07</v>
      </c>
      <c r="L205" s="281">
        <v>1277.3699999999999</v>
      </c>
      <c r="M205" s="281">
        <v>1293.95</v>
      </c>
      <c r="N205" s="281">
        <v>1335.4</v>
      </c>
      <c r="O205" s="281">
        <v>1331.78</v>
      </c>
      <c r="P205" s="281">
        <v>1200.72</v>
      </c>
      <c r="Q205" s="281">
        <v>1165.33</v>
      </c>
      <c r="R205" s="281">
        <v>1362.75</v>
      </c>
      <c r="S205" s="281">
        <v>1261.47</v>
      </c>
      <c r="T205" s="281">
        <v>1166.24</v>
      </c>
      <c r="U205" s="281">
        <v>1136.97</v>
      </c>
      <c r="V205" s="281">
        <v>1134.31</v>
      </c>
      <c r="W205" s="281">
        <v>1077.18</v>
      </c>
      <c r="X205" s="281">
        <v>990.46</v>
      </c>
      <c r="Y205" s="281">
        <v>977.22</v>
      </c>
    </row>
    <row r="206" spans="1:25">
      <c r="A206" s="256">
        <v>11</v>
      </c>
      <c r="B206" s="281">
        <v>924.91</v>
      </c>
      <c r="C206" s="281">
        <v>926.5</v>
      </c>
      <c r="D206" s="281">
        <v>939.76</v>
      </c>
      <c r="E206" s="281">
        <v>933.62</v>
      </c>
      <c r="F206" s="281">
        <v>917.05</v>
      </c>
      <c r="G206" s="281">
        <v>929.62</v>
      </c>
      <c r="H206" s="281">
        <v>1011.45</v>
      </c>
      <c r="I206" s="281">
        <v>963.05</v>
      </c>
      <c r="J206" s="281">
        <v>941.89</v>
      </c>
      <c r="K206" s="281">
        <v>942.2</v>
      </c>
      <c r="L206" s="281">
        <v>944.06</v>
      </c>
      <c r="M206" s="281">
        <v>944.38</v>
      </c>
      <c r="N206" s="281">
        <v>942.97</v>
      </c>
      <c r="O206" s="281">
        <v>909.98</v>
      </c>
      <c r="P206" s="281">
        <v>909.63</v>
      </c>
      <c r="Q206" s="281">
        <v>906.49</v>
      </c>
      <c r="R206" s="281">
        <v>909.66</v>
      </c>
      <c r="S206" s="281">
        <v>1023.77</v>
      </c>
      <c r="T206" s="281">
        <v>958.87</v>
      </c>
      <c r="U206" s="281">
        <v>935.9</v>
      </c>
      <c r="V206" s="281">
        <v>946.58</v>
      </c>
      <c r="W206" s="281">
        <v>935.1</v>
      </c>
      <c r="X206" s="281">
        <v>925.51</v>
      </c>
      <c r="Y206" s="281">
        <v>877.51</v>
      </c>
    </row>
    <row r="207" spans="1:25">
      <c r="A207" s="256">
        <v>12</v>
      </c>
      <c r="B207" s="281">
        <v>826.2</v>
      </c>
      <c r="C207" s="281">
        <v>805.27</v>
      </c>
      <c r="D207" s="281">
        <v>819.03</v>
      </c>
      <c r="E207" s="281">
        <v>799.65</v>
      </c>
      <c r="F207" s="281">
        <v>807.56</v>
      </c>
      <c r="G207" s="281">
        <v>837.04</v>
      </c>
      <c r="H207" s="281">
        <v>870.65</v>
      </c>
      <c r="I207" s="281">
        <v>1205.2</v>
      </c>
      <c r="J207" s="281">
        <v>1217.6600000000001</v>
      </c>
      <c r="K207" s="281">
        <v>846.95</v>
      </c>
      <c r="L207" s="281">
        <v>847.71</v>
      </c>
      <c r="M207" s="281">
        <v>854.52</v>
      </c>
      <c r="N207" s="281">
        <v>853.56</v>
      </c>
      <c r="O207" s="281">
        <v>924.07</v>
      </c>
      <c r="P207" s="281">
        <v>854.97</v>
      </c>
      <c r="Q207" s="281">
        <v>854.59</v>
      </c>
      <c r="R207" s="281">
        <v>840.38</v>
      </c>
      <c r="S207" s="281">
        <v>846.08</v>
      </c>
      <c r="T207" s="281">
        <v>846.37</v>
      </c>
      <c r="U207" s="281">
        <v>825.03</v>
      </c>
      <c r="V207" s="281">
        <v>836.19</v>
      </c>
      <c r="W207" s="281">
        <v>827.14</v>
      </c>
      <c r="X207" s="281">
        <v>883.47</v>
      </c>
      <c r="Y207" s="281">
        <v>881.94</v>
      </c>
    </row>
    <row r="208" spans="1:25">
      <c r="A208" s="256">
        <v>13</v>
      </c>
      <c r="B208" s="281">
        <v>813.39</v>
      </c>
      <c r="C208" s="281">
        <v>814.16</v>
      </c>
      <c r="D208" s="281">
        <v>918.12</v>
      </c>
      <c r="E208" s="281">
        <v>851.3</v>
      </c>
      <c r="F208" s="281">
        <v>789.91</v>
      </c>
      <c r="G208" s="281">
        <v>1070.21</v>
      </c>
      <c r="H208" s="281">
        <v>1073.04</v>
      </c>
      <c r="I208" s="281">
        <v>1096.81</v>
      </c>
      <c r="J208" s="281">
        <v>1025.17</v>
      </c>
      <c r="K208" s="281">
        <v>1048.92</v>
      </c>
      <c r="L208" s="281">
        <v>1071.1300000000001</v>
      </c>
      <c r="M208" s="281">
        <v>1087.6300000000001</v>
      </c>
      <c r="N208" s="281">
        <v>1129.8900000000001</v>
      </c>
      <c r="O208" s="281">
        <v>1130.55</v>
      </c>
      <c r="P208" s="281">
        <v>1131.22</v>
      </c>
      <c r="Q208" s="281">
        <v>1072.58</v>
      </c>
      <c r="R208" s="281">
        <v>1084.99</v>
      </c>
      <c r="S208" s="281">
        <v>1139.3900000000001</v>
      </c>
      <c r="T208" s="281">
        <v>875.87</v>
      </c>
      <c r="U208" s="281">
        <v>854.38</v>
      </c>
      <c r="V208" s="281">
        <v>829.93</v>
      </c>
      <c r="W208" s="281">
        <v>820.14</v>
      </c>
      <c r="X208" s="281">
        <v>800.1</v>
      </c>
      <c r="Y208" s="281">
        <v>800.07</v>
      </c>
    </row>
    <row r="209" spans="1:25">
      <c r="A209" s="256">
        <v>14</v>
      </c>
      <c r="B209" s="281">
        <v>807.15</v>
      </c>
      <c r="C209" s="281">
        <v>809.6</v>
      </c>
      <c r="D209" s="281">
        <v>911.36</v>
      </c>
      <c r="E209" s="281">
        <v>913</v>
      </c>
      <c r="F209" s="281">
        <v>942.65</v>
      </c>
      <c r="G209" s="281">
        <v>1131.0899999999999</v>
      </c>
      <c r="H209" s="281">
        <v>1171.05</v>
      </c>
      <c r="I209" s="281">
        <v>1297.43</v>
      </c>
      <c r="J209" s="281">
        <v>1282.78</v>
      </c>
      <c r="K209" s="281">
        <v>1194.6300000000001</v>
      </c>
      <c r="L209" s="281">
        <v>1129.54</v>
      </c>
      <c r="M209" s="281">
        <v>1298.83</v>
      </c>
      <c r="N209" s="281">
        <v>1282.23</v>
      </c>
      <c r="O209" s="281">
        <v>1236.76</v>
      </c>
      <c r="P209" s="281">
        <v>1075.92</v>
      </c>
      <c r="Q209" s="281">
        <v>1126.8900000000001</v>
      </c>
      <c r="R209" s="281">
        <v>1073.46</v>
      </c>
      <c r="S209" s="281">
        <v>1133.03</v>
      </c>
      <c r="T209" s="281">
        <v>864.01</v>
      </c>
      <c r="U209" s="281">
        <v>841.11</v>
      </c>
      <c r="V209" s="281">
        <v>864.55</v>
      </c>
      <c r="W209" s="281">
        <v>1155.24</v>
      </c>
      <c r="X209" s="281">
        <v>1127.33</v>
      </c>
      <c r="Y209" s="281">
        <v>1098.98</v>
      </c>
    </row>
    <row r="210" spans="1:25">
      <c r="A210" s="256">
        <v>15</v>
      </c>
      <c r="B210" s="281">
        <v>1051.17</v>
      </c>
      <c r="C210" s="281">
        <v>1052.29</v>
      </c>
      <c r="D210" s="281">
        <v>1055.45</v>
      </c>
      <c r="E210" s="281">
        <v>1052.07</v>
      </c>
      <c r="F210" s="281">
        <v>1038.32</v>
      </c>
      <c r="G210" s="281">
        <v>1193.57</v>
      </c>
      <c r="H210" s="281">
        <v>1330.05</v>
      </c>
      <c r="I210" s="281">
        <v>1369.43</v>
      </c>
      <c r="J210" s="281">
        <v>1411.06</v>
      </c>
      <c r="K210" s="281">
        <v>1402.6</v>
      </c>
      <c r="L210" s="281">
        <v>1403.42</v>
      </c>
      <c r="M210" s="281">
        <v>1399.98</v>
      </c>
      <c r="N210" s="281">
        <v>1280.93</v>
      </c>
      <c r="O210" s="281">
        <v>1383.72</v>
      </c>
      <c r="P210" s="281">
        <v>1315.26</v>
      </c>
      <c r="Q210" s="281">
        <v>1470.81</v>
      </c>
      <c r="R210" s="281">
        <v>1438.96</v>
      </c>
      <c r="S210" s="281">
        <v>1498.17</v>
      </c>
      <c r="T210" s="281">
        <v>1422.15</v>
      </c>
      <c r="U210" s="281">
        <v>1513.42</v>
      </c>
      <c r="V210" s="281">
        <v>1350.6</v>
      </c>
      <c r="W210" s="281">
        <v>1162.8</v>
      </c>
      <c r="X210" s="281">
        <v>1129.5899999999999</v>
      </c>
      <c r="Y210" s="281">
        <v>1098.1600000000001</v>
      </c>
    </row>
    <row r="211" spans="1:25">
      <c r="A211" s="256">
        <v>16</v>
      </c>
      <c r="B211" s="281">
        <v>1250.01</v>
      </c>
      <c r="C211" s="281">
        <v>1253.3499999999999</v>
      </c>
      <c r="D211" s="281">
        <v>1254.8699999999999</v>
      </c>
      <c r="E211" s="281">
        <v>1253.68</v>
      </c>
      <c r="F211" s="281">
        <v>1193.5899999999999</v>
      </c>
      <c r="G211" s="281">
        <v>1217.18</v>
      </c>
      <c r="H211" s="281">
        <v>1256.81</v>
      </c>
      <c r="I211" s="281">
        <v>1313.35</v>
      </c>
      <c r="J211" s="281">
        <v>1440.45</v>
      </c>
      <c r="K211" s="281">
        <v>1408.65</v>
      </c>
      <c r="L211" s="281">
        <v>1327</v>
      </c>
      <c r="M211" s="281">
        <v>1298.5</v>
      </c>
      <c r="N211" s="281">
        <v>1488.17</v>
      </c>
      <c r="O211" s="281">
        <v>1383.9</v>
      </c>
      <c r="P211" s="281">
        <v>1406.28</v>
      </c>
      <c r="Q211" s="281">
        <v>1327.03</v>
      </c>
      <c r="R211" s="281">
        <v>1471.05</v>
      </c>
      <c r="S211" s="281">
        <v>1293.26</v>
      </c>
      <c r="T211" s="281">
        <v>1363.93</v>
      </c>
      <c r="U211" s="281">
        <v>1653.37</v>
      </c>
      <c r="V211" s="281">
        <v>1367.58</v>
      </c>
      <c r="W211" s="281">
        <v>1314.32</v>
      </c>
      <c r="X211" s="281">
        <v>1220.83</v>
      </c>
      <c r="Y211" s="281">
        <v>1279.1199999999999</v>
      </c>
    </row>
    <row r="212" spans="1:25">
      <c r="A212" s="256">
        <v>17</v>
      </c>
      <c r="B212" s="281">
        <v>1241.24</v>
      </c>
      <c r="C212" s="281">
        <v>1243.48</v>
      </c>
      <c r="D212" s="281">
        <v>1249.7</v>
      </c>
      <c r="E212" s="281">
        <v>1256.72</v>
      </c>
      <c r="F212" s="281">
        <v>1377.7</v>
      </c>
      <c r="G212" s="281">
        <v>1376.59</v>
      </c>
      <c r="H212" s="281">
        <v>1400.65</v>
      </c>
      <c r="I212" s="281">
        <v>1576.41</v>
      </c>
      <c r="J212" s="281">
        <v>1686.56</v>
      </c>
      <c r="K212" s="281">
        <v>1694.03</v>
      </c>
      <c r="L212" s="281">
        <v>1666.98</v>
      </c>
      <c r="M212" s="281">
        <v>1682.05</v>
      </c>
      <c r="N212" s="281">
        <v>1543.95</v>
      </c>
      <c r="O212" s="281">
        <v>1555.2</v>
      </c>
      <c r="P212" s="281">
        <v>1598.09</v>
      </c>
      <c r="Q212" s="281">
        <v>1557.66</v>
      </c>
      <c r="R212" s="281">
        <v>1552.63</v>
      </c>
      <c r="S212" s="281">
        <v>1555.6</v>
      </c>
      <c r="T212" s="281">
        <v>1419.59</v>
      </c>
      <c r="U212" s="281">
        <v>1447.12</v>
      </c>
      <c r="V212" s="281">
        <v>1385.29</v>
      </c>
      <c r="W212" s="281">
        <v>1270.22</v>
      </c>
      <c r="X212" s="281">
        <v>1262.5999999999999</v>
      </c>
      <c r="Y212" s="281">
        <v>1225.6199999999999</v>
      </c>
    </row>
    <row r="213" spans="1:25">
      <c r="A213" s="256">
        <v>18</v>
      </c>
      <c r="B213" s="281">
        <v>1260.3399999999999</v>
      </c>
      <c r="C213" s="281">
        <v>1260.93</v>
      </c>
      <c r="D213" s="281">
        <v>1265.5899999999999</v>
      </c>
      <c r="E213" s="281">
        <v>1266.6600000000001</v>
      </c>
      <c r="F213" s="281">
        <v>1266.8699999999999</v>
      </c>
      <c r="G213" s="281">
        <v>1296.3800000000001</v>
      </c>
      <c r="H213" s="281">
        <v>1253.8499999999999</v>
      </c>
      <c r="I213" s="281">
        <v>1252.26</v>
      </c>
      <c r="J213" s="281">
        <v>1225.73</v>
      </c>
      <c r="K213" s="281">
        <v>1229.24</v>
      </c>
      <c r="L213" s="281">
        <v>1223.5</v>
      </c>
      <c r="M213" s="281">
        <v>1254.8499999999999</v>
      </c>
      <c r="N213" s="281">
        <v>1252.6300000000001</v>
      </c>
      <c r="O213" s="281">
        <v>1252.42</v>
      </c>
      <c r="P213" s="281">
        <v>1409.09</v>
      </c>
      <c r="Q213" s="281">
        <v>1393.28</v>
      </c>
      <c r="R213" s="281">
        <v>1384.62</v>
      </c>
      <c r="S213" s="281">
        <v>1415.6</v>
      </c>
      <c r="T213" s="281">
        <v>1252.2</v>
      </c>
      <c r="U213" s="281">
        <v>1294.01</v>
      </c>
      <c r="V213" s="281">
        <v>1456.63</v>
      </c>
      <c r="W213" s="281">
        <v>1413.65</v>
      </c>
      <c r="X213" s="281">
        <v>1275.4100000000001</v>
      </c>
      <c r="Y213" s="281">
        <v>1258.03</v>
      </c>
    </row>
    <row r="214" spans="1:25">
      <c r="A214" s="256">
        <v>19</v>
      </c>
      <c r="B214" s="281">
        <v>1156.67</v>
      </c>
      <c r="C214" s="281">
        <v>1148.6300000000001</v>
      </c>
      <c r="D214" s="281">
        <v>1133.3399999999999</v>
      </c>
      <c r="E214" s="281">
        <v>1146.03</v>
      </c>
      <c r="F214" s="281">
        <v>1122.5899999999999</v>
      </c>
      <c r="G214" s="281">
        <v>1247.0999999999999</v>
      </c>
      <c r="H214" s="281">
        <v>1300.43</v>
      </c>
      <c r="I214" s="281">
        <v>1332.23</v>
      </c>
      <c r="J214" s="281">
        <v>1325.8</v>
      </c>
      <c r="K214" s="281">
        <v>1325.95</v>
      </c>
      <c r="L214" s="281">
        <v>1325.59</v>
      </c>
      <c r="M214" s="281">
        <v>1325.96</v>
      </c>
      <c r="N214" s="281">
        <v>1323.94</v>
      </c>
      <c r="O214" s="281">
        <v>1313.4</v>
      </c>
      <c r="P214" s="281">
        <v>1313.27</v>
      </c>
      <c r="Q214" s="281">
        <v>1312.21</v>
      </c>
      <c r="R214" s="281">
        <v>1311.71</v>
      </c>
      <c r="S214" s="281">
        <v>1314.83</v>
      </c>
      <c r="T214" s="281">
        <v>1313.88</v>
      </c>
      <c r="U214" s="281">
        <v>1311.32</v>
      </c>
      <c r="V214" s="281">
        <v>1377.62</v>
      </c>
      <c r="W214" s="281">
        <v>1377.03</v>
      </c>
      <c r="X214" s="281">
        <v>1313.76</v>
      </c>
      <c r="Y214" s="281">
        <v>1167.8399999999999</v>
      </c>
    </row>
    <row r="215" spans="1:25">
      <c r="A215" s="256">
        <v>20</v>
      </c>
      <c r="B215" s="281">
        <v>1159.07</v>
      </c>
      <c r="C215" s="281">
        <v>1155.98</v>
      </c>
      <c r="D215" s="281">
        <v>1137.73</v>
      </c>
      <c r="E215" s="281">
        <v>1151.48</v>
      </c>
      <c r="F215" s="281">
        <v>1134.26</v>
      </c>
      <c r="G215" s="281">
        <v>1189.32</v>
      </c>
      <c r="H215" s="281">
        <v>1216.1400000000001</v>
      </c>
      <c r="I215" s="281">
        <v>1312.45</v>
      </c>
      <c r="J215" s="281">
        <v>1127.75</v>
      </c>
      <c r="K215" s="281">
        <v>1129.03</v>
      </c>
      <c r="L215" s="281">
        <v>1128.58</v>
      </c>
      <c r="M215" s="281">
        <v>1309.94</v>
      </c>
      <c r="N215" s="281">
        <v>1309.6099999999999</v>
      </c>
      <c r="O215" s="281">
        <v>1309.43</v>
      </c>
      <c r="P215" s="281">
        <v>1216.82</v>
      </c>
      <c r="Q215" s="281">
        <v>1215.8</v>
      </c>
      <c r="R215" s="281">
        <v>1308.8</v>
      </c>
      <c r="S215" s="281">
        <v>1313.39</v>
      </c>
      <c r="T215" s="281">
        <v>1195.3800000000001</v>
      </c>
      <c r="U215" s="281">
        <v>1199.67</v>
      </c>
      <c r="V215" s="281">
        <v>1361.94</v>
      </c>
      <c r="W215" s="281">
        <v>1313.53</v>
      </c>
      <c r="X215" s="281">
        <v>1163</v>
      </c>
      <c r="Y215" s="281">
        <v>1163.95</v>
      </c>
    </row>
    <row r="216" spans="1:25">
      <c r="A216" s="256">
        <v>21</v>
      </c>
      <c r="B216" s="281">
        <v>934.88</v>
      </c>
      <c r="C216" s="281">
        <v>908.94</v>
      </c>
      <c r="D216" s="281">
        <v>865.87</v>
      </c>
      <c r="E216" s="281">
        <v>864.02</v>
      </c>
      <c r="F216" s="281">
        <v>1123.58</v>
      </c>
      <c r="G216" s="281">
        <v>1115.33</v>
      </c>
      <c r="H216" s="281">
        <v>1289.99</v>
      </c>
      <c r="I216" s="281">
        <v>1355.94</v>
      </c>
      <c r="J216" s="281">
        <v>1376.45</v>
      </c>
      <c r="K216" s="281">
        <v>1371</v>
      </c>
      <c r="L216" s="281">
        <v>1369.49</v>
      </c>
      <c r="M216" s="281">
        <v>1368.39</v>
      </c>
      <c r="N216" s="281">
        <v>1369.53</v>
      </c>
      <c r="O216" s="281">
        <v>1367.05</v>
      </c>
      <c r="P216" s="281">
        <v>1364.34</v>
      </c>
      <c r="Q216" s="281">
        <v>1365.12</v>
      </c>
      <c r="R216" s="281">
        <v>1366.54</v>
      </c>
      <c r="S216" s="281">
        <v>1472.31</v>
      </c>
      <c r="T216" s="281">
        <v>1412.39</v>
      </c>
      <c r="U216" s="281">
        <v>1434.16</v>
      </c>
      <c r="V216" s="281">
        <v>1361.5</v>
      </c>
      <c r="W216" s="281">
        <v>1345.73</v>
      </c>
      <c r="X216" s="281">
        <v>1271.5</v>
      </c>
      <c r="Y216" s="281">
        <v>1142.32</v>
      </c>
    </row>
    <row r="217" spans="1:25">
      <c r="A217" s="256">
        <v>22</v>
      </c>
      <c r="B217" s="281">
        <v>1267.43</v>
      </c>
      <c r="C217" s="281">
        <v>1251.44</v>
      </c>
      <c r="D217" s="281">
        <v>1249.6600000000001</v>
      </c>
      <c r="E217" s="281">
        <v>1182.44</v>
      </c>
      <c r="F217" s="281">
        <v>1124.02</v>
      </c>
      <c r="G217" s="281">
        <v>1303.6500000000001</v>
      </c>
      <c r="H217" s="281">
        <v>1351.29</v>
      </c>
      <c r="I217" s="281">
        <v>1396.43</v>
      </c>
      <c r="J217" s="281">
        <v>1567.56</v>
      </c>
      <c r="K217" s="281">
        <v>1609.65</v>
      </c>
      <c r="L217" s="281">
        <v>1612.25</v>
      </c>
      <c r="M217" s="281">
        <v>1604.55</v>
      </c>
      <c r="N217" s="281">
        <v>1601.99</v>
      </c>
      <c r="O217" s="281">
        <v>1601.84</v>
      </c>
      <c r="P217" s="281">
        <v>1608.71</v>
      </c>
      <c r="Q217" s="281">
        <v>1595.49</v>
      </c>
      <c r="R217" s="281">
        <v>1620.67</v>
      </c>
      <c r="S217" s="281">
        <v>1617.02</v>
      </c>
      <c r="T217" s="281">
        <v>1614.71</v>
      </c>
      <c r="U217" s="281">
        <v>1664.78</v>
      </c>
      <c r="V217" s="281">
        <v>1489.3</v>
      </c>
      <c r="W217" s="281">
        <v>1370.15</v>
      </c>
      <c r="X217" s="281">
        <v>1362.89</v>
      </c>
      <c r="Y217" s="281">
        <v>1294.46</v>
      </c>
    </row>
    <row r="218" spans="1:25">
      <c r="A218" s="256">
        <v>23</v>
      </c>
      <c r="B218" s="281">
        <v>1133.4100000000001</v>
      </c>
      <c r="C218" s="281">
        <v>1135.67</v>
      </c>
      <c r="D218" s="281">
        <v>1138.47</v>
      </c>
      <c r="E218" s="281">
        <v>1127.92</v>
      </c>
      <c r="F218" s="281">
        <v>1101.78</v>
      </c>
      <c r="G218" s="281">
        <v>1212.17</v>
      </c>
      <c r="H218" s="281">
        <v>1300.24</v>
      </c>
      <c r="I218" s="281">
        <v>1384.56</v>
      </c>
      <c r="J218" s="281">
        <v>1485.34</v>
      </c>
      <c r="K218" s="281">
        <v>1575.7</v>
      </c>
      <c r="L218" s="281">
        <v>1593.77</v>
      </c>
      <c r="M218" s="281">
        <v>1611.96</v>
      </c>
      <c r="N218" s="281">
        <v>1603.62</v>
      </c>
      <c r="O218" s="281">
        <v>1620.7</v>
      </c>
      <c r="P218" s="281">
        <v>1643.19</v>
      </c>
      <c r="Q218" s="281">
        <v>1636.57</v>
      </c>
      <c r="R218" s="281">
        <v>1646.02</v>
      </c>
      <c r="S218" s="281">
        <v>1628.29</v>
      </c>
      <c r="T218" s="281">
        <v>1609.72</v>
      </c>
      <c r="U218" s="281">
        <v>1662.36</v>
      </c>
      <c r="V218" s="281">
        <v>1465.98</v>
      </c>
      <c r="W218" s="281">
        <v>1363.39</v>
      </c>
      <c r="X218" s="281">
        <v>1282.8900000000001</v>
      </c>
      <c r="Y218" s="281">
        <v>1202.24</v>
      </c>
    </row>
    <row r="219" spans="1:25">
      <c r="A219" s="256">
        <v>24</v>
      </c>
      <c r="B219" s="281">
        <v>1116.69</v>
      </c>
      <c r="C219" s="281">
        <v>1120.22</v>
      </c>
      <c r="D219" s="281">
        <v>1125.8499999999999</v>
      </c>
      <c r="E219" s="281">
        <v>1127.55</v>
      </c>
      <c r="F219" s="281">
        <v>1109.74</v>
      </c>
      <c r="G219" s="281">
        <v>1334.24</v>
      </c>
      <c r="H219" s="281">
        <v>1353.66</v>
      </c>
      <c r="I219" s="281">
        <v>1511.01</v>
      </c>
      <c r="J219" s="281">
        <v>1491.76</v>
      </c>
      <c r="K219" s="281">
        <v>1502.04</v>
      </c>
      <c r="L219" s="281">
        <v>1549.06</v>
      </c>
      <c r="M219" s="281">
        <v>1549.84</v>
      </c>
      <c r="N219" s="281">
        <v>1489.44</v>
      </c>
      <c r="O219" s="281">
        <v>1456.64</v>
      </c>
      <c r="P219" s="281">
        <v>1449.25</v>
      </c>
      <c r="Q219" s="281">
        <v>1437.42</v>
      </c>
      <c r="R219" s="281">
        <v>1456.08</v>
      </c>
      <c r="S219" s="281">
        <v>1469.22</v>
      </c>
      <c r="T219" s="281">
        <v>1442.71</v>
      </c>
      <c r="U219" s="281">
        <v>1479.99</v>
      </c>
      <c r="V219" s="281">
        <v>1340.01</v>
      </c>
      <c r="W219" s="281">
        <v>1221.99</v>
      </c>
      <c r="X219" s="281">
        <v>1173.3699999999999</v>
      </c>
      <c r="Y219" s="281">
        <v>1117.54</v>
      </c>
    </row>
    <row r="220" spans="1:25">
      <c r="A220" s="256">
        <v>25</v>
      </c>
      <c r="B220" s="281">
        <v>1118.42</v>
      </c>
      <c r="C220" s="281">
        <v>1121.98</v>
      </c>
      <c r="D220" s="281">
        <v>1124.78</v>
      </c>
      <c r="E220" s="281">
        <v>1133.48</v>
      </c>
      <c r="F220" s="281">
        <v>1158.6500000000001</v>
      </c>
      <c r="G220" s="281">
        <v>1265.25</v>
      </c>
      <c r="H220" s="281">
        <v>1277.96</v>
      </c>
      <c r="I220" s="281">
        <v>1380.3</v>
      </c>
      <c r="J220" s="281">
        <v>1427.09</v>
      </c>
      <c r="K220" s="281">
        <v>1451.76</v>
      </c>
      <c r="L220" s="281">
        <v>1430.99</v>
      </c>
      <c r="M220" s="281">
        <v>1430.77</v>
      </c>
      <c r="N220" s="281">
        <v>1425.85</v>
      </c>
      <c r="O220" s="281">
        <v>1424.61</v>
      </c>
      <c r="P220" s="281">
        <v>1475.86</v>
      </c>
      <c r="Q220" s="281">
        <v>1419.19</v>
      </c>
      <c r="R220" s="281">
        <v>1323.23</v>
      </c>
      <c r="S220" s="281">
        <v>1435.12</v>
      </c>
      <c r="T220" s="281">
        <v>1322.37</v>
      </c>
      <c r="U220" s="281">
        <v>1371.19</v>
      </c>
      <c r="V220" s="281">
        <v>1253.26</v>
      </c>
      <c r="W220" s="281">
        <v>1245.49</v>
      </c>
      <c r="X220" s="281">
        <v>1231.3399999999999</v>
      </c>
      <c r="Y220" s="281">
        <v>1218.3699999999999</v>
      </c>
    </row>
    <row r="221" spans="1:25">
      <c r="A221" s="256">
        <v>26</v>
      </c>
      <c r="B221" s="281">
        <v>1108.48</v>
      </c>
      <c r="C221" s="281">
        <v>1092.3599999999999</v>
      </c>
      <c r="D221" s="281">
        <v>1097.1600000000001</v>
      </c>
      <c r="E221" s="281">
        <v>1120</v>
      </c>
      <c r="F221" s="281">
        <v>1104.06</v>
      </c>
      <c r="G221" s="281">
        <v>1332.52</v>
      </c>
      <c r="H221" s="281">
        <v>1371.62</v>
      </c>
      <c r="I221" s="281">
        <v>1481.35</v>
      </c>
      <c r="J221" s="281">
        <v>1598.23</v>
      </c>
      <c r="K221" s="281">
        <v>1626.9</v>
      </c>
      <c r="L221" s="281">
        <v>1627.99</v>
      </c>
      <c r="M221" s="281">
        <v>1625.04</v>
      </c>
      <c r="N221" s="281">
        <v>1612.65</v>
      </c>
      <c r="O221" s="281">
        <v>1616.91</v>
      </c>
      <c r="P221" s="281">
        <v>1602.54</v>
      </c>
      <c r="Q221" s="281">
        <v>1565.17</v>
      </c>
      <c r="R221" s="281">
        <v>1531.55</v>
      </c>
      <c r="S221" s="281">
        <v>1552.88</v>
      </c>
      <c r="T221" s="281">
        <v>1623.58</v>
      </c>
      <c r="U221" s="281">
        <v>1641.15</v>
      </c>
      <c r="V221" s="281">
        <v>1472.29</v>
      </c>
      <c r="W221" s="281">
        <v>1350.12</v>
      </c>
      <c r="X221" s="281">
        <v>1284.3699999999999</v>
      </c>
      <c r="Y221" s="281">
        <v>1123.17</v>
      </c>
    </row>
    <row r="222" spans="1:25">
      <c r="A222" s="256">
        <v>27</v>
      </c>
      <c r="B222" s="281">
        <v>1121.97</v>
      </c>
      <c r="C222" s="281">
        <v>1117.29</v>
      </c>
      <c r="D222" s="281">
        <v>1124.72</v>
      </c>
      <c r="E222" s="281">
        <v>1143.7</v>
      </c>
      <c r="F222" s="281">
        <v>1109.1500000000001</v>
      </c>
      <c r="G222" s="281">
        <v>1326.44</v>
      </c>
      <c r="H222" s="281">
        <v>1371.5</v>
      </c>
      <c r="I222" s="281">
        <v>1490.39</v>
      </c>
      <c r="J222" s="281">
        <v>1639.35</v>
      </c>
      <c r="K222" s="281">
        <v>1708.06</v>
      </c>
      <c r="L222" s="281">
        <v>1700.9</v>
      </c>
      <c r="M222" s="281">
        <v>1683.13</v>
      </c>
      <c r="N222" s="281">
        <v>1632.89</v>
      </c>
      <c r="O222" s="281">
        <v>1634.87</v>
      </c>
      <c r="P222" s="281">
        <v>1615.71</v>
      </c>
      <c r="Q222" s="281">
        <v>1615.58</v>
      </c>
      <c r="R222" s="281">
        <v>1593.74</v>
      </c>
      <c r="S222" s="281">
        <v>1607.07</v>
      </c>
      <c r="T222" s="281">
        <v>1604.1</v>
      </c>
      <c r="U222" s="281">
        <v>1613.62</v>
      </c>
      <c r="V222" s="281">
        <v>1405.25</v>
      </c>
      <c r="W222" s="281">
        <v>1302.53</v>
      </c>
      <c r="X222" s="281">
        <v>1230.74</v>
      </c>
      <c r="Y222" s="281">
        <v>1125.6500000000001</v>
      </c>
    </row>
    <row r="223" spans="1:25">
      <c r="A223" s="256">
        <v>28</v>
      </c>
      <c r="B223" s="281">
        <v>1111.01</v>
      </c>
      <c r="C223" s="281">
        <v>1061.19</v>
      </c>
      <c r="D223" s="281">
        <v>1057.0999999999999</v>
      </c>
      <c r="E223" s="281">
        <v>1062.76</v>
      </c>
      <c r="F223" s="281">
        <v>1102.06</v>
      </c>
      <c r="G223" s="281">
        <v>1264.72</v>
      </c>
      <c r="H223" s="281">
        <v>1293.28</v>
      </c>
      <c r="I223" s="281">
        <v>1386.76</v>
      </c>
      <c r="J223" s="281">
        <v>1487.06</v>
      </c>
      <c r="K223" s="281">
        <v>1594.6</v>
      </c>
      <c r="L223" s="281">
        <v>1604.84</v>
      </c>
      <c r="M223" s="281">
        <v>1597.87</v>
      </c>
      <c r="N223" s="281">
        <v>1569.28</v>
      </c>
      <c r="O223" s="281">
        <v>1581.01</v>
      </c>
      <c r="P223" s="281">
        <v>1572.21</v>
      </c>
      <c r="Q223" s="281">
        <v>1571.17</v>
      </c>
      <c r="R223" s="281">
        <v>1565.04</v>
      </c>
      <c r="S223" s="281">
        <v>1594.32</v>
      </c>
      <c r="T223" s="281">
        <v>1604.02</v>
      </c>
      <c r="U223" s="281">
        <v>1569.43</v>
      </c>
      <c r="V223" s="281">
        <v>1382.78</v>
      </c>
      <c r="W223" s="281">
        <v>1273.27</v>
      </c>
      <c r="X223" s="281">
        <v>1264.1400000000001</v>
      </c>
      <c r="Y223" s="281">
        <v>1179.28</v>
      </c>
    </row>
    <row r="224" spans="1:25">
      <c r="A224" s="256">
        <v>29</v>
      </c>
      <c r="B224" s="281">
        <v>1371.03</v>
      </c>
      <c r="C224" s="281">
        <v>1353.25</v>
      </c>
      <c r="D224" s="281">
        <v>1351.02</v>
      </c>
      <c r="E224" s="281">
        <v>1351.9</v>
      </c>
      <c r="F224" s="281">
        <v>1335.73</v>
      </c>
      <c r="G224" s="281">
        <v>1340.44</v>
      </c>
      <c r="H224" s="281">
        <v>1397.84</v>
      </c>
      <c r="I224" s="281">
        <v>1472.94</v>
      </c>
      <c r="J224" s="281">
        <v>1627.26</v>
      </c>
      <c r="K224" s="281">
        <v>1696.51</v>
      </c>
      <c r="L224" s="281">
        <v>1688.66</v>
      </c>
      <c r="M224" s="281">
        <v>1685.33</v>
      </c>
      <c r="N224" s="281">
        <v>1690.76</v>
      </c>
      <c r="O224" s="281">
        <v>1781.12</v>
      </c>
      <c r="P224" s="281">
        <v>1718.82</v>
      </c>
      <c r="Q224" s="281">
        <v>1720.53</v>
      </c>
      <c r="R224" s="281">
        <v>1704.94</v>
      </c>
      <c r="S224" s="281">
        <v>1706.56</v>
      </c>
      <c r="T224" s="281">
        <v>1879.71</v>
      </c>
      <c r="U224" s="281">
        <v>1926.59</v>
      </c>
      <c r="V224" s="281">
        <v>1813.49</v>
      </c>
      <c r="W224" s="281">
        <v>1612.31</v>
      </c>
      <c r="X224" s="281">
        <v>1509.94</v>
      </c>
      <c r="Y224" s="281">
        <v>1368.46</v>
      </c>
    </row>
    <row r="225" spans="1:25">
      <c r="A225" s="256">
        <v>30</v>
      </c>
      <c r="B225" s="281">
        <v>1261.99</v>
      </c>
      <c r="C225" s="281">
        <v>1141.77</v>
      </c>
      <c r="D225" s="281">
        <v>1142.18</v>
      </c>
      <c r="E225" s="281">
        <v>1196.5899999999999</v>
      </c>
      <c r="F225" s="281">
        <v>1170.17</v>
      </c>
      <c r="G225" s="281">
        <v>1184.6199999999999</v>
      </c>
      <c r="H225" s="281">
        <v>1202.1400000000001</v>
      </c>
      <c r="I225" s="281">
        <v>1378.67</v>
      </c>
      <c r="J225" s="281">
        <v>1497.28</v>
      </c>
      <c r="K225" s="281">
        <v>1578.98</v>
      </c>
      <c r="L225" s="281">
        <v>1608.07</v>
      </c>
      <c r="M225" s="281">
        <v>1617.49</v>
      </c>
      <c r="N225" s="281">
        <v>1623.37</v>
      </c>
      <c r="O225" s="281">
        <v>1627.93</v>
      </c>
      <c r="P225" s="281">
        <v>1771.09</v>
      </c>
      <c r="Q225" s="281">
        <v>1760.48</v>
      </c>
      <c r="R225" s="281">
        <v>1773.64</v>
      </c>
      <c r="S225" s="281">
        <v>1929.08</v>
      </c>
      <c r="T225" s="281">
        <v>1903.66</v>
      </c>
      <c r="U225" s="281">
        <v>1808.32</v>
      </c>
      <c r="V225" s="281">
        <v>1659.12</v>
      </c>
      <c r="W225" s="281">
        <v>1540.21</v>
      </c>
      <c r="X225" s="281">
        <v>1422.93</v>
      </c>
      <c r="Y225" s="281">
        <v>1300.78</v>
      </c>
    </row>
    <row r="226" spans="1:25">
      <c r="A226" s="256">
        <v>31</v>
      </c>
      <c r="B226" s="281">
        <v>0</v>
      </c>
      <c r="C226" s="281">
        <v>0</v>
      </c>
      <c r="D226" s="281">
        <v>0</v>
      </c>
      <c r="E226" s="281">
        <v>0</v>
      </c>
      <c r="F226" s="281">
        <v>0</v>
      </c>
      <c r="G226" s="281">
        <v>0</v>
      </c>
      <c r="H226" s="281">
        <v>0</v>
      </c>
      <c r="I226" s="281">
        <v>0</v>
      </c>
      <c r="J226" s="281">
        <v>0</v>
      </c>
      <c r="K226" s="281">
        <v>0</v>
      </c>
      <c r="L226" s="281">
        <v>0</v>
      </c>
      <c r="M226" s="281">
        <v>0</v>
      </c>
      <c r="N226" s="281">
        <v>0</v>
      </c>
      <c r="O226" s="281">
        <v>0</v>
      </c>
      <c r="P226" s="281">
        <v>0</v>
      </c>
      <c r="Q226" s="281">
        <v>0</v>
      </c>
      <c r="R226" s="281">
        <v>0</v>
      </c>
      <c r="S226" s="281">
        <v>0</v>
      </c>
      <c r="T226" s="281">
        <v>0</v>
      </c>
      <c r="U226" s="281">
        <v>0</v>
      </c>
      <c r="V226" s="281">
        <v>0</v>
      </c>
      <c r="W226" s="281">
        <v>0</v>
      </c>
      <c r="X226" s="281">
        <v>0</v>
      </c>
      <c r="Y226" s="281">
        <v>0</v>
      </c>
    </row>
    <row r="228" spans="1:25">
      <c r="A228" s="422" t="s">
        <v>212</v>
      </c>
      <c r="B228" s="492" t="s">
        <v>214</v>
      </c>
      <c r="C228" s="492"/>
      <c r="D228" s="492"/>
      <c r="E228" s="492"/>
      <c r="F228" s="492"/>
      <c r="G228" s="492"/>
      <c r="H228" s="492"/>
      <c r="I228" s="492"/>
      <c r="J228" s="492"/>
      <c r="K228" s="492"/>
      <c r="L228" s="492"/>
      <c r="M228" s="492"/>
      <c r="N228" s="492"/>
      <c r="O228" s="492"/>
      <c r="P228" s="492"/>
      <c r="Q228" s="492"/>
      <c r="R228" s="492"/>
      <c r="S228" s="492"/>
      <c r="T228" s="492"/>
      <c r="U228" s="492"/>
      <c r="V228" s="492"/>
      <c r="W228" s="492"/>
      <c r="X228" s="492"/>
      <c r="Y228" s="492"/>
    </row>
    <row r="229" spans="1:25" ht="30">
      <c r="A229" s="422"/>
      <c r="B229" s="280" t="s">
        <v>1</v>
      </c>
      <c r="C229" s="280" t="s">
        <v>2</v>
      </c>
      <c r="D229" s="280" t="s">
        <v>3</v>
      </c>
      <c r="E229" s="280" t="s">
        <v>4</v>
      </c>
      <c r="F229" s="280" t="s">
        <v>5</v>
      </c>
      <c r="G229" s="280" t="s">
        <v>6</v>
      </c>
      <c r="H229" s="280" t="s">
        <v>7</v>
      </c>
      <c r="I229" s="280" t="s">
        <v>8</v>
      </c>
      <c r="J229" s="280" t="s">
        <v>9</v>
      </c>
      <c r="K229" s="280" t="s">
        <v>10</v>
      </c>
      <c r="L229" s="280" t="s">
        <v>11</v>
      </c>
      <c r="M229" s="280" t="s">
        <v>12</v>
      </c>
      <c r="N229" s="280" t="s">
        <v>13</v>
      </c>
      <c r="O229" s="280" t="s">
        <v>14</v>
      </c>
      <c r="P229" s="280" t="s">
        <v>15</v>
      </c>
      <c r="Q229" s="280" t="s">
        <v>16</v>
      </c>
      <c r="R229" s="280" t="s">
        <v>17</v>
      </c>
      <c r="S229" s="280" t="s">
        <v>18</v>
      </c>
      <c r="T229" s="280" t="s">
        <v>19</v>
      </c>
      <c r="U229" s="280" t="s">
        <v>20</v>
      </c>
      <c r="V229" s="280" t="s">
        <v>21</v>
      </c>
      <c r="W229" s="280" t="s">
        <v>22</v>
      </c>
      <c r="X229" s="280" t="s">
        <v>23</v>
      </c>
      <c r="Y229" s="280" t="s">
        <v>24</v>
      </c>
    </row>
    <row r="230" spans="1:25">
      <c r="A230" s="256">
        <v>1</v>
      </c>
      <c r="B230" s="281">
        <v>1515.08</v>
      </c>
      <c r="C230" s="281">
        <v>1505.8</v>
      </c>
      <c r="D230" s="281">
        <v>1622.3</v>
      </c>
      <c r="E230" s="281">
        <v>2136.66</v>
      </c>
      <c r="F230" s="281">
        <v>1760.73</v>
      </c>
      <c r="G230" s="281">
        <v>2252.41</v>
      </c>
      <c r="H230" s="281">
        <v>2157.64</v>
      </c>
      <c r="I230" s="281">
        <v>2177.8000000000002</v>
      </c>
      <c r="J230" s="281">
        <v>2142.33</v>
      </c>
      <c r="K230" s="281">
        <v>2110.58</v>
      </c>
      <c r="L230" s="281">
        <v>2095.61</v>
      </c>
      <c r="M230" s="281">
        <v>2041.83</v>
      </c>
      <c r="N230" s="281">
        <v>2149.89</v>
      </c>
      <c r="O230" s="281">
        <v>2143.44</v>
      </c>
      <c r="P230" s="281">
        <v>2174.9</v>
      </c>
      <c r="Q230" s="281">
        <v>2136.75</v>
      </c>
      <c r="R230" s="281">
        <v>2141.12</v>
      </c>
      <c r="S230" s="281">
        <v>2097.86</v>
      </c>
      <c r="T230" s="281">
        <v>2259.83</v>
      </c>
      <c r="U230" s="281">
        <v>2273.12</v>
      </c>
      <c r="V230" s="281">
        <v>1801.99</v>
      </c>
      <c r="W230" s="281">
        <v>1688.59</v>
      </c>
      <c r="X230" s="281">
        <v>1574.08</v>
      </c>
      <c r="Y230" s="281">
        <v>1559.1</v>
      </c>
    </row>
    <row r="231" spans="1:25">
      <c r="A231" s="256">
        <v>2</v>
      </c>
      <c r="B231" s="281">
        <v>1550.94</v>
      </c>
      <c r="C231" s="281">
        <v>1664.27</v>
      </c>
      <c r="D231" s="281">
        <v>1733.96</v>
      </c>
      <c r="E231" s="281">
        <v>1562.91</v>
      </c>
      <c r="F231" s="281">
        <v>1661.22</v>
      </c>
      <c r="G231" s="281">
        <v>2142.6799999999998</v>
      </c>
      <c r="H231" s="281">
        <v>2271.86</v>
      </c>
      <c r="I231" s="281">
        <v>2469.11</v>
      </c>
      <c r="J231" s="281">
        <v>2508.2199999999998</v>
      </c>
      <c r="K231" s="281">
        <v>2512.1799999999998</v>
      </c>
      <c r="L231" s="281">
        <v>2483.9299999999998</v>
      </c>
      <c r="M231" s="281">
        <v>2425.14</v>
      </c>
      <c r="N231" s="281">
        <v>2458.6799999999998</v>
      </c>
      <c r="O231" s="281">
        <v>2411.67</v>
      </c>
      <c r="P231" s="281">
        <v>2505.17</v>
      </c>
      <c r="Q231" s="281">
        <v>2449.8000000000002</v>
      </c>
      <c r="R231" s="281">
        <v>2024.46</v>
      </c>
      <c r="S231" s="281">
        <v>2715.07</v>
      </c>
      <c r="T231" s="281">
        <v>1796.91</v>
      </c>
      <c r="U231" s="281">
        <v>1785.12</v>
      </c>
      <c r="V231" s="281">
        <v>1693.1</v>
      </c>
      <c r="W231" s="281">
        <v>1659.41</v>
      </c>
      <c r="X231" s="281">
        <v>1562.64</v>
      </c>
      <c r="Y231" s="281">
        <v>1482.23</v>
      </c>
    </row>
    <row r="232" spans="1:25">
      <c r="A232" s="256">
        <v>3</v>
      </c>
      <c r="B232" s="281">
        <v>1227.6600000000001</v>
      </c>
      <c r="C232" s="281">
        <v>1222.68</v>
      </c>
      <c r="D232" s="281">
        <v>1229.71</v>
      </c>
      <c r="E232" s="281">
        <v>1335.51</v>
      </c>
      <c r="F232" s="281">
        <v>1229.25</v>
      </c>
      <c r="G232" s="281">
        <v>1423.7</v>
      </c>
      <c r="H232" s="281">
        <v>1821.63</v>
      </c>
      <c r="I232" s="281">
        <v>1694.13</v>
      </c>
      <c r="J232" s="281">
        <v>1689.98</v>
      </c>
      <c r="K232" s="281">
        <v>1785.06</v>
      </c>
      <c r="L232" s="281">
        <v>1695.29</v>
      </c>
      <c r="M232" s="281">
        <v>1698.66</v>
      </c>
      <c r="N232" s="281">
        <v>1659.64</v>
      </c>
      <c r="O232" s="281">
        <v>1690.63</v>
      </c>
      <c r="P232" s="281">
        <v>1731.07</v>
      </c>
      <c r="Q232" s="281">
        <v>1626.81</v>
      </c>
      <c r="R232" s="281">
        <v>1689.5</v>
      </c>
      <c r="S232" s="281">
        <v>1709.9</v>
      </c>
      <c r="T232" s="281">
        <v>2214.7600000000002</v>
      </c>
      <c r="U232" s="281">
        <v>1628.02</v>
      </c>
      <c r="V232" s="281">
        <v>1407.91</v>
      </c>
      <c r="W232" s="281">
        <v>1290.31</v>
      </c>
      <c r="X232" s="281">
        <v>1228.27</v>
      </c>
      <c r="Y232" s="281">
        <v>1230.97</v>
      </c>
    </row>
    <row r="233" spans="1:25">
      <c r="A233" s="256">
        <v>4</v>
      </c>
      <c r="B233" s="281">
        <v>1128.03</v>
      </c>
      <c r="C233" s="281">
        <v>1105.44</v>
      </c>
      <c r="D233" s="281">
        <v>1144.07</v>
      </c>
      <c r="E233" s="281">
        <v>1183.27</v>
      </c>
      <c r="F233" s="281">
        <v>1124.3599999999999</v>
      </c>
      <c r="G233" s="281">
        <v>1229.69</v>
      </c>
      <c r="H233" s="281">
        <v>1273.01</v>
      </c>
      <c r="I233" s="281">
        <v>1067.33</v>
      </c>
      <c r="J233" s="281">
        <v>1127.6199999999999</v>
      </c>
      <c r="K233" s="281">
        <v>995.6</v>
      </c>
      <c r="L233" s="281">
        <v>1135.1500000000001</v>
      </c>
      <c r="M233" s="281">
        <v>906.59</v>
      </c>
      <c r="N233" s="281">
        <v>1124.01</v>
      </c>
      <c r="O233" s="281">
        <v>1163.82</v>
      </c>
      <c r="P233" s="281">
        <v>1256.08</v>
      </c>
      <c r="Q233" s="281">
        <v>1301.4000000000001</v>
      </c>
      <c r="R233" s="281">
        <v>1267.6500000000001</v>
      </c>
      <c r="S233" s="281">
        <v>1325.87</v>
      </c>
      <c r="T233" s="281">
        <v>1305.93</v>
      </c>
      <c r="U233" s="281">
        <v>1086.55</v>
      </c>
      <c r="V233" s="281">
        <v>1148.57</v>
      </c>
      <c r="W233" s="281">
        <v>1114.27</v>
      </c>
      <c r="X233" s="281">
        <v>1138.47</v>
      </c>
      <c r="Y233" s="281">
        <v>1133.8699999999999</v>
      </c>
    </row>
    <row r="234" spans="1:25">
      <c r="A234" s="256">
        <v>5</v>
      </c>
      <c r="B234" s="281">
        <v>1095.43</v>
      </c>
      <c r="C234" s="281">
        <v>959.46</v>
      </c>
      <c r="D234" s="281">
        <v>1112.19</v>
      </c>
      <c r="E234" s="281">
        <v>1093.9000000000001</v>
      </c>
      <c r="F234" s="281">
        <v>1064.8599999999999</v>
      </c>
      <c r="G234" s="281">
        <v>1152.07</v>
      </c>
      <c r="H234" s="281">
        <v>1178.6600000000001</v>
      </c>
      <c r="I234" s="281">
        <v>1076.21</v>
      </c>
      <c r="J234" s="281">
        <v>1064.48</v>
      </c>
      <c r="K234" s="281">
        <v>1049.42</v>
      </c>
      <c r="L234" s="281">
        <v>1054.9000000000001</v>
      </c>
      <c r="M234" s="281">
        <v>1060.46</v>
      </c>
      <c r="N234" s="281">
        <v>1076.17</v>
      </c>
      <c r="O234" s="281">
        <v>1050.9100000000001</v>
      </c>
      <c r="P234" s="281">
        <v>1059.4000000000001</v>
      </c>
      <c r="Q234" s="281">
        <v>1185.4000000000001</v>
      </c>
      <c r="R234" s="281">
        <v>1146.3800000000001</v>
      </c>
      <c r="S234" s="281">
        <v>1332.11</v>
      </c>
      <c r="T234" s="281">
        <v>1187.67</v>
      </c>
      <c r="U234" s="281">
        <v>1041.3800000000001</v>
      </c>
      <c r="V234" s="281">
        <v>1078.31</v>
      </c>
      <c r="W234" s="281">
        <v>1122.33</v>
      </c>
      <c r="X234" s="281">
        <v>1105.45</v>
      </c>
      <c r="Y234" s="281">
        <v>1103.43</v>
      </c>
    </row>
    <row r="235" spans="1:25">
      <c r="A235" s="256">
        <v>6</v>
      </c>
      <c r="B235" s="281">
        <v>878.54</v>
      </c>
      <c r="C235" s="281">
        <v>961.25</v>
      </c>
      <c r="D235" s="281">
        <v>1033.3699999999999</v>
      </c>
      <c r="E235" s="281">
        <v>936.47</v>
      </c>
      <c r="F235" s="281">
        <v>911.73</v>
      </c>
      <c r="G235" s="281">
        <v>1005.8</v>
      </c>
      <c r="H235" s="281">
        <v>1120.97</v>
      </c>
      <c r="I235" s="281">
        <v>1115.99</v>
      </c>
      <c r="J235" s="281">
        <v>1184.24</v>
      </c>
      <c r="K235" s="281">
        <v>1115.74</v>
      </c>
      <c r="L235" s="281">
        <v>1141.3</v>
      </c>
      <c r="M235" s="281">
        <v>1114.21</v>
      </c>
      <c r="N235" s="281">
        <v>1113.6400000000001</v>
      </c>
      <c r="O235" s="281">
        <v>1116.48</v>
      </c>
      <c r="P235" s="281">
        <v>1188.78</v>
      </c>
      <c r="Q235" s="281">
        <v>1065.1199999999999</v>
      </c>
      <c r="R235" s="281">
        <v>1123.46</v>
      </c>
      <c r="S235" s="281">
        <v>1373.02</v>
      </c>
      <c r="T235" s="281">
        <v>1081.8800000000001</v>
      </c>
      <c r="U235" s="281">
        <v>866.55</v>
      </c>
      <c r="V235" s="281">
        <v>883.44</v>
      </c>
      <c r="W235" s="281">
        <v>1066.3599999999999</v>
      </c>
      <c r="X235" s="281">
        <v>873.93</v>
      </c>
      <c r="Y235" s="281">
        <v>872.26</v>
      </c>
    </row>
    <row r="236" spans="1:25">
      <c r="A236" s="256">
        <v>7</v>
      </c>
      <c r="B236" s="281">
        <v>981.28</v>
      </c>
      <c r="C236" s="281">
        <v>983.19</v>
      </c>
      <c r="D236" s="281">
        <v>1027.6199999999999</v>
      </c>
      <c r="E236" s="281">
        <v>1093.18</v>
      </c>
      <c r="F236" s="281">
        <v>1068.45</v>
      </c>
      <c r="G236" s="281">
        <v>1136.43</v>
      </c>
      <c r="H236" s="281">
        <v>1327.07</v>
      </c>
      <c r="I236" s="281">
        <v>1445.32</v>
      </c>
      <c r="J236" s="281">
        <v>1519.87</v>
      </c>
      <c r="K236" s="281">
        <v>1540.74</v>
      </c>
      <c r="L236" s="281">
        <v>1514.81</v>
      </c>
      <c r="M236" s="281">
        <v>1537.57</v>
      </c>
      <c r="N236" s="281">
        <v>1511.96</v>
      </c>
      <c r="O236" s="281">
        <v>1553.36</v>
      </c>
      <c r="P236" s="281">
        <v>1548.51</v>
      </c>
      <c r="Q236" s="281">
        <v>1540</v>
      </c>
      <c r="R236" s="281">
        <v>1521.25</v>
      </c>
      <c r="S236" s="281">
        <v>1559.66</v>
      </c>
      <c r="T236" s="281">
        <v>1476.33</v>
      </c>
      <c r="U236" s="281">
        <v>1486.04</v>
      </c>
      <c r="V236" s="281">
        <v>1441.33</v>
      </c>
      <c r="W236" s="281">
        <v>1243.03</v>
      </c>
      <c r="X236" s="281">
        <v>1120.3599999999999</v>
      </c>
      <c r="Y236" s="281">
        <v>1012.45</v>
      </c>
    </row>
    <row r="237" spans="1:25">
      <c r="A237" s="256">
        <v>8</v>
      </c>
      <c r="B237" s="281">
        <v>1118.1199999999999</v>
      </c>
      <c r="C237" s="281">
        <v>1120.92</v>
      </c>
      <c r="D237" s="281">
        <v>1126.05</v>
      </c>
      <c r="E237" s="281">
        <v>1139.02</v>
      </c>
      <c r="F237" s="281">
        <v>1280.5</v>
      </c>
      <c r="G237" s="281">
        <v>1483.09</v>
      </c>
      <c r="H237" s="281">
        <v>1458.54</v>
      </c>
      <c r="I237" s="281">
        <v>1581.32</v>
      </c>
      <c r="J237" s="281">
        <v>1722.11</v>
      </c>
      <c r="K237" s="281">
        <v>1820.49</v>
      </c>
      <c r="L237" s="281">
        <v>1758.51</v>
      </c>
      <c r="M237" s="281">
        <v>1774.62</v>
      </c>
      <c r="N237" s="281">
        <v>1726.53</v>
      </c>
      <c r="O237" s="281">
        <v>1730.48</v>
      </c>
      <c r="P237" s="281">
        <v>1715.39</v>
      </c>
      <c r="Q237" s="281">
        <v>1707.23</v>
      </c>
      <c r="R237" s="281">
        <v>1744.93</v>
      </c>
      <c r="S237" s="281">
        <v>1857.36</v>
      </c>
      <c r="T237" s="281">
        <v>1759.26</v>
      </c>
      <c r="U237" s="281">
        <v>1421.67</v>
      </c>
      <c r="V237" s="281">
        <v>1503.92</v>
      </c>
      <c r="W237" s="281">
        <v>1438.75</v>
      </c>
      <c r="X237" s="281">
        <v>1128.18</v>
      </c>
      <c r="Y237" s="281">
        <v>1124.9100000000001</v>
      </c>
    </row>
    <row r="238" spans="1:25">
      <c r="A238" s="256">
        <v>9</v>
      </c>
      <c r="B238" s="281">
        <v>1103.02</v>
      </c>
      <c r="C238" s="281">
        <v>1091.77</v>
      </c>
      <c r="D238" s="281">
        <v>1097.43</v>
      </c>
      <c r="E238" s="281">
        <v>1106.94</v>
      </c>
      <c r="F238" s="281">
        <v>1166.6500000000001</v>
      </c>
      <c r="G238" s="281">
        <v>1274.75</v>
      </c>
      <c r="H238" s="281">
        <v>1187.06</v>
      </c>
      <c r="I238" s="281">
        <v>1455.78</v>
      </c>
      <c r="J238" s="281">
        <v>1567.74</v>
      </c>
      <c r="K238" s="281">
        <v>1663.11</v>
      </c>
      <c r="L238" s="281">
        <v>1701.32</v>
      </c>
      <c r="M238" s="281">
        <v>1667.21</v>
      </c>
      <c r="N238" s="281">
        <v>1641.55</v>
      </c>
      <c r="O238" s="281">
        <v>1668.37</v>
      </c>
      <c r="P238" s="281">
        <v>1682.64</v>
      </c>
      <c r="Q238" s="281">
        <v>1670.8</v>
      </c>
      <c r="R238" s="281">
        <v>1683.24</v>
      </c>
      <c r="S238" s="281">
        <v>1714.55</v>
      </c>
      <c r="T238" s="281">
        <v>1684.45</v>
      </c>
      <c r="U238" s="281">
        <v>1378.23</v>
      </c>
      <c r="V238" s="281">
        <v>1219.93</v>
      </c>
      <c r="W238" s="281">
        <v>1131.81</v>
      </c>
      <c r="X238" s="281">
        <v>1118.57</v>
      </c>
      <c r="Y238" s="281">
        <v>1090.58</v>
      </c>
    </row>
    <row r="239" spans="1:25">
      <c r="A239" s="256">
        <v>10</v>
      </c>
      <c r="B239" s="281">
        <v>1014.06</v>
      </c>
      <c r="C239" s="281">
        <v>1064.9100000000001</v>
      </c>
      <c r="D239" s="281">
        <v>1093.98</v>
      </c>
      <c r="E239" s="281">
        <v>1162.23</v>
      </c>
      <c r="F239" s="281">
        <v>1155.1500000000001</v>
      </c>
      <c r="G239" s="281">
        <v>1307.44</v>
      </c>
      <c r="H239" s="281">
        <v>1421.54</v>
      </c>
      <c r="I239" s="281">
        <v>1404.05</v>
      </c>
      <c r="J239" s="281">
        <v>1286.97</v>
      </c>
      <c r="K239" s="281">
        <v>1294.94</v>
      </c>
      <c r="L239" s="281">
        <v>1331.24</v>
      </c>
      <c r="M239" s="281">
        <v>1347.82</v>
      </c>
      <c r="N239" s="281">
        <v>1389.27</v>
      </c>
      <c r="O239" s="281">
        <v>1385.65</v>
      </c>
      <c r="P239" s="281">
        <v>1254.5899999999999</v>
      </c>
      <c r="Q239" s="281">
        <v>1219.2</v>
      </c>
      <c r="R239" s="281">
        <v>1416.62</v>
      </c>
      <c r="S239" s="281">
        <v>1315.34</v>
      </c>
      <c r="T239" s="281">
        <v>1220.1099999999999</v>
      </c>
      <c r="U239" s="281">
        <v>1190.8399999999999</v>
      </c>
      <c r="V239" s="281">
        <v>1188.18</v>
      </c>
      <c r="W239" s="281">
        <v>1131.05</v>
      </c>
      <c r="X239" s="281">
        <v>1044.33</v>
      </c>
      <c r="Y239" s="281">
        <v>1031.0899999999999</v>
      </c>
    </row>
    <row r="240" spans="1:25">
      <c r="A240" s="256">
        <v>11</v>
      </c>
      <c r="B240" s="281">
        <v>978.78</v>
      </c>
      <c r="C240" s="281">
        <v>980.37</v>
      </c>
      <c r="D240" s="281">
        <v>993.63</v>
      </c>
      <c r="E240" s="281">
        <v>987.49</v>
      </c>
      <c r="F240" s="281">
        <v>970.92</v>
      </c>
      <c r="G240" s="281">
        <v>983.49</v>
      </c>
      <c r="H240" s="281">
        <v>1065.32</v>
      </c>
      <c r="I240" s="281">
        <v>1016.92</v>
      </c>
      <c r="J240" s="281">
        <v>995.76</v>
      </c>
      <c r="K240" s="281">
        <v>996.07</v>
      </c>
      <c r="L240" s="281">
        <v>997.93</v>
      </c>
      <c r="M240" s="281">
        <v>998.25</v>
      </c>
      <c r="N240" s="281">
        <v>996.84</v>
      </c>
      <c r="O240" s="281">
        <v>963.85</v>
      </c>
      <c r="P240" s="281">
        <v>963.5</v>
      </c>
      <c r="Q240" s="281">
        <v>960.36</v>
      </c>
      <c r="R240" s="281">
        <v>963.53</v>
      </c>
      <c r="S240" s="281">
        <v>1077.6400000000001</v>
      </c>
      <c r="T240" s="281">
        <v>1012.74</v>
      </c>
      <c r="U240" s="281">
        <v>989.77</v>
      </c>
      <c r="V240" s="281">
        <v>1000.45</v>
      </c>
      <c r="W240" s="281">
        <v>988.97</v>
      </c>
      <c r="X240" s="281">
        <v>979.38</v>
      </c>
      <c r="Y240" s="281">
        <v>931.38</v>
      </c>
    </row>
    <row r="241" spans="1:25">
      <c r="A241" s="256">
        <v>12</v>
      </c>
      <c r="B241" s="281">
        <v>880.07</v>
      </c>
      <c r="C241" s="281">
        <v>859.14</v>
      </c>
      <c r="D241" s="281">
        <v>872.9</v>
      </c>
      <c r="E241" s="281">
        <v>853.52</v>
      </c>
      <c r="F241" s="281">
        <v>861.43</v>
      </c>
      <c r="G241" s="281">
        <v>890.91</v>
      </c>
      <c r="H241" s="281">
        <v>924.52</v>
      </c>
      <c r="I241" s="281">
        <v>1259.07</v>
      </c>
      <c r="J241" s="281">
        <v>1271.53</v>
      </c>
      <c r="K241" s="281">
        <v>900.82</v>
      </c>
      <c r="L241" s="281">
        <v>901.58</v>
      </c>
      <c r="M241" s="281">
        <v>908.39</v>
      </c>
      <c r="N241" s="281">
        <v>907.43</v>
      </c>
      <c r="O241" s="281">
        <v>977.94</v>
      </c>
      <c r="P241" s="281">
        <v>908.84</v>
      </c>
      <c r="Q241" s="281">
        <v>908.46</v>
      </c>
      <c r="R241" s="281">
        <v>894.25</v>
      </c>
      <c r="S241" s="281">
        <v>899.95</v>
      </c>
      <c r="T241" s="281">
        <v>900.24</v>
      </c>
      <c r="U241" s="281">
        <v>878.9</v>
      </c>
      <c r="V241" s="281">
        <v>890.06</v>
      </c>
      <c r="W241" s="281">
        <v>881.01</v>
      </c>
      <c r="X241" s="281">
        <v>937.34</v>
      </c>
      <c r="Y241" s="281">
        <v>935.81</v>
      </c>
    </row>
    <row r="242" spans="1:25">
      <c r="A242" s="256">
        <v>13</v>
      </c>
      <c r="B242" s="281">
        <v>867.26</v>
      </c>
      <c r="C242" s="281">
        <v>868.03</v>
      </c>
      <c r="D242" s="281">
        <v>971.99</v>
      </c>
      <c r="E242" s="281">
        <v>905.17</v>
      </c>
      <c r="F242" s="281">
        <v>843.78</v>
      </c>
      <c r="G242" s="281">
        <v>1124.08</v>
      </c>
      <c r="H242" s="281">
        <v>1126.9100000000001</v>
      </c>
      <c r="I242" s="281">
        <v>1150.68</v>
      </c>
      <c r="J242" s="281">
        <v>1079.04</v>
      </c>
      <c r="K242" s="281">
        <v>1102.79</v>
      </c>
      <c r="L242" s="281">
        <v>1125</v>
      </c>
      <c r="M242" s="281">
        <v>1141.5</v>
      </c>
      <c r="N242" s="281">
        <v>1183.76</v>
      </c>
      <c r="O242" s="281">
        <v>1184.42</v>
      </c>
      <c r="P242" s="281">
        <v>1185.0899999999999</v>
      </c>
      <c r="Q242" s="281">
        <v>1126.45</v>
      </c>
      <c r="R242" s="281">
        <v>1138.8599999999999</v>
      </c>
      <c r="S242" s="281">
        <v>1193.26</v>
      </c>
      <c r="T242" s="281">
        <v>929.74</v>
      </c>
      <c r="U242" s="281">
        <v>908.25</v>
      </c>
      <c r="V242" s="281">
        <v>883.8</v>
      </c>
      <c r="W242" s="281">
        <v>874.01</v>
      </c>
      <c r="X242" s="281">
        <v>853.97</v>
      </c>
      <c r="Y242" s="281">
        <v>853.94</v>
      </c>
    </row>
    <row r="243" spans="1:25">
      <c r="A243" s="256">
        <v>14</v>
      </c>
      <c r="B243" s="281">
        <v>861.02</v>
      </c>
      <c r="C243" s="281">
        <v>863.47</v>
      </c>
      <c r="D243" s="281">
        <v>965.23</v>
      </c>
      <c r="E243" s="281">
        <v>966.87</v>
      </c>
      <c r="F243" s="281">
        <v>996.52</v>
      </c>
      <c r="G243" s="281">
        <v>1184.96</v>
      </c>
      <c r="H243" s="281">
        <v>1224.92</v>
      </c>
      <c r="I243" s="281">
        <v>1351.3</v>
      </c>
      <c r="J243" s="281">
        <v>1336.65</v>
      </c>
      <c r="K243" s="281">
        <v>1248.5</v>
      </c>
      <c r="L243" s="281">
        <v>1183.4100000000001</v>
      </c>
      <c r="M243" s="281">
        <v>1352.7</v>
      </c>
      <c r="N243" s="281">
        <v>1336.1</v>
      </c>
      <c r="O243" s="281">
        <v>1290.6300000000001</v>
      </c>
      <c r="P243" s="281">
        <v>1129.79</v>
      </c>
      <c r="Q243" s="281">
        <v>1180.76</v>
      </c>
      <c r="R243" s="281">
        <v>1127.33</v>
      </c>
      <c r="S243" s="281">
        <v>1186.9000000000001</v>
      </c>
      <c r="T243" s="281">
        <v>917.88</v>
      </c>
      <c r="U243" s="281">
        <v>894.98</v>
      </c>
      <c r="V243" s="281">
        <v>918.42</v>
      </c>
      <c r="W243" s="281">
        <v>1209.1099999999999</v>
      </c>
      <c r="X243" s="281">
        <v>1181.2</v>
      </c>
      <c r="Y243" s="281">
        <v>1152.8499999999999</v>
      </c>
    </row>
    <row r="244" spans="1:25">
      <c r="A244" s="256">
        <v>15</v>
      </c>
      <c r="B244" s="281">
        <v>1105.04</v>
      </c>
      <c r="C244" s="281">
        <v>1106.1600000000001</v>
      </c>
      <c r="D244" s="281">
        <v>1109.32</v>
      </c>
      <c r="E244" s="281">
        <v>1105.94</v>
      </c>
      <c r="F244" s="281">
        <v>1092.19</v>
      </c>
      <c r="G244" s="281">
        <v>1247.44</v>
      </c>
      <c r="H244" s="281">
        <v>1383.92</v>
      </c>
      <c r="I244" s="281">
        <v>1423.3</v>
      </c>
      <c r="J244" s="281">
        <v>1464.93</v>
      </c>
      <c r="K244" s="281">
        <v>1456.47</v>
      </c>
      <c r="L244" s="281">
        <v>1457.29</v>
      </c>
      <c r="M244" s="281">
        <v>1453.85</v>
      </c>
      <c r="N244" s="281">
        <v>1334.8</v>
      </c>
      <c r="O244" s="281">
        <v>1437.59</v>
      </c>
      <c r="P244" s="281">
        <v>1369.13</v>
      </c>
      <c r="Q244" s="281">
        <v>1524.68</v>
      </c>
      <c r="R244" s="281">
        <v>1492.83</v>
      </c>
      <c r="S244" s="281">
        <v>1552.04</v>
      </c>
      <c r="T244" s="281">
        <v>1476.02</v>
      </c>
      <c r="U244" s="281">
        <v>1567.29</v>
      </c>
      <c r="V244" s="281">
        <v>1404.47</v>
      </c>
      <c r="W244" s="281">
        <v>1216.67</v>
      </c>
      <c r="X244" s="281">
        <v>1183.46</v>
      </c>
      <c r="Y244" s="281">
        <v>1152.03</v>
      </c>
    </row>
    <row r="245" spans="1:25">
      <c r="A245" s="256">
        <v>16</v>
      </c>
      <c r="B245" s="281">
        <v>1303.8800000000001</v>
      </c>
      <c r="C245" s="281">
        <v>1307.22</v>
      </c>
      <c r="D245" s="281">
        <v>1308.74</v>
      </c>
      <c r="E245" s="281">
        <v>1307.55</v>
      </c>
      <c r="F245" s="281">
        <v>1247.46</v>
      </c>
      <c r="G245" s="281">
        <v>1271.05</v>
      </c>
      <c r="H245" s="281">
        <v>1310.68</v>
      </c>
      <c r="I245" s="281">
        <v>1367.22</v>
      </c>
      <c r="J245" s="281">
        <v>1494.32</v>
      </c>
      <c r="K245" s="281">
        <v>1462.52</v>
      </c>
      <c r="L245" s="281">
        <v>1380.87</v>
      </c>
      <c r="M245" s="281">
        <v>1352.37</v>
      </c>
      <c r="N245" s="281">
        <v>1542.04</v>
      </c>
      <c r="O245" s="281">
        <v>1437.77</v>
      </c>
      <c r="P245" s="281">
        <v>1460.15</v>
      </c>
      <c r="Q245" s="281">
        <v>1380.9</v>
      </c>
      <c r="R245" s="281">
        <v>1524.92</v>
      </c>
      <c r="S245" s="281">
        <v>1347.13</v>
      </c>
      <c r="T245" s="281">
        <v>1417.8</v>
      </c>
      <c r="U245" s="281">
        <v>1707.24</v>
      </c>
      <c r="V245" s="281">
        <v>1421.45</v>
      </c>
      <c r="W245" s="281">
        <v>1368.19</v>
      </c>
      <c r="X245" s="281">
        <v>1274.7</v>
      </c>
      <c r="Y245" s="281">
        <v>1332.99</v>
      </c>
    </row>
    <row r="246" spans="1:25">
      <c r="A246" s="256">
        <v>17</v>
      </c>
      <c r="B246" s="281">
        <v>1295.1099999999999</v>
      </c>
      <c r="C246" s="281">
        <v>1297.3499999999999</v>
      </c>
      <c r="D246" s="281">
        <v>1303.57</v>
      </c>
      <c r="E246" s="281">
        <v>1310.5899999999999</v>
      </c>
      <c r="F246" s="281">
        <v>1431.57</v>
      </c>
      <c r="G246" s="281">
        <v>1430.46</v>
      </c>
      <c r="H246" s="281">
        <v>1454.52</v>
      </c>
      <c r="I246" s="281">
        <v>1630.28</v>
      </c>
      <c r="J246" s="281">
        <v>1740.43</v>
      </c>
      <c r="K246" s="281">
        <v>1747.9</v>
      </c>
      <c r="L246" s="281">
        <v>1720.85</v>
      </c>
      <c r="M246" s="281">
        <v>1735.92</v>
      </c>
      <c r="N246" s="281">
        <v>1597.82</v>
      </c>
      <c r="O246" s="281">
        <v>1609.07</v>
      </c>
      <c r="P246" s="281">
        <v>1651.96</v>
      </c>
      <c r="Q246" s="281">
        <v>1611.53</v>
      </c>
      <c r="R246" s="281">
        <v>1606.5</v>
      </c>
      <c r="S246" s="281">
        <v>1609.47</v>
      </c>
      <c r="T246" s="281">
        <v>1473.46</v>
      </c>
      <c r="U246" s="281">
        <v>1500.99</v>
      </c>
      <c r="V246" s="281">
        <v>1439.16</v>
      </c>
      <c r="W246" s="281">
        <v>1324.09</v>
      </c>
      <c r="X246" s="281">
        <v>1316.47</v>
      </c>
      <c r="Y246" s="281">
        <v>1279.49</v>
      </c>
    </row>
    <row r="247" spans="1:25">
      <c r="A247" s="256">
        <v>18</v>
      </c>
      <c r="B247" s="281">
        <v>1314.21</v>
      </c>
      <c r="C247" s="281">
        <v>1314.8</v>
      </c>
      <c r="D247" s="281">
        <v>1319.46</v>
      </c>
      <c r="E247" s="281">
        <v>1320.53</v>
      </c>
      <c r="F247" s="281">
        <v>1320.74</v>
      </c>
      <c r="G247" s="281">
        <v>1350.25</v>
      </c>
      <c r="H247" s="281">
        <v>1307.72</v>
      </c>
      <c r="I247" s="281">
        <v>1306.1300000000001</v>
      </c>
      <c r="J247" s="281">
        <v>1279.5999999999999</v>
      </c>
      <c r="K247" s="281">
        <v>1283.1099999999999</v>
      </c>
      <c r="L247" s="281">
        <v>1277.3699999999999</v>
      </c>
      <c r="M247" s="281">
        <v>1308.72</v>
      </c>
      <c r="N247" s="281">
        <v>1306.5</v>
      </c>
      <c r="O247" s="281">
        <v>1306.29</v>
      </c>
      <c r="P247" s="281">
        <v>1462.96</v>
      </c>
      <c r="Q247" s="281">
        <v>1447.15</v>
      </c>
      <c r="R247" s="281">
        <v>1438.49</v>
      </c>
      <c r="S247" s="281">
        <v>1469.47</v>
      </c>
      <c r="T247" s="281">
        <v>1306.07</v>
      </c>
      <c r="U247" s="281">
        <v>1347.88</v>
      </c>
      <c r="V247" s="281">
        <v>1510.5</v>
      </c>
      <c r="W247" s="281">
        <v>1467.52</v>
      </c>
      <c r="X247" s="281">
        <v>1329.28</v>
      </c>
      <c r="Y247" s="281">
        <v>1311.9</v>
      </c>
    </row>
    <row r="248" spans="1:25">
      <c r="A248" s="256">
        <v>19</v>
      </c>
      <c r="B248" s="281">
        <v>1210.54</v>
      </c>
      <c r="C248" s="281">
        <v>1202.5</v>
      </c>
      <c r="D248" s="281">
        <v>1187.21</v>
      </c>
      <c r="E248" s="281">
        <v>1199.9000000000001</v>
      </c>
      <c r="F248" s="281">
        <v>1176.46</v>
      </c>
      <c r="G248" s="281">
        <v>1300.97</v>
      </c>
      <c r="H248" s="281">
        <v>1354.3</v>
      </c>
      <c r="I248" s="281">
        <v>1386.1</v>
      </c>
      <c r="J248" s="281">
        <v>1379.67</v>
      </c>
      <c r="K248" s="281">
        <v>1379.82</v>
      </c>
      <c r="L248" s="281">
        <v>1379.46</v>
      </c>
      <c r="M248" s="281">
        <v>1379.83</v>
      </c>
      <c r="N248" s="281">
        <v>1377.81</v>
      </c>
      <c r="O248" s="281">
        <v>1367.27</v>
      </c>
      <c r="P248" s="281">
        <v>1367.14</v>
      </c>
      <c r="Q248" s="281">
        <v>1366.08</v>
      </c>
      <c r="R248" s="281">
        <v>1365.58</v>
      </c>
      <c r="S248" s="281">
        <v>1368.7</v>
      </c>
      <c r="T248" s="281">
        <v>1367.75</v>
      </c>
      <c r="U248" s="281">
        <v>1365.19</v>
      </c>
      <c r="V248" s="281">
        <v>1431.49</v>
      </c>
      <c r="W248" s="281">
        <v>1430.9</v>
      </c>
      <c r="X248" s="281">
        <v>1367.63</v>
      </c>
      <c r="Y248" s="281">
        <v>1221.71</v>
      </c>
    </row>
    <row r="249" spans="1:25">
      <c r="A249" s="256">
        <v>20</v>
      </c>
      <c r="B249" s="281">
        <v>1212.94</v>
      </c>
      <c r="C249" s="281">
        <v>1209.8499999999999</v>
      </c>
      <c r="D249" s="281">
        <v>1191.5999999999999</v>
      </c>
      <c r="E249" s="281">
        <v>1205.3499999999999</v>
      </c>
      <c r="F249" s="281">
        <v>1188.1300000000001</v>
      </c>
      <c r="G249" s="281">
        <v>1243.19</v>
      </c>
      <c r="H249" s="281">
        <v>1270.01</v>
      </c>
      <c r="I249" s="281">
        <v>1366.32</v>
      </c>
      <c r="J249" s="281">
        <v>1181.6199999999999</v>
      </c>
      <c r="K249" s="281">
        <v>1182.9000000000001</v>
      </c>
      <c r="L249" s="281">
        <v>1182.45</v>
      </c>
      <c r="M249" s="281">
        <v>1363.81</v>
      </c>
      <c r="N249" s="281">
        <v>1363.48</v>
      </c>
      <c r="O249" s="281">
        <v>1363.3</v>
      </c>
      <c r="P249" s="281">
        <v>1270.69</v>
      </c>
      <c r="Q249" s="281">
        <v>1269.67</v>
      </c>
      <c r="R249" s="281">
        <v>1362.67</v>
      </c>
      <c r="S249" s="281">
        <v>1367.26</v>
      </c>
      <c r="T249" s="281">
        <v>1249.25</v>
      </c>
      <c r="U249" s="281">
        <v>1253.54</v>
      </c>
      <c r="V249" s="281">
        <v>1415.81</v>
      </c>
      <c r="W249" s="281">
        <v>1367.4</v>
      </c>
      <c r="X249" s="281">
        <v>1216.8699999999999</v>
      </c>
      <c r="Y249" s="281">
        <v>1217.82</v>
      </c>
    </row>
    <row r="250" spans="1:25">
      <c r="A250" s="256">
        <v>21</v>
      </c>
      <c r="B250" s="281">
        <v>988.75</v>
      </c>
      <c r="C250" s="281">
        <v>962.81</v>
      </c>
      <c r="D250" s="281">
        <v>919.74</v>
      </c>
      <c r="E250" s="281">
        <v>917.89</v>
      </c>
      <c r="F250" s="281">
        <v>1177.45</v>
      </c>
      <c r="G250" s="281">
        <v>1169.2</v>
      </c>
      <c r="H250" s="281">
        <v>1343.86</v>
      </c>
      <c r="I250" s="281">
        <v>1409.81</v>
      </c>
      <c r="J250" s="281">
        <v>1430.32</v>
      </c>
      <c r="K250" s="281">
        <v>1424.87</v>
      </c>
      <c r="L250" s="281">
        <v>1423.36</v>
      </c>
      <c r="M250" s="281">
        <v>1422.26</v>
      </c>
      <c r="N250" s="281">
        <v>1423.4</v>
      </c>
      <c r="O250" s="281">
        <v>1420.92</v>
      </c>
      <c r="P250" s="281">
        <v>1418.21</v>
      </c>
      <c r="Q250" s="281">
        <v>1418.99</v>
      </c>
      <c r="R250" s="281">
        <v>1420.41</v>
      </c>
      <c r="S250" s="281">
        <v>1526.18</v>
      </c>
      <c r="T250" s="281">
        <v>1466.26</v>
      </c>
      <c r="U250" s="281">
        <v>1488.03</v>
      </c>
      <c r="V250" s="281">
        <v>1415.37</v>
      </c>
      <c r="W250" s="281">
        <v>1399.6</v>
      </c>
      <c r="X250" s="281">
        <v>1325.37</v>
      </c>
      <c r="Y250" s="281">
        <v>1196.19</v>
      </c>
    </row>
    <row r="251" spans="1:25">
      <c r="A251" s="256">
        <v>22</v>
      </c>
      <c r="B251" s="281">
        <v>1321.3</v>
      </c>
      <c r="C251" s="281">
        <v>1305.31</v>
      </c>
      <c r="D251" s="281">
        <v>1303.53</v>
      </c>
      <c r="E251" s="281">
        <v>1236.31</v>
      </c>
      <c r="F251" s="281">
        <v>1177.8900000000001</v>
      </c>
      <c r="G251" s="281">
        <v>1357.52</v>
      </c>
      <c r="H251" s="281">
        <v>1405.16</v>
      </c>
      <c r="I251" s="281">
        <v>1450.3</v>
      </c>
      <c r="J251" s="281">
        <v>1621.43</v>
      </c>
      <c r="K251" s="281">
        <v>1663.52</v>
      </c>
      <c r="L251" s="281">
        <v>1666.12</v>
      </c>
      <c r="M251" s="281">
        <v>1658.42</v>
      </c>
      <c r="N251" s="281">
        <v>1655.86</v>
      </c>
      <c r="O251" s="281">
        <v>1655.71</v>
      </c>
      <c r="P251" s="281">
        <v>1662.58</v>
      </c>
      <c r="Q251" s="281">
        <v>1649.36</v>
      </c>
      <c r="R251" s="281">
        <v>1674.54</v>
      </c>
      <c r="S251" s="281">
        <v>1670.89</v>
      </c>
      <c r="T251" s="281">
        <v>1668.58</v>
      </c>
      <c r="U251" s="281">
        <v>1718.65</v>
      </c>
      <c r="V251" s="281">
        <v>1543.17</v>
      </c>
      <c r="W251" s="281">
        <v>1424.02</v>
      </c>
      <c r="X251" s="281">
        <v>1416.76</v>
      </c>
      <c r="Y251" s="281">
        <v>1348.33</v>
      </c>
    </row>
    <row r="252" spans="1:25">
      <c r="A252" s="256">
        <v>23</v>
      </c>
      <c r="B252" s="281">
        <v>1187.28</v>
      </c>
      <c r="C252" s="281">
        <v>1189.54</v>
      </c>
      <c r="D252" s="281">
        <v>1192.3399999999999</v>
      </c>
      <c r="E252" s="281">
        <v>1181.79</v>
      </c>
      <c r="F252" s="281">
        <v>1155.6500000000001</v>
      </c>
      <c r="G252" s="281">
        <v>1266.04</v>
      </c>
      <c r="H252" s="281">
        <v>1354.11</v>
      </c>
      <c r="I252" s="281">
        <v>1438.43</v>
      </c>
      <c r="J252" s="281">
        <v>1539.21</v>
      </c>
      <c r="K252" s="281">
        <v>1629.57</v>
      </c>
      <c r="L252" s="281">
        <v>1647.64</v>
      </c>
      <c r="M252" s="281">
        <v>1665.83</v>
      </c>
      <c r="N252" s="281">
        <v>1657.49</v>
      </c>
      <c r="O252" s="281">
        <v>1674.57</v>
      </c>
      <c r="P252" s="281">
        <v>1697.06</v>
      </c>
      <c r="Q252" s="281">
        <v>1690.44</v>
      </c>
      <c r="R252" s="281">
        <v>1699.89</v>
      </c>
      <c r="S252" s="281">
        <v>1682.16</v>
      </c>
      <c r="T252" s="281">
        <v>1663.59</v>
      </c>
      <c r="U252" s="281">
        <v>1716.23</v>
      </c>
      <c r="V252" s="281">
        <v>1519.85</v>
      </c>
      <c r="W252" s="281">
        <v>1417.26</v>
      </c>
      <c r="X252" s="281">
        <v>1336.76</v>
      </c>
      <c r="Y252" s="281">
        <v>1256.1099999999999</v>
      </c>
    </row>
    <row r="253" spans="1:25">
      <c r="A253" s="256">
        <v>24</v>
      </c>
      <c r="B253" s="281">
        <v>1170.56</v>
      </c>
      <c r="C253" s="281">
        <v>1174.0899999999999</v>
      </c>
      <c r="D253" s="281">
        <v>1179.72</v>
      </c>
      <c r="E253" s="281">
        <v>1181.42</v>
      </c>
      <c r="F253" s="281">
        <v>1163.6099999999999</v>
      </c>
      <c r="G253" s="281">
        <v>1388.11</v>
      </c>
      <c r="H253" s="281">
        <v>1407.53</v>
      </c>
      <c r="I253" s="281">
        <v>1564.88</v>
      </c>
      <c r="J253" s="281">
        <v>1545.63</v>
      </c>
      <c r="K253" s="281">
        <v>1555.91</v>
      </c>
      <c r="L253" s="281">
        <v>1602.93</v>
      </c>
      <c r="M253" s="281">
        <v>1603.71</v>
      </c>
      <c r="N253" s="281">
        <v>1543.31</v>
      </c>
      <c r="O253" s="281">
        <v>1510.51</v>
      </c>
      <c r="P253" s="281">
        <v>1503.12</v>
      </c>
      <c r="Q253" s="281">
        <v>1491.29</v>
      </c>
      <c r="R253" s="281">
        <v>1509.95</v>
      </c>
      <c r="S253" s="281">
        <v>1523.09</v>
      </c>
      <c r="T253" s="281">
        <v>1496.58</v>
      </c>
      <c r="U253" s="281">
        <v>1533.86</v>
      </c>
      <c r="V253" s="281">
        <v>1393.88</v>
      </c>
      <c r="W253" s="281">
        <v>1275.8599999999999</v>
      </c>
      <c r="X253" s="281">
        <v>1227.24</v>
      </c>
      <c r="Y253" s="281">
        <v>1171.4100000000001</v>
      </c>
    </row>
    <row r="254" spans="1:25">
      <c r="A254" s="256">
        <v>25</v>
      </c>
      <c r="B254" s="281">
        <v>1172.29</v>
      </c>
      <c r="C254" s="281">
        <v>1175.8499999999999</v>
      </c>
      <c r="D254" s="281">
        <v>1178.6500000000001</v>
      </c>
      <c r="E254" s="281">
        <v>1187.3499999999999</v>
      </c>
      <c r="F254" s="281">
        <v>1212.52</v>
      </c>
      <c r="G254" s="281">
        <v>1319.12</v>
      </c>
      <c r="H254" s="281">
        <v>1331.83</v>
      </c>
      <c r="I254" s="281">
        <v>1434.17</v>
      </c>
      <c r="J254" s="281">
        <v>1480.96</v>
      </c>
      <c r="K254" s="281">
        <v>1505.63</v>
      </c>
      <c r="L254" s="281">
        <v>1484.86</v>
      </c>
      <c r="M254" s="281">
        <v>1484.64</v>
      </c>
      <c r="N254" s="281">
        <v>1479.72</v>
      </c>
      <c r="O254" s="281">
        <v>1478.48</v>
      </c>
      <c r="P254" s="281">
        <v>1529.73</v>
      </c>
      <c r="Q254" s="281">
        <v>1473.06</v>
      </c>
      <c r="R254" s="281">
        <v>1377.1</v>
      </c>
      <c r="S254" s="281">
        <v>1488.99</v>
      </c>
      <c r="T254" s="281">
        <v>1376.24</v>
      </c>
      <c r="U254" s="281">
        <v>1425.06</v>
      </c>
      <c r="V254" s="281">
        <v>1307.1300000000001</v>
      </c>
      <c r="W254" s="281">
        <v>1299.3599999999999</v>
      </c>
      <c r="X254" s="281">
        <v>1285.21</v>
      </c>
      <c r="Y254" s="281">
        <v>1272.24</v>
      </c>
    </row>
    <row r="255" spans="1:25">
      <c r="A255" s="256">
        <v>26</v>
      </c>
      <c r="B255" s="281">
        <v>1162.3499999999999</v>
      </c>
      <c r="C255" s="281">
        <v>1146.23</v>
      </c>
      <c r="D255" s="281">
        <v>1151.03</v>
      </c>
      <c r="E255" s="281">
        <v>1173.8699999999999</v>
      </c>
      <c r="F255" s="281">
        <v>1157.93</v>
      </c>
      <c r="G255" s="281">
        <v>1386.39</v>
      </c>
      <c r="H255" s="281">
        <v>1425.49</v>
      </c>
      <c r="I255" s="281">
        <v>1535.22</v>
      </c>
      <c r="J255" s="281">
        <v>1652.1</v>
      </c>
      <c r="K255" s="281">
        <v>1680.77</v>
      </c>
      <c r="L255" s="281">
        <v>1681.86</v>
      </c>
      <c r="M255" s="281">
        <v>1678.91</v>
      </c>
      <c r="N255" s="281">
        <v>1666.52</v>
      </c>
      <c r="O255" s="281">
        <v>1670.78</v>
      </c>
      <c r="P255" s="281">
        <v>1656.41</v>
      </c>
      <c r="Q255" s="281">
        <v>1619.04</v>
      </c>
      <c r="R255" s="281">
        <v>1585.42</v>
      </c>
      <c r="S255" s="281">
        <v>1606.75</v>
      </c>
      <c r="T255" s="281">
        <v>1677.45</v>
      </c>
      <c r="U255" s="281">
        <v>1695.02</v>
      </c>
      <c r="V255" s="281">
        <v>1526.16</v>
      </c>
      <c r="W255" s="281">
        <v>1403.99</v>
      </c>
      <c r="X255" s="281">
        <v>1338.24</v>
      </c>
      <c r="Y255" s="281">
        <v>1177.04</v>
      </c>
    </row>
    <row r="256" spans="1:25">
      <c r="A256" s="256">
        <v>27</v>
      </c>
      <c r="B256" s="281">
        <v>1175.8399999999999</v>
      </c>
      <c r="C256" s="281">
        <v>1171.1600000000001</v>
      </c>
      <c r="D256" s="281">
        <v>1178.5899999999999</v>
      </c>
      <c r="E256" s="281">
        <v>1197.57</v>
      </c>
      <c r="F256" s="281">
        <v>1163.02</v>
      </c>
      <c r="G256" s="281">
        <v>1380.31</v>
      </c>
      <c r="H256" s="281">
        <v>1425.37</v>
      </c>
      <c r="I256" s="281">
        <v>1544.26</v>
      </c>
      <c r="J256" s="281">
        <v>1693.22</v>
      </c>
      <c r="K256" s="281">
        <v>1761.93</v>
      </c>
      <c r="L256" s="281">
        <v>1754.77</v>
      </c>
      <c r="M256" s="281">
        <v>1737</v>
      </c>
      <c r="N256" s="281">
        <v>1686.76</v>
      </c>
      <c r="O256" s="281">
        <v>1688.74</v>
      </c>
      <c r="P256" s="281">
        <v>1669.58</v>
      </c>
      <c r="Q256" s="281">
        <v>1669.45</v>
      </c>
      <c r="R256" s="281">
        <v>1647.61</v>
      </c>
      <c r="S256" s="281">
        <v>1660.94</v>
      </c>
      <c r="T256" s="281">
        <v>1657.97</v>
      </c>
      <c r="U256" s="281">
        <v>1667.49</v>
      </c>
      <c r="V256" s="281">
        <v>1459.12</v>
      </c>
      <c r="W256" s="281">
        <v>1356.4</v>
      </c>
      <c r="X256" s="281">
        <v>1284.6099999999999</v>
      </c>
      <c r="Y256" s="281">
        <v>1179.52</v>
      </c>
    </row>
    <row r="257" spans="1:25">
      <c r="A257" s="256">
        <v>28</v>
      </c>
      <c r="B257" s="281">
        <v>1164.8800000000001</v>
      </c>
      <c r="C257" s="281">
        <v>1115.06</v>
      </c>
      <c r="D257" s="281">
        <v>1110.97</v>
      </c>
      <c r="E257" s="281">
        <v>1116.6300000000001</v>
      </c>
      <c r="F257" s="281">
        <v>1155.93</v>
      </c>
      <c r="G257" s="281">
        <v>1318.59</v>
      </c>
      <c r="H257" s="281">
        <v>1347.15</v>
      </c>
      <c r="I257" s="281">
        <v>1440.63</v>
      </c>
      <c r="J257" s="281">
        <v>1540.93</v>
      </c>
      <c r="K257" s="281">
        <v>1648.47</v>
      </c>
      <c r="L257" s="281">
        <v>1658.71</v>
      </c>
      <c r="M257" s="281">
        <v>1651.74</v>
      </c>
      <c r="N257" s="281">
        <v>1623.15</v>
      </c>
      <c r="O257" s="281">
        <v>1634.88</v>
      </c>
      <c r="P257" s="281">
        <v>1626.08</v>
      </c>
      <c r="Q257" s="281">
        <v>1625.04</v>
      </c>
      <c r="R257" s="281">
        <v>1618.91</v>
      </c>
      <c r="S257" s="281">
        <v>1648.19</v>
      </c>
      <c r="T257" s="281">
        <v>1657.89</v>
      </c>
      <c r="U257" s="281">
        <v>1623.3</v>
      </c>
      <c r="V257" s="281">
        <v>1436.65</v>
      </c>
      <c r="W257" s="281">
        <v>1327.14</v>
      </c>
      <c r="X257" s="281">
        <v>1318.01</v>
      </c>
      <c r="Y257" s="281">
        <v>1233.1500000000001</v>
      </c>
    </row>
    <row r="258" spans="1:25">
      <c r="A258" s="256">
        <v>29</v>
      </c>
      <c r="B258" s="281">
        <v>1424.9</v>
      </c>
      <c r="C258" s="281">
        <v>1407.12</v>
      </c>
      <c r="D258" s="281">
        <v>1404.89</v>
      </c>
      <c r="E258" s="281">
        <v>1405.77</v>
      </c>
      <c r="F258" s="281">
        <v>1389.6</v>
      </c>
      <c r="G258" s="281">
        <v>1394.31</v>
      </c>
      <c r="H258" s="281">
        <v>1451.71</v>
      </c>
      <c r="I258" s="281">
        <v>1526.81</v>
      </c>
      <c r="J258" s="281">
        <v>1681.13</v>
      </c>
      <c r="K258" s="281">
        <v>1750.38</v>
      </c>
      <c r="L258" s="281">
        <v>1742.53</v>
      </c>
      <c r="M258" s="281">
        <v>1739.2</v>
      </c>
      <c r="N258" s="281">
        <v>1744.63</v>
      </c>
      <c r="O258" s="281">
        <v>1834.99</v>
      </c>
      <c r="P258" s="281">
        <v>1772.69</v>
      </c>
      <c r="Q258" s="281">
        <v>1774.4</v>
      </c>
      <c r="R258" s="281">
        <v>1758.81</v>
      </c>
      <c r="S258" s="281">
        <v>1760.43</v>
      </c>
      <c r="T258" s="281">
        <v>1933.58</v>
      </c>
      <c r="U258" s="281">
        <v>1980.46</v>
      </c>
      <c r="V258" s="281">
        <v>1867.36</v>
      </c>
      <c r="W258" s="281">
        <v>1666.18</v>
      </c>
      <c r="X258" s="281">
        <v>1563.81</v>
      </c>
      <c r="Y258" s="281">
        <v>1422.33</v>
      </c>
    </row>
    <row r="259" spans="1:25">
      <c r="A259" s="256">
        <v>30</v>
      </c>
      <c r="B259" s="281">
        <v>1315.86</v>
      </c>
      <c r="C259" s="281">
        <v>1195.6400000000001</v>
      </c>
      <c r="D259" s="281">
        <v>1196.05</v>
      </c>
      <c r="E259" s="281">
        <v>1250.46</v>
      </c>
      <c r="F259" s="281">
        <v>1224.04</v>
      </c>
      <c r="G259" s="281">
        <v>1238.49</v>
      </c>
      <c r="H259" s="281">
        <v>1256.01</v>
      </c>
      <c r="I259" s="281">
        <v>1432.54</v>
      </c>
      <c r="J259" s="281">
        <v>1551.15</v>
      </c>
      <c r="K259" s="281">
        <v>1632.85</v>
      </c>
      <c r="L259" s="281">
        <v>1661.94</v>
      </c>
      <c r="M259" s="281">
        <v>1671.36</v>
      </c>
      <c r="N259" s="281">
        <v>1677.24</v>
      </c>
      <c r="O259" s="281">
        <v>1681.8</v>
      </c>
      <c r="P259" s="281">
        <v>1824.96</v>
      </c>
      <c r="Q259" s="281">
        <v>1814.35</v>
      </c>
      <c r="R259" s="281">
        <v>1827.51</v>
      </c>
      <c r="S259" s="281">
        <v>1982.95</v>
      </c>
      <c r="T259" s="281">
        <v>1957.53</v>
      </c>
      <c r="U259" s="281">
        <v>1862.19</v>
      </c>
      <c r="V259" s="281">
        <v>1712.99</v>
      </c>
      <c r="W259" s="281">
        <v>1594.08</v>
      </c>
      <c r="X259" s="281">
        <v>1476.8</v>
      </c>
      <c r="Y259" s="281">
        <v>1354.65</v>
      </c>
    </row>
    <row r="260" spans="1:25">
      <c r="A260" s="256">
        <v>31</v>
      </c>
      <c r="B260" s="281">
        <v>0</v>
      </c>
      <c r="C260" s="281">
        <v>0</v>
      </c>
      <c r="D260" s="281">
        <v>0</v>
      </c>
      <c r="E260" s="281">
        <v>0</v>
      </c>
      <c r="F260" s="281">
        <v>0</v>
      </c>
      <c r="G260" s="281">
        <v>0</v>
      </c>
      <c r="H260" s="281">
        <v>0</v>
      </c>
      <c r="I260" s="281">
        <v>0</v>
      </c>
      <c r="J260" s="281">
        <v>0</v>
      </c>
      <c r="K260" s="281">
        <v>0</v>
      </c>
      <c r="L260" s="281">
        <v>0</v>
      </c>
      <c r="M260" s="281">
        <v>0</v>
      </c>
      <c r="N260" s="281">
        <v>0</v>
      </c>
      <c r="O260" s="281">
        <v>0</v>
      </c>
      <c r="P260" s="281">
        <v>0</v>
      </c>
      <c r="Q260" s="281">
        <v>0</v>
      </c>
      <c r="R260" s="281">
        <v>0</v>
      </c>
      <c r="S260" s="281">
        <v>0</v>
      </c>
      <c r="T260" s="281">
        <v>0</v>
      </c>
      <c r="U260" s="281">
        <v>0</v>
      </c>
      <c r="V260" s="281">
        <v>0</v>
      </c>
      <c r="W260" s="281">
        <v>0</v>
      </c>
      <c r="X260" s="281">
        <v>0</v>
      </c>
      <c r="Y260" s="281">
        <v>0</v>
      </c>
    </row>
    <row r="262" spans="1:25" s="334" customFormat="1">
      <c r="A262" s="412" t="s">
        <v>212</v>
      </c>
      <c r="B262" s="493" t="s">
        <v>220</v>
      </c>
      <c r="C262" s="493"/>
      <c r="D262" s="493"/>
      <c r="E262" s="493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  <c r="Y262" s="493"/>
    </row>
    <row r="263" spans="1:25" s="334" customFormat="1" ht="30">
      <c r="A263" s="412"/>
      <c r="B263" s="340" t="s">
        <v>1</v>
      </c>
      <c r="C263" s="340" t="s">
        <v>2</v>
      </c>
      <c r="D263" s="340" t="s">
        <v>3</v>
      </c>
      <c r="E263" s="340" t="s">
        <v>4</v>
      </c>
      <c r="F263" s="340" t="s">
        <v>5</v>
      </c>
      <c r="G263" s="340" t="s">
        <v>6</v>
      </c>
      <c r="H263" s="340" t="s">
        <v>7</v>
      </c>
      <c r="I263" s="340" t="s">
        <v>8</v>
      </c>
      <c r="J263" s="340" t="s">
        <v>9</v>
      </c>
      <c r="K263" s="340" t="s">
        <v>10</v>
      </c>
      <c r="L263" s="340" t="s">
        <v>11</v>
      </c>
      <c r="M263" s="340" t="s">
        <v>12</v>
      </c>
      <c r="N263" s="340" t="s">
        <v>13</v>
      </c>
      <c r="O263" s="340" t="s">
        <v>14</v>
      </c>
      <c r="P263" s="340" t="s">
        <v>15</v>
      </c>
      <c r="Q263" s="340" t="s">
        <v>16</v>
      </c>
      <c r="R263" s="340" t="s">
        <v>17</v>
      </c>
      <c r="S263" s="340" t="s">
        <v>18</v>
      </c>
      <c r="T263" s="340" t="s">
        <v>19</v>
      </c>
      <c r="U263" s="340" t="s">
        <v>20</v>
      </c>
      <c r="V263" s="340" t="s">
        <v>21</v>
      </c>
      <c r="W263" s="340" t="s">
        <v>22</v>
      </c>
      <c r="X263" s="340" t="s">
        <v>23</v>
      </c>
      <c r="Y263" s="340" t="s">
        <v>24</v>
      </c>
    </row>
    <row r="264" spans="1:25" s="334" customFormat="1">
      <c r="A264" s="335">
        <v>1</v>
      </c>
      <c r="B264" s="338">
        <v>1461.21</v>
      </c>
      <c r="C264" s="338">
        <v>1451.93</v>
      </c>
      <c r="D264" s="338">
        <v>1568.43</v>
      </c>
      <c r="E264" s="338">
        <v>2082.79</v>
      </c>
      <c r="F264" s="338">
        <v>1706.86</v>
      </c>
      <c r="G264" s="338">
        <v>2198.54</v>
      </c>
      <c r="H264" s="338">
        <v>2103.77</v>
      </c>
      <c r="I264" s="338">
        <v>2123.9299999999998</v>
      </c>
      <c r="J264" s="338">
        <v>2088.46</v>
      </c>
      <c r="K264" s="338">
        <v>2056.71</v>
      </c>
      <c r="L264" s="338">
        <v>2041.74</v>
      </c>
      <c r="M264" s="338">
        <v>1987.96</v>
      </c>
      <c r="N264" s="338">
        <v>2096.02</v>
      </c>
      <c r="O264" s="338">
        <v>2089.5700000000002</v>
      </c>
      <c r="P264" s="338">
        <v>2121.0300000000002</v>
      </c>
      <c r="Q264" s="338">
        <v>2082.88</v>
      </c>
      <c r="R264" s="338">
        <v>2087.25</v>
      </c>
      <c r="S264" s="338">
        <v>2043.99</v>
      </c>
      <c r="T264" s="338">
        <v>2205.96</v>
      </c>
      <c r="U264" s="338">
        <v>2219.25</v>
      </c>
      <c r="V264" s="338">
        <v>1748.12</v>
      </c>
      <c r="W264" s="338">
        <v>1634.72</v>
      </c>
      <c r="X264" s="338">
        <v>1520.21</v>
      </c>
      <c r="Y264" s="338">
        <v>1505.23</v>
      </c>
    </row>
    <row r="265" spans="1:25" s="334" customFormat="1">
      <c r="A265" s="335">
        <v>2</v>
      </c>
      <c r="B265" s="338">
        <v>1497.07</v>
      </c>
      <c r="C265" s="338">
        <v>1610.4</v>
      </c>
      <c r="D265" s="338">
        <v>1680.09</v>
      </c>
      <c r="E265" s="338">
        <v>1509.04</v>
      </c>
      <c r="F265" s="338">
        <v>1607.35</v>
      </c>
      <c r="G265" s="338">
        <v>2088.81</v>
      </c>
      <c r="H265" s="338">
        <v>2217.9899999999998</v>
      </c>
      <c r="I265" s="338">
        <v>2415.2399999999998</v>
      </c>
      <c r="J265" s="338">
        <v>2454.35</v>
      </c>
      <c r="K265" s="338">
        <v>2458.31</v>
      </c>
      <c r="L265" s="338">
        <v>2430.06</v>
      </c>
      <c r="M265" s="338">
        <v>2371.27</v>
      </c>
      <c r="N265" s="338">
        <v>2404.81</v>
      </c>
      <c r="O265" s="338">
        <v>2357.8000000000002</v>
      </c>
      <c r="P265" s="338">
        <v>2451.3000000000002</v>
      </c>
      <c r="Q265" s="338">
        <v>2395.9299999999998</v>
      </c>
      <c r="R265" s="338">
        <v>1970.59</v>
      </c>
      <c r="S265" s="338">
        <v>2661.2</v>
      </c>
      <c r="T265" s="338">
        <v>1743.04</v>
      </c>
      <c r="U265" s="338">
        <v>1731.25</v>
      </c>
      <c r="V265" s="338">
        <v>1639.23</v>
      </c>
      <c r="W265" s="338">
        <v>1605.54</v>
      </c>
      <c r="X265" s="338">
        <v>1508.77</v>
      </c>
      <c r="Y265" s="338">
        <v>1428.36</v>
      </c>
    </row>
    <row r="266" spans="1:25" s="334" customFormat="1">
      <c r="A266" s="335">
        <v>3</v>
      </c>
      <c r="B266" s="338">
        <v>1173.79</v>
      </c>
      <c r="C266" s="338">
        <v>1168.81</v>
      </c>
      <c r="D266" s="338">
        <v>1175.8399999999999</v>
      </c>
      <c r="E266" s="338">
        <v>1281.6400000000001</v>
      </c>
      <c r="F266" s="338">
        <v>1175.3800000000001</v>
      </c>
      <c r="G266" s="338">
        <v>1369.83</v>
      </c>
      <c r="H266" s="338">
        <v>1767.76</v>
      </c>
      <c r="I266" s="338">
        <v>1640.26</v>
      </c>
      <c r="J266" s="338">
        <v>1636.11</v>
      </c>
      <c r="K266" s="338">
        <v>1731.19</v>
      </c>
      <c r="L266" s="338">
        <v>1641.42</v>
      </c>
      <c r="M266" s="338">
        <v>1644.79</v>
      </c>
      <c r="N266" s="338">
        <v>1605.77</v>
      </c>
      <c r="O266" s="338">
        <v>1636.76</v>
      </c>
      <c r="P266" s="338">
        <v>1677.2</v>
      </c>
      <c r="Q266" s="338">
        <v>1572.94</v>
      </c>
      <c r="R266" s="338">
        <v>1635.63</v>
      </c>
      <c r="S266" s="338">
        <v>1656.03</v>
      </c>
      <c r="T266" s="338">
        <v>2160.89</v>
      </c>
      <c r="U266" s="338">
        <v>1574.15</v>
      </c>
      <c r="V266" s="338">
        <v>1354.04</v>
      </c>
      <c r="W266" s="338">
        <v>1236.44</v>
      </c>
      <c r="X266" s="338">
        <v>1174.4000000000001</v>
      </c>
      <c r="Y266" s="338">
        <v>1177.0999999999999</v>
      </c>
    </row>
    <row r="267" spans="1:25" s="334" customFormat="1">
      <c r="A267" s="335">
        <v>4</v>
      </c>
      <c r="B267" s="338">
        <v>1074.1600000000001</v>
      </c>
      <c r="C267" s="338">
        <v>1051.57</v>
      </c>
      <c r="D267" s="338">
        <v>1090.2</v>
      </c>
      <c r="E267" s="338">
        <v>1129.4000000000001</v>
      </c>
      <c r="F267" s="338">
        <v>1070.49</v>
      </c>
      <c r="G267" s="338">
        <v>1175.82</v>
      </c>
      <c r="H267" s="338">
        <v>1219.1400000000001</v>
      </c>
      <c r="I267" s="338">
        <v>1013.46</v>
      </c>
      <c r="J267" s="338">
        <v>1073.75</v>
      </c>
      <c r="K267" s="338">
        <v>941.73</v>
      </c>
      <c r="L267" s="338">
        <v>1081.28</v>
      </c>
      <c r="M267" s="338">
        <v>852.72</v>
      </c>
      <c r="N267" s="338">
        <v>1070.1400000000001</v>
      </c>
      <c r="O267" s="338">
        <v>1109.95</v>
      </c>
      <c r="P267" s="338">
        <v>1202.21</v>
      </c>
      <c r="Q267" s="338">
        <v>1247.53</v>
      </c>
      <c r="R267" s="338">
        <v>1213.78</v>
      </c>
      <c r="S267" s="338">
        <v>1272</v>
      </c>
      <c r="T267" s="338">
        <v>1252.06</v>
      </c>
      <c r="U267" s="338">
        <v>1032.68</v>
      </c>
      <c r="V267" s="338">
        <v>1094.7</v>
      </c>
      <c r="W267" s="338">
        <v>1060.4000000000001</v>
      </c>
      <c r="X267" s="338">
        <v>1084.5999999999999</v>
      </c>
      <c r="Y267" s="338">
        <v>1080</v>
      </c>
    </row>
    <row r="268" spans="1:25" s="334" customFormat="1">
      <c r="A268" s="335">
        <v>5</v>
      </c>
      <c r="B268" s="338">
        <v>1041.56</v>
      </c>
      <c r="C268" s="338">
        <v>905.59</v>
      </c>
      <c r="D268" s="338">
        <v>1058.32</v>
      </c>
      <c r="E268" s="338">
        <v>1040.03</v>
      </c>
      <c r="F268" s="338">
        <v>1010.99</v>
      </c>
      <c r="G268" s="338">
        <v>1098.2</v>
      </c>
      <c r="H268" s="338">
        <v>1124.79</v>
      </c>
      <c r="I268" s="338">
        <v>1022.34</v>
      </c>
      <c r="J268" s="338">
        <v>1010.61</v>
      </c>
      <c r="K268" s="338">
        <v>995.55</v>
      </c>
      <c r="L268" s="338">
        <v>1001.03</v>
      </c>
      <c r="M268" s="338">
        <v>1006.59</v>
      </c>
      <c r="N268" s="338">
        <v>1022.3</v>
      </c>
      <c r="O268" s="338">
        <v>997.04</v>
      </c>
      <c r="P268" s="338">
        <v>1005.53</v>
      </c>
      <c r="Q268" s="338">
        <v>1131.53</v>
      </c>
      <c r="R268" s="338">
        <v>1092.51</v>
      </c>
      <c r="S268" s="338">
        <v>1278.24</v>
      </c>
      <c r="T268" s="338">
        <v>1133.8</v>
      </c>
      <c r="U268" s="338">
        <v>987.51</v>
      </c>
      <c r="V268" s="338">
        <v>1024.44</v>
      </c>
      <c r="W268" s="338">
        <v>1068.46</v>
      </c>
      <c r="X268" s="338">
        <v>1051.58</v>
      </c>
      <c r="Y268" s="338">
        <v>1049.56</v>
      </c>
    </row>
    <row r="269" spans="1:25" s="334" customFormat="1">
      <c r="A269" s="335">
        <v>6</v>
      </c>
      <c r="B269" s="338">
        <v>824.67</v>
      </c>
      <c r="C269" s="338">
        <v>907.38</v>
      </c>
      <c r="D269" s="338">
        <v>979.5</v>
      </c>
      <c r="E269" s="338">
        <v>882.6</v>
      </c>
      <c r="F269" s="338">
        <v>857.86</v>
      </c>
      <c r="G269" s="338">
        <v>951.93</v>
      </c>
      <c r="H269" s="338">
        <v>1067.0999999999999</v>
      </c>
      <c r="I269" s="338">
        <v>1062.1199999999999</v>
      </c>
      <c r="J269" s="338">
        <v>1130.3699999999999</v>
      </c>
      <c r="K269" s="338">
        <v>1061.8699999999999</v>
      </c>
      <c r="L269" s="338">
        <v>1087.43</v>
      </c>
      <c r="M269" s="338">
        <v>1060.3399999999999</v>
      </c>
      <c r="N269" s="338">
        <v>1059.77</v>
      </c>
      <c r="O269" s="338">
        <v>1062.6099999999999</v>
      </c>
      <c r="P269" s="338">
        <v>1134.9100000000001</v>
      </c>
      <c r="Q269" s="338">
        <v>1011.25</v>
      </c>
      <c r="R269" s="338">
        <v>1069.5899999999999</v>
      </c>
      <c r="S269" s="338">
        <v>1319.15</v>
      </c>
      <c r="T269" s="338">
        <v>1028.01</v>
      </c>
      <c r="U269" s="338">
        <v>812.68</v>
      </c>
      <c r="V269" s="338">
        <v>829.57</v>
      </c>
      <c r="W269" s="338">
        <v>1012.49</v>
      </c>
      <c r="X269" s="338">
        <v>820.06</v>
      </c>
      <c r="Y269" s="338">
        <v>818.39</v>
      </c>
    </row>
    <row r="270" spans="1:25" s="334" customFormat="1">
      <c r="A270" s="335">
        <v>7</v>
      </c>
      <c r="B270" s="338">
        <v>927.41</v>
      </c>
      <c r="C270" s="338">
        <v>929.32</v>
      </c>
      <c r="D270" s="338">
        <v>973.75</v>
      </c>
      <c r="E270" s="338">
        <v>1039.31</v>
      </c>
      <c r="F270" s="338">
        <v>1014.58</v>
      </c>
      <c r="G270" s="338">
        <v>1082.56</v>
      </c>
      <c r="H270" s="338">
        <v>1273.2</v>
      </c>
      <c r="I270" s="338">
        <v>1391.45</v>
      </c>
      <c r="J270" s="338">
        <v>1466</v>
      </c>
      <c r="K270" s="338">
        <v>1486.87</v>
      </c>
      <c r="L270" s="338">
        <v>1460.94</v>
      </c>
      <c r="M270" s="338">
        <v>1483.7</v>
      </c>
      <c r="N270" s="338">
        <v>1458.09</v>
      </c>
      <c r="O270" s="338">
        <v>1499.49</v>
      </c>
      <c r="P270" s="338">
        <v>1494.64</v>
      </c>
      <c r="Q270" s="338">
        <v>1486.13</v>
      </c>
      <c r="R270" s="338">
        <v>1467.38</v>
      </c>
      <c r="S270" s="338">
        <v>1505.79</v>
      </c>
      <c r="T270" s="338">
        <v>1422.46</v>
      </c>
      <c r="U270" s="338">
        <v>1432.17</v>
      </c>
      <c r="V270" s="338">
        <v>1387.46</v>
      </c>
      <c r="W270" s="338">
        <v>1189.1600000000001</v>
      </c>
      <c r="X270" s="338">
        <v>1066.49</v>
      </c>
      <c r="Y270" s="338">
        <v>958.58</v>
      </c>
    </row>
    <row r="271" spans="1:25" s="334" customFormat="1">
      <c r="A271" s="335">
        <v>8</v>
      </c>
      <c r="B271" s="338">
        <v>1064.25</v>
      </c>
      <c r="C271" s="338">
        <v>1067.05</v>
      </c>
      <c r="D271" s="338">
        <v>1072.18</v>
      </c>
      <c r="E271" s="338">
        <v>1085.1500000000001</v>
      </c>
      <c r="F271" s="338">
        <v>1226.6300000000001</v>
      </c>
      <c r="G271" s="338">
        <v>1429.22</v>
      </c>
      <c r="H271" s="338">
        <v>1404.67</v>
      </c>
      <c r="I271" s="338">
        <v>1527.45</v>
      </c>
      <c r="J271" s="338">
        <v>1668.24</v>
      </c>
      <c r="K271" s="338">
        <v>1766.62</v>
      </c>
      <c r="L271" s="338">
        <v>1704.64</v>
      </c>
      <c r="M271" s="338">
        <v>1720.75</v>
      </c>
      <c r="N271" s="338">
        <v>1672.66</v>
      </c>
      <c r="O271" s="338">
        <v>1676.61</v>
      </c>
      <c r="P271" s="338">
        <v>1661.52</v>
      </c>
      <c r="Q271" s="338">
        <v>1653.36</v>
      </c>
      <c r="R271" s="338">
        <v>1691.06</v>
      </c>
      <c r="S271" s="338">
        <v>1803.49</v>
      </c>
      <c r="T271" s="338">
        <v>1705.39</v>
      </c>
      <c r="U271" s="338">
        <v>1367.8</v>
      </c>
      <c r="V271" s="338">
        <v>1450.05</v>
      </c>
      <c r="W271" s="338">
        <v>1384.88</v>
      </c>
      <c r="X271" s="338">
        <v>1074.31</v>
      </c>
      <c r="Y271" s="338">
        <v>1071.04</v>
      </c>
    </row>
    <row r="272" spans="1:25" s="334" customFormat="1">
      <c r="A272" s="335">
        <v>9</v>
      </c>
      <c r="B272" s="338">
        <v>1049.1500000000001</v>
      </c>
      <c r="C272" s="338">
        <v>1037.9000000000001</v>
      </c>
      <c r="D272" s="338">
        <v>1043.56</v>
      </c>
      <c r="E272" s="338">
        <v>1053.07</v>
      </c>
      <c r="F272" s="338">
        <v>1112.78</v>
      </c>
      <c r="G272" s="338">
        <v>1220.8800000000001</v>
      </c>
      <c r="H272" s="338">
        <v>1133.19</v>
      </c>
      <c r="I272" s="338">
        <v>1401.91</v>
      </c>
      <c r="J272" s="338">
        <v>1513.87</v>
      </c>
      <c r="K272" s="338">
        <v>1609.24</v>
      </c>
      <c r="L272" s="338">
        <v>1647.45</v>
      </c>
      <c r="M272" s="338">
        <v>1613.34</v>
      </c>
      <c r="N272" s="338">
        <v>1587.68</v>
      </c>
      <c r="O272" s="338">
        <v>1614.5</v>
      </c>
      <c r="P272" s="338">
        <v>1628.77</v>
      </c>
      <c r="Q272" s="338">
        <v>1616.93</v>
      </c>
      <c r="R272" s="338">
        <v>1629.37</v>
      </c>
      <c r="S272" s="338">
        <v>1660.68</v>
      </c>
      <c r="T272" s="338">
        <v>1630.58</v>
      </c>
      <c r="U272" s="338">
        <v>1324.36</v>
      </c>
      <c r="V272" s="338">
        <v>1166.06</v>
      </c>
      <c r="W272" s="338">
        <v>1077.94</v>
      </c>
      <c r="X272" s="338">
        <v>1064.7</v>
      </c>
      <c r="Y272" s="338">
        <v>1036.71</v>
      </c>
    </row>
    <row r="273" spans="1:25" s="334" customFormat="1">
      <c r="A273" s="335">
        <v>10</v>
      </c>
      <c r="B273" s="338">
        <v>960.19</v>
      </c>
      <c r="C273" s="338">
        <v>1011.04</v>
      </c>
      <c r="D273" s="338">
        <v>1040.1099999999999</v>
      </c>
      <c r="E273" s="338">
        <v>1108.3599999999999</v>
      </c>
      <c r="F273" s="338">
        <v>1101.28</v>
      </c>
      <c r="G273" s="338">
        <v>1253.57</v>
      </c>
      <c r="H273" s="338">
        <v>1367.67</v>
      </c>
      <c r="I273" s="338">
        <v>1350.18</v>
      </c>
      <c r="J273" s="338">
        <v>1233.0999999999999</v>
      </c>
      <c r="K273" s="338">
        <v>1241.07</v>
      </c>
      <c r="L273" s="338">
        <v>1277.3699999999999</v>
      </c>
      <c r="M273" s="338">
        <v>1293.95</v>
      </c>
      <c r="N273" s="338">
        <v>1335.4</v>
      </c>
      <c r="O273" s="338">
        <v>1331.78</v>
      </c>
      <c r="P273" s="338">
        <v>1200.72</v>
      </c>
      <c r="Q273" s="338">
        <v>1165.33</v>
      </c>
      <c r="R273" s="338">
        <v>1362.75</v>
      </c>
      <c r="S273" s="338">
        <v>1261.47</v>
      </c>
      <c r="T273" s="338">
        <v>1166.24</v>
      </c>
      <c r="U273" s="338">
        <v>1136.97</v>
      </c>
      <c r="V273" s="338">
        <v>1134.31</v>
      </c>
      <c r="W273" s="338">
        <v>1077.18</v>
      </c>
      <c r="X273" s="338">
        <v>990.46</v>
      </c>
      <c r="Y273" s="338">
        <v>977.22</v>
      </c>
    </row>
    <row r="274" spans="1:25" s="334" customFormat="1">
      <c r="A274" s="335">
        <v>11</v>
      </c>
      <c r="B274" s="338">
        <v>924.91</v>
      </c>
      <c r="C274" s="338">
        <v>926.5</v>
      </c>
      <c r="D274" s="338">
        <v>939.76</v>
      </c>
      <c r="E274" s="338">
        <v>933.62</v>
      </c>
      <c r="F274" s="338">
        <v>917.05</v>
      </c>
      <c r="G274" s="338">
        <v>929.62</v>
      </c>
      <c r="H274" s="338">
        <v>1011.45</v>
      </c>
      <c r="I274" s="338">
        <v>963.05</v>
      </c>
      <c r="J274" s="338">
        <v>941.89</v>
      </c>
      <c r="K274" s="338">
        <v>942.2</v>
      </c>
      <c r="L274" s="338">
        <v>944.06</v>
      </c>
      <c r="M274" s="338">
        <v>944.38</v>
      </c>
      <c r="N274" s="338">
        <v>942.97</v>
      </c>
      <c r="O274" s="338">
        <v>909.98</v>
      </c>
      <c r="P274" s="338">
        <v>909.63</v>
      </c>
      <c r="Q274" s="338">
        <v>906.49</v>
      </c>
      <c r="R274" s="338">
        <v>909.66</v>
      </c>
      <c r="S274" s="338">
        <v>1023.77</v>
      </c>
      <c r="T274" s="338">
        <v>958.87</v>
      </c>
      <c r="U274" s="338">
        <v>935.9</v>
      </c>
      <c r="V274" s="338">
        <v>946.58</v>
      </c>
      <c r="W274" s="338">
        <v>935.1</v>
      </c>
      <c r="X274" s="338">
        <v>925.51</v>
      </c>
      <c r="Y274" s="338">
        <v>877.51</v>
      </c>
    </row>
    <row r="275" spans="1:25" s="334" customFormat="1">
      <c r="A275" s="335">
        <v>12</v>
      </c>
      <c r="B275" s="338">
        <v>826.2</v>
      </c>
      <c r="C275" s="338">
        <v>805.27</v>
      </c>
      <c r="D275" s="338">
        <v>819.03</v>
      </c>
      <c r="E275" s="338">
        <v>799.65</v>
      </c>
      <c r="F275" s="338">
        <v>807.56</v>
      </c>
      <c r="G275" s="338">
        <v>837.04</v>
      </c>
      <c r="H275" s="338">
        <v>870.65</v>
      </c>
      <c r="I275" s="338">
        <v>1205.2</v>
      </c>
      <c r="J275" s="338">
        <v>1217.6600000000001</v>
      </c>
      <c r="K275" s="338">
        <v>846.95</v>
      </c>
      <c r="L275" s="338">
        <v>847.71</v>
      </c>
      <c r="M275" s="338">
        <v>854.52</v>
      </c>
      <c r="N275" s="338">
        <v>853.56</v>
      </c>
      <c r="O275" s="338">
        <v>924.07</v>
      </c>
      <c r="P275" s="338">
        <v>854.97</v>
      </c>
      <c r="Q275" s="338">
        <v>854.59</v>
      </c>
      <c r="R275" s="338">
        <v>840.38</v>
      </c>
      <c r="S275" s="338">
        <v>846.08</v>
      </c>
      <c r="T275" s="338">
        <v>846.37</v>
      </c>
      <c r="U275" s="338">
        <v>825.03</v>
      </c>
      <c r="V275" s="338">
        <v>836.19</v>
      </c>
      <c r="W275" s="338">
        <v>827.14</v>
      </c>
      <c r="X275" s="338">
        <v>883.47</v>
      </c>
      <c r="Y275" s="338">
        <v>881.94</v>
      </c>
    </row>
    <row r="276" spans="1:25" s="334" customFormat="1">
      <c r="A276" s="335">
        <v>13</v>
      </c>
      <c r="B276" s="338">
        <v>813.39</v>
      </c>
      <c r="C276" s="338">
        <v>814.16</v>
      </c>
      <c r="D276" s="338">
        <v>918.12</v>
      </c>
      <c r="E276" s="338">
        <v>851.3</v>
      </c>
      <c r="F276" s="338">
        <v>789.91</v>
      </c>
      <c r="G276" s="338">
        <v>1070.21</v>
      </c>
      <c r="H276" s="338">
        <v>1073.04</v>
      </c>
      <c r="I276" s="338">
        <v>1096.81</v>
      </c>
      <c r="J276" s="338">
        <v>1025.17</v>
      </c>
      <c r="K276" s="338">
        <v>1048.92</v>
      </c>
      <c r="L276" s="338">
        <v>1071.1300000000001</v>
      </c>
      <c r="M276" s="338">
        <v>1087.6300000000001</v>
      </c>
      <c r="N276" s="338">
        <v>1129.8900000000001</v>
      </c>
      <c r="O276" s="338">
        <v>1130.55</v>
      </c>
      <c r="P276" s="338">
        <v>1131.22</v>
      </c>
      <c r="Q276" s="338">
        <v>1072.58</v>
      </c>
      <c r="R276" s="338">
        <v>1084.99</v>
      </c>
      <c r="S276" s="338">
        <v>1139.3900000000001</v>
      </c>
      <c r="T276" s="338">
        <v>875.87</v>
      </c>
      <c r="U276" s="338">
        <v>854.38</v>
      </c>
      <c r="V276" s="338">
        <v>829.93</v>
      </c>
      <c r="W276" s="338">
        <v>820.14</v>
      </c>
      <c r="X276" s="338">
        <v>800.1</v>
      </c>
      <c r="Y276" s="338">
        <v>800.07</v>
      </c>
    </row>
    <row r="277" spans="1:25" s="334" customFormat="1">
      <c r="A277" s="335">
        <v>14</v>
      </c>
      <c r="B277" s="338">
        <v>807.15</v>
      </c>
      <c r="C277" s="338">
        <v>809.6</v>
      </c>
      <c r="D277" s="338">
        <v>911.36</v>
      </c>
      <c r="E277" s="338">
        <v>913</v>
      </c>
      <c r="F277" s="338">
        <v>942.65</v>
      </c>
      <c r="G277" s="338">
        <v>1131.0899999999999</v>
      </c>
      <c r="H277" s="338">
        <v>1171.05</v>
      </c>
      <c r="I277" s="338">
        <v>1297.43</v>
      </c>
      <c r="J277" s="338">
        <v>1282.78</v>
      </c>
      <c r="K277" s="338">
        <v>1194.6300000000001</v>
      </c>
      <c r="L277" s="338">
        <v>1129.54</v>
      </c>
      <c r="M277" s="338">
        <v>1298.83</v>
      </c>
      <c r="N277" s="338">
        <v>1282.23</v>
      </c>
      <c r="O277" s="338">
        <v>1236.76</v>
      </c>
      <c r="P277" s="338">
        <v>1075.92</v>
      </c>
      <c r="Q277" s="338">
        <v>1126.8900000000001</v>
      </c>
      <c r="R277" s="338">
        <v>1073.46</v>
      </c>
      <c r="S277" s="338">
        <v>1133.03</v>
      </c>
      <c r="T277" s="338">
        <v>864.01</v>
      </c>
      <c r="U277" s="338">
        <v>841.11</v>
      </c>
      <c r="V277" s="338">
        <v>864.55</v>
      </c>
      <c r="W277" s="338">
        <v>1155.24</v>
      </c>
      <c r="X277" s="338">
        <v>1127.33</v>
      </c>
      <c r="Y277" s="338">
        <v>1098.98</v>
      </c>
    </row>
    <row r="278" spans="1:25" s="334" customFormat="1">
      <c r="A278" s="335">
        <v>15</v>
      </c>
      <c r="B278" s="338">
        <v>1051.17</v>
      </c>
      <c r="C278" s="338">
        <v>1052.29</v>
      </c>
      <c r="D278" s="338">
        <v>1055.45</v>
      </c>
      <c r="E278" s="338">
        <v>1052.07</v>
      </c>
      <c r="F278" s="338">
        <v>1038.32</v>
      </c>
      <c r="G278" s="338">
        <v>1193.57</v>
      </c>
      <c r="H278" s="338">
        <v>1330.05</v>
      </c>
      <c r="I278" s="338">
        <v>1369.43</v>
      </c>
      <c r="J278" s="338">
        <v>1411.06</v>
      </c>
      <c r="K278" s="338">
        <v>1402.6</v>
      </c>
      <c r="L278" s="338">
        <v>1403.42</v>
      </c>
      <c r="M278" s="338">
        <v>1399.98</v>
      </c>
      <c r="N278" s="338">
        <v>1280.93</v>
      </c>
      <c r="O278" s="338">
        <v>1383.72</v>
      </c>
      <c r="P278" s="338">
        <v>1315.26</v>
      </c>
      <c r="Q278" s="338">
        <v>1470.81</v>
      </c>
      <c r="R278" s="338">
        <v>1438.96</v>
      </c>
      <c r="S278" s="338">
        <v>1498.17</v>
      </c>
      <c r="T278" s="338">
        <v>1422.15</v>
      </c>
      <c r="U278" s="338">
        <v>1513.42</v>
      </c>
      <c r="V278" s="338">
        <v>1350.6</v>
      </c>
      <c r="W278" s="338">
        <v>1162.8</v>
      </c>
      <c r="X278" s="338">
        <v>1129.5899999999999</v>
      </c>
      <c r="Y278" s="338">
        <v>1098.1600000000001</v>
      </c>
    </row>
    <row r="279" spans="1:25" s="334" customFormat="1">
      <c r="A279" s="335">
        <v>16</v>
      </c>
      <c r="B279" s="338">
        <v>1250.01</v>
      </c>
      <c r="C279" s="338">
        <v>1253.3499999999999</v>
      </c>
      <c r="D279" s="338">
        <v>1254.8699999999999</v>
      </c>
      <c r="E279" s="338">
        <v>1253.68</v>
      </c>
      <c r="F279" s="338">
        <v>1193.5899999999999</v>
      </c>
      <c r="G279" s="338">
        <v>1217.18</v>
      </c>
      <c r="H279" s="338">
        <v>1256.81</v>
      </c>
      <c r="I279" s="338">
        <v>1313.35</v>
      </c>
      <c r="J279" s="338">
        <v>1440.45</v>
      </c>
      <c r="K279" s="338">
        <v>1408.65</v>
      </c>
      <c r="L279" s="338">
        <v>1327</v>
      </c>
      <c r="M279" s="338">
        <v>1298.5</v>
      </c>
      <c r="N279" s="338">
        <v>1488.17</v>
      </c>
      <c r="O279" s="338">
        <v>1383.9</v>
      </c>
      <c r="P279" s="338">
        <v>1406.28</v>
      </c>
      <c r="Q279" s="338">
        <v>1327.03</v>
      </c>
      <c r="R279" s="338">
        <v>1471.05</v>
      </c>
      <c r="S279" s="338">
        <v>1293.26</v>
      </c>
      <c r="T279" s="338">
        <v>1363.93</v>
      </c>
      <c r="U279" s="338">
        <v>1653.37</v>
      </c>
      <c r="V279" s="338">
        <v>1367.58</v>
      </c>
      <c r="W279" s="338">
        <v>1314.32</v>
      </c>
      <c r="X279" s="338">
        <v>1220.83</v>
      </c>
      <c r="Y279" s="338">
        <v>1279.1199999999999</v>
      </c>
    </row>
    <row r="280" spans="1:25" s="334" customFormat="1">
      <c r="A280" s="335">
        <v>17</v>
      </c>
      <c r="B280" s="338">
        <v>1241.24</v>
      </c>
      <c r="C280" s="338">
        <v>1243.48</v>
      </c>
      <c r="D280" s="338">
        <v>1249.7</v>
      </c>
      <c r="E280" s="338">
        <v>1256.72</v>
      </c>
      <c r="F280" s="338">
        <v>1377.7</v>
      </c>
      <c r="G280" s="338">
        <v>1376.59</v>
      </c>
      <c r="H280" s="338">
        <v>1400.65</v>
      </c>
      <c r="I280" s="338">
        <v>1576.41</v>
      </c>
      <c r="J280" s="338">
        <v>1686.56</v>
      </c>
      <c r="K280" s="338">
        <v>1694.03</v>
      </c>
      <c r="L280" s="338">
        <v>1666.98</v>
      </c>
      <c r="M280" s="338">
        <v>1682.05</v>
      </c>
      <c r="N280" s="338">
        <v>1543.95</v>
      </c>
      <c r="O280" s="338">
        <v>1555.2</v>
      </c>
      <c r="P280" s="338">
        <v>1598.09</v>
      </c>
      <c r="Q280" s="338">
        <v>1557.66</v>
      </c>
      <c r="R280" s="338">
        <v>1552.63</v>
      </c>
      <c r="S280" s="338">
        <v>1555.6</v>
      </c>
      <c r="T280" s="338">
        <v>1419.59</v>
      </c>
      <c r="U280" s="338">
        <v>1447.12</v>
      </c>
      <c r="V280" s="338">
        <v>1385.29</v>
      </c>
      <c r="W280" s="338">
        <v>1270.22</v>
      </c>
      <c r="X280" s="338">
        <v>1262.5999999999999</v>
      </c>
      <c r="Y280" s="338">
        <v>1225.6199999999999</v>
      </c>
    </row>
    <row r="281" spans="1:25" s="334" customFormat="1">
      <c r="A281" s="335">
        <v>18</v>
      </c>
      <c r="B281" s="338">
        <v>1260.3399999999999</v>
      </c>
      <c r="C281" s="338">
        <v>1260.93</v>
      </c>
      <c r="D281" s="338">
        <v>1265.5899999999999</v>
      </c>
      <c r="E281" s="338">
        <v>1266.6600000000001</v>
      </c>
      <c r="F281" s="338">
        <v>1266.8699999999999</v>
      </c>
      <c r="G281" s="338">
        <v>1296.3800000000001</v>
      </c>
      <c r="H281" s="338">
        <v>1253.8499999999999</v>
      </c>
      <c r="I281" s="338">
        <v>1252.26</v>
      </c>
      <c r="J281" s="338">
        <v>1225.73</v>
      </c>
      <c r="K281" s="338">
        <v>1229.24</v>
      </c>
      <c r="L281" s="338">
        <v>1223.5</v>
      </c>
      <c r="M281" s="338">
        <v>1254.8499999999999</v>
      </c>
      <c r="N281" s="338">
        <v>1252.6300000000001</v>
      </c>
      <c r="O281" s="338">
        <v>1252.42</v>
      </c>
      <c r="P281" s="338">
        <v>1409.09</v>
      </c>
      <c r="Q281" s="338">
        <v>1393.28</v>
      </c>
      <c r="R281" s="338">
        <v>1384.62</v>
      </c>
      <c r="S281" s="338">
        <v>1415.6</v>
      </c>
      <c r="T281" s="338">
        <v>1252.2</v>
      </c>
      <c r="U281" s="338">
        <v>1294.01</v>
      </c>
      <c r="V281" s="338">
        <v>1456.63</v>
      </c>
      <c r="W281" s="338">
        <v>1413.65</v>
      </c>
      <c r="X281" s="338">
        <v>1275.4100000000001</v>
      </c>
      <c r="Y281" s="338">
        <v>1258.03</v>
      </c>
    </row>
    <row r="282" spans="1:25" s="334" customFormat="1">
      <c r="A282" s="335">
        <v>19</v>
      </c>
      <c r="B282" s="338">
        <v>1156.67</v>
      </c>
      <c r="C282" s="338">
        <v>1148.6300000000001</v>
      </c>
      <c r="D282" s="338">
        <v>1133.3399999999999</v>
      </c>
      <c r="E282" s="338">
        <v>1146.03</v>
      </c>
      <c r="F282" s="338">
        <v>1122.5899999999999</v>
      </c>
      <c r="G282" s="338">
        <v>1247.0999999999999</v>
      </c>
      <c r="H282" s="338">
        <v>1300.43</v>
      </c>
      <c r="I282" s="338">
        <v>1332.23</v>
      </c>
      <c r="J282" s="338">
        <v>1325.8</v>
      </c>
      <c r="K282" s="338">
        <v>1325.95</v>
      </c>
      <c r="L282" s="338">
        <v>1325.59</v>
      </c>
      <c r="M282" s="338">
        <v>1325.96</v>
      </c>
      <c r="N282" s="338">
        <v>1323.94</v>
      </c>
      <c r="O282" s="338">
        <v>1313.4</v>
      </c>
      <c r="P282" s="338">
        <v>1313.27</v>
      </c>
      <c r="Q282" s="338">
        <v>1312.21</v>
      </c>
      <c r="R282" s="338">
        <v>1311.71</v>
      </c>
      <c r="S282" s="338">
        <v>1314.83</v>
      </c>
      <c r="T282" s="338">
        <v>1313.88</v>
      </c>
      <c r="U282" s="338">
        <v>1311.32</v>
      </c>
      <c r="V282" s="338">
        <v>1377.62</v>
      </c>
      <c r="W282" s="338">
        <v>1377.03</v>
      </c>
      <c r="X282" s="338">
        <v>1313.76</v>
      </c>
      <c r="Y282" s="338">
        <v>1167.8399999999999</v>
      </c>
    </row>
    <row r="283" spans="1:25" s="334" customFormat="1">
      <c r="A283" s="335">
        <v>20</v>
      </c>
      <c r="B283" s="338">
        <v>1159.07</v>
      </c>
      <c r="C283" s="338">
        <v>1155.98</v>
      </c>
      <c r="D283" s="338">
        <v>1137.73</v>
      </c>
      <c r="E283" s="338">
        <v>1151.48</v>
      </c>
      <c r="F283" s="338">
        <v>1134.26</v>
      </c>
      <c r="G283" s="338">
        <v>1189.32</v>
      </c>
      <c r="H283" s="338">
        <v>1216.1400000000001</v>
      </c>
      <c r="I283" s="338">
        <v>1312.45</v>
      </c>
      <c r="J283" s="338">
        <v>1127.75</v>
      </c>
      <c r="K283" s="338">
        <v>1129.03</v>
      </c>
      <c r="L283" s="338">
        <v>1128.58</v>
      </c>
      <c r="M283" s="338">
        <v>1309.94</v>
      </c>
      <c r="N283" s="338">
        <v>1309.6099999999999</v>
      </c>
      <c r="O283" s="338">
        <v>1309.43</v>
      </c>
      <c r="P283" s="338">
        <v>1216.82</v>
      </c>
      <c r="Q283" s="338">
        <v>1215.8</v>
      </c>
      <c r="R283" s="338">
        <v>1308.8</v>
      </c>
      <c r="S283" s="338">
        <v>1313.39</v>
      </c>
      <c r="T283" s="338">
        <v>1195.3800000000001</v>
      </c>
      <c r="U283" s="338">
        <v>1199.67</v>
      </c>
      <c r="V283" s="338">
        <v>1361.94</v>
      </c>
      <c r="W283" s="338">
        <v>1313.53</v>
      </c>
      <c r="X283" s="338">
        <v>1163</v>
      </c>
      <c r="Y283" s="338">
        <v>1163.95</v>
      </c>
    </row>
    <row r="284" spans="1:25" s="334" customFormat="1">
      <c r="A284" s="335">
        <v>21</v>
      </c>
      <c r="B284" s="338">
        <v>934.88</v>
      </c>
      <c r="C284" s="338">
        <v>908.94</v>
      </c>
      <c r="D284" s="338">
        <v>865.87</v>
      </c>
      <c r="E284" s="338">
        <v>864.02</v>
      </c>
      <c r="F284" s="338">
        <v>1123.58</v>
      </c>
      <c r="G284" s="338">
        <v>1115.33</v>
      </c>
      <c r="H284" s="338">
        <v>1289.99</v>
      </c>
      <c r="I284" s="338">
        <v>1355.94</v>
      </c>
      <c r="J284" s="338">
        <v>1376.45</v>
      </c>
      <c r="K284" s="338">
        <v>1371</v>
      </c>
      <c r="L284" s="338">
        <v>1369.49</v>
      </c>
      <c r="M284" s="338">
        <v>1368.39</v>
      </c>
      <c r="N284" s="338">
        <v>1369.53</v>
      </c>
      <c r="O284" s="338">
        <v>1367.05</v>
      </c>
      <c r="P284" s="338">
        <v>1364.34</v>
      </c>
      <c r="Q284" s="338">
        <v>1365.12</v>
      </c>
      <c r="R284" s="338">
        <v>1366.54</v>
      </c>
      <c r="S284" s="338">
        <v>1472.31</v>
      </c>
      <c r="T284" s="338">
        <v>1412.39</v>
      </c>
      <c r="U284" s="338">
        <v>1434.16</v>
      </c>
      <c r="V284" s="338">
        <v>1361.5</v>
      </c>
      <c r="W284" s="338">
        <v>1345.73</v>
      </c>
      <c r="X284" s="338">
        <v>1271.5</v>
      </c>
      <c r="Y284" s="338">
        <v>1142.32</v>
      </c>
    </row>
    <row r="285" spans="1:25" s="334" customFormat="1">
      <c r="A285" s="335">
        <v>22</v>
      </c>
      <c r="B285" s="338">
        <v>1267.43</v>
      </c>
      <c r="C285" s="338">
        <v>1251.44</v>
      </c>
      <c r="D285" s="338">
        <v>1249.6600000000001</v>
      </c>
      <c r="E285" s="338">
        <v>1182.44</v>
      </c>
      <c r="F285" s="338">
        <v>1124.02</v>
      </c>
      <c r="G285" s="338">
        <v>1303.6500000000001</v>
      </c>
      <c r="H285" s="338">
        <v>1351.29</v>
      </c>
      <c r="I285" s="338">
        <v>1396.43</v>
      </c>
      <c r="J285" s="338">
        <v>1567.56</v>
      </c>
      <c r="K285" s="338">
        <v>1609.65</v>
      </c>
      <c r="L285" s="338">
        <v>1612.25</v>
      </c>
      <c r="M285" s="338">
        <v>1604.55</v>
      </c>
      <c r="N285" s="338">
        <v>1601.99</v>
      </c>
      <c r="O285" s="338">
        <v>1601.84</v>
      </c>
      <c r="P285" s="338">
        <v>1608.71</v>
      </c>
      <c r="Q285" s="338">
        <v>1595.49</v>
      </c>
      <c r="R285" s="338">
        <v>1620.67</v>
      </c>
      <c r="S285" s="338">
        <v>1617.02</v>
      </c>
      <c r="T285" s="338">
        <v>1614.71</v>
      </c>
      <c r="U285" s="338">
        <v>1664.78</v>
      </c>
      <c r="V285" s="338">
        <v>1489.3</v>
      </c>
      <c r="W285" s="338">
        <v>1370.15</v>
      </c>
      <c r="X285" s="338">
        <v>1362.89</v>
      </c>
      <c r="Y285" s="338">
        <v>1294.46</v>
      </c>
    </row>
    <row r="286" spans="1:25" s="334" customFormat="1">
      <c r="A286" s="335">
        <v>23</v>
      </c>
      <c r="B286" s="338">
        <v>1133.4100000000001</v>
      </c>
      <c r="C286" s="338">
        <v>1135.67</v>
      </c>
      <c r="D286" s="338">
        <v>1138.47</v>
      </c>
      <c r="E286" s="338">
        <v>1127.92</v>
      </c>
      <c r="F286" s="338">
        <v>1101.78</v>
      </c>
      <c r="G286" s="338">
        <v>1212.17</v>
      </c>
      <c r="H286" s="338">
        <v>1300.24</v>
      </c>
      <c r="I286" s="338">
        <v>1384.56</v>
      </c>
      <c r="J286" s="338">
        <v>1485.34</v>
      </c>
      <c r="K286" s="338">
        <v>1575.7</v>
      </c>
      <c r="L286" s="338">
        <v>1593.77</v>
      </c>
      <c r="M286" s="338">
        <v>1611.96</v>
      </c>
      <c r="N286" s="338">
        <v>1603.62</v>
      </c>
      <c r="O286" s="338">
        <v>1620.7</v>
      </c>
      <c r="P286" s="338">
        <v>1643.19</v>
      </c>
      <c r="Q286" s="338">
        <v>1636.57</v>
      </c>
      <c r="R286" s="338">
        <v>1646.02</v>
      </c>
      <c r="S286" s="338">
        <v>1628.29</v>
      </c>
      <c r="T286" s="338">
        <v>1609.72</v>
      </c>
      <c r="U286" s="338">
        <v>1662.36</v>
      </c>
      <c r="V286" s="338">
        <v>1465.98</v>
      </c>
      <c r="W286" s="338">
        <v>1363.39</v>
      </c>
      <c r="X286" s="338">
        <v>1282.8900000000001</v>
      </c>
      <c r="Y286" s="338">
        <v>1202.24</v>
      </c>
    </row>
    <row r="287" spans="1:25" s="334" customFormat="1">
      <c r="A287" s="335">
        <v>24</v>
      </c>
      <c r="B287" s="338">
        <v>1116.69</v>
      </c>
      <c r="C287" s="338">
        <v>1120.22</v>
      </c>
      <c r="D287" s="338">
        <v>1125.8499999999999</v>
      </c>
      <c r="E287" s="338">
        <v>1127.55</v>
      </c>
      <c r="F287" s="338">
        <v>1109.74</v>
      </c>
      <c r="G287" s="338">
        <v>1334.24</v>
      </c>
      <c r="H287" s="338">
        <v>1353.66</v>
      </c>
      <c r="I287" s="338">
        <v>1511.01</v>
      </c>
      <c r="J287" s="338">
        <v>1491.76</v>
      </c>
      <c r="K287" s="338">
        <v>1502.04</v>
      </c>
      <c r="L287" s="338">
        <v>1549.06</v>
      </c>
      <c r="M287" s="338">
        <v>1549.84</v>
      </c>
      <c r="N287" s="338">
        <v>1489.44</v>
      </c>
      <c r="O287" s="338">
        <v>1456.64</v>
      </c>
      <c r="P287" s="338">
        <v>1449.25</v>
      </c>
      <c r="Q287" s="338">
        <v>1437.42</v>
      </c>
      <c r="R287" s="338">
        <v>1456.08</v>
      </c>
      <c r="S287" s="338">
        <v>1469.22</v>
      </c>
      <c r="T287" s="338">
        <v>1442.71</v>
      </c>
      <c r="U287" s="338">
        <v>1479.99</v>
      </c>
      <c r="V287" s="338">
        <v>1340.01</v>
      </c>
      <c r="W287" s="338">
        <v>1221.99</v>
      </c>
      <c r="X287" s="338">
        <v>1173.3699999999999</v>
      </c>
      <c r="Y287" s="338">
        <v>1117.54</v>
      </c>
    </row>
    <row r="288" spans="1:25" s="334" customFormat="1">
      <c r="A288" s="335">
        <v>25</v>
      </c>
      <c r="B288" s="338">
        <v>1118.42</v>
      </c>
      <c r="C288" s="338">
        <v>1121.98</v>
      </c>
      <c r="D288" s="338">
        <v>1124.78</v>
      </c>
      <c r="E288" s="338">
        <v>1133.48</v>
      </c>
      <c r="F288" s="338">
        <v>1158.6500000000001</v>
      </c>
      <c r="G288" s="338">
        <v>1265.25</v>
      </c>
      <c r="H288" s="338">
        <v>1277.96</v>
      </c>
      <c r="I288" s="338">
        <v>1380.3</v>
      </c>
      <c r="J288" s="338">
        <v>1427.09</v>
      </c>
      <c r="K288" s="338">
        <v>1451.76</v>
      </c>
      <c r="L288" s="338">
        <v>1430.99</v>
      </c>
      <c r="M288" s="338">
        <v>1430.77</v>
      </c>
      <c r="N288" s="338">
        <v>1425.85</v>
      </c>
      <c r="O288" s="338">
        <v>1424.61</v>
      </c>
      <c r="P288" s="338">
        <v>1475.86</v>
      </c>
      <c r="Q288" s="338">
        <v>1419.19</v>
      </c>
      <c r="R288" s="338">
        <v>1323.23</v>
      </c>
      <c r="S288" s="338">
        <v>1435.12</v>
      </c>
      <c r="T288" s="338">
        <v>1322.37</v>
      </c>
      <c r="U288" s="338">
        <v>1371.19</v>
      </c>
      <c r="V288" s="338">
        <v>1253.26</v>
      </c>
      <c r="W288" s="338">
        <v>1245.49</v>
      </c>
      <c r="X288" s="338">
        <v>1231.3399999999999</v>
      </c>
      <c r="Y288" s="338">
        <v>1218.3699999999999</v>
      </c>
    </row>
    <row r="289" spans="1:25" s="334" customFormat="1">
      <c r="A289" s="335">
        <v>26</v>
      </c>
      <c r="B289" s="338">
        <v>1108.48</v>
      </c>
      <c r="C289" s="338">
        <v>1092.3599999999999</v>
      </c>
      <c r="D289" s="338">
        <v>1097.1600000000001</v>
      </c>
      <c r="E289" s="338">
        <v>1120</v>
      </c>
      <c r="F289" s="338">
        <v>1104.06</v>
      </c>
      <c r="G289" s="338">
        <v>1332.52</v>
      </c>
      <c r="H289" s="338">
        <v>1371.62</v>
      </c>
      <c r="I289" s="338">
        <v>1481.35</v>
      </c>
      <c r="J289" s="338">
        <v>1598.23</v>
      </c>
      <c r="K289" s="338">
        <v>1626.9</v>
      </c>
      <c r="L289" s="338">
        <v>1627.99</v>
      </c>
      <c r="M289" s="338">
        <v>1625.04</v>
      </c>
      <c r="N289" s="338">
        <v>1612.65</v>
      </c>
      <c r="O289" s="338">
        <v>1616.91</v>
      </c>
      <c r="P289" s="338">
        <v>1602.54</v>
      </c>
      <c r="Q289" s="338">
        <v>1565.17</v>
      </c>
      <c r="R289" s="338">
        <v>1531.55</v>
      </c>
      <c r="S289" s="338">
        <v>1552.88</v>
      </c>
      <c r="T289" s="338">
        <v>1623.58</v>
      </c>
      <c r="U289" s="338">
        <v>1641.15</v>
      </c>
      <c r="V289" s="338">
        <v>1472.29</v>
      </c>
      <c r="W289" s="338">
        <v>1350.12</v>
      </c>
      <c r="X289" s="338">
        <v>1284.3699999999999</v>
      </c>
      <c r="Y289" s="338">
        <v>1123.17</v>
      </c>
    </row>
    <row r="290" spans="1:25" s="334" customFormat="1">
      <c r="A290" s="335">
        <v>27</v>
      </c>
      <c r="B290" s="338">
        <v>1121.97</v>
      </c>
      <c r="C290" s="338">
        <v>1117.29</v>
      </c>
      <c r="D290" s="338">
        <v>1124.72</v>
      </c>
      <c r="E290" s="338">
        <v>1143.7</v>
      </c>
      <c r="F290" s="338">
        <v>1109.1500000000001</v>
      </c>
      <c r="G290" s="338">
        <v>1326.44</v>
      </c>
      <c r="H290" s="338">
        <v>1371.5</v>
      </c>
      <c r="I290" s="338">
        <v>1490.39</v>
      </c>
      <c r="J290" s="338">
        <v>1639.35</v>
      </c>
      <c r="K290" s="338">
        <v>1708.06</v>
      </c>
      <c r="L290" s="338">
        <v>1700.9</v>
      </c>
      <c r="M290" s="338">
        <v>1683.13</v>
      </c>
      <c r="N290" s="338">
        <v>1632.89</v>
      </c>
      <c r="O290" s="338">
        <v>1634.87</v>
      </c>
      <c r="P290" s="338">
        <v>1615.71</v>
      </c>
      <c r="Q290" s="338">
        <v>1615.58</v>
      </c>
      <c r="R290" s="338">
        <v>1593.74</v>
      </c>
      <c r="S290" s="338">
        <v>1607.07</v>
      </c>
      <c r="T290" s="338">
        <v>1604.1</v>
      </c>
      <c r="U290" s="338">
        <v>1613.62</v>
      </c>
      <c r="V290" s="338">
        <v>1405.25</v>
      </c>
      <c r="W290" s="338">
        <v>1302.53</v>
      </c>
      <c r="X290" s="338">
        <v>1230.74</v>
      </c>
      <c r="Y290" s="338">
        <v>1125.6500000000001</v>
      </c>
    </row>
    <row r="291" spans="1:25" s="334" customFormat="1">
      <c r="A291" s="335">
        <v>28</v>
      </c>
      <c r="B291" s="338">
        <v>1111.01</v>
      </c>
      <c r="C291" s="338">
        <v>1061.19</v>
      </c>
      <c r="D291" s="338">
        <v>1057.0999999999999</v>
      </c>
      <c r="E291" s="338">
        <v>1062.76</v>
      </c>
      <c r="F291" s="338">
        <v>1102.06</v>
      </c>
      <c r="G291" s="338">
        <v>1264.72</v>
      </c>
      <c r="H291" s="338">
        <v>1293.28</v>
      </c>
      <c r="I291" s="338">
        <v>1386.76</v>
      </c>
      <c r="J291" s="338">
        <v>1487.06</v>
      </c>
      <c r="K291" s="338">
        <v>1594.6</v>
      </c>
      <c r="L291" s="338">
        <v>1604.84</v>
      </c>
      <c r="M291" s="338">
        <v>1597.87</v>
      </c>
      <c r="N291" s="338">
        <v>1569.28</v>
      </c>
      <c r="O291" s="338">
        <v>1581.01</v>
      </c>
      <c r="P291" s="338">
        <v>1572.21</v>
      </c>
      <c r="Q291" s="338">
        <v>1571.17</v>
      </c>
      <c r="R291" s="338">
        <v>1565.04</v>
      </c>
      <c r="S291" s="338">
        <v>1594.32</v>
      </c>
      <c r="T291" s="338">
        <v>1604.02</v>
      </c>
      <c r="U291" s="338">
        <v>1569.43</v>
      </c>
      <c r="V291" s="338">
        <v>1382.78</v>
      </c>
      <c r="W291" s="338">
        <v>1273.27</v>
      </c>
      <c r="X291" s="338">
        <v>1264.1400000000001</v>
      </c>
      <c r="Y291" s="338">
        <v>1179.28</v>
      </c>
    </row>
    <row r="292" spans="1:25" s="334" customFormat="1">
      <c r="A292" s="335">
        <v>29</v>
      </c>
      <c r="B292" s="338">
        <v>1371.03</v>
      </c>
      <c r="C292" s="338">
        <v>1353.25</v>
      </c>
      <c r="D292" s="338">
        <v>1351.02</v>
      </c>
      <c r="E292" s="338">
        <v>1351.9</v>
      </c>
      <c r="F292" s="338">
        <v>1335.73</v>
      </c>
      <c r="G292" s="338">
        <v>1340.44</v>
      </c>
      <c r="H292" s="338">
        <v>1397.84</v>
      </c>
      <c r="I292" s="338">
        <v>1472.94</v>
      </c>
      <c r="J292" s="338">
        <v>1627.26</v>
      </c>
      <c r="K292" s="338">
        <v>1696.51</v>
      </c>
      <c r="L292" s="338">
        <v>1688.66</v>
      </c>
      <c r="M292" s="338">
        <v>1685.33</v>
      </c>
      <c r="N292" s="338">
        <v>1690.76</v>
      </c>
      <c r="O292" s="338">
        <v>1781.12</v>
      </c>
      <c r="P292" s="338">
        <v>1718.82</v>
      </c>
      <c r="Q292" s="338">
        <v>1720.53</v>
      </c>
      <c r="R292" s="338">
        <v>1704.94</v>
      </c>
      <c r="S292" s="338">
        <v>1706.56</v>
      </c>
      <c r="T292" s="338">
        <v>1879.71</v>
      </c>
      <c r="U292" s="338">
        <v>1926.59</v>
      </c>
      <c r="V292" s="338">
        <v>1813.49</v>
      </c>
      <c r="W292" s="338">
        <v>1612.31</v>
      </c>
      <c r="X292" s="338">
        <v>1509.94</v>
      </c>
      <c r="Y292" s="338">
        <v>1368.46</v>
      </c>
    </row>
    <row r="293" spans="1:25" s="334" customFormat="1">
      <c r="A293" s="335">
        <v>30</v>
      </c>
      <c r="B293" s="338">
        <v>1261.99</v>
      </c>
      <c r="C293" s="338">
        <v>1141.77</v>
      </c>
      <c r="D293" s="338">
        <v>1142.18</v>
      </c>
      <c r="E293" s="338">
        <v>1196.5899999999999</v>
      </c>
      <c r="F293" s="338">
        <v>1170.17</v>
      </c>
      <c r="G293" s="338">
        <v>1184.6199999999999</v>
      </c>
      <c r="H293" s="338">
        <v>1202.1400000000001</v>
      </c>
      <c r="I293" s="338">
        <v>1378.67</v>
      </c>
      <c r="J293" s="338">
        <v>1497.28</v>
      </c>
      <c r="K293" s="338">
        <v>1578.98</v>
      </c>
      <c r="L293" s="338">
        <v>1608.07</v>
      </c>
      <c r="M293" s="338">
        <v>1617.49</v>
      </c>
      <c r="N293" s="338">
        <v>1623.37</v>
      </c>
      <c r="O293" s="338">
        <v>1627.93</v>
      </c>
      <c r="P293" s="338">
        <v>1771.09</v>
      </c>
      <c r="Q293" s="338">
        <v>1760.48</v>
      </c>
      <c r="R293" s="338">
        <v>1773.64</v>
      </c>
      <c r="S293" s="338">
        <v>1929.08</v>
      </c>
      <c r="T293" s="338">
        <v>1903.66</v>
      </c>
      <c r="U293" s="338">
        <v>1808.32</v>
      </c>
      <c r="V293" s="338">
        <v>1659.12</v>
      </c>
      <c r="W293" s="338">
        <v>1540.21</v>
      </c>
      <c r="X293" s="338">
        <v>1422.93</v>
      </c>
      <c r="Y293" s="338">
        <v>1300.78</v>
      </c>
    </row>
    <row r="294" spans="1:25" s="334" customFormat="1">
      <c r="A294" s="335">
        <v>31</v>
      </c>
      <c r="B294" s="338">
        <v>0</v>
      </c>
      <c r="C294" s="338">
        <v>0</v>
      </c>
      <c r="D294" s="338">
        <v>0</v>
      </c>
      <c r="E294" s="338">
        <v>0</v>
      </c>
      <c r="F294" s="338">
        <v>0</v>
      </c>
      <c r="G294" s="338">
        <v>0</v>
      </c>
      <c r="H294" s="338">
        <v>0</v>
      </c>
      <c r="I294" s="338">
        <v>0</v>
      </c>
      <c r="J294" s="338">
        <v>0</v>
      </c>
      <c r="K294" s="338">
        <v>0</v>
      </c>
      <c r="L294" s="338">
        <v>0</v>
      </c>
      <c r="M294" s="338">
        <v>0</v>
      </c>
      <c r="N294" s="338">
        <v>0</v>
      </c>
      <c r="O294" s="338">
        <v>0</v>
      </c>
      <c r="P294" s="338">
        <v>0</v>
      </c>
      <c r="Q294" s="338">
        <v>0</v>
      </c>
      <c r="R294" s="338">
        <v>0</v>
      </c>
      <c r="S294" s="338">
        <v>0</v>
      </c>
      <c r="T294" s="338">
        <v>0</v>
      </c>
      <c r="U294" s="338">
        <v>0</v>
      </c>
      <c r="V294" s="338">
        <v>0</v>
      </c>
      <c r="W294" s="338">
        <v>0</v>
      </c>
      <c r="X294" s="338">
        <v>0</v>
      </c>
      <c r="Y294" s="338">
        <v>0</v>
      </c>
    </row>
    <row r="295" spans="1:25" s="273" customFormat="1">
      <c r="A295" s="283"/>
      <c r="B295" s="284"/>
      <c r="C295" s="284"/>
      <c r="D295" s="284"/>
      <c r="E295" s="284"/>
      <c r="F295" s="284"/>
      <c r="G295" s="284"/>
      <c r="H295" s="284"/>
      <c r="I295" s="284"/>
      <c r="J295" s="284"/>
      <c r="K295" s="284"/>
      <c r="L295" s="284"/>
      <c r="M295" s="284"/>
      <c r="N295" s="284"/>
      <c r="O295" s="284"/>
      <c r="P295" s="284"/>
      <c r="Q295" s="284"/>
      <c r="R295" s="284"/>
      <c r="S295" s="284"/>
      <c r="T295" s="284"/>
      <c r="U295" s="284"/>
      <c r="V295" s="284"/>
      <c r="W295" s="284"/>
      <c r="X295" s="284"/>
      <c r="Y295" s="284"/>
    </row>
    <row r="296" spans="1:25">
      <c r="A296" s="422" t="s">
        <v>212</v>
      </c>
      <c r="B296" s="492" t="s">
        <v>215</v>
      </c>
      <c r="C296" s="492"/>
      <c r="D296" s="492"/>
      <c r="E296" s="492"/>
      <c r="F296" s="492"/>
      <c r="G296" s="492"/>
      <c r="H296" s="492"/>
      <c r="I296" s="492"/>
      <c r="J296" s="492"/>
      <c r="K296" s="492"/>
      <c r="L296" s="492"/>
      <c r="M296" s="492"/>
      <c r="N296" s="492"/>
      <c r="O296" s="492"/>
      <c r="P296" s="492"/>
      <c r="Q296" s="492"/>
      <c r="R296" s="492"/>
      <c r="S296" s="492"/>
      <c r="T296" s="492"/>
      <c r="U296" s="492"/>
      <c r="V296" s="492"/>
      <c r="W296" s="492"/>
      <c r="X296" s="492"/>
      <c r="Y296" s="492"/>
    </row>
    <row r="297" spans="1:25" ht="30">
      <c r="A297" s="422"/>
      <c r="B297" s="280" t="s">
        <v>1</v>
      </c>
      <c r="C297" s="280" t="s">
        <v>2</v>
      </c>
      <c r="D297" s="280" t="s">
        <v>3</v>
      </c>
      <c r="E297" s="280" t="s">
        <v>4</v>
      </c>
      <c r="F297" s="280" t="s">
        <v>5</v>
      </c>
      <c r="G297" s="280" t="s">
        <v>6</v>
      </c>
      <c r="H297" s="280" t="s">
        <v>7</v>
      </c>
      <c r="I297" s="280" t="s">
        <v>8</v>
      </c>
      <c r="J297" s="280" t="s">
        <v>9</v>
      </c>
      <c r="K297" s="280" t="s">
        <v>10</v>
      </c>
      <c r="L297" s="280" t="s">
        <v>11</v>
      </c>
      <c r="M297" s="280" t="s">
        <v>12</v>
      </c>
      <c r="N297" s="280" t="s">
        <v>13</v>
      </c>
      <c r="O297" s="280" t="s">
        <v>14</v>
      </c>
      <c r="P297" s="280" t="s">
        <v>15</v>
      </c>
      <c r="Q297" s="280" t="s">
        <v>16</v>
      </c>
      <c r="R297" s="280" t="s">
        <v>17</v>
      </c>
      <c r="S297" s="280" t="s">
        <v>18</v>
      </c>
      <c r="T297" s="280" t="s">
        <v>19</v>
      </c>
      <c r="U297" s="280" t="s">
        <v>20</v>
      </c>
      <c r="V297" s="280" t="s">
        <v>21</v>
      </c>
      <c r="W297" s="280" t="s">
        <v>22</v>
      </c>
      <c r="X297" s="280" t="s">
        <v>23</v>
      </c>
      <c r="Y297" s="280" t="s">
        <v>24</v>
      </c>
    </row>
    <row r="298" spans="1:25">
      <c r="A298" s="256">
        <v>1</v>
      </c>
      <c r="B298" s="281">
        <v>1618.91</v>
      </c>
      <c r="C298" s="281">
        <v>1609.63</v>
      </c>
      <c r="D298" s="281">
        <v>1726.13</v>
      </c>
      <c r="E298" s="281">
        <v>2240.4899999999998</v>
      </c>
      <c r="F298" s="281">
        <v>1864.56</v>
      </c>
      <c r="G298" s="281">
        <v>2356.2399999999998</v>
      </c>
      <c r="H298" s="281">
        <v>2261.4699999999998</v>
      </c>
      <c r="I298" s="281">
        <v>2281.63</v>
      </c>
      <c r="J298" s="281">
        <v>2246.16</v>
      </c>
      <c r="K298" s="281">
        <v>2214.41</v>
      </c>
      <c r="L298" s="281">
        <v>2199.44</v>
      </c>
      <c r="M298" s="281">
        <v>2145.66</v>
      </c>
      <c r="N298" s="281">
        <v>2253.7199999999998</v>
      </c>
      <c r="O298" s="281">
        <v>2247.27</v>
      </c>
      <c r="P298" s="281">
        <v>2278.73</v>
      </c>
      <c r="Q298" s="281">
        <v>2240.58</v>
      </c>
      <c r="R298" s="281">
        <v>2244.9499999999998</v>
      </c>
      <c r="S298" s="281">
        <v>2201.69</v>
      </c>
      <c r="T298" s="281">
        <v>2363.66</v>
      </c>
      <c r="U298" s="281">
        <v>2376.9499999999998</v>
      </c>
      <c r="V298" s="281">
        <v>1905.82</v>
      </c>
      <c r="W298" s="281">
        <v>1792.42</v>
      </c>
      <c r="X298" s="281">
        <v>1677.91</v>
      </c>
      <c r="Y298" s="281">
        <v>1662.93</v>
      </c>
    </row>
    <row r="299" spans="1:25">
      <c r="A299" s="256">
        <v>2</v>
      </c>
      <c r="B299" s="281">
        <v>1654.77</v>
      </c>
      <c r="C299" s="281">
        <v>1768.1</v>
      </c>
      <c r="D299" s="281">
        <v>1837.79</v>
      </c>
      <c r="E299" s="281">
        <v>1666.74</v>
      </c>
      <c r="F299" s="281">
        <v>1765.05</v>
      </c>
      <c r="G299" s="281">
        <v>2246.5100000000002</v>
      </c>
      <c r="H299" s="281">
        <v>2375.69</v>
      </c>
      <c r="I299" s="281">
        <v>2572.94</v>
      </c>
      <c r="J299" s="281">
        <v>2612.0500000000002</v>
      </c>
      <c r="K299" s="281">
        <v>2616.0100000000002</v>
      </c>
      <c r="L299" s="281">
        <v>2587.7600000000002</v>
      </c>
      <c r="M299" s="281">
        <v>2528.9699999999998</v>
      </c>
      <c r="N299" s="281">
        <v>2562.5100000000002</v>
      </c>
      <c r="O299" s="281">
        <v>2515.5</v>
      </c>
      <c r="P299" s="281">
        <v>2609</v>
      </c>
      <c r="Q299" s="281">
        <v>2553.63</v>
      </c>
      <c r="R299" s="281">
        <v>2128.29</v>
      </c>
      <c r="S299" s="281">
        <v>2818.9</v>
      </c>
      <c r="T299" s="281">
        <v>1900.74</v>
      </c>
      <c r="U299" s="281">
        <v>1888.95</v>
      </c>
      <c r="V299" s="281">
        <v>1796.93</v>
      </c>
      <c r="W299" s="281">
        <v>1763.24</v>
      </c>
      <c r="X299" s="281">
        <v>1666.47</v>
      </c>
      <c r="Y299" s="281">
        <v>1586.06</v>
      </c>
    </row>
    <row r="300" spans="1:25">
      <c r="A300" s="256">
        <v>3</v>
      </c>
      <c r="B300" s="281">
        <v>1331.49</v>
      </c>
      <c r="C300" s="281">
        <v>1326.51</v>
      </c>
      <c r="D300" s="281">
        <v>1333.54</v>
      </c>
      <c r="E300" s="281">
        <v>1439.34</v>
      </c>
      <c r="F300" s="281">
        <v>1333.08</v>
      </c>
      <c r="G300" s="281">
        <v>1527.53</v>
      </c>
      <c r="H300" s="281">
        <v>1925.46</v>
      </c>
      <c r="I300" s="281">
        <v>1797.96</v>
      </c>
      <c r="J300" s="281">
        <v>1793.81</v>
      </c>
      <c r="K300" s="281">
        <v>1888.89</v>
      </c>
      <c r="L300" s="281">
        <v>1799.12</v>
      </c>
      <c r="M300" s="281">
        <v>1802.49</v>
      </c>
      <c r="N300" s="281">
        <v>1763.47</v>
      </c>
      <c r="O300" s="281">
        <v>1794.46</v>
      </c>
      <c r="P300" s="281">
        <v>1834.9</v>
      </c>
      <c r="Q300" s="281">
        <v>1730.64</v>
      </c>
      <c r="R300" s="281">
        <v>1793.33</v>
      </c>
      <c r="S300" s="281">
        <v>1813.73</v>
      </c>
      <c r="T300" s="281">
        <v>2318.59</v>
      </c>
      <c r="U300" s="281">
        <v>1731.85</v>
      </c>
      <c r="V300" s="281">
        <v>1511.74</v>
      </c>
      <c r="W300" s="281">
        <v>1394.14</v>
      </c>
      <c r="X300" s="281">
        <v>1332.1</v>
      </c>
      <c r="Y300" s="281">
        <v>1334.8</v>
      </c>
    </row>
    <row r="301" spans="1:25">
      <c r="A301" s="256">
        <v>4</v>
      </c>
      <c r="B301" s="281">
        <v>1231.8599999999999</v>
      </c>
      <c r="C301" s="281">
        <v>1209.27</v>
      </c>
      <c r="D301" s="281">
        <v>1247.9000000000001</v>
      </c>
      <c r="E301" s="281">
        <v>1287.0999999999999</v>
      </c>
      <c r="F301" s="281">
        <v>1228.19</v>
      </c>
      <c r="G301" s="281">
        <v>1333.52</v>
      </c>
      <c r="H301" s="281">
        <v>1376.84</v>
      </c>
      <c r="I301" s="281">
        <v>1171.1600000000001</v>
      </c>
      <c r="J301" s="281">
        <v>1231.45</v>
      </c>
      <c r="K301" s="281">
        <v>1099.43</v>
      </c>
      <c r="L301" s="281">
        <v>1238.98</v>
      </c>
      <c r="M301" s="281">
        <v>1010.42</v>
      </c>
      <c r="N301" s="281">
        <v>1227.8399999999999</v>
      </c>
      <c r="O301" s="281">
        <v>1267.6500000000001</v>
      </c>
      <c r="P301" s="281">
        <v>1359.91</v>
      </c>
      <c r="Q301" s="281">
        <v>1405.23</v>
      </c>
      <c r="R301" s="281">
        <v>1371.48</v>
      </c>
      <c r="S301" s="281">
        <v>1429.7</v>
      </c>
      <c r="T301" s="281">
        <v>1409.76</v>
      </c>
      <c r="U301" s="281">
        <v>1190.3800000000001</v>
      </c>
      <c r="V301" s="281">
        <v>1252.4000000000001</v>
      </c>
      <c r="W301" s="281">
        <v>1218.0999999999999</v>
      </c>
      <c r="X301" s="281">
        <v>1242.3</v>
      </c>
      <c r="Y301" s="281">
        <v>1237.7</v>
      </c>
    </row>
    <row r="302" spans="1:25">
      <c r="A302" s="256">
        <v>5</v>
      </c>
      <c r="B302" s="281">
        <v>1199.26</v>
      </c>
      <c r="C302" s="281">
        <v>1063.29</v>
      </c>
      <c r="D302" s="281">
        <v>1216.02</v>
      </c>
      <c r="E302" s="281">
        <v>1197.73</v>
      </c>
      <c r="F302" s="281">
        <v>1168.69</v>
      </c>
      <c r="G302" s="281">
        <v>1255.9000000000001</v>
      </c>
      <c r="H302" s="281">
        <v>1282.49</v>
      </c>
      <c r="I302" s="281">
        <v>1180.04</v>
      </c>
      <c r="J302" s="281">
        <v>1168.31</v>
      </c>
      <c r="K302" s="281">
        <v>1153.25</v>
      </c>
      <c r="L302" s="281">
        <v>1158.73</v>
      </c>
      <c r="M302" s="281">
        <v>1164.29</v>
      </c>
      <c r="N302" s="281">
        <v>1180</v>
      </c>
      <c r="O302" s="281">
        <v>1154.74</v>
      </c>
      <c r="P302" s="281">
        <v>1163.23</v>
      </c>
      <c r="Q302" s="281">
        <v>1289.23</v>
      </c>
      <c r="R302" s="281">
        <v>1250.21</v>
      </c>
      <c r="S302" s="281">
        <v>1435.94</v>
      </c>
      <c r="T302" s="281">
        <v>1291.5</v>
      </c>
      <c r="U302" s="281">
        <v>1145.21</v>
      </c>
      <c r="V302" s="281">
        <v>1182.1400000000001</v>
      </c>
      <c r="W302" s="281">
        <v>1226.1600000000001</v>
      </c>
      <c r="X302" s="281">
        <v>1209.28</v>
      </c>
      <c r="Y302" s="281">
        <v>1207.26</v>
      </c>
    </row>
    <row r="303" spans="1:25">
      <c r="A303" s="256">
        <v>6</v>
      </c>
      <c r="B303" s="281">
        <v>982.37</v>
      </c>
      <c r="C303" s="281">
        <v>1065.08</v>
      </c>
      <c r="D303" s="281">
        <v>1137.2</v>
      </c>
      <c r="E303" s="281">
        <v>1040.3</v>
      </c>
      <c r="F303" s="281">
        <v>1015.56</v>
      </c>
      <c r="G303" s="281">
        <v>1109.6300000000001</v>
      </c>
      <c r="H303" s="281">
        <v>1224.8</v>
      </c>
      <c r="I303" s="281">
        <v>1219.82</v>
      </c>
      <c r="J303" s="281">
        <v>1288.07</v>
      </c>
      <c r="K303" s="281">
        <v>1219.57</v>
      </c>
      <c r="L303" s="281">
        <v>1245.1300000000001</v>
      </c>
      <c r="M303" s="281">
        <v>1218.04</v>
      </c>
      <c r="N303" s="281">
        <v>1217.47</v>
      </c>
      <c r="O303" s="281">
        <v>1220.31</v>
      </c>
      <c r="P303" s="281">
        <v>1292.6099999999999</v>
      </c>
      <c r="Q303" s="281">
        <v>1168.95</v>
      </c>
      <c r="R303" s="281">
        <v>1227.29</v>
      </c>
      <c r="S303" s="281">
        <v>1476.85</v>
      </c>
      <c r="T303" s="281">
        <v>1185.71</v>
      </c>
      <c r="U303" s="281">
        <v>970.38</v>
      </c>
      <c r="V303" s="281">
        <v>987.27</v>
      </c>
      <c r="W303" s="281">
        <v>1170.19</v>
      </c>
      <c r="X303" s="281">
        <v>977.76</v>
      </c>
      <c r="Y303" s="281">
        <v>976.09</v>
      </c>
    </row>
    <row r="304" spans="1:25">
      <c r="A304" s="256">
        <v>7</v>
      </c>
      <c r="B304" s="281">
        <v>1085.1099999999999</v>
      </c>
      <c r="C304" s="281">
        <v>1087.02</v>
      </c>
      <c r="D304" s="281">
        <v>1131.45</v>
      </c>
      <c r="E304" s="281">
        <v>1197.01</v>
      </c>
      <c r="F304" s="281">
        <v>1172.28</v>
      </c>
      <c r="G304" s="281">
        <v>1240.26</v>
      </c>
      <c r="H304" s="281">
        <v>1430.9</v>
      </c>
      <c r="I304" s="281">
        <v>1549.15</v>
      </c>
      <c r="J304" s="281">
        <v>1623.7</v>
      </c>
      <c r="K304" s="281">
        <v>1644.57</v>
      </c>
      <c r="L304" s="281">
        <v>1618.64</v>
      </c>
      <c r="M304" s="281">
        <v>1641.4</v>
      </c>
      <c r="N304" s="281">
        <v>1615.79</v>
      </c>
      <c r="O304" s="281">
        <v>1657.19</v>
      </c>
      <c r="P304" s="281">
        <v>1652.34</v>
      </c>
      <c r="Q304" s="281">
        <v>1643.83</v>
      </c>
      <c r="R304" s="281">
        <v>1625.08</v>
      </c>
      <c r="S304" s="281">
        <v>1663.49</v>
      </c>
      <c r="T304" s="281">
        <v>1580.16</v>
      </c>
      <c r="U304" s="281">
        <v>1589.87</v>
      </c>
      <c r="V304" s="281">
        <v>1545.16</v>
      </c>
      <c r="W304" s="281">
        <v>1346.86</v>
      </c>
      <c r="X304" s="281">
        <v>1224.19</v>
      </c>
      <c r="Y304" s="281">
        <v>1116.28</v>
      </c>
    </row>
    <row r="305" spans="1:25">
      <c r="A305" s="256">
        <v>8</v>
      </c>
      <c r="B305" s="281">
        <v>1221.95</v>
      </c>
      <c r="C305" s="281">
        <v>1224.75</v>
      </c>
      <c r="D305" s="281">
        <v>1229.8800000000001</v>
      </c>
      <c r="E305" s="281">
        <v>1242.8499999999999</v>
      </c>
      <c r="F305" s="281">
        <v>1384.33</v>
      </c>
      <c r="G305" s="281">
        <v>1586.92</v>
      </c>
      <c r="H305" s="281">
        <v>1562.37</v>
      </c>
      <c r="I305" s="281">
        <v>1685.15</v>
      </c>
      <c r="J305" s="281">
        <v>1825.94</v>
      </c>
      <c r="K305" s="281">
        <v>1924.32</v>
      </c>
      <c r="L305" s="281">
        <v>1862.34</v>
      </c>
      <c r="M305" s="281">
        <v>1878.45</v>
      </c>
      <c r="N305" s="281">
        <v>1830.36</v>
      </c>
      <c r="O305" s="281">
        <v>1834.31</v>
      </c>
      <c r="P305" s="281">
        <v>1819.22</v>
      </c>
      <c r="Q305" s="281">
        <v>1811.06</v>
      </c>
      <c r="R305" s="281">
        <v>1848.76</v>
      </c>
      <c r="S305" s="281">
        <v>1961.19</v>
      </c>
      <c r="T305" s="281">
        <v>1863.09</v>
      </c>
      <c r="U305" s="281">
        <v>1525.5</v>
      </c>
      <c r="V305" s="281">
        <v>1607.75</v>
      </c>
      <c r="W305" s="281">
        <v>1542.58</v>
      </c>
      <c r="X305" s="281">
        <v>1232.01</v>
      </c>
      <c r="Y305" s="281">
        <v>1228.74</v>
      </c>
    </row>
    <row r="306" spans="1:25">
      <c r="A306" s="256">
        <v>9</v>
      </c>
      <c r="B306" s="281">
        <v>1206.8499999999999</v>
      </c>
      <c r="C306" s="281">
        <v>1195.5999999999999</v>
      </c>
      <c r="D306" s="281">
        <v>1201.26</v>
      </c>
      <c r="E306" s="281">
        <v>1210.77</v>
      </c>
      <c r="F306" s="281">
        <v>1270.48</v>
      </c>
      <c r="G306" s="281">
        <v>1378.58</v>
      </c>
      <c r="H306" s="281">
        <v>1290.8900000000001</v>
      </c>
      <c r="I306" s="281">
        <v>1559.61</v>
      </c>
      <c r="J306" s="281">
        <v>1671.57</v>
      </c>
      <c r="K306" s="281">
        <v>1766.94</v>
      </c>
      <c r="L306" s="281">
        <v>1805.15</v>
      </c>
      <c r="M306" s="281">
        <v>1771.04</v>
      </c>
      <c r="N306" s="281">
        <v>1745.38</v>
      </c>
      <c r="O306" s="281">
        <v>1772.2</v>
      </c>
      <c r="P306" s="281">
        <v>1786.47</v>
      </c>
      <c r="Q306" s="281">
        <v>1774.63</v>
      </c>
      <c r="R306" s="281">
        <v>1787.07</v>
      </c>
      <c r="S306" s="281">
        <v>1818.38</v>
      </c>
      <c r="T306" s="281">
        <v>1788.28</v>
      </c>
      <c r="U306" s="281">
        <v>1482.06</v>
      </c>
      <c r="V306" s="281">
        <v>1323.76</v>
      </c>
      <c r="W306" s="281">
        <v>1235.6400000000001</v>
      </c>
      <c r="X306" s="281">
        <v>1222.4000000000001</v>
      </c>
      <c r="Y306" s="281">
        <v>1194.4100000000001</v>
      </c>
    </row>
    <row r="307" spans="1:25">
      <c r="A307" s="256">
        <v>10</v>
      </c>
      <c r="B307" s="281">
        <v>1117.8900000000001</v>
      </c>
      <c r="C307" s="281">
        <v>1168.74</v>
      </c>
      <c r="D307" s="281">
        <v>1197.81</v>
      </c>
      <c r="E307" s="281">
        <v>1266.06</v>
      </c>
      <c r="F307" s="281">
        <v>1258.98</v>
      </c>
      <c r="G307" s="281">
        <v>1411.27</v>
      </c>
      <c r="H307" s="281">
        <v>1525.37</v>
      </c>
      <c r="I307" s="281">
        <v>1507.88</v>
      </c>
      <c r="J307" s="281">
        <v>1390.8</v>
      </c>
      <c r="K307" s="281">
        <v>1398.77</v>
      </c>
      <c r="L307" s="281">
        <v>1435.07</v>
      </c>
      <c r="M307" s="281">
        <v>1451.65</v>
      </c>
      <c r="N307" s="281">
        <v>1493.1</v>
      </c>
      <c r="O307" s="281">
        <v>1489.48</v>
      </c>
      <c r="P307" s="281">
        <v>1358.42</v>
      </c>
      <c r="Q307" s="281">
        <v>1323.03</v>
      </c>
      <c r="R307" s="281">
        <v>1520.45</v>
      </c>
      <c r="S307" s="281">
        <v>1419.17</v>
      </c>
      <c r="T307" s="281">
        <v>1323.94</v>
      </c>
      <c r="U307" s="281">
        <v>1294.67</v>
      </c>
      <c r="V307" s="281">
        <v>1292.01</v>
      </c>
      <c r="W307" s="281">
        <v>1234.8800000000001</v>
      </c>
      <c r="X307" s="281">
        <v>1148.1600000000001</v>
      </c>
      <c r="Y307" s="281">
        <v>1134.92</v>
      </c>
    </row>
    <row r="308" spans="1:25">
      <c r="A308" s="256">
        <v>11</v>
      </c>
      <c r="B308" s="281">
        <v>1082.6099999999999</v>
      </c>
      <c r="C308" s="281">
        <v>1084.2</v>
      </c>
      <c r="D308" s="281">
        <v>1097.46</v>
      </c>
      <c r="E308" s="281">
        <v>1091.32</v>
      </c>
      <c r="F308" s="281">
        <v>1074.75</v>
      </c>
      <c r="G308" s="281">
        <v>1087.32</v>
      </c>
      <c r="H308" s="281">
        <v>1169.1500000000001</v>
      </c>
      <c r="I308" s="281">
        <v>1120.75</v>
      </c>
      <c r="J308" s="281">
        <v>1099.5899999999999</v>
      </c>
      <c r="K308" s="281">
        <v>1099.9000000000001</v>
      </c>
      <c r="L308" s="281">
        <v>1101.76</v>
      </c>
      <c r="M308" s="281">
        <v>1102.08</v>
      </c>
      <c r="N308" s="281">
        <v>1100.67</v>
      </c>
      <c r="O308" s="281">
        <v>1067.68</v>
      </c>
      <c r="P308" s="281">
        <v>1067.33</v>
      </c>
      <c r="Q308" s="281">
        <v>1064.19</v>
      </c>
      <c r="R308" s="281">
        <v>1067.3599999999999</v>
      </c>
      <c r="S308" s="281">
        <v>1181.47</v>
      </c>
      <c r="T308" s="281">
        <v>1116.57</v>
      </c>
      <c r="U308" s="281">
        <v>1093.5999999999999</v>
      </c>
      <c r="V308" s="281">
        <v>1104.28</v>
      </c>
      <c r="W308" s="281">
        <v>1092.8</v>
      </c>
      <c r="X308" s="281">
        <v>1083.21</v>
      </c>
      <c r="Y308" s="281">
        <v>1035.21</v>
      </c>
    </row>
    <row r="309" spans="1:25">
      <c r="A309" s="256">
        <v>12</v>
      </c>
      <c r="B309" s="281">
        <v>983.9</v>
      </c>
      <c r="C309" s="281">
        <v>962.97</v>
      </c>
      <c r="D309" s="281">
        <v>976.73</v>
      </c>
      <c r="E309" s="281">
        <v>957.35</v>
      </c>
      <c r="F309" s="281">
        <v>965.26</v>
      </c>
      <c r="G309" s="281">
        <v>994.74</v>
      </c>
      <c r="H309" s="281">
        <v>1028.3499999999999</v>
      </c>
      <c r="I309" s="281">
        <v>1362.9</v>
      </c>
      <c r="J309" s="281">
        <v>1375.36</v>
      </c>
      <c r="K309" s="281">
        <v>1004.65</v>
      </c>
      <c r="L309" s="281">
        <v>1005.41</v>
      </c>
      <c r="M309" s="281">
        <v>1012.22</v>
      </c>
      <c r="N309" s="281">
        <v>1011.26</v>
      </c>
      <c r="O309" s="281">
        <v>1081.77</v>
      </c>
      <c r="P309" s="281">
        <v>1012.67</v>
      </c>
      <c r="Q309" s="281">
        <v>1012.29</v>
      </c>
      <c r="R309" s="281">
        <v>998.08</v>
      </c>
      <c r="S309" s="281">
        <v>1003.78</v>
      </c>
      <c r="T309" s="281">
        <v>1004.07</v>
      </c>
      <c r="U309" s="281">
        <v>982.73</v>
      </c>
      <c r="V309" s="281">
        <v>993.89</v>
      </c>
      <c r="W309" s="281">
        <v>984.84</v>
      </c>
      <c r="X309" s="281">
        <v>1041.17</v>
      </c>
      <c r="Y309" s="281">
        <v>1039.6400000000001</v>
      </c>
    </row>
    <row r="310" spans="1:25">
      <c r="A310" s="256">
        <v>13</v>
      </c>
      <c r="B310" s="281">
        <v>971.09</v>
      </c>
      <c r="C310" s="281">
        <v>971.86</v>
      </c>
      <c r="D310" s="281">
        <v>1075.82</v>
      </c>
      <c r="E310" s="281">
        <v>1009</v>
      </c>
      <c r="F310" s="281">
        <v>947.61</v>
      </c>
      <c r="G310" s="281">
        <v>1227.9100000000001</v>
      </c>
      <c r="H310" s="281">
        <v>1230.74</v>
      </c>
      <c r="I310" s="281">
        <v>1254.51</v>
      </c>
      <c r="J310" s="281">
        <v>1182.8699999999999</v>
      </c>
      <c r="K310" s="281">
        <v>1206.6199999999999</v>
      </c>
      <c r="L310" s="281">
        <v>1228.83</v>
      </c>
      <c r="M310" s="281">
        <v>1245.33</v>
      </c>
      <c r="N310" s="281">
        <v>1287.5899999999999</v>
      </c>
      <c r="O310" s="281">
        <v>1288.25</v>
      </c>
      <c r="P310" s="281">
        <v>1288.92</v>
      </c>
      <c r="Q310" s="281">
        <v>1230.28</v>
      </c>
      <c r="R310" s="281">
        <v>1242.69</v>
      </c>
      <c r="S310" s="281">
        <v>1297.0899999999999</v>
      </c>
      <c r="T310" s="281">
        <v>1033.57</v>
      </c>
      <c r="U310" s="281">
        <v>1012.08</v>
      </c>
      <c r="V310" s="281">
        <v>987.63</v>
      </c>
      <c r="W310" s="281">
        <v>977.84</v>
      </c>
      <c r="X310" s="281">
        <v>957.8</v>
      </c>
      <c r="Y310" s="281">
        <v>957.77</v>
      </c>
    </row>
    <row r="311" spans="1:25">
      <c r="A311" s="256">
        <v>14</v>
      </c>
      <c r="B311" s="281">
        <v>964.85</v>
      </c>
      <c r="C311" s="281">
        <v>967.3</v>
      </c>
      <c r="D311" s="281">
        <v>1069.06</v>
      </c>
      <c r="E311" s="281">
        <v>1070.7</v>
      </c>
      <c r="F311" s="281">
        <v>1100.3499999999999</v>
      </c>
      <c r="G311" s="281">
        <v>1288.79</v>
      </c>
      <c r="H311" s="281">
        <v>1328.75</v>
      </c>
      <c r="I311" s="281">
        <v>1455.13</v>
      </c>
      <c r="J311" s="281">
        <v>1440.48</v>
      </c>
      <c r="K311" s="281">
        <v>1352.33</v>
      </c>
      <c r="L311" s="281">
        <v>1287.24</v>
      </c>
      <c r="M311" s="281">
        <v>1456.53</v>
      </c>
      <c r="N311" s="281">
        <v>1439.93</v>
      </c>
      <c r="O311" s="281">
        <v>1394.46</v>
      </c>
      <c r="P311" s="281">
        <v>1233.6199999999999</v>
      </c>
      <c r="Q311" s="281">
        <v>1284.5899999999999</v>
      </c>
      <c r="R311" s="281">
        <v>1231.1600000000001</v>
      </c>
      <c r="S311" s="281">
        <v>1290.73</v>
      </c>
      <c r="T311" s="281">
        <v>1021.71</v>
      </c>
      <c r="U311" s="281">
        <v>998.81</v>
      </c>
      <c r="V311" s="281">
        <v>1022.25</v>
      </c>
      <c r="W311" s="281">
        <v>1312.94</v>
      </c>
      <c r="X311" s="281">
        <v>1285.03</v>
      </c>
      <c r="Y311" s="281">
        <v>1256.68</v>
      </c>
    </row>
    <row r="312" spans="1:25">
      <c r="A312" s="256">
        <v>15</v>
      </c>
      <c r="B312" s="281">
        <v>1208.8699999999999</v>
      </c>
      <c r="C312" s="281">
        <v>1209.99</v>
      </c>
      <c r="D312" s="281">
        <v>1213.1500000000001</v>
      </c>
      <c r="E312" s="281">
        <v>1209.77</v>
      </c>
      <c r="F312" s="281">
        <v>1196.02</v>
      </c>
      <c r="G312" s="281">
        <v>1351.27</v>
      </c>
      <c r="H312" s="281">
        <v>1487.75</v>
      </c>
      <c r="I312" s="281">
        <v>1527.13</v>
      </c>
      <c r="J312" s="281">
        <v>1568.76</v>
      </c>
      <c r="K312" s="281">
        <v>1560.3</v>
      </c>
      <c r="L312" s="281">
        <v>1561.12</v>
      </c>
      <c r="M312" s="281">
        <v>1557.68</v>
      </c>
      <c r="N312" s="281">
        <v>1438.63</v>
      </c>
      <c r="O312" s="281">
        <v>1541.42</v>
      </c>
      <c r="P312" s="281">
        <v>1472.96</v>
      </c>
      <c r="Q312" s="281">
        <v>1628.51</v>
      </c>
      <c r="R312" s="281">
        <v>1596.66</v>
      </c>
      <c r="S312" s="281">
        <v>1655.87</v>
      </c>
      <c r="T312" s="281">
        <v>1579.85</v>
      </c>
      <c r="U312" s="281">
        <v>1671.12</v>
      </c>
      <c r="V312" s="281">
        <v>1508.3</v>
      </c>
      <c r="W312" s="281">
        <v>1320.5</v>
      </c>
      <c r="X312" s="281">
        <v>1287.29</v>
      </c>
      <c r="Y312" s="281">
        <v>1255.8599999999999</v>
      </c>
    </row>
    <row r="313" spans="1:25">
      <c r="A313" s="256">
        <v>16</v>
      </c>
      <c r="B313" s="281">
        <v>1407.71</v>
      </c>
      <c r="C313" s="281">
        <v>1411.05</v>
      </c>
      <c r="D313" s="281">
        <v>1412.57</v>
      </c>
      <c r="E313" s="281">
        <v>1411.38</v>
      </c>
      <c r="F313" s="281">
        <v>1351.29</v>
      </c>
      <c r="G313" s="281">
        <v>1374.88</v>
      </c>
      <c r="H313" s="281">
        <v>1414.51</v>
      </c>
      <c r="I313" s="281">
        <v>1471.05</v>
      </c>
      <c r="J313" s="281">
        <v>1598.15</v>
      </c>
      <c r="K313" s="281">
        <v>1566.35</v>
      </c>
      <c r="L313" s="281">
        <v>1484.7</v>
      </c>
      <c r="M313" s="281">
        <v>1456.2</v>
      </c>
      <c r="N313" s="281">
        <v>1645.87</v>
      </c>
      <c r="O313" s="281">
        <v>1541.6</v>
      </c>
      <c r="P313" s="281">
        <v>1563.98</v>
      </c>
      <c r="Q313" s="281">
        <v>1484.73</v>
      </c>
      <c r="R313" s="281">
        <v>1628.75</v>
      </c>
      <c r="S313" s="281">
        <v>1450.96</v>
      </c>
      <c r="T313" s="281">
        <v>1521.63</v>
      </c>
      <c r="U313" s="281">
        <v>1811.07</v>
      </c>
      <c r="V313" s="281">
        <v>1525.28</v>
      </c>
      <c r="W313" s="281">
        <v>1472.02</v>
      </c>
      <c r="X313" s="281">
        <v>1378.53</v>
      </c>
      <c r="Y313" s="281">
        <v>1436.82</v>
      </c>
    </row>
    <row r="314" spans="1:25">
      <c r="A314" s="256">
        <v>17</v>
      </c>
      <c r="B314" s="281">
        <v>1398.94</v>
      </c>
      <c r="C314" s="281">
        <v>1401.18</v>
      </c>
      <c r="D314" s="281">
        <v>1407.4</v>
      </c>
      <c r="E314" s="281">
        <v>1414.42</v>
      </c>
      <c r="F314" s="281">
        <v>1535.4</v>
      </c>
      <c r="G314" s="281">
        <v>1534.29</v>
      </c>
      <c r="H314" s="281">
        <v>1558.35</v>
      </c>
      <c r="I314" s="281">
        <v>1734.11</v>
      </c>
      <c r="J314" s="281">
        <v>1844.26</v>
      </c>
      <c r="K314" s="281">
        <v>1851.73</v>
      </c>
      <c r="L314" s="281">
        <v>1824.68</v>
      </c>
      <c r="M314" s="281">
        <v>1839.75</v>
      </c>
      <c r="N314" s="281">
        <v>1701.65</v>
      </c>
      <c r="O314" s="281">
        <v>1712.9</v>
      </c>
      <c r="P314" s="281">
        <v>1755.79</v>
      </c>
      <c r="Q314" s="281">
        <v>1715.36</v>
      </c>
      <c r="R314" s="281">
        <v>1710.33</v>
      </c>
      <c r="S314" s="281">
        <v>1713.3</v>
      </c>
      <c r="T314" s="281">
        <v>1577.29</v>
      </c>
      <c r="U314" s="281">
        <v>1604.82</v>
      </c>
      <c r="V314" s="281">
        <v>1542.99</v>
      </c>
      <c r="W314" s="281">
        <v>1427.92</v>
      </c>
      <c r="X314" s="281">
        <v>1420.3</v>
      </c>
      <c r="Y314" s="281">
        <v>1383.32</v>
      </c>
    </row>
    <row r="315" spans="1:25">
      <c r="A315" s="256">
        <v>18</v>
      </c>
      <c r="B315" s="281">
        <v>1418.04</v>
      </c>
      <c r="C315" s="281">
        <v>1418.63</v>
      </c>
      <c r="D315" s="281">
        <v>1423.29</v>
      </c>
      <c r="E315" s="281">
        <v>1424.36</v>
      </c>
      <c r="F315" s="281">
        <v>1424.57</v>
      </c>
      <c r="G315" s="281">
        <v>1454.08</v>
      </c>
      <c r="H315" s="281">
        <v>1411.55</v>
      </c>
      <c r="I315" s="281">
        <v>1409.96</v>
      </c>
      <c r="J315" s="281">
        <v>1383.43</v>
      </c>
      <c r="K315" s="281">
        <v>1386.94</v>
      </c>
      <c r="L315" s="281">
        <v>1381.2</v>
      </c>
      <c r="M315" s="281">
        <v>1412.55</v>
      </c>
      <c r="N315" s="281">
        <v>1410.33</v>
      </c>
      <c r="O315" s="281">
        <v>1410.12</v>
      </c>
      <c r="P315" s="281">
        <v>1566.79</v>
      </c>
      <c r="Q315" s="281">
        <v>1550.98</v>
      </c>
      <c r="R315" s="281">
        <v>1542.32</v>
      </c>
      <c r="S315" s="281">
        <v>1573.3</v>
      </c>
      <c r="T315" s="281">
        <v>1409.9</v>
      </c>
      <c r="U315" s="281">
        <v>1451.71</v>
      </c>
      <c r="V315" s="281">
        <v>1614.33</v>
      </c>
      <c r="W315" s="281">
        <v>1571.35</v>
      </c>
      <c r="X315" s="281">
        <v>1433.11</v>
      </c>
      <c r="Y315" s="281">
        <v>1415.73</v>
      </c>
    </row>
    <row r="316" spans="1:25">
      <c r="A316" s="256">
        <v>19</v>
      </c>
      <c r="B316" s="281">
        <v>1314.37</v>
      </c>
      <c r="C316" s="281">
        <v>1306.33</v>
      </c>
      <c r="D316" s="281">
        <v>1291.04</v>
      </c>
      <c r="E316" s="281">
        <v>1303.73</v>
      </c>
      <c r="F316" s="281">
        <v>1280.29</v>
      </c>
      <c r="G316" s="281">
        <v>1404.8</v>
      </c>
      <c r="H316" s="281">
        <v>1458.13</v>
      </c>
      <c r="I316" s="281">
        <v>1489.93</v>
      </c>
      <c r="J316" s="281">
        <v>1483.5</v>
      </c>
      <c r="K316" s="281">
        <v>1483.65</v>
      </c>
      <c r="L316" s="281">
        <v>1483.29</v>
      </c>
      <c r="M316" s="281">
        <v>1483.66</v>
      </c>
      <c r="N316" s="281">
        <v>1481.64</v>
      </c>
      <c r="O316" s="281">
        <v>1471.1</v>
      </c>
      <c r="P316" s="281">
        <v>1470.97</v>
      </c>
      <c r="Q316" s="281">
        <v>1469.91</v>
      </c>
      <c r="R316" s="281">
        <v>1469.41</v>
      </c>
      <c r="S316" s="281">
        <v>1472.53</v>
      </c>
      <c r="T316" s="281">
        <v>1471.58</v>
      </c>
      <c r="U316" s="281">
        <v>1469.02</v>
      </c>
      <c r="V316" s="281">
        <v>1535.32</v>
      </c>
      <c r="W316" s="281">
        <v>1534.73</v>
      </c>
      <c r="X316" s="281">
        <v>1471.46</v>
      </c>
      <c r="Y316" s="281">
        <v>1325.54</v>
      </c>
    </row>
    <row r="317" spans="1:25">
      <c r="A317" s="256">
        <v>20</v>
      </c>
      <c r="B317" s="281">
        <v>1316.77</v>
      </c>
      <c r="C317" s="281">
        <v>1313.68</v>
      </c>
      <c r="D317" s="281">
        <v>1295.43</v>
      </c>
      <c r="E317" s="281">
        <v>1309.18</v>
      </c>
      <c r="F317" s="281">
        <v>1291.96</v>
      </c>
      <c r="G317" s="281">
        <v>1347.02</v>
      </c>
      <c r="H317" s="281">
        <v>1373.84</v>
      </c>
      <c r="I317" s="281">
        <v>1470.15</v>
      </c>
      <c r="J317" s="281">
        <v>1285.45</v>
      </c>
      <c r="K317" s="281">
        <v>1286.73</v>
      </c>
      <c r="L317" s="281">
        <v>1286.28</v>
      </c>
      <c r="M317" s="281">
        <v>1467.64</v>
      </c>
      <c r="N317" s="281">
        <v>1467.31</v>
      </c>
      <c r="O317" s="281">
        <v>1467.13</v>
      </c>
      <c r="P317" s="281">
        <v>1374.52</v>
      </c>
      <c r="Q317" s="281">
        <v>1373.5</v>
      </c>
      <c r="R317" s="281">
        <v>1466.5</v>
      </c>
      <c r="S317" s="281">
        <v>1471.09</v>
      </c>
      <c r="T317" s="281">
        <v>1353.08</v>
      </c>
      <c r="U317" s="281">
        <v>1357.37</v>
      </c>
      <c r="V317" s="281">
        <v>1519.64</v>
      </c>
      <c r="W317" s="281">
        <v>1471.23</v>
      </c>
      <c r="X317" s="281">
        <v>1320.7</v>
      </c>
      <c r="Y317" s="281">
        <v>1321.65</v>
      </c>
    </row>
    <row r="318" spans="1:25">
      <c r="A318" s="256">
        <v>21</v>
      </c>
      <c r="B318" s="281">
        <v>1092.58</v>
      </c>
      <c r="C318" s="281">
        <v>1066.6400000000001</v>
      </c>
      <c r="D318" s="281">
        <v>1023.57</v>
      </c>
      <c r="E318" s="281">
        <v>1021.72</v>
      </c>
      <c r="F318" s="281">
        <v>1281.28</v>
      </c>
      <c r="G318" s="281">
        <v>1273.03</v>
      </c>
      <c r="H318" s="281">
        <v>1447.69</v>
      </c>
      <c r="I318" s="281">
        <v>1513.64</v>
      </c>
      <c r="J318" s="281">
        <v>1534.15</v>
      </c>
      <c r="K318" s="281">
        <v>1528.7</v>
      </c>
      <c r="L318" s="281">
        <v>1527.19</v>
      </c>
      <c r="M318" s="281">
        <v>1526.09</v>
      </c>
      <c r="N318" s="281">
        <v>1527.23</v>
      </c>
      <c r="O318" s="281">
        <v>1524.75</v>
      </c>
      <c r="P318" s="281">
        <v>1522.04</v>
      </c>
      <c r="Q318" s="281">
        <v>1522.82</v>
      </c>
      <c r="R318" s="281">
        <v>1524.24</v>
      </c>
      <c r="S318" s="281">
        <v>1630.01</v>
      </c>
      <c r="T318" s="281">
        <v>1570.09</v>
      </c>
      <c r="U318" s="281">
        <v>1591.86</v>
      </c>
      <c r="V318" s="281">
        <v>1519.2</v>
      </c>
      <c r="W318" s="281">
        <v>1503.43</v>
      </c>
      <c r="X318" s="281">
        <v>1429.2</v>
      </c>
      <c r="Y318" s="281">
        <v>1300.02</v>
      </c>
    </row>
    <row r="319" spans="1:25">
      <c r="A319" s="256">
        <v>22</v>
      </c>
      <c r="B319" s="281">
        <v>1425.13</v>
      </c>
      <c r="C319" s="281">
        <v>1409.14</v>
      </c>
      <c r="D319" s="281">
        <v>1407.36</v>
      </c>
      <c r="E319" s="281">
        <v>1340.14</v>
      </c>
      <c r="F319" s="281">
        <v>1281.72</v>
      </c>
      <c r="G319" s="281">
        <v>1461.35</v>
      </c>
      <c r="H319" s="281">
        <v>1508.99</v>
      </c>
      <c r="I319" s="281">
        <v>1554.13</v>
      </c>
      <c r="J319" s="281">
        <v>1725.26</v>
      </c>
      <c r="K319" s="281">
        <v>1767.35</v>
      </c>
      <c r="L319" s="281">
        <v>1769.95</v>
      </c>
      <c r="M319" s="281">
        <v>1762.25</v>
      </c>
      <c r="N319" s="281">
        <v>1759.69</v>
      </c>
      <c r="O319" s="281">
        <v>1759.54</v>
      </c>
      <c r="P319" s="281">
        <v>1766.41</v>
      </c>
      <c r="Q319" s="281">
        <v>1753.19</v>
      </c>
      <c r="R319" s="281">
        <v>1778.37</v>
      </c>
      <c r="S319" s="281">
        <v>1774.72</v>
      </c>
      <c r="T319" s="281">
        <v>1772.41</v>
      </c>
      <c r="U319" s="281">
        <v>1822.48</v>
      </c>
      <c r="V319" s="281">
        <v>1647</v>
      </c>
      <c r="W319" s="281">
        <v>1527.85</v>
      </c>
      <c r="X319" s="281">
        <v>1520.59</v>
      </c>
      <c r="Y319" s="281">
        <v>1452.16</v>
      </c>
    </row>
    <row r="320" spans="1:25">
      <c r="A320" s="256">
        <v>23</v>
      </c>
      <c r="B320" s="281">
        <v>1291.1099999999999</v>
      </c>
      <c r="C320" s="281">
        <v>1293.3699999999999</v>
      </c>
      <c r="D320" s="281">
        <v>1296.17</v>
      </c>
      <c r="E320" s="281">
        <v>1285.6199999999999</v>
      </c>
      <c r="F320" s="281">
        <v>1259.48</v>
      </c>
      <c r="G320" s="281">
        <v>1369.87</v>
      </c>
      <c r="H320" s="281">
        <v>1457.94</v>
      </c>
      <c r="I320" s="281">
        <v>1542.26</v>
      </c>
      <c r="J320" s="281">
        <v>1643.04</v>
      </c>
      <c r="K320" s="281">
        <v>1733.4</v>
      </c>
      <c r="L320" s="281">
        <v>1751.47</v>
      </c>
      <c r="M320" s="281">
        <v>1769.66</v>
      </c>
      <c r="N320" s="281">
        <v>1761.32</v>
      </c>
      <c r="O320" s="281">
        <v>1778.4</v>
      </c>
      <c r="P320" s="281">
        <v>1800.89</v>
      </c>
      <c r="Q320" s="281">
        <v>1794.27</v>
      </c>
      <c r="R320" s="281">
        <v>1803.72</v>
      </c>
      <c r="S320" s="281">
        <v>1785.99</v>
      </c>
      <c r="T320" s="281">
        <v>1767.42</v>
      </c>
      <c r="U320" s="281">
        <v>1820.06</v>
      </c>
      <c r="V320" s="281">
        <v>1623.68</v>
      </c>
      <c r="W320" s="281">
        <v>1521.09</v>
      </c>
      <c r="X320" s="281">
        <v>1440.59</v>
      </c>
      <c r="Y320" s="281">
        <v>1359.94</v>
      </c>
    </row>
    <row r="321" spans="1:25">
      <c r="A321" s="256">
        <v>24</v>
      </c>
      <c r="B321" s="281">
        <v>1274.3900000000001</v>
      </c>
      <c r="C321" s="281">
        <v>1277.92</v>
      </c>
      <c r="D321" s="281">
        <v>1283.55</v>
      </c>
      <c r="E321" s="281">
        <v>1285.25</v>
      </c>
      <c r="F321" s="281">
        <v>1267.44</v>
      </c>
      <c r="G321" s="281">
        <v>1491.94</v>
      </c>
      <c r="H321" s="281">
        <v>1511.36</v>
      </c>
      <c r="I321" s="281">
        <v>1668.71</v>
      </c>
      <c r="J321" s="281">
        <v>1649.46</v>
      </c>
      <c r="K321" s="281">
        <v>1659.74</v>
      </c>
      <c r="L321" s="281">
        <v>1706.76</v>
      </c>
      <c r="M321" s="281">
        <v>1707.54</v>
      </c>
      <c r="N321" s="281">
        <v>1647.14</v>
      </c>
      <c r="O321" s="281">
        <v>1614.34</v>
      </c>
      <c r="P321" s="281">
        <v>1606.95</v>
      </c>
      <c r="Q321" s="281">
        <v>1595.12</v>
      </c>
      <c r="R321" s="281">
        <v>1613.78</v>
      </c>
      <c r="S321" s="281">
        <v>1626.92</v>
      </c>
      <c r="T321" s="281">
        <v>1600.41</v>
      </c>
      <c r="U321" s="281">
        <v>1637.69</v>
      </c>
      <c r="V321" s="281">
        <v>1497.71</v>
      </c>
      <c r="W321" s="281">
        <v>1379.69</v>
      </c>
      <c r="X321" s="281">
        <v>1331.07</v>
      </c>
      <c r="Y321" s="281">
        <v>1275.24</v>
      </c>
    </row>
    <row r="322" spans="1:25">
      <c r="A322" s="256">
        <v>25</v>
      </c>
      <c r="B322" s="281">
        <v>1276.1199999999999</v>
      </c>
      <c r="C322" s="281">
        <v>1279.68</v>
      </c>
      <c r="D322" s="281">
        <v>1282.48</v>
      </c>
      <c r="E322" s="281">
        <v>1291.18</v>
      </c>
      <c r="F322" s="281">
        <v>1316.35</v>
      </c>
      <c r="G322" s="281">
        <v>1422.95</v>
      </c>
      <c r="H322" s="281">
        <v>1435.66</v>
      </c>
      <c r="I322" s="281">
        <v>1538</v>
      </c>
      <c r="J322" s="281">
        <v>1584.79</v>
      </c>
      <c r="K322" s="281">
        <v>1609.46</v>
      </c>
      <c r="L322" s="281">
        <v>1588.69</v>
      </c>
      <c r="M322" s="281">
        <v>1588.47</v>
      </c>
      <c r="N322" s="281">
        <v>1583.55</v>
      </c>
      <c r="O322" s="281">
        <v>1582.31</v>
      </c>
      <c r="P322" s="281">
        <v>1633.56</v>
      </c>
      <c r="Q322" s="281">
        <v>1576.89</v>
      </c>
      <c r="R322" s="281">
        <v>1480.93</v>
      </c>
      <c r="S322" s="281">
        <v>1592.82</v>
      </c>
      <c r="T322" s="281">
        <v>1480.07</v>
      </c>
      <c r="U322" s="281">
        <v>1528.89</v>
      </c>
      <c r="V322" s="281">
        <v>1410.96</v>
      </c>
      <c r="W322" s="281">
        <v>1403.19</v>
      </c>
      <c r="X322" s="281">
        <v>1389.04</v>
      </c>
      <c r="Y322" s="281">
        <v>1376.07</v>
      </c>
    </row>
    <row r="323" spans="1:25">
      <c r="A323" s="256">
        <v>26</v>
      </c>
      <c r="B323" s="281">
        <v>1266.18</v>
      </c>
      <c r="C323" s="281">
        <v>1250.06</v>
      </c>
      <c r="D323" s="281">
        <v>1254.8599999999999</v>
      </c>
      <c r="E323" s="281">
        <v>1277.7</v>
      </c>
      <c r="F323" s="281">
        <v>1261.76</v>
      </c>
      <c r="G323" s="281">
        <v>1490.22</v>
      </c>
      <c r="H323" s="281">
        <v>1529.32</v>
      </c>
      <c r="I323" s="281">
        <v>1639.05</v>
      </c>
      <c r="J323" s="281">
        <v>1755.93</v>
      </c>
      <c r="K323" s="281">
        <v>1784.6</v>
      </c>
      <c r="L323" s="281">
        <v>1785.69</v>
      </c>
      <c r="M323" s="281">
        <v>1782.74</v>
      </c>
      <c r="N323" s="281">
        <v>1770.35</v>
      </c>
      <c r="O323" s="281">
        <v>1774.61</v>
      </c>
      <c r="P323" s="281">
        <v>1760.24</v>
      </c>
      <c r="Q323" s="281">
        <v>1722.87</v>
      </c>
      <c r="R323" s="281">
        <v>1689.25</v>
      </c>
      <c r="S323" s="281">
        <v>1710.58</v>
      </c>
      <c r="T323" s="281">
        <v>1781.28</v>
      </c>
      <c r="U323" s="281">
        <v>1798.85</v>
      </c>
      <c r="V323" s="281">
        <v>1629.99</v>
      </c>
      <c r="W323" s="281">
        <v>1507.82</v>
      </c>
      <c r="X323" s="281">
        <v>1442.07</v>
      </c>
      <c r="Y323" s="281">
        <v>1280.8699999999999</v>
      </c>
    </row>
    <row r="324" spans="1:25">
      <c r="A324" s="256">
        <v>27</v>
      </c>
      <c r="B324" s="281">
        <v>1279.67</v>
      </c>
      <c r="C324" s="281">
        <v>1274.99</v>
      </c>
      <c r="D324" s="281">
        <v>1282.42</v>
      </c>
      <c r="E324" s="281">
        <v>1301.4000000000001</v>
      </c>
      <c r="F324" s="281">
        <v>1266.8499999999999</v>
      </c>
      <c r="G324" s="281">
        <v>1484.14</v>
      </c>
      <c r="H324" s="281">
        <v>1529.2</v>
      </c>
      <c r="I324" s="281">
        <v>1648.09</v>
      </c>
      <c r="J324" s="281">
        <v>1797.05</v>
      </c>
      <c r="K324" s="281">
        <v>1865.76</v>
      </c>
      <c r="L324" s="281">
        <v>1858.6</v>
      </c>
      <c r="M324" s="281">
        <v>1840.83</v>
      </c>
      <c r="N324" s="281">
        <v>1790.59</v>
      </c>
      <c r="O324" s="281">
        <v>1792.57</v>
      </c>
      <c r="P324" s="281">
        <v>1773.41</v>
      </c>
      <c r="Q324" s="281">
        <v>1773.28</v>
      </c>
      <c r="R324" s="281">
        <v>1751.44</v>
      </c>
      <c r="S324" s="281">
        <v>1764.77</v>
      </c>
      <c r="T324" s="281">
        <v>1761.8</v>
      </c>
      <c r="U324" s="281">
        <v>1771.32</v>
      </c>
      <c r="V324" s="281">
        <v>1562.95</v>
      </c>
      <c r="W324" s="281">
        <v>1460.23</v>
      </c>
      <c r="X324" s="281">
        <v>1388.44</v>
      </c>
      <c r="Y324" s="281">
        <v>1283.3499999999999</v>
      </c>
    </row>
    <row r="325" spans="1:25">
      <c r="A325" s="256">
        <v>28</v>
      </c>
      <c r="B325" s="281">
        <v>1268.71</v>
      </c>
      <c r="C325" s="281">
        <v>1218.8900000000001</v>
      </c>
      <c r="D325" s="281">
        <v>1214.8</v>
      </c>
      <c r="E325" s="281">
        <v>1220.46</v>
      </c>
      <c r="F325" s="281">
        <v>1259.76</v>
      </c>
      <c r="G325" s="281">
        <v>1422.42</v>
      </c>
      <c r="H325" s="281">
        <v>1450.98</v>
      </c>
      <c r="I325" s="281">
        <v>1544.46</v>
      </c>
      <c r="J325" s="281">
        <v>1644.76</v>
      </c>
      <c r="K325" s="281">
        <v>1752.3</v>
      </c>
      <c r="L325" s="281">
        <v>1762.54</v>
      </c>
      <c r="M325" s="281">
        <v>1755.57</v>
      </c>
      <c r="N325" s="281">
        <v>1726.98</v>
      </c>
      <c r="O325" s="281">
        <v>1738.71</v>
      </c>
      <c r="P325" s="281">
        <v>1729.91</v>
      </c>
      <c r="Q325" s="281">
        <v>1728.87</v>
      </c>
      <c r="R325" s="281">
        <v>1722.74</v>
      </c>
      <c r="S325" s="281">
        <v>1752.02</v>
      </c>
      <c r="T325" s="281">
        <v>1761.72</v>
      </c>
      <c r="U325" s="281">
        <v>1727.13</v>
      </c>
      <c r="V325" s="281">
        <v>1540.48</v>
      </c>
      <c r="W325" s="281">
        <v>1430.97</v>
      </c>
      <c r="X325" s="281">
        <v>1421.84</v>
      </c>
      <c r="Y325" s="281">
        <v>1336.98</v>
      </c>
    </row>
    <row r="326" spans="1:25">
      <c r="A326" s="256">
        <v>29</v>
      </c>
      <c r="B326" s="281">
        <v>1528.73</v>
      </c>
      <c r="C326" s="281">
        <v>1510.95</v>
      </c>
      <c r="D326" s="281">
        <v>1508.72</v>
      </c>
      <c r="E326" s="281">
        <v>1509.6</v>
      </c>
      <c r="F326" s="281">
        <v>1493.43</v>
      </c>
      <c r="G326" s="281">
        <v>1498.14</v>
      </c>
      <c r="H326" s="281">
        <v>1555.54</v>
      </c>
      <c r="I326" s="281">
        <v>1630.64</v>
      </c>
      <c r="J326" s="281">
        <v>1784.96</v>
      </c>
      <c r="K326" s="281">
        <v>1854.21</v>
      </c>
      <c r="L326" s="281">
        <v>1846.36</v>
      </c>
      <c r="M326" s="281">
        <v>1843.03</v>
      </c>
      <c r="N326" s="281">
        <v>1848.46</v>
      </c>
      <c r="O326" s="281">
        <v>1938.82</v>
      </c>
      <c r="P326" s="281">
        <v>1876.52</v>
      </c>
      <c r="Q326" s="281">
        <v>1878.23</v>
      </c>
      <c r="R326" s="281">
        <v>1862.64</v>
      </c>
      <c r="S326" s="281">
        <v>1864.26</v>
      </c>
      <c r="T326" s="281">
        <v>2037.41</v>
      </c>
      <c r="U326" s="281">
        <v>2084.29</v>
      </c>
      <c r="V326" s="281">
        <v>1971.19</v>
      </c>
      <c r="W326" s="281">
        <v>1770.01</v>
      </c>
      <c r="X326" s="281">
        <v>1667.64</v>
      </c>
      <c r="Y326" s="281">
        <v>1526.16</v>
      </c>
    </row>
    <row r="327" spans="1:25">
      <c r="A327" s="256">
        <v>30</v>
      </c>
      <c r="B327" s="281">
        <v>1419.69</v>
      </c>
      <c r="C327" s="281">
        <v>1299.47</v>
      </c>
      <c r="D327" s="281">
        <v>1299.8800000000001</v>
      </c>
      <c r="E327" s="281">
        <v>1354.29</v>
      </c>
      <c r="F327" s="281">
        <v>1327.87</v>
      </c>
      <c r="G327" s="281">
        <v>1342.32</v>
      </c>
      <c r="H327" s="281">
        <v>1359.84</v>
      </c>
      <c r="I327" s="281">
        <v>1536.37</v>
      </c>
      <c r="J327" s="281">
        <v>1654.98</v>
      </c>
      <c r="K327" s="281">
        <v>1736.68</v>
      </c>
      <c r="L327" s="281">
        <v>1765.77</v>
      </c>
      <c r="M327" s="281">
        <v>1775.19</v>
      </c>
      <c r="N327" s="281">
        <v>1781.07</v>
      </c>
      <c r="O327" s="281">
        <v>1785.63</v>
      </c>
      <c r="P327" s="281">
        <v>1928.79</v>
      </c>
      <c r="Q327" s="281">
        <v>1918.18</v>
      </c>
      <c r="R327" s="281">
        <v>1931.34</v>
      </c>
      <c r="S327" s="281">
        <v>2086.7800000000002</v>
      </c>
      <c r="T327" s="281">
        <v>2061.36</v>
      </c>
      <c r="U327" s="281">
        <v>1966.02</v>
      </c>
      <c r="V327" s="281">
        <v>1816.82</v>
      </c>
      <c r="W327" s="281">
        <v>1697.91</v>
      </c>
      <c r="X327" s="281">
        <v>1580.63</v>
      </c>
      <c r="Y327" s="281">
        <v>1458.48</v>
      </c>
    </row>
    <row r="328" spans="1:25">
      <c r="A328" s="256">
        <v>31</v>
      </c>
      <c r="B328" s="281">
        <v>0</v>
      </c>
      <c r="C328" s="281">
        <v>0</v>
      </c>
      <c r="D328" s="281">
        <v>0</v>
      </c>
      <c r="E328" s="281">
        <v>0</v>
      </c>
      <c r="F328" s="281">
        <v>0</v>
      </c>
      <c r="G328" s="281">
        <v>0</v>
      </c>
      <c r="H328" s="281">
        <v>0</v>
      </c>
      <c r="I328" s="281">
        <v>0</v>
      </c>
      <c r="J328" s="281">
        <v>0</v>
      </c>
      <c r="K328" s="281">
        <v>0</v>
      </c>
      <c r="L328" s="281">
        <v>0</v>
      </c>
      <c r="M328" s="281">
        <v>0</v>
      </c>
      <c r="N328" s="281">
        <v>0</v>
      </c>
      <c r="O328" s="281">
        <v>0</v>
      </c>
      <c r="P328" s="281">
        <v>0</v>
      </c>
      <c r="Q328" s="281">
        <v>0</v>
      </c>
      <c r="R328" s="281">
        <v>0</v>
      </c>
      <c r="S328" s="281">
        <v>0</v>
      </c>
      <c r="T328" s="281">
        <v>0</v>
      </c>
      <c r="U328" s="281">
        <v>0</v>
      </c>
      <c r="V328" s="281">
        <v>0</v>
      </c>
      <c r="W328" s="281">
        <v>0</v>
      </c>
      <c r="X328" s="281">
        <v>0</v>
      </c>
      <c r="Y328" s="281">
        <v>0</v>
      </c>
    </row>
    <row r="329" spans="1:25">
      <c r="A329" s="285"/>
      <c r="B329" s="273"/>
      <c r="C329" s="273"/>
      <c r="D329" s="273"/>
      <c r="E329" s="273"/>
      <c r="F329" s="273"/>
      <c r="G329" s="273"/>
      <c r="H329" s="273"/>
      <c r="I329" s="273"/>
      <c r="J329" s="273"/>
      <c r="K329" s="273"/>
      <c r="L329" s="273"/>
      <c r="M329" s="273"/>
      <c r="N329" s="273"/>
      <c r="O329" s="273"/>
      <c r="P329" s="273"/>
      <c r="Q329" s="273"/>
      <c r="R329" s="273"/>
      <c r="S329" s="273"/>
      <c r="T329" s="273"/>
      <c r="U329" s="273"/>
      <c r="V329" s="273"/>
      <c r="W329" s="273"/>
      <c r="X329" s="273"/>
      <c r="Y329" s="286"/>
    </row>
    <row r="330" spans="1:25">
      <c r="A330" s="422" t="s">
        <v>212</v>
      </c>
      <c r="B330" s="492" t="s">
        <v>216</v>
      </c>
      <c r="C330" s="492"/>
      <c r="D330" s="492"/>
      <c r="E330" s="492"/>
      <c r="F330" s="492"/>
      <c r="G330" s="492"/>
      <c r="H330" s="492"/>
      <c r="I330" s="492"/>
      <c r="J330" s="492"/>
      <c r="K330" s="492"/>
      <c r="L330" s="492"/>
      <c r="M330" s="492"/>
      <c r="N330" s="492"/>
      <c r="O330" s="492"/>
      <c r="P330" s="492"/>
      <c r="Q330" s="492"/>
      <c r="R330" s="492"/>
      <c r="S330" s="492"/>
      <c r="T330" s="492"/>
      <c r="U330" s="492"/>
      <c r="V330" s="492"/>
      <c r="W330" s="492"/>
      <c r="X330" s="492"/>
      <c r="Y330" s="492"/>
    </row>
    <row r="331" spans="1:25" ht="30">
      <c r="A331" s="422"/>
      <c r="B331" s="280" t="s">
        <v>1</v>
      </c>
      <c r="C331" s="280" t="s">
        <v>2</v>
      </c>
      <c r="D331" s="280" t="s">
        <v>3</v>
      </c>
      <c r="E331" s="280" t="s">
        <v>4</v>
      </c>
      <c r="F331" s="280" t="s">
        <v>5</v>
      </c>
      <c r="G331" s="280" t="s">
        <v>6</v>
      </c>
      <c r="H331" s="280" t="s">
        <v>7</v>
      </c>
      <c r="I331" s="280" t="s">
        <v>8</v>
      </c>
      <c r="J331" s="280" t="s">
        <v>9</v>
      </c>
      <c r="K331" s="280" t="s">
        <v>10</v>
      </c>
      <c r="L331" s="280" t="s">
        <v>11</v>
      </c>
      <c r="M331" s="280" t="s">
        <v>12</v>
      </c>
      <c r="N331" s="280" t="s">
        <v>13</v>
      </c>
      <c r="O331" s="280" t="s">
        <v>14</v>
      </c>
      <c r="P331" s="280" t="s">
        <v>15</v>
      </c>
      <c r="Q331" s="280" t="s">
        <v>16</v>
      </c>
      <c r="R331" s="280" t="s">
        <v>17</v>
      </c>
      <c r="S331" s="280" t="s">
        <v>18</v>
      </c>
      <c r="T331" s="280" t="s">
        <v>19</v>
      </c>
      <c r="U331" s="280" t="s">
        <v>20</v>
      </c>
      <c r="V331" s="280" t="s">
        <v>21</v>
      </c>
      <c r="W331" s="280" t="s">
        <v>22</v>
      </c>
      <c r="X331" s="280" t="s">
        <v>23</v>
      </c>
      <c r="Y331" s="280" t="s">
        <v>24</v>
      </c>
    </row>
    <row r="332" spans="1:25">
      <c r="A332" s="256">
        <v>1</v>
      </c>
      <c r="B332" s="281">
        <v>1758.91</v>
      </c>
      <c r="C332" s="281">
        <v>1749.63</v>
      </c>
      <c r="D332" s="281">
        <v>1866.13</v>
      </c>
      <c r="E332" s="281">
        <v>2380.4899999999998</v>
      </c>
      <c r="F332" s="281">
        <v>2004.56</v>
      </c>
      <c r="G332" s="281">
        <v>2496.2399999999998</v>
      </c>
      <c r="H332" s="281">
        <v>2401.4699999999998</v>
      </c>
      <c r="I332" s="281">
        <v>2421.63</v>
      </c>
      <c r="J332" s="281">
        <v>2386.16</v>
      </c>
      <c r="K332" s="281">
        <v>2354.41</v>
      </c>
      <c r="L332" s="281">
        <v>2339.44</v>
      </c>
      <c r="M332" s="281">
        <v>2285.66</v>
      </c>
      <c r="N332" s="281">
        <v>2393.7199999999998</v>
      </c>
      <c r="O332" s="281">
        <v>2387.27</v>
      </c>
      <c r="P332" s="281">
        <v>2418.73</v>
      </c>
      <c r="Q332" s="281">
        <v>2380.58</v>
      </c>
      <c r="R332" s="281">
        <v>2384.9499999999998</v>
      </c>
      <c r="S332" s="281">
        <v>2341.69</v>
      </c>
      <c r="T332" s="281">
        <v>2503.66</v>
      </c>
      <c r="U332" s="281">
        <v>2516.9499999999998</v>
      </c>
      <c r="V332" s="281">
        <v>2045.82</v>
      </c>
      <c r="W332" s="281">
        <v>1932.42</v>
      </c>
      <c r="X332" s="281">
        <v>1817.91</v>
      </c>
      <c r="Y332" s="281">
        <v>1802.93</v>
      </c>
    </row>
    <row r="333" spans="1:25">
      <c r="A333" s="256">
        <v>2</v>
      </c>
      <c r="B333" s="281">
        <v>1794.77</v>
      </c>
      <c r="C333" s="281">
        <v>1908.1</v>
      </c>
      <c r="D333" s="281">
        <v>1977.79</v>
      </c>
      <c r="E333" s="281">
        <v>1806.74</v>
      </c>
      <c r="F333" s="281">
        <v>1905.05</v>
      </c>
      <c r="G333" s="281">
        <v>2386.5100000000002</v>
      </c>
      <c r="H333" s="281">
        <v>2515.69</v>
      </c>
      <c r="I333" s="281">
        <v>2712.94</v>
      </c>
      <c r="J333" s="281">
        <v>2752.05</v>
      </c>
      <c r="K333" s="281">
        <v>2756.01</v>
      </c>
      <c r="L333" s="281">
        <v>2727.76</v>
      </c>
      <c r="M333" s="281">
        <v>2668.97</v>
      </c>
      <c r="N333" s="281">
        <v>2702.51</v>
      </c>
      <c r="O333" s="281">
        <v>2655.5</v>
      </c>
      <c r="P333" s="281">
        <v>2749</v>
      </c>
      <c r="Q333" s="281">
        <v>2693.63</v>
      </c>
      <c r="R333" s="281">
        <v>2268.29</v>
      </c>
      <c r="S333" s="281">
        <v>2958.9</v>
      </c>
      <c r="T333" s="281">
        <v>2040.74</v>
      </c>
      <c r="U333" s="281">
        <v>2028.95</v>
      </c>
      <c r="V333" s="281">
        <v>1936.93</v>
      </c>
      <c r="W333" s="281">
        <v>1903.24</v>
      </c>
      <c r="X333" s="281">
        <v>1806.47</v>
      </c>
      <c r="Y333" s="281">
        <v>1726.06</v>
      </c>
    </row>
    <row r="334" spans="1:25">
      <c r="A334" s="256">
        <v>3</v>
      </c>
      <c r="B334" s="281">
        <v>1471.49</v>
      </c>
      <c r="C334" s="281">
        <v>1466.51</v>
      </c>
      <c r="D334" s="281">
        <v>1473.54</v>
      </c>
      <c r="E334" s="281">
        <v>1579.34</v>
      </c>
      <c r="F334" s="281">
        <v>1473.08</v>
      </c>
      <c r="G334" s="281">
        <v>1667.53</v>
      </c>
      <c r="H334" s="281">
        <v>2065.46</v>
      </c>
      <c r="I334" s="281">
        <v>1937.96</v>
      </c>
      <c r="J334" s="281">
        <v>1933.81</v>
      </c>
      <c r="K334" s="281">
        <v>2028.89</v>
      </c>
      <c r="L334" s="281">
        <v>1939.12</v>
      </c>
      <c r="M334" s="281">
        <v>1942.49</v>
      </c>
      <c r="N334" s="281">
        <v>1903.47</v>
      </c>
      <c r="O334" s="281">
        <v>1934.46</v>
      </c>
      <c r="P334" s="281">
        <v>1974.9</v>
      </c>
      <c r="Q334" s="281">
        <v>1870.64</v>
      </c>
      <c r="R334" s="281">
        <v>1933.33</v>
      </c>
      <c r="S334" s="281">
        <v>1953.73</v>
      </c>
      <c r="T334" s="281">
        <v>2458.59</v>
      </c>
      <c r="U334" s="281">
        <v>1871.85</v>
      </c>
      <c r="V334" s="281">
        <v>1651.74</v>
      </c>
      <c r="W334" s="281">
        <v>1534.14</v>
      </c>
      <c r="X334" s="281">
        <v>1472.1</v>
      </c>
      <c r="Y334" s="281">
        <v>1474.8</v>
      </c>
    </row>
    <row r="335" spans="1:25">
      <c r="A335" s="256">
        <v>4</v>
      </c>
      <c r="B335" s="281">
        <v>1371.86</v>
      </c>
      <c r="C335" s="281">
        <v>1349.27</v>
      </c>
      <c r="D335" s="281">
        <v>1387.9</v>
      </c>
      <c r="E335" s="281">
        <v>1427.1</v>
      </c>
      <c r="F335" s="281">
        <v>1368.19</v>
      </c>
      <c r="G335" s="281">
        <v>1473.52</v>
      </c>
      <c r="H335" s="281">
        <v>1516.84</v>
      </c>
      <c r="I335" s="281">
        <v>1311.16</v>
      </c>
      <c r="J335" s="281">
        <v>1371.45</v>
      </c>
      <c r="K335" s="281">
        <v>1239.43</v>
      </c>
      <c r="L335" s="281">
        <v>1378.98</v>
      </c>
      <c r="M335" s="281">
        <v>1150.42</v>
      </c>
      <c r="N335" s="281">
        <v>1367.84</v>
      </c>
      <c r="O335" s="281">
        <v>1407.65</v>
      </c>
      <c r="P335" s="281">
        <v>1499.91</v>
      </c>
      <c r="Q335" s="281">
        <v>1545.23</v>
      </c>
      <c r="R335" s="281">
        <v>1511.48</v>
      </c>
      <c r="S335" s="281">
        <v>1569.7</v>
      </c>
      <c r="T335" s="281">
        <v>1549.76</v>
      </c>
      <c r="U335" s="281">
        <v>1330.38</v>
      </c>
      <c r="V335" s="281">
        <v>1392.4</v>
      </c>
      <c r="W335" s="281">
        <v>1358.1</v>
      </c>
      <c r="X335" s="281">
        <v>1382.3</v>
      </c>
      <c r="Y335" s="281">
        <v>1377.7</v>
      </c>
    </row>
    <row r="336" spans="1:25">
      <c r="A336" s="256">
        <v>5</v>
      </c>
      <c r="B336" s="281">
        <v>1339.26</v>
      </c>
      <c r="C336" s="281">
        <v>1203.29</v>
      </c>
      <c r="D336" s="281">
        <v>1356.02</v>
      </c>
      <c r="E336" s="281">
        <v>1337.73</v>
      </c>
      <c r="F336" s="281">
        <v>1308.69</v>
      </c>
      <c r="G336" s="281">
        <v>1395.9</v>
      </c>
      <c r="H336" s="281">
        <v>1422.49</v>
      </c>
      <c r="I336" s="281">
        <v>1320.04</v>
      </c>
      <c r="J336" s="281">
        <v>1308.31</v>
      </c>
      <c r="K336" s="281">
        <v>1293.25</v>
      </c>
      <c r="L336" s="281">
        <v>1298.73</v>
      </c>
      <c r="M336" s="281">
        <v>1304.29</v>
      </c>
      <c r="N336" s="281">
        <v>1320</v>
      </c>
      <c r="O336" s="281">
        <v>1294.74</v>
      </c>
      <c r="P336" s="281">
        <v>1303.23</v>
      </c>
      <c r="Q336" s="281">
        <v>1429.23</v>
      </c>
      <c r="R336" s="281">
        <v>1390.21</v>
      </c>
      <c r="S336" s="281">
        <v>1575.94</v>
      </c>
      <c r="T336" s="281">
        <v>1431.5</v>
      </c>
      <c r="U336" s="281">
        <v>1285.21</v>
      </c>
      <c r="V336" s="281">
        <v>1322.14</v>
      </c>
      <c r="W336" s="281">
        <v>1366.16</v>
      </c>
      <c r="X336" s="281">
        <v>1349.28</v>
      </c>
      <c r="Y336" s="281">
        <v>1347.26</v>
      </c>
    </row>
    <row r="337" spans="1:25">
      <c r="A337" s="256">
        <v>6</v>
      </c>
      <c r="B337" s="281">
        <v>1122.3699999999999</v>
      </c>
      <c r="C337" s="281">
        <v>1205.08</v>
      </c>
      <c r="D337" s="281">
        <v>1277.2</v>
      </c>
      <c r="E337" s="281">
        <v>1180.3</v>
      </c>
      <c r="F337" s="281">
        <v>1155.56</v>
      </c>
      <c r="G337" s="281">
        <v>1249.6300000000001</v>
      </c>
      <c r="H337" s="281">
        <v>1364.8</v>
      </c>
      <c r="I337" s="281">
        <v>1359.82</v>
      </c>
      <c r="J337" s="281">
        <v>1428.07</v>
      </c>
      <c r="K337" s="281">
        <v>1359.57</v>
      </c>
      <c r="L337" s="281">
        <v>1385.13</v>
      </c>
      <c r="M337" s="281">
        <v>1358.04</v>
      </c>
      <c r="N337" s="281">
        <v>1357.47</v>
      </c>
      <c r="O337" s="281">
        <v>1360.31</v>
      </c>
      <c r="P337" s="281">
        <v>1432.61</v>
      </c>
      <c r="Q337" s="281">
        <v>1308.95</v>
      </c>
      <c r="R337" s="281">
        <v>1367.29</v>
      </c>
      <c r="S337" s="281">
        <v>1616.85</v>
      </c>
      <c r="T337" s="281">
        <v>1325.71</v>
      </c>
      <c r="U337" s="281">
        <v>1110.3800000000001</v>
      </c>
      <c r="V337" s="281">
        <v>1127.27</v>
      </c>
      <c r="W337" s="281">
        <v>1310.19</v>
      </c>
      <c r="X337" s="281">
        <v>1117.76</v>
      </c>
      <c r="Y337" s="281">
        <v>1116.0899999999999</v>
      </c>
    </row>
    <row r="338" spans="1:25">
      <c r="A338" s="256">
        <v>7</v>
      </c>
      <c r="B338" s="281">
        <v>1225.1099999999999</v>
      </c>
      <c r="C338" s="281">
        <v>1227.02</v>
      </c>
      <c r="D338" s="281">
        <v>1271.45</v>
      </c>
      <c r="E338" s="281">
        <v>1337.01</v>
      </c>
      <c r="F338" s="281">
        <v>1312.28</v>
      </c>
      <c r="G338" s="281">
        <v>1380.26</v>
      </c>
      <c r="H338" s="281">
        <v>1570.9</v>
      </c>
      <c r="I338" s="281">
        <v>1689.15</v>
      </c>
      <c r="J338" s="281">
        <v>1763.7</v>
      </c>
      <c r="K338" s="281">
        <v>1784.57</v>
      </c>
      <c r="L338" s="281">
        <v>1758.64</v>
      </c>
      <c r="M338" s="281">
        <v>1781.4</v>
      </c>
      <c r="N338" s="281">
        <v>1755.79</v>
      </c>
      <c r="O338" s="281">
        <v>1797.19</v>
      </c>
      <c r="P338" s="281">
        <v>1792.34</v>
      </c>
      <c r="Q338" s="281">
        <v>1783.83</v>
      </c>
      <c r="R338" s="281">
        <v>1765.08</v>
      </c>
      <c r="S338" s="281">
        <v>1803.49</v>
      </c>
      <c r="T338" s="281">
        <v>1720.16</v>
      </c>
      <c r="U338" s="281">
        <v>1729.87</v>
      </c>
      <c r="V338" s="281">
        <v>1685.16</v>
      </c>
      <c r="W338" s="281">
        <v>1486.86</v>
      </c>
      <c r="X338" s="281">
        <v>1364.19</v>
      </c>
      <c r="Y338" s="281">
        <v>1256.28</v>
      </c>
    </row>
    <row r="339" spans="1:25">
      <c r="A339" s="256">
        <v>8</v>
      </c>
      <c r="B339" s="281">
        <v>1361.95</v>
      </c>
      <c r="C339" s="281">
        <v>1364.75</v>
      </c>
      <c r="D339" s="281">
        <v>1369.88</v>
      </c>
      <c r="E339" s="281">
        <v>1382.85</v>
      </c>
      <c r="F339" s="281">
        <v>1524.33</v>
      </c>
      <c r="G339" s="281">
        <v>1726.92</v>
      </c>
      <c r="H339" s="281">
        <v>1702.37</v>
      </c>
      <c r="I339" s="281">
        <v>1825.15</v>
      </c>
      <c r="J339" s="281">
        <v>1965.94</v>
      </c>
      <c r="K339" s="281">
        <v>2064.3200000000002</v>
      </c>
      <c r="L339" s="281">
        <v>2002.34</v>
      </c>
      <c r="M339" s="281">
        <v>2018.45</v>
      </c>
      <c r="N339" s="281">
        <v>1970.36</v>
      </c>
      <c r="O339" s="281">
        <v>1974.31</v>
      </c>
      <c r="P339" s="281">
        <v>1959.22</v>
      </c>
      <c r="Q339" s="281">
        <v>1951.06</v>
      </c>
      <c r="R339" s="281">
        <v>1988.76</v>
      </c>
      <c r="S339" s="281">
        <v>2101.19</v>
      </c>
      <c r="T339" s="281">
        <v>2003.09</v>
      </c>
      <c r="U339" s="281">
        <v>1665.5</v>
      </c>
      <c r="V339" s="281">
        <v>1747.75</v>
      </c>
      <c r="W339" s="281">
        <v>1682.58</v>
      </c>
      <c r="X339" s="281">
        <v>1372.01</v>
      </c>
      <c r="Y339" s="281">
        <v>1368.74</v>
      </c>
    </row>
    <row r="340" spans="1:25">
      <c r="A340" s="256">
        <v>9</v>
      </c>
      <c r="B340" s="281">
        <v>1346.85</v>
      </c>
      <c r="C340" s="281">
        <v>1335.6</v>
      </c>
      <c r="D340" s="281">
        <v>1341.26</v>
      </c>
      <c r="E340" s="281">
        <v>1350.77</v>
      </c>
      <c r="F340" s="281">
        <v>1410.48</v>
      </c>
      <c r="G340" s="281">
        <v>1518.58</v>
      </c>
      <c r="H340" s="281">
        <v>1430.89</v>
      </c>
      <c r="I340" s="281">
        <v>1699.61</v>
      </c>
      <c r="J340" s="281">
        <v>1811.57</v>
      </c>
      <c r="K340" s="281">
        <v>1906.94</v>
      </c>
      <c r="L340" s="281">
        <v>1945.15</v>
      </c>
      <c r="M340" s="281">
        <v>1911.04</v>
      </c>
      <c r="N340" s="281">
        <v>1885.38</v>
      </c>
      <c r="O340" s="281">
        <v>1912.2</v>
      </c>
      <c r="P340" s="281">
        <v>1926.47</v>
      </c>
      <c r="Q340" s="281">
        <v>1914.63</v>
      </c>
      <c r="R340" s="281">
        <v>1927.07</v>
      </c>
      <c r="S340" s="281">
        <v>1958.38</v>
      </c>
      <c r="T340" s="281">
        <v>1928.28</v>
      </c>
      <c r="U340" s="281">
        <v>1622.06</v>
      </c>
      <c r="V340" s="281">
        <v>1463.76</v>
      </c>
      <c r="W340" s="281">
        <v>1375.64</v>
      </c>
      <c r="X340" s="281">
        <v>1362.4</v>
      </c>
      <c r="Y340" s="281">
        <v>1334.41</v>
      </c>
    </row>
    <row r="341" spans="1:25">
      <c r="A341" s="256">
        <v>10</v>
      </c>
      <c r="B341" s="281">
        <v>1257.8900000000001</v>
      </c>
      <c r="C341" s="281">
        <v>1308.74</v>
      </c>
      <c r="D341" s="281">
        <v>1337.81</v>
      </c>
      <c r="E341" s="281">
        <v>1406.06</v>
      </c>
      <c r="F341" s="281">
        <v>1398.98</v>
      </c>
      <c r="G341" s="281">
        <v>1551.27</v>
      </c>
      <c r="H341" s="281">
        <v>1665.37</v>
      </c>
      <c r="I341" s="281">
        <v>1647.88</v>
      </c>
      <c r="J341" s="281">
        <v>1530.8</v>
      </c>
      <c r="K341" s="281">
        <v>1538.77</v>
      </c>
      <c r="L341" s="281">
        <v>1575.07</v>
      </c>
      <c r="M341" s="281">
        <v>1591.65</v>
      </c>
      <c r="N341" s="281">
        <v>1633.1</v>
      </c>
      <c r="O341" s="281">
        <v>1629.48</v>
      </c>
      <c r="P341" s="281">
        <v>1498.42</v>
      </c>
      <c r="Q341" s="281">
        <v>1463.03</v>
      </c>
      <c r="R341" s="281">
        <v>1660.45</v>
      </c>
      <c r="S341" s="281">
        <v>1559.17</v>
      </c>
      <c r="T341" s="281">
        <v>1463.94</v>
      </c>
      <c r="U341" s="281">
        <v>1434.67</v>
      </c>
      <c r="V341" s="281">
        <v>1432.01</v>
      </c>
      <c r="W341" s="281">
        <v>1374.88</v>
      </c>
      <c r="X341" s="281">
        <v>1288.1600000000001</v>
      </c>
      <c r="Y341" s="281">
        <v>1274.92</v>
      </c>
    </row>
    <row r="342" spans="1:25">
      <c r="A342" s="256">
        <v>11</v>
      </c>
      <c r="B342" s="281">
        <v>1222.6099999999999</v>
      </c>
      <c r="C342" s="281">
        <v>1224.2</v>
      </c>
      <c r="D342" s="281">
        <v>1237.46</v>
      </c>
      <c r="E342" s="281">
        <v>1231.32</v>
      </c>
      <c r="F342" s="281">
        <v>1214.75</v>
      </c>
      <c r="G342" s="281">
        <v>1227.32</v>
      </c>
      <c r="H342" s="281">
        <v>1309.1500000000001</v>
      </c>
      <c r="I342" s="281">
        <v>1260.75</v>
      </c>
      <c r="J342" s="281">
        <v>1239.5899999999999</v>
      </c>
      <c r="K342" s="281">
        <v>1239.9000000000001</v>
      </c>
      <c r="L342" s="281">
        <v>1241.76</v>
      </c>
      <c r="M342" s="281">
        <v>1242.08</v>
      </c>
      <c r="N342" s="281">
        <v>1240.67</v>
      </c>
      <c r="O342" s="281">
        <v>1207.68</v>
      </c>
      <c r="P342" s="281">
        <v>1207.33</v>
      </c>
      <c r="Q342" s="281">
        <v>1204.19</v>
      </c>
      <c r="R342" s="281">
        <v>1207.3599999999999</v>
      </c>
      <c r="S342" s="281">
        <v>1321.47</v>
      </c>
      <c r="T342" s="281">
        <v>1256.57</v>
      </c>
      <c r="U342" s="281">
        <v>1233.5999999999999</v>
      </c>
      <c r="V342" s="281">
        <v>1244.28</v>
      </c>
      <c r="W342" s="281">
        <v>1232.8</v>
      </c>
      <c r="X342" s="281">
        <v>1223.21</v>
      </c>
      <c r="Y342" s="281">
        <v>1175.21</v>
      </c>
    </row>
    <row r="343" spans="1:25">
      <c r="A343" s="256">
        <v>12</v>
      </c>
      <c r="B343" s="281">
        <v>1123.9000000000001</v>
      </c>
      <c r="C343" s="281">
        <v>1102.97</v>
      </c>
      <c r="D343" s="281">
        <v>1116.73</v>
      </c>
      <c r="E343" s="281">
        <v>1097.3499999999999</v>
      </c>
      <c r="F343" s="281">
        <v>1105.26</v>
      </c>
      <c r="G343" s="281">
        <v>1134.74</v>
      </c>
      <c r="H343" s="281">
        <v>1168.3499999999999</v>
      </c>
      <c r="I343" s="281">
        <v>1502.9</v>
      </c>
      <c r="J343" s="281">
        <v>1515.36</v>
      </c>
      <c r="K343" s="281">
        <v>1144.6500000000001</v>
      </c>
      <c r="L343" s="281">
        <v>1145.4100000000001</v>
      </c>
      <c r="M343" s="281">
        <v>1152.22</v>
      </c>
      <c r="N343" s="281">
        <v>1151.26</v>
      </c>
      <c r="O343" s="281">
        <v>1221.77</v>
      </c>
      <c r="P343" s="281">
        <v>1152.67</v>
      </c>
      <c r="Q343" s="281">
        <v>1152.29</v>
      </c>
      <c r="R343" s="281">
        <v>1138.08</v>
      </c>
      <c r="S343" s="281">
        <v>1143.78</v>
      </c>
      <c r="T343" s="281">
        <v>1144.07</v>
      </c>
      <c r="U343" s="281">
        <v>1122.73</v>
      </c>
      <c r="V343" s="281">
        <v>1133.8900000000001</v>
      </c>
      <c r="W343" s="281">
        <v>1124.8399999999999</v>
      </c>
      <c r="X343" s="281">
        <v>1181.17</v>
      </c>
      <c r="Y343" s="281">
        <v>1179.6400000000001</v>
      </c>
    </row>
    <row r="344" spans="1:25">
      <c r="A344" s="256">
        <v>13</v>
      </c>
      <c r="B344" s="281">
        <v>1111.0899999999999</v>
      </c>
      <c r="C344" s="281">
        <v>1111.8599999999999</v>
      </c>
      <c r="D344" s="281">
        <v>1215.82</v>
      </c>
      <c r="E344" s="281">
        <v>1149</v>
      </c>
      <c r="F344" s="281">
        <v>1087.6099999999999</v>
      </c>
      <c r="G344" s="281">
        <v>1367.91</v>
      </c>
      <c r="H344" s="281">
        <v>1370.74</v>
      </c>
      <c r="I344" s="281">
        <v>1394.51</v>
      </c>
      <c r="J344" s="281">
        <v>1322.87</v>
      </c>
      <c r="K344" s="281">
        <v>1346.62</v>
      </c>
      <c r="L344" s="281">
        <v>1368.83</v>
      </c>
      <c r="M344" s="281">
        <v>1385.33</v>
      </c>
      <c r="N344" s="281">
        <v>1427.59</v>
      </c>
      <c r="O344" s="281">
        <v>1428.25</v>
      </c>
      <c r="P344" s="281">
        <v>1428.92</v>
      </c>
      <c r="Q344" s="281">
        <v>1370.28</v>
      </c>
      <c r="R344" s="281">
        <v>1382.69</v>
      </c>
      <c r="S344" s="281">
        <v>1437.09</v>
      </c>
      <c r="T344" s="281">
        <v>1173.57</v>
      </c>
      <c r="U344" s="281">
        <v>1152.08</v>
      </c>
      <c r="V344" s="281">
        <v>1127.6300000000001</v>
      </c>
      <c r="W344" s="281">
        <v>1117.8399999999999</v>
      </c>
      <c r="X344" s="281">
        <v>1097.8</v>
      </c>
      <c r="Y344" s="281">
        <v>1097.77</v>
      </c>
    </row>
    <row r="345" spans="1:25">
      <c r="A345" s="256">
        <v>14</v>
      </c>
      <c r="B345" s="281">
        <v>1104.8499999999999</v>
      </c>
      <c r="C345" s="281">
        <v>1107.3</v>
      </c>
      <c r="D345" s="281">
        <v>1209.06</v>
      </c>
      <c r="E345" s="281">
        <v>1210.7</v>
      </c>
      <c r="F345" s="281">
        <v>1240.3499999999999</v>
      </c>
      <c r="G345" s="281">
        <v>1428.79</v>
      </c>
      <c r="H345" s="281">
        <v>1468.75</v>
      </c>
      <c r="I345" s="281">
        <v>1595.13</v>
      </c>
      <c r="J345" s="281">
        <v>1580.48</v>
      </c>
      <c r="K345" s="281">
        <v>1492.33</v>
      </c>
      <c r="L345" s="281">
        <v>1427.24</v>
      </c>
      <c r="M345" s="281">
        <v>1596.53</v>
      </c>
      <c r="N345" s="281">
        <v>1579.93</v>
      </c>
      <c r="O345" s="281">
        <v>1534.46</v>
      </c>
      <c r="P345" s="281">
        <v>1373.62</v>
      </c>
      <c r="Q345" s="281">
        <v>1424.59</v>
      </c>
      <c r="R345" s="281">
        <v>1371.16</v>
      </c>
      <c r="S345" s="281">
        <v>1430.73</v>
      </c>
      <c r="T345" s="281">
        <v>1161.71</v>
      </c>
      <c r="U345" s="281">
        <v>1138.81</v>
      </c>
      <c r="V345" s="281">
        <v>1162.25</v>
      </c>
      <c r="W345" s="281">
        <v>1452.94</v>
      </c>
      <c r="X345" s="281">
        <v>1425.03</v>
      </c>
      <c r="Y345" s="281">
        <v>1396.68</v>
      </c>
    </row>
    <row r="346" spans="1:25">
      <c r="A346" s="256">
        <v>15</v>
      </c>
      <c r="B346" s="281">
        <v>1348.87</v>
      </c>
      <c r="C346" s="281">
        <v>1349.99</v>
      </c>
      <c r="D346" s="281">
        <v>1353.15</v>
      </c>
      <c r="E346" s="281">
        <v>1349.77</v>
      </c>
      <c r="F346" s="281">
        <v>1336.02</v>
      </c>
      <c r="G346" s="281">
        <v>1491.27</v>
      </c>
      <c r="H346" s="281">
        <v>1627.75</v>
      </c>
      <c r="I346" s="281">
        <v>1667.13</v>
      </c>
      <c r="J346" s="281">
        <v>1708.76</v>
      </c>
      <c r="K346" s="281">
        <v>1700.3</v>
      </c>
      <c r="L346" s="281">
        <v>1701.12</v>
      </c>
      <c r="M346" s="281">
        <v>1697.68</v>
      </c>
      <c r="N346" s="281">
        <v>1578.63</v>
      </c>
      <c r="O346" s="281">
        <v>1681.42</v>
      </c>
      <c r="P346" s="281">
        <v>1612.96</v>
      </c>
      <c r="Q346" s="281">
        <v>1768.51</v>
      </c>
      <c r="R346" s="281">
        <v>1736.66</v>
      </c>
      <c r="S346" s="281">
        <v>1795.87</v>
      </c>
      <c r="T346" s="281">
        <v>1719.85</v>
      </c>
      <c r="U346" s="281">
        <v>1811.12</v>
      </c>
      <c r="V346" s="281">
        <v>1648.3</v>
      </c>
      <c r="W346" s="281">
        <v>1460.5</v>
      </c>
      <c r="X346" s="281">
        <v>1427.29</v>
      </c>
      <c r="Y346" s="281">
        <v>1395.86</v>
      </c>
    </row>
    <row r="347" spans="1:25">
      <c r="A347" s="256">
        <v>16</v>
      </c>
      <c r="B347" s="281">
        <v>1547.71</v>
      </c>
      <c r="C347" s="281">
        <v>1551.05</v>
      </c>
      <c r="D347" s="281">
        <v>1552.57</v>
      </c>
      <c r="E347" s="281">
        <v>1551.38</v>
      </c>
      <c r="F347" s="281">
        <v>1491.29</v>
      </c>
      <c r="G347" s="281">
        <v>1514.88</v>
      </c>
      <c r="H347" s="281">
        <v>1554.51</v>
      </c>
      <c r="I347" s="281">
        <v>1611.05</v>
      </c>
      <c r="J347" s="281">
        <v>1738.15</v>
      </c>
      <c r="K347" s="281">
        <v>1706.35</v>
      </c>
      <c r="L347" s="281">
        <v>1624.7</v>
      </c>
      <c r="M347" s="281">
        <v>1596.2</v>
      </c>
      <c r="N347" s="281">
        <v>1785.87</v>
      </c>
      <c r="O347" s="281">
        <v>1681.6</v>
      </c>
      <c r="P347" s="281">
        <v>1703.98</v>
      </c>
      <c r="Q347" s="281">
        <v>1624.73</v>
      </c>
      <c r="R347" s="281">
        <v>1768.75</v>
      </c>
      <c r="S347" s="281">
        <v>1590.96</v>
      </c>
      <c r="T347" s="281">
        <v>1661.63</v>
      </c>
      <c r="U347" s="281">
        <v>1951.07</v>
      </c>
      <c r="V347" s="281">
        <v>1665.28</v>
      </c>
      <c r="W347" s="281">
        <v>1612.02</v>
      </c>
      <c r="X347" s="281">
        <v>1518.53</v>
      </c>
      <c r="Y347" s="281">
        <v>1576.82</v>
      </c>
    </row>
    <row r="348" spans="1:25">
      <c r="A348" s="256">
        <v>17</v>
      </c>
      <c r="B348" s="281">
        <v>1538.94</v>
      </c>
      <c r="C348" s="281">
        <v>1541.18</v>
      </c>
      <c r="D348" s="281">
        <v>1547.4</v>
      </c>
      <c r="E348" s="281">
        <v>1554.42</v>
      </c>
      <c r="F348" s="281">
        <v>1675.4</v>
      </c>
      <c r="G348" s="281">
        <v>1674.29</v>
      </c>
      <c r="H348" s="281">
        <v>1698.35</v>
      </c>
      <c r="I348" s="281">
        <v>1874.11</v>
      </c>
      <c r="J348" s="281">
        <v>1984.26</v>
      </c>
      <c r="K348" s="281">
        <v>1991.73</v>
      </c>
      <c r="L348" s="281">
        <v>1964.68</v>
      </c>
      <c r="M348" s="281">
        <v>1979.75</v>
      </c>
      <c r="N348" s="281">
        <v>1841.65</v>
      </c>
      <c r="O348" s="281">
        <v>1852.9</v>
      </c>
      <c r="P348" s="281">
        <v>1895.79</v>
      </c>
      <c r="Q348" s="281">
        <v>1855.36</v>
      </c>
      <c r="R348" s="281">
        <v>1850.33</v>
      </c>
      <c r="S348" s="281">
        <v>1853.3</v>
      </c>
      <c r="T348" s="281">
        <v>1717.29</v>
      </c>
      <c r="U348" s="281">
        <v>1744.82</v>
      </c>
      <c r="V348" s="281">
        <v>1682.99</v>
      </c>
      <c r="W348" s="281">
        <v>1567.92</v>
      </c>
      <c r="X348" s="281">
        <v>1560.3</v>
      </c>
      <c r="Y348" s="281">
        <v>1523.32</v>
      </c>
    </row>
    <row r="349" spans="1:25">
      <c r="A349" s="256">
        <v>18</v>
      </c>
      <c r="B349" s="281">
        <v>1558.04</v>
      </c>
      <c r="C349" s="281">
        <v>1558.63</v>
      </c>
      <c r="D349" s="281">
        <v>1563.29</v>
      </c>
      <c r="E349" s="281">
        <v>1564.36</v>
      </c>
      <c r="F349" s="281">
        <v>1564.57</v>
      </c>
      <c r="G349" s="281">
        <v>1594.08</v>
      </c>
      <c r="H349" s="281">
        <v>1551.55</v>
      </c>
      <c r="I349" s="281">
        <v>1549.96</v>
      </c>
      <c r="J349" s="281">
        <v>1523.43</v>
      </c>
      <c r="K349" s="281">
        <v>1526.94</v>
      </c>
      <c r="L349" s="281">
        <v>1521.2</v>
      </c>
      <c r="M349" s="281">
        <v>1552.55</v>
      </c>
      <c r="N349" s="281">
        <v>1550.33</v>
      </c>
      <c r="O349" s="281">
        <v>1550.12</v>
      </c>
      <c r="P349" s="281">
        <v>1706.79</v>
      </c>
      <c r="Q349" s="281">
        <v>1690.98</v>
      </c>
      <c r="R349" s="281">
        <v>1682.32</v>
      </c>
      <c r="S349" s="281">
        <v>1713.3</v>
      </c>
      <c r="T349" s="281">
        <v>1549.9</v>
      </c>
      <c r="U349" s="281">
        <v>1591.71</v>
      </c>
      <c r="V349" s="281">
        <v>1754.33</v>
      </c>
      <c r="W349" s="281">
        <v>1711.35</v>
      </c>
      <c r="X349" s="281">
        <v>1573.11</v>
      </c>
      <c r="Y349" s="281">
        <v>1555.73</v>
      </c>
    </row>
    <row r="350" spans="1:25">
      <c r="A350" s="256">
        <v>19</v>
      </c>
      <c r="B350" s="281">
        <v>1454.37</v>
      </c>
      <c r="C350" s="281">
        <v>1446.33</v>
      </c>
      <c r="D350" s="281">
        <v>1431.04</v>
      </c>
      <c r="E350" s="281">
        <v>1443.73</v>
      </c>
      <c r="F350" s="281">
        <v>1420.29</v>
      </c>
      <c r="G350" s="281">
        <v>1544.8</v>
      </c>
      <c r="H350" s="281">
        <v>1598.13</v>
      </c>
      <c r="I350" s="281">
        <v>1629.93</v>
      </c>
      <c r="J350" s="281">
        <v>1623.5</v>
      </c>
      <c r="K350" s="281">
        <v>1623.65</v>
      </c>
      <c r="L350" s="281">
        <v>1623.29</v>
      </c>
      <c r="M350" s="281">
        <v>1623.66</v>
      </c>
      <c r="N350" s="281">
        <v>1621.64</v>
      </c>
      <c r="O350" s="281">
        <v>1611.1</v>
      </c>
      <c r="P350" s="281">
        <v>1610.97</v>
      </c>
      <c r="Q350" s="281">
        <v>1609.91</v>
      </c>
      <c r="R350" s="281">
        <v>1609.41</v>
      </c>
      <c r="S350" s="281">
        <v>1612.53</v>
      </c>
      <c r="T350" s="281">
        <v>1611.58</v>
      </c>
      <c r="U350" s="281">
        <v>1609.02</v>
      </c>
      <c r="V350" s="281">
        <v>1675.32</v>
      </c>
      <c r="W350" s="281">
        <v>1674.73</v>
      </c>
      <c r="X350" s="281">
        <v>1611.46</v>
      </c>
      <c r="Y350" s="281">
        <v>1465.54</v>
      </c>
    </row>
    <row r="351" spans="1:25">
      <c r="A351" s="256">
        <v>20</v>
      </c>
      <c r="B351" s="281">
        <v>1456.77</v>
      </c>
      <c r="C351" s="281">
        <v>1453.68</v>
      </c>
      <c r="D351" s="281">
        <v>1435.43</v>
      </c>
      <c r="E351" s="281">
        <v>1449.18</v>
      </c>
      <c r="F351" s="281">
        <v>1431.96</v>
      </c>
      <c r="G351" s="281">
        <v>1487.02</v>
      </c>
      <c r="H351" s="281">
        <v>1513.84</v>
      </c>
      <c r="I351" s="281">
        <v>1610.15</v>
      </c>
      <c r="J351" s="281">
        <v>1425.45</v>
      </c>
      <c r="K351" s="281">
        <v>1426.73</v>
      </c>
      <c r="L351" s="281">
        <v>1426.28</v>
      </c>
      <c r="M351" s="281">
        <v>1607.64</v>
      </c>
      <c r="N351" s="281">
        <v>1607.31</v>
      </c>
      <c r="O351" s="281">
        <v>1607.13</v>
      </c>
      <c r="P351" s="281">
        <v>1514.52</v>
      </c>
      <c r="Q351" s="281">
        <v>1513.5</v>
      </c>
      <c r="R351" s="281">
        <v>1606.5</v>
      </c>
      <c r="S351" s="281">
        <v>1611.09</v>
      </c>
      <c r="T351" s="281">
        <v>1493.08</v>
      </c>
      <c r="U351" s="281">
        <v>1497.37</v>
      </c>
      <c r="V351" s="281">
        <v>1659.64</v>
      </c>
      <c r="W351" s="281">
        <v>1611.23</v>
      </c>
      <c r="X351" s="281">
        <v>1460.7</v>
      </c>
      <c r="Y351" s="281">
        <v>1461.65</v>
      </c>
    </row>
    <row r="352" spans="1:25">
      <c r="A352" s="256">
        <v>21</v>
      </c>
      <c r="B352" s="281">
        <v>1232.58</v>
      </c>
      <c r="C352" s="281">
        <v>1206.6400000000001</v>
      </c>
      <c r="D352" s="281">
        <v>1163.57</v>
      </c>
      <c r="E352" s="281">
        <v>1161.72</v>
      </c>
      <c r="F352" s="281">
        <v>1421.28</v>
      </c>
      <c r="G352" s="281">
        <v>1413.03</v>
      </c>
      <c r="H352" s="281">
        <v>1587.69</v>
      </c>
      <c r="I352" s="281">
        <v>1653.64</v>
      </c>
      <c r="J352" s="281">
        <v>1674.15</v>
      </c>
      <c r="K352" s="281">
        <v>1668.7</v>
      </c>
      <c r="L352" s="281">
        <v>1667.19</v>
      </c>
      <c r="M352" s="281">
        <v>1666.09</v>
      </c>
      <c r="N352" s="281">
        <v>1667.23</v>
      </c>
      <c r="O352" s="281">
        <v>1664.75</v>
      </c>
      <c r="P352" s="281">
        <v>1662.04</v>
      </c>
      <c r="Q352" s="281">
        <v>1662.82</v>
      </c>
      <c r="R352" s="281">
        <v>1664.24</v>
      </c>
      <c r="S352" s="281">
        <v>1770.01</v>
      </c>
      <c r="T352" s="281">
        <v>1710.09</v>
      </c>
      <c r="U352" s="281">
        <v>1731.86</v>
      </c>
      <c r="V352" s="281">
        <v>1659.2</v>
      </c>
      <c r="W352" s="281">
        <v>1643.43</v>
      </c>
      <c r="X352" s="281">
        <v>1569.2</v>
      </c>
      <c r="Y352" s="281">
        <v>1440.02</v>
      </c>
    </row>
    <row r="353" spans="1:25">
      <c r="A353" s="256">
        <v>22</v>
      </c>
      <c r="B353" s="281">
        <v>1565.13</v>
      </c>
      <c r="C353" s="281">
        <v>1549.14</v>
      </c>
      <c r="D353" s="281">
        <v>1547.36</v>
      </c>
      <c r="E353" s="281">
        <v>1480.14</v>
      </c>
      <c r="F353" s="281">
        <v>1421.72</v>
      </c>
      <c r="G353" s="281">
        <v>1601.35</v>
      </c>
      <c r="H353" s="281">
        <v>1648.99</v>
      </c>
      <c r="I353" s="281">
        <v>1694.13</v>
      </c>
      <c r="J353" s="281">
        <v>1865.26</v>
      </c>
      <c r="K353" s="281">
        <v>1907.35</v>
      </c>
      <c r="L353" s="281">
        <v>1909.95</v>
      </c>
      <c r="M353" s="281">
        <v>1902.25</v>
      </c>
      <c r="N353" s="281">
        <v>1899.69</v>
      </c>
      <c r="O353" s="281">
        <v>1899.54</v>
      </c>
      <c r="P353" s="281">
        <v>1906.41</v>
      </c>
      <c r="Q353" s="281">
        <v>1893.19</v>
      </c>
      <c r="R353" s="281">
        <v>1918.37</v>
      </c>
      <c r="S353" s="281">
        <v>1914.72</v>
      </c>
      <c r="T353" s="281">
        <v>1912.41</v>
      </c>
      <c r="U353" s="281">
        <v>1962.48</v>
      </c>
      <c r="V353" s="281">
        <v>1787</v>
      </c>
      <c r="W353" s="281">
        <v>1667.85</v>
      </c>
      <c r="X353" s="281">
        <v>1660.59</v>
      </c>
      <c r="Y353" s="281">
        <v>1592.16</v>
      </c>
    </row>
    <row r="354" spans="1:25">
      <c r="A354" s="256">
        <v>23</v>
      </c>
      <c r="B354" s="281">
        <v>1431.11</v>
      </c>
      <c r="C354" s="281">
        <v>1433.37</v>
      </c>
      <c r="D354" s="281">
        <v>1436.17</v>
      </c>
      <c r="E354" s="281">
        <v>1425.62</v>
      </c>
      <c r="F354" s="281">
        <v>1399.48</v>
      </c>
      <c r="G354" s="281">
        <v>1509.87</v>
      </c>
      <c r="H354" s="281">
        <v>1597.94</v>
      </c>
      <c r="I354" s="281">
        <v>1682.26</v>
      </c>
      <c r="J354" s="281">
        <v>1783.04</v>
      </c>
      <c r="K354" s="281">
        <v>1873.4</v>
      </c>
      <c r="L354" s="281">
        <v>1891.47</v>
      </c>
      <c r="M354" s="281">
        <v>1909.66</v>
      </c>
      <c r="N354" s="281">
        <v>1901.32</v>
      </c>
      <c r="O354" s="281">
        <v>1918.4</v>
      </c>
      <c r="P354" s="281">
        <v>1940.89</v>
      </c>
      <c r="Q354" s="281">
        <v>1934.27</v>
      </c>
      <c r="R354" s="281">
        <v>1943.72</v>
      </c>
      <c r="S354" s="281">
        <v>1925.99</v>
      </c>
      <c r="T354" s="281">
        <v>1907.42</v>
      </c>
      <c r="U354" s="281">
        <v>1960.06</v>
      </c>
      <c r="V354" s="281">
        <v>1763.68</v>
      </c>
      <c r="W354" s="281">
        <v>1661.09</v>
      </c>
      <c r="X354" s="281">
        <v>1580.59</v>
      </c>
      <c r="Y354" s="281">
        <v>1499.94</v>
      </c>
    </row>
    <row r="355" spans="1:25">
      <c r="A355" s="256">
        <v>24</v>
      </c>
      <c r="B355" s="281">
        <v>1414.39</v>
      </c>
      <c r="C355" s="281">
        <v>1417.92</v>
      </c>
      <c r="D355" s="281">
        <v>1423.55</v>
      </c>
      <c r="E355" s="281">
        <v>1425.25</v>
      </c>
      <c r="F355" s="281">
        <v>1407.44</v>
      </c>
      <c r="G355" s="281">
        <v>1631.94</v>
      </c>
      <c r="H355" s="281">
        <v>1651.36</v>
      </c>
      <c r="I355" s="281">
        <v>1808.71</v>
      </c>
      <c r="J355" s="281">
        <v>1789.46</v>
      </c>
      <c r="K355" s="281">
        <v>1799.74</v>
      </c>
      <c r="L355" s="281">
        <v>1846.76</v>
      </c>
      <c r="M355" s="281">
        <v>1847.54</v>
      </c>
      <c r="N355" s="281">
        <v>1787.14</v>
      </c>
      <c r="O355" s="281">
        <v>1754.34</v>
      </c>
      <c r="P355" s="281">
        <v>1746.95</v>
      </c>
      <c r="Q355" s="281">
        <v>1735.12</v>
      </c>
      <c r="R355" s="281">
        <v>1753.78</v>
      </c>
      <c r="S355" s="281">
        <v>1766.92</v>
      </c>
      <c r="T355" s="281">
        <v>1740.41</v>
      </c>
      <c r="U355" s="281">
        <v>1777.69</v>
      </c>
      <c r="V355" s="281">
        <v>1637.71</v>
      </c>
      <c r="W355" s="281">
        <v>1519.69</v>
      </c>
      <c r="X355" s="281">
        <v>1471.07</v>
      </c>
      <c r="Y355" s="281">
        <v>1415.24</v>
      </c>
    </row>
    <row r="356" spans="1:25">
      <c r="A356" s="256">
        <v>25</v>
      </c>
      <c r="B356" s="281">
        <v>1416.12</v>
      </c>
      <c r="C356" s="281">
        <v>1419.68</v>
      </c>
      <c r="D356" s="281">
        <v>1422.48</v>
      </c>
      <c r="E356" s="281">
        <v>1431.18</v>
      </c>
      <c r="F356" s="281">
        <v>1456.35</v>
      </c>
      <c r="G356" s="281">
        <v>1562.95</v>
      </c>
      <c r="H356" s="281">
        <v>1575.66</v>
      </c>
      <c r="I356" s="281">
        <v>1678</v>
      </c>
      <c r="J356" s="281">
        <v>1724.79</v>
      </c>
      <c r="K356" s="281">
        <v>1749.46</v>
      </c>
      <c r="L356" s="281">
        <v>1728.69</v>
      </c>
      <c r="M356" s="281">
        <v>1728.47</v>
      </c>
      <c r="N356" s="281">
        <v>1723.55</v>
      </c>
      <c r="O356" s="281">
        <v>1722.31</v>
      </c>
      <c r="P356" s="281">
        <v>1773.56</v>
      </c>
      <c r="Q356" s="281">
        <v>1716.89</v>
      </c>
      <c r="R356" s="281">
        <v>1620.93</v>
      </c>
      <c r="S356" s="281">
        <v>1732.82</v>
      </c>
      <c r="T356" s="281">
        <v>1620.07</v>
      </c>
      <c r="U356" s="281">
        <v>1668.89</v>
      </c>
      <c r="V356" s="281">
        <v>1550.96</v>
      </c>
      <c r="W356" s="281">
        <v>1543.19</v>
      </c>
      <c r="X356" s="281">
        <v>1529.04</v>
      </c>
      <c r="Y356" s="281">
        <v>1516.07</v>
      </c>
    </row>
    <row r="357" spans="1:25">
      <c r="A357" s="256">
        <v>26</v>
      </c>
      <c r="B357" s="281">
        <v>1406.18</v>
      </c>
      <c r="C357" s="281">
        <v>1390.06</v>
      </c>
      <c r="D357" s="281">
        <v>1394.86</v>
      </c>
      <c r="E357" s="281">
        <v>1417.7</v>
      </c>
      <c r="F357" s="281">
        <v>1401.76</v>
      </c>
      <c r="G357" s="281">
        <v>1630.22</v>
      </c>
      <c r="H357" s="281">
        <v>1669.32</v>
      </c>
      <c r="I357" s="281">
        <v>1779.05</v>
      </c>
      <c r="J357" s="281">
        <v>1895.93</v>
      </c>
      <c r="K357" s="281">
        <v>1924.6</v>
      </c>
      <c r="L357" s="281">
        <v>1925.69</v>
      </c>
      <c r="M357" s="281">
        <v>1922.74</v>
      </c>
      <c r="N357" s="281">
        <v>1910.35</v>
      </c>
      <c r="O357" s="281">
        <v>1914.61</v>
      </c>
      <c r="P357" s="281">
        <v>1900.24</v>
      </c>
      <c r="Q357" s="281">
        <v>1862.87</v>
      </c>
      <c r="R357" s="281">
        <v>1829.25</v>
      </c>
      <c r="S357" s="281">
        <v>1850.58</v>
      </c>
      <c r="T357" s="281">
        <v>1921.28</v>
      </c>
      <c r="U357" s="281">
        <v>1938.85</v>
      </c>
      <c r="V357" s="281">
        <v>1769.99</v>
      </c>
      <c r="W357" s="281">
        <v>1647.82</v>
      </c>
      <c r="X357" s="281">
        <v>1582.07</v>
      </c>
      <c r="Y357" s="281">
        <v>1420.87</v>
      </c>
    </row>
    <row r="358" spans="1:25">
      <c r="A358" s="256">
        <v>27</v>
      </c>
      <c r="B358" s="281">
        <v>1419.67</v>
      </c>
      <c r="C358" s="281">
        <v>1414.99</v>
      </c>
      <c r="D358" s="281">
        <v>1422.42</v>
      </c>
      <c r="E358" s="281">
        <v>1441.4</v>
      </c>
      <c r="F358" s="281">
        <v>1406.85</v>
      </c>
      <c r="G358" s="281">
        <v>1624.14</v>
      </c>
      <c r="H358" s="281">
        <v>1669.2</v>
      </c>
      <c r="I358" s="281">
        <v>1788.09</v>
      </c>
      <c r="J358" s="281">
        <v>1937.05</v>
      </c>
      <c r="K358" s="281">
        <v>2005.76</v>
      </c>
      <c r="L358" s="281">
        <v>1998.6</v>
      </c>
      <c r="M358" s="281">
        <v>1980.83</v>
      </c>
      <c r="N358" s="281">
        <v>1930.59</v>
      </c>
      <c r="O358" s="281">
        <v>1932.57</v>
      </c>
      <c r="P358" s="281">
        <v>1913.41</v>
      </c>
      <c r="Q358" s="281">
        <v>1913.28</v>
      </c>
      <c r="R358" s="281">
        <v>1891.44</v>
      </c>
      <c r="S358" s="281">
        <v>1904.77</v>
      </c>
      <c r="T358" s="281">
        <v>1901.8</v>
      </c>
      <c r="U358" s="281">
        <v>1911.32</v>
      </c>
      <c r="V358" s="281">
        <v>1702.95</v>
      </c>
      <c r="W358" s="281">
        <v>1600.23</v>
      </c>
      <c r="X358" s="281">
        <v>1528.44</v>
      </c>
      <c r="Y358" s="281">
        <v>1423.35</v>
      </c>
    </row>
    <row r="359" spans="1:25">
      <c r="A359" s="256">
        <v>28</v>
      </c>
      <c r="B359" s="281">
        <v>1408.71</v>
      </c>
      <c r="C359" s="281">
        <v>1358.89</v>
      </c>
      <c r="D359" s="281">
        <v>1354.8</v>
      </c>
      <c r="E359" s="281">
        <v>1360.46</v>
      </c>
      <c r="F359" s="281">
        <v>1399.76</v>
      </c>
      <c r="G359" s="281">
        <v>1562.42</v>
      </c>
      <c r="H359" s="281">
        <v>1590.98</v>
      </c>
      <c r="I359" s="281">
        <v>1684.46</v>
      </c>
      <c r="J359" s="281">
        <v>1784.76</v>
      </c>
      <c r="K359" s="281">
        <v>1892.3</v>
      </c>
      <c r="L359" s="281">
        <v>1902.54</v>
      </c>
      <c r="M359" s="281">
        <v>1895.57</v>
      </c>
      <c r="N359" s="281">
        <v>1866.98</v>
      </c>
      <c r="O359" s="281">
        <v>1878.71</v>
      </c>
      <c r="P359" s="281">
        <v>1869.91</v>
      </c>
      <c r="Q359" s="281">
        <v>1868.87</v>
      </c>
      <c r="R359" s="281">
        <v>1862.74</v>
      </c>
      <c r="S359" s="281">
        <v>1892.02</v>
      </c>
      <c r="T359" s="281">
        <v>1901.72</v>
      </c>
      <c r="U359" s="281">
        <v>1867.13</v>
      </c>
      <c r="V359" s="281">
        <v>1680.48</v>
      </c>
      <c r="W359" s="281">
        <v>1570.97</v>
      </c>
      <c r="X359" s="281">
        <v>1561.84</v>
      </c>
      <c r="Y359" s="281">
        <v>1476.98</v>
      </c>
    </row>
    <row r="360" spans="1:25">
      <c r="A360" s="256">
        <v>29</v>
      </c>
      <c r="B360" s="281">
        <v>1668.73</v>
      </c>
      <c r="C360" s="281">
        <v>1650.95</v>
      </c>
      <c r="D360" s="281">
        <v>1648.72</v>
      </c>
      <c r="E360" s="281">
        <v>1649.6</v>
      </c>
      <c r="F360" s="281">
        <v>1633.43</v>
      </c>
      <c r="G360" s="281">
        <v>1638.14</v>
      </c>
      <c r="H360" s="281">
        <v>1695.54</v>
      </c>
      <c r="I360" s="281">
        <v>1770.64</v>
      </c>
      <c r="J360" s="281">
        <v>1924.96</v>
      </c>
      <c r="K360" s="281">
        <v>1994.21</v>
      </c>
      <c r="L360" s="281">
        <v>1986.36</v>
      </c>
      <c r="M360" s="281">
        <v>1983.03</v>
      </c>
      <c r="N360" s="281">
        <v>1988.46</v>
      </c>
      <c r="O360" s="281">
        <v>2078.8200000000002</v>
      </c>
      <c r="P360" s="281">
        <v>2016.52</v>
      </c>
      <c r="Q360" s="281">
        <v>2018.23</v>
      </c>
      <c r="R360" s="281">
        <v>2002.64</v>
      </c>
      <c r="S360" s="281">
        <v>2004.26</v>
      </c>
      <c r="T360" s="281">
        <v>2177.41</v>
      </c>
      <c r="U360" s="281">
        <v>2224.29</v>
      </c>
      <c r="V360" s="281">
        <v>2111.19</v>
      </c>
      <c r="W360" s="281">
        <v>1910.01</v>
      </c>
      <c r="X360" s="281">
        <v>1807.64</v>
      </c>
      <c r="Y360" s="281">
        <v>1666.16</v>
      </c>
    </row>
    <row r="361" spans="1:25">
      <c r="A361" s="256">
        <v>30</v>
      </c>
      <c r="B361" s="281">
        <v>1559.69</v>
      </c>
      <c r="C361" s="281">
        <v>1439.47</v>
      </c>
      <c r="D361" s="281">
        <v>1439.88</v>
      </c>
      <c r="E361" s="281">
        <v>1494.29</v>
      </c>
      <c r="F361" s="281">
        <v>1467.87</v>
      </c>
      <c r="G361" s="281">
        <v>1482.32</v>
      </c>
      <c r="H361" s="281">
        <v>1499.84</v>
      </c>
      <c r="I361" s="281">
        <v>1676.37</v>
      </c>
      <c r="J361" s="281">
        <v>1794.98</v>
      </c>
      <c r="K361" s="281">
        <v>1876.68</v>
      </c>
      <c r="L361" s="281">
        <v>1905.77</v>
      </c>
      <c r="M361" s="281">
        <v>1915.19</v>
      </c>
      <c r="N361" s="281">
        <v>1921.07</v>
      </c>
      <c r="O361" s="281">
        <v>1925.63</v>
      </c>
      <c r="P361" s="281">
        <v>2068.79</v>
      </c>
      <c r="Q361" s="281">
        <v>2058.1799999999998</v>
      </c>
      <c r="R361" s="281">
        <v>2071.34</v>
      </c>
      <c r="S361" s="281">
        <v>2226.7800000000002</v>
      </c>
      <c r="T361" s="281">
        <v>2201.36</v>
      </c>
      <c r="U361" s="281">
        <v>2106.02</v>
      </c>
      <c r="V361" s="281">
        <v>1956.82</v>
      </c>
      <c r="W361" s="281">
        <v>1837.91</v>
      </c>
      <c r="X361" s="281">
        <v>1720.63</v>
      </c>
      <c r="Y361" s="281">
        <v>1598.48</v>
      </c>
    </row>
    <row r="362" spans="1:25">
      <c r="A362" s="256">
        <v>31</v>
      </c>
      <c r="B362" s="281">
        <v>0</v>
      </c>
      <c r="C362" s="281">
        <v>0</v>
      </c>
      <c r="D362" s="281">
        <v>0</v>
      </c>
      <c r="E362" s="281">
        <v>0</v>
      </c>
      <c r="F362" s="281">
        <v>0</v>
      </c>
      <c r="G362" s="281">
        <v>0</v>
      </c>
      <c r="H362" s="281">
        <v>0</v>
      </c>
      <c r="I362" s="281">
        <v>0</v>
      </c>
      <c r="J362" s="281">
        <v>0</v>
      </c>
      <c r="K362" s="281">
        <v>0</v>
      </c>
      <c r="L362" s="281">
        <v>0</v>
      </c>
      <c r="M362" s="281">
        <v>0</v>
      </c>
      <c r="N362" s="281">
        <v>0</v>
      </c>
      <c r="O362" s="281">
        <v>0</v>
      </c>
      <c r="P362" s="281">
        <v>0</v>
      </c>
      <c r="Q362" s="281">
        <v>0</v>
      </c>
      <c r="R362" s="281">
        <v>0</v>
      </c>
      <c r="S362" s="281">
        <v>0</v>
      </c>
      <c r="T362" s="281">
        <v>0</v>
      </c>
      <c r="U362" s="281">
        <v>0</v>
      </c>
      <c r="V362" s="281">
        <v>0</v>
      </c>
      <c r="W362" s="281">
        <v>0</v>
      </c>
      <c r="X362" s="281">
        <v>0</v>
      </c>
      <c r="Y362" s="281">
        <v>0</v>
      </c>
    </row>
    <row r="364" spans="1:25">
      <c r="A364" s="422" t="s">
        <v>212</v>
      </c>
      <c r="B364" s="492" t="s">
        <v>217</v>
      </c>
      <c r="C364" s="492"/>
      <c r="D364" s="492"/>
      <c r="E364" s="492"/>
      <c r="F364" s="492"/>
      <c r="G364" s="492"/>
      <c r="H364" s="492"/>
      <c r="I364" s="492"/>
      <c r="J364" s="492"/>
      <c r="K364" s="492"/>
      <c r="L364" s="492"/>
      <c r="M364" s="492"/>
      <c r="N364" s="492"/>
      <c r="O364" s="492"/>
      <c r="P364" s="492"/>
      <c r="Q364" s="492"/>
      <c r="R364" s="492"/>
      <c r="S364" s="492"/>
      <c r="T364" s="492"/>
      <c r="U364" s="492"/>
      <c r="V364" s="492"/>
      <c r="W364" s="492"/>
      <c r="X364" s="492"/>
      <c r="Y364" s="492"/>
    </row>
    <row r="365" spans="1:25" ht="30">
      <c r="A365" s="422"/>
      <c r="B365" s="280" t="s">
        <v>1</v>
      </c>
      <c r="C365" s="280" t="s">
        <v>2</v>
      </c>
      <c r="D365" s="280" t="s">
        <v>3</v>
      </c>
      <c r="E365" s="280" t="s">
        <v>4</v>
      </c>
      <c r="F365" s="280" t="s">
        <v>5</v>
      </c>
      <c r="G365" s="280" t="s">
        <v>6</v>
      </c>
      <c r="H365" s="280" t="s">
        <v>7</v>
      </c>
      <c r="I365" s="280" t="s">
        <v>8</v>
      </c>
      <c r="J365" s="280" t="s">
        <v>9</v>
      </c>
      <c r="K365" s="280" t="s">
        <v>10</v>
      </c>
      <c r="L365" s="280" t="s">
        <v>11</v>
      </c>
      <c r="M365" s="280" t="s">
        <v>12</v>
      </c>
      <c r="N365" s="280" t="s">
        <v>13</v>
      </c>
      <c r="O365" s="280" t="s">
        <v>14</v>
      </c>
      <c r="P365" s="280" t="s">
        <v>15</v>
      </c>
      <c r="Q365" s="280" t="s">
        <v>16</v>
      </c>
      <c r="R365" s="280" t="s">
        <v>17</v>
      </c>
      <c r="S365" s="280" t="s">
        <v>18</v>
      </c>
      <c r="T365" s="280" t="s">
        <v>19</v>
      </c>
      <c r="U365" s="280" t="s">
        <v>20</v>
      </c>
      <c r="V365" s="280" t="s">
        <v>21</v>
      </c>
      <c r="W365" s="280" t="s">
        <v>22</v>
      </c>
      <c r="X365" s="280" t="s">
        <v>23</v>
      </c>
      <c r="Y365" s="280" t="s">
        <v>24</v>
      </c>
    </row>
    <row r="366" spans="1:25">
      <c r="A366" s="256">
        <v>1</v>
      </c>
      <c r="B366" s="281">
        <v>2222.64</v>
      </c>
      <c r="C366" s="281">
        <v>2213.36</v>
      </c>
      <c r="D366" s="281">
        <v>2329.86</v>
      </c>
      <c r="E366" s="281">
        <v>2844.22</v>
      </c>
      <c r="F366" s="281">
        <v>2468.29</v>
      </c>
      <c r="G366" s="281">
        <v>2959.97</v>
      </c>
      <c r="H366" s="281">
        <v>2865.2</v>
      </c>
      <c r="I366" s="281">
        <v>2885.36</v>
      </c>
      <c r="J366" s="281">
        <v>2849.89</v>
      </c>
      <c r="K366" s="281">
        <v>2818.14</v>
      </c>
      <c r="L366" s="281">
        <v>2803.17</v>
      </c>
      <c r="M366" s="281">
        <v>2749.39</v>
      </c>
      <c r="N366" s="281">
        <v>2857.45</v>
      </c>
      <c r="O366" s="281">
        <v>2851</v>
      </c>
      <c r="P366" s="281">
        <v>2882.46</v>
      </c>
      <c r="Q366" s="281">
        <v>2844.31</v>
      </c>
      <c r="R366" s="281">
        <v>2848.68</v>
      </c>
      <c r="S366" s="281">
        <v>2805.42</v>
      </c>
      <c r="T366" s="281">
        <v>2967.39</v>
      </c>
      <c r="U366" s="281">
        <v>2980.68</v>
      </c>
      <c r="V366" s="281">
        <v>2509.5500000000002</v>
      </c>
      <c r="W366" s="281">
        <v>2396.15</v>
      </c>
      <c r="X366" s="281">
        <v>2281.64</v>
      </c>
      <c r="Y366" s="281">
        <v>2266.66</v>
      </c>
    </row>
    <row r="367" spans="1:25">
      <c r="A367" s="256">
        <v>2</v>
      </c>
      <c r="B367" s="281">
        <v>2258.5</v>
      </c>
      <c r="C367" s="281">
        <v>2371.83</v>
      </c>
      <c r="D367" s="281">
        <v>2441.52</v>
      </c>
      <c r="E367" s="281">
        <v>2270.4699999999998</v>
      </c>
      <c r="F367" s="281">
        <v>2368.7800000000002</v>
      </c>
      <c r="G367" s="281">
        <v>2850.24</v>
      </c>
      <c r="H367" s="281">
        <v>2979.42</v>
      </c>
      <c r="I367" s="281">
        <v>3176.67</v>
      </c>
      <c r="J367" s="281">
        <v>3215.78</v>
      </c>
      <c r="K367" s="281">
        <v>3219.74</v>
      </c>
      <c r="L367" s="281">
        <v>3191.49</v>
      </c>
      <c r="M367" s="281">
        <v>3132.7</v>
      </c>
      <c r="N367" s="281">
        <v>3166.24</v>
      </c>
      <c r="O367" s="281">
        <v>3119.23</v>
      </c>
      <c r="P367" s="281">
        <v>3212.73</v>
      </c>
      <c r="Q367" s="281">
        <v>3157.36</v>
      </c>
      <c r="R367" s="281">
        <v>2732.02</v>
      </c>
      <c r="S367" s="281">
        <v>3422.63</v>
      </c>
      <c r="T367" s="281">
        <v>2504.4699999999998</v>
      </c>
      <c r="U367" s="281">
        <v>2492.6799999999998</v>
      </c>
      <c r="V367" s="281">
        <v>2400.66</v>
      </c>
      <c r="W367" s="281">
        <v>2366.9699999999998</v>
      </c>
      <c r="X367" s="281">
        <v>2270.1999999999998</v>
      </c>
      <c r="Y367" s="281">
        <v>2189.79</v>
      </c>
    </row>
    <row r="368" spans="1:25">
      <c r="A368" s="256">
        <v>3</v>
      </c>
      <c r="B368" s="281">
        <v>1935.22</v>
      </c>
      <c r="C368" s="281">
        <v>1930.24</v>
      </c>
      <c r="D368" s="281">
        <v>1937.27</v>
      </c>
      <c r="E368" s="281">
        <v>2043.07</v>
      </c>
      <c r="F368" s="281">
        <v>1936.81</v>
      </c>
      <c r="G368" s="281">
        <v>2131.2600000000002</v>
      </c>
      <c r="H368" s="281">
        <v>2529.19</v>
      </c>
      <c r="I368" s="281">
        <v>2401.69</v>
      </c>
      <c r="J368" s="281">
        <v>2397.54</v>
      </c>
      <c r="K368" s="281">
        <v>2492.62</v>
      </c>
      <c r="L368" s="281">
        <v>2402.85</v>
      </c>
      <c r="M368" s="281">
        <v>2406.2199999999998</v>
      </c>
      <c r="N368" s="281">
        <v>2367.1999999999998</v>
      </c>
      <c r="O368" s="281">
        <v>2398.19</v>
      </c>
      <c r="P368" s="281">
        <v>2438.63</v>
      </c>
      <c r="Q368" s="281">
        <v>2334.37</v>
      </c>
      <c r="R368" s="281">
        <v>2397.06</v>
      </c>
      <c r="S368" s="281">
        <v>2417.46</v>
      </c>
      <c r="T368" s="281">
        <v>2922.32</v>
      </c>
      <c r="U368" s="281">
        <v>2335.58</v>
      </c>
      <c r="V368" s="281">
        <v>2115.4699999999998</v>
      </c>
      <c r="W368" s="281">
        <v>1997.87</v>
      </c>
      <c r="X368" s="281">
        <v>1935.83</v>
      </c>
      <c r="Y368" s="281">
        <v>1938.53</v>
      </c>
    </row>
    <row r="369" spans="1:25">
      <c r="A369" s="256">
        <v>4</v>
      </c>
      <c r="B369" s="281">
        <v>1835.59</v>
      </c>
      <c r="C369" s="281">
        <v>1813</v>
      </c>
      <c r="D369" s="281">
        <v>1851.63</v>
      </c>
      <c r="E369" s="281">
        <v>1890.83</v>
      </c>
      <c r="F369" s="281">
        <v>1831.92</v>
      </c>
      <c r="G369" s="281">
        <v>1937.25</v>
      </c>
      <c r="H369" s="281">
        <v>1980.57</v>
      </c>
      <c r="I369" s="281">
        <v>1774.89</v>
      </c>
      <c r="J369" s="281">
        <v>1835.18</v>
      </c>
      <c r="K369" s="281">
        <v>1703.16</v>
      </c>
      <c r="L369" s="281">
        <v>1842.71</v>
      </c>
      <c r="M369" s="281">
        <v>1614.15</v>
      </c>
      <c r="N369" s="281">
        <v>1831.57</v>
      </c>
      <c r="O369" s="281">
        <v>1871.38</v>
      </c>
      <c r="P369" s="281">
        <v>1963.64</v>
      </c>
      <c r="Q369" s="281">
        <v>2008.96</v>
      </c>
      <c r="R369" s="281">
        <v>1975.21</v>
      </c>
      <c r="S369" s="281">
        <v>2033.43</v>
      </c>
      <c r="T369" s="281">
        <v>2013.49</v>
      </c>
      <c r="U369" s="281">
        <v>1794.11</v>
      </c>
      <c r="V369" s="281">
        <v>1856.13</v>
      </c>
      <c r="W369" s="281">
        <v>1821.83</v>
      </c>
      <c r="X369" s="281">
        <v>1846.03</v>
      </c>
      <c r="Y369" s="281">
        <v>1841.43</v>
      </c>
    </row>
    <row r="370" spans="1:25">
      <c r="A370" s="256">
        <v>5</v>
      </c>
      <c r="B370" s="281">
        <v>1802.99</v>
      </c>
      <c r="C370" s="281">
        <v>1667.02</v>
      </c>
      <c r="D370" s="281">
        <v>1819.75</v>
      </c>
      <c r="E370" s="281">
        <v>1801.46</v>
      </c>
      <c r="F370" s="281">
        <v>1772.42</v>
      </c>
      <c r="G370" s="281">
        <v>1859.63</v>
      </c>
      <c r="H370" s="281">
        <v>1886.22</v>
      </c>
      <c r="I370" s="281">
        <v>1783.77</v>
      </c>
      <c r="J370" s="281">
        <v>1772.04</v>
      </c>
      <c r="K370" s="281">
        <v>1756.98</v>
      </c>
      <c r="L370" s="281">
        <v>1762.46</v>
      </c>
      <c r="M370" s="281">
        <v>1768.02</v>
      </c>
      <c r="N370" s="281">
        <v>1783.73</v>
      </c>
      <c r="O370" s="281">
        <v>1758.47</v>
      </c>
      <c r="P370" s="281">
        <v>1766.96</v>
      </c>
      <c r="Q370" s="281">
        <v>1892.96</v>
      </c>
      <c r="R370" s="281">
        <v>1853.94</v>
      </c>
      <c r="S370" s="281">
        <v>2039.67</v>
      </c>
      <c r="T370" s="281">
        <v>1895.23</v>
      </c>
      <c r="U370" s="281">
        <v>1748.94</v>
      </c>
      <c r="V370" s="281">
        <v>1785.87</v>
      </c>
      <c r="W370" s="281">
        <v>1829.89</v>
      </c>
      <c r="X370" s="281">
        <v>1813.01</v>
      </c>
      <c r="Y370" s="281">
        <v>1810.99</v>
      </c>
    </row>
    <row r="371" spans="1:25">
      <c r="A371" s="256">
        <v>6</v>
      </c>
      <c r="B371" s="281">
        <v>1586.1</v>
      </c>
      <c r="C371" s="281">
        <v>1668.81</v>
      </c>
      <c r="D371" s="281">
        <v>1740.93</v>
      </c>
      <c r="E371" s="281">
        <v>1644.03</v>
      </c>
      <c r="F371" s="281">
        <v>1619.29</v>
      </c>
      <c r="G371" s="281">
        <v>1713.36</v>
      </c>
      <c r="H371" s="281">
        <v>1828.53</v>
      </c>
      <c r="I371" s="281">
        <v>1823.55</v>
      </c>
      <c r="J371" s="281">
        <v>1891.8</v>
      </c>
      <c r="K371" s="281">
        <v>1823.3</v>
      </c>
      <c r="L371" s="281">
        <v>1848.86</v>
      </c>
      <c r="M371" s="281">
        <v>1821.77</v>
      </c>
      <c r="N371" s="281">
        <v>1821.2</v>
      </c>
      <c r="O371" s="281">
        <v>1824.04</v>
      </c>
      <c r="P371" s="281">
        <v>1896.34</v>
      </c>
      <c r="Q371" s="281">
        <v>1772.68</v>
      </c>
      <c r="R371" s="281">
        <v>1831.02</v>
      </c>
      <c r="S371" s="281">
        <v>2080.58</v>
      </c>
      <c r="T371" s="281">
        <v>1789.44</v>
      </c>
      <c r="U371" s="281">
        <v>1574.11</v>
      </c>
      <c r="V371" s="281">
        <v>1591</v>
      </c>
      <c r="W371" s="281">
        <v>1773.92</v>
      </c>
      <c r="X371" s="281">
        <v>1581.49</v>
      </c>
      <c r="Y371" s="281">
        <v>1579.82</v>
      </c>
    </row>
    <row r="372" spans="1:25">
      <c r="A372" s="256">
        <v>7</v>
      </c>
      <c r="B372" s="281">
        <v>1688.84</v>
      </c>
      <c r="C372" s="281">
        <v>1690.75</v>
      </c>
      <c r="D372" s="281">
        <v>1735.18</v>
      </c>
      <c r="E372" s="281">
        <v>1800.74</v>
      </c>
      <c r="F372" s="281">
        <v>1776.01</v>
      </c>
      <c r="G372" s="281">
        <v>1843.99</v>
      </c>
      <c r="H372" s="281">
        <v>2034.63</v>
      </c>
      <c r="I372" s="281">
        <v>2152.88</v>
      </c>
      <c r="J372" s="281">
        <v>2227.4299999999998</v>
      </c>
      <c r="K372" s="281">
        <v>2248.3000000000002</v>
      </c>
      <c r="L372" s="281">
        <v>2222.37</v>
      </c>
      <c r="M372" s="281">
        <v>2245.13</v>
      </c>
      <c r="N372" s="281">
        <v>2219.52</v>
      </c>
      <c r="O372" s="281">
        <v>2260.92</v>
      </c>
      <c r="P372" s="281">
        <v>2256.0700000000002</v>
      </c>
      <c r="Q372" s="281">
        <v>2247.56</v>
      </c>
      <c r="R372" s="281">
        <v>2228.81</v>
      </c>
      <c r="S372" s="281">
        <v>2267.2199999999998</v>
      </c>
      <c r="T372" s="281">
        <v>2183.89</v>
      </c>
      <c r="U372" s="281">
        <v>2193.6</v>
      </c>
      <c r="V372" s="281">
        <v>2148.89</v>
      </c>
      <c r="W372" s="281">
        <v>1950.59</v>
      </c>
      <c r="X372" s="281">
        <v>1827.92</v>
      </c>
      <c r="Y372" s="281">
        <v>1720.01</v>
      </c>
    </row>
    <row r="373" spans="1:25">
      <c r="A373" s="256">
        <v>8</v>
      </c>
      <c r="B373" s="281">
        <v>1825.68</v>
      </c>
      <c r="C373" s="281">
        <v>1828.48</v>
      </c>
      <c r="D373" s="281">
        <v>1833.61</v>
      </c>
      <c r="E373" s="281">
        <v>1846.58</v>
      </c>
      <c r="F373" s="281">
        <v>1988.06</v>
      </c>
      <c r="G373" s="281">
        <v>2190.65</v>
      </c>
      <c r="H373" s="281">
        <v>2166.1</v>
      </c>
      <c r="I373" s="281">
        <v>2288.88</v>
      </c>
      <c r="J373" s="281">
        <v>2429.67</v>
      </c>
      <c r="K373" s="281">
        <v>2528.0500000000002</v>
      </c>
      <c r="L373" s="281">
        <v>2466.0700000000002</v>
      </c>
      <c r="M373" s="281">
        <v>2482.1799999999998</v>
      </c>
      <c r="N373" s="281">
        <v>2434.09</v>
      </c>
      <c r="O373" s="281">
        <v>2438.04</v>
      </c>
      <c r="P373" s="281">
        <v>2422.9499999999998</v>
      </c>
      <c r="Q373" s="281">
        <v>2414.79</v>
      </c>
      <c r="R373" s="281">
        <v>2452.4899999999998</v>
      </c>
      <c r="S373" s="281">
        <v>2564.92</v>
      </c>
      <c r="T373" s="281">
        <v>2466.8200000000002</v>
      </c>
      <c r="U373" s="281">
        <v>2129.23</v>
      </c>
      <c r="V373" s="281">
        <v>2211.48</v>
      </c>
      <c r="W373" s="281">
        <v>2146.31</v>
      </c>
      <c r="X373" s="281">
        <v>1835.74</v>
      </c>
      <c r="Y373" s="281">
        <v>1832.47</v>
      </c>
    </row>
    <row r="374" spans="1:25">
      <c r="A374" s="256">
        <v>9</v>
      </c>
      <c r="B374" s="281">
        <v>1810.58</v>
      </c>
      <c r="C374" s="281">
        <v>1799.33</v>
      </c>
      <c r="D374" s="281">
        <v>1804.99</v>
      </c>
      <c r="E374" s="281">
        <v>1814.5</v>
      </c>
      <c r="F374" s="281">
        <v>1874.21</v>
      </c>
      <c r="G374" s="281">
        <v>1982.31</v>
      </c>
      <c r="H374" s="281">
        <v>1894.62</v>
      </c>
      <c r="I374" s="281">
        <v>2163.34</v>
      </c>
      <c r="J374" s="281">
        <v>2275.3000000000002</v>
      </c>
      <c r="K374" s="281">
        <v>2370.67</v>
      </c>
      <c r="L374" s="281">
        <v>2408.88</v>
      </c>
      <c r="M374" s="281">
        <v>2374.77</v>
      </c>
      <c r="N374" s="281">
        <v>2349.11</v>
      </c>
      <c r="O374" s="281">
        <v>2375.9299999999998</v>
      </c>
      <c r="P374" s="281">
        <v>2390.1999999999998</v>
      </c>
      <c r="Q374" s="281">
        <v>2378.36</v>
      </c>
      <c r="R374" s="281">
        <v>2390.8000000000002</v>
      </c>
      <c r="S374" s="281">
        <v>2422.11</v>
      </c>
      <c r="T374" s="281">
        <v>2392.0100000000002</v>
      </c>
      <c r="U374" s="281">
        <v>2085.79</v>
      </c>
      <c r="V374" s="281">
        <v>1927.49</v>
      </c>
      <c r="W374" s="281">
        <v>1839.37</v>
      </c>
      <c r="X374" s="281">
        <v>1826.13</v>
      </c>
      <c r="Y374" s="281">
        <v>1798.14</v>
      </c>
    </row>
    <row r="375" spans="1:25">
      <c r="A375" s="256">
        <v>10</v>
      </c>
      <c r="B375" s="281">
        <v>1721.62</v>
      </c>
      <c r="C375" s="281">
        <v>1772.47</v>
      </c>
      <c r="D375" s="281">
        <v>1801.54</v>
      </c>
      <c r="E375" s="281">
        <v>1869.79</v>
      </c>
      <c r="F375" s="281">
        <v>1862.71</v>
      </c>
      <c r="G375" s="281">
        <v>2015</v>
      </c>
      <c r="H375" s="281">
        <v>2129.1</v>
      </c>
      <c r="I375" s="281">
        <v>2111.61</v>
      </c>
      <c r="J375" s="281">
        <v>1994.53</v>
      </c>
      <c r="K375" s="281">
        <v>2002.5</v>
      </c>
      <c r="L375" s="281">
        <v>2038.8</v>
      </c>
      <c r="M375" s="281">
        <v>2055.38</v>
      </c>
      <c r="N375" s="281">
        <v>2096.83</v>
      </c>
      <c r="O375" s="281">
        <v>2093.21</v>
      </c>
      <c r="P375" s="281">
        <v>1962.15</v>
      </c>
      <c r="Q375" s="281">
        <v>1926.76</v>
      </c>
      <c r="R375" s="281">
        <v>2124.1799999999998</v>
      </c>
      <c r="S375" s="281">
        <v>2022.9</v>
      </c>
      <c r="T375" s="281">
        <v>1927.67</v>
      </c>
      <c r="U375" s="281">
        <v>1898.4</v>
      </c>
      <c r="V375" s="281">
        <v>1895.74</v>
      </c>
      <c r="W375" s="281">
        <v>1838.61</v>
      </c>
      <c r="X375" s="281">
        <v>1751.89</v>
      </c>
      <c r="Y375" s="281">
        <v>1738.65</v>
      </c>
    </row>
    <row r="376" spans="1:25">
      <c r="A376" s="256">
        <v>11</v>
      </c>
      <c r="B376" s="281">
        <v>1686.34</v>
      </c>
      <c r="C376" s="281">
        <v>1687.93</v>
      </c>
      <c r="D376" s="281">
        <v>1701.19</v>
      </c>
      <c r="E376" s="281">
        <v>1695.05</v>
      </c>
      <c r="F376" s="281">
        <v>1678.48</v>
      </c>
      <c r="G376" s="281">
        <v>1691.05</v>
      </c>
      <c r="H376" s="281">
        <v>1772.88</v>
      </c>
      <c r="I376" s="281">
        <v>1724.48</v>
      </c>
      <c r="J376" s="281">
        <v>1703.32</v>
      </c>
      <c r="K376" s="281">
        <v>1703.63</v>
      </c>
      <c r="L376" s="281">
        <v>1705.49</v>
      </c>
      <c r="M376" s="281">
        <v>1705.81</v>
      </c>
      <c r="N376" s="281">
        <v>1704.4</v>
      </c>
      <c r="O376" s="281">
        <v>1671.41</v>
      </c>
      <c r="P376" s="281">
        <v>1671.06</v>
      </c>
      <c r="Q376" s="281">
        <v>1667.92</v>
      </c>
      <c r="R376" s="281">
        <v>1671.09</v>
      </c>
      <c r="S376" s="281">
        <v>1785.2</v>
      </c>
      <c r="T376" s="281">
        <v>1720.3</v>
      </c>
      <c r="U376" s="281">
        <v>1697.33</v>
      </c>
      <c r="V376" s="281">
        <v>1708.01</v>
      </c>
      <c r="W376" s="281">
        <v>1696.53</v>
      </c>
      <c r="X376" s="281">
        <v>1686.94</v>
      </c>
      <c r="Y376" s="281">
        <v>1638.94</v>
      </c>
    </row>
    <row r="377" spans="1:25">
      <c r="A377" s="256">
        <v>12</v>
      </c>
      <c r="B377" s="281">
        <v>1587.63</v>
      </c>
      <c r="C377" s="281">
        <v>1566.7</v>
      </c>
      <c r="D377" s="281">
        <v>1580.46</v>
      </c>
      <c r="E377" s="281">
        <v>1561.08</v>
      </c>
      <c r="F377" s="281">
        <v>1568.99</v>
      </c>
      <c r="G377" s="281">
        <v>1598.47</v>
      </c>
      <c r="H377" s="281">
        <v>1632.08</v>
      </c>
      <c r="I377" s="281">
        <v>1966.63</v>
      </c>
      <c r="J377" s="281">
        <v>1979.09</v>
      </c>
      <c r="K377" s="281">
        <v>1608.38</v>
      </c>
      <c r="L377" s="281">
        <v>1609.14</v>
      </c>
      <c r="M377" s="281">
        <v>1615.95</v>
      </c>
      <c r="N377" s="281">
        <v>1614.99</v>
      </c>
      <c r="O377" s="281">
        <v>1685.5</v>
      </c>
      <c r="P377" s="281">
        <v>1616.4</v>
      </c>
      <c r="Q377" s="281">
        <v>1616.02</v>
      </c>
      <c r="R377" s="281">
        <v>1601.81</v>
      </c>
      <c r="S377" s="281">
        <v>1607.51</v>
      </c>
      <c r="T377" s="281">
        <v>1607.8</v>
      </c>
      <c r="U377" s="281">
        <v>1586.46</v>
      </c>
      <c r="V377" s="281">
        <v>1597.62</v>
      </c>
      <c r="W377" s="281">
        <v>1588.57</v>
      </c>
      <c r="X377" s="281">
        <v>1644.9</v>
      </c>
      <c r="Y377" s="281">
        <v>1643.37</v>
      </c>
    </row>
    <row r="378" spans="1:25">
      <c r="A378" s="256">
        <v>13</v>
      </c>
      <c r="B378" s="281">
        <v>1574.82</v>
      </c>
      <c r="C378" s="281">
        <v>1575.59</v>
      </c>
      <c r="D378" s="281">
        <v>1679.55</v>
      </c>
      <c r="E378" s="281">
        <v>1612.73</v>
      </c>
      <c r="F378" s="281">
        <v>1551.34</v>
      </c>
      <c r="G378" s="281">
        <v>1831.64</v>
      </c>
      <c r="H378" s="281">
        <v>1834.47</v>
      </c>
      <c r="I378" s="281">
        <v>1858.24</v>
      </c>
      <c r="J378" s="281">
        <v>1786.6</v>
      </c>
      <c r="K378" s="281">
        <v>1810.35</v>
      </c>
      <c r="L378" s="281">
        <v>1832.56</v>
      </c>
      <c r="M378" s="281">
        <v>1849.06</v>
      </c>
      <c r="N378" s="281">
        <v>1891.32</v>
      </c>
      <c r="O378" s="281">
        <v>1891.98</v>
      </c>
      <c r="P378" s="281">
        <v>1892.65</v>
      </c>
      <c r="Q378" s="281">
        <v>1834.01</v>
      </c>
      <c r="R378" s="281">
        <v>1846.42</v>
      </c>
      <c r="S378" s="281">
        <v>1900.82</v>
      </c>
      <c r="T378" s="281">
        <v>1637.3</v>
      </c>
      <c r="U378" s="281">
        <v>1615.81</v>
      </c>
      <c r="V378" s="281">
        <v>1591.36</v>
      </c>
      <c r="W378" s="281">
        <v>1581.57</v>
      </c>
      <c r="X378" s="281">
        <v>1561.53</v>
      </c>
      <c r="Y378" s="281">
        <v>1561.5</v>
      </c>
    </row>
    <row r="379" spans="1:25">
      <c r="A379" s="256">
        <v>14</v>
      </c>
      <c r="B379" s="281">
        <v>1568.58</v>
      </c>
      <c r="C379" s="281">
        <v>1571.03</v>
      </c>
      <c r="D379" s="281">
        <v>1672.79</v>
      </c>
      <c r="E379" s="281">
        <v>1674.43</v>
      </c>
      <c r="F379" s="281">
        <v>1704.08</v>
      </c>
      <c r="G379" s="281">
        <v>1892.52</v>
      </c>
      <c r="H379" s="281">
        <v>1932.48</v>
      </c>
      <c r="I379" s="281">
        <v>2058.86</v>
      </c>
      <c r="J379" s="281">
        <v>2044.21</v>
      </c>
      <c r="K379" s="281">
        <v>1956.06</v>
      </c>
      <c r="L379" s="281">
        <v>1890.97</v>
      </c>
      <c r="M379" s="281">
        <v>2060.2600000000002</v>
      </c>
      <c r="N379" s="281">
        <v>2043.66</v>
      </c>
      <c r="O379" s="281">
        <v>1998.19</v>
      </c>
      <c r="P379" s="281">
        <v>1837.35</v>
      </c>
      <c r="Q379" s="281">
        <v>1888.32</v>
      </c>
      <c r="R379" s="281">
        <v>1834.89</v>
      </c>
      <c r="S379" s="281">
        <v>1894.46</v>
      </c>
      <c r="T379" s="281">
        <v>1625.44</v>
      </c>
      <c r="U379" s="281">
        <v>1602.54</v>
      </c>
      <c r="V379" s="281">
        <v>1625.98</v>
      </c>
      <c r="W379" s="281">
        <v>1916.67</v>
      </c>
      <c r="X379" s="281">
        <v>1888.76</v>
      </c>
      <c r="Y379" s="281">
        <v>1860.41</v>
      </c>
    </row>
    <row r="380" spans="1:25">
      <c r="A380" s="256">
        <v>15</v>
      </c>
      <c r="B380" s="281">
        <v>1812.6</v>
      </c>
      <c r="C380" s="281">
        <v>1813.72</v>
      </c>
      <c r="D380" s="281">
        <v>1816.88</v>
      </c>
      <c r="E380" s="281">
        <v>1813.5</v>
      </c>
      <c r="F380" s="281">
        <v>1799.75</v>
      </c>
      <c r="G380" s="281">
        <v>1955</v>
      </c>
      <c r="H380" s="281">
        <v>2091.48</v>
      </c>
      <c r="I380" s="281">
        <v>2130.86</v>
      </c>
      <c r="J380" s="281">
        <v>2172.4899999999998</v>
      </c>
      <c r="K380" s="281">
        <v>2164.0300000000002</v>
      </c>
      <c r="L380" s="281">
        <v>2164.85</v>
      </c>
      <c r="M380" s="281">
        <v>2161.41</v>
      </c>
      <c r="N380" s="281">
        <v>2042.36</v>
      </c>
      <c r="O380" s="281">
        <v>2145.15</v>
      </c>
      <c r="P380" s="281">
        <v>2076.69</v>
      </c>
      <c r="Q380" s="281">
        <v>2232.2399999999998</v>
      </c>
      <c r="R380" s="281">
        <v>2200.39</v>
      </c>
      <c r="S380" s="281">
        <v>2259.6</v>
      </c>
      <c r="T380" s="281">
        <v>2183.58</v>
      </c>
      <c r="U380" s="281">
        <v>2274.85</v>
      </c>
      <c r="V380" s="281">
        <v>2112.0300000000002</v>
      </c>
      <c r="W380" s="281">
        <v>1924.23</v>
      </c>
      <c r="X380" s="281">
        <v>1891.02</v>
      </c>
      <c r="Y380" s="281">
        <v>1859.59</v>
      </c>
    </row>
    <row r="381" spans="1:25">
      <c r="A381" s="256">
        <v>16</v>
      </c>
      <c r="B381" s="281">
        <v>2011.44</v>
      </c>
      <c r="C381" s="281">
        <v>2014.78</v>
      </c>
      <c r="D381" s="281">
        <v>2016.3</v>
      </c>
      <c r="E381" s="281">
        <v>2015.11</v>
      </c>
      <c r="F381" s="281">
        <v>1955.02</v>
      </c>
      <c r="G381" s="281">
        <v>1978.61</v>
      </c>
      <c r="H381" s="281">
        <v>2018.24</v>
      </c>
      <c r="I381" s="281">
        <v>2074.7800000000002</v>
      </c>
      <c r="J381" s="281">
        <v>2201.88</v>
      </c>
      <c r="K381" s="281">
        <v>2170.08</v>
      </c>
      <c r="L381" s="281">
        <v>2088.4299999999998</v>
      </c>
      <c r="M381" s="281">
        <v>2059.9299999999998</v>
      </c>
      <c r="N381" s="281">
        <v>2249.6</v>
      </c>
      <c r="O381" s="281">
        <v>2145.33</v>
      </c>
      <c r="P381" s="281">
        <v>2167.71</v>
      </c>
      <c r="Q381" s="281">
        <v>2088.46</v>
      </c>
      <c r="R381" s="281">
        <v>2232.48</v>
      </c>
      <c r="S381" s="281">
        <v>2054.69</v>
      </c>
      <c r="T381" s="281">
        <v>2125.36</v>
      </c>
      <c r="U381" s="281">
        <v>2414.8000000000002</v>
      </c>
      <c r="V381" s="281">
        <v>2129.0100000000002</v>
      </c>
      <c r="W381" s="281">
        <v>2075.75</v>
      </c>
      <c r="X381" s="281">
        <v>1982.26</v>
      </c>
      <c r="Y381" s="281">
        <v>2040.55</v>
      </c>
    </row>
    <row r="382" spans="1:25">
      <c r="A382" s="256">
        <v>17</v>
      </c>
      <c r="B382" s="281">
        <v>2002.67</v>
      </c>
      <c r="C382" s="281">
        <v>2004.91</v>
      </c>
      <c r="D382" s="281">
        <v>2011.13</v>
      </c>
      <c r="E382" s="281">
        <v>2018.15</v>
      </c>
      <c r="F382" s="281">
        <v>2139.13</v>
      </c>
      <c r="G382" s="281">
        <v>2138.02</v>
      </c>
      <c r="H382" s="281">
        <v>2162.08</v>
      </c>
      <c r="I382" s="281">
        <v>2337.84</v>
      </c>
      <c r="J382" s="281">
        <v>2447.9899999999998</v>
      </c>
      <c r="K382" s="281">
        <v>2455.46</v>
      </c>
      <c r="L382" s="281">
        <v>2428.41</v>
      </c>
      <c r="M382" s="281">
        <v>2443.48</v>
      </c>
      <c r="N382" s="281">
        <v>2305.38</v>
      </c>
      <c r="O382" s="281">
        <v>2316.63</v>
      </c>
      <c r="P382" s="281">
        <v>2359.52</v>
      </c>
      <c r="Q382" s="281">
        <v>2319.09</v>
      </c>
      <c r="R382" s="281">
        <v>2314.06</v>
      </c>
      <c r="S382" s="281">
        <v>2317.0300000000002</v>
      </c>
      <c r="T382" s="281">
        <v>2181.02</v>
      </c>
      <c r="U382" s="281">
        <v>2208.5500000000002</v>
      </c>
      <c r="V382" s="281">
        <v>2146.7199999999998</v>
      </c>
      <c r="W382" s="281">
        <v>2031.65</v>
      </c>
      <c r="X382" s="281">
        <v>2024.03</v>
      </c>
      <c r="Y382" s="281">
        <v>1987.05</v>
      </c>
    </row>
    <row r="383" spans="1:25">
      <c r="A383" s="256">
        <v>18</v>
      </c>
      <c r="B383" s="281">
        <v>2021.77</v>
      </c>
      <c r="C383" s="281">
        <v>2022.36</v>
      </c>
      <c r="D383" s="281">
        <v>2027.02</v>
      </c>
      <c r="E383" s="281">
        <v>2028.09</v>
      </c>
      <c r="F383" s="281">
        <v>2028.3</v>
      </c>
      <c r="G383" s="281">
        <v>2057.81</v>
      </c>
      <c r="H383" s="281">
        <v>2015.28</v>
      </c>
      <c r="I383" s="281">
        <v>2013.69</v>
      </c>
      <c r="J383" s="281">
        <v>1987.16</v>
      </c>
      <c r="K383" s="281">
        <v>1990.67</v>
      </c>
      <c r="L383" s="281">
        <v>1984.93</v>
      </c>
      <c r="M383" s="281">
        <v>2016.28</v>
      </c>
      <c r="N383" s="281">
        <v>2014.06</v>
      </c>
      <c r="O383" s="281">
        <v>2013.85</v>
      </c>
      <c r="P383" s="281">
        <v>2170.52</v>
      </c>
      <c r="Q383" s="281">
        <v>2154.71</v>
      </c>
      <c r="R383" s="281">
        <v>2146.0500000000002</v>
      </c>
      <c r="S383" s="281">
        <v>2177.0300000000002</v>
      </c>
      <c r="T383" s="281">
        <v>2013.63</v>
      </c>
      <c r="U383" s="281">
        <v>2055.44</v>
      </c>
      <c r="V383" s="281">
        <v>2218.06</v>
      </c>
      <c r="W383" s="281">
        <v>2175.08</v>
      </c>
      <c r="X383" s="281">
        <v>2036.84</v>
      </c>
      <c r="Y383" s="281">
        <v>2019.46</v>
      </c>
    </row>
    <row r="384" spans="1:25">
      <c r="A384" s="256">
        <v>19</v>
      </c>
      <c r="B384" s="281">
        <v>1918.1</v>
      </c>
      <c r="C384" s="281">
        <v>1910.06</v>
      </c>
      <c r="D384" s="281">
        <v>1894.77</v>
      </c>
      <c r="E384" s="281">
        <v>1907.46</v>
      </c>
      <c r="F384" s="281">
        <v>1884.02</v>
      </c>
      <c r="G384" s="281">
        <v>2008.53</v>
      </c>
      <c r="H384" s="281">
        <v>2061.86</v>
      </c>
      <c r="I384" s="281">
        <v>2093.66</v>
      </c>
      <c r="J384" s="281">
        <v>2087.23</v>
      </c>
      <c r="K384" s="281">
        <v>2087.38</v>
      </c>
      <c r="L384" s="281">
        <v>2087.02</v>
      </c>
      <c r="M384" s="281">
        <v>2087.39</v>
      </c>
      <c r="N384" s="281">
        <v>2085.37</v>
      </c>
      <c r="O384" s="281">
        <v>2074.83</v>
      </c>
      <c r="P384" s="281">
        <v>2074.6999999999998</v>
      </c>
      <c r="Q384" s="281">
        <v>2073.64</v>
      </c>
      <c r="R384" s="281">
        <v>2073.14</v>
      </c>
      <c r="S384" s="281">
        <v>2076.2600000000002</v>
      </c>
      <c r="T384" s="281">
        <v>2075.31</v>
      </c>
      <c r="U384" s="281">
        <v>2072.75</v>
      </c>
      <c r="V384" s="281">
        <v>2139.0500000000002</v>
      </c>
      <c r="W384" s="281">
        <v>2138.46</v>
      </c>
      <c r="X384" s="281">
        <v>2075.19</v>
      </c>
      <c r="Y384" s="281">
        <v>1929.27</v>
      </c>
    </row>
    <row r="385" spans="1:25">
      <c r="A385" s="256">
        <v>20</v>
      </c>
      <c r="B385" s="281">
        <v>1920.5</v>
      </c>
      <c r="C385" s="281">
        <v>1917.41</v>
      </c>
      <c r="D385" s="281">
        <v>1899.16</v>
      </c>
      <c r="E385" s="281">
        <v>1912.91</v>
      </c>
      <c r="F385" s="281">
        <v>1895.69</v>
      </c>
      <c r="G385" s="281">
        <v>1950.75</v>
      </c>
      <c r="H385" s="281">
        <v>1977.57</v>
      </c>
      <c r="I385" s="281">
        <v>2073.88</v>
      </c>
      <c r="J385" s="281">
        <v>1889.18</v>
      </c>
      <c r="K385" s="281">
        <v>1890.46</v>
      </c>
      <c r="L385" s="281">
        <v>1890.01</v>
      </c>
      <c r="M385" s="281">
        <v>2071.37</v>
      </c>
      <c r="N385" s="281">
        <v>2071.04</v>
      </c>
      <c r="O385" s="281">
        <v>2070.86</v>
      </c>
      <c r="P385" s="281">
        <v>1978.25</v>
      </c>
      <c r="Q385" s="281">
        <v>1977.23</v>
      </c>
      <c r="R385" s="281">
        <v>2070.23</v>
      </c>
      <c r="S385" s="281">
        <v>2074.8200000000002</v>
      </c>
      <c r="T385" s="281">
        <v>1956.81</v>
      </c>
      <c r="U385" s="281">
        <v>1961.1</v>
      </c>
      <c r="V385" s="281">
        <v>2123.37</v>
      </c>
      <c r="W385" s="281">
        <v>2074.96</v>
      </c>
      <c r="X385" s="281">
        <v>1924.43</v>
      </c>
      <c r="Y385" s="281">
        <v>1925.38</v>
      </c>
    </row>
    <row r="386" spans="1:25">
      <c r="A386" s="256">
        <v>21</v>
      </c>
      <c r="B386" s="281">
        <v>1696.31</v>
      </c>
      <c r="C386" s="281">
        <v>1670.37</v>
      </c>
      <c r="D386" s="281">
        <v>1627.3</v>
      </c>
      <c r="E386" s="281">
        <v>1625.45</v>
      </c>
      <c r="F386" s="281">
        <v>1885.01</v>
      </c>
      <c r="G386" s="281">
        <v>1876.76</v>
      </c>
      <c r="H386" s="281">
        <v>2051.42</v>
      </c>
      <c r="I386" s="281">
        <v>2117.37</v>
      </c>
      <c r="J386" s="281">
        <v>2137.88</v>
      </c>
      <c r="K386" s="281">
        <v>2132.4299999999998</v>
      </c>
      <c r="L386" s="281">
        <v>2130.92</v>
      </c>
      <c r="M386" s="281">
        <v>2129.8200000000002</v>
      </c>
      <c r="N386" s="281">
        <v>2130.96</v>
      </c>
      <c r="O386" s="281">
        <v>2128.48</v>
      </c>
      <c r="P386" s="281">
        <v>2125.77</v>
      </c>
      <c r="Q386" s="281">
        <v>2126.5500000000002</v>
      </c>
      <c r="R386" s="281">
        <v>2127.9699999999998</v>
      </c>
      <c r="S386" s="281">
        <v>2233.7399999999998</v>
      </c>
      <c r="T386" s="281">
        <v>2173.8200000000002</v>
      </c>
      <c r="U386" s="281">
        <v>2195.59</v>
      </c>
      <c r="V386" s="281">
        <v>2122.9299999999998</v>
      </c>
      <c r="W386" s="281">
        <v>2107.16</v>
      </c>
      <c r="X386" s="281">
        <v>2032.93</v>
      </c>
      <c r="Y386" s="281">
        <v>1903.75</v>
      </c>
    </row>
    <row r="387" spans="1:25">
      <c r="A387" s="256">
        <v>22</v>
      </c>
      <c r="B387" s="281">
        <v>2028.86</v>
      </c>
      <c r="C387" s="281">
        <v>2012.87</v>
      </c>
      <c r="D387" s="281">
        <v>2011.09</v>
      </c>
      <c r="E387" s="281">
        <v>1943.87</v>
      </c>
      <c r="F387" s="281">
        <v>1885.45</v>
      </c>
      <c r="G387" s="281">
        <v>2065.08</v>
      </c>
      <c r="H387" s="281">
        <v>2112.7199999999998</v>
      </c>
      <c r="I387" s="281">
        <v>2157.86</v>
      </c>
      <c r="J387" s="281">
        <v>2328.9899999999998</v>
      </c>
      <c r="K387" s="281">
        <v>2371.08</v>
      </c>
      <c r="L387" s="281">
        <v>2373.6799999999998</v>
      </c>
      <c r="M387" s="281">
        <v>2365.98</v>
      </c>
      <c r="N387" s="281">
        <v>2363.42</v>
      </c>
      <c r="O387" s="281">
        <v>2363.27</v>
      </c>
      <c r="P387" s="281">
        <v>2370.14</v>
      </c>
      <c r="Q387" s="281">
        <v>2356.92</v>
      </c>
      <c r="R387" s="281">
        <v>2382.1</v>
      </c>
      <c r="S387" s="281">
        <v>2378.4499999999998</v>
      </c>
      <c r="T387" s="281">
        <v>2376.14</v>
      </c>
      <c r="U387" s="281">
        <v>2426.21</v>
      </c>
      <c r="V387" s="281">
        <v>2250.73</v>
      </c>
      <c r="W387" s="281">
        <v>2131.58</v>
      </c>
      <c r="X387" s="281">
        <v>2124.3200000000002</v>
      </c>
      <c r="Y387" s="281">
        <v>2055.89</v>
      </c>
    </row>
    <row r="388" spans="1:25">
      <c r="A388" s="256">
        <v>23</v>
      </c>
      <c r="B388" s="281">
        <v>1894.84</v>
      </c>
      <c r="C388" s="281">
        <v>1897.1</v>
      </c>
      <c r="D388" s="281">
        <v>1899.9</v>
      </c>
      <c r="E388" s="281">
        <v>1889.35</v>
      </c>
      <c r="F388" s="281">
        <v>1863.21</v>
      </c>
      <c r="G388" s="281">
        <v>1973.6</v>
      </c>
      <c r="H388" s="281">
        <v>2061.67</v>
      </c>
      <c r="I388" s="281">
        <v>2145.9899999999998</v>
      </c>
      <c r="J388" s="281">
        <v>2246.77</v>
      </c>
      <c r="K388" s="281">
        <v>2337.13</v>
      </c>
      <c r="L388" s="281">
        <v>2355.1999999999998</v>
      </c>
      <c r="M388" s="281">
        <v>2373.39</v>
      </c>
      <c r="N388" s="281">
        <v>2365.0500000000002</v>
      </c>
      <c r="O388" s="281">
        <v>2382.13</v>
      </c>
      <c r="P388" s="281">
        <v>2404.62</v>
      </c>
      <c r="Q388" s="281">
        <v>2398</v>
      </c>
      <c r="R388" s="281">
        <v>2407.4499999999998</v>
      </c>
      <c r="S388" s="281">
        <v>2389.7199999999998</v>
      </c>
      <c r="T388" s="281">
        <v>2371.15</v>
      </c>
      <c r="U388" s="281">
        <v>2423.79</v>
      </c>
      <c r="V388" s="281">
        <v>2227.41</v>
      </c>
      <c r="W388" s="281">
        <v>2124.8200000000002</v>
      </c>
      <c r="X388" s="281">
        <v>2044.32</v>
      </c>
      <c r="Y388" s="281">
        <v>1963.67</v>
      </c>
    </row>
    <row r="389" spans="1:25">
      <c r="A389" s="256">
        <v>24</v>
      </c>
      <c r="B389" s="281">
        <v>1878.12</v>
      </c>
      <c r="C389" s="281">
        <v>1881.65</v>
      </c>
      <c r="D389" s="281">
        <v>1887.28</v>
      </c>
      <c r="E389" s="281">
        <v>1888.98</v>
      </c>
      <c r="F389" s="281">
        <v>1871.17</v>
      </c>
      <c r="G389" s="281">
        <v>2095.67</v>
      </c>
      <c r="H389" s="281">
        <v>2115.09</v>
      </c>
      <c r="I389" s="281">
        <v>2272.44</v>
      </c>
      <c r="J389" s="281">
        <v>2253.19</v>
      </c>
      <c r="K389" s="281">
        <v>2263.4699999999998</v>
      </c>
      <c r="L389" s="281">
        <v>2310.4899999999998</v>
      </c>
      <c r="M389" s="281">
        <v>2311.27</v>
      </c>
      <c r="N389" s="281">
        <v>2250.87</v>
      </c>
      <c r="O389" s="281">
        <v>2218.0700000000002</v>
      </c>
      <c r="P389" s="281">
        <v>2210.6799999999998</v>
      </c>
      <c r="Q389" s="281">
        <v>2198.85</v>
      </c>
      <c r="R389" s="281">
        <v>2217.5100000000002</v>
      </c>
      <c r="S389" s="281">
        <v>2230.65</v>
      </c>
      <c r="T389" s="281">
        <v>2204.14</v>
      </c>
      <c r="U389" s="281">
        <v>2241.42</v>
      </c>
      <c r="V389" s="281">
        <v>2101.44</v>
      </c>
      <c r="W389" s="281">
        <v>1983.42</v>
      </c>
      <c r="X389" s="281">
        <v>1934.8</v>
      </c>
      <c r="Y389" s="281">
        <v>1878.97</v>
      </c>
    </row>
    <row r="390" spans="1:25">
      <c r="A390" s="256">
        <v>25</v>
      </c>
      <c r="B390" s="281">
        <v>1879.85</v>
      </c>
      <c r="C390" s="281">
        <v>1883.41</v>
      </c>
      <c r="D390" s="281">
        <v>1886.21</v>
      </c>
      <c r="E390" s="281">
        <v>1894.91</v>
      </c>
      <c r="F390" s="281">
        <v>1920.08</v>
      </c>
      <c r="G390" s="281">
        <v>2026.68</v>
      </c>
      <c r="H390" s="281">
        <v>2039.39</v>
      </c>
      <c r="I390" s="281">
        <v>2141.73</v>
      </c>
      <c r="J390" s="281">
        <v>2188.52</v>
      </c>
      <c r="K390" s="281">
        <v>2213.19</v>
      </c>
      <c r="L390" s="281">
        <v>2192.42</v>
      </c>
      <c r="M390" s="281">
        <v>2192.1999999999998</v>
      </c>
      <c r="N390" s="281">
        <v>2187.2800000000002</v>
      </c>
      <c r="O390" s="281">
        <v>2186.04</v>
      </c>
      <c r="P390" s="281">
        <v>2237.29</v>
      </c>
      <c r="Q390" s="281">
        <v>2180.62</v>
      </c>
      <c r="R390" s="281">
        <v>2084.66</v>
      </c>
      <c r="S390" s="281">
        <v>2196.5500000000002</v>
      </c>
      <c r="T390" s="281">
        <v>2083.8000000000002</v>
      </c>
      <c r="U390" s="281">
        <v>2132.62</v>
      </c>
      <c r="V390" s="281">
        <v>2014.69</v>
      </c>
      <c r="W390" s="281">
        <v>2006.92</v>
      </c>
      <c r="X390" s="281">
        <v>1992.77</v>
      </c>
      <c r="Y390" s="281">
        <v>1979.8</v>
      </c>
    </row>
    <row r="391" spans="1:25">
      <c r="A391" s="256">
        <v>26</v>
      </c>
      <c r="B391" s="281">
        <v>1869.91</v>
      </c>
      <c r="C391" s="281">
        <v>1853.79</v>
      </c>
      <c r="D391" s="281">
        <v>1858.59</v>
      </c>
      <c r="E391" s="281">
        <v>1881.43</v>
      </c>
      <c r="F391" s="281">
        <v>1865.49</v>
      </c>
      <c r="G391" s="281">
        <v>2093.9499999999998</v>
      </c>
      <c r="H391" s="281">
        <v>2133.0500000000002</v>
      </c>
      <c r="I391" s="281">
        <v>2242.7800000000002</v>
      </c>
      <c r="J391" s="281">
        <v>2359.66</v>
      </c>
      <c r="K391" s="281">
        <v>2388.33</v>
      </c>
      <c r="L391" s="281">
        <v>2389.42</v>
      </c>
      <c r="M391" s="281">
        <v>2386.4699999999998</v>
      </c>
      <c r="N391" s="281">
        <v>2374.08</v>
      </c>
      <c r="O391" s="281">
        <v>2378.34</v>
      </c>
      <c r="P391" s="281">
        <v>2363.9699999999998</v>
      </c>
      <c r="Q391" s="281">
        <v>2326.6</v>
      </c>
      <c r="R391" s="281">
        <v>2292.98</v>
      </c>
      <c r="S391" s="281">
        <v>2314.31</v>
      </c>
      <c r="T391" s="281">
        <v>2385.0100000000002</v>
      </c>
      <c r="U391" s="281">
        <v>2402.58</v>
      </c>
      <c r="V391" s="281">
        <v>2233.7199999999998</v>
      </c>
      <c r="W391" s="281">
        <v>2111.5500000000002</v>
      </c>
      <c r="X391" s="281">
        <v>2045.8</v>
      </c>
      <c r="Y391" s="281">
        <v>1884.6</v>
      </c>
    </row>
    <row r="392" spans="1:25">
      <c r="A392" s="256">
        <v>27</v>
      </c>
      <c r="B392" s="281">
        <v>1883.4</v>
      </c>
      <c r="C392" s="281">
        <v>1878.72</v>
      </c>
      <c r="D392" s="281">
        <v>1886.15</v>
      </c>
      <c r="E392" s="281">
        <v>1905.13</v>
      </c>
      <c r="F392" s="281">
        <v>1870.58</v>
      </c>
      <c r="G392" s="281">
        <v>2087.87</v>
      </c>
      <c r="H392" s="281">
        <v>2132.9299999999998</v>
      </c>
      <c r="I392" s="281">
        <v>2251.8200000000002</v>
      </c>
      <c r="J392" s="281">
        <v>2400.7800000000002</v>
      </c>
      <c r="K392" s="281">
        <v>2469.4899999999998</v>
      </c>
      <c r="L392" s="281">
        <v>2462.33</v>
      </c>
      <c r="M392" s="281">
        <v>2444.56</v>
      </c>
      <c r="N392" s="281">
        <v>2394.3200000000002</v>
      </c>
      <c r="O392" s="281">
        <v>2396.3000000000002</v>
      </c>
      <c r="P392" s="281">
        <v>2377.14</v>
      </c>
      <c r="Q392" s="281">
        <v>2377.0100000000002</v>
      </c>
      <c r="R392" s="281">
        <v>2355.17</v>
      </c>
      <c r="S392" s="281">
        <v>2368.5</v>
      </c>
      <c r="T392" s="281">
        <v>2365.5300000000002</v>
      </c>
      <c r="U392" s="281">
        <v>2375.0500000000002</v>
      </c>
      <c r="V392" s="281">
        <v>2166.6799999999998</v>
      </c>
      <c r="W392" s="281">
        <v>2063.96</v>
      </c>
      <c r="X392" s="281">
        <v>1992.17</v>
      </c>
      <c r="Y392" s="281">
        <v>1887.08</v>
      </c>
    </row>
    <row r="393" spans="1:25">
      <c r="A393" s="256">
        <v>28</v>
      </c>
      <c r="B393" s="281">
        <v>1872.44</v>
      </c>
      <c r="C393" s="281">
        <v>1822.62</v>
      </c>
      <c r="D393" s="281">
        <v>1818.53</v>
      </c>
      <c r="E393" s="281">
        <v>1824.19</v>
      </c>
      <c r="F393" s="281">
        <v>1863.49</v>
      </c>
      <c r="G393" s="281">
        <v>2026.15</v>
      </c>
      <c r="H393" s="281">
        <v>2054.71</v>
      </c>
      <c r="I393" s="281">
        <v>2148.19</v>
      </c>
      <c r="J393" s="281">
        <v>2248.4899999999998</v>
      </c>
      <c r="K393" s="281">
        <v>2356.0300000000002</v>
      </c>
      <c r="L393" s="281">
        <v>2366.27</v>
      </c>
      <c r="M393" s="281">
        <v>2359.3000000000002</v>
      </c>
      <c r="N393" s="281">
        <v>2330.71</v>
      </c>
      <c r="O393" s="281">
        <v>2342.44</v>
      </c>
      <c r="P393" s="281">
        <v>2333.64</v>
      </c>
      <c r="Q393" s="281">
        <v>2332.6</v>
      </c>
      <c r="R393" s="281">
        <v>2326.4699999999998</v>
      </c>
      <c r="S393" s="281">
        <v>2355.75</v>
      </c>
      <c r="T393" s="281">
        <v>2365.4499999999998</v>
      </c>
      <c r="U393" s="281">
        <v>2330.86</v>
      </c>
      <c r="V393" s="281">
        <v>2144.21</v>
      </c>
      <c r="W393" s="281">
        <v>2034.7</v>
      </c>
      <c r="X393" s="281">
        <v>2025.57</v>
      </c>
      <c r="Y393" s="281">
        <v>1940.71</v>
      </c>
    </row>
    <row r="394" spans="1:25">
      <c r="A394" s="256">
        <v>29</v>
      </c>
      <c r="B394" s="281">
        <v>2132.46</v>
      </c>
      <c r="C394" s="281">
        <v>2114.6799999999998</v>
      </c>
      <c r="D394" s="281">
        <v>2112.4499999999998</v>
      </c>
      <c r="E394" s="281">
        <v>2113.33</v>
      </c>
      <c r="F394" s="281">
        <v>2097.16</v>
      </c>
      <c r="G394" s="281">
        <v>2101.87</v>
      </c>
      <c r="H394" s="281">
        <v>2159.27</v>
      </c>
      <c r="I394" s="281">
        <v>2234.37</v>
      </c>
      <c r="J394" s="281">
        <v>2388.69</v>
      </c>
      <c r="K394" s="281">
        <v>2457.94</v>
      </c>
      <c r="L394" s="281">
        <v>2450.09</v>
      </c>
      <c r="M394" s="281">
        <v>2446.7600000000002</v>
      </c>
      <c r="N394" s="281">
        <v>2452.19</v>
      </c>
      <c r="O394" s="281">
        <v>2542.5500000000002</v>
      </c>
      <c r="P394" s="281">
        <v>2480.25</v>
      </c>
      <c r="Q394" s="281">
        <v>2481.96</v>
      </c>
      <c r="R394" s="281">
        <v>2466.37</v>
      </c>
      <c r="S394" s="281">
        <v>2467.9899999999998</v>
      </c>
      <c r="T394" s="281">
        <v>2641.14</v>
      </c>
      <c r="U394" s="281">
        <v>2688.02</v>
      </c>
      <c r="V394" s="281">
        <v>2574.92</v>
      </c>
      <c r="W394" s="281">
        <v>2373.7399999999998</v>
      </c>
      <c r="X394" s="281">
        <v>2271.37</v>
      </c>
      <c r="Y394" s="281">
        <v>2129.89</v>
      </c>
    </row>
    <row r="395" spans="1:25">
      <c r="A395" s="256">
        <v>30</v>
      </c>
      <c r="B395" s="281">
        <v>2023.42</v>
      </c>
      <c r="C395" s="281">
        <v>1903.2</v>
      </c>
      <c r="D395" s="281">
        <v>1903.61</v>
      </c>
      <c r="E395" s="281">
        <v>1958.02</v>
      </c>
      <c r="F395" s="281">
        <v>1931.6</v>
      </c>
      <c r="G395" s="281">
        <v>1946.05</v>
      </c>
      <c r="H395" s="281">
        <v>1963.57</v>
      </c>
      <c r="I395" s="281">
        <v>2140.1</v>
      </c>
      <c r="J395" s="281">
        <v>2258.71</v>
      </c>
      <c r="K395" s="281">
        <v>2340.41</v>
      </c>
      <c r="L395" s="281">
        <v>2369.5</v>
      </c>
      <c r="M395" s="281">
        <v>2378.92</v>
      </c>
      <c r="N395" s="281">
        <v>2384.8000000000002</v>
      </c>
      <c r="O395" s="281">
        <v>2389.36</v>
      </c>
      <c r="P395" s="281">
        <v>2532.52</v>
      </c>
      <c r="Q395" s="281">
        <v>2521.91</v>
      </c>
      <c r="R395" s="281">
        <v>2535.0700000000002</v>
      </c>
      <c r="S395" s="281">
        <v>2690.51</v>
      </c>
      <c r="T395" s="281">
        <v>2665.09</v>
      </c>
      <c r="U395" s="281">
        <v>2569.75</v>
      </c>
      <c r="V395" s="281">
        <v>2420.5500000000002</v>
      </c>
      <c r="W395" s="281">
        <v>2301.64</v>
      </c>
      <c r="X395" s="281">
        <v>2184.36</v>
      </c>
      <c r="Y395" s="281">
        <v>2062.21</v>
      </c>
    </row>
    <row r="396" spans="1:25">
      <c r="A396" s="256">
        <v>31</v>
      </c>
      <c r="B396" s="281">
        <v>0</v>
      </c>
      <c r="C396" s="281">
        <v>0</v>
      </c>
      <c r="D396" s="281">
        <v>0</v>
      </c>
      <c r="E396" s="281">
        <v>0</v>
      </c>
      <c r="F396" s="281">
        <v>0</v>
      </c>
      <c r="G396" s="281">
        <v>0</v>
      </c>
      <c r="H396" s="281">
        <v>0</v>
      </c>
      <c r="I396" s="281">
        <v>0</v>
      </c>
      <c r="J396" s="281">
        <v>0</v>
      </c>
      <c r="K396" s="281">
        <v>0</v>
      </c>
      <c r="L396" s="281">
        <v>0</v>
      </c>
      <c r="M396" s="281">
        <v>0</v>
      </c>
      <c r="N396" s="281">
        <v>0</v>
      </c>
      <c r="O396" s="281">
        <v>0</v>
      </c>
      <c r="P396" s="281">
        <v>0</v>
      </c>
      <c r="Q396" s="281">
        <v>0</v>
      </c>
      <c r="R396" s="281">
        <v>0</v>
      </c>
      <c r="S396" s="281">
        <v>0</v>
      </c>
      <c r="T396" s="281">
        <v>0</v>
      </c>
      <c r="U396" s="281">
        <v>0</v>
      </c>
      <c r="V396" s="281">
        <v>0</v>
      </c>
      <c r="W396" s="281">
        <v>0</v>
      </c>
      <c r="X396" s="281">
        <v>0</v>
      </c>
      <c r="Y396" s="281">
        <v>0</v>
      </c>
    </row>
    <row r="398" spans="1:25" ht="45" customHeight="1">
      <c r="A398" s="422" t="s">
        <v>212</v>
      </c>
      <c r="B398" s="494" t="s">
        <v>328</v>
      </c>
      <c r="C398" s="494"/>
      <c r="D398" s="494"/>
      <c r="E398" s="494"/>
      <c r="F398" s="494"/>
      <c r="G398" s="494"/>
      <c r="H398" s="494"/>
      <c r="I398" s="494"/>
      <c r="J398" s="494"/>
      <c r="K398" s="494"/>
      <c r="L398" s="494"/>
      <c r="M398" s="494"/>
      <c r="N398" s="494"/>
      <c r="O398" s="494"/>
      <c r="P398" s="494"/>
      <c r="Q398" s="494"/>
      <c r="R398" s="494"/>
      <c r="S398" s="494"/>
      <c r="T398" s="494"/>
      <c r="U398" s="494"/>
      <c r="V398" s="494"/>
      <c r="W398" s="494"/>
      <c r="X398" s="494"/>
      <c r="Y398" s="494"/>
    </row>
    <row r="399" spans="1:25" ht="30">
      <c r="A399" s="422"/>
      <c r="B399" s="280" t="s">
        <v>1</v>
      </c>
      <c r="C399" s="280" t="s">
        <v>2</v>
      </c>
      <c r="D399" s="280" t="s">
        <v>3</v>
      </c>
      <c r="E399" s="280" t="s">
        <v>4</v>
      </c>
      <c r="F399" s="280" t="s">
        <v>5</v>
      </c>
      <c r="G399" s="280" t="s">
        <v>6</v>
      </c>
      <c r="H399" s="280" t="s">
        <v>7</v>
      </c>
      <c r="I399" s="280" t="s">
        <v>8</v>
      </c>
      <c r="J399" s="280" t="s">
        <v>9</v>
      </c>
      <c r="K399" s="280" t="s">
        <v>10</v>
      </c>
      <c r="L399" s="280" t="s">
        <v>11</v>
      </c>
      <c r="M399" s="280" t="s">
        <v>12</v>
      </c>
      <c r="N399" s="280" t="s">
        <v>13</v>
      </c>
      <c r="O399" s="280" t="s">
        <v>14</v>
      </c>
      <c r="P399" s="280" t="s">
        <v>15</v>
      </c>
      <c r="Q399" s="280" t="s">
        <v>16</v>
      </c>
      <c r="R399" s="280" t="s">
        <v>17</v>
      </c>
      <c r="S399" s="280" t="s">
        <v>18</v>
      </c>
      <c r="T399" s="280" t="s">
        <v>19</v>
      </c>
      <c r="U399" s="280" t="s">
        <v>20</v>
      </c>
      <c r="V399" s="280" t="s">
        <v>21</v>
      </c>
      <c r="W399" s="280" t="s">
        <v>22</v>
      </c>
      <c r="X399" s="280" t="s">
        <v>23</v>
      </c>
      <c r="Y399" s="280" t="s">
        <v>24</v>
      </c>
    </row>
    <row r="400" spans="1:25">
      <c r="A400" s="256">
        <v>1</v>
      </c>
      <c r="B400" s="281">
        <v>1542.14</v>
      </c>
      <c r="C400" s="281">
        <v>1532.86</v>
      </c>
      <c r="D400" s="281">
        <v>1649.36</v>
      </c>
      <c r="E400" s="281">
        <v>2163.7199999999998</v>
      </c>
      <c r="F400" s="281">
        <v>1787.79</v>
      </c>
      <c r="G400" s="281">
        <v>2279.4699999999998</v>
      </c>
      <c r="H400" s="281">
        <v>2184.6999999999998</v>
      </c>
      <c r="I400" s="281">
        <v>2204.86</v>
      </c>
      <c r="J400" s="281">
        <v>2169.39</v>
      </c>
      <c r="K400" s="281">
        <v>2137.64</v>
      </c>
      <c r="L400" s="281">
        <v>2122.67</v>
      </c>
      <c r="M400" s="281">
        <v>2068.89</v>
      </c>
      <c r="N400" s="281">
        <v>2176.9499999999998</v>
      </c>
      <c r="O400" s="281">
        <v>2170.5</v>
      </c>
      <c r="P400" s="281">
        <v>2201.96</v>
      </c>
      <c r="Q400" s="281">
        <v>2163.81</v>
      </c>
      <c r="R400" s="281">
        <v>2168.1799999999998</v>
      </c>
      <c r="S400" s="281">
        <v>2124.92</v>
      </c>
      <c r="T400" s="281">
        <v>2286.89</v>
      </c>
      <c r="U400" s="281">
        <v>2300.1799999999998</v>
      </c>
      <c r="V400" s="281">
        <v>1829.05</v>
      </c>
      <c r="W400" s="281">
        <v>1715.65</v>
      </c>
      <c r="X400" s="281">
        <v>1601.14</v>
      </c>
      <c r="Y400" s="281">
        <v>1586.16</v>
      </c>
    </row>
    <row r="401" spans="1:25">
      <c r="A401" s="256">
        <v>2</v>
      </c>
      <c r="B401" s="281">
        <v>1578</v>
      </c>
      <c r="C401" s="281">
        <v>1691.33</v>
      </c>
      <c r="D401" s="281">
        <v>1761.02</v>
      </c>
      <c r="E401" s="281">
        <v>1589.97</v>
      </c>
      <c r="F401" s="281">
        <v>1688.28</v>
      </c>
      <c r="G401" s="281">
        <v>2169.7399999999998</v>
      </c>
      <c r="H401" s="281">
        <v>2298.92</v>
      </c>
      <c r="I401" s="281">
        <v>2496.17</v>
      </c>
      <c r="J401" s="281">
        <v>2535.2800000000002</v>
      </c>
      <c r="K401" s="281">
        <v>2539.2399999999998</v>
      </c>
      <c r="L401" s="281">
        <v>2510.9899999999998</v>
      </c>
      <c r="M401" s="281">
        <v>2452.1999999999998</v>
      </c>
      <c r="N401" s="281">
        <v>2485.7399999999998</v>
      </c>
      <c r="O401" s="281">
        <v>2438.73</v>
      </c>
      <c r="P401" s="281">
        <v>2532.23</v>
      </c>
      <c r="Q401" s="281">
        <v>2476.86</v>
      </c>
      <c r="R401" s="281">
        <v>2051.52</v>
      </c>
      <c r="S401" s="281">
        <v>2742.13</v>
      </c>
      <c r="T401" s="281">
        <v>1823.97</v>
      </c>
      <c r="U401" s="281">
        <v>1812.18</v>
      </c>
      <c r="V401" s="281">
        <v>1720.16</v>
      </c>
      <c r="W401" s="281">
        <v>1686.47</v>
      </c>
      <c r="X401" s="281">
        <v>1589.7</v>
      </c>
      <c r="Y401" s="281">
        <v>1509.29</v>
      </c>
    </row>
    <row r="402" spans="1:25">
      <c r="A402" s="256">
        <v>3</v>
      </c>
      <c r="B402" s="281">
        <v>1254.72</v>
      </c>
      <c r="C402" s="281">
        <v>1249.74</v>
      </c>
      <c r="D402" s="281">
        <v>1256.77</v>
      </c>
      <c r="E402" s="281">
        <v>1362.57</v>
      </c>
      <c r="F402" s="281">
        <v>1256.31</v>
      </c>
      <c r="G402" s="281">
        <v>1450.76</v>
      </c>
      <c r="H402" s="281">
        <v>1848.69</v>
      </c>
      <c r="I402" s="281">
        <v>1721.19</v>
      </c>
      <c r="J402" s="281">
        <v>1717.04</v>
      </c>
      <c r="K402" s="281">
        <v>1812.12</v>
      </c>
      <c r="L402" s="281">
        <v>1722.35</v>
      </c>
      <c r="M402" s="281">
        <v>1725.72</v>
      </c>
      <c r="N402" s="281">
        <v>1686.7</v>
      </c>
      <c r="O402" s="281">
        <v>1717.69</v>
      </c>
      <c r="P402" s="281">
        <v>1758.13</v>
      </c>
      <c r="Q402" s="281">
        <v>1653.87</v>
      </c>
      <c r="R402" s="281">
        <v>1716.56</v>
      </c>
      <c r="S402" s="281">
        <v>1736.96</v>
      </c>
      <c r="T402" s="281">
        <v>2241.8200000000002</v>
      </c>
      <c r="U402" s="281">
        <v>1655.08</v>
      </c>
      <c r="V402" s="281">
        <v>1434.97</v>
      </c>
      <c r="W402" s="281">
        <v>1317.37</v>
      </c>
      <c r="X402" s="281">
        <v>1255.33</v>
      </c>
      <c r="Y402" s="281">
        <v>1258.03</v>
      </c>
    </row>
    <row r="403" spans="1:25">
      <c r="A403" s="256">
        <v>4</v>
      </c>
      <c r="B403" s="281">
        <v>1155.0899999999999</v>
      </c>
      <c r="C403" s="281">
        <v>1132.5</v>
      </c>
      <c r="D403" s="281">
        <v>1171.1300000000001</v>
      </c>
      <c r="E403" s="281">
        <v>1210.33</v>
      </c>
      <c r="F403" s="281">
        <v>1151.42</v>
      </c>
      <c r="G403" s="281">
        <v>1256.75</v>
      </c>
      <c r="H403" s="281">
        <v>1300.07</v>
      </c>
      <c r="I403" s="281">
        <v>1094.3900000000001</v>
      </c>
      <c r="J403" s="281">
        <v>1154.68</v>
      </c>
      <c r="K403" s="281">
        <v>1022.66</v>
      </c>
      <c r="L403" s="281">
        <v>1162.21</v>
      </c>
      <c r="M403" s="281">
        <v>933.65</v>
      </c>
      <c r="N403" s="281">
        <v>1151.07</v>
      </c>
      <c r="O403" s="281">
        <v>1190.8800000000001</v>
      </c>
      <c r="P403" s="281">
        <v>1283.1400000000001</v>
      </c>
      <c r="Q403" s="281">
        <v>1328.46</v>
      </c>
      <c r="R403" s="281">
        <v>1294.71</v>
      </c>
      <c r="S403" s="281">
        <v>1352.93</v>
      </c>
      <c r="T403" s="281">
        <v>1332.99</v>
      </c>
      <c r="U403" s="281">
        <v>1113.6099999999999</v>
      </c>
      <c r="V403" s="281">
        <v>1175.6300000000001</v>
      </c>
      <c r="W403" s="281">
        <v>1141.33</v>
      </c>
      <c r="X403" s="281">
        <v>1165.53</v>
      </c>
      <c r="Y403" s="281">
        <v>1160.93</v>
      </c>
    </row>
    <row r="404" spans="1:25">
      <c r="A404" s="256">
        <v>5</v>
      </c>
      <c r="B404" s="281">
        <v>1122.49</v>
      </c>
      <c r="C404" s="281">
        <v>986.52</v>
      </c>
      <c r="D404" s="281">
        <v>1139.25</v>
      </c>
      <c r="E404" s="281">
        <v>1120.96</v>
      </c>
      <c r="F404" s="281">
        <v>1091.92</v>
      </c>
      <c r="G404" s="281">
        <v>1179.1300000000001</v>
      </c>
      <c r="H404" s="281">
        <v>1205.72</v>
      </c>
      <c r="I404" s="281">
        <v>1103.27</v>
      </c>
      <c r="J404" s="281">
        <v>1091.54</v>
      </c>
      <c r="K404" s="281">
        <v>1076.48</v>
      </c>
      <c r="L404" s="281">
        <v>1081.96</v>
      </c>
      <c r="M404" s="281">
        <v>1087.52</v>
      </c>
      <c r="N404" s="281">
        <v>1103.23</v>
      </c>
      <c r="O404" s="281">
        <v>1077.97</v>
      </c>
      <c r="P404" s="281">
        <v>1086.46</v>
      </c>
      <c r="Q404" s="281">
        <v>1212.46</v>
      </c>
      <c r="R404" s="281">
        <v>1173.44</v>
      </c>
      <c r="S404" s="281">
        <v>1359.17</v>
      </c>
      <c r="T404" s="281">
        <v>1214.73</v>
      </c>
      <c r="U404" s="281">
        <v>1068.44</v>
      </c>
      <c r="V404" s="281">
        <v>1105.3699999999999</v>
      </c>
      <c r="W404" s="281">
        <v>1149.3900000000001</v>
      </c>
      <c r="X404" s="281">
        <v>1132.51</v>
      </c>
      <c r="Y404" s="281">
        <v>1130.49</v>
      </c>
    </row>
    <row r="405" spans="1:25">
      <c r="A405" s="256">
        <v>6</v>
      </c>
      <c r="B405" s="281">
        <v>905.6</v>
      </c>
      <c r="C405" s="281">
        <v>988.31</v>
      </c>
      <c r="D405" s="281">
        <v>1060.43</v>
      </c>
      <c r="E405" s="281">
        <v>963.53</v>
      </c>
      <c r="F405" s="281">
        <v>938.79</v>
      </c>
      <c r="G405" s="281">
        <v>1032.8599999999999</v>
      </c>
      <c r="H405" s="281">
        <v>1148.03</v>
      </c>
      <c r="I405" s="281">
        <v>1143.05</v>
      </c>
      <c r="J405" s="281">
        <v>1211.3</v>
      </c>
      <c r="K405" s="281">
        <v>1142.8</v>
      </c>
      <c r="L405" s="281">
        <v>1168.3599999999999</v>
      </c>
      <c r="M405" s="281">
        <v>1141.27</v>
      </c>
      <c r="N405" s="281">
        <v>1140.7</v>
      </c>
      <c r="O405" s="281">
        <v>1143.54</v>
      </c>
      <c r="P405" s="281">
        <v>1215.8399999999999</v>
      </c>
      <c r="Q405" s="281">
        <v>1092.18</v>
      </c>
      <c r="R405" s="281">
        <v>1150.52</v>
      </c>
      <c r="S405" s="281">
        <v>1400.08</v>
      </c>
      <c r="T405" s="281">
        <v>1108.94</v>
      </c>
      <c r="U405" s="281">
        <v>893.61</v>
      </c>
      <c r="V405" s="281">
        <v>910.5</v>
      </c>
      <c r="W405" s="281">
        <v>1093.42</v>
      </c>
      <c r="X405" s="281">
        <v>900.99</v>
      </c>
      <c r="Y405" s="281">
        <v>899.32</v>
      </c>
    </row>
    <row r="406" spans="1:25">
      <c r="A406" s="256">
        <v>7</v>
      </c>
      <c r="B406" s="281">
        <v>1008.34</v>
      </c>
      <c r="C406" s="281">
        <v>1010.25</v>
      </c>
      <c r="D406" s="281">
        <v>1054.68</v>
      </c>
      <c r="E406" s="281">
        <v>1120.24</v>
      </c>
      <c r="F406" s="281">
        <v>1095.51</v>
      </c>
      <c r="G406" s="281">
        <v>1163.49</v>
      </c>
      <c r="H406" s="281">
        <v>1354.13</v>
      </c>
      <c r="I406" s="281">
        <v>1472.38</v>
      </c>
      <c r="J406" s="281">
        <v>1546.93</v>
      </c>
      <c r="K406" s="281">
        <v>1567.8</v>
      </c>
      <c r="L406" s="281">
        <v>1541.87</v>
      </c>
      <c r="M406" s="281">
        <v>1564.63</v>
      </c>
      <c r="N406" s="281">
        <v>1539.02</v>
      </c>
      <c r="O406" s="281">
        <v>1580.42</v>
      </c>
      <c r="P406" s="281">
        <v>1575.57</v>
      </c>
      <c r="Q406" s="281">
        <v>1567.06</v>
      </c>
      <c r="R406" s="281">
        <v>1548.31</v>
      </c>
      <c r="S406" s="281">
        <v>1586.72</v>
      </c>
      <c r="T406" s="281">
        <v>1503.39</v>
      </c>
      <c r="U406" s="281">
        <v>1513.1</v>
      </c>
      <c r="V406" s="281">
        <v>1468.39</v>
      </c>
      <c r="W406" s="281">
        <v>1270.0899999999999</v>
      </c>
      <c r="X406" s="281">
        <v>1147.42</v>
      </c>
      <c r="Y406" s="281">
        <v>1039.51</v>
      </c>
    </row>
    <row r="407" spans="1:25">
      <c r="A407" s="256">
        <v>8</v>
      </c>
      <c r="B407" s="281">
        <v>1145.18</v>
      </c>
      <c r="C407" s="281">
        <v>1147.98</v>
      </c>
      <c r="D407" s="281">
        <v>1153.1099999999999</v>
      </c>
      <c r="E407" s="281">
        <v>1166.08</v>
      </c>
      <c r="F407" s="281">
        <v>1307.56</v>
      </c>
      <c r="G407" s="281">
        <v>1510.15</v>
      </c>
      <c r="H407" s="281">
        <v>1485.6</v>
      </c>
      <c r="I407" s="281">
        <v>1608.38</v>
      </c>
      <c r="J407" s="281">
        <v>1749.17</v>
      </c>
      <c r="K407" s="281">
        <v>1847.55</v>
      </c>
      <c r="L407" s="281">
        <v>1785.57</v>
      </c>
      <c r="M407" s="281">
        <v>1801.68</v>
      </c>
      <c r="N407" s="281">
        <v>1753.59</v>
      </c>
      <c r="O407" s="281">
        <v>1757.54</v>
      </c>
      <c r="P407" s="281">
        <v>1742.45</v>
      </c>
      <c r="Q407" s="281">
        <v>1734.29</v>
      </c>
      <c r="R407" s="281">
        <v>1771.99</v>
      </c>
      <c r="S407" s="281">
        <v>1884.42</v>
      </c>
      <c r="T407" s="281">
        <v>1786.32</v>
      </c>
      <c r="U407" s="281">
        <v>1448.73</v>
      </c>
      <c r="V407" s="281">
        <v>1530.98</v>
      </c>
      <c r="W407" s="281">
        <v>1465.81</v>
      </c>
      <c r="X407" s="281">
        <v>1155.24</v>
      </c>
      <c r="Y407" s="281">
        <v>1151.97</v>
      </c>
    </row>
    <row r="408" spans="1:25">
      <c r="A408" s="256">
        <v>9</v>
      </c>
      <c r="B408" s="281">
        <v>1130.08</v>
      </c>
      <c r="C408" s="281">
        <v>1118.83</v>
      </c>
      <c r="D408" s="281">
        <v>1124.49</v>
      </c>
      <c r="E408" s="281">
        <v>1134</v>
      </c>
      <c r="F408" s="281">
        <v>1193.71</v>
      </c>
      <c r="G408" s="281">
        <v>1301.81</v>
      </c>
      <c r="H408" s="281">
        <v>1214.1199999999999</v>
      </c>
      <c r="I408" s="281">
        <v>1482.84</v>
      </c>
      <c r="J408" s="281">
        <v>1594.8</v>
      </c>
      <c r="K408" s="281">
        <v>1690.17</v>
      </c>
      <c r="L408" s="281">
        <v>1728.38</v>
      </c>
      <c r="M408" s="281">
        <v>1694.27</v>
      </c>
      <c r="N408" s="281">
        <v>1668.61</v>
      </c>
      <c r="O408" s="281">
        <v>1695.43</v>
      </c>
      <c r="P408" s="281">
        <v>1709.7</v>
      </c>
      <c r="Q408" s="281">
        <v>1697.86</v>
      </c>
      <c r="R408" s="281">
        <v>1710.3</v>
      </c>
      <c r="S408" s="281">
        <v>1741.61</v>
      </c>
      <c r="T408" s="281">
        <v>1711.51</v>
      </c>
      <c r="U408" s="281">
        <v>1405.29</v>
      </c>
      <c r="V408" s="281">
        <v>1246.99</v>
      </c>
      <c r="W408" s="281">
        <v>1158.8699999999999</v>
      </c>
      <c r="X408" s="281">
        <v>1145.6300000000001</v>
      </c>
      <c r="Y408" s="281">
        <v>1117.6400000000001</v>
      </c>
    </row>
    <row r="409" spans="1:25">
      <c r="A409" s="256">
        <v>10</v>
      </c>
      <c r="B409" s="281">
        <v>1041.1199999999999</v>
      </c>
      <c r="C409" s="281">
        <v>1091.97</v>
      </c>
      <c r="D409" s="281">
        <v>1121.04</v>
      </c>
      <c r="E409" s="281">
        <v>1189.29</v>
      </c>
      <c r="F409" s="281">
        <v>1182.21</v>
      </c>
      <c r="G409" s="281">
        <v>1334.5</v>
      </c>
      <c r="H409" s="281">
        <v>1448.6</v>
      </c>
      <c r="I409" s="281">
        <v>1431.11</v>
      </c>
      <c r="J409" s="281">
        <v>1314.03</v>
      </c>
      <c r="K409" s="281">
        <v>1322</v>
      </c>
      <c r="L409" s="281">
        <v>1358.3</v>
      </c>
      <c r="M409" s="281">
        <v>1374.88</v>
      </c>
      <c r="N409" s="281">
        <v>1416.33</v>
      </c>
      <c r="O409" s="281">
        <v>1412.71</v>
      </c>
      <c r="P409" s="281">
        <v>1281.6500000000001</v>
      </c>
      <c r="Q409" s="281">
        <v>1246.26</v>
      </c>
      <c r="R409" s="281">
        <v>1443.68</v>
      </c>
      <c r="S409" s="281">
        <v>1342.4</v>
      </c>
      <c r="T409" s="281">
        <v>1247.17</v>
      </c>
      <c r="U409" s="281">
        <v>1217.9000000000001</v>
      </c>
      <c r="V409" s="281">
        <v>1215.24</v>
      </c>
      <c r="W409" s="281">
        <v>1158.1099999999999</v>
      </c>
      <c r="X409" s="281">
        <v>1071.3900000000001</v>
      </c>
      <c r="Y409" s="281">
        <v>1058.1500000000001</v>
      </c>
    </row>
    <row r="410" spans="1:25">
      <c r="A410" s="256">
        <v>11</v>
      </c>
      <c r="B410" s="281">
        <v>1005.84</v>
      </c>
      <c r="C410" s="281">
        <v>1007.43</v>
      </c>
      <c r="D410" s="281">
        <v>1020.69</v>
      </c>
      <c r="E410" s="281">
        <v>1014.55</v>
      </c>
      <c r="F410" s="281">
        <v>997.98</v>
      </c>
      <c r="G410" s="281">
        <v>1010.55</v>
      </c>
      <c r="H410" s="281">
        <v>1092.3800000000001</v>
      </c>
      <c r="I410" s="281">
        <v>1043.98</v>
      </c>
      <c r="J410" s="281">
        <v>1022.82</v>
      </c>
      <c r="K410" s="281">
        <v>1023.13</v>
      </c>
      <c r="L410" s="281">
        <v>1024.99</v>
      </c>
      <c r="M410" s="281">
        <v>1025.31</v>
      </c>
      <c r="N410" s="281">
        <v>1023.9</v>
      </c>
      <c r="O410" s="281">
        <v>990.91</v>
      </c>
      <c r="P410" s="281">
        <v>990.56</v>
      </c>
      <c r="Q410" s="281">
        <v>987.42</v>
      </c>
      <c r="R410" s="281">
        <v>990.59</v>
      </c>
      <c r="S410" s="281">
        <v>1104.7</v>
      </c>
      <c r="T410" s="281">
        <v>1039.8</v>
      </c>
      <c r="U410" s="281">
        <v>1016.83</v>
      </c>
      <c r="V410" s="281">
        <v>1027.51</v>
      </c>
      <c r="W410" s="281">
        <v>1016.03</v>
      </c>
      <c r="X410" s="281">
        <v>1006.44</v>
      </c>
      <c r="Y410" s="281">
        <v>958.44</v>
      </c>
    </row>
    <row r="411" spans="1:25">
      <c r="A411" s="256">
        <v>12</v>
      </c>
      <c r="B411" s="281">
        <v>907.13</v>
      </c>
      <c r="C411" s="281">
        <v>886.2</v>
      </c>
      <c r="D411" s="281">
        <v>899.96</v>
      </c>
      <c r="E411" s="281">
        <v>880.58</v>
      </c>
      <c r="F411" s="281">
        <v>888.49</v>
      </c>
      <c r="G411" s="281">
        <v>917.97</v>
      </c>
      <c r="H411" s="281">
        <v>951.58</v>
      </c>
      <c r="I411" s="281">
        <v>1286.1300000000001</v>
      </c>
      <c r="J411" s="281">
        <v>1298.5899999999999</v>
      </c>
      <c r="K411" s="281">
        <v>927.88</v>
      </c>
      <c r="L411" s="281">
        <v>928.64</v>
      </c>
      <c r="M411" s="281">
        <v>935.45</v>
      </c>
      <c r="N411" s="281">
        <v>934.49</v>
      </c>
      <c r="O411" s="281">
        <v>1005</v>
      </c>
      <c r="P411" s="281">
        <v>935.9</v>
      </c>
      <c r="Q411" s="281">
        <v>935.52</v>
      </c>
      <c r="R411" s="281">
        <v>921.31</v>
      </c>
      <c r="S411" s="281">
        <v>927.01</v>
      </c>
      <c r="T411" s="281">
        <v>927.3</v>
      </c>
      <c r="U411" s="281">
        <v>905.96</v>
      </c>
      <c r="V411" s="281">
        <v>917.12</v>
      </c>
      <c r="W411" s="281">
        <v>908.07</v>
      </c>
      <c r="X411" s="281">
        <v>964.4</v>
      </c>
      <c r="Y411" s="281">
        <v>962.87</v>
      </c>
    </row>
    <row r="412" spans="1:25">
      <c r="A412" s="256">
        <v>13</v>
      </c>
      <c r="B412" s="281">
        <v>894.32</v>
      </c>
      <c r="C412" s="281">
        <v>895.09</v>
      </c>
      <c r="D412" s="281">
        <v>999.05</v>
      </c>
      <c r="E412" s="281">
        <v>932.23</v>
      </c>
      <c r="F412" s="281">
        <v>870.84</v>
      </c>
      <c r="G412" s="281">
        <v>1151.1400000000001</v>
      </c>
      <c r="H412" s="281">
        <v>1153.97</v>
      </c>
      <c r="I412" s="281">
        <v>1177.74</v>
      </c>
      <c r="J412" s="281">
        <v>1106.0999999999999</v>
      </c>
      <c r="K412" s="281">
        <v>1129.8499999999999</v>
      </c>
      <c r="L412" s="281">
        <v>1152.06</v>
      </c>
      <c r="M412" s="281">
        <v>1168.56</v>
      </c>
      <c r="N412" s="281">
        <v>1210.82</v>
      </c>
      <c r="O412" s="281">
        <v>1211.48</v>
      </c>
      <c r="P412" s="281">
        <v>1212.1500000000001</v>
      </c>
      <c r="Q412" s="281">
        <v>1153.51</v>
      </c>
      <c r="R412" s="281">
        <v>1165.92</v>
      </c>
      <c r="S412" s="281">
        <v>1220.32</v>
      </c>
      <c r="T412" s="281">
        <v>956.8</v>
      </c>
      <c r="U412" s="281">
        <v>935.31</v>
      </c>
      <c r="V412" s="281">
        <v>910.86</v>
      </c>
      <c r="W412" s="281">
        <v>901.07</v>
      </c>
      <c r="X412" s="281">
        <v>881.03</v>
      </c>
      <c r="Y412" s="281">
        <v>881</v>
      </c>
    </row>
    <row r="413" spans="1:25">
      <c r="A413" s="256">
        <v>14</v>
      </c>
      <c r="B413" s="281">
        <v>888.08</v>
      </c>
      <c r="C413" s="281">
        <v>890.53</v>
      </c>
      <c r="D413" s="281">
        <v>992.29</v>
      </c>
      <c r="E413" s="281">
        <v>993.93</v>
      </c>
      <c r="F413" s="281">
        <v>1023.58</v>
      </c>
      <c r="G413" s="281">
        <v>1212.02</v>
      </c>
      <c r="H413" s="281">
        <v>1251.98</v>
      </c>
      <c r="I413" s="281">
        <v>1378.36</v>
      </c>
      <c r="J413" s="281">
        <v>1363.71</v>
      </c>
      <c r="K413" s="281">
        <v>1275.56</v>
      </c>
      <c r="L413" s="281">
        <v>1210.47</v>
      </c>
      <c r="M413" s="281">
        <v>1379.76</v>
      </c>
      <c r="N413" s="281">
        <v>1363.16</v>
      </c>
      <c r="O413" s="281">
        <v>1317.69</v>
      </c>
      <c r="P413" s="281">
        <v>1156.8499999999999</v>
      </c>
      <c r="Q413" s="281">
        <v>1207.82</v>
      </c>
      <c r="R413" s="281">
        <v>1154.3900000000001</v>
      </c>
      <c r="S413" s="281">
        <v>1213.96</v>
      </c>
      <c r="T413" s="281">
        <v>944.94</v>
      </c>
      <c r="U413" s="281">
        <v>922.04</v>
      </c>
      <c r="V413" s="281">
        <v>945.48</v>
      </c>
      <c r="W413" s="281">
        <v>1236.17</v>
      </c>
      <c r="X413" s="281">
        <v>1208.26</v>
      </c>
      <c r="Y413" s="281">
        <v>1179.9100000000001</v>
      </c>
    </row>
    <row r="414" spans="1:25">
      <c r="A414" s="256">
        <v>15</v>
      </c>
      <c r="B414" s="281">
        <v>1132.0999999999999</v>
      </c>
      <c r="C414" s="281">
        <v>1133.22</v>
      </c>
      <c r="D414" s="281">
        <v>1136.3800000000001</v>
      </c>
      <c r="E414" s="281">
        <v>1133</v>
      </c>
      <c r="F414" s="281">
        <v>1119.25</v>
      </c>
      <c r="G414" s="281">
        <v>1274.5</v>
      </c>
      <c r="H414" s="281">
        <v>1410.98</v>
      </c>
      <c r="I414" s="281">
        <v>1450.36</v>
      </c>
      <c r="J414" s="281">
        <v>1491.99</v>
      </c>
      <c r="K414" s="281">
        <v>1483.53</v>
      </c>
      <c r="L414" s="281">
        <v>1484.35</v>
      </c>
      <c r="M414" s="281">
        <v>1480.91</v>
      </c>
      <c r="N414" s="281">
        <v>1361.86</v>
      </c>
      <c r="O414" s="281">
        <v>1464.65</v>
      </c>
      <c r="P414" s="281">
        <v>1396.19</v>
      </c>
      <c r="Q414" s="281">
        <v>1551.74</v>
      </c>
      <c r="R414" s="281">
        <v>1519.89</v>
      </c>
      <c r="S414" s="281">
        <v>1579.1</v>
      </c>
      <c r="T414" s="281">
        <v>1503.08</v>
      </c>
      <c r="U414" s="281">
        <v>1594.35</v>
      </c>
      <c r="V414" s="281">
        <v>1431.53</v>
      </c>
      <c r="W414" s="281">
        <v>1243.73</v>
      </c>
      <c r="X414" s="281">
        <v>1210.52</v>
      </c>
      <c r="Y414" s="281">
        <v>1179.0899999999999</v>
      </c>
    </row>
    <row r="415" spans="1:25">
      <c r="A415" s="256">
        <v>16</v>
      </c>
      <c r="B415" s="281">
        <v>1330.94</v>
      </c>
      <c r="C415" s="281">
        <v>1334.28</v>
      </c>
      <c r="D415" s="281">
        <v>1335.8</v>
      </c>
      <c r="E415" s="281">
        <v>1334.61</v>
      </c>
      <c r="F415" s="281">
        <v>1274.52</v>
      </c>
      <c r="G415" s="281">
        <v>1298.1099999999999</v>
      </c>
      <c r="H415" s="281">
        <v>1337.74</v>
      </c>
      <c r="I415" s="281">
        <v>1394.28</v>
      </c>
      <c r="J415" s="281">
        <v>1521.38</v>
      </c>
      <c r="K415" s="281">
        <v>1489.58</v>
      </c>
      <c r="L415" s="281">
        <v>1407.93</v>
      </c>
      <c r="M415" s="281">
        <v>1379.43</v>
      </c>
      <c r="N415" s="281">
        <v>1569.1</v>
      </c>
      <c r="O415" s="281">
        <v>1464.83</v>
      </c>
      <c r="P415" s="281">
        <v>1487.21</v>
      </c>
      <c r="Q415" s="281">
        <v>1407.96</v>
      </c>
      <c r="R415" s="281">
        <v>1551.98</v>
      </c>
      <c r="S415" s="281">
        <v>1374.19</v>
      </c>
      <c r="T415" s="281">
        <v>1444.86</v>
      </c>
      <c r="U415" s="281">
        <v>1734.3</v>
      </c>
      <c r="V415" s="281">
        <v>1448.51</v>
      </c>
      <c r="W415" s="281">
        <v>1395.25</v>
      </c>
      <c r="X415" s="281">
        <v>1301.76</v>
      </c>
      <c r="Y415" s="281">
        <v>1360.05</v>
      </c>
    </row>
    <row r="416" spans="1:25">
      <c r="A416" s="256">
        <v>17</v>
      </c>
      <c r="B416" s="281">
        <v>1322.17</v>
      </c>
      <c r="C416" s="281">
        <v>1324.41</v>
      </c>
      <c r="D416" s="281">
        <v>1330.63</v>
      </c>
      <c r="E416" s="281">
        <v>1337.65</v>
      </c>
      <c r="F416" s="281">
        <v>1458.63</v>
      </c>
      <c r="G416" s="281">
        <v>1457.52</v>
      </c>
      <c r="H416" s="281">
        <v>1481.58</v>
      </c>
      <c r="I416" s="281">
        <v>1657.34</v>
      </c>
      <c r="J416" s="281">
        <v>1767.49</v>
      </c>
      <c r="K416" s="281">
        <v>1774.96</v>
      </c>
      <c r="L416" s="281">
        <v>1747.91</v>
      </c>
      <c r="M416" s="281">
        <v>1762.98</v>
      </c>
      <c r="N416" s="281">
        <v>1624.88</v>
      </c>
      <c r="O416" s="281">
        <v>1636.13</v>
      </c>
      <c r="P416" s="281">
        <v>1679.02</v>
      </c>
      <c r="Q416" s="281">
        <v>1638.59</v>
      </c>
      <c r="R416" s="281">
        <v>1633.56</v>
      </c>
      <c r="S416" s="281">
        <v>1636.53</v>
      </c>
      <c r="T416" s="281">
        <v>1500.52</v>
      </c>
      <c r="U416" s="281">
        <v>1528.05</v>
      </c>
      <c r="V416" s="281">
        <v>1466.22</v>
      </c>
      <c r="W416" s="281">
        <v>1351.15</v>
      </c>
      <c r="X416" s="281">
        <v>1343.53</v>
      </c>
      <c r="Y416" s="281">
        <v>1306.55</v>
      </c>
    </row>
    <row r="417" spans="1:25">
      <c r="A417" s="256">
        <v>18</v>
      </c>
      <c r="B417" s="281">
        <v>1341.27</v>
      </c>
      <c r="C417" s="281">
        <v>1341.86</v>
      </c>
      <c r="D417" s="281">
        <v>1346.52</v>
      </c>
      <c r="E417" s="281">
        <v>1347.59</v>
      </c>
      <c r="F417" s="281">
        <v>1347.8</v>
      </c>
      <c r="G417" s="281">
        <v>1377.31</v>
      </c>
      <c r="H417" s="281">
        <v>1334.78</v>
      </c>
      <c r="I417" s="281">
        <v>1333.19</v>
      </c>
      <c r="J417" s="281">
        <v>1306.6600000000001</v>
      </c>
      <c r="K417" s="281">
        <v>1310.17</v>
      </c>
      <c r="L417" s="281">
        <v>1304.43</v>
      </c>
      <c r="M417" s="281">
        <v>1335.78</v>
      </c>
      <c r="N417" s="281">
        <v>1333.56</v>
      </c>
      <c r="O417" s="281">
        <v>1333.35</v>
      </c>
      <c r="P417" s="281">
        <v>1490.02</v>
      </c>
      <c r="Q417" s="281">
        <v>1474.21</v>
      </c>
      <c r="R417" s="281">
        <v>1465.55</v>
      </c>
      <c r="S417" s="281">
        <v>1496.53</v>
      </c>
      <c r="T417" s="281">
        <v>1333.13</v>
      </c>
      <c r="U417" s="281">
        <v>1374.94</v>
      </c>
      <c r="V417" s="281">
        <v>1537.56</v>
      </c>
      <c r="W417" s="281">
        <v>1494.58</v>
      </c>
      <c r="X417" s="281">
        <v>1356.34</v>
      </c>
      <c r="Y417" s="281">
        <v>1338.96</v>
      </c>
    </row>
    <row r="418" spans="1:25">
      <c r="A418" s="256">
        <v>19</v>
      </c>
      <c r="B418" s="281">
        <v>1237.5999999999999</v>
      </c>
      <c r="C418" s="281">
        <v>1229.56</v>
      </c>
      <c r="D418" s="281">
        <v>1214.27</v>
      </c>
      <c r="E418" s="281">
        <v>1226.96</v>
      </c>
      <c r="F418" s="281">
        <v>1203.52</v>
      </c>
      <c r="G418" s="281">
        <v>1328.03</v>
      </c>
      <c r="H418" s="281">
        <v>1381.36</v>
      </c>
      <c r="I418" s="281">
        <v>1413.16</v>
      </c>
      <c r="J418" s="281">
        <v>1406.73</v>
      </c>
      <c r="K418" s="281">
        <v>1406.88</v>
      </c>
      <c r="L418" s="281">
        <v>1406.52</v>
      </c>
      <c r="M418" s="281">
        <v>1406.89</v>
      </c>
      <c r="N418" s="281">
        <v>1404.87</v>
      </c>
      <c r="O418" s="281">
        <v>1394.33</v>
      </c>
      <c r="P418" s="281">
        <v>1394.2</v>
      </c>
      <c r="Q418" s="281">
        <v>1393.14</v>
      </c>
      <c r="R418" s="281">
        <v>1392.64</v>
      </c>
      <c r="S418" s="281">
        <v>1395.76</v>
      </c>
      <c r="T418" s="281">
        <v>1394.81</v>
      </c>
      <c r="U418" s="281">
        <v>1392.25</v>
      </c>
      <c r="V418" s="281">
        <v>1458.55</v>
      </c>
      <c r="W418" s="281">
        <v>1457.96</v>
      </c>
      <c r="X418" s="281">
        <v>1394.69</v>
      </c>
      <c r="Y418" s="281">
        <v>1248.77</v>
      </c>
    </row>
    <row r="419" spans="1:25">
      <c r="A419" s="256">
        <v>20</v>
      </c>
      <c r="B419" s="281">
        <v>1240</v>
      </c>
      <c r="C419" s="281">
        <v>1236.9100000000001</v>
      </c>
      <c r="D419" s="281">
        <v>1218.6600000000001</v>
      </c>
      <c r="E419" s="281">
        <v>1232.4100000000001</v>
      </c>
      <c r="F419" s="281">
        <v>1215.19</v>
      </c>
      <c r="G419" s="281">
        <v>1270.25</v>
      </c>
      <c r="H419" s="281">
        <v>1297.07</v>
      </c>
      <c r="I419" s="281">
        <v>1393.38</v>
      </c>
      <c r="J419" s="281">
        <v>1208.68</v>
      </c>
      <c r="K419" s="281">
        <v>1209.96</v>
      </c>
      <c r="L419" s="281">
        <v>1209.51</v>
      </c>
      <c r="M419" s="281">
        <v>1390.87</v>
      </c>
      <c r="N419" s="281">
        <v>1390.54</v>
      </c>
      <c r="O419" s="281">
        <v>1390.36</v>
      </c>
      <c r="P419" s="281">
        <v>1297.75</v>
      </c>
      <c r="Q419" s="281">
        <v>1296.73</v>
      </c>
      <c r="R419" s="281">
        <v>1389.73</v>
      </c>
      <c r="S419" s="281">
        <v>1394.32</v>
      </c>
      <c r="T419" s="281">
        <v>1276.31</v>
      </c>
      <c r="U419" s="281">
        <v>1280.5999999999999</v>
      </c>
      <c r="V419" s="281">
        <v>1442.87</v>
      </c>
      <c r="W419" s="281">
        <v>1394.46</v>
      </c>
      <c r="X419" s="281">
        <v>1243.93</v>
      </c>
      <c r="Y419" s="281">
        <v>1244.8800000000001</v>
      </c>
    </row>
    <row r="420" spans="1:25">
      <c r="A420" s="256">
        <v>21</v>
      </c>
      <c r="B420" s="281">
        <v>1015.81</v>
      </c>
      <c r="C420" s="281">
        <v>989.87</v>
      </c>
      <c r="D420" s="281">
        <v>946.8</v>
      </c>
      <c r="E420" s="281">
        <v>944.95</v>
      </c>
      <c r="F420" s="281">
        <v>1204.51</v>
      </c>
      <c r="G420" s="281">
        <v>1196.26</v>
      </c>
      <c r="H420" s="281">
        <v>1370.92</v>
      </c>
      <c r="I420" s="281">
        <v>1436.87</v>
      </c>
      <c r="J420" s="281">
        <v>1457.38</v>
      </c>
      <c r="K420" s="281">
        <v>1451.93</v>
      </c>
      <c r="L420" s="281">
        <v>1450.42</v>
      </c>
      <c r="M420" s="281">
        <v>1449.32</v>
      </c>
      <c r="N420" s="281">
        <v>1450.46</v>
      </c>
      <c r="O420" s="281">
        <v>1447.98</v>
      </c>
      <c r="P420" s="281">
        <v>1445.27</v>
      </c>
      <c r="Q420" s="281">
        <v>1446.05</v>
      </c>
      <c r="R420" s="281">
        <v>1447.47</v>
      </c>
      <c r="S420" s="281">
        <v>1553.24</v>
      </c>
      <c r="T420" s="281">
        <v>1493.32</v>
      </c>
      <c r="U420" s="281">
        <v>1515.09</v>
      </c>
      <c r="V420" s="281">
        <v>1442.43</v>
      </c>
      <c r="W420" s="281">
        <v>1426.66</v>
      </c>
      <c r="X420" s="281">
        <v>1352.43</v>
      </c>
      <c r="Y420" s="281">
        <v>1223.25</v>
      </c>
    </row>
    <row r="421" spans="1:25">
      <c r="A421" s="256">
        <v>22</v>
      </c>
      <c r="B421" s="281">
        <v>1348.36</v>
      </c>
      <c r="C421" s="281">
        <v>1332.37</v>
      </c>
      <c r="D421" s="281">
        <v>1330.59</v>
      </c>
      <c r="E421" s="281">
        <v>1263.3699999999999</v>
      </c>
      <c r="F421" s="281">
        <v>1204.95</v>
      </c>
      <c r="G421" s="281">
        <v>1384.58</v>
      </c>
      <c r="H421" s="281">
        <v>1432.22</v>
      </c>
      <c r="I421" s="281">
        <v>1477.36</v>
      </c>
      <c r="J421" s="281">
        <v>1648.49</v>
      </c>
      <c r="K421" s="281">
        <v>1690.58</v>
      </c>
      <c r="L421" s="281">
        <v>1693.18</v>
      </c>
      <c r="M421" s="281">
        <v>1685.48</v>
      </c>
      <c r="N421" s="281">
        <v>1682.92</v>
      </c>
      <c r="O421" s="281">
        <v>1682.77</v>
      </c>
      <c r="P421" s="281">
        <v>1689.64</v>
      </c>
      <c r="Q421" s="281">
        <v>1676.42</v>
      </c>
      <c r="R421" s="281">
        <v>1701.6</v>
      </c>
      <c r="S421" s="281">
        <v>1697.95</v>
      </c>
      <c r="T421" s="281">
        <v>1695.64</v>
      </c>
      <c r="U421" s="281">
        <v>1745.71</v>
      </c>
      <c r="V421" s="281">
        <v>1570.23</v>
      </c>
      <c r="W421" s="281">
        <v>1451.08</v>
      </c>
      <c r="X421" s="281">
        <v>1443.82</v>
      </c>
      <c r="Y421" s="281">
        <v>1375.39</v>
      </c>
    </row>
    <row r="422" spans="1:25">
      <c r="A422" s="256">
        <v>23</v>
      </c>
      <c r="B422" s="281">
        <v>1214.3399999999999</v>
      </c>
      <c r="C422" s="281">
        <v>1216.5999999999999</v>
      </c>
      <c r="D422" s="281">
        <v>1219.4000000000001</v>
      </c>
      <c r="E422" s="281">
        <v>1208.8499999999999</v>
      </c>
      <c r="F422" s="281">
        <v>1182.71</v>
      </c>
      <c r="G422" s="281">
        <v>1293.0999999999999</v>
      </c>
      <c r="H422" s="281">
        <v>1381.17</v>
      </c>
      <c r="I422" s="281">
        <v>1465.49</v>
      </c>
      <c r="J422" s="281">
        <v>1566.27</v>
      </c>
      <c r="K422" s="281">
        <v>1656.63</v>
      </c>
      <c r="L422" s="281">
        <v>1674.7</v>
      </c>
      <c r="M422" s="281">
        <v>1692.89</v>
      </c>
      <c r="N422" s="281">
        <v>1684.55</v>
      </c>
      <c r="O422" s="281">
        <v>1701.63</v>
      </c>
      <c r="P422" s="281">
        <v>1724.12</v>
      </c>
      <c r="Q422" s="281">
        <v>1717.5</v>
      </c>
      <c r="R422" s="281">
        <v>1726.95</v>
      </c>
      <c r="S422" s="281">
        <v>1709.22</v>
      </c>
      <c r="T422" s="281">
        <v>1690.65</v>
      </c>
      <c r="U422" s="281">
        <v>1743.29</v>
      </c>
      <c r="V422" s="281">
        <v>1546.91</v>
      </c>
      <c r="W422" s="281">
        <v>1444.32</v>
      </c>
      <c r="X422" s="281">
        <v>1363.82</v>
      </c>
      <c r="Y422" s="281">
        <v>1283.17</v>
      </c>
    </row>
    <row r="423" spans="1:25">
      <c r="A423" s="256">
        <v>24</v>
      </c>
      <c r="B423" s="281">
        <v>1197.6199999999999</v>
      </c>
      <c r="C423" s="281">
        <v>1201.1500000000001</v>
      </c>
      <c r="D423" s="281">
        <v>1206.78</v>
      </c>
      <c r="E423" s="281">
        <v>1208.48</v>
      </c>
      <c r="F423" s="281">
        <v>1190.67</v>
      </c>
      <c r="G423" s="281">
        <v>1415.17</v>
      </c>
      <c r="H423" s="281">
        <v>1434.59</v>
      </c>
      <c r="I423" s="281">
        <v>1591.94</v>
      </c>
      <c r="J423" s="281">
        <v>1572.69</v>
      </c>
      <c r="K423" s="281">
        <v>1582.97</v>
      </c>
      <c r="L423" s="281">
        <v>1629.99</v>
      </c>
      <c r="M423" s="281">
        <v>1630.77</v>
      </c>
      <c r="N423" s="281">
        <v>1570.37</v>
      </c>
      <c r="O423" s="281">
        <v>1537.57</v>
      </c>
      <c r="P423" s="281">
        <v>1530.18</v>
      </c>
      <c r="Q423" s="281">
        <v>1518.35</v>
      </c>
      <c r="R423" s="281">
        <v>1537.01</v>
      </c>
      <c r="S423" s="281">
        <v>1550.15</v>
      </c>
      <c r="T423" s="281">
        <v>1523.64</v>
      </c>
      <c r="U423" s="281">
        <v>1560.92</v>
      </c>
      <c r="V423" s="281">
        <v>1420.94</v>
      </c>
      <c r="W423" s="281">
        <v>1302.92</v>
      </c>
      <c r="X423" s="281">
        <v>1254.3</v>
      </c>
      <c r="Y423" s="281">
        <v>1198.47</v>
      </c>
    </row>
    <row r="424" spans="1:25">
      <c r="A424" s="256">
        <v>25</v>
      </c>
      <c r="B424" s="281">
        <v>1199.3499999999999</v>
      </c>
      <c r="C424" s="281">
        <v>1202.9100000000001</v>
      </c>
      <c r="D424" s="281">
        <v>1205.71</v>
      </c>
      <c r="E424" s="281">
        <v>1214.4100000000001</v>
      </c>
      <c r="F424" s="281">
        <v>1239.58</v>
      </c>
      <c r="G424" s="281">
        <v>1346.18</v>
      </c>
      <c r="H424" s="281">
        <v>1358.89</v>
      </c>
      <c r="I424" s="281">
        <v>1461.23</v>
      </c>
      <c r="J424" s="281">
        <v>1508.02</v>
      </c>
      <c r="K424" s="281">
        <v>1532.69</v>
      </c>
      <c r="L424" s="281">
        <v>1511.92</v>
      </c>
      <c r="M424" s="281">
        <v>1511.7</v>
      </c>
      <c r="N424" s="281">
        <v>1506.78</v>
      </c>
      <c r="O424" s="281">
        <v>1505.54</v>
      </c>
      <c r="P424" s="281">
        <v>1556.79</v>
      </c>
      <c r="Q424" s="281">
        <v>1500.12</v>
      </c>
      <c r="R424" s="281">
        <v>1404.16</v>
      </c>
      <c r="S424" s="281">
        <v>1516.05</v>
      </c>
      <c r="T424" s="281">
        <v>1403.3</v>
      </c>
      <c r="U424" s="281">
        <v>1452.12</v>
      </c>
      <c r="V424" s="281">
        <v>1334.19</v>
      </c>
      <c r="W424" s="281">
        <v>1326.42</v>
      </c>
      <c r="X424" s="281">
        <v>1312.27</v>
      </c>
      <c r="Y424" s="281">
        <v>1299.3</v>
      </c>
    </row>
    <row r="425" spans="1:25">
      <c r="A425" s="256">
        <v>26</v>
      </c>
      <c r="B425" s="281">
        <v>1189.4100000000001</v>
      </c>
      <c r="C425" s="281">
        <v>1173.29</v>
      </c>
      <c r="D425" s="281">
        <v>1178.0899999999999</v>
      </c>
      <c r="E425" s="281">
        <v>1200.93</v>
      </c>
      <c r="F425" s="281">
        <v>1184.99</v>
      </c>
      <c r="G425" s="281">
        <v>1413.45</v>
      </c>
      <c r="H425" s="281">
        <v>1452.55</v>
      </c>
      <c r="I425" s="281">
        <v>1562.28</v>
      </c>
      <c r="J425" s="281">
        <v>1679.16</v>
      </c>
      <c r="K425" s="281">
        <v>1707.83</v>
      </c>
      <c r="L425" s="281">
        <v>1708.92</v>
      </c>
      <c r="M425" s="281">
        <v>1705.97</v>
      </c>
      <c r="N425" s="281">
        <v>1693.58</v>
      </c>
      <c r="O425" s="281">
        <v>1697.84</v>
      </c>
      <c r="P425" s="281">
        <v>1683.47</v>
      </c>
      <c r="Q425" s="281">
        <v>1646.1</v>
      </c>
      <c r="R425" s="281">
        <v>1612.48</v>
      </c>
      <c r="S425" s="281">
        <v>1633.81</v>
      </c>
      <c r="T425" s="281">
        <v>1704.51</v>
      </c>
      <c r="U425" s="281">
        <v>1722.08</v>
      </c>
      <c r="V425" s="281">
        <v>1553.22</v>
      </c>
      <c r="W425" s="281">
        <v>1431.05</v>
      </c>
      <c r="X425" s="281">
        <v>1365.3</v>
      </c>
      <c r="Y425" s="281">
        <v>1204.0999999999999</v>
      </c>
    </row>
    <row r="426" spans="1:25">
      <c r="A426" s="256">
        <v>27</v>
      </c>
      <c r="B426" s="281">
        <v>1202.9000000000001</v>
      </c>
      <c r="C426" s="281">
        <v>1198.22</v>
      </c>
      <c r="D426" s="281">
        <v>1205.6500000000001</v>
      </c>
      <c r="E426" s="281">
        <v>1224.6300000000001</v>
      </c>
      <c r="F426" s="281">
        <v>1190.08</v>
      </c>
      <c r="G426" s="281">
        <v>1407.37</v>
      </c>
      <c r="H426" s="281">
        <v>1452.43</v>
      </c>
      <c r="I426" s="281">
        <v>1571.32</v>
      </c>
      <c r="J426" s="281">
        <v>1720.28</v>
      </c>
      <c r="K426" s="281">
        <v>1788.99</v>
      </c>
      <c r="L426" s="281">
        <v>1781.83</v>
      </c>
      <c r="M426" s="281">
        <v>1764.06</v>
      </c>
      <c r="N426" s="281">
        <v>1713.82</v>
      </c>
      <c r="O426" s="281">
        <v>1715.8</v>
      </c>
      <c r="P426" s="281">
        <v>1696.64</v>
      </c>
      <c r="Q426" s="281">
        <v>1696.51</v>
      </c>
      <c r="R426" s="281">
        <v>1674.67</v>
      </c>
      <c r="S426" s="281">
        <v>1688</v>
      </c>
      <c r="T426" s="281">
        <v>1685.03</v>
      </c>
      <c r="U426" s="281">
        <v>1694.55</v>
      </c>
      <c r="V426" s="281">
        <v>1486.18</v>
      </c>
      <c r="W426" s="281">
        <v>1383.46</v>
      </c>
      <c r="X426" s="281">
        <v>1311.67</v>
      </c>
      <c r="Y426" s="281">
        <v>1206.58</v>
      </c>
    </row>
    <row r="427" spans="1:25">
      <c r="A427" s="256">
        <v>28</v>
      </c>
      <c r="B427" s="281">
        <v>1191.94</v>
      </c>
      <c r="C427" s="281">
        <v>1142.1199999999999</v>
      </c>
      <c r="D427" s="281">
        <v>1138.03</v>
      </c>
      <c r="E427" s="281">
        <v>1143.69</v>
      </c>
      <c r="F427" s="281">
        <v>1182.99</v>
      </c>
      <c r="G427" s="281">
        <v>1345.65</v>
      </c>
      <c r="H427" s="281">
        <v>1374.21</v>
      </c>
      <c r="I427" s="281">
        <v>1467.69</v>
      </c>
      <c r="J427" s="281">
        <v>1567.99</v>
      </c>
      <c r="K427" s="281">
        <v>1675.53</v>
      </c>
      <c r="L427" s="281">
        <v>1685.77</v>
      </c>
      <c r="M427" s="281">
        <v>1678.8</v>
      </c>
      <c r="N427" s="281">
        <v>1650.21</v>
      </c>
      <c r="O427" s="281">
        <v>1661.94</v>
      </c>
      <c r="P427" s="281">
        <v>1653.14</v>
      </c>
      <c r="Q427" s="281">
        <v>1652.1</v>
      </c>
      <c r="R427" s="281">
        <v>1645.97</v>
      </c>
      <c r="S427" s="281">
        <v>1675.25</v>
      </c>
      <c r="T427" s="281">
        <v>1684.95</v>
      </c>
      <c r="U427" s="281">
        <v>1650.36</v>
      </c>
      <c r="V427" s="281">
        <v>1463.71</v>
      </c>
      <c r="W427" s="281">
        <v>1354.2</v>
      </c>
      <c r="X427" s="281">
        <v>1345.07</v>
      </c>
      <c r="Y427" s="281">
        <v>1260.21</v>
      </c>
    </row>
    <row r="428" spans="1:25">
      <c r="A428" s="256">
        <v>29</v>
      </c>
      <c r="B428" s="281">
        <v>1451.96</v>
      </c>
      <c r="C428" s="281">
        <v>1434.18</v>
      </c>
      <c r="D428" s="281">
        <v>1431.95</v>
      </c>
      <c r="E428" s="281">
        <v>1432.83</v>
      </c>
      <c r="F428" s="281">
        <v>1416.66</v>
      </c>
      <c r="G428" s="281">
        <v>1421.37</v>
      </c>
      <c r="H428" s="281">
        <v>1478.77</v>
      </c>
      <c r="I428" s="281">
        <v>1553.87</v>
      </c>
      <c r="J428" s="281">
        <v>1708.19</v>
      </c>
      <c r="K428" s="281">
        <v>1777.44</v>
      </c>
      <c r="L428" s="281">
        <v>1769.59</v>
      </c>
      <c r="M428" s="281">
        <v>1766.26</v>
      </c>
      <c r="N428" s="281">
        <v>1771.69</v>
      </c>
      <c r="O428" s="281">
        <v>1862.05</v>
      </c>
      <c r="P428" s="281">
        <v>1799.75</v>
      </c>
      <c r="Q428" s="281">
        <v>1801.46</v>
      </c>
      <c r="R428" s="281">
        <v>1785.87</v>
      </c>
      <c r="S428" s="281">
        <v>1787.49</v>
      </c>
      <c r="T428" s="281">
        <v>1960.64</v>
      </c>
      <c r="U428" s="281">
        <v>2007.52</v>
      </c>
      <c r="V428" s="281">
        <v>1894.42</v>
      </c>
      <c r="W428" s="281">
        <v>1693.24</v>
      </c>
      <c r="X428" s="281">
        <v>1590.87</v>
      </c>
      <c r="Y428" s="281">
        <v>1449.39</v>
      </c>
    </row>
    <row r="429" spans="1:25">
      <c r="A429" s="256">
        <v>30</v>
      </c>
      <c r="B429" s="281">
        <v>1342.92</v>
      </c>
      <c r="C429" s="281">
        <v>1222.7</v>
      </c>
      <c r="D429" s="281">
        <v>1223.1099999999999</v>
      </c>
      <c r="E429" s="281">
        <v>1277.52</v>
      </c>
      <c r="F429" s="281">
        <v>1251.0999999999999</v>
      </c>
      <c r="G429" s="281">
        <v>1265.55</v>
      </c>
      <c r="H429" s="281">
        <v>1283.07</v>
      </c>
      <c r="I429" s="281">
        <v>1459.6</v>
      </c>
      <c r="J429" s="281">
        <v>1578.21</v>
      </c>
      <c r="K429" s="281">
        <v>1659.91</v>
      </c>
      <c r="L429" s="281">
        <v>1689</v>
      </c>
      <c r="M429" s="281">
        <v>1698.42</v>
      </c>
      <c r="N429" s="281">
        <v>1704.3</v>
      </c>
      <c r="O429" s="281">
        <v>1708.86</v>
      </c>
      <c r="P429" s="281">
        <v>1852.02</v>
      </c>
      <c r="Q429" s="281">
        <v>1841.41</v>
      </c>
      <c r="R429" s="281">
        <v>1854.57</v>
      </c>
      <c r="S429" s="281">
        <v>2010.01</v>
      </c>
      <c r="T429" s="281">
        <v>1984.59</v>
      </c>
      <c r="U429" s="281">
        <v>1889.25</v>
      </c>
      <c r="V429" s="281">
        <v>1740.05</v>
      </c>
      <c r="W429" s="281">
        <v>1621.14</v>
      </c>
      <c r="X429" s="281">
        <v>1503.86</v>
      </c>
      <c r="Y429" s="281">
        <v>1381.71</v>
      </c>
    </row>
    <row r="430" spans="1:25">
      <c r="A430" s="256">
        <v>31</v>
      </c>
      <c r="B430" s="281">
        <v>0</v>
      </c>
      <c r="C430" s="281">
        <v>0</v>
      </c>
      <c r="D430" s="281">
        <v>0</v>
      </c>
      <c r="E430" s="281">
        <v>0</v>
      </c>
      <c r="F430" s="281">
        <v>0</v>
      </c>
      <c r="G430" s="281">
        <v>0</v>
      </c>
      <c r="H430" s="281">
        <v>0</v>
      </c>
      <c r="I430" s="281">
        <v>0</v>
      </c>
      <c r="J430" s="281">
        <v>0</v>
      </c>
      <c r="K430" s="281">
        <v>0</v>
      </c>
      <c r="L430" s="281">
        <v>0</v>
      </c>
      <c r="M430" s="281">
        <v>0</v>
      </c>
      <c r="N430" s="281">
        <v>0</v>
      </c>
      <c r="O430" s="281">
        <v>0</v>
      </c>
      <c r="P430" s="281">
        <v>0</v>
      </c>
      <c r="Q430" s="281">
        <v>0</v>
      </c>
      <c r="R430" s="281">
        <v>0</v>
      </c>
      <c r="S430" s="281">
        <v>0</v>
      </c>
      <c r="T430" s="281">
        <v>0</v>
      </c>
      <c r="U430" s="281">
        <v>0</v>
      </c>
      <c r="V430" s="281">
        <v>0</v>
      </c>
      <c r="W430" s="281">
        <v>0</v>
      </c>
      <c r="X430" s="281">
        <v>0</v>
      </c>
      <c r="Y430" s="281">
        <v>0</v>
      </c>
    </row>
    <row r="432" spans="1:25" ht="45" customHeight="1">
      <c r="A432" s="422" t="s">
        <v>212</v>
      </c>
      <c r="B432" s="479" t="s">
        <v>329</v>
      </c>
      <c r="C432" s="479"/>
      <c r="D432" s="479"/>
      <c r="E432" s="479"/>
      <c r="F432" s="479"/>
      <c r="G432" s="479"/>
      <c r="H432" s="479"/>
      <c r="I432" s="479"/>
      <c r="J432" s="479"/>
      <c r="K432" s="479"/>
      <c r="L432" s="479"/>
      <c r="M432" s="479"/>
      <c r="N432" s="479"/>
      <c r="O432" s="479"/>
      <c r="P432" s="479"/>
      <c r="Q432" s="479"/>
      <c r="R432" s="479"/>
      <c r="S432" s="479"/>
      <c r="T432" s="479"/>
      <c r="U432" s="479"/>
      <c r="V432" s="479"/>
      <c r="W432" s="479"/>
      <c r="X432" s="479"/>
      <c r="Y432" s="479"/>
    </row>
    <row r="433" spans="1:25" ht="30">
      <c r="A433" s="422"/>
      <c r="B433" s="280" t="s">
        <v>1</v>
      </c>
      <c r="C433" s="280" t="s">
        <v>2</v>
      </c>
      <c r="D433" s="280" t="s">
        <v>3</v>
      </c>
      <c r="E433" s="280" t="s">
        <v>4</v>
      </c>
      <c r="F433" s="280" t="s">
        <v>5</v>
      </c>
      <c r="G433" s="280" t="s">
        <v>6</v>
      </c>
      <c r="H433" s="280" t="s">
        <v>7</v>
      </c>
      <c r="I433" s="280" t="s">
        <v>8</v>
      </c>
      <c r="J433" s="280" t="s">
        <v>9</v>
      </c>
      <c r="K433" s="280" t="s">
        <v>10</v>
      </c>
      <c r="L433" s="280" t="s">
        <v>11</v>
      </c>
      <c r="M433" s="280" t="s">
        <v>12</v>
      </c>
      <c r="N433" s="280" t="s">
        <v>13</v>
      </c>
      <c r="O433" s="280" t="s">
        <v>14</v>
      </c>
      <c r="P433" s="280" t="s">
        <v>15</v>
      </c>
      <c r="Q433" s="280" t="s">
        <v>16</v>
      </c>
      <c r="R433" s="280" t="s">
        <v>17</v>
      </c>
      <c r="S433" s="280" t="s">
        <v>18</v>
      </c>
      <c r="T433" s="280" t="s">
        <v>19</v>
      </c>
      <c r="U433" s="280" t="s">
        <v>20</v>
      </c>
      <c r="V433" s="280" t="s">
        <v>21</v>
      </c>
      <c r="W433" s="280" t="s">
        <v>22</v>
      </c>
      <c r="X433" s="280" t="s">
        <v>23</v>
      </c>
      <c r="Y433" s="280" t="s">
        <v>24</v>
      </c>
    </row>
    <row r="434" spans="1:25">
      <c r="A434" s="256">
        <v>1</v>
      </c>
      <c r="B434" s="281">
        <v>1540.91</v>
      </c>
      <c r="C434" s="281">
        <v>1531.63</v>
      </c>
      <c r="D434" s="281">
        <v>1648.13</v>
      </c>
      <c r="E434" s="281">
        <v>2162.4899999999998</v>
      </c>
      <c r="F434" s="281">
        <v>1786.56</v>
      </c>
      <c r="G434" s="281">
        <v>2278.2399999999998</v>
      </c>
      <c r="H434" s="281">
        <v>2183.4699999999998</v>
      </c>
      <c r="I434" s="281">
        <v>2203.63</v>
      </c>
      <c r="J434" s="281">
        <v>2168.16</v>
      </c>
      <c r="K434" s="281">
        <v>2136.41</v>
      </c>
      <c r="L434" s="281">
        <v>2121.44</v>
      </c>
      <c r="M434" s="281">
        <v>2067.66</v>
      </c>
      <c r="N434" s="281">
        <v>2175.7199999999998</v>
      </c>
      <c r="O434" s="281">
        <v>2169.27</v>
      </c>
      <c r="P434" s="281">
        <v>2200.73</v>
      </c>
      <c r="Q434" s="281">
        <v>2162.58</v>
      </c>
      <c r="R434" s="281">
        <v>2166.9499999999998</v>
      </c>
      <c r="S434" s="281">
        <v>2123.69</v>
      </c>
      <c r="T434" s="281">
        <v>2285.66</v>
      </c>
      <c r="U434" s="281">
        <v>2298.9499999999998</v>
      </c>
      <c r="V434" s="281">
        <v>1827.82</v>
      </c>
      <c r="W434" s="281">
        <v>1714.42</v>
      </c>
      <c r="X434" s="281">
        <v>1599.91</v>
      </c>
      <c r="Y434" s="281">
        <v>1584.93</v>
      </c>
    </row>
    <row r="435" spans="1:25">
      <c r="A435" s="256">
        <v>2</v>
      </c>
      <c r="B435" s="281">
        <v>1576.77</v>
      </c>
      <c r="C435" s="281">
        <v>1690.1</v>
      </c>
      <c r="D435" s="281">
        <v>1759.79</v>
      </c>
      <c r="E435" s="281">
        <v>1588.74</v>
      </c>
      <c r="F435" s="281">
        <v>1687.05</v>
      </c>
      <c r="G435" s="281">
        <v>2168.5100000000002</v>
      </c>
      <c r="H435" s="281">
        <v>2297.69</v>
      </c>
      <c r="I435" s="281">
        <v>2494.94</v>
      </c>
      <c r="J435" s="281">
        <v>2534.0500000000002</v>
      </c>
      <c r="K435" s="281">
        <v>2538.0100000000002</v>
      </c>
      <c r="L435" s="281">
        <v>2509.7600000000002</v>
      </c>
      <c r="M435" s="281">
        <v>2450.9699999999998</v>
      </c>
      <c r="N435" s="281">
        <v>2484.5100000000002</v>
      </c>
      <c r="O435" s="281">
        <v>2437.5</v>
      </c>
      <c r="P435" s="281">
        <v>2531</v>
      </c>
      <c r="Q435" s="281">
        <v>2475.63</v>
      </c>
      <c r="R435" s="281">
        <v>2050.29</v>
      </c>
      <c r="S435" s="281">
        <v>2740.9</v>
      </c>
      <c r="T435" s="281">
        <v>1822.74</v>
      </c>
      <c r="U435" s="281">
        <v>1810.95</v>
      </c>
      <c r="V435" s="281">
        <v>1718.93</v>
      </c>
      <c r="W435" s="281">
        <v>1685.24</v>
      </c>
      <c r="X435" s="281">
        <v>1588.47</v>
      </c>
      <c r="Y435" s="281">
        <v>1508.06</v>
      </c>
    </row>
    <row r="436" spans="1:25">
      <c r="A436" s="256">
        <v>3</v>
      </c>
      <c r="B436" s="281">
        <v>1253.49</v>
      </c>
      <c r="C436" s="281">
        <v>1248.51</v>
      </c>
      <c r="D436" s="281">
        <v>1255.54</v>
      </c>
      <c r="E436" s="281">
        <v>1361.34</v>
      </c>
      <c r="F436" s="281">
        <v>1255.08</v>
      </c>
      <c r="G436" s="281">
        <v>1449.53</v>
      </c>
      <c r="H436" s="281">
        <v>1847.46</v>
      </c>
      <c r="I436" s="281">
        <v>1719.96</v>
      </c>
      <c r="J436" s="281">
        <v>1715.81</v>
      </c>
      <c r="K436" s="281">
        <v>1810.89</v>
      </c>
      <c r="L436" s="281">
        <v>1721.12</v>
      </c>
      <c r="M436" s="281">
        <v>1724.49</v>
      </c>
      <c r="N436" s="281">
        <v>1685.47</v>
      </c>
      <c r="O436" s="281">
        <v>1716.46</v>
      </c>
      <c r="P436" s="281">
        <v>1756.9</v>
      </c>
      <c r="Q436" s="281">
        <v>1652.64</v>
      </c>
      <c r="R436" s="281">
        <v>1715.33</v>
      </c>
      <c r="S436" s="281">
        <v>1735.73</v>
      </c>
      <c r="T436" s="281">
        <v>2240.59</v>
      </c>
      <c r="U436" s="281">
        <v>1653.85</v>
      </c>
      <c r="V436" s="281">
        <v>1433.74</v>
      </c>
      <c r="W436" s="281">
        <v>1316.14</v>
      </c>
      <c r="X436" s="281">
        <v>1254.0999999999999</v>
      </c>
      <c r="Y436" s="281">
        <v>1256.8</v>
      </c>
    </row>
    <row r="437" spans="1:25">
      <c r="A437" s="256">
        <v>4</v>
      </c>
      <c r="B437" s="281">
        <v>1153.8599999999999</v>
      </c>
      <c r="C437" s="281">
        <v>1131.27</v>
      </c>
      <c r="D437" s="281">
        <v>1169.9000000000001</v>
      </c>
      <c r="E437" s="281">
        <v>1209.0999999999999</v>
      </c>
      <c r="F437" s="281">
        <v>1150.19</v>
      </c>
      <c r="G437" s="281">
        <v>1255.52</v>
      </c>
      <c r="H437" s="281">
        <v>1298.8399999999999</v>
      </c>
      <c r="I437" s="281">
        <v>1093.1600000000001</v>
      </c>
      <c r="J437" s="281">
        <v>1153.45</v>
      </c>
      <c r="K437" s="281">
        <v>1021.43</v>
      </c>
      <c r="L437" s="281">
        <v>1160.98</v>
      </c>
      <c r="M437" s="281">
        <v>932.42</v>
      </c>
      <c r="N437" s="281">
        <v>1149.8399999999999</v>
      </c>
      <c r="O437" s="281">
        <v>1189.6500000000001</v>
      </c>
      <c r="P437" s="281">
        <v>1281.9100000000001</v>
      </c>
      <c r="Q437" s="281">
        <v>1327.23</v>
      </c>
      <c r="R437" s="281">
        <v>1293.48</v>
      </c>
      <c r="S437" s="281">
        <v>1351.7</v>
      </c>
      <c r="T437" s="281">
        <v>1331.76</v>
      </c>
      <c r="U437" s="281">
        <v>1112.3800000000001</v>
      </c>
      <c r="V437" s="281">
        <v>1174.4000000000001</v>
      </c>
      <c r="W437" s="281">
        <v>1140.0999999999999</v>
      </c>
      <c r="X437" s="281">
        <v>1164.3</v>
      </c>
      <c r="Y437" s="281">
        <v>1159.7</v>
      </c>
    </row>
    <row r="438" spans="1:25">
      <c r="A438" s="256">
        <v>5</v>
      </c>
      <c r="B438" s="281">
        <v>1121.26</v>
      </c>
      <c r="C438" s="281">
        <v>985.29</v>
      </c>
      <c r="D438" s="281">
        <v>1138.02</v>
      </c>
      <c r="E438" s="281">
        <v>1119.73</v>
      </c>
      <c r="F438" s="281">
        <v>1090.69</v>
      </c>
      <c r="G438" s="281">
        <v>1177.9000000000001</v>
      </c>
      <c r="H438" s="281">
        <v>1204.49</v>
      </c>
      <c r="I438" s="281">
        <v>1102.04</v>
      </c>
      <c r="J438" s="281">
        <v>1090.31</v>
      </c>
      <c r="K438" s="281">
        <v>1075.25</v>
      </c>
      <c r="L438" s="281">
        <v>1080.73</v>
      </c>
      <c r="M438" s="281">
        <v>1086.29</v>
      </c>
      <c r="N438" s="281">
        <v>1102</v>
      </c>
      <c r="O438" s="281">
        <v>1076.74</v>
      </c>
      <c r="P438" s="281">
        <v>1085.23</v>
      </c>
      <c r="Q438" s="281">
        <v>1211.23</v>
      </c>
      <c r="R438" s="281">
        <v>1172.21</v>
      </c>
      <c r="S438" s="281">
        <v>1357.94</v>
      </c>
      <c r="T438" s="281">
        <v>1213.5</v>
      </c>
      <c r="U438" s="281">
        <v>1067.21</v>
      </c>
      <c r="V438" s="281">
        <v>1104.1400000000001</v>
      </c>
      <c r="W438" s="281">
        <v>1148.1600000000001</v>
      </c>
      <c r="X438" s="281">
        <v>1131.28</v>
      </c>
      <c r="Y438" s="281">
        <v>1129.26</v>
      </c>
    </row>
    <row r="439" spans="1:25">
      <c r="A439" s="256">
        <v>6</v>
      </c>
      <c r="B439" s="281">
        <v>904.37</v>
      </c>
      <c r="C439" s="281">
        <v>987.08</v>
      </c>
      <c r="D439" s="281">
        <v>1059.2</v>
      </c>
      <c r="E439" s="281">
        <v>962.3</v>
      </c>
      <c r="F439" s="281">
        <v>937.56</v>
      </c>
      <c r="G439" s="281">
        <v>1031.6300000000001</v>
      </c>
      <c r="H439" s="281">
        <v>1146.8</v>
      </c>
      <c r="I439" s="281">
        <v>1141.82</v>
      </c>
      <c r="J439" s="281">
        <v>1210.07</v>
      </c>
      <c r="K439" s="281">
        <v>1141.57</v>
      </c>
      <c r="L439" s="281">
        <v>1167.1300000000001</v>
      </c>
      <c r="M439" s="281">
        <v>1140.04</v>
      </c>
      <c r="N439" s="281">
        <v>1139.47</v>
      </c>
      <c r="O439" s="281">
        <v>1142.31</v>
      </c>
      <c r="P439" s="281">
        <v>1214.6099999999999</v>
      </c>
      <c r="Q439" s="281">
        <v>1090.95</v>
      </c>
      <c r="R439" s="281">
        <v>1149.29</v>
      </c>
      <c r="S439" s="281">
        <v>1398.85</v>
      </c>
      <c r="T439" s="281">
        <v>1107.71</v>
      </c>
      <c r="U439" s="281">
        <v>892.38</v>
      </c>
      <c r="V439" s="281">
        <v>909.27</v>
      </c>
      <c r="W439" s="281">
        <v>1092.19</v>
      </c>
      <c r="X439" s="281">
        <v>899.76</v>
      </c>
      <c r="Y439" s="281">
        <v>898.09</v>
      </c>
    </row>
    <row r="440" spans="1:25">
      <c r="A440" s="256">
        <v>7</v>
      </c>
      <c r="B440" s="281">
        <v>1007.11</v>
      </c>
      <c r="C440" s="281">
        <v>1009.02</v>
      </c>
      <c r="D440" s="281">
        <v>1053.45</v>
      </c>
      <c r="E440" s="281">
        <v>1119.01</v>
      </c>
      <c r="F440" s="281">
        <v>1094.28</v>
      </c>
      <c r="G440" s="281">
        <v>1162.26</v>
      </c>
      <c r="H440" s="281">
        <v>1352.9</v>
      </c>
      <c r="I440" s="281">
        <v>1471.15</v>
      </c>
      <c r="J440" s="281">
        <v>1545.7</v>
      </c>
      <c r="K440" s="281">
        <v>1566.57</v>
      </c>
      <c r="L440" s="281">
        <v>1540.64</v>
      </c>
      <c r="M440" s="281">
        <v>1563.4</v>
      </c>
      <c r="N440" s="281">
        <v>1537.79</v>
      </c>
      <c r="O440" s="281">
        <v>1579.19</v>
      </c>
      <c r="P440" s="281">
        <v>1574.34</v>
      </c>
      <c r="Q440" s="281">
        <v>1565.83</v>
      </c>
      <c r="R440" s="281">
        <v>1547.08</v>
      </c>
      <c r="S440" s="281">
        <v>1585.49</v>
      </c>
      <c r="T440" s="281">
        <v>1502.16</v>
      </c>
      <c r="U440" s="281">
        <v>1511.87</v>
      </c>
      <c r="V440" s="281">
        <v>1467.16</v>
      </c>
      <c r="W440" s="281">
        <v>1268.8599999999999</v>
      </c>
      <c r="X440" s="281">
        <v>1146.19</v>
      </c>
      <c r="Y440" s="281">
        <v>1038.28</v>
      </c>
    </row>
    <row r="441" spans="1:25">
      <c r="A441" s="256">
        <v>8</v>
      </c>
      <c r="B441" s="281">
        <v>1143.95</v>
      </c>
      <c r="C441" s="281">
        <v>1146.75</v>
      </c>
      <c r="D441" s="281">
        <v>1151.8800000000001</v>
      </c>
      <c r="E441" s="281">
        <v>1164.8499999999999</v>
      </c>
      <c r="F441" s="281">
        <v>1306.33</v>
      </c>
      <c r="G441" s="281">
        <v>1508.92</v>
      </c>
      <c r="H441" s="281">
        <v>1484.37</v>
      </c>
      <c r="I441" s="281">
        <v>1607.15</v>
      </c>
      <c r="J441" s="281">
        <v>1747.94</v>
      </c>
      <c r="K441" s="281">
        <v>1846.32</v>
      </c>
      <c r="L441" s="281">
        <v>1784.34</v>
      </c>
      <c r="M441" s="281">
        <v>1800.45</v>
      </c>
      <c r="N441" s="281">
        <v>1752.36</v>
      </c>
      <c r="O441" s="281">
        <v>1756.31</v>
      </c>
      <c r="P441" s="281">
        <v>1741.22</v>
      </c>
      <c r="Q441" s="281">
        <v>1733.06</v>
      </c>
      <c r="R441" s="281">
        <v>1770.76</v>
      </c>
      <c r="S441" s="281">
        <v>1883.19</v>
      </c>
      <c r="T441" s="281">
        <v>1785.09</v>
      </c>
      <c r="U441" s="281">
        <v>1447.5</v>
      </c>
      <c r="V441" s="281">
        <v>1529.75</v>
      </c>
      <c r="W441" s="281">
        <v>1464.58</v>
      </c>
      <c r="X441" s="281">
        <v>1154.01</v>
      </c>
      <c r="Y441" s="281">
        <v>1150.74</v>
      </c>
    </row>
    <row r="442" spans="1:25">
      <c r="A442" s="256">
        <v>9</v>
      </c>
      <c r="B442" s="281">
        <v>1128.8499999999999</v>
      </c>
      <c r="C442" s="281">
        <v>1117.5999999999999</v>
      </c>
      <c r="D442" s="281">
        <v>1123.26</v>
      </c>
      <c r="E442" s="281">
        <v>1132.77</v>
      </c>
      <c r="F442" s="281">
        <v>1192.48</v>
      </c>
      <c r="G442" s="281">
        <v>1300.58</v>
      </c>
      <c r="H442" s="281">
        <v>1212.8900000000001</v>
      </c>
      <c r="I442" s="281">
        <v>1481.61</v>
      </c>
      <c r="J442" s="281">
        <v>1593.57</v>
      </c>
      <c r="K442" s="281">
        <v>1688.94</v>
      </c>
      <c r="L442" s="281">
        <v>1727.15</v>
      </c>
      <c r="M442" s="281">
        <v>1693.04</v>
      </c>
      <c r="N442" s="281">
        <v>1667.38</v>
      </c>
      <c r="O442" s="281">
        <v>1694.2</v>
      </c>
      <c r="P442" s="281">
        <v>1708.47</v>
      </c>
      <c r="Q442" s="281">
        <v>1696.63</v>
      </c>
      <c r="R442" s="281">
        <v>1709.07</v>
      </c>
      <c r="S442" s="281">
        <v>1740.38</v>
      </c>
      <c r="T442" s="281">
        <v>1710.28</v>
      </c>
      <c r="U442" s="281">
        <v>1404.06</v>
      </c>
      <c r="V442" s="281">
        <v>1245.76</v>
      </c>
      <c r="W442" s="281">
        <v>1157.6400000000001</v>
      </c>
      <c r="X442" s="281">
        <v>1144.4000000000001</v>
      </c>
      <c r="Y442" s="281">
        <v>1116.4100000000001</v>
      </c>
    </row>
    <row r="443" spans="1:25">
      <c r="A443" s="256">
        <v>10</v>
      </c>
      <c r="B443" s="281">
        <v>1039.8900000000001</v>
      </c>
      <c r="C443" s="281">
        <v>1090.74</v>
      </c>
      <c r="D443" s="281">
        <v>1119.81</v>
      </c>
      <c r="E443" s="281">
        <v>1188.06</v>
      </c>
      <c r="F443" s="281">
        <v>1180.98</v>
      </c>
      <c r="G443" s="281">
        <v>1333.27</v>
      </c>
      <c r="H443" s="281">
        <v>1447.37</v>
      </c>
      <c r="I443" s="281">
        <v>1429.88</v>
      </c>
      <c r="J443" s="281">
        <v>1312.8</v>
      </c>
      <c r="K443" s="281">
        <v>1320.77</v>
      </c>
      <c r="L443" s="281">
        <v>1357.07</v>
      </c>
      <c r="M443" s="281">
        <v>1373.65</v>
      </c>
      <c r="N443" s="281">
        <v>1415.1</v>
      </c>
      <c r="O443" s="281">
        <v>1411.48</v>
      </c>
      <c r="P443" s="281">
        <v>1280.42</v>
      </c>
      <c r="Q443" s="281">
        <v>1245.03</v>
      </c>
      <c r="R443" s="281">
        <v>1442.45</v>
      </c>
      <c r="S443" s="281">
        <v>1341.17</v>
      </c>
      <c r="T443" s="281">
        <v>1245.94</v>
      </c>
      <c r="U443" s="281">
        <v>1216.67</v>
      </c>
      <c r="V443" s="281">
        <v>1214.01</v>
      </c>
      <c r="W443" s="281">
        <v>1156.8800000000001</v>
      </c>
      <c r="X443" s="281">
        <v>1070.1600000000001</v>
      </c>
      <c r="Y443" s="281">
        <v>1056.92</v>
      </c>
    </row>
    <row r="444" spans="1:25">
      <c r="A444" s="256">
        <v>11</v>
      </c>
      <c r="B444" s="281">
        <v>1004.61</v>
      </c>
      <c r="C444" s="281">
        <v>1006.2</v>
      </c>
      <c r="D444" s="281">
        <v>1019.46</v>
      </c>
      <c r="E444" s="281">
        <v>1013.32</v>
      </c>
      <c r="F444" s="281">
        <v>996.75</v>
      </c>
      <c r="G444" s="281">
        <v>1009.32</v>
      </c>
      <c r="H444" s="281">
        <v>1091.1500000000001</v>
      </c>
      <c r="I444" s="281">
        <v>1042.75</v>
      </c>
      <c r="J444" s="281">
        <v>1021.59</v>
      </c>
      <c r="K444" s="281">
        <v>1021.9</v>
      </c>
      <c r="L444" s="281">
        <v>1023.76</v>
      </c>
      <c r="M444" s="281">
        <v>1024.08</v>
      </c>
      <c r="N444" s="281">
        <v>1022.67</v>
      </c>
      <c r="O444" s="281">
        <v>989.68</v>
      </c>
      <c r="P444" s="281">
        <v>989.33</v>
      </c>
      <c r="Q444" s="281">
        <v>986.19</v>
      </c>
      <c r="R444" s="281">
        <v>989.36</v>
      </c>
      <c r="S444" s="281">
        <v>1103.47</v>
      </c>
      <c r="T444" s="281">
        <v>1038.57</v>
      </c>
      <c r="U444" s="281">
        <v>1015.6</v>
      </c>
      <c r="V444" s="281">
        <v>1026.28</v>
      </c>
      <c r="W444" s="281">
        <v>1014.8</v>
      </c>
      <c r="X444" s="281">
        <v>1005.21</v>
      </c>
      <c r="Y444" s="281">
        <v>957.21</v>
      </c>
    </row>
    <row r="445" spans="1:25">
      <c r="A445" s="256">
        <v>12</v>
      </c>
      <c r="B445" s="281">
        <v>905.9</v>
      </c>
      <c r="C445" s="281">
        <v>884.97</v>
      </c>
      <c r="D445" s="281">
        <v>898.73</v>
      </c>
      <c r="E445" s="281">
        <v>879.35</v>
      </c>
      <c r="F445" s="281">
        <v>887.26</v>
      </c>
      <c r="G445" s="281">
        <v>916.74</v>
      </c>
      <c r="H445" s="281">
        <v>950.35</v>
      </c>
      <c r="I445" s="281">
        <v>1284.9000000000001</v>
      </c>
      <c r="J445" s="281">
        <v>1297.3599999999999</v>
      </c>
      <c r="K445" s="281">
        <v>926.65</v>
      </c>
      <c r="L445" s="281">
        <v>927.41</v>
      </c>
      <c r="M445" s="281">
        <v>934.22</v>
      </c>
      <c r="N445" s="281">
        <v>933.26</v>
      </c>
      <c r="O445" s="281">
        <v>1003.77</v>
      </c>
      <c r="P445" s="281">
        <v>934.67</v>
      </c>
      <c r="Q445" s="281">
        <v>934.29</v>
      </c>
      <c r="R445" s="281">
        <v>920.08</v>
      </c>
      <c r="S445" s="281">
        <v>925.78</v>
      </c>
      <c r="T445" s="281">
        <v>926.07</v>
      </c>
      <c r="U445" s="281">
        <v>904.73</v>
      </c>
      <c r="V445" s="281">
        <v>915.89</v>
      </c>
      <c r="W445" s="281">
        <v>906.84</v>
      </c>
      <c r="X445" s="281">
        <v>963.17</v>
      </c>
      <c r="Y445" s="281">
        <v>961.64</v>
      </c>
    </row>
    <row r="446" spans="1:25">
      <c r="A446" s="256">
        <v>13</v>
      </c>
      <c r="B446" s="281">
        <v>893.09</v>
      </c>
      <c r="C446" s="281">
        <v>893.86</v>
      </c>
      <c r="D446" s="281">
        <v>997.82</v>
      </c>
      <c r="E446" s="281">
        <v>931</v>
      </c>
      <c r="F446" s="281">
        <v>869.61</v>
      </c>
      <c r="G446" s="281">
        <v>1149.9100000000001</v>
      </c>
      <c r="H446" s="281">
        <v>1152.74</v>
      </c>
      <c r="I446" s="281">
        <v>1176.51</v>
      </c>
      <c r="J446" s="281">
        <v>1104.8699999999999</v>
      </c>
      <c r="K446" s="281">
        <v>1128.6199999999999</v>
      </c>
      <c r="L446" s="281">
        <v>1150.83</v>
      </c>
      <c r="M446" s="281">
        <v>1167.33</v>
      </c>
      <c r="N446" s="281">
        <v>1209.5899999999999</v>
      </c>
      <c r="O446" s="281">
        <v>1210.25</v>
      </c>
      <c r="P446" s="281">
        <v>1210.92</v>
      </c>
      <c r="Q446" s="281">
        <v>1152.28</v>
      </c>
      <c r="R446" s="281">
        <v>1164.69</v>
      </c>
      <c r="S446" s="281">
        <v>1219.0899999999999</v>
      </c>
      <c r="T446" s="281">
        <v>955.57</v>
      </c>
      <c r="U446" s="281">
        <v>934.08</v>
      </c>
      <c r="V446" s="281">
        <v>909.63</v>
      </c>
      <c r="W446" s="281">
        <v>899.84</v>
      </c>
      <c r="X446" s="281">
        <v>879.8</v>
      </c>
      <c r="Y446" s="281">
        <v>879.77</v>
      </c>
    </row>
    <row r="447" spans="1:25">
      <c r="A447" s="256">
        <v>14</v>
      </c>
      <c r="B447" s="281">
        <v>886.85</v>
      </c>
      <c r="C447" s="281">
        <v>889.3</v>
      </c>
      <c r="D447" s="281">
        <v>991.06</v>
      </c>
      <c r="E447" s="281">
        <v>992.7</v>
      </c>
      <c r="F447" s="281">
        <v>1022.35</v>
      </c>
      <c r="G447" s="281">
        <v>1210.79</v>
      </c>
      <c r="H447" s="281">
        <v>1250.75</v>
      </c>
      <c r="I447" s="281">
        <v>1377.13</v>
      </c>
      <c r="J447" s="281">
        <v>1362.48</v>
      </c>
      <c r="K447" s="281">
        <v>1274.33</v>
      </c>
      <c r="L447" s="281">
        <v>1209.24</v>
      </c>
      <c r="M447" s="281">
        <v>1378.53</v>
      </c>
      <c r="N447" s="281">
        <v>1361.93</v>
      </c>
      <c r="O447" s="281">
        <v>1316.46</v>
      </c>
      <c r="P447" s="281">
        <v>1155.6199999999999</v>
      </c>
      <c r="Q447" s="281">
        <v>1206.5899999999999</v>
      </c>
      <c r="R447" s="281">
        <v>1153.1600000000001</v>
      </c>
      <c r="S447" s="281">
        <v>1212.73</v>
      </c>
      <c r="T447" s="281">
        <v>943.71</v>
      </c>
      <c r="U447" s="281">
        <v>920.81</v>
      </c>
      <c r="V447" s="281">
        <v>944.25</v>
      </c>
      <c r="W447" s="281">
        <v>1234.94</v>
      </c>
      <c r="X447" s="281">
        <v>1207.03</v>
      </c>
      <c r="Y447" s="281">
        <v>1178.68</v>
      </c>
    </row>
    <row r="448" spans="1:25">
      <c r="A448" s="256">
        <v>15</v>
      </c>
      <c r="B448" s="281">
        <v>1130.8699999999999</v>
      </c>
      <c r="C448" s="281">
        <v>1131.99</v>
      </c>
      <c r="D448" s="281">
        <v>1135.1500000000001</v>
      </c>
      <c r="E448" s="281">
        <v>1131.77</v>
      </c>
      <c r="F448" s="281">
        <v>1118.02</v>
      </c>
      <c r="G448" s="281">
        <v>1273.27</v>
      </c>
      <c r="H448" s="281">
        <v>1409.75</v>
      </c>
      <c r="I448" s="281">
        <v>1449.13</v>
      </c>
      <c r="J448" s="281">
        <v>1490.76</v>
      </c>
      <c r="K448" s="281">
        <v>1482.3</v>
      </c>
      <c r="L448" s="281">
        <v>1483.12</v>
      </c>
      <c r="M448" s="281">
        <v>1479.68</v>
      </c>
      <c r="N448" s="281">
        <v>1360.63</v>
      </c>
      <c r="O448" s="281">
        <v>1463.42</v>
      </c>
      <c r="P448" s="281">
        <v>1394.96</v>
      </c>
      <c r="Q448" s="281">
        <v>1550.51</v>
      </c>
      <c r="R448" s="281">
        <v>1518.66</v>
      </c>
      <c r="S448" s="281">
        <v>1577.87</v>
      </c>
      <c r="T448" s="281">
        <v>1501.85</v>
      </c>
      <c r="U448" s="281">
        <v>1593.12</v>
      </c>
      <c r="V448" s="281">
        <v>1430.3</v>
      </c>
      <c r="W448" s="281">
        <v>1242.5</v>
      </c>
      <c r="X448" s="281">
        <v>1209.29</v>
      </c>
      <c r="Y448" s="281">
        <v>1177.8599999999999</v>
      </c>
    </row>
    <row r="449" spans="1:25">
      <c r="A449" s="256">
        <v>16</v>
      </c>
      <c r="B449" s="281">
        <v>1329.71</v>
      </c>
      <c r="C449" s="281">
        <v>1333.05</v>
      </c>
      <c r="D449" s="281">
        <v>1334.57</v>
      </c>
      <c r="E449" s="281">
        <v>1333.38</v>
      </c>
      <c r="F449" s="281">
        <v>1273.29</v>
      </c>
      <c r="G449" s="281">
        <v>1296.8800000000001</v>
      </c>
      <c r="H449" s="281">
        <v>1336.51</v>
      </c>
      <c r="I449" s="281">
        <v>1393.05</v>
      </c>
      <c r="J449" s="281">
        <v>1520.15</v>
      </c>
      <c r="K449" s="281">
        <v>1488.35</v>
      </c>
      <c r="L449" s="281">
        <v>1406.7</v>
      </c>
      <c r="M449" s="281">
        <v>1378.2</v>
      </c>
      <c r="N449" s="281">
        <v>1567.87</v>
      </c>
      <c r="O449" s="281">
        <v>1463.6</v>
      </c>
      <c r="P449" s="281">
        <v>1485.98</v>
      </c>
      <c r="Q449" s="281">
        <v>1406.73</v>
      </c>
      <c r="R449" s="281">
        <v>1550.75</v>
      </c>
      <c r="S449" s="281">
        <v>1372.96</v>
      </c>
      <c r="T449" s="281">
        <v>1443.63</v>
      </c>
      <c r="U449" s="281">
        <v>1733.07</v>
      </c>
      <c r="V449" s="281">
        <v>1447.28</v>
      </c>
      <c r="W449" s="281">
        <v>1394.02</v>
      </c>
      <c r="X449" s="281">
        <v>1300.53</v>
      </c>
      <c r="Y449" s="281">
        <v>1358.82</v>
      </c>
    </row>
    <row r="450" spans="1:25">
      <c r="A450" s="256">
        <v>17</v>
      </c>
      <c r="B450" s="281">
        <v>1320.94</v>
      </c>
      <c r="C450" s="281">
        <v>1323.18</v>
      </c>
      <c r="D450" s="281">
        <v>1329.4</v>
      </c>
      <c r="E450" s="281">
        <v>1336.42</v>
      </c>
      <c r="F450" s="281">
        <v>1457.4</v>
      </c>
      <c r="G450" s="281">
        <v>1456.29</v>
      </c>
      <c r="H450" s="281">
        <v>1480.35</v>
      </c>
      <c r="I450" s="281">
        <v>1656.11</v>
      </c>
      <c r="J450" s="281">
        <v>1766.26</v>
      </c>
      <c r="K450" s="281">
        <v>1773.73</v>
      </c>
      <c r="L450" s="281">
        <v>1746.68</v>
      </c>
      <c r="M450" s="281">
        <v>1761.75</v>
      </c>
      <c r="N450" s="281">
        <v>1623.65</v>
      </c>
      <c r="O450" s="281">
        <v>1634.9</v>
      </c>
      <c r="P450" s="281">
        <v>1677.79</v>
      </c>
      <c r="Q450" s="281">
        <v>1637.36</v>
      </c>
      <c r="R450" s="281">
        <v>1632.33</v>
      </c>
      <c r="S450" s="281">
        <v>1635.3</v>
      </c>
      <c r="T450" s="281">
        <v>1499.29</v>
      </c>
      <c r="U450" s="281">
        <v>1526.82</v>
      </c>
      <c r="V450" s="281">
        <v>1464.99</v>
      </c>
      <c r="W450" s="281">
        <v>1349.92</v>
      </c>
      <c r="X450" s="281">
        <v>1342.3</v>
      </c>
      <c r="Y450" s="281">
        <v>1305.32</v>
      </c>
    </row>
    <row r="451" spans="1:25">
      <c r="A451" s="256">
        <v>18</v>
      </c>
      <c r="B451" s="281">
        <v>1340.04</v>
      </c>
      <c r="C451" s="281">
        <v>1340.63</v>
      </c>
      <c r="D451" s="281">
        <v>1345.29</v>
      </c>
      <c r="E451" s="281">
        <v>1346.36</v>
      </c>
      <c r="F451" s="281">
        <v>1346.57</v>
      </c>
      <c r="G451" s="281">
        <v>1376.08</v>
      </c>
      <c r="H451" s="281">
        <v>1333.55</v>
      </c>
      <c r="I451" s="281">
        <v>1331.96</v>
      </c>
      <c r="J451" s="281">
        <v>1305.43</v>
      </c>
      <c r="K451" s="281">
        <v>1308.94</v>
      </c>
      <c r="L451" s="281">
        <v>1303.2</v>
      </c>
      <c r="M451" s="281">
        <v>1334.55</v>
      </c>
      <c r="N451" s="281">
        <v>1332.33</v>
      </c>
      <c r="O451" s="281">
        <v>1332.12</v>
      </c>
      <c r="P451" s="281">
        <v>1488.79</v>
      </c>
      <c r="Q451" s="281">
        <v>1472.98</v>
      </c>
      <c r="R451" s="281">
        <v>1464.32</v>
      </c>
      <c r="S451" s="281">
        <v>1495.3</v>
      </c>
      <c r="T451" s="281">
        <v>1331.9</v>
      </c>
      <c r="U451" s="281">
        <v>1373.71</v>
      </c>
      <c r="V451" s="281">
        <v>1536.33</v>
      </c>
      <c r="W451" s="281">
        <v>1493.35</v>
      </c>
      <c r="X451" s="281">
        <v>1355.11</v>
      </c>
      <c r="Y451" s="281">
        <v>1337.73</v>
      </c>
    </row>
    <row r="452" spans="1:25">
      <c r="A452" s="256">
        <v>19</v>
      </c>
      <c r="B452" s="281">
        <v>1236.3699999999999</v>
      </c>
      <c r="C452" s="281">
        <v>1228.33</v>
      </c>
      <c r="D452" s="281">
        <v>1213.04</v>
      </c>
      <c r="E452" s="281">
        <v>1225.73</v>
      </c>
      <c r="F452" s="281">
        <v>1202.29</v>
      </c>
      <c r="G452" s="281">
        <v>1326.8</v>
      </c>
      <c r="H452" s="281">
        <v>1380.13</v>
      </c>
      <c r="I452" s="281">
        <v>1411.93</v>
      </c>
      <c r="J452" s="281">
        <v>1405.5</v>
      </c>
      <c r="K452" s="281">
        <v>1405.65</v>
      </c>
      <c r="L452" s="281">
        <v>1405.29</v>
      </c>
      <c r="M452" s="281">
        <v>1405.66</v>
      </c>
      <c r="N452" s="281">
        <v>1403.64</v>
      </c>
      <c r="O452" s="281">
        <v>1393.1</v>
      </c>
      <c r="P452" s="281">
        <v>1392.97</v>
      </c>
      <c r="Q452" s="281">
        <v>1391.91</v>
      </c>
      <c r="R452" s="281">
        <v>1391.41</v>
      </c>
      <c r="S452" s="281">
        <v>1394.53</v>
      </c>
      <c r="T452" s="281">
        <v>1393.58</v>
      </c>
      <c r="U452" s="281">
        <v>1391.02</v>
      </c>
      <c r="V452" s="281">
        <v>1457.32</v>
      </c>
      <c r="W452" s="281">
        <v>1456.73</v>
      </c>
      <c r="X452" s="281">
        <v>1393.46</v>
      </c>
      <c r="Y452" s="281">
        <v>1247.54</v>
      </c>
    </row>
    <row r="453" spans="1:25">
      <c r="A453" s="256">
        <v>20</v>
      </c>
      <c r="B453" s="281">
        <v>1238.77</v>
      </c>
      <c r="C453" s="281">
        <v>1235.68</v>
      </c>
      <c r="D453" s="281">
        <v>1217.43</v>
      </c>
      <c r="E453" s="281">
        <v>1231.18</v>
      </c>
      <c r="F453" s="281">
        <v>1213.96</v>
      </c>
      <c r="G453" s="281">
        <v>1269.02</v>
      </c>
      <c r="H453" s="281">
        <v>1295.8399999999999</v>
      </c>
      <c r="I453" s="281">
        <v>1392.15</v>
      </c>
      <c r="J453" s="281">
        <v>1207.45</v>
      </c>
      <c r="K453" s="281">
        <v>1208.73</v>
      </c>
      <c r="L453" s="281">
        <v>1208.28</v>
      </c>
      <c r="M453" s="281">
        <v>1389.64</v>
      </c>
      <c r="N453" s="281">
        <v>1389.31</v>
      </c>
      <c r="O453" s="281">
        <v>1389.13</v>
      </c>
      <c r="P453" s="281">
        <v>1296.52</v>
      </c>
      <c r="Q453" s="281">
        <v>1295.5</v>
      </c>
      <c r="R453" s="281">
        <v>1388.5</v>
      </c>
      <c r="S453" s="281">
        <v>1393.09</v>
      </c>
      <c r="T453" s="281">
        <v>1275.08</v>
      </c>
      <c r="U453" s="281">
        <v>1279.3699999999999</v>
      </c>
      <c r="V453" s="281">
        <v>1441.64</v>
      </c>
      <c r="W453" s="281">
        <v>1393.23</v>
      </c>
      <c r="X453" s="281">
        <v>1242.7</v>
      </c>
      <c r="Y453" s="281">
        <v>1243.6500000000001</v>
      </c>
    </row>
    <row r="454" spans="1:25">
      <c r="A454" s="256">
        <v>21</v>
      </c>
      <c r="B454" s="281">
        <v>1014.58</v>
      </c>
      <c r="C454" s="281">
        <v>988.64</v>
      </c>
      <c r="D454" s="281">
        <v>945.57</v>
      </c>
      <c r="E454" s="281">
        <v>943.72</v>
      </c>
      <c r="F454" s="281">
        <v>1203.28</v>
      </c>
      <c r="G454" s="281">
        <v>1195.03</v>
      </c>
      <c r="H454" s="281">
        <v>1369.69</v>
      </c>
      <c r="I454" s="281">
        <v>1435.64</v>
      </c>
      <c r="J454" s="281">
        <v>1456.15</v>
      </c>
      <c r="K454" s="281">
        <v>1450.7</v>
      </c>
      <c r="L454" s="281">
        <v>1449.19</v>
      </c>
      <c r="M454" s="281">
        <v>1448.09</v>
      </c>
      <c r="N454" s="281">
        <v>1449.23</v>
      </c>
      <c r="O454" s="281">
        <v>1446.75</v>
      </c>
      <c r="P454" s="281">
        <v>1444.04</v>
      </c>
      <c r="Q454" s="281">
        <v>1444.82</v>
      </c>
      <c r="R454" s="281">
        <v>1446.24</v>
      </c>
      <c r="S454" s="281">
        <v>1552.01</v>
      </c>
      <c r="T454" s="281">
        <v>1492.09</v>
      </c>
      <c r="U454" s="281">
        <v>1513.86</v>
      </c>
      <c r="V454" s="281">
        <v>1441.2</v>
      </c>
      <c r="W454" s="281">
        <v>1425.43</v>
      </c>
      <c r="X454" s="281">
        <v>1351.2</v>
      </c>
      <c r="Y454" s="281">
        <v>1222.02</v>
      </c>
    </row>
    <row r="455" spans="1:25">
      <c r="A455" s="256">
        <v>22</v>
      </c>
      <c r="B455" s="281">
        <v>1347.13</v>
      </c>
      <c r="C455" s="281">
        <v>1331.14</v>
      </c>
      <c r="D455" s="281">
        <v>1329.36</v>
      </c>
      <c r="E455" s="281">
        <v>1262.1400000000001</v>
      </c>
      <c r="F455" s="281">
        <v>1203.72</v>
      </c>
      <c r="G455" s="281">
        <v>1383.35</v>
      </c>
      <c r="H455" s="281">
        <v>1430.99</v>
      </c>
      <c r="I455" s="281">
        <v>1476.13</v>
      </c>
      <c r="J455" s="281">
        <v>1647.26</v>
      </c>
      <c r="K455" s="281">
        <v>1689.35</v>
      </c>
      <c r="L455" s="281">
        <v>1691.95</v>
      </c>
      <c r="M455" s="281">
        <v>1684.25</v>
      </c>
      <c r="N455" s="281">
        <v>1681.69</v>
      </c>
      <c r="O455" s="281">
        <v>1681.54</v>
      </c>
      <c r="P455" s="281">
        <v>1688.41</v>
      </c>
      <c r="Q455" s="281">
        <v>1675.19</v>
      </c>
      <c r="R455" s="281">
        <v>1700.37</v>
      </c>
      <c r="S455" s="281">
        <v>1696.72</v>
      </c>
      <c r="T455" s="281">
        <v>1694.41</v>
      </c>
      <c r="U455" s="281">
        <v>1744.48</v>
      </c>
      <c r="V455" s="281">
        <v>1569</v>
      </c>
      <c r="W455" s="281">
        <v>1449.85</v>
      </c>
      <c r="X455" s="281">
        <v>1442.59</v>
      </c>
      <c r="Y455" s="281">
        <v>1374.16</v>
      </c>
    </row>
    <row r="456" spans="1:25">
      <c r="A456" s="256">
        <v>23</v>
      </c>
      <c r="B456" s="281">
        <v>1213.1099999999999</v>
      </c>
      <c r="C456" s="281">
        <v>1215.3699999999999</v>
      </c>
      <c r="D456" s="281">
        <v>1218.17</v>
      </c>
      <c r="E456" s="281">
        <v>1207.6199999999999</v>
      </c>
      <c r="F456" s="281">
        <v>1181.48</v>
      </c>
      <c r="G456" s="281">
        <v>1291.8699999999999</v>
      </c>
      <c r="H456" s="281">
        <v>1379.94</v>
      </c>
      <c r="I456" s="281">
        <v>1464.26</v>
      </c>
      <c r="J456" s="281">
        <v>1565.04</v>
      </c>
      <c r="K456" s="281">
        <v>1655.4</v>
      </c>
      <c r="L456" s="281">
        <v>1673.47</v>
      </c>
      <c r="M456" s="281">
        <v>1691.66</v>
      </c>
      <c r="N456" s="281">
        <v>1683.32</v>
      </c>
      <c r="O456" s="281">
        <v>1700.4</v>
      </c>
      <c r="P456" s="281">
        <v>1722.89</v>
      </c>
      <c r="Q456" s="281">
        <v>1716.27</v>
      </c>
      <c r="R456" s="281">
        <v>1725.72</v>
      </c>
      <c r="S456" s="281">
        <v>1707.99</v>
      </c>
      <c r="T456" s="281">
        <v>1689.42</v>
      </c>
      <c r="U456" s="281">
        <v>1742.06</v>
      </c>
      <c r="V456" s="281">
        <v>1545.68</v>
      </c>
      <c r="W456" s="281">
        <v>1443.09</v>
      </c>
      <c r="X456" s="281">
        <v>1362.59</v>
      </c>
      <c r="Y456" s="281">
        <v>1281.94</v>
      </c>
    </row>
    <row r="457" spans="1:25">
      <c r="A457" s="256">
        <v>24</v>
      </c>
      <c r="B457" s="281">
        <v>1196.3900000000001</v>
      </c>
      <c r="C457" s="281">
        <v>1199.92</v>
      </c>
      <c r="D457" s="281">
        <v>1205.55</v>
      </c>
      <c r="E457" s="281">
        <v>1207.25</v>
      </c>
      <c r="F457" s="281">
        <v>1189.44</v>
      </c>
      <c r="G457" s="281">
        <v>1413.94</v>
      </c>
      <c r="H457" s="281">
        <v>1433.36</v>
      </c>
      <c r="I457" s="281">
        <v>1590.71</v>
      </c>
      <c r="J457" s="281">
        <v>1571.46</v>
      </c>
      <c r="K457" s="281">
        <v>1581.74</v>
      </c>
      <c r="L457" s="281">
        <v>1628.76</v>
      </c>
      <c r="M457" s="281">
        <v>1629.54</v>
      </c>
      <c r="N457" s="281">
        <v>1569.14</v>
      </c>
      <c r="O457" s="281">
        <v>1536.34</v>
      </c>
      <c r="P457" s="281">
        <v>1528.95</v>
      </c>
      <c r="Q457" s="281">
        <v>1517.12</v>
      </c>
      <c r="R457" s="281">
        <v>1535.78</v>
      </c>
      <c r="S457" s="281">
        <v>1548.92</v>
      </c>
      <c r="T457" s="281">
        <v>1522.41</v>
      </c>
      <c r="U457" s="281">
        <v>1559.69</v>
      </c>
      <c r="V457" s="281">
        <v>1419.71</v>
      </c>
      <c r="W457" s="281">
        <v>1301.69</v>
      </c>
      <c r="X457" s="281">
        <v>1253.07</v>
      </c>
      <c r="Y457" s="281">
        <v>1197.24</v>
      </c>
    </row>
    <row r="458" spans="1:25">
      <c r="A458" s="256">
        <v>25</v>
      </c>
      <c r="B458" s="281">
        <v>1198.1199999999999</v>
      </c>
      <c r="C458" s="281">
        <v>1201.68</v>
      </c>
      <c r="D458" s="281">
        <v>1204.48</v>
      </c>
      <c r="E458" s="281">
        <v>1213.18</v>
      </c>
      <c r="F458" s="281">
        <v>1238.3499999999999</v>
      </c>
      <c r="G458" s="281">
        <v>1344.95</v>
      </c>
      <c r="H458" s="281">
        <v>1357.66</v>
      </c>
      <c r="I458" s="281">
        <v>1460</v>
      </c>
      <c r="J458" s="281">
        <v>1506.79</v>
      </c>
      <c r="K458" s="281">
        <v>1531.46</v>
      </c>
      <c r="L458" s="281">
        <v>1510.69</v>
      </c>
      <c r="M458" s="281">
        <v>1510.47</v>
      </c>
      <c r="N458" s="281">
        <v>1505.55</v>
      </c>
      <c r="O458" s="281">
        <v>1504.31</v>
      </c>
      <c r="P458" s="281">
        <v>1555.56</v>
      </c>
      <c r="Q458" s="281">
        <v>1498.89</v>
      </c>
      <c r="R458" s="281">
        <v>1402.93</v>
      </c>
      <c r="S458" s="281">
        <v>1514.82</v>
      </c>
      <c r="T458" s="281">
        <v>1402.07</v>
      </c>
      <c r="U458" s="281">
        <v>1450.89</v>
      </c>
      <c r="V458" s="281">
        <v>1332.96</v>
      </c>
      <c r="W458" s="281">
        <v>1325.19</v>
      </c>
      <c r="X458" s="281">
        <v>1311.04</v>
      </c>
      <c r="Y458" s="281">
        <v>1298.07</v>
      </c>
    </row>
    <row r="459" spans="1:25">
      <c r="A459" s="256">
        <v>26</v>
      </c>
      <c r="B459" s="281">
        <v>1188.18</v>
      </c>
      <c r="C459" s="281">
        <v>1172.06</v>
      </c>
      <c r="D459" s="281">
        <v>1176.8599999999999</v>
      </c>
      <c r="E459" s="281">
        <v>1199.7</v>
      </c>
      <c r="F459" s="281">
        <v>1183.76</v>
      </c>
      <c r="G459" s="281">
        <v>1412.22</v>
      </c>
      <c r="H459" s="281">
        <v>1451.32</v>
      </c>
      <c r="I459" s="281">
        <v>1561.05</v>
      </c>
      <c r="J459" s="281">
        <v>1677.93</v>
      </c>
      <c r="K459" s="281">
        <v>1706.6</v>
      </c>
      <c r="L459" s="281">
        <v>1707.69</v>
      </c>
      <c r="M459" s="281">
        <v>1704.74</v>
      </c>
      <c r="N459" s="281">
        <v>1692.35</v>
      </c>
      <c r="O459" s="281">
        <v>1696.61</v>
      </c>
      <c r="P459" s="281">
        <v>1682.24</v>
      </c>
      <c r="Q459" s="281">
        <v>1644.87</v>
      </c>
      <c r="R459" s="281">
        <v>1611.25</v>
      </c>
      <c r="S459" s="281">
        <v>1632.58</v>
      </c>
      <c r="T459" s="281">
        <v>1703.28</v>
      </c>
      <c r="U459" s="281">
        <v>1720.85</v>
      </c>
      <c r="V459" s="281">
        <v>1551.99</v>
      </c>
      <c r="W459" s="281">
        <v>1429.82</v>
      </c>
      <c r="X459" s="281">
        <v>1364.07</v>
      </c>
      <c r="Y459" s="281">
        <v>1202.8699999999999</v>
      </c>
    </row>
    <row r="460" spans="1:25">
      <c r="A460" s="256">
        <v>27</v>
      </c>
      <c r="B460" s="281">
        <v>1201.67</v>
      </c>
      <c r="C460" s="281">
        <v>1196.99</v>
      </c>
      <c r="D460" s="281">
        <v>1204.42</v>
      </c>
      <c r="E460" s="281">
        <v>1223.4000000000001</v>
      </c>
      <c r="F460" s="281">
        <v>1188.8499999999999</v>
      </c>
      <c r="G460" s="281">
        <v>1406.14</v>
      </c>
      <c r="H460" s="281">
        <v>1451.2</v>
      </c>
      <c r="I460" s="281">
        <v>1570.09</v>
      </c>
      <c r="J460" s="281">
        <v>1719.05</v>
      </c>
      <c r="K460" s="281">
        <v>1787.76</v>
      </c>
      <c r="L460" s="281">
        <v>1780.6</v>
      </c>
      <c r="M460" s="281">
        <v>1762.83</v>
      </c>
      <c r="N460" s="281">
        <v>1712.59</v>
      </c>
      <c r="O460" s="281">
        <v>1714.57</v>
      </c>
      <c r="P460" s="281">
        <v>1695.41</v>
      </c>
      <c r="Q460" s="281">
        <v>1695.28</v>
      </c>
      <c r="R460" s="281">
        <v>1673.44</v>
      </c>
      <c r="S460" s="281">
        <v>1686.77</v>
      </c>
      <c r="T460" s="281">
        <v>1683.8</v>
      </c>
      <c r="U460" s="281">
        <v>1693.32</v>
      </c>
      <c r="V460" s="281">
        <v>1484.95</v>
      </c>
      <c r="W460" s="281">
        <v>1382.23</v>
      </c>
      <c r="X460" s="281">
        <v>1310.44</v>
      </c>
      <c r="Y460" s="281">
        <v>1205.3499999999999</v>
      </c>
    </row>
    <row r="461" spans="1:25">
      <c r="A461" s="256">
        <v>28</v>
      </c>
      <c r="B461" s="281">
        <v>1190.71</v>
      </c>
      <c r="C461" s="281">
        <v>1140.8900000000001</v>
      </c>
      <c r="D461" s="281">
        <v>1136.8</v>
      </c>
      <c r="E461" s="281">
        <v>1142.46</v>
      </c>
      <c r="F461" s="281">
        <v>1181.76</v>
      </c>
      <c r="G461" s="281">
        <v>1344.42</v>
      </c>
      <c r="H461" s="281">
        <v>1372.98</v>
      </c>
      <c r="I461" s="281">
        <v>1466.46</v>
      </c>
      <c r="J461" s="281">
        <v>1566.76</v>
      </c>
      <c r="K461" s="281">
        <v>1674.3</v>
      </c>
      <c r="L461" s="281">
        <v>1684.54</v>
      </c>
      <c r="M461" s="281">
        <v>1677.57</v>
      </c>
      <c r="N461" s="281">
        <v>1648.98</v>
      </c>
      <c r="O461" s="281">
        <v>1660.71</v>
      </c>
      <c r="P461" s="281">
        <v>1651.91</v>
      </c>
      <c r="Q461" s="281">
        <v>1650.87</v>
      </c>
      <c r="R461" s="281">
        <v>1644.74</v>
      </c>
      <c r="S461" s="281">
        <v>1674.02</v>
      </c>
      <c r="T461" s="281">
        <v>1683.72</v>
      </c>
      <c r="U461" s="281">
        <v>1649.13</v>
      </c>
      <c r="V461" s="281">
        <v>1462.48</v>
      </c>
      <c r="W461" s="281">
        <v>1352.97</v>
      </c>
      <c r="X461" s="281">
        <v>1343.84</v>
      </c>
      <c r="Y461" s="281">
        <v>1258.98</v>
      </c>
    </row>
    <row r="462" spans="1:25">
      <c r="A462" s="256">
        <v>29</v>
      </c>
      <c r="B462" s="281">
        <v>1450.73</v>
      </c>
      <c r="C462" s="281">
        <v>1432.95</v>
      </c>
      <c r="D462" s="281">
        <v>1430.72</v>
      </c>
      <c r="E462" s="281">
        <v>1431.6</v>
      </c>
      <c r="F462" s="281">
        <v>1415.43</v>
      </c>
      <c r="G462" s="281">
        <v>1420.14</v>
      </c>
      <c r="H462" s="281">
        <v>1477.54</v>
      </c>
      <c r="I462" s="281">
        <v>1552.64</v>
      </c>
      <c r="J462" s="281">
        <v>1706.96</v>
      </c>
      <c r="K462" s="281">
        <v>1776.21</v>
      </c>
      <c r="L462" s="281">
        <v>1768.36</v>
      </c>
      <c r="M462" s="281">
        <v>1765.03</v>
      </c>
      <c r="N462" s="281">
        <v>1770.46</v>
      </c>
      <c r="O462" s="281">
        <v>1860.82</v>
      </c>
      <c r="P462" s="281">
        <v>1798.52</v>
      </c>
      <c r="Q462" s="281">
        <v>1800.23</v>
      </c>
      <c r="R462" s="281">
        <v>1784.64</v>
      </c>
      <c r="S462" s="281">
        <v>1786.26</v>
      </c>
      <c r="T462" s="281">
        <v>1959.41</v>
      </c>
      <c r="U462" s="281">
        <v>2006.29</v>
      </c>
      <c r="V462" s="281">
        <v>1893.19</v>
      </c>
      <c r="W462" s="281">
        <v>1692.01</v>
      </c>
      <c r="X462" s="281">
        <v>1589.64</v>
      </c>
      <c r="Y462" s="281">
        <v>1448.16</v>
      </c>
    </row>
    <row r="463" spans="1:25">
      <c r="A463" s="256">
        <v>30</v>
      </c>
      <c r="B463" s="281">
        <v>1341.69</v>
      </c>
      <c r="C463" s="281">
        <v>1221.47</v>
      </c>
      <c r="D463" s="281">
        <v>1221.8800000000001</v>
      </c>
      <c r="E463" s="281">
        <v>1276.29</v>
      </c>
      <c r="F463" s="281">
        <v>1249.8699999999999</v>
      </c>
      <c r="G463" s="281">
        <v>1264.32</v>
      </c>
      <c r="H463" s="281">
        <v>1281.8399999999999</v>
      </c>
      <c r="I463" s="281">
        <v>1458.37</v>
      </c>
      <c r="J463" s="281">
        <v>1576.98</v>
      </c>
      <c r="K463" s="281">
        <v>1658.68</v>
      </c>
      <c r="L463" s="281">
        <v>1687.77</v>
      </c>
      <c r="M463" s="281">
        <v>1697.19</v>
      </c>
      <c r="N463" s="281">
        <v>1703.07</v>
      </c>
      <c r="O463" s="281">
        <v>1707.63</v>
      </c>
      <c r="P463" s="281">
        <v>1850.79</v>
      </c>
      <c r="Q463" s="281">
        <v>1840.18</v>
      </c>
      <c r="R463" s="281">
        <v>1853.34</v>
      </c>
      <c r="S463" s="281">
        <v>2008.78</v>
      </c>
      <c r="T463" s="281">
        <v>1983.36</v>
      </c>
      <c r="U463" s="281">
        <v>1888.02</v>
      </c>
      <c r="V463" s="281">
        <v>1738.82</v>
      </c>
      <c r="W463" s="281">
        <v>1619.91</v>
      </c>
      <c r="X463" s="281">
        <v>1502.63</v>
      </c>
      <c r="Y463" s="281">
        <v>1380.48</v>
      </c>
    </row>
    <row r="464" spans="1:25">
      <c r="A464" s="256">
        <v>31</v>
      </c>
      <c r="B464" s="281">
        <v>0</v>
      </c>
      <c r="C464" s="281">
        <v>0</v>
      </c>
      <c r="D464" s="281">
        <v>0</v>
      </c>
      <c r="E464" s="281">
        <v>0</v>
      </c>
      <c r="F464" s="281">
        <v>0</v>
      </c>
      <c r="G464" s="281">
        <v>0</v>
      </c>
      <c r="H464" s="281">
        <v>0</v>
      </c>
      <c r="I464" s="281">
        <v>0</v>
      </c>
      <c r="J464" s="281">
        <v>0</v>
      </c>
      <c r="K464" s="281">
        <v>0</v>
      </c>
      <c r="L464" s="281">
        <v>0</v>
      </c>
      <c r="M464" s="281">
        <v>0</v>
      </c>
      <c r="N464" s="281">
        <v>0</v>
      </c>
      <c r="O464" s="281">
        <v>0</v>
      </c>
      <c r="P464" s="281">
        <v>0</v>
      </c>
      <c r="Q464" s="281">
        <v>0</v>
      </c>
      <c r="R464" s="281">
        <v>0</v>
      </c>
      <c r="S464" s="281">
        <v>0</v>
      </c>
      <c r="T464" s="281">
        <v>0</v>
      </c>
      <c r="U464" s="281">
        <v>0</v>
      </c>
      <c r="V464" s="281">
        <v>0</v>
      </c>
      <c r="W464" s="281">
        <v>0</v>
      </c>
      <c r="X464" s="281">
        <v>0</v>
      </c>
      <c r="Y464" s="281">
        <v>0</v>
      </c>
    </row>
    <row r="466" spans="1:25" ht="15.75" thickBot="1">
      <c r="B466" s="279" t="s">
        <v>218</v>
      </c>
      <c r="N466" s="292">
        <v>749278.21</v>
      </c>
    </row>
    <row r="468" spans="1:25">
      <c r="B468" s="279" t="s">
        <v>77</v>
      </c>
    </row>
    <row r="470" spans="1:25"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 t="s">
        <v>30</v>
      </c>
      <c r="O470" s="448"/>
      <c r="P470" s="448"/>
      <c r="Q470" s="448"/>
      <c r="R470" s="448"/>
    </row>
    <row r="471" spans="1:25">
      <c r="A471" s="287"/>
      <c r="B471" s="448"/>
      <c r="C471" s="448"/>
      <c r="D471" s="448"/>
      <c r="E471" s="448"/>
      <c r="F471" s="448"/>
      <c r="G471" s="448"/>
      <c r="H471" s="448"/>
      <c r="I471" s="448"/>
      <c r="J471" s="448"/>
      <c r="K471" s="448"/>
      <c r="L471" s="448"/>
      <c r="M471" s="448"/>
      <c r="N471" s="288" t="s">
        <v>25</v>
      </c>
      <c r="O471" s="341" t="s">
        <v>26</v>
      </c>
      <c r="P471" s="288" t="s">
        <v>27</v>
      </c>
      <c r="Q471" s="288" t="s">
        <v>28</v>
      </c>
      <c r="R471" s="288" t="s">
        <v>29</v>
      </c>
    </row>
    <row r="472" spans="1:25">
      <c r="A472" s="273"/>
      <c r="B472" s="449" t="s">
        <v>221</v>
      </c>
      <c r="C472" s="449"/>
      <c r="D472" s="449"/>
      <c r="E472" s="449"/>
      <c r="F472" s="449"/>
      <c r="G472" s="449"/>
      <c r="H472" s="449"/>
      <c r="I472" s="449"/>
      <c r="J472" s="449"/>
      <c r="K472" s="449"/>
      <c r="L472" s="449"/>
      <c r="M472" s="449"/>
      <c r="N472" s="281">
        <v>569903.06000000006</v>
      </c>
      <c r="O472" s="338">
        <v>569903.06000000006</v>
      </c>
      <c r="P472" s="281">
        <v>1149695.92</v>
      </c>
      <c r="Q472" s="281">
        <v>1471813.61</v>
      </c>
      <c r="R472" s="281">
        <v>1092686.82</v>
      </c>
    </row>
    <row r="474" spans="1:25">
      <c r="B474" s="279" t="s">
        <v>92</v>
      </c>
    </row>
    <row r="476" spans="1:25">
      <c r="B476" s="448"/>
      <c r="C476" s="448"/>
      <c r="D476" s="448"/>
      <c r="E476" s="448"/>
      <c r="F476" s="448"/>
      <c r="G476" s="448"/>
      <c r="H476" s="448"/>
      <c r="I476" s="448"/>
      <c r="J476" s="448"/>
      <c r="K476" s="448"/>
      <c r="L476" s="448"/>
      <c r="M476" s="448"/>
      <c r="N476" s="289" t="s">
        <v>330</v>
      </c>
    </row>
    <row r="477" spans="1:25" ht="29.25" customHeight="1">
      <c r="B477" s="495" t="s">
        <v>333</v>
      </c>
      <c r="C477" s="496"/>
      <c r="D477" s="496"/>
      <c r="E477" s="496"/>
      <c r="F477" s="496"/>
      <c r="G477" s="496"/>
      <c r="H477" s="496"/>
      <c r="I477" s="496"/>
      <c r="J477" s="496"/>
      <c r="K477" s="496"/>
      <c r="L477" s="496"/>
      <c r="M477" s="497"/>
      <c r="N477" s="281">
        <v>256086.62</v>
      </c>
    </row>
    <row r="478" spans="1:25">
      <c r="B478" s="410" t="s">
        <v>338</v>
      </c>
      <c r="C478" s="410"/>
      <c r="D478" s="410"/>
      <c r="E478" s="410"/>
      <c r="F478" s="410"/>
      <c r="G478" s="410"/>
      <c r="H478" s="410"/>
      <c r="I478" s="410"/>
      <c r="J478" s="410"/>
      <c r="K478" s="410"/>
      <c r="L478" s="410"/>
      <c r="M478" s="410"/>
      <c r="N478" s="410"/>
      <c r="O478" s="410"/>
      <c r="P478" s="410"/>
      <c r="Q478" s="410"/>
      <c r="R478" s="410"/>
      <c r="S478" s="410"/>
      <c r="T478" s="345">
        <v>0</v>
      </c>
    </row>
    <row r="479" spans="1:25" ht="57" customHeight="1">
      <c r="A479" s="414" t="s">
        <v>222</v>
      </c>
      <c r="B479" s="414"/>
      <c r="C479" s="414"/>
      <c r="D479" s="414"/>
      <c r="E479" s="414"/>
      <c r="F479" s="414"/>
      <c r="G479" s="414"/>
      <c r="H479" s="414"/>
      <c r="I479" s="414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</row>
    <row r="480" spans="1:25">
      <c r="A480" s="279"/>
      <c r="B480" s="267" t="s">
        <v>213</v>
      </c>
      <c r="C480" s="279"/>
      <c r="D480" s="279"/>
      <c r="E480" s="279"/>
      <c r="F480" s="279"/>
      <c r="G480" s="279"/>
      <c r="H480" s="279"/>
      <c r="I480" s="279"/>
      <c r="J480" s="279"/>
      <c r="K480" s="279"/>
      <c r="L480" s="279"/>
      <c r="M480" s="279"/>
      <c r="N480" s="279"/>
      <c r="O480" s="279"/>
      <c r="P480" s="279"/>
      <c r="Q480" s="279"/>
      <c r="R480" s="279"/>
      <c r="S480" s="279"/>
      <c r="T480" s="279"/>
      <c r="U480" s="279"/>
      <c r="V480" s="279"/>
      <c r="W480" s="279"/>
      <c r="X480" s="279"/>
      <c r="Y480" s="279"/>
    </row>
    <row r="481" spans="1:25">
      <c r="A481" s="422" t="s">
        <v>212</v>
      </c>
      <c r="B481" s="491" t="s">
        <v>95</v>
      </c>
      <c r="C481" s="491"/>
      <c r="D481" s="491"/>
      <c r="E481" s="491"/>
      <c r="F481" s="491"/>
      <c r="G481" s="491"/>
      <c r="H481" s="491"/>
      <c r="I481" s="491"/>
      <c r="J481" s="491"/>
      <c r="K481" s="491"/>
      <c r="L481" s="491"/>
      <c r="M481" s="491"/>
      <c r="N481" s="491"/>
      <c r="O481" s="491"/>
      <c r="P481" s="491"/>
      <c r="Q481" s="491"/>
      <c r="R481" s="491"/>
      <c r="S481" s="491"/>
      <c r="T481" s="491"/>
      <c r="U481" s="491"/>
      <c r="V481" s="491"/>
      <c r="W481" s="491"/>
      <c r="X481" s="491"/>
      <c r="Y481" s="491"/>
    </row>
    <row r="482" spans="1:25" ht="30">
      <c r="A482" s="422"/>
      <c r="B482" s="280" t="s">
        <v>1</v>
      </c>
      <c r="C482" s="280" t="s">
        <v>2</v>
      </c>
      <c r="D482" s="280" t="s">
        <v>3</v>
      </c>
      <c r="E482" s="280" t="s">
        <v>4</v>
      </c>
      <c r="F482" s="280" t="s">
        <v>5</v>
      </c>
      <c r="G482" s="280" t="s">
        <v>6</v>
      </c>
      <c r="H482" s="280" t="s">
        <v>7</v>
      </c>
      <c r="I482" s="280" t="s">
        <v>8</v>
      </c>
      <c r="J482" s="280" t="s">
        <v>9</v>
      </c>
      <c r="K482" s="280" t="s">
        <v>10</v>
      </c>
      <c r="L482" s="280" t="s">
        <v>11</v>
      </c>
      <c r="M482" s="280" t="s">
        <v>12</v>
      </c>
      <c r="N482" s="280" t="s">
        <v>13</v>
      </c>
      <c r="O482" s="280" t="s">
        <v>14</v>
      </c>
      <c r="P482" s="280" t="s">
        <v>15</v>
      </c>
      <c r="Q482" s="280" t="s">
        <v>16</v>
      </c>
      <c r="R482" s="280" t="s">
        <v>17</v>
      </c>
      <c r="S482" s="280" t="s">
        <v>18</v>
      </c>
      <c r="T482" s="280" t="s">
        <v>19</v>
      </c>
      <c r="U482" s="280" t="s">
        <v>20</v>
      </c>
      <c r="V482" s="280" t="s">
        <v>21</v>
      </c>
      <c r="W482" s="280" t="s">
        <v>22</v>
      </c>
      <c r="X482" s="280" t="s">
        <v>23</v>
      </c>
      <c r="Y482" s="280" t="s">
        <v>24</v>
      </c>
    </row>
    <row r="483" spans="1:25">
      <c r="A483" s="256">
        <v>1</v>
      </c>
      <c r="B483" s="281">
        <v>1431.52</v>
      </c>
      <c r="C483" s="281">
        <v>1422.24</v>
      </c>
      <c r="D483" s="281">
        <v>1538.74</v>
      </c>
      <c r="E483" s="281">
        <v>2053.1</v>
      </c>
      <c r="F483" s="281">
        <v>1677.17</v>
      </c>
      <c r="G483" s="281">
        <v>2168.85</v>
      </c>
      <c r="H483" s="281">
        <v>2074.08</v>
      </c>
      <c r="I483" s="281">
        <v>2094.2399999999998</v>
      </c>
      <c r="J483" s="281">
        <v>2058.77</v>
      </c>
      <c r="K483" s="281">
        <v>2027.02</v>
      </c>
      <c r="L483" s="281">
        <v>2012.05</v>
      </c>
      <c r="M483" s="281">
        <v>1958.27</v>
      </c>
      <c r="N483" s="281">
        <v>2066.33</v>
      </c>
      <c r="O483" s="281">
        <v>2059.88</v>
      </c>
      <c r="P483" s="281">
        <v>2091.34</v>
      </c>
      <c r="Q483" s="281">
        <v>2053.19</v>
      </c>
      <c r="R483" s="281">
        <v>2057.56</v>
      </c>
      <c r="S483" s="281">
        <v>2014.3</v>
      </c>
      <c r="T483" s="281">
        <v>2176.27</v>
      </c>
      <c r="U483" s="281">
        <v>2189.56</v>
      </c>
      <c r="V483" s="281">
        <v>1718.43</v>
      </c>
      <c r="W483" s="281">
        <v>1605.03</v>
      </c>
      <c r="X483" s="281">
        <v>1490.52</v>
      </c>
      <c r="Y483" s="281">
        <v>1475.54</v>
      </c>
    </row>
    <row r="484" spans="1:25">
      <c r="A484" s="256">
        <v>2</v>
      </c>
      <c r="B484" s="281">
        <v>1467.38</v>
      </c>
      <c r="C484" s="281">
        <v>1580.71</v>
      </c>
      <c r="D484" s="281">
        <v>1650.4</v>
      </c>
      <c r="E484" s="281">
        <v>1479.35</v>
      </c>
      <c r="F484" s="281">
        <v>1577.66</v>
      </c>
      <c r="G484" s="281">
        <v>2059.12</v>
      </c>
      <c r="H484" s="281">
        <v>2188.3000000000002</v>
      </c>
      <c r="I484" s="281">
        <v>2385.5500000000002</v>
      </c>
      <c r="J484" s="281">
        <v>2424.66</v>
      </c>
      <c r="K484" s="281">
        <v>2428.62</v>
      </c>
      <c r="L484" s="281">
        <v>2400.37</v>
      </c>
      <c r="M484" s="281">
        <v>2341.58</v>
      </c>
      <c r="N484" s="281">
        <v>2375.12</v>
      </c>
      <c r="O484" s="281">
        <v>2328.11</v>
      </c>
      <c r="P484" s="281">
        <v>2421.61</v>
      </c>
      <c r="Q484" s="281">
        <v>2366.2399999999998</v>
      </c>
      <c r="R484" s="281">
        <v>1940.9</v>
      </c>
      <c r="S484" s="281">
        <v>2631.51</v>
      </c>
      <c r="T484" s="281">
        <v>1713.35</v>
      </c>
      <c r="U484" s="281">
        <v>1701.56</v>
      </c>
      <c r="V484" s="281">
        <v>1609.54</v>
      </c>
      <c r="W484" s="281">
        <v>1575.85</v>
      </c>
      <c r="X484" s="281">
        <v>1479.08</v>
      </c>
      <c r="Y484" s="281">
        <v>1398.67</v>
      </c>
    </row>
    <row r="485" spans="1:25">
      <c r="A485" s="256">
        <v>3</v>
      </c>
      <c r="B485" s="281">
        <v>1144.0999999999999</v>
      </c>
      <c r="C485" s="281">
        <v>1139.1199999999999</v>
      </c>
      <c r="D485" s="281">
        <v>1146.1500000000001</v>
      </c>
      <c r="E485" s="281">
        <v>1251.95</v>
      </c>
      <c r="F485" s="281">
        <v>1145.69</v>
      </c>
      <c r="G485" s="281">
        <v>1340.14</v>
      </c>
      <c r="H485" s="281">
        <v>1738.07</v>
      </c>
      <c r="I485" s="281">
        <v>1610.57</v>
      </c>
      <c r="J485" s="281">
        <v>1606.42</v>
      </c>
      <c r="K485" s="281">
        <v>1701.5</v>
      </c>
      <c r="L485" s="281">
        <v>1611.73</v>
      </c>
      <c r="M485" s="281">
        <v>1615.1</v>
      </c>
      <c r="N485" s="281">
        <v>1576.08</v>
      </c>
      <c r="O485" s="281">
        <v>1607.07</v>
      </c>
      <c r="P485" s="281">
        <v>1647.51</v>
      </c>
      <c r="Q485" s="281">
        <v>1543.25</v>
      </c>
      <c r="R485" s="281">
        <v>1605.94</v>
      </c>
      <c r="S485" s="281">
        <v>1626.34</v>
      </c>
      <c r="T485" s="281">
        <v>2131.1999999999998</v>
      </c>
      <c r="U485" s="281">
        <v>1544.46</v>
      </c>
      <c r="V485" s="281">
        <v>1324.35</v>
      </c>
      <c r="W485" s="281">
        <v>1206.75</v>
      </c>
      <c r="X485" s="281">
        <v>1144.71</v>
      </c>
      <c r="Y485" s="281">
        <v>1147.4100000000001</v>
      </c>
    </row>
    <row r="486" spans="1:25">
      <c r="A486" s="256">
        <v>4</v>
      </c>
      <c r="B486" s="281">
        <v>1044.47</v>
      </c>
      <c r="C486" s="281">
        <v>1021.88</v>
      </c>
      <c r="D486" s="281">
        <v>1060.51</v>
      </c>
      <c r="E486" s="281">
        <v>1099.71</v>
      </c>
      <c r="F486" s="281">
        <v>1040.8</v>
      </c>
      <c r="G486" s="281">
        <v>1146.1300000000001</v>
      </c>
      <c r="H486" s="281">
        <v>1189.45</v>
      </c>
      <c r="I486" s="281">
        <v>983.77</v>
      </c>
      <c r="J486" s="281">
        <v>1044.06</v>
      </c>
      <c r="K486" s="281">
        <v>912.04</v>
      </c>
      <c r="L486" s="281">
        <v>1051.5899999999999</v>
      </c>
      <c r="M486" s="281">
        <v>823.03</v>
      </c>
      <c r="N486" s="281">
        <v>1040.45</v>
      </c>
      <c r="O486" s="281">
        <v>1080.26</v>
      </c>
      <c r="P486" s="281">
        <v>1172.52</v>
      </c>
      <c r="Q486" s="281">
        <v>1217.8399999999999</v>
      </c>
      <c r="R486" s="281">
        <v>1184.0899999999999</v>
      </c>
      <c r="S486" s="281">
        <v>1242.31</v>
      </c>
      <c r="T486" s="281">
        <v>1222.3699999999999</v>
      </c>
      <c r="U486" s="281">
        <v>1002.99</v>
      </c>
      <c r="V486" s="281">
        <v>1065.01</v>
      </c>
      <c r="W486" s="281">
        <v>1030.71</v>
      </c>
      <c r="X486" s="281">
        <v>1054.9100000000001</v>
      </c>
      <c r="Y486" s="281">
        <v>1050.31</v>
      </c>
    </row>
    <row r="487" spans="1:25">
      <c r="A487" s="256">
        <v>5</v>
      </c>
      <c r="B487" s="281">
        <v>1011.87</v>
      </c>
      <c r="C487" s="281">
        <v>875.9</v>
      </c>
      <c r="D487" s="281">
        <v>1028.6300000000001</v>
      </c>
      <c r="E487" s="281">
        <v>1010.34</v>
      </c>
      <c r="F487" s="281">
        <v>981.3</v>
      </c>
      <c r="G487" s="281">
        <v>1068.51</v>
      </c>
      <c r="H487" s="281">
        <v>1095.0999999999999</v>
      </c>
      <c r="I487" s="281">
        <v>992.65</v>
      </c>
      <c r="J487" s="281">
        <v>980.92</v>
      </c>
      <c r="K487" s="281">
        <v>965.86</v>
      </c>
      <c r="L487" s="281">
        <v>971.34</v>
      </c>
      <c r="M487" s="281">
        <v>976.9</v>
      </c>
      <c r="N487" s="281">
        <v>992.61</v>
      </c>
      <c r="O487" s="281">
        <v>967.35</v>
      </c>
      <c r="P487" s="281">
        <v>975.84</v>
      </c>
      <c r="Q487" s="281">
        <v>1101.8399999999999</v>
      </c>
      <c r="R487" s="281">
        <v>1062.82</v>
      </c>
      <c r="S487" s="281">
        <v>1248.55</v>
      </c>
      <c r="T487" s="281">
        <v>1104.1099999999999</v>
      </c>
      <c r="U487" s="281">
        <v>957.82</v>
      </c>
      <c r="V487" s="281">
        <v>994.75</v>
      </c>
      <c r="W487" s="281">
        <v>1038.77</v>
      </c>
      <c r="X487" s="281">
        <v>1021.89</v>
      </c>
      <c r="Y487" s="281">
        <v>1019.87</v>
      </c>
    </row>
    <row r="488" spans="1:25">
      <c r="A488" s="256">
        <v>6</v>
      </c>
      <c r="B488" s="281">
        <v>794.98</v>
      </c>
      <c r="C488" s="281">
        <v>877.69</v>
      </c>
      <c r="D488" s="281">
        <v>949.81</v>
      </c>
      <c r="E488" s="281">
        <v>852.91</v>
      </c>
      <c r="F488" s="281">
        <v>828.17</v>
      </c>
      <c r="G488" s="281">
        <v>922.24</v>
      </c>
      <c r="H488" s="281">
        <v>1037.4100000000001</v>
      </c>
      <c r="I488" s="281">
        <v>1032.43</v>
      </c>
      <c r="J488" s="281">
        <v>1100.68</v>
      </c>
      <c r="K488" s="281">
        <v>1032.18</v>
      </c>
      <c r="L488" s="281">
        <v>1057.74</v>
      </c>
      <c r="M488" s="281">
        <v>1030.6500000000001</v>
      </c>
      <c r="N488" s="281">
        <v>1030.08</v>
      </c>
      <c r="O488" s="281">
        <v>1032.92</v>
      </c>
      <c r="P488" s="281">
        <v>1105.22</v>
      </c>
      <c r="Q488" s="281">
        <v>981.56</v>
      </c>
      <c r="R488" s="281">
        <v>1039.9000000000001</v>
      </c>
      <c r="S488" s="281">
        <v>1289.46</v>
      </c>
      <c r="T488" s="281">
        <v>998.32</v>
      </c>
      <c r="U488" s="281">
        <v>782.99</v>
      </c>
      <c r="V488" s="281">
        <v>799.88</v>
      </c>
      <c r="W488" s="281">
        <v>982.8</v>
      </c>
      <c r="X488" s="281">
        <v>790.37</v>
      </c>
      <c r="Y488" s="281">
        <v>788.7</v>
      </c>
    </row>
    <row r="489" spans="1:25">
      <c r="A489" s="256">
        <v>7</v>
      </c>
      <c r="B489" s="281">
        <v>897.72</v>
      </c>
      <c r="C489" s="281">
        <v>899.63</v>
      </c>
      <c r="D489" s="281">
        <v>944.06</v>
      </c>
      <c r="E489" s="281">
        <v>1009.62</v>
      </c>
      <c r="F489" s="281">
        <v>984.89</v>
      </c>
      <c r="G489" s="281">
        <v>1052.8699999999999</v>
      </c>
      <c r="H489" s="281">
        <v>1243.51</v>
      </c>
      <c r="I489" s="281">
        <v>1361.76</v>
      </c>
      <c r="J489" s="281">
        <v>1436.31</v>
      </c>
      <c r="K489" s="281">
        <v>1457.18</v>
      </c>
      <c r="L489" s="281">
        <v>1431.25</v>
      </c>
      <c r="M489" s="281">
        <v>1454.01</v>
      </c>
      <c r="N489" s="281">
        <v>1428.4</v>
      </c>
      <c r="O489" s="281">
        <v>1469.8</v>
      </c>
      <c r="P489" s="281">
        <v>1464.95</v>
      </c>
      <c r="Q489" s="281">
        <v>1456.44</v>
      </c>
      <c r="R489" s="281">
        <v>1437.69</v>
      </c>
      <c r="S489" s="281">
        <v>1476.1</v>
      </c>
      <c r="T489" s="281">
        <v>1392.77</v>
      </c>
      <c r="U489" s="281">
        <v>1402.48</v>
      </c>
      <c r="V489" s="281">
        <v>1357.77</v>
      </c>
      <c r="W489" s="281">
        <v>1159.47</v>
      </c>
      <c r="X489" s="281">
        <v>1036.8</v>
      </c>
      <c r="Y489" s="281">
        <v>928.89</v>
      </c>
    </row>
    <row r="490" spans="1:25">
      <c r="A490" s="256">
        <v>8</v>
      </c>
      <c r="B490" s="281">
        <v>1034.56</v>
      </c>
      <c r="C490" s="281">
        <v>1037.3599999999999</v>
      </c>
      <c r="D490" s="281">
        <v>1042.49</v>
      </c>
      <c r="E490" s="281">
        <v>1055.46</v>
      </c>
      <c r="F490" s="281">
        <v>1196.94</v>
      </c>
      <c r="G490" s="281">
        <v>1399.53</v>
      </c>
      <c r="H490" s="281">
        <v>1374.98</v>
      </c>
      <c r="I490" s="281">
        <v>1497.76</v>
      </c>
      <c r="J490" s="281">
        <v>1638.55</v>
      </c>
      <c r="K490" s="281">
        <v>1736.93</v>
      </c>
      <c r="L490" s="281">
        <v>1674.95</v>
      </c>
      <c r="M490" s="281">
        <v>1691.06</v>
      </c>
      <c r="N490" s="281">
        <v>1642.97</v>
      </c>
      <c r="O490" s="281">
        <v>1646.92</v>
      </c>
      <c r="P490" s="281">
        <v>1631.83</v>
      </c>
      <c r="Q490" s="281">
        <v>1623.67</v>
      </c>
      <c r="R490" s="281">
        <v>1661.37</v>
      </c>
      <c r="S490" s="281">
        <v>1773.8</v>
      </c>
      <c r="T490" s="281">
        <v>1675.7</v>
      </c>
      <c r="U490" s="281">
        <v>1338.11</v>
      </c>
      <c r="V490" s="281">
        <v>1420.36</v>
      </c>
      <c r="W490" s="281">
        <v>1355.19</v>
      </c>
      <c r="X490" s="281">
        <v>1044.6199999999999</v>
      </c>
      <c r="Y490" s="281">
        <v>1041.3499999999999</v>
      </c>
    </row>
    <row r="491" spans="1:25">
      <c r="A491" s="256">
        <v>9</v>
      </c>
      <c r="B491" s="281">
        <v>1019.46</v>
      </c>
      <c r="C491" s="281">
        <v>1008.21</v>
      </c>
      <c r="D491" s="281">
        <v>1013.87</v>
      </c>
      <c r="E491" s="281">
        <v>1023.38</v>
      </c>
      <c r="F491" s="281">
        <v>1083.0899999999999</v>
      </c>
      <c r="G491" s="281">
        <v>1191.19</v>
      </c>
      <c r="H491" s="281">
        <v>1103.5</v>
      </c>
      <c r="I491" s="281">
        <v>1372.22</v>
      </c>
      <c r="J491" s="281">
        <v>1484.18</v>
      </c>
      <c r="K491" s="281">
        <v>1579.55</v>
      </c>
      <c r="L491" s="281">
        <v>1617.76</v>
      </c>
      <c r="M491" s="281">
        <v>1583.65</v>
      </c>
      <c r="N491" s="281">
        <v>1557.99</v>
      </c>
      <c r="O491" s="281">
        <v>1584.81</v>
      </c>
      <c r="P491" s="281">
        <v>1599.08</v>
      </c>
      <c r="Q491" s="281">
        <v>1587.24</v>
      </c>
      <c r="R491" s="281">
        <v>1599.68</v>
      </c>
      <c r="S491" s="281">
        <v>1630.99</v>
      </c>
      <c r="T491" s="281">
        <v>1600.89</v>
      </c>
      <c r="U491" s="281">
        <v>1294.67</v>
      </c>
      <c r="V491" s="281">
        <v>1136.3699999999999</v>
      </c>
      <c r="W491" s="281">
        <v>1048.25</v>
      </c>
      <c r="X491" s="281">
        <v>1035.01</v>
      </c>
      <c r="Y491" s="281">
        <v>1007.02</v>
      </c>
    </row>
    <row r="492" spans="1:25">
      <c r="A492" s="256">
        <v>10</v>
      </c>
      <c r="B492" s="281">
        <v>930.5</v>
      </c>
      <c r="C492" s="281">
        <v>981.35</v>
      </c>
      <c r="D492" s="281">
        <v>1010.42</v>
      </c>
      <c r="E492" s="281">
        <v>1078.67</v>
      </c>
      <c r="F492" s="281">
        <v>1071.5899999999999</v>
      </c>
      <c r="G492" s="281">
        <v>1223.8800000000001</v>
      </c>
      <c r="H492" s="281">
        <v>1337.98</v>
      </c>
      <c r="I492" s="281">
        <v>1320.49</v>
      </c>
      <c r="J492" s="281">
        <v>1203.4100000000001</v>
      </c>
      <c r="K492" s="281">
        <v>1211.3800000000001</v>
      </c>
      <c r="L492" s="281">
        <v>1247.68</v>
      </c>
      <c r="M492" s="281">
        <v>1264.26</v>
      </c>
      <c r="N492" s="281">
        <v>1305.71</v>
      </c>
      <c r="O492" s="281">
        <v>1302.0899999999999</v>
      </c>
      <c r="P492" s="281">
        <v>1171.03</v>
      </c>
      <c r="Q492" s="281">
        <v>1135.6400000000001</v>
      </c>
      <c r="R492" s="281">
        <v>1333.06</v>
      </c>
      <c r="S492" s="281">
        <v>1231.78</v>
      </c>
      <c r="T492" s="281">
        <v>1136.55</v>
      </c>
      <c r="U492" s="281">
        <v>1107.28</v>
      </c>
      <c r="V492" s="281">
        <v>1104.6199999999999</v>
      </c>
      <c r="W492" s="281">
        <v>1047.49</v>
      </c>
      <c r="X492" s="281">
        <v>960.77</v>
      </c>
      <c r="Y492" s="281">
        <v>947.53</v>
      </c>
    </row>
    <row r="493" spans="1:25">
      <c r="A493" s="256">
        <v>11</v>
      </c>
      <c r="B493" s="281">
        <v>895.22</v>
      </c>
      <c r="C493" s="281">
        <v>896.81</v>
      </c>
      <c r="D493" s="281">
        <v>910.07</v>
      </c>
      <c r="E493" s="281">
        <v>903.93</v>
      </c>
      <c r="F493" s="281">
        <v>887.36</v>
      </c>
      <c r="G493" s="281">
        <v>899.93</v>
      </c>
      <c r="H493" s="281">
        <v>981.76</v>
      </c>
      <c r="I493" s="281">
        <v>933.36</v>
      </c>
      <c r="J493" s="281">
        <v>912.2</v>
      </c>
      <c r="K493" s="281">
        <v>912.51</v>
      </c>
      <c r="L493" s="281">
        <v>914.37</v>
      </c>
      <c r="M493" s="281">
        <v>914.69</v>
      </c>
      <c r="N493" s="281">
        <v>913.28</v>
      </c>
      <c r="O493" s="281">
        <v>880.29</v>
      </c>
      <c r="P493" s="281">
        <v>879.94</v>
      </c>
      <c r="Q493" s="281">
        <v>876.8</v>
      </c>
      <c r="R493" s="281">
        <v>879.97</v>
      </c>
      <c r="S493" s="281">
        <v>994.08</v>
      </c>
      <c r="T493" s="281">
        <v>929.18</v>
      </c>
      <c r="U493" s="281">
        <v>906.21</v>
      </c>
      <c r="V493" s="281">
        <v>916.89</v>
      </c>
      <c r="W493" s="281">
        <v>905.41</v>
      </c>
      <c r="X493" s="281">
        <v>895.82</v>
      </c>
      <c r="Y493" s="281">
        <v>847.82</v>
      </c>
    </row>
    <row r="494" spans="1:25">
      <c r="A494" s="256">
        <v>12</v>
      </c>
      <c r="B494" s="281">
        <v>796.51</v>
      </c>
      <c r="C494" s="281">
        <v>775.58</v>
      </c>
      <c r="D494" s="281">
        <v>789.34</v>
      </c>
      <c r="E494" s="281">
        <v>769.96</v>
      </c>
      <c r="F494" s="281">
        <v>777.87</v>
      </c>
      <c r="G494" s="281">
        <v>807.35</v>
      </c>
      <c r="H494" s="281">
        <v>840.96</v>
      </c>
      <c r="I494" s="281">
        <v>1175.51</v>
      </c>
      <c r="J494" s="281">
        <v>1187.97</v>
      </c>
      <c r="K494" s="281">
        <v>817.26</v>
      </c>
      <c r="L494" s="281">
        <v>818.02</v>
      </c>
      <c r="M494" s="281">
        <v>824.83</v>
      </c>
      <c r="N494" s="281">
        <v>823.87</v>
      </c>
      <c r="O494" s="281">
        <v>894.38</v>
      </c>
      <c r="P494" s="281">
        <v>825.28</v>
      </c>
      <c r="Q494" s="281">
        <v>824.9</v>
      </c>
      <c r="R494" s="281">
        <v>810.69</v>
      </c>
      <c r="S494" s="281">
        <v>816.39</v>
      </c>
      <c r="T494" s="281">
        <v>816.68</v>
      </c>
      <c r="U494" s="281">
        <v>795.34</v>
      </c>
      <c r="V494" s="281">
        <v>806.5</v>
      </c>
      <c r="W494" s="281">
        <v>797.45</v>
      </c>
      <c r="X494" s="281">
        <v>853.78</v>
      </c>
      <c r="Y494" s="281">
        <v>852.25</v>
      </c>
    </row>
    <row r="495" spans="1:25">
      <c r="A495" s="256">
        <v>13</v>
      </c>
      <c r="B495" s="281">
        <v>783.7</v>
      </c>
      <c r="C495" s="281">
        <v>784.47</v>
      </c>
      <c r="D495" s="281">
        <v>888.43</v>
      </c>
      <c r="E495" s="281">
        <v>821.61</v>
      </c>
      <c r="F495" s="281">
        <v>760.22</v>
      </c>
      <c r="G495" s="281">
        <v>1040.52</v>
      </c>
      <c r="H495" s="281">
        <v>1043.3499999999999</v>
      </c>
      <c r="I495" s="281">
        <v>1067.1199999999999</v>
      </c>
      <c r="J495" s="281">
        <v>995.48</v>
      </c>
      <c r="K495" s="281">
        <v>1019.23</v>
      </c>
      <c r="L495" s="281">
        <v>1041.44</v>
      </c>
      <c r="M495" s="281">
        <v>1057.94</v>
      </c>
      <c r="N495" s="281">
        <v>1100.2</v>
      </c>
      <c r="O495" s="281">
        <v>1100.8599999999999</v>
      </c>
      <c r="P495" s="281">
        <v>1101.53</v>
      </c>
      <c r="Q495" s="281">
        <v>1042.8900000000001</v>
      </c>
      <c r="R495" s="281">
        <v>1055.3</v>
      </c>
      <c r="S495" s="281">
        <v>1109.7</v>
      </c>
      <c r="T495" s="281">
        <v>846.18</v>
      </c>
      <c r="U495" s="281">
        <v>824.69</v>
      </c>
      <c r="V495" s="281">
        <v>800.24</v>
      </c>
      <c r="W495" s="281">
        <v>790.45</v>
      </c>
      <c r="X495" s="281">
        <v>770.41</v>
      </c>
      <c r="Y495" s="281">
        <v>770.38</v>
      </c>
    </row>
    <row r="496" spans="1:25">
      <c r="A496" s="256">
        <v>14</v>
      </c>
      <c r="B496" s="281">
        <v>777.46</v>
      </c>
      <c r="C496" s="281">
        <v>779.91</v>
      </c>
      <c r="D496" s="281">
        <v>881.67</v>
      </c>
      <c r="E496" s="281">
        <v>883.31</v>
      </c>
      <c r="F496" s="281">
        <v>912.96</v>
      </c>
      <c r="G496" s="281">
        <v>1101.4000000000001</v>
      </c>
      <c r="H496" s="281">
        <v>1141.3599999999999</v>
      </c>
      <c r="I496" s="281">
        <v>1267.74</v>
      </c>
      <c r="J496" s="281">
        <v>1253.0899999999999</v>
      </c>
      <c r="K496" s="281">
        <v>1164.94</v>
      </c>
      <c r="L496" s="281">
        <v>1099.8499999999999</v>
      </c>
      <c r="M496" s="281">
        <v>1269.1400000000001</v>
      </c>
      <c r="N496" s="281">
        <v>1252.54</v>
      </c>
      <c r="O496" s="281">
        <v>1207.07</v>
      </c>
      <c r="P496" s="281">
        <v>1046.23</v>
      </c>
      <c r="Q496" s="281">
        <v>1097.2</v>
      </c>
      <c r="R496" s="281">
        <v>1043.77</v>
      </c>
      <c r="S496" s="281">
        <v>1103.3399999999999</v>
      </c>
      <c r="T496" s="281">
        <v>834.32</v>
      </c>
      <c r="U496" s="281">
        <v>811.42</v>
      </c>
      <c r="V496" s="281">
        <v>834.86</v>
      </c>
      <c r="W496" s="281">
        <v>1125.55</v>
      </c>
      <c r="X496" s="281">
        <v>1097.6400000000001</v>
      </c>
      <c r="Y496" s="281">
        <v>1069.29</v>
      </c>
    </row>
    <row r="497" spans="1:25">
      <c r="A497" s="256">
        <v>15</v>
      </c>
      <c r="B497" s="281">
        <v>1021.48</v>
      </c>
      <c r="C497" s="281">
        <v>1022.6</v>
      </c>
      <c r="D497" s="281">
        <v>1025.76</v>
      </c>
      <c r="E497" s="281">
        <v>1022.38</v>
      </c>
      <c r="F497" s="281">
        <v>1008.63</v>
      </c>
      <c r="G497" s="281">
        <v>1163.8800000000001</v>
      </c>
      <c r="H497" s="281">
        <v>1300.3599999999999</v>
      </c>
      <c r="I497" s="281">
        <v>1339.74</v>
      </c>
      <c r="J497" s="281">
        <v>1381.37</v>
      </c>
      <c r="K497" s="281">
        <v>1372.91</v>
      </c>
      <c r="L497" s="281">
        <v>1373.73</v>
      </c>
      <c r="M497" s="281">
        <v>1370.29</v>
      </c>
      <c r="N497" s="281">
        <v>1251.24</v>
      </c>
      <c r="O497" s="281">
        <v>1354.03</v>
      </c>
      <c r="P497" s="281">
        <v>1285.57</v>
      </c>
      <c r="Q497" s="281">
        <v>1441.12</v>
      </c>
      <c r="R497" s="281">
        <v>1409.27</v>
      </c>
      <c r="S497" s="281">
        <v>1468.48</v>
      </c>
      <c r="T497" s="281">
        <v>1392.46</v>
      </c>
      <c r="U497" s="281">
        <v>1483.73</v>
      </c>
      <c r="V497" s="281">
        <v>1320.91</v>
      </c>
      <c r="W497" s="281">
        <v>1133.1099999999999</v>
      </c>
      <c r="X497" s="281">
        <v>1099.9000000000001</v>
      </c>
      <c r="Y497" s="281">
        <v>1068.47</v>
      </c>
    </row>
    <row r="498" spans="1:25">
      <c r="A498" s="256">
        <v>16</v>
      </c>
      <c r="B498" s="281">
        <v>1220.32</v>
      </c>
      <c r="C498" s="281">
        <v>1223.6600000000001</v>
      </c>
      <c r="D498" s="281">
        <v>1225.18</v>
      </c>
      <c r="E498" s="281">
        <v>1223.99</v>
      </c>
      <c r="F498" s="281">
        <v>1163.9000000000001</v>
      </c>
      <c r="G498" s="281">
        <v>1187.49</v>
      </c>
      <c r="H498" s="281">
        <v>1227.1199999999999</v>
      </c>
      <c r="I498" s="281">
        <v>1283.6600000000001</v>
      </c>
      <c r="J498" s="281">
        <v>1410.76</v>
      </c>
      <c r="K498" s="281">
        <v>1378.96</v>
      </c>
      <c r="L498" s="281">
        <v>1297.31</v>
      </c>
      <c r="M498" s="281">
        <v>1268.81</v>
      </c>
      <c r="N498" s="281">
        <v>1458.48</v>
      </c>
      <c r="O498" s="281">
        <v>1354.21</v>
      </c>
      <c r="P498" s="281">
        <v>1376.59</v>
      </c>
      <c r="Q498" s="281">
        <v>1297.3399999999999</v>
      </c>
      <c r="R498" s="281">
        <v>1441.36</v>
      </c>
      <c r="S498" s="281">
        <v>1263.57</v>
      </c>
      <c r="T498" s="281">
        <v>1334.24</v>
      </c>
      <c r="U498" s="281">
        <v>1623.68</v>
      </c>
      <c r="V498" s="281">
        <v>1337.89</v>
      </c>
      <c r="W498" s="281">
        <v>1284.6300000000001</v>
      </c>
      <c r="X498" s="281">
        <v>1191.1400000000001</v>
      </c>
      <c r="Y498" s="281">
        <v>1249.43</v>
      </c>
    </row>
    <row r="499" spans="1:25">
      <c r="A499" s="256">
        <v>17</v>
      </c>
      <c r="B499" s="281">
        <v>1211.55</v>
      </c>
      <c r="C499" s="281">
        <v>1213.79</v>
      </c>
      <c r="D499" s="281">
        <v>1220.01</v>
      </c>
      <c r="E499" s="281">
        <v>1227.03</v>
      </c>
      <c r="F499" s="281">
        <v>1348.01</v>
      </c>
      <c r="G499" s="281">
        <v>1346.9</v>
      </c>
      <c r="H499" s="281">
        <v>1370.96</v>
      </c>
      <c r="I499" s="281">
        <v>1546.72</v>
      </c>
      <c r="J499" s="281">
        <v>1656.87</v>
      </c>
      <c r="K499" s="281">
        <v>1664.34</v>
      </c>
      <c r="L499" s="281">
        <v>1637.29</v>
      </c>
      <c r="M499" s="281">
        <v>1652.36</v>
      </c>
      <c r="N499" s="281">
        <v>1514.26</v>
      </c>
      <c r="O499" s="281">
        <v>1525.51</v>
      </c>
      <c r="P499" s="281">
        <v>1568.4</v>
      </c>
      <c r="Q499" s="281">
        <v>1527.97</v>
      </c>
      <c r="R499" s="281">
        <v>1522.94</v>
      </c>
      <c r="S499" s="281">
        <v>1525.91</v>
      </c>
      <c r="T499" s="281">
        <v>1389.9</v>
      </c>
      <c r="U499" s="281">
        <v>1417.43</v>
      </c>
      <c r="V499" s="281">
        <v>1355.6</v>
      </c>
      <c r="W499" s="281">
        <v>1240.53</v>
      </c>
      <c r="X499" s="281">
        <v>1232.9100000000001</v>
      </c>
      <c r="Y499" s="281">
        <v>1195.93</v>
      </c>
    </row>
    <row r="500" spans="1:25">
      <c r="A500" s="256">
        <v>18</v>
      </c>
      <c r="B500" s="281">
        <v>1230.6500000000001</v>
      </c>
      <c r="C500" s="281">
        <v>1231.24</v>
      </c>
      <c r="D500" s="281">
        <v>1235.9000000000001</v>
      </c>
      <c r="E500" s="281">
        <v>1236.97</v>
      </c>
      <c r="F500" s="281">
        <v>1237.18</v>
      </c>
      <c r="G500" s="281">
        <v>1266.69</v>
      </c>
      <c r="H500" s="281">
        <v>1224.1600000000001</v>
      </c>
      <c r="I500" s="281">
        <v>1222.57</v>
      </c>
      <c r="J500" s="281">
        <v>1196.04</v>
      </c>
      <c r="K500" s="281">
        <v>1199.55</v>
      </c>
      <c r="L500" s="281">
        <v>1193.81</v>
      </c>
      <c r="M500" s="281">
        <v>1225.1600000000001</v>
      </c>
      <c r="N500" s="281">
        <v>1222.94</v>
      </c>
      <c r="O500" s="281">
        <v>1222.73</v>
      </c>
      <c r="P500" s="281">
        <v>1379.4</v>
      </c>
      <c r="Q500" s="281">
        <v>1363.59</v>
      </c>
      <c r="R500" s="281">
        <v>1354.93</v>
      </c>
      <c r="S500" s="281">
        <v>1385.91</v>
      </c>
      <c r="T500" s="281">
        <v>1222.51</v>
      </c>
      <c r="U500" s="281">
        <v>1264.32</v>
      </c>
      <c r="V500" s="281">
        <v>1426.94</v>
      </c>
      <c r="W500" s="281">
        <v>1383.96</v>
      </c>
      <c r="X500" s="281">
        <v>1245.72</v>
      </c>
      <c r="Y500" s="281">
        <v>1228.3399999999999</v>
      </c>
    </row>
    <row r="501" spans="1:25">
      <c r="A501" s="256">
        <v>19</v>
      </c>
      <c r="B501" s="281">
        <v>1126.98</v>
      </c>
      <c r="C501" s="281">
        <v>1118.94</v>
      </c>
      <c r="D501" s="281">
        <v>1103.6500000000001</v>
      </c>
      <c r="E501" s="281">
        <v>1116.3399999999999</v>
      </c>
      <c r="F501" s="281">
        <v>1092.9000000000001</v>
      </c>
      <c r="G501" s="281">
        <v>1217.4100000000001</v>
      </c>
      <c r="H501" s="281">
        <v>1270.74</v>
      </c>
      <c r="I501" s="281">
        <v>1302.54</v>
      </c>
      <c r="J501" s="281">
        <v>1296.1099999999999</v>
      </c>
      <c r="K501" s="281">
        <v>1296.26</v>
      </c>
      <c r="L501" s="281">
        <v>1295.9000000000001</v>
      </c>
      <c r="M501" s="281">
        <v>1296.27</v>
      </c>
      <c r="N501" s="281">
        <v>1294.25</v>
      </c>
      <c r="O501" s="281">
        <v>1283.71</v>
      </c>
      <c r="P501" s="281">
        <v>1283.58</v>
      </c>
      <c r="Q501" s="281">
        <v>1282.52</v>
      </c>
      <c r="R501" s="281">
        <v>1282.02</v>
      </c>
      <c r="S501" s="281">
        <v>1285.1400000000001</v>
      </c>
      <c r="T501" s="281">
        <v>1284.19</v>
      </c>
      <c r="U501" s="281">
        <v>1281.6300000000001</v>
      </c>
      <c r="V501" s="281">
        <v>1347.93</v>
      </c>
      <c r="W501" s="281">
        <v>1347.34</v>
      </c>
      <c r="X501" s="281">
        <v>1284.07</v>
      </c>
      <c r="Y501" s="281">
        <v>1138.1500000000001</v>
      </c>
    </row>
    <row r="502" spans="1:25">
      <c r="A502" s="256">
        <v>20</v>
      </c>
      <c r="B502" s="281">
        <v>1129.3800000000001</v>
      </c>
      <c r="C502" s="281">
        <v>1126.29</v>
      </c>
      <c r="D502" s="281">
        <v>1108.04</v>
      </c>
      <c r="E502" s="281">
        <v>1121.79</v>
      </c>
      <c r="F502" s="281">
        <v>1104.57</v>
      </c>
      <c r="G502" s="281">
        <v>1159.6300000000001</v>
      </c>
      <c r="H502" s="281">
        <v>1186.45</v>
      </c>
      <c r="I502" s="281">
        <v>1282.76</v>
      </c>
      <c r="J502" s="281">
        <v>1098.06</v>
      </c>
      <c r="K502" s="281">
        <v>1099.3399999999999</v>
      </c>
      <c r="L502" s="281">
        <v>1098.8900000000001</v>
      </c>
      <c r="M502" s="281">
        <v>1280.25</v>
      </c>
      <c r="N502" s="281">
        <v>1279.92</v>
      </c>
      <c r="O502" s="281">
        <v>1279.74</v>
      </c>
      <c r="P502" s="281">
        <v>1187.1300000000001</v>
      </c>
      <c r="Q502" s="281">
        <v>1186.1099999999999</v>
      </c>
      <c r="R502" s="281">
        <v>1279.1099999999999</v>
      </c>
      <c r="S502" s="281">
        <v>1283.7</v>
      </c>
      <c r="T502" s="281">
        <v>1165.69</v>
      </c>
      <c r="U502" s="281">
        <v>1169.98</v>
      </c>
      <c r="V502" s="281">
        <v>1332.25</v>
      </c>
      <c r="W502" s="281">
        <v>1283.8399999999999</v>
      </c>
      <c r="X502" s="281">
        <v>1133.31</v>
      </c>
      <c r="Y502" s="281">
        <v>1134.26</v>
      </c>
    </row>
    <row r="503" spans="1:25">
      <c r="A503" s="256">
        <v>21</v>
      </c>
      <c r="B503" s="281">
        <v>905.19</v>
      </c>
      <c r="C503" s="281">
        <v>879.25</v>
      </c>
      <c r="D503" s="281">
        <v>836.18</v>
      </c>
      <c r="E503" s="281">
        <v>834.33</v>
      </c>
      <c r="F503" s="281">
        <v>1093.8900000000001</v>
      </c>
      <c r="G503" s="281">
        <v>1085.6400000000001</v>
      </c>
      <c r="H503" s="281">
        <v>1260.3</v>
      </c>
      <c r="I503" s="281">
        <v>1326.25</v>
      </c>
      <c r="J503" s="281">
        <v>1346.76</v>
      </c>
      <c r="K503" s="281">
        <v>1341.31</v>
      </c>
      <c r="L503" s="281">
        <v>1339.8</v>
      </c>
      <c r="M503" s="281">
        <v>1338.7</v>
      </c>
      <c r="N503" s="281">
        <v>1339.84</v>
      </c>
      <c r="O503" s="281">
        <v>1337.36</v>
      </c>
      <c r="P503" s="281">
        <v>1334.65</v>
      </c>
      <c r="Q503" s="281">
        <v>1335.43</v>
      </c>
      <c r="R503" s="281">
        <v>1336.85</v>
      </c>
      <c r="S503" s="281">
        <v>1442.62</v>
      </c>
      <c r="T503" s="281">
        <v>1382.7</v>
      </c>
      <c r="U503" s="281">
        <v>1404.47</v>
      </c>
      <c r="V503" s="281">
        <v>1331.81</v>
      </c>
      <c r="W503" s="281">
        <v>1316.04</v>
      </c>
      <c r="X503" s="281">
        <v>1241.81</v>
      </c>
      <c r="Y503" s="281">
        <v>1112.6300000000001</v>
      </c>
    </row>
    <row r="504" spans="1:25">
      <c r="A504" s="256">
        <v>22</v>
      </c>
      <c r="B504" s="281">
        <v>1237.74</v>
      </c>
      <c r="C504" s="281">
        <v>1221.75</v>
      </c>
      <c r="D504" s="281">
        <v>1219.97</v>
      </c>
      <c r="E504" s="281">
        <v>1152.75</v>
      </c>
      <c r="F504" s="281">
        <v>1094.33</v>
      </c>
      <c r="G504" s="281">
        <v>1273.96</v>
      </c>
      <c r="H504" s="281">
        <v>1321.6</v>
      </c>
      <c r="I504" s="281">
        <v>1366.74</v>
      </c>
      <c r="J504" s="281">
        <v>1537.87</v>
      </c>
      <c r="K504" s="281">
        <v>1579.96</v>
      </c>
      <c r="L504" s="281">
        <v>1582.56</v>
      </c>
      <c r="M504" s="281">
        <v>1574.86</v>
      </c>
      <c r="N504" s="281">
        <v>1572.3</v>
      </c>
      <c r="O504" s="281">
        <v>1572.15</v>
      </c>
      <c r="P504" s="281">
        <v>1579.02</v>
      </c>
      <c r="Q504" s="281">
        <v>1565.8</v>
      </c>
      <c r="R504" s="281">
        <v>1590.98</v>
      </c>
      <c r="S504" s="281">
        <v>1587.33</v>
      </c>
      <c r="T504" s="281">
        <v>1585.02</v>
      </c>
      <c r="U504" s="281">
        <v>1635.09</v>
      </c>
      <c r="V504" s="281">
        <v>1459.61</v>
      </c>
      <c r="W504" s="281">
        <v>1340.46</v>
      </c>
      <c r="X504" s="281">
        <v>1333.2</v>
      </c>
      <c r="Y504" s="281">
        <v>1264.77</v>
      </c>
    </row>
    <row r="505" spans="1:25">
      <c r="A505" s="256">
        <v>23</v>
      </c>
      <c r="B505" s="281">
        <v>1103.72</v>
      </c>
      <c r="C505" s="281">
        <v>1105.98</v>
      </c>
      <c r="D505" s="281">
        <v>1108.78</v>
      </c>
      <c r="E505" s="281">
        <v>1098.23</v>
      </c>
      <c r="F505" s="281">
        <v>1072.0899999999999</v>
      </c>
      <c r="G505" s="281">
        <v>1182.48</v>
      </c>
      <c r="H505" s="281">
        <v>1270.55</v>
      </c>
      <c r="I505" s="281">
        <v>1354.87</v>
      </c>
      <c r="J505" s="281">
        <v>1455.65</v>
      </c>
      <c r="K505" s="281">
        <v>1546.01</v>
      </c>
      <c r="L505" s="281">
        <v>1564.08</v>
      </c>
      <c r="M505" s="281">
        <v>1582.27</v>
      </c>
      <c r="N505" s="281">
        <v>1573.93</v>
      </c>
      <c r="O505" s="281">
        <v>1591.01</v>
      </c>
      <c r="P505" s="281">
        <v>1613.5</v>
      </c>
      <c r="Q505" s="281">
        <v>1606.88</v>
      </c>
      <c r="R505" s="281">
        <v>1616.33</v>
      </c>
      <c r="S505" s="281">
        <v>1598.6</v>
      </c>
      <c r="T505" s="281">
        <v>1580.03</v>
      </c>
      <c r="U505" s="281">
        <v>1632.67</v>
      </c>
      <c r="V505" s="281">
        <v>1436.29</v>
      </c>
      <c r="W505" s="281">
        <v>1333.7</v>
      </c>
      <c r="X505" s="281">
        <v>1253.2</v>
      </c>
      <c r="Y505" s="281">
        <v>1172.55</v>
      </c>
    </row>
    <row r="506" spans="1:25">
      <c r="A506" s="256">
        <v>24</v>
      </c>
      <c r="B506" s="281">
        <v>1087</v>
      </c>
      <c r="C506" s="281">
        <v>1090.53</v>
      </c>
      <c r="D506" s="281">
        <v>1096.1600000000001</v>
      </c>
      <c r="E506" s="281">
        <v>1097.8599999999999</v>
      </c>
      <c r="F506" s="281">
        <v>1080.05</v>
      </c>
      <c r="G506" s="281">
        <v>1304.55</v>
      </c>
      <c r="H506" s="281">
        <v>1323.97</v>
      </c>
      <c r="I506" s="281">
        <v>1481.32</v>
      </c>
      <c r="J506" s="281">
        <v>1462.07</v>
      </c>
      <c r="K506" s="281">
        <v>1472.35</v>
      </c>
      <c r="L506" s="281">
        <v>1519.37</v>
      </c>
      <c r="M506" s="281">
        <v>1520.15</v>
      </c>
      <c r="N506" s="281">
        <v>1459.75</v>
      </c>
      <c r="O506" s="281">
        <v>1426.95</v>
      </c>
      <c r="P506" s="281">
        <v>1419.56</v>
      </c>
      <c r="Q506" s="281">
        <v>1407.73</v>
      </c>
      <c r="R506" s="281">
        <v>1426.39</v>
      </c>
      <c r="S506" s="281">
        <v>1439.53</v>
      </c>
      <c r="T506" s="281">
        <v>1413.02</v>
      </c>
      <c r="U506" s="281">
        <v>1450.3</v>
      </c>
      <c r="V506" s="281">
        <v>1310.32</v>
      </c>
      <c r="W506" s="281">
        <v>1192.3</v>
      </c>
      <c r="X506" s="281">
        <v>1143.68</v>
      </c>
      <c r="Y506" s="281">
        <v>1087.8499999999999</v>
      </c>
    </row>
    <row r="507" spans="1:25">
      <c r="A507" s="256">
        <v>25</v>
      </c>
      <c r="B507" s="281">
        <v>1088.73</v>
      </c>
      <c r="C507" s="281">
        <v>1092.29</v>
      </c>
      <c r="D507" s="281">
        <v>1095.0899999999999</v>
      </c>
      <c r="E507" s="281">
        <v>1103.79</v>
      </c>
      <c r="F507" s="281">
        <v>1128.96</v>
      </c>
      <c r="G507" s="281">
        <v>1235.56</v>
      </c>
      <c r="H507" s="281">
        <v>1248.27</v>
      </c>
      <c r="I507" s="281">
        <v>1350.61</v>
      </c>
      <c r="J507" s="281">
        <v>1397.4</v>
      </c>
      <c r="K507" s="281">
        <v>1422.07</v>
      </c>
      <c r="L507" s="281">
        <v>1401.3</v>
      </c>
      <c r="M507" s="281">
        <v>1401.08</v>
      </c>
      <c r="N507" s="281">
        <v>1396.16</v>
      </c>
      <c r="O507" s="281">
        <v>1394.92</v>
      </c>
      <c r="P507" s="281">
        <v>1446.17</v>
      </c>
      <c r="Q507" s="281">
        <v>1389.5</v>
      </c>
      <c r="R507" s="281">
        <v>1293.54</v>
      </c>
      <c r="S507" s="281">
        <v>1405.43</v>
      </c>
      <c r="T507" s="281">
        <v>1292.68</v>
      </c>
      <c r="U507" s="281">
        <v>1341.5</v>
      </c>
      <c r="V507" s="281">
        <v>1223.57</v>
      </c>
      <c r="W507" s="281">
        <v>1215.8</v>
      </c>
      <c r="X507" s="281">
        <v>1201.6500000000001</v>
      </c>
      <c r="Y507" s="281">
        <v>1188.68</v>
      </c>
    </row>
    <row r="508" spans="1:25">
      <c r="A508" s="256">
        <v>26</v>
      </c>
      <c r="B508" s="281">
        <v>1078.79</v>
      </c>
      <c r="C508" s="281">
        <v>1062.67</v>
      </c>
      <c r="D508" s="281">
        <v>1067.47</v>
      </c>
      <c r="E508" s="281">
        <v>1090.31</v>
      </c>
      <c r="F508" s="281">
        <v>1074.3699999999999</v>
      </c>
      <c r="G508" s="281">
        <v>1302.83</v>
      </c>
      <c r="H508" s="281">
        <v>1341.93</v>
      </c>
      <c r="I508" s="281">
        <v>1451.66</v>
      </c>
      <c r="J508" s="281">
        <v>1568.54</v>
      </c>
      <c r="K508" s="281">
        <v>1597.21</v>
      </c>
      <c r="L508" s="281">
        <v>1598.3</v>
      </c>
      <c r="M508" s="281">
        <v>1595.35</v>
      </c>
      <c r="N508" s="281">
        <v>1582.96</v>
      </c>
      <c r="O508" s="281">
        <v>1587.22</v>
      </c>
      <c r="P508" s="281">
        <v>1572.85</v>
      </c>
      <c r="Q508" s="281">
        <v>1535.48</v>
      </c>
      <c r="R508" s="281">
        <v>1501.86</v>
      </c>
      <c r="S508" s="281">
        <v>1523.19</v>
      </c>
      <c r="T508" s="281">
        <v>1593.89</v>
      </c>
      <c r="U508" s="281">
        <v>1611.46</v>
      </c>
      <c r="V508" s="281">
        <v>1442.6</v>
      </c>
      <c r="W508" s="281">
        <v>1320.43</v>
      </c>
      <c r="X508" s="281">
        <v>1254.68</v>
      </c>
      <c r="Y508" s="281">
        <v>1093.48</v>
      </c>
    </row>
    <row r="509" spans="1:25">
      <c r="A509" s="256">
        <v>27</v>
      </c>
      <c r="B509" s="281">
        <v>1092.28</v>
      </c>
      <c r="C509" s="281">
        <v>1087.5999999999999</v>
      </c>
      <c r="D509" s="281">
        <v>1095.03</v>
      </c>
      <c r="E509" s="281">
        <v>1114.01</v>
      </c>
      <c r="F509" s="281">
        <v>1079.46</v>
      </c>
      <c r="G509" s="281">
        <v>1296.75</v>
      </c>
      <c r="H509" s="281">
        <v>1341.81</v>
      </c>
      <c r="I509" s="281">
        <v>1460.7</v>
      </c>
      <c r="J509" s="281">
        <v>1609.66</v>
      </c>
      <c r="K509" s="281">
        <v>1678.37</v>
      </c>
      <c r="L509" s="281">
        <v>1671.21</v>
      </c>
      <c r="M509" s="281">
        <v>1653.44</v>
      </c>
      <c r="N509" s="281">
        <v>1603.2</v>
      </c>
      <c r="O509" s="281">
        <v>1605.18</v>
      </c>
      <c r="P509" s="281">
        <v>1586.02</v>
      </c>
      <c r="Q509" s="281">
        <v>1585.89</v>
      </c>
      <c r="R509" s="281">
        <v>1564.05</v>
      </c>
      <c r="S509" s="281">
        <v>1577.38</v>
      </c>
      <c r="T509" s="281">
        <v>1574.41</v>
      </c>
      <c r="U509" s="281">
        <v>1583.93</v>
      </c>
      <c r="V509" s="281">
        <v>1375.56</v>
      </c>
      <c r="W509" s="281">
        <v>1272.8399999999999</v>
      </c>
      <c r="X509" s="281">
        <v>1201.05</v>
      </c>
      <c r="Y509" s="281">
        <v>1095.96</v>
      </c>
    </row>
    <row r="510" spans="1:25">
      <c r="A510" s="256">
        <v>28</v>
      </c>
      <c r="B510" s="281">
        <v>1081.32</v>
      </c>
      <c r="C510" s="281">
        <v>1031.5</v>
      </c>
      <c r="D510" s="281">
        <v>1027.4100000000001</v>
      </c>
      <c r="E510" s="281">
        <v>1033.07</v>
      </c>
      <c r="F510" s="281">
        <v>1072.3699999999999</v>
      </c>
      <c r="G510" s="281">
        <v>1235.03</v>
      </c>
      <c r="H510" s="281">
        <v>1263.5899999999999</v>
      </c>
      <c r="I510" s="281">
        <v>1357.07</v>
      </c>
      <c r="J510" s="281">
        <v>1457.37</v>
      </c>
      <c r="K510" s="281">
        <v>1564.91</v>
      </c>
      <c r="L510" s="281">
        <v>1575.15</v>
      </c>
      <c r="M510" s="281">
        <v>1568.18</v>
      </c>
      <c r="N510" s="281">
        <v>1539.59</v>
      </c>
      <c r="O510" s="281">
        <v>1551.32</v>
      </c>
      <c r="P510" s="281">
        <v>1542.52</v>
      </c>
      <c r="Q510" s="281">
        <v>1541.48</v>
      </c>
      <c r="R510" s="281">
        <v>1535.35</v>
      </c>
      <c r="S510" s="281">
        <v>1564.63</v>
      </c>
      <c r="T510" s="281">
        <v>1574.33</v>
      </c>
      <c r="U510" s="281">
        <v>1539.74</v>
      </c>
      <c r="V510" s="281">
        <v>1353.09</v>
      </c>
      <c r="W510" s="281">
        <v>1243.58</v>
      </c>
      <c r="X510" s="281">
        <v>1234.45</v>
      </c>
      <c r="Y510" s="281">
        <v>1149.5899999999999</v>
      </c>
    </row>
    <row r="511" spans="1:25">
      <c r="A511" s="256">
        <v>29</v>
      </c>
      <c r="B511" s="281">
        <v>1341.34</v>
      </c>
      <c r="C511" s="281">
        <v>1323.56</v>
      </c>
      <c r="D511" s="281">
        <v>1321.33</v>
      </c>
      <c r="E511" s="281">
        <v>1322.21</v>
      </c>
      <c r="F511" s="281">
        <v>1306.04</v>
      </c>
      <c r="G511" s="281">
        <v>1310.75</v>
      </c>
      <c r="H511" s="281">
        <v>1368.15</v>
      </c>
      <c r="I511" s="281">
        <v>1443.25</v>
      </c>
      <c r="J511" s="281">
        <v>1597.57</v>
      </c>
      <c r="K511" s="281">
        <v>1666.82</v>
      </c>
      <c r="L511" s="281">
        <v>1658.97</v>
      </c>
      <c r="M511" s="281">
        <v>1655.64</v>
      </c>
      <c r="N511" s="281">
        <v>1661.07</v>
      </c>
      <c r="O511" s="281">
        <v>1751.43</v>
      </c>
      <c r="P511" s="281">
        <v>1689.13</v>
      </c>
      <c r="Q511" s="281">
        <v>1690.84</v>
      </c>
      <c r="R511" s="281">
        <v>1675.25</v>
      </c>
      <c r="S511" s="281">
        <v>1676.87</v>
      </c>
      <c r="T511" s="281">
        <v>1850.02</v>
      </c>
      <c r="U511" s="281">
        <v>1896.9</v>
      </c>
      <c r="V511" s="281">
        <v>1783.8</v>
      </c>
      <c r="W511" s="281">
        <v>1582.62</v>
      </c>
      <c r="X511" s="281">
        <v>1480.25</v>
      </c>
      <c r="Y511" s="281">
        <v>1338.77</v>
      </c>
    </row>
    <row r="512" spans="1:25">
      <c r="A512" s="256">
        <v>30</v>
      </c>
      <c r="B512" s="281">
        <v>1232.3</v>
      </c>
      <c r="C512" s="281">
        <v>1112.08</v>
      </c>
      <c r="D512" s="281">
        <v>1112.49</v>
      </c>
      <c r="E512" s="281">
        <v>1166.9000000000001</v>
      </c>
      <c r="F512" s="281">
        <v>1140.48</v>
      </c>
      <c r="G512" s="281">
        <v>1154.93</v>
      </c>
      <c r="H512" s="281">
        <v>1172.45</v>
      </c>
      <c r="I512" s="281">
        <v>1348.98</v>
      </c>
      <c r="J512" s="281">
        <v>1467.59</v>
      </c>
      <c r="K512" s="281">
        <v>1549.29</v>
      </c>
      <c r="L512" s="281">
        <v>1578.38</v>
      </c>
      <c r="M512" s="281">
        <v>1587.8</v>
      </c>
      <c r="N512" s="281">
        <v>1593.68</v>
      </c>
      <c r="O512" s="281">
        <v>1598.24</v>
      </c>
      <c r="P512" s="281">
        <v>1741.4</v>
      </c>
      <c r="Q512" s="281">
        <v>1730.79</v>
      </c>
      <c r="R512" s="281">
        <v>1743.95</v>
      </c>
      <c r="S512" s="281">
        <v>1899.39</v>
      </c>
      <c r="T512" s="281">
        <v>1873.97</v>
      </c>
      <c r="U512" s="281">
        <v>1778.63</v>
      </c>
      <c r="V512" s="281">
        <v>1629.43</v>
      </c>
      <c r="W512" s="281">
        <v>1510.52</v>
      </c>
      <c r="X512" s="281">
        <v>1393.24</v>
      </c>
      <c r="Y512" s="281">
        <v>1271.0899999999999</v>
      </c>
    </row>
    <row r="513" spans="1:25">
      <c r="A513" s="256">
        <v>31</v>
      </c>
      <c r="B513" s="281">
        <v>0</v>
      </c>
      <c r="C513" s="281">
        <v>0</v>
      </c>
      <c r="D513" s="281">
        <v>0</v>
      </c>
      <c r="E513" s="281">
        <v>0</v>
      </c>
      <c r="F513" s="281">
        <v>0</v>
      </c>
      <c r="G513" s="281">
        <v>0</v>
      </c>
      <c r="H513" s="281">
        <v>0</v>
      </c>
      <c r="I513" s="281">
        <v>0</v>
      </c>
      <c r="J513" s="281">
        <v>0</v>
      </c>
      <c r="K513" s="281">
        <v>0</v>
      </c>
      <c r="L513" s="281">
        <v>0</v>
      </c>
      <c r="M513" s="281">
        <v>0</v>
      </c>
      <c r="N513" s="281">
        <v>0</v>
      </c>
      <c r="O513" s="281">
        <v>0</v>
      </c>
      <c r="P513" s="281">
        <v>0</v>
      </c>
      <c r="Q513" s="281">
        <v>0</v>
      </c>
      <c r="R513" s="281">
        <v>0</v>
      </c>
      <c r="S513" s="281">
        <v>0</v>
      </c>
      <c r="T513" s="281">
        <v>0</v>
      </c>
      <c r="U513" s="281">
        <v>0</v>
      </c>
      <c r="V513" s="281">
        <v>0</v>
      </c>
      <c r="W513" s="281">
        <v>0</v>
      </c>
      <c r="X513" s="281">
        <v>0</v>
      </c>
      <c r="Y513" s="281">
        <v>0</v>
      </c>
    </row>
    <row r="515" spans="1:25">
      <c r="A515" s="422" t="s">
        <v>212</v>
      </c>
      <c r="B515" s="492" t="s">
        <v>214</v>
      </c>
      <c r="C515" s="492"/>
      <c r="D515" s="492"/>
      <c r="E515" s="492"/>
      <c r="F515" s="492"/>
      <c r="G515" s="492"/>
      <c r="H515" s="492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492"/>
      <c r="V515" s="492"/>
      <c r="W515" s="492"/>
      <c r="X515" s="492"/>
      <c r="Y515" s="492"/>
    </row>
    <row r="516" spans="1:25" ht="30">
      <c r="A516" s="422"/>
      <c r="B516" s="280" t="s">
        <v>1</v>
      </c>
      <c r="C516" s="280" t="s">
        <v>2</v>
      </c>
      <c r="D516" s="280" t="s">
        <v>3</v>
      </c>
      <c r="E516" s="280" t="s">
        <v>4</v>
      </c>
      <c r="F516" s="280" t="s">
        <v>5</v>
      </c>
      <c r="G516" s="280" t="s">
        <v>6</v>
      </c>
      <c r="H516" s="280" t="s">
        <v>7</v>
      </c>
      <c r="I516" s="280" t="s">
        <v>8</v>
      </c>
      <c r="J516" s="280" t="s">
        <v>9</v>
      </c>
      <c r="K516" s="280" t="s">
        <v>10</v>
      </c>
      <c r="L516" s="280" t="s">
        <v>11</v>
      </c>
      <c r="M516" s="280" t="s">
        <v>12</v>
      </c>
      <c r="N516" s="280" t="s">
        <v>13</v>
      </c>
      <c r="O516" s="280" t="s">
        <v>14</v>
      </c>
      <c r="P516" s="280" t="s">
        <v>15</v>
      </c>
      <c r="Q516" s="280" t="s">
        <v>16</v>
      </c>
      <c r="R516" s="280" t="s">
        <v>17</v>
      </c>
      <c r="S516" s="280" t="s">
        <v>18</v>
      </c>
      <c r="T516" s="280" t="s">
        <v>19</v>
      </c>
      <c r="U516" s="280" t="s">
        <v>20</v>
      </c>
      <c r="V516" s="280" t="s">
        <v>21</v>
      </c>
      <c r="W516" s="280" t="s">
        <v>22</v>
      </c>
      <c r="X516" s="280" t="s">
        <v>23</v>
      </c>
      <c r="Y516" s="280" t="s">
        <v>24</v>
      </c>
    </row>
    <row r="517" spans="1:25">
      <c r="A517" s="256">
        <v>1</v>
      </c>
      <c r="B517" s="281">
        <v>2236.37</v>
      </c>
      <c r="C517" s="281">
        <v>2227.09</v>
      </c>
      <c r="D517" s="281">
        <v>2343.59</v>
      </c>
      <c r="E517" s="281">
        <v>2857.95</v>
      </c>
      <c r="F517" s="281">
        <v>2482.02</v>
      </c>
      <c r="G517" s="281">
        <v>2973.7</v>
      </c>
      <c r="H517" s="281">
        <v>2878.93</v>
      </c>
      <c r="I517" s="281">
        <v>2899.09</v>
      </c>
      <c r="J517" s="281">
        <v>2863.62</v>
      </c>
      <c r="K517" s="281">
        <v>2831.87</v>
      </c>
      <c r="L517" s="281">
        <v>2816.9</v>
      </c>
      <c r="M517" s="281">
        <v>2763.12</v>
      </c>
      <c r="N517" s="281">
        <v>2871.18</v>
      </c>
      <c r="O517" s="281">
        <v>2864.73</v>
      </c>
      <c r="P517" s="281">
        <v>2896.19</v>
      </c>
      <c r="Q517" s="281">
        <v>2858.04</v>
      </c>
      <c r="R517" s="281">
        <v>2862.41</v>
      </c>
      <c r="S517" s="281">
        <v>2819.15</v>
      </c>
      <c r="T517" s="281">
        <v>2981.12</v>
      </c>
      <c r="U517" s="281">
        <v>2994.41</v>
      </c>
      <c r="V517" s="281">
        <v>2523.2800000000002</v>
      </c>
      <c r="W517" s="281">
        <v>2409.88</v>
      </c>
      <c r="X517" s="281">
        <v>2295.37</v>
      </c>
      <c r="Y517" s="281">
        <v>2280.39</v>
      </c>
    </row>
    <row r="518" spans="1:25">
      <c r="A518" s="256">
        <v>2</v>
      </c>
      <c r="B518" s="281">
        <v>2272.23</v>
      </c>
      <c r="C518" s="281">
        <v>2385.56</v>
      </c>
      <c r="D518" s="281">
        <v>2455.25</v>
      </c>
      <c r="E518" s="281">
        <v>2284.1999999999998</v>
      </c>
      <c r="F518" s="281">
        <v>2382.5100000000002</v>
      </c>
      <c r="G518" s="281">
        <v>2863.97</v>
      </c>
      <c r="H518" s="281">
        <v>2993.15</v>
      </c>
      <c r="I518" s="281">
        <v>3190.4</v>
      </c>
      <c r="J518" s="281">
        <v>3229.51</v>
      </c>
      <c r="K518" s="281">
        <v>3233.47</v>
      </c>
      <c r="L518" s="281">
        <v>3205.22</v>
      </c>
      <c r="M518" s="281">
        <v>3146.43</v>
      </c>
      <c r="N518" s="281">
        <v>3179.97</v>
      </c>
      <c r="O518" s="281">
        <v>3132.96</v>
      </c>
      <c r="P518" s="281">
        <v>3226.46</v>
      </c>
      <c r="Q518" s="281">
        <v>3171.09</v>
      </c>
      <c r="R518" s="281">
        <v>2745.75</v>
      </c>
      <c r="S518" s="281">
        <v>3436.36</v>
      </c>
      <c r="T518" s="281">
        <v>2518.1999999999998</v>
      </c>
      <c r="U518" s="281">
        <v>2506.41</v>
      </c>
      <c r="V518" s="281">
        <v>2414.39</v>
      </c>
      <c r="W518" s="281">
        <v>2380.6999999999998</v>
      </c>
      <c r="X518" s="281">
        <v>2283.9299999999998</v>
      </c>
      <c r="Y518" s="281">
        <v>2203.52</v>
      </c>
    </row>
    <row r="519" spans="1:25">
      <c r="A519" s="256">
        <v>3</v>
      </c>
      <c r="B519" s="281">
        <v>1948.95</v>
      </c>
      <c r="C519" s="281">
        <v>1943.97</v>
      </c>
      <c r="D519" s="281">
        <v>1951</v>
      </c>
      <c r="E519" s="281">
        <v>2056.8000000000002</v>
      </c>
      <c r="F519" s="281">
        <v>1950.54</v>
      </c>
      <c r="G519" s="281">
        <v>2144.9899999999998</v>
      </c>
      <c r="H519" s="281">
        <v>2542.92</v>
      </c>
      <c r="I519" s="281">
        <v>2415.42</v>
      </c>
      <c r="J519" s="281">
        <v>2411.27</v>
      </c>
      <c r="K519" s="281">
        <v>2506.35</v>
      </c>
      <c r="L519" s="281">
        <v>2416.58</v>
      </c>
      <c r="M519" s="281">
        <v>2419.9499999999998</v>
      </c>
      <c r="N519" s="281">
        <v>2380.9299999999998</v>
      </c>
      <c r="O519" s="281">
        <v>2411.92</v>
      </c>
      <c r="P519" s="281">
        <v>2452.36</v>
      </c>
      <c r="Q519" s="281">
        <v>2348.1</v>
      </c>
      <c r="R519" s="281">
        <v>2410.79</v>
      </c>
      <c r="S519" s="281">
        <v>2431.19</v>
      </c>
      <c r="T519" s="281">
        <v>2936.05</v>
      </c>
      <c r="U519" s="281">
        <v>2349.31</v>
      </c>
      <c r="V519" s="281">
        <v>2129.1999999999998</v>
      </c>
      <c r="W519" s="281">
        <v>2011.6</v>
      </c>
      <c r="X519" s="281">
        <v>1949.56</v>
      </c>
      <c r="Y519" s="281">
        <v>1952.26</v>
      </c>
    </row>
    <row r="520" spans="1:25">
      <c r="A520" s="256">
        <v>4</v>
      </c>
      <c r="B520" s="281">
        <v>1849.32</v>
      </c>
      <c r="C520" s="281">
        <v>1826.73</v>
      </c>
      <c r="D520" s="281">
        <v>1865.36</v>
      </c>
      <c r="E520" s="281">
        <v>1904.56</v>
      </c>
      <c r="F520" s="281">
        <v>1845.65</v>
      </c>
      <c r="G520" s="281">
        <v>1950.98</v>
      </c>
      <c r="H520" s="281">
        <v>1994.3</v>
      </c>
      <c r="I520" s="281">
        <v>1788.62</v>
      </c>
      <c r="J520" s="281">
        <v>1848.91</v>
      </c>
      <c r="K520" s="281">
        <v>1716.89</v>
      </c>
      <c r="L520" s="281">
        <v>1856.44</v>
      </c>
      <c r="M520" s="281">
        <v>1627.88</v>
      </c>
      <c r="N520" s="281">
        <v>1845.3</v>
      </c>
      <c r="O520" s="281">
        <v>1885.11</v>
      </c>
      <c r="P520" s="281">
        <v>1977.37</v>
      </c>
      <c r="Q520" s="281">
        <v>2022.69</v>
      </c>
      <c r="R520" s="281">
        <v>1988.94</v>
      </c>
      <c r="S520" s="281">
        <v>2047.16</v>
      </c>
      <c r="T520" s="281">
        <v>2027.22</v>
      </c>
      <c r="U520" s="281">
        <v>1807.84</v>
      </c>
      <c r="V520" s="281">
        <v>1869.86</v>
      </c>
      <c r="W520" s="281">
        <v>1835.56</v>
      </c>
      <c r="X520" s="281">
        <v>1859.76</v>
      </c>
      <c r="Y520" s="281">
        <v>1855.16</v>
      </c>
    </row>
    <row r="521" spans="1:25">
      <c r="A521" s="256">
        <v>5</v>
      </c>
      <c r="B521" s="281">
        <v>1816.72</v>
      </c>
      <c r="C521" s="281">
        <v>1680.75</v>
      </c>
      <c r="D521" s="281">
        <v>1833.48</v>
      </c>
      <c r="E521" s="281">
        <v>1815.19</v>
      </c>
      <c r="F521" s="281">
        <v>1786.15</v>
      </c>
      <c r="G521" s="281">
        <v>1873.36</v>
      </c>
      <c r="H521" s="281">
        <v>1899.95</v>
      </c>
      <c r="I521" s="281">
        <v>1797.5</v>
      </c>
      <c r="J521" s="281">
        <v>1785.77</v>
      </c>
      <c r="K521" s="281">
        <v>1770.71</v>
      </c>
      <c r="L521" s="281">
        <v>1776.19</v>
      </c>
      <c r="M521" s="281">
        <v>1781.75</v>
      </c>
      <c r="N521" s="281">
        <v>1797.46</v>
      </c>
      <c r="O521" s="281">
        <v>1772.2</v>
      </c>
      <c r="P521" s="281">
        <v>1780.69</v>
      </c>
      <c r="Q521" s="281">
        <v>1906.69</v>
      </c>
      <c r="R521" s="281">
        <v>1867.67</v>
      </c>
      <c r="S521" s="281">
        <v>2053.4</v>
      </c>
      <c r="T521" s="281">
        <v>1908.96</v>
      </c>
      <c r="U521" s="281">
        <v>1762.67</v>
      </c>
      <c r="V521" s="281">
        <v>1799.6</v>
      </c>
      <c r="W521" s="281">
        <v>1843.62</v>
      </c>
      <c r="X521" s="281">
        <v>1826.74</v>
      </c>
      <c r="Y521" s="281">
        <v>1824.72</v>
      </c>
    </row>
    <row r="522" spans="1:25">
      <c r="A522" s="256">
        <v>6</v>
      </c>
      <c r="B522" s="281">
        <v>1599.83</v>
      </c>
      <c r="C522" s="281">
        <v>1682.54</v>
      </c>
      <c r="D522" s="281">
        <v>1754.66</v>
      </c>
      <c r="E522" s="281">
        <v>1657.76</v>
      </c>
      <c r="F522" s="281">
        <v>1633.02</v>
      </c>
      <c r="G522" s="281">
        <v>1727.09</v>
      </c>
      <c r="H522" s="281">
        <v>1842.26</v>
      </c>
      <c r="I522" s="281">
        <v>1837.28</v>
      </c>
      <c r="J522" s="281">
        <v>1905.53</v>
      </c>
      <c r="K522" s="281">
        <v>1837.03</v>
      </c>
      <c r="L522" s="281">
        <v>1862.59</v>
      </c>
      <c r="M522" s="281">
        <v>1835.5</v>
      </c>
      <c r="N522" s="281">
        <v>1834.93</v>
      </c>
      <c r="O522" s="281">
        <v>1837.77</v>
      </c>
      <c r="P522" s="281">
        <v>1910.07</v>
      </c>
      <c r="Q522" s="281">
        <v>1786.41</v>
      </c>
      <c r="R522" s="281">
        <v>1844.75</v>
      </c>
      <c r="S522" s="281">
        <v>2094.31</v>
      </c>
      <c r="T522" s="281">
        <v>1803.17</v>
      </c>
      <c r="U522" s="281">
        <v>1587.84</v>
      </c>
      <c r="V522" s="281">
        <v>1604.73</v>
      </c>
      <c r="W522" s="281">
        <v>1787.65</v>
      </c>
      <c r="X522" s="281">
        <v>1595.22</v>
      </c>
      <c r="Y522" s="281">
        <v>1593.55</v>
      </c>
    </row>
    <row r="523" spans="1:25">
      <c r="A523" s="256">
        <v>7</v>
      </c>
      <c r="B523" s="281">
        <v>1702.57</v>
      </c>
      <c r="C523" s="281">
        <v>1704.48</v>
      </c>
      <c r="D523" s="281">
        <v>1748.91</v>
      </c>
      <c r="E523" s="281">
        <v>1814.47</v>
      </c>
      <c r="F523" s="281">
        <v>1789.74</v>
      </c>
      <c r="G523" s="281">
        <v>1857.72</v>
      </c>
      <c r="H523" s="281">
        <v>2048.36</v>
      </c>
      <c r="I523" s="281">
        <v>2166.61</v>
      </c>
      <c r="J523" s="281">
        <v>2241.16</v>
      </c>
      <c r="K523" s="281">
        <v>2262.0300000000002</v>
      </c>
      <c r="L523" s="281">
        <v>2236.1</v>
      </c>
      <c r="M523" s="281">
        <v>2258.86</v>
      </c>
      <c r="N523" s="281">
        <v>2233.25</v>
      </c>
      <c r="O523" s="281">
        <v>2274.65</v>
      </c>
      <c r="P523" s="281">
        <v>2269.8000000000002</v>
      </c>
      <c r="Q523" s="281">
        <v>2261.29</v>
      </c>
      <c r="R523" s="281">
        <v>2242.54</v>
      </c>
      <c r="S523" s="281">
        <v>2280.9499999999998</v>
      </c>
      <c r="T523" s="281">
        <v>2197.62</v>
      </c>
      <c r="U523" s="281">
        <v>2207.33</v>
      </c>
      <c r="V523" s="281">
        <v>2162.62</v>
      </c>
      <c r="W523" s="281">
        <v>1964.32</v>
      </c>
      <c r="X523" s="281">
        <v>1841.65</v>
      </c>
      <c r="Y523" s="281">
        <v>1733.74</v>
      </c>
    </row>
    <row r="524" spans="1:25">
      <c r="A524" s="256">
        <v>8</v>
      </c>
      <c r="B524" s="281">
        <v>1839.41</v>
      </c>
      <c r="C524" s="281">
        <v>1842.21</v>
      </c>
      <c r="D524" s="281">
        <v>1847.34</v>
      </c>
      <c r="E524" s="281">
        <v>1860.31</v>
      </c>
      <c r="F524" s="281">
        <v>2001.79</v>
      </c>
      <c r="G524" s="281">
        <v>2204.38</v>
      </c>
      <c r="H524" s="281">
        <v>2179.83</v>
      </c>
      <c r="I524" s="281">
        <v>2302.61</v>
      </c>
      <c r="J524" s="281">
        <v>2443.4</v>
      </c>
      <c r="K524" s="281">
        <v>2541.7800000000002</v>
      </c>
      <c r="L524" s="281">
        <v>2479.8000000000002</v>
      </c>
      <c r="M524" s="281">
        <v>2495.91</v>
      </c>
      <c r="N524" s="281">
        <v>2447.8200000000002</v>
      </c>
      <c r="O524" s="281">
        <v>2451.77</v>
      </c>
      <c r="P524" s="281">
        <v>2436.6799999999998</v>
      </c>
      <c r="Q524" s="281">
        <v>2428.52</v>
      </c>
      <c r="R524" s="281">
        <v>2466.2199999999998</v>
      </c>
      <c r="S524" s="281">
        <v>2578.65</v>
      </c>
      <c r="T524" s="281">
        <v>2480.5500000000002</v>
      </c>
      <c r="U524" s="281">
        <v>2142.96</v>
      </c>
      <c r="V524" s="281">
        <v>2225.21</v>
      </c>
      <c r="W524" s="281">
        <v>2160.04</v>
      </c>
      <c r="X524" s="281">
        <v>1849.47</v>
      </c>
      <c r="Y524" s="281">
        <v>1846.2</v>
      </c>
    </row>
    <row r="525" spans="1:25">
      <c r="A525" s="256">
        <v>9</v>
      </c>
      <c r="B525" s="281">
        <v>1824.31</v>
      </c>
      <c r="C525" s="281">
        <v>1813.06</v>
      </c>
      <c r="D525" s="281">
        <v>1818.72</v>
      </c>
      <c r="E525" s="281">
        <v>1828.23</v>
      </c>
      <c r="F525" s="281">
        <v>1887.94</v>
      </c>
      <c r="G525" s="281">
        <v>1996.04</v>
      </c>
      <c r="H525" s="281">
        <v>1908.35</v>
      </c>
      <c r="I525" s="281">
        <v>2177.0700000000002</v>
      </c>
      <c r="J525" s="281">
        <v>2289.0300000000002</v>
      </c>
      <c r="K525" s="281">
        <v>2384.4</v>
      </c>
      <c r="L525" s="281">
        <v>2422.61</v>
      </c>
      <c r="M525" s="281">
        <v>2388.5</v>
      </c>
      <c r="N525" s="281">
        <v>2362.84</v>
      </c>
      <c r="O525" s="281">
        <v>2389.66</v>
      </c>
      <c r="P525" s="281">
        <v>2403.9299999999998</v>
      </c>
      <c r="Q525" s="281">
        <v>2392.09</v>
      </c>
      <c r="R525" s="281">
        <v>2404.5300000000002</v>
      </c>
      <c r="S525" s="281">
        <v>2435.84</v>
      </c>
      <c r="T525" s="281">
        <v>2405.7399999999998</v>
      </c>
      <c r="U525" s="281">
        <v>2099.52</v>
      </c>
      <c r="V525" s="281">
        <v>1941.22</v>
      </c>
      <c r="W525" s="281">
        <v>1853.1</v>
      </c>
      <c r="X525" s="281">
        <v>1839.86</v>
      </c>
      <c r="Y525" s="281">
        <v>1811.87</v>
      </c>
    </row>
    <row r="526" spans="1:25">
      <c r="A526" s="256">
        <v>10</v>
      </c>
      <c r="B526" s="281">
        <v>1735.35</v>
      </c>
      <c r="C526" s="281">
        <v>1786.2</v>
      </c>
      <c r="D526" s="281">
        <v>1815.27</v>
      </c>
      <c r="E526" s="281">
        <v>1883.52</v>
      </c>
      <c r="F526" s="281">
        <v>1876.44</v>
      </c>
      <c r="G526" s="281">
        <v>2028.73</v>
      </c>
      <c r="H526" s="281">
        <v>2142.83</v>
      </c>
      <c r="I526" s="281">
        <v>2125.34</v>
      </c>
      <c r="J526" s="281">
        <v>2008.26</v>
      </c>
      <c r="K526" s="281">
        <v>2016.23</v>
      </c>
      <c r="L526" s="281">
        <v>2052.5300000000002</v>
      </c>
      <c r="M526" s="281">
        <v>2069.11</v>
      </c>
      <c r="N526" s="281">
        <v>2110.56</v>
      </c>
      <c r="O526" s="281">
        <v>2106.94</v>
      </c>
      <c r="P526" s="281">
        <v>1975.88</v>
      </c>
      <c r="Q526" s="281">
        <v>1940.49</v>
      </c>
      <c r="R526" s="281">
        <v>2137.91</v>
      </c>
      <c r="S526" s="281">
        <v>2036.63</v>
      </c>
      <c r="T526" s="281">
        <v>1941.4</v>
      </c>
      <c r="U526" s="281">
        <v>1912.13</v>
      </c>
      <c r="V526" s="281">
        <v>1909.47</v>
      </c>
      <c r="W526" s="281">
        <v>1852.34</v>
      </c>
      <c r="X526" s="281">
        <v>1765.62</v>
      </c>
      <c r="Y526" s="281">
        <v>1752.38</v>
      </c>
    </row>
    <row r="527" spans="1:25">
      <c r="A527" s="256">
        <v>11</v>
      </c>
      <c r="B527" s="281">
        <v>1700.07</v>
      </c>
      <c r="C527" s="281">
        <v>1701.66</v>
      </c>
      <c r="D527" s="281">
        <v>1714.92</v>
      </c>
      <c r="E527" s="281">
        <v>1708.78</v>
      </c>
      <c r="F527" s="281">
        <v>1692.21</v>
      </c>
      <c r="G527" s="281">
        <v>1704.78</v>
      </c>
      <c r="H527" s="281">
        <v>1786.61</v>
      </c>
      <c r="I527" s="281">
        <v>1738.21</v>
      </c>
      <c r="J527" s="281">
        <v>1717.05</v>
      </c>
      <c r="K527" s="281">
        <v>1717.36</v>
      </c>
      <c r="L527" s="281">
        <v>1719.22</v>
      </c>
      <c r="M527" s="281">
        <v>1719.54</v>
      </c>
      <c r="N527" s="281">
        <v>1718.13</v>
      </c>
      <c r="O527" s="281">
        <v>1685.14</v>
      </c>
      <c r="P527" s="281">
        <v>1684.79</v>
      </c>
      <c r="Q527" s="281">
        <v>1681.65</v>
      </c>
      <c r="R527" s="281">
        <v>1684.82</v>
      </c>
      <c r="S527" s="281">
        <v>1798.93</v>
      </c>
      <c r="T527" s="281">
        <v>1734.03</v>
      </c>
      <c r="U527" s="281">
        <v>1711.06</v>
      </c>
      <c r="V527" s="281">
        <v>1721.74</v>
      </c>
      <c r="W527" s="281">
        <v>1710.26</v>
      </c>
      <c r="X527" s="281">
        <v>1700.67</v>
      </c>
      <c r="Y527" s="281">
        <v>1652.67</v>
      </c>
    </row>
    <row r="528" spans="1:25">
      <c r="A528" s="256">
        <v>12</v>
      </c>
      <c r="B528" s="281">
        <v>1601.36</v>
      </c>
      <c r="C528" s="281">
        <v>1580.43</v>
      </c>
      <c r="D528" s="281">
        <v>1594.19</v>
      </c>
      <c r="E528" s="281">
        <v>1574.81</v>
      </c>
      <c r="F528" s="281">
        <v>1582.72</v>
      </c>
      <c r="G528" s="281">
        <v>1612.2</v>
      </c>
      <c r="H528" s="281">
        <v>1645.81</v>
      </c>
      <c r="I528" s="281">
        <v>1980.36</v>
      </c>
      <c r="J528" s="281">
        <v>1992.82</v>
      </c>
      <c r="K528" s="281">
        <v>1622.11</v>
      </c>
      <c r="L528" s="281">
        <v>1622.87</v>
      </c>
      <c r="M528" s="281">
        <v>1629.68</v>
      </c>
      <c r="N528" s="281">
        <v>1628.72</v>
      </c>
      <c r="O528" s="281">
        <v>1699.23</v>
      </c>
      <c r="P528" s="281">
        <v>1630.13</v>
      </c>
      <c r="Q528" s="281">
        <v>1629.75</v>
      </c>
      <c r="R528" s="281">
        <v>1615.54</v>
      </c>
      <c r="S528" s="281">
        <v>1621.24</v>
      </c>
      <c r="T528" s="281">
        <v>1621.53</v>
      </c>
      <c r="U528" s="281">
        <v>1600.19</v>
      </c>
      <c r="V528" s="281">
        <v>1611.35</v>
      </c>
      <c r="W528" s="281">
        <v>1602.3</v>
      </c>
      <c r="X528" s="281">
        <v>1658.63</v>
      </c>
      <c r="Y528" s="281">
        <v>1657.1</v>
      </c>
    </row>
    <row r="529" spans="1:25">
      <c r="A529" s="256">
        <v>13</v>
      </c>
      <c r="B529" s="281">
        <v>1588.55</v>
      </c>
      <c r="C529" s="281">
        <v>1589.32</v>
      </c>
      <c r="D529" s="281">
        <v>1693.28</v>
      </c>
      <c r="E529" s="281">
        <v>1626.46</v>
      </c>
      <c r="F529" s="281">
        <v>1565.07</v>
      </c>
      <c r="G529" s="281">
        <v>1845.37</v>
      </c>
      <c r="H529" s="281">
        <v>1848.2</v>
      </c>
      <c r="I529" s="281">
        <v>1871.97</v>
      </c>
      <c r="J529" s="281">
        <v>1800.33</v>
      </c>
      <c r="K529" s="281">
        <v>1824.08</v>
      </c>
      <c r="L529" s="281">
        <v>1846.29</v>
      </c>
      <c r="M529" s="281">
        <v>1862.79</v>
      </c>
      <c r="N529" s="281">
        <v>1905.05</v>
      </c>
      <c r="O529" s="281">
        <v>1905.71</v>
      </c>
      <c r="P529" s="281">
        <v>1906.38</v>
      </c>
      <c r="Q529" s="281">
        <v>1847.74</v>
      </c>
      <c r="R529" s="281">
        <v>1860.15</v>
      </c>
      <c r="S529" s="281">
        <v>1914.55</v>
      </c>
      <c r="T529" s="281">
        <v>1651.03</v>
      </c>
      <c r="U529" s="281">
        <v>1629.54</v>
      </c>
      <c r="V529" s="281">
        <v>1605.09</v>
      </c>
      <c r="W529" s="281">
        <v>1595.3</v>
      </c>
      <c r="X529" s="281">
        <v>1575.26</v>
      </c>
      <c r="Y529" s="281">
        <v>1575.23</v>
      </c>
    </row>
    <row r="530" spans="1:25">
      <c r="A530" s="256">
        <v>14</v>
      </c>
      <c r="B530" s="281">
        <v>1582.31</v>
      </c>
      <c r="C530" s="281">
        <v>1584.76</v>
      </c>
      <c r="D530" s="281">
        <v>1686.52</v>
      </c>
      <c r="E530" s="281">
        <v>1688.16</v>
      </c>
      <c r="F530" s="281">
        <v>1717.81</v>
      </c>
      <c r="G530" s="281">
        <v>1906.25</v>
      </c>
      <c r="H530" s="281">
        <v>1946.21</v>
      </c>
      <c r="I530" s="281">
        <v>2072.59</v>
      </c>
      <c r="J530" s="281">
        <v>2057.94</v>
      </c>
      <c r="K530" s="281">
        <v>1969.79</v>
      </c>
      <c r="L530" s="281">
        <v>1904.7</v>
      </c>
      <c r="M530" s="281">
        <v>2073.9899999999998</v>
      </c>
      <c r="N530" s="281">
        <v>2057.39</v>
      </c>
      <c r="O530" s="281">
        <v>2011.92</v>
      </c>
      <c r="P530" s="281">
        <v>1851.08</v>
      </c>
      <c r="Q530" s="281">
        <v>1902.05</v>
      </c>
      <c r="R530" s="281">
        <v>1848.62</v>
      </c>
      <c r="S530" s="281">
        <v>1908.19</v>
      </c>
      <c r="T530" s="281">
        <v>1639.17</v>
      </c>
      <c r="U530" s="281">
        <v>1616.27</v>
      </c>
      <c r="V530" s="281">
        <v>1639.71</v>
      </c>
      <c r="W530" s="281">
        <v>1930.4</v>
      </c>
      <c r="X530" s="281">
        <v>1902.49</v>
      </c>
      <c r="Y530" s="281">
        <v>1874.14</v>
      </c>
    </row>
    <row r="531" spans="1:25">
      <c r="A531" s="256">
        <v>15</v>
      </c>
      <c r="B531" s="281">
        <v>1826.33</v>
      </c>
      <c r="C531" s="281">
        <v>1827.45</v>
      </c>
      <c r="D531" s="281">
        <v>1830.61</v>
      </c>
      <c r="E531" s="281">
        <v>1827.23</v>
      </c>
      <c r="F531" s="281">
        <v>1813.48</v>
      </c>
      <c r="G531" s="281">
        <v>1968.73</v>
      </c>
      <c r="H531" s="281">
        <v>2105.21</v>
      </c>
      <c r="I531" s="281">
        <v>2144.59</v>
      </c>
      <c r="J531" s="281">
        <v>2186.2199999999998</v>
      </c>
      <c r="K531" s="281">
        <v>2177.7600000000002</v>
      </c>
      <c r="L531" s="281">
        <v>2178.58</v>
      </c>
      <c r="M531" s="281">
        <v>2175.14</v>
      </c>
      <c r="N531" s="281">
        <v>2056.09</v>
      </c>
      <c r="O531" s="281">
        <v>2158.88</v>
      </c>
      <c r="P531" s="281">
        <v>2090.42</v>
      </c>
      <c r="Q531" s="281">
        <v>2245.9699999999998</v>
      </c>
      <c r="R531" s="281">
        <v>2214.12</v>
      </c>
      <c r="S531" s="281">
        <v>2273.33</v>
      </c>
      <c r="T531" s="281">
        <v>2197.31</v>
      </c>
      <c r="U531" s="281">
        <v>2288.58</v>
      </c>
      <c r="V531" s="281">
        <v>2125.7600000000002</v>
      </c>
      <c r="W531" s="281">
        <v>1937.96</v>
      </c>
      <c r="X531" s="281">
        <v>1904.75</v>
      </c>
      <c r="Y531" s="281">
        <v>1873.32</v>
      </c>
    </row>
    <row r="532" spans="1:25">
      <c r="A532" s="256">
        <v>16</v>
      </c>
      <c r="B532" s="281">
        <v>2025.17</v>
      </c>
      <c r="C532" s="281">
        <v>2028.51</v>
      </c>
      <c r="D532" s="281">
        <v>2030.03</v>
      </c>
      <c r="E532" s="281">
        <v>2028.84</v>
      </c>
      <c r="F532" s="281">
        <v>1968.75</v>
      </c>
      <c r="G532" s="281">
        <v>1992.34</v>
      </c>
      <c r="H532" s="281">
        <v>2031.97</v>
      </c>
      <c r="I532" s="281">
        <v>2088.5100000000002</v>
      </c>
      <c r="J532" s="281">
        <v>2215.61</v>
      </c>
      <c r="K532" s="281">
        <v>2183.81</v>
      </c>
      <c r="L532" s="281">
        <v>2102.16</v>
      </c>
      <c r="M532" s="281">
        <v>2073.66</v>
      </c>
      <c r="N532" s="281">
        <v>2263.33</v>
      </c>
      <c r="O532" s="281">
        <v>2159.06</v>
      </c>
      <c r="P532" s="281">
        <v>2181.44</v>
      </c>
      <c r="Q532" s="281">
        <v>2102.19</v>
      </c>
      <c r="R532" s="281">
        <v>2246.21</v>
      </c>
      <c r="S532" s="281">
        <v>2068.42</v>
      </c>
      <c r="T532" s="281">
        <v>2139.09</v>
      </c>
      <c r="U532" s="281">
        <v>2428.5300000000002</v>
      </c>
      <c r="V532" s="281">
        <v>2142.7399999999998</v>
      </c>
      <c r="W532" s="281">
        <v>2089.48</v>
      </c>
      <c r="X532" s="281">
        <v>1995.99</v>
      </c>
      <c r="Y532" s="281">
        <v>2054.2800000000002</v>
      </c>
    </row>
    <row r="533" spans="1:25">
      <c r="A533" s="256">
        <v>17</v>
      </c>
      <c r="B533" s="281">
        <v>2016.4</v>
      </c>
      <c r="C533" s="281">
        <v>2018.64</v>
      </c>
      <c r="D533" s="281">
        <v>2024.86</v>
      </c>
      <c r="E533" s="281">
        <v>2031.88</v>
      </c>
      <c r="F533" s="281">
        <v>2152.86</v>
      </c>
      <c r="G533" s="281">
        <v>2151.75</v>
      </c>
      <c r="H533" s="281">
        <v>2175.81</v>
      </c>
      <c r="I533" s="281">
        <v>2351.5700000000002</v>
      </c>
      <c r="J533" s="281">
        <v>2461.7199999999998</v>
      </c>
      <c r="K533" s="281">
        <v>2469.19</v>
      </c>
      <c r="L533" s="281">
        <v>2442.14</v>
      </c>
      <c r="M533" s="281">
        <v>2457.21</v>
      </c>
      <c r="N533" s="281">
        <v>2319.11</v>
      </c>
      <c r="O533" s="281">
        <v>2330.36</v>
      </c>
      <c r="P533" s="281">
        <v>2373.25</v>
      </c>
      <c r="Q533" s="281">
        <v>2332.8200000000002</v>
      </c>
      <c r="R533" s="281">
        <v>2327.79</v>
      </c>
      <c r="S533" s="281">
        <v>2330.7600000000002</v>
      </c>
      <c r="T533" s="281">
        <v>2194.75</v>
      </c>
      <c r="U533" s="281">
        <v>2222.2800000000002</v>
      </c>
      <c r="V533" s="281">
        <v>2160.4499999999998</v>
      </c>
      <c r="W533" s="281">
        <v>2045.38</v>
      </c>
      <c r="X533" s="281">
        <v>2037.76</v>
      </c>
      <c r="Y533" s="281">
        <v>2000.78</v>
      </c>
    </row>
    <row r="534" spans="1:25">
      <c r="A534" s="256">
        <v>18</v>
      </c>
      <c r="B534" s="281">
        <v>2035.5</v>
      </c>
      <c r="C534" s="281">
        <v>2036.09</v>
      </c>
      <c r="D534" s="281">
        <v>2040.75</v>
      </c>
      <c r="E534" s="281">
        <v>2041.82</v>
      </c>
      <c r="F534" s="281">
        <v>2042.03</v>
      </c>
      <c r="G534" s="281">
        <v>2071.54</v>
      </c>
      <c r="H534" s="281">
        <v>2029.01</v>
      </c>
      <c r="I534" s="281">
        <v>2027.42</v>
      </c>
      <c r="J534" s="281">
        <v>2000.89</v>
      </c>
      <c r="K534" s="281">
        <v>2004.4</v>
      </c>
      <c r="L534" s="281">
        <v>1998.66</v>
      </c>
      <c r="M534" s="281">
        <v>2030.01</v>
      </c>
      <c r="N534" s="281">
        <v>2027.79</v>
      </c>
      <c r="O534" s="281">
        <v>2027.58</v>
      </c>
      <c r="P534" s="281">
        <v>2184.25</v>
      </c>
      <c r="Q534" s="281">
        <v>2168.44</v>
      </c>
      <c r="R534" s="281">
        <v>2159.7800000000002</v>
      </c>
      <c r="S534" s="281">
        <v>2190.7600000000002</v>
      </c>
      <c r="T534" s="281">
        <v>2027.36</v>
      </c>
      <c r="U534" s="281">
        <v>2069.17</v>
      </c>
      <c r="V534" s="281">
        <v>2231.79</v>
      </c>
      <c r="W534" s="281">
        <v>2188.81</v>
      </c>
      <c r="X534" s="281">
        <v>2050.5700000000002</v>
      </c>
      <c r="Y534" s="281">
        <v>2033.19</v>
      </c>
    </row>
    <row r="535" spans="1:25">
      <c r="A535" s="256">
        <v>19</v>
      </c>
      <c r="B535" s="281">
        <v>1931.83</v>
      </c>
      <c r="C535" s="281">
        <v>1923.79</v>
      </c>
      <c r="D535" s="281">
        <v>1908.5</v>
      </c>
      <c r="E535" s="281">
        <v>1921.19</v>
      </c>
      <c r="F535" s="281">
        <v>1897.75</v>
      </c>
      <c r="G535" s="281">
        <v>2022.26</v>
      </c>
      <c r="H535" s="281">
        <v>2075.59</v>
      </c>
      <c r="I535" s="281">
        <v>2107.39</v>
      </c>
      <c r="J535" s="281">
        <v>2100.96</v>
      </c>
      <c r="K535" s="281">
        <v>2101.11</v>
      </c>
      <c r="L535" s="281">
        <v>2100.75</v>
      </c>
      <c r="M535" s="281">
        <v>2101.12</v>
      </c>
      <c r="N535" s="281">
        <v>2099.1</v>
      </c>
      <c r="O535" s="281">
        <v>2088.56</v>
      </c>
      <c r="P535" s="281">
        <v>2088.4299999999998</v>
      </c>
      <c r="Q535" s="281">
        <v>2087.37</v>
      </c>
      <c r="R535" s="281">
        <v>2086.87</v>
      </c>
      <c r="S535" s="281">
        <v>2089.9899999999998</v>
      </c>
      <c r="T535" s="281">
        <v>2089.04</v>
      </c>
      <c r="U535" s="281">
        <v>2086.48</v>
      </c>
      <c r="V535" s="281">
        <v>2152.7800000000002</v>
      </c>
      <c r="W535" s="281">
        <v>2152.19</v>
      </c>
      <c r="X535" s="281">
        <v>2088.92</v>
      </c>
      <c r="Y535" s="281">
        <v>1943</v>
      </c>
    </row>
    <row r="536" spans="1:25">
      <c r="A536" s="256">
        <v>20</v>
      </c>
      <c r="B536" s="281">
        <v>1934.23</v>
      </c>
      <c r="C536" s="281">
        <v>1931.14</v>
      </c>
      <c r="D536" s="281">
        <v>1912.89</v>
      </c>
      <c r="E536" s="281">
        <v>1926.64</v>
      </c>
      <c r="F536" s="281">
        <v>1909.42</v>
      </c>
      <c r="G536" s="281">
        <v>1964.48</v>
      </c>
      <c r="H536" s="281">
        <v>1991.3</v>
      </c>
      <c r="I536" s="281">
        <v>2087.61</v>
      </c>
      <c r="J536" s="281">
        <v>1902.91</v>
      </c>
      <c r="K536" s="281">
        <v>1904.19</v>
      </c>
      <c r="L536" s="281">
        <v>1903.74</v>
      </c>
      <c r="M536" s="281">
        <v>2085.1</v>
      </c>
      <c r="N536" s="281">
        <v>2084.77</v>
      </c>
      <c r="O536" s="281">
        <v>2084.59</v>
      </c>
      <c r="P536" s="281">
        <v>1991.98</v>
      </c>
      <c r="Q536" s="281">
        <v>1990.96</v>
      </c>
      <c r="R536" s="281">
        <v>2083.96</v>
      </c>
      <c r="S536" s="281">
        <v>2088.5500000000002</v>
      </c>
      <c r="T536" s="281">
        <v>1970.54</v>
      </c>
      <c r="U536" s="281">
        <v>1974.83</v>
      </c>
      <c r="V536" s="281">
        <v>2137.1</v>
      </c>
      <c r="W536" s="281">
        <v>2088.69</v>
      </c>
      <c r="X536" s="281">
        <v>1938.16</v>
      </c>
      <c r="Y536" s="281">
        <v>1939.11</v>
      </c>
    </row>
    <row r="537" spans="1:25">
      <c r="A537" s="256">
        <v>21</v>
      </c>
      <c r="B537" s="281">
        <v>1710.04</v>
      </c>
      <c r="C537" s="281">
        <v>1684.1</v>
      </c>
      <c r="D537" s="281">
        <v>1641.03</v>
      </c>
      <c r="E537" s="281">
        <v>1639.18</v>
      </c>
      <c r="F537" s="281">
        <v>1898.74</v>
      </c>
      <c r="G537" s="281">
        <v>1890.49</v>
      </c>
      <c r="H537" s="281">
        <v>2065.15</v>
      </c>
      <c r="I537" s="281">
        <v>2131.1</v>
      </c>
      <c r="J537" s="281">
        <v>2151.61</v>
      </c>
      <c r="K537" s="281">
        <v>2146.16</v>
      </c>
      <c r="L537" s="281">
        <v>2144.65</v>
      </c>
      <c r="M537" s="281">
        <v>2143.5500000000002</v>
      </c>
      <c r="N537" s="281">
        <v>2144.69</v>
      </c>
      <c r="O537" s="281">
        <v>2142.21</v>
      </c>
      <c r="P537" s="281">
        <v>2139.5</v>
      </c>
      <c r="Q537" s="281">
        <v>2140.2800000000002</v>
      </c>
      <c r="R537" s="281">
        <v>2141.6999999999998</v>
      </c>
      <c r="S537" s="281">
        <v>2247.4699999999998</v>
      </c>
      <c r="T537" s="281">
        <v>2187.5500000000002</v>
      </c>
      <c r="U537" s="281">
        <v>2209.3200000000002</v>
      </c>
      <c r="V537" s="281">
        <v>2136.66</v>
      </c>
      <c r="W537" s="281">
        <v>2120.89</v>
      </c>
      <c r="X537" s="281">
        <v>2046.66</v>
      </c>
      <c r="Y537" s="281">
        <v>1917.48</v>
      </c>
    </row>
    <row r="538" spans="1:25">
      <c r="A538" s="256">
        <v>22</v>
      </c>
      <c r="B538" s="281">
        <v>2042.59</v>
      </c>
      <c r="C538" s="281">
        <v>2026.6</v>
      </c>
      <c r="D538" s="281">
        <v>2024.82</v>
      </c>
      <c r="E538" s="281">
        <v>1957.6</v>
      </c>
      <c r="F538" s="281">
        <v>1899.18</v>
      </c>
      <c r="G538" s="281">
        <v>2078.81</v>
      </c>
      <c r="H538" s="281">
        <v>2126.4499999999998</v>
      </c>
      <c r="I538" s="281">
        <v>2171.59</v>
      </c>
      <c r="J538" s="281">
        <v>2342.7199999999998</v>
      </c>
      <c r="K538" s="281">
        <v>2384.81</v>
      </c>
      <c r="L538" s="281">
        <v>2387.41</v>
      </c>
      <c r="M538" s="281">
        <v>2379.71</v>
      </c>
      <c r="N538" s="281">
        <v>2377.15</v>
      </c>
      <c r="O538" s="281">
        <v>2377</v>
      </c>
      <c r="P538" s="281">
        <v>2383.87</v>
      </c>
      <c r="Q538" s="281">
        <v>2370.65</v>
      </c>
      <c r="R538" s="281">
        <v>2395.83</v>
      </c>
      <c r="S538" s="281">
        <v>2392.1799999999998</v>
      </c>
      <c r="T538" s="281">
        <v>2389.87</v>
      </c>
      <c r="U538" s="281">
        <v>2439.94</v>
      </c>
      <c r="V538" s="281">
        <v>2264.46</v>
      </c>
      <c r="W538" s="281">
        <v>2145.31</v>
      </c>
      <c r="X538" s="281">
        <v>2138.0500000000002</v>
      </c>
      <c r="Y538" s="281">
        <v>2069.62</v>
      </c>
    </row>
    <row r="539" spans="1:25">
      <c r="A539" s="256">
        <v>23</v>
      </c>
      <c r="B539" s="281">
        <v>1908.57</v>
      </c>
      <c r="C539" s="281">
        <v>1910.83</v>
      </c>
      <c r="D539" s="281">
        <v>1913.63</v>
      </c>
      <c r="E539" s="281">
        <v>1903.08</v>
      </c>
      <c r="F539" s="281">
        <v>1876.94</v>
      </c>
      <c r="G539" s="281">
        <v>1987.33</v>
      </c>
      <c r="H539" s="281">
        <v>2075.4</v>
      </c>
      <c r="I539" s="281">
        <v>2159.7199999999998</v>
      </c>
      <c r="J539" s="281">
        <v>2260.5</v>
      </c>
      <c r="K539" s="281">
        <v>2350.86</v>
      </c>
      <c r="L539" s="281">
        <v>2368.9299999999998</v>
      </c>
      <c r="M539" s="281">
        <v>2387.12</v>
      </c>
      <c r="N539" s="281">
        <v>2378.7800000000002</v>
      </c>
      <c r="O539" s="281">
        <v>2395.86</v>
      </c>
      <c r="P539" s="281">
        <v>2418.35</v>
      </c>
      <c r="Q539" s="281">
        <v>2411.73</v>
      </c>
      <c r="R539" s="281">
        <v>2421.1799999999998</v>
      </c>
      <c r="S539" s="281">
        <v>2403.4499999999998</v>
      </c>
      <c r="T539" s="281">
        <v>2384.88</v>
      </c>
      <c r="U539" s="281">
        <v>2437.52</v>
      </c>
      <c r="V539" s="281">
        <v>2241.14</v>
      </c>
      <c r="W539" s="281">
        <v>2138.5500000000002</v>
      </c>
      <c r="X539" s="281">
        <v>2058.0500000000002</v>
      </c>
      <c r="Y539" s="281">
        <v>1977.4</v>
      </c>
    </row>
    <row r="540" spans="1:25">
      <c r="A540" s="256">
        <v>24</v>
      </c>
      <c r="B540" s="281">
        <v>1891.85</v>
      </c>
      <c r="C540" s="281">
        <v>1895.38</v>
      </c>
      <c r="D540" s="281">
        <v>1901.01</v>
      </c>
      <c r="E540" s="281">
        <v>1902.71</v>
      </c>
      <c r="F540" s="281">
        <v>1884.9</v>
      </c>
      <c r="G540" s="281">
        <v>2109.4</v>
      </c>
      <c r="H540" s="281">
        <v>2128.8200000000002</v>
      </c>
      <c r="I540" s="281">
        <v>2286.17</v>
      </c>
      <c r="J540" s="281">
        <v>2266.92</v>
      </c>
      <c r="K540" s="281">
        <v>2277.1999999999998</v>
      </c>
      <c r="L540" s="281">
        <v>2324.2199999999998</v>
      </c>
      <c r="M540" s="281">
        <v>2325</v>
      </c>
      <c r="N540" s="281">
        <v>2264.6</v>
      </c>
      <c r="O540" s="281">
        <v>2231.8000000000002</v>
      </c>
      <c r="P540" s="281">
        <v>2224.41</v>
      </c>
      <c r="Q540" s="281">
        <v>2212.58</v>
      </c>
      <c r="R540" s="281">
        <v>2231.2399999999998</v>
      </c>
      <c r="S540" s="281">
        <v>2244.38</v>
      </c>
      <c r="T540" s="281">
        <v>2217.87</v>
      </c>
      <c r="U540" s="281">
        <v>2255.15</v>
      </c>
      <c r="V540" s="281">
        <v>2115.17</v>
      </c>
      <c r="W540" s="281">
        <v>1997.15</v>
      </c>
      <c r="X540" s="281">
        <v>1948.53</v>
      </c>
      <c r="Y540" s="281">
        <v>1892.7</v>
      </c>
    </row>
    <row r="541" spans="1:25">
      <c r="A541" s="256">
        <v>25</v>
      </c>
      <c r="B541" s="281">
        <v>1893.58</v>
      </c>
      <c r="C541" s="281">
        <v>1897.14</v>
      </c>
      <c r="D541" s="281">
        <v>1899.94</v>
      </c>
      <c r="E541" s="281">
        <v>1908.64</v>
      </c>
      <c r="F541" s="281">
        <v>1933.81</v>
      </c>
      <c r="G541" s="281">
        <v>2040.41</v>
      </c>
      <c r="H541" s="281">
        <v>2053.12</v>
      </c>
      <c r="I541" s="281">
        <v>2155.46</v>
      </c>
      <c r="J541" s="281">
        <v>2202.25</v>
      </c>
      <c r="K541" s="281">
        <v>2226.92</v>
      </c>
      <c r="L541" s="281">
        <v>2206.15</v>
      </c>
      <c r="M541" s="281">
        <v>2205.9299999999998</v>
      </c>
      <c r="N541" s="281">
        <v>2201.0100000000002</v>
      </c>
      <c r="O541" s="281">
        <v>2199.77</v>
      </c>
      <c r="P541" s="281">
        <v>2251.02</v>
      </c>
      <c r="Q541" s="281">
        <v>2194.35</v>
      </c>
      <c r="R541" s="281">
        <v>2098.39</v>
      </c>
      <c r="S541" s="281">
        <v>2210.2800000000002</v>
      </c>
      <c r="T541" s="281">
        <v>2097.5300000000002</v>
      </c>
      <c r="U541" s="281">
        <v>2146.35</v>
      </c>
      <c r="V541" s="281">
        <v>2028.42</v>
      </c>
      <c r="W541" s="281">
        <v>2020.65</v>
      </c>
      <c r="X541" s="281">
        <v>2006.5</v>
      </c>
      <c r="Y541" s="281">
        <v>1993.53</v>
      </c>
    </row>
    <row r="542" spans="1:25">
      <c r="A542" s="256">
        <v>26</v>
      </c>
      <c r="B542" s="281">
        <v>1883.64</v>
      </c>
      <c r="C542" s="281">
        <v>1867.52</v>
      </c>
      <c r="D542" s="281">
        <v>1872.32</v>
      </c>
      <c r="E542" s="281">
        <v>1895.16</v>
      </c>
      <c r="F542" s="281">
        <v>1879.22</v>
      </c>
      <c r="G542" s="281">
        <v>2107.6799999999998</v>
      </c>
      <c r="H542" s="281">
        <v>2146.7800000000002</v>
      </c>
      <c r="I542" s="281">
        <v>2256.5100000000002</v>
      </c>
      <c r="J542" s="281">
        <v>2373.39</v>
      </c>
      <c r="K542" s="281">
        <v>2402.06</v>
      </c>
      <c r="L542" s="281">
        <v>2403.15</v>
      </c>
      <c r="M542" s="281">
        <v>2400.1999999999998</v>
      </c>
      <c r="N542" s="281">
        <v>2387.81</v>
      </c>
      <c r="O542" s="281">
        <v>2392.0700000000002</v>
      </c>
      <c r="P542" s="281">
        <v>2377.6999999999998</v>
      </c>
      <c r="Q542" s="281">
        <v>2340.33</v>
      </c>
      <c r="R542" s="281">
        <v>2306.71</v>
      </c>
      <c r="S542" s="281">
        <v>2328.04</v>
      </c>
      <c r="T542" s="281">
        <v>2398.7399999999998</v>
      </c>
      <c r="U542" s="281">
        <v>2416.31</v>
      </c>
      <c r="V542" s="281">
        <v>2247.4499999999998</v>
      </c>
      <c r="W542" s="281">
        <v>2125.2800000000002</v>
      </c>
      <c r="X542" s="281">
        <v>2059.5300000000002</v>
      </c>
      <c r="Y542" s="281">
        <v>1898.33</v>
      </c>
    </row>
    <row r="543" spans="1:25">
      <c r="A543" s="256">
        <v>27</v>
      </c>
      <c r="B543" s="281">
        <v>1897.13</v>
      </c>
      <c r="C543" s="281">
        <v>1892.45</v>
      </c>
      <c r="D543" s="281">
        <v>1899.88</v>
      </c>
      <c r="E543" s="281">
        <v>1918.86</v>
      </c>
      <c r="F543" s="281">
        <v>1884.31</v>
      </c>
      <c r="G543" s="281">
        <v>2101.6</v>
      </c>
      <c r="H543" s="281">
        <v>2146.66</v>
      </c>
      <c r="I543" s="281">
        <v>2265.5500000000002</v>
      </c>
      <c r="J543" s="281">
        <v>2414.5100000000002</v>
      </c>
      <c r="K543" s="281">
        <v>2483.2199999999998</v>
      </c>
      <c r="L543" s="281">
        <v>2476.06</v>
      </c>
      <c r="M543" s="281">
        <v>2458.29</v>
      </c>
      <c r="N543" s="281">
        <v>2408.0500000000002</v>
      </c>
      <c r="O543" s="281">
        <v>2410.0300000000002</v>
      </c>
      <c r="P543" s="281">
        <v>2390.87</v>
      </c>
      <c r="Q543" s="281">
        <v>2390.7399999999998</v>
      </c>
      <c r="R543" s="281">
        <v>2368.9</v>
      </c>
      <c r="S543" s="281">
        <v>2382.23</v>
      </c>
      <c r="T543" s="281">
        <v>2379.2600000000002</v>
      </c>
      <c r="U543" s="281">
        <v>2388.7800000000002</v>
      </c>
      <c r="V543" s="281">
        <v>2180.41</v>
      </c>
      <c r="W543" s="281">
        <v>2077.69</v>
      </c>
      <c r="X543" s="281">
        <v>2005.9</v>
      </c>
      <c r="Y543" s="281">
        <v>1900.81</v>
      </c>
    </row>
    <row r="544" spans="1:25">
      <c r="A544" s="256">
        <v>28</v>
      </c>
      <c r="B544" s="281">
        <v>1886.17</v>
      </c>
      <c r="C544" s="281">
        <v>1836.35</v>
      </c>
      <c r="D544" s="281">
        <v>1832.26</v>
      </c>
      <c r="E544" s="281">
        <v>1837.92</v>
      </c>
      <c r="F544" s="281">
        <v>1877.22</v>
      </c>
      <c r="G544" s="281">
        <v>2039.88</v>
      </c>
      <c r="H544" s="281">
        <v>2068.44</v>
      </c>
      <c r="I544" s="281">
        <v>2161.92</v>
      </c>
      <c r="J544" s="281">
        <v>2262.2199999999998</v>
      </c>
      <c r="K544" s="281">
        <v>2369.7600000000002</v>
      </c>
      <c r="L544" s="281">
        <v>2380</v>
      </c>
      <c r="M544" s="281">
        <v>2373.0300000000002</v>
      </c>
      <c r="N544" s="281">
        <v>2344.44</v>
      </c>
      <c r="O544" s="281">
        <v>2356.17</v>
      </c>
      <c r="P544" s="281">
        <v>2347.37</v>
      </c>
      <c r="Q544" s="281">
        <v>2346.33</v>
      </c>
      <c r="R544" s="281">
        <v>2340.1999999999998</v>
      </c>
      <c r="S544" s="281">
        <v>2369.48</v>
      </c>
      <c r="T544" s="281">
        <v>2379.1799999999998</v>
      </c>
      <c r="U544" s="281">
        <v>2344.59</v>
      </c>
      <c r="V544" s="281">
        <v>2157.94</v>
      </c>
      <c r="W544" s="281">
        <v>2048.4299999999998</v>
      </c>
      <c r="X544" s="281">
        <v>2039.3</v>
      </c>
      <c r="Y544" s="281">
        <v>1954.44</v>
      </c>
    </row>
    <row r="545" spans="1:25">
      <c r="A545" s="256">
        <v>29</v>
      </c>
      <c r="B545" s="281">
        <v>2146.19</v>
      </c>
      <c r="C545" s="281">
        <v>2128.41</v>
      </c>
      <c r="D545" s="281">
        <v>2126.1799999999998</v>
      </c>
      <c r="E545" s="281">
        <v>2127.06</v>
      </c>
      <c r="F545" s="281">
        <v>2110.89</v>
      </c>
      <c r="G545" s="281">
        <v>2115.6</v>
      </c>
      <c r="H545" s="281">
        <v>2173</v>
      </c>
      <c r="I545" s="281">
        <v>2248.1</v>
      </c>
      <c r="J545" s="281">
        <v>2402.42</v>
      </c>
      <c r="K545" s="281">
        <v>2471.67</v>
      </c>
      <c r="L545" s="281">
        <v>2463.8200000000002</v>
      </c>
      <c r="M545" s="281">
        <v>2460.4899999999998</v>
      </c>
      <c r="N545" s="281">
        <v>2465.92</v>
      </c>
      <c r="O545" s="281">
        <v>2556.2800000000002</v>
      </c>
      <c r="P545" s="281">
        <v>2493.98</v>
      </c>
      <c r="Q545" s="281">
        <v>2495.69</v>
      </c>
      <c r="R545" s="281">
        <v>2480.1</v>
      </c>
      <c r="S545" s="281">
        <v>2481.7199999999998</v>
      </c>
      <c r="T545" s="281">
        <v>2654.87</v>
      </c>
      <c r="U545" s="281">
        <v>2701.75</v>
      </c>
      <c r="V545" s="281">
        <v>2588.65</v>
      </c>
      <c r="W545" s="281">
        <v>2387.4699999999998</v>
      </c>
      <c r="X545" s="281">
        <v>2285.1</v>
      </c>
      <c r="Y545" s="281">
        <v>2143.62</v>
      </c>
    </row>
    <row r="546" spans="1:25">
      <c r="A546" s="256">
        <v>30</v>
      </c>
      <c r="B546" s="281">
        <v>2037.15</v>
      </c>
      <c r="C546" s="281">
        <v>1916.93</v>
      </c>
      <c r="D546" s="281">
        <v>1917.34</v>
      </c>
      <c r="E546" s="281">
        <v>1971.75</v>
      </c>
      <c r="F546" s="281">
        <v>1945.33</v>
      </c>
      <c r="G546" s="281">
        <v>1959.78</v>
      </c>
      <c r="H546" s="281">
        <v>1977.3</v>
      </c>
      <c r="I546" s="281">
        <v>2153.83</v>
      </c>
      <c r="J546" s="281">
        <v>2272.44</v>
      </c>
      <c r="K546" s="281">
        <v>2354.14</v>
      </c>
      <c r="L546" s="281">
        <v>2383.23</v>
      </c>
      <c r="M546" s="281">
        <v>2392.65</v>
      </c>
      <c r="N546" s="281">
        <v>2398.5300000000002</v>
      </c>
      <c r="O546" s="281">
        <v>2403.09</v>
      </c>
      <c r="P546" s="281">
        <v>2546.25</v>
      </c>
      <c r="Q546" s="281">
        <v>2535.64</v>
      </c>
      <c r="R546" s="281">
        <v>2548.8000000000002</v>
      </c>
      <c r="S546" s="281">
        <v>2704.24</v>
      </c>
      <c r="T546" s="281">
        <v>2678.82</v>
      </c>
      <c r="U546" s="281">
        <v>2583.48</v>
      </c>
      <c r="V546" s="281">
        <v>2434.2800000000002</v>
      </c>
      <c r="W546" s="281">
        <v>2315.37</v>
      </c>
      <c r="X546" s="281">
        <v>2198.09</v>
      </c>
      <c r="Y546" s="281">
        <v>2075.94</v>
      </c>
    </row>
    <row r="547" spans="1:25">
      <c r="A547" s="256">
        <v>31</v>
      </c>
      <c r="B547" s="281">
        <v>0</v>
      </c>
      <c r="C547" s="281">
        <v>0</v>
      </c>
      <c r="D547" s="281">
        <v>0</v>
      </c>
      <c r="E547" s="281">
        <v>0</v>
      </c>
      <c r="F547" s="281">
        <v>0</v>
      </c>
      <c r="G547" s="281">
        <v>0</v>
      </c>
      <c r="H547" s="281">
        <v>0</v>
      </c>
      <c r="I547" s="281">
        <v>0</v>
      </c>
      <c r="J547" s="281">
        <v>0</v>
      </c>
      <c r="K547" s="281">
        <v>0</v>
      </c>
      <c r="L547" s="281">
        <v>0</v>
      </c>
      <c r="M547" s="281">
        <v>0</v>
      </c>
      <c r="N547" s="281">
        <v>0</v>
      </c>
      <c r="O547" s="281">
        <v>0</v>
      </c>
      <c r="P547" s="281">
        <v>0</v>
      </c>
      <c r="Q547" s="281">
        <v>0</v>
      </c>
      <c r="R547" s="281">
        <v>0</v>
      </c>
      <c r="S547" s="281">
        <v>0</v>
      </c>
      <c r="T547" s="281">
        <v>0</v>
      </c>
      <c r="U547" s="281">
        <v>0</v>
      </c>
      <c r="V547" s="281">
        <v>0</v>
      </c>
      <c r="W547" s="281">
        <v>0</v>
      </c>
      <c r="X547" s="281">
        <v>0</v>
      </c>
      <c r="Y547" s="281">
        <v>0</v>
      </c>
    </row>
    <row r="549" spans="1:25">
      <c r="A549" s="422" t="s">
        <v>212</v>
      </c>
      <c r="B549" s="492" t="s">
        <v>215</v>
      </c>
      <c r="C549" s="492"/>
      <c r="D549" s="492"/>
      <c r="E549" s="492"/>
      <c r="F549" s="492"/>
      <c r="G549" s="492"/>
      <c r="H549" s="492"/>
      <c r="I549" s="492"/>
      <c r="J549" s="492"/>
      <c r="K549" s="492"/>
      <c r="L549" s="492"/>
      <c r="M549" s="492"/>
      <c r="N549" s="492"/>
      <c r="O549" s="492"/>
      <c r="P549" s="492"/>
      <c r="Q549" s="492"/>
      <c r="R549" s="492"/>
      <c r="S549" s="492"/>
      <c r="T549" s="492"/>
      <c r="U549" s="492"/>
      <c r="V549" s="492"/>
      <c r="W549" s="492"/>
      <c r="X549" s="492"/>
      <c r="Y549" s="492"/>
    </row>
    <row r="550" spans="1:25" ht="30">
      <c r="A550" s="422"/>
      <c r="B550" s="280" t="s">
        <v>1</v>
      </c>
      <c r="C550" s="280" t="s">
        <v>2</v>
      </c>
      <c r="D550" s="280" t="s">
        <v>3</v>
      </c>
      <c r="E550" s="280" t="s">
        <v>4</v>
      </c>
      <c r="F550" s="280" t="s">
        <v>5</v>
      </c>
      <c r="G550" s="280" t="s">
        <v>6</v>
      </c>
      <c r="H550" s="280" t="s">
        <v>7</v>
      </c>
      <c r="I550" s="280" t="s">
        <v>8</v>
      </c>
      <c r="J550" s="280" t="s">
        <v>9</v>
      </c>
      <c r="K550" s="280" t="s">
        <v>10</v>
      </c>
      <c r="L550" s="280" t="s">
        <v>11</v>
      </c>
      <c r="M550" s="280" t="s">
        <v>12</v>
      </c>
      <c r="N550" s="280" t="s">
        <v>13</v>
      </c>
      <c r="O550" s="280" t="s">
        <v>14</v>
      </c>
      <c r="P550" s="280" t="s">
        <v>15</v>
      </c>
      <c r="Q550" s="280" t="s">
        <v>16</v>
      </c>
      <c r="R550" s="280" t="s">
        <v>17</v>
      </c>
      <c r="S550" s="280" t="s">
        <v>18</v>
      </c>
      <c r="T550" s="280" t="s">
        <v>19</v>
      </c>
      <c r="U550" s="280" t="s">
        <v>20</v>
      </c>
      <c r="V550" s="280" t="s">
        <v>21</v>
      </c>
      <c r="W550" s="280" t="s">
        <v>22</v>
      </c>
      <c r="X550" s="280" t="s">
        <v>23</v>
      </c>
      <c r="Y550" s="280" t="s">
        <v>24</v>
      </c>
    </row>
    <row r="551" spans="1:25">
      <c r="A551" s="256">
        <v>1</v>
      </c>
      <c r="B551" s="281">
        <v>3216.62</v>
      </c>
      <c r="C551" s="281">
        <v>3207.34</v>
      </c>
      <c r="D551" s="281">
        <v>3323.84</v>
      </c>
      <c r="E551" s="281">
        <v>3838.2</v>
      </c>
      <c r="F551" s="281">
        <v>3462.27</v>
      </c>
      <c r="G551" s="281">
        <v>3953.95</v>
      </c>
      <c r="H551" s="281">
        <v>3859.18</v>
      </c>
      <c r="I551" s="281">
        <v>3879.34</v>
      </c>
      <c r="J551" s="281">
        <v>3843.87</v>
      </c>
      <c r="K551" s="281">
        <v>3812.12</v>
      </c>
      <c r="L551" s="281">
        <v>3797.15</v>
      </c>
      <c r="M551" s="281">
        <v>3743.37</v>
      </c>
      <c r="N551" s="281">
        <v>3851.43</v>
      </c>
      <c r="O551" s="281">
        <v>3844.98</v>
      </c>
      <c r="P551" s="281">
        <v>3876.44</v>
      </c>
      <c r="Q551" s="281">
        <v>3838.29</v>
      </c>
      <c r="R551" s="281">
        <v>3842.66</v>
      </c>
      <c r="S551" s="281">
        <v>3799.4</v>
      </c>
      <c r="T551" s="281">
        <v>3961.37</v>
      </c>
      <c r="U551" s="281">
        <v>3974.66</v>
      </c>
      <c r="V551" s="281">
        <v>3503.53</v>
      </c>
      <c r="W551" s="281">
        <v>3390.13</v>
      </c>
      <c r="X551" s="281">
        <v>3275.62</v>
      </c>
      <c r="Y551" s="281">
        <v>3260.64</v>
      </c>
    </row>
    <row r="552" spans="1:25">
      <c r="A552" s="256">
        <v>2</v>
      </c>
      <c r="B552" s="281">
        <v>3252.48</v>
      </c>
      <c r="C552" s="281">
        <v>3365.81</v>
      </c>
      <c r="D552" s="281">
        <v>3435.5</v>
      </c>
      <c r="E552" s="281">
        <v>3264.45</v>
      </c>
      <c r="F552" s="281">
        <v>3362.76</v>
      </c>
      <c r="G552" s="281">
        <v>3844.22</v>
      </c>
      <c r="H552" s="281">
        <v>3973.4</v>
      </c>
      <c r="I552" s="281">
        <v>4170.6499999999996</v>
      </c>
      <c r="J552" s="281">
        <v>4209.76</v>
      </c>
      <c r="K552" s="281">
        <v>4213.72</v>
      </c>
      <c r="L552" s="281">
        <v>4185.47</v>
      </c>
      <c r="M552" s="281">
        <v>4126.68</v>
      </c>
      <c r="N552" s="281">
        <v>4160.22</v>
      </c>
      <c r="O552" s="281">
        <v>4113.21</v>
      </c>
      <c r="P552" s="281">
        <v>4206.71</v>
      </c>
      <c r="Q552" s="281">
        <v>4151.34</v>
      </c>
      <c r="R552" s="281">
        <v>3726</v>
      </c>
      <c r="S552" s="281">
        <v>4416.6099999999997</v>
      </c>
      <c r="T552" s="281">
        <v>3498.45</v>
      </c>
      <c r="U552" s="281">
        <v>3486.66</v>
      </c>
      <c r="V552" s="281">
        <v>3394.64</v>
      </c>
      <c r="W552" s="281">
        <v>3360.95</v>
      </c>
      <c r="X552" s="281">
        <v>3264.18</v>
      </c>
      <c r="Y552" s="281">
        <v>3183.77</v>
      </c>
    </row>
    <row r="553" spans="1:25">
      <c r="A553" s="256">
        <v>3</v>
      </c>
      <c r="B553" s="281">
        <v>2929.2</v>
      </c>
      <c r="C553" s="281">
        <v>2924.22</v>
      </c>
      <c r="D553" s="281">
        <v>2931.25</v>
      </c>
      <c r="E553" s="281">
        <v>3037.05</v>
      </c>
      <c r="F553" s="281">
        <v>2930.79</v>
      </c>
      <c r="G553" s="281">
        <v>3125.24</v>
      </c>
      <c r="H553" s="281">
        <v>3523.17</v>
      </c>
      <c r="I553" s="281">
        <v>3395.67</v>
      </c>
      <c r="J553" s="281">
        <v>3391.52</v>
      </c>
      <c r="K553" s="281">
        <v>3486.6</v>
      </c>
      <c r="L553" s="281">
        <v>3396.83</v>
      </c>
      <c r="M553" s="281">
        <v>3400.2</v>
      </c>
      <c r="N553" s="281">
        <v>3361.18</v>
      </c>
      <c r="O553" s="281">
        <v>3392.17</v>
      </c>
      <c r="P553" s="281">
        <v>3432.61</v>
      </c>
      <c r="Q553" s="281">
        <v>3328.35</v>
      </c>
      <c r="R553" s="281">
        <v>3391.04</v>
      </c>
      <c r="S553" s="281">
        <v>3411.44</v>
      </c>
      <c r="T553" s="281">
        <v>3916.3</v>
      </c>
      <c r="U553" s="281">
        <v>3329.56</v>
      </c>
      <c r="V553" s="281">
        <v>3109.45</v>
      </c>
      <c r="W553" s="281">
        <v>2991.85</v>
      </c>
      <c r="X553" s="281">
        <v>2929.81</v>
      </c>
      <c r="Y553" s="281">
        <v>2932.51</v>
      </c>
    </row>
    <row r="554" spans="1:25">
      <c r="A554" s="256">
        <v>4</v>
      </c>
      <c r="B554" s="281">
        <v>2829.57</v>
      </c>
      <c r="C554" s="281">
        <v>2806.98</v>
      </c>
      <c r="D554" s="281">
        <v>2845.61</v>
      </c>
      <c r="E554" s="281">
        <v>2884.81</v>
      </c>
      <c r="F554" s="281">
        <v>2825.9</v>
      </c>
      <c r="G554" s="281">
        <v>2931.23</v>
      </c>
      <c r="H554" s="281">
        <v>2974.55</v>
      </c>
      <c r="I554" s="281">
        <v>2768.87</v>
      </c>
      <c r="J554" s="281">
        <v>2829.16</v>
      </c>
      <c r="K554" s="281">
        <v>2697.14</v>
      </c>
      <c r="L554" s="281">
        <v>2836.69</v>
      </c>
      <c r="M554" s="281">
        <v>2608.13</v>
      </c>
      <c r="N554" s="281">
        <v>2825.55</v>
      </c>
      <c r="O554" s="281">
        <v>2865.36</v>
      </c>
      <c r="P554" s="281">
        <v>2957.62</v>
      </c>
      <c r="Q554" s="281">
        <v>3002.94</v>
      </c>
      <c r="R554" s="281">
        <v>2969.19</v>
      </c>
      <c r="S554" s="281">
        <v>3027.41</v>
      </c>
      <c r="T554" s="281">
        <v>3007.47</v>
      </c>
      <c r="U554" s="281">
        <v>2788.09</v>
      </c>
      <c r="V554" s="281">
        <v>2850.11</v>
      </c>
      <c r="W554" s="281">
        <v>2815.81</v>
      </c>
      <c r="X554" s="281">
        <v>2840.01</v>
      </c>
      <c r="Y554" s="281">
        <v>2835.41</v>
      </c>
    </row>
    <row r="555" spans="1:25">
      <c r="A555" s="256">
        <v>5</v>
      </c>
      <c r="B555" s="281">
        <v>2796.97</v>
      </c>
      <c r="C555" s="281">
        <v>2661</v>
      </c>
      <c r="D555" s="281">
        <v>2813.73</v>
      </c>
      <c r="E555" s="281">
        <v>2795.44</v>
      </c>
      <c r="F555" s="281">
        <v>2766.4</v>
      </c>
      <c r="G555" s="281">
        <v>2853.61</v>
      </c>
      <c r="H555" s="281">
        <v>2880.2</v>
      </c>
      <c r="I555" s="281">
        <v>2777.75</v>
      </c>
      <c r="J555" s="281">
        <v>2766.02</v>
      </c>
      <c r="K555" s="281">
        <v>2750.96</v>
      </c>
      <c r="L555" s="281">
        <v>2756.44</v>
      </c>
      <c r="M555" s="281">
        <v>2762</v>
      </c>
      <c r="N555" s="281">
        <v>2777.71</v>
      </c>
      <c r="O555" s="281">
        <v>2752.45</v>
      </c>
      <c r="P555" s="281">
        <v>2760.94</v>
      </c>
      <c r="Q555" s="281">
        <v>2886.94</v>
      </c>
      <c r="R555" s="281">
        <v>2847.92</v>
      </c>
      <c r="S555" s="281">
        <v>3033.65</v>
      </c>
      <c r="T555" s="281">
        <v>2889.21</v>
      </c>
      <c r="U555" s="281">
        <v>2742.92</v>
      </c>
      <c r="V555" s="281">
        <v>2779.85</v>
      </c>
      <c r="W555" s="281">
        <v>2823.87</v>
      </c>
      <c r="X555" s="281">
        <v>2806.99</v>
      </c>
      <c r="Y555" s="281">
        <v>2804.97</v>
      </c>
    </row>
    <row r="556" spans="1:25">
      <c r="A556" s="256">
        <v>6</v>
      </c>
      <c r="B556" s="281">
        <v>2580.08</v>
      </c>
      <c r="C556" s="281">
        <v>2662.79</v>
      </c>
      <c r="D556" s="281">
        <v>2734.91</v>
      </c>
      <c r="E556" s="281">
        <v>2638.01</v>
      </c>
      <c r="F556" s="281">
        <v>2613.27</v>
      </c>
      <c r="G556" s="281">
        <v>2707.34</v>
      </c>
      <c r="H556" s="281">
        <v>2822.51</v>
      </c>
      <c r="I556" s="281">
        <v>2817.53</v>
      </c>
      <c r="J556" s="281">
        <v>2885.78</v>
      </c>
      <c r="K556" s="281">
        <v>2817.28</v>
      </c>
      <c r="L556" s="281">
        <v>2842.84</v>
      </c>
      <c r="M556" s="281">
        <v>2815.75</v>
      </c>
      <c r="N556" s="281">
        <v>2815.18</v>
      </c>
      <c r="O556" s="281">
        <v>2818.02</v>
      </c>
      <c r="P556" s="281">
        <v>2890.32</v>
      </c>
      <c r="Q556" s="281">
        <v>2766.66</v>
      </c>
      <c r="R556" s="281">
        <v>2825</v>
      </c>
      <c r="S556" s="281">
        <v>3074.56</v>
      </c>
      <c r="T556" s="281">
        <v>2783.42</v>
      </c>
      <c r="U556" s="281">
        <v>2568.09</v>
      </c>
      <c r="V556" s="281">
        <v>2584.98</v>
      </c>
      <c r="W556" s="281">
        <v>2767.9</v>
      </c>
      <c r="X556" s="281">
        <v>2575.4699999999998</v>
      </c>
      <c r="Y556" s="281">
        <v>2573.8000000000002</v>
      </c>
    </row>
    <row r="557" spans="1:25">
      <c r="A557" s="256">
        <v>7</v>
      </c>
      <c r="B557" s="281">
        <v>2682.82</v>
      </c>
      <c r="C557" s="281">
        <v>2684.73</v>
      </c>
      <c r="D557" s="281">
        <v>2729.16</v>
      </c>
      <c r="E557" s="281">
        <v>2794.72</v>
      </c>
      <c r="F557" s="281">
        <v>2769.99</v>
      </c>
      <c r="G557" s="281">
        <v>2837.97</v>
      </c>
      <c r="H557" s="281">
        <v>3028.61</v>
      </c>
      <c r="I557" s="281">
        <v>3146.86</v>
      </c>
      <c r="J557" s="281">
        <v>3221.41</v>
      </c>
      <c r="K557" s="281">
        <v>3242.28</v>
      </c>
      <c r="L557" s="281">
        <v>3216.35</v>
      </c>
      <c r="M557" s="281">
        <v>3239.11</v>
      </c>
      <c r="N557" s="281">
        <v>3213.5</v>
      </c>
      <c r="O557" s="281">
        <v>3254.9</v>
      </c>
      <c r="P557" s="281">
        <v>3250.05</v>
      </c>
      <c r="Q557" s="281">
        <v>3241.54</v>
      </c>
      <c r="R557" s="281">
        <v>3222.79</v>
      </c>
      <c r="S557" s="281">
        <v>3261.2</v>
      </c>
      <c r="T557" s="281">
        <v>3177.87</v>
      </c>
      <c r="U557" s="281">
        <v>3187.58</v>
      </c>
      <c r="V557" s="281">
        <v>3142.87</v>
      </c>
      <c r="W557" s="281">
        <v>2944.57</v>
      </c>
      <c r="X557" s="281">
        <v>2821.9</v>
      </c>
      <c r="Y557" s="281">
        <v>2713.99</v>
      </c>
    </row>
    <row r="558" spans="1:25">
      <c r="A558" s="256">
        <v>8</v>
      </c>
      <c r="B558" s="281">
        <v>2819.66</v>
      </c>
      <c r="C558" s="281">
        <v>2822.46</v>
      </c>
      <c r="D558" s="281">
        <v>2827.59</v>
      </c>
      <c r="E558" s="281">
        <v>2840.56</v>
      </c>
      <c r="F558" s="281">
        <v>2982.04</v>
      </c>
      <c r="G558" s="281">
        <v>3184.63</v>
      </c>
      <c r="H558" s="281">
        <v>3160.08</v>
      </c>
      <c r="I558" s="281">
        <v>3282.86</v>
      </c>
      <c r="J558" s="281">
        <v>3423.65</v>
      </c>
      <c r="K558" s="281">
        <v>3522.03</v>
      </c>
      <c r="L558" s="281">
        <v>3460.05</v>
      </c>
      <c r="M558" s="281">
        <v>3476.16</v>
      </c>
      <c r="N558" s="281">
        <v>3428.07</v>
      </c>
      <c r="O558" s="281">
        <v>3432.02</v>
      </c>
      <c r="P558" s="281">
        <v>3416.93</v>
      </c>
      <c r="Q558" s="281">
        <v>3408.77</v>
      </c>
      <c r="R558" s="281">
        <v>3446.47</v>
      </c>
      <c r="S558" s="281">
        <v>3558.9</v>
      </c>
      <c r="T558" s="281">
        <v>3460.8</v>
      </c>
      <c r="U558" s="281">
        <v>3123.21</v>
      </c>
      <c r="V558" s="281">
        <v>3205.46</v>
      </c>
      <c r="W558" s="281">
        <v>3140.29</v>
      </c>
      <c r="X558" s="281">
        <v>2829.72</v>
      </c>
      <c r="Y558" s="281">
        <v>2826.45</v>
      </c>
    </row>
    <row r="559" spans="1:25">
      <c r="A559" s="256">
        <v>9</v>
      </c>
      <c r="B559" s="281">
        <v>2804.56</v>
      </c>
      <c r="C559" s="281">
        <v>2793.31</v>
      </c>
      <c r="D559" s="281">
        <v>2798.97</v>
      </c>
      <c r="E559" s="281">
        <v>2808.48</v>
      </c>
      <c r="F559" s="281">
        <v>2868.19</v>
      </c>
      <c r="G559" s="281">
        <v>2976.29</v>
      </c>
      <c r="H559" s="281">
        <v>2888.6</v>
      </c>
      <c r="I559" s="281">
        <v>3157.32</v>
      </c>
      <c r="J559" s="281">
        <v>3269.28</v>
      </c>
      <c r="K559" s="281">
        <v>3364.65</v>
      </c>
      <c r="L559" s="281">
        <v>3402.86</v>
      </c>
      <c r="M559" s="281">
        <v>3368.75</v>
      </c>
      <c r="N559" s="281">
        <v>3343.09</v>
      </c>
      <c r="O559" s="281">
        <v>3369.91</v>
      </c>
      <c r="P559" s="281">
        <v>3384.18</v>
      </c>
      <c r="Q559" s="281">
        <v>3372.34</v>
      </c>
      <c r="R559" s="281">
        <v>3384.78</v>
      </c>
      <c r="S559" s="281">
        <v>3416.09</v>
      </c>
      <c r="T559" s="281">
        <v>3385.99</v>
      </c>
      <c r="U559" s="281">
        <v>3079.77</v>
      </c>
      <c r="V559" s="281">
        <v>2921.47</v>
      </c>
      <c r="W559" s="281">
        <v>2833.35</v>
      </c>
      <c r="X559" s="281">
        <v>2820.11</v>
      </c>
      <c r="Y559" s="281">
        <v>2792.12</v>
      </c>
    </row>
    <row r="560" spans="1:25">
      <c r="A560" s="256">
        <v>10</v>
      </c>
      <c r="B560" s="281">
        <v>2715.6</v>
      </c>
      <c r="C560" s="281">
        <v>2766.45</v>
      </c>
      <c r="D560" s="281">
        <v>2795.52</v>
      </c>
      <c r="E560" s="281">
        <v>2863.77</v>
      </c>
      <c r="F560" s="281">
        <v>2856.69</v>
      </c>
      <c r="G560" s="281">
        <v>3008.98</v>
      </c>
      <c r="H560" s="281">
        <v>3123.08</v>
      </c>
      <c r="I560" s="281">
        <v>3105.59</v>
      </c>
      <c r="J560" s="281">
        <v>2988.51</v>
      </c>
      <c r="K560" s="281">
        <v>2996.48</v>
      </c>
      <c r="L560" s="281">
        <v>3032.78</v>
      </c>
      <c r="M560" s="281">
        <v>3049.36</v>
      </c>
      <c r="N560" s="281">
        <v>3090.81</v>
      </c>
      <c r="O560" s="281">
        <v>3087.19</v>
      </c>
      <c r="P560" s="281">
        <v>2956.13</v>
      </c>
      <c r="Q560" s="281">
        <v>2920.74</v>
      </c>
      <c r="R560" s="281">
        <v>3118.16</v>
      </c>
      <c r="S560" s="281">
        <v>3016.88</v>
      </c>
      <c r="T560" s="281">
        <v>2921.65</v>
      </c>
      <c r="U560" s="281">
        <v>2892.38</v>
      </c>
      <c r="V560" s="281">
        <v>2889.72</v>
      </c>
      <c r="W560" s="281">
        <v>2832.59</v>
      </c>
      <c r="X560" s="281">
        <v>2745.87</v>
      </c>
      <c r="Y560" s="281">
        <v>2732.63</v>
      </c>
    </row>
    <row r="561" spans="1:25">
      <c r="A561" s="256">
        <v>11</v>
      </c>
      <c r="B561" s="281">
        <v>2680.32</v>
      </c>
      <c r="C561" s="281">
        <v>2681.91</v>
      </c>
      <c r="D561" s="281">
        <v>2695.17</v>
      </c>
      <c r="E561" s="281">
        <v>2689.03</v>
      </c>
      <c r="F561" s="281">
        <v>2672.46</v>
      </c>
      <c r="G561" s="281">
        <v>2685.03</v>
      </c>
      <c r="H561" s="281">
        <v>2766.86</v>
      </c>
      <c r="I561" s="281">
        <v>2718.46</v>
      </c>
      <c r="J561" s="281">
        <v>2697.3</v>
      </c>
      <c r="K561" s="281">
        <v>2697.61</v>
      </c>
      <c r="L561" s="281">
        <v>2699.47</v>
      </c>
      <c r="M561" s="281">
        <v>2699.79</v>
      </c>
      <c r="N561" s="281">
        <v>2698.38</v>
      </c>
      <c r="O561" s="281">
        <v>2665.39</v>
      </c>
      <c r="P561" s="281">
        <v>2665.04</v>
      </c>
      <c r="Q561" s="281">
        <v>2661.9</v>
      </c>
      <c r="R561" s="281">
        <v>2665.07</v>
      </c>
      <c r="S561" s="281">
        <v>2779.18</v>
      </c>
      <c r="T561" s="281">
        <v>2714.28</v>
      </c>
      <c r="U561" s="281">
        <v>2691.31</v>
      </c>
      <c r="V561" s="281">
        <v>2701.99</v>
      </c>
      <c r="W561" s="281">
        <v>2690.51</v>
      </c>
      <c r="X561" s="281">
        <v>2680.92</v>
      </c>
      <c r="Y561" s="281">
        <v>2632.92</v>
      </c>
    </row>
    <row r="562" spans="1:25">
      <c r="A562" s="256">
        <v>12</v>
      </c>
      <c r="B562" s="281">
        <v>2581.61</v>
      </c>
      <c r="C562" s="281">
        <v>2560.6799999999998</v>
      </c>
      <c r="D562" s="281">
        <v>2574.44</v>
      </c>
      <c r="E562" s="281">
        <v>2555.06</v>
      </c>
      <c r="F562" s="281">
        <v>2562.9699999999998</v>
      </c>
      <c r="G562" s="281">
        <v>2592.4499999999998</v>
      </c>
      <c r="H562" s="281">
        <v>2626.06</v>
      </c>
      <c r="I562" s="281">
        <v>2960.61</v>
      </c>
      <c r="J562" s="281">
        <v>2973.07</v>
      </c>
      <c r="K562" s="281">
        <v>2602.36</v>
      </c>
      <c r="L562" s="281">
        <v>2603.12</v>
      </c>
      <c r="M562" s="281">
        <v>2609.9299999999998</v>
      </c>
      <c r="N562" s="281">
        <v>2608.9699999999998</v>
      </c>
      <c r="O562" s="281">
        <v>2679.48</v>
      </c>
      <c r="P562" s="281">
        <v>2610.38</v>
      </c>
      <c r="Q562" s="281">
        <v>2610</v>
      </c>
      <c r="R562" s="281">
        <v>2595.79</v>
      </c>
      <c r="S562" s="281">
        <v>2601.4899999999998</v>
      </c>
      <c r="T562" s="281">
        <v>2601.7800000000002</v>
      </c>
      <c r="U562" s="281">
        <v>2580.44</v>
      </c>
      <c r="V562" s="281">
        <v>2591.6</v>
      </c>
      <c r="W562" s="281">
        <v>2582.5500000000002</v>
      </c>
      <c r="X562" s="281">
        <v>2638.88</v>
      </c>
      <c r="Y562" s="281">
        <v>2637.35</v>
      </c>
    </row>
    <row r="563" spans="1:25">
      <c r="A563" s="256">
        <v>13</v>
      </c>
      <c r="B563" s="281">
        <v>2568.8000000000002</v>
      </c>
      <c r="C563" s="281">
        <v>2569.5700000000002</v>
      </c>
      <c r="D563" s="281">
        <v>2673.53</v>
      </c>
      <c r="E563" s="281">
        <v>2606.71</v>
      </c>
      <c r="F563" s="281">
        <v>2545.3200000000002</v>
      </c>
      <c r="G563" s="281">
        <v>2825.62</v>
      </c>
      <c r="H563" s="281">
        <v>2828.45</v>
      </c>
      <c r="I563" s="281">
        <v>2852.22</v>
      </c>
      <c r="J563" s="281">
        <v>2780.58</v>
      </c>
      <c r="K563" s="281">
        <v>2804.33</v>
      </c>
      <c r="L563" s="281">
        <v>2826.54</v>
      </c>
      <c r="M563" s="281">
        <v>2843.04</v>
      </c>
      <c r="N563" s="281">
        <v>2885.3</v>
      </c>
      <c r="O563" s="281">
        <v>2885.96</v>
      </c>
      <c r="P563" s="281">
        <v>2886.63</v>
      </c>
      <c r="Q563" s="281">
        <v>2827.99</v>
      </c>
      <c r="R563" s="281">
        <v>2840.4</v>
      </c>
      <c r="S563" s="281">
        <v>2894.8</v>
      </c>
      <c r="T563" s="281">
        <v>2631.28</v>
      </c>
      <c r="U563" s="281">
        <v>2609.79</v>
      </c>
      <c r="V563" s="281">
        <v>2585.34</v>
      </c>
      <c r="W563" s="281">
        <v>2575.5500000000002</v>
      </c>
      <c r="X563" s="281">
        <v>2555.5100000000002</v>
      </c>
      <c r="Y563" s="281">
        <v>2555.48</v>
      </c>
    </row>
    <row r="564" spans="1:25">
      <c r="A564" s="256">
        <v>14</v>
      </c>
      <c r="B564" s="281">
        <v>2562.56</v>
      </c>
      <c r="C564" s="281">
        <v>2565.0100000000002</v>
      </c>
      <c r="D564" s="281">
        <v>2666.77</v>
      </c>
      <c r="E564" s="281">
        <v>2668.41</v>
      </c>
      <c r="F564" s="281">
        <v>2698.06</v>
      </c>
      <c r="G564" s="281">
        <v>2886.5</v>
      </c>
      <c r="H564" s="281">
        <v>2926.46</v>
      </c>
      <c r="I564" s="281">
        <v>3052.84</v>
      </c>
      <c r="J564" s="281">
        <v>3038.19</v>
      </c>
      <c r="K564" s="281">
        <v>2950.04</v>
      </c>
      <c r="L564" s="281">
        <v>2884.95</v>
      </c>
      <c r="M564" s="281">
        <v>3054.24</v>
      </c>
      <c r="N564" s="281">
        <v>3037.64</v>
      </c>
      <c r="O564" s="281">
        <v>2992.17</v>
      </c>
      <c r="P564" s="281">
        <v>2831.33</v>
      </c>
      <c r="Q564" s="281">
        <v>2882.3</v>
      </c>
      <c r="R564" s="281">
        <v>2828.87</v>
      </c>
      <c r="S564" s="281">
        <v>2888.44</v>
      </c>
      <c r="T564" s="281">
        <v>2619.42</v>
      </c>
      <c r="U564" s="281">
        <v>2596.52</v>
      </c>
      <c r="V564" s="281">
        <v>2619.96</v>
      </c>
      <c r="W564" s="281">
        <v>2910.65</v>
      </c>
      <c r="X564" s="281">
        <v>2882.74</v>
      </c>
      <c r="Y564" s="281">
        <v>2854.39</v>
      </c>
    </row>
    <row r="565" spans="1:25">
      <c r="A565" s="256">
        <v>15</v>
      </c>
      <c r="B565" s="281">
        <v>2806.58</v>
      </c>
      <c r="C565" s="281">
        <v>2807.7</v>
      </c>
      <c r="D565" s="281">
        <v>2810.86</v>
      </c>
      <c r="E565" s="281">
        <v>2807.48</v>
      </c>
      <c r="F565" s="281">
        <v>2793.73</v>
      </c>
      <c r="G565" s="281">
        <v>2948.98</v>
      </c>
      <c r="H565" s="281">
        <v>3085.46</v>
      </c>
      <c r="I565" s="281">
        <v>3124.84</v>
      </c>
      <c r="J565" s="281">
        <v>3166.47</v>
      </c>
      <c r="K565" s="281">
        <v>3158.01</v>
      </c>
      <c r="L565" s="281">
        <v>3158.83</v>
      </c>
      <c r="M565" s="281">
        <v>3155.39</v>
      </c>
      <c r="N565" s="281">
        <v>3036.34</v>
      </c>
      <c r="O565" s="281">
        <v>3139.13</v>
      </c>
      <c r="P565" s="281">
        <v>3070.67</v>
      </c>
      <c r="Q565" s="281">
        <v>3226.22</v>
      </c>
      <c r="R565" s="281">
        <v>3194.37</v>
      </c>
      <c r="S565" s="281">
        <v>3253.58</v>
      </c>
      <c r="T565" s="281">
        <v>3177.56</v>
      </c>
      <c r="U565" s="281">
        <v>3268.83</v>
      </c>
      <c r="V565" s="281">
        <v>3106.01</v>
      </c>
      <c r="W565" s="281">
        <v>2918.21</v>
      </c>
      <c r="X565" s="281">
        <v>2885</v>
      </c>
      <c r="Y565" s="281">
        <v>2853.57</v>
      </c>
    </row>
    <row r="566" spans="1:25">
      <c r="A566" s="256">
        <v>16</v>
      </c>
      <c r="B566" s="281">
        <v>3005.42</v>
      </c>
      <c r="C566" s="281">
        <v>3008.76</v>
      </c>
      <c r="D566" s="281">
        <v>3010.28</v>
      </c>
      <c r="E566" s="281">
        <v>3009.09</v>
      </c>
      <c r="F566" s="281">
        <v>2949</v>
      </c>
      <c r="G566" s="281">
        <v>2972.59</v>
      </c>
      <c r="H566" s="281">
        <v>3012.22</v>
      </c>
      <c r="I566" s="281">
        <v>3068.76</v>
      </c>
      <c r="J566" s="281">
        <v>3195.86</v>
      </c>
      <c r="K566" s="281">
        <v>3164.06</v>
      </c>
      <c r="L566" s="281">
        <v>3082.41</v>
      </c>
      <c r="M566" s="281">
        <v>3053.91</v>
      </c>
      <c r="N566" s="281">
        <v>3243.58</v>
      </c>
      <c r="O566" s="281">
        <v>3139.31</v>
      </c>
      <c r="P566" s="281">
        <v>3161.69</v>
      </c>
      <c r="Q566" s="281">
        <v>3082.44</v>
      </c>
      <c r="R566" s="281">
        <v>3226.46</v>
      </c>
      <c r="S566" s="281">
        <v>3048.67</v>
      </c>
      <c r="T566" s="281">
        <v>3119.34</v>
      </c>
      <c r="U566" s="281">
        <v>3408.78</v>
      </c>
      <c r="V566" s="281">
        <v>3122.99</v>
      </c>
      <c r="W566" s="281">
        <v>3069.73</v>
      </c>
      <c r="X566" s="281">
        <v>2976.24</v>
      </c>
      <c r="Y566" s="281">
        <v>3034.53</v>
      </c>
    </row>
    <row r="567" spans="1:25">
      <c r="A567" s="256">
        <v>17</v>
      </c>
      <c r="B567" s="281">
        <v>2996.65</v>
      </c>
      <c r="C567" s="281">
        <v>2998.89</v>
      </c>
      <c r="D567" s="281">
        <v>3005.11</v>
      </c>
      <c r="E567" s="281">
        <v>3012.13</v>
      </c>
      <c r="F567" s="281">
        <v>3133.11</v>
      </c>
      <c r="G567" s="281">
        <v>3132</v>
      </c>
      <c r="H567" s="281">
        <v>3156.06</v>
      </c>
      <c r="I567" s="281">
        <v>3331.82</v>
      </c>
      <c r="J567" s="281">
        <v>3441.97</v>
      </c>
      <c r="K567" s="281">
        <v>3449.44</v>
      </c>
      <c r="L567" s="281">
        <v>3422.39</v>
      </c>
      <c r="M567" s="281">
        <v>3437.46</v>
      </c>
      <c r="N567" s="281">
        <v>3299.36</v>
      </c>
      <c r="O567" s="281">
        <v>3310.61</v>
      </c>
      <c r="P567" s="281">
        <v>3353.5</v>
      </c>
      <c r="Q567" s="281">
        <v>3313.07</v>
      </c>
      <c r="R567" s="281">
        <v>3308.04</v>
      </c>
      <c r="S567" s="281">
        <v>3311.01</v>
      </c>
      <c r="T567" s="281">
        <v>3175</v>
      </c>
      <c r="U567" s="281">
        <v>3202.53</v>
      </c>
      <c r="V567" s="281">
        <v>3140.7</v>
      </c>
      <c r="W567" s="281">
        <v>3025.63</v>
      </c>
      <c r="X567" s="281">
        <v>3018.01</v>
      </c>
      <c r="Y567" s="281">
        <v>2981.03</v>
      </c>
    </row>
    <row r="568" spans="1:25">
      <c r="A568" s="256">
        <v>18</v>
      </c>
      <c r="B568" s="281">
        <v>3015.75</v>
      </c>
      <c r="C568" s="281">
        <v>3016.34</v>
      </c>
      <c r="D568" s="281">
        <v>3021</v>
      </c>
      <c r="E568" s="281">
        <v>3022.07</v>
      </c>
      <c r="F568" s="281">
        <v>3022.28</v>
      </c>
      <c r="G568" s="281">
        <v>3051.79</v>
      </c>
      <c r="H568" s="281">
        <v>3009.26</v>
      </c>
      <c r="I568" s="281">
        <v>3007.67</v>
      </c>
      <c r="J568" s="281">
        <v>2981.14</v>
      </c>
      <c r="K568" s="281">
        <v>2984.65</v>
      </c>
      <c r="L568" s="281">
        <v>2978.91</v>
      </c>
      <c r="M568" s="281">
        <v>3010.26</v>
      </c>
      <c r="N568" s="281">
        <v>3008.04</v>
      </c>
      <c r="O568" s="281">
        <v>3007.83</v>
      </c>
      <c r="P568" s="281">
        <v>3164.5</v>
      </c>
      <c r="Q568" s="281">
        <v>3148.69</v>
      </c>
      <c r="R568" s="281">
        <v>3140.03</v>
      </c>
      <c r="S568" s="281">
        <v>3171.01</v>
      </c>
      <c r="T568" s="281">
        <v>3007.61</v>
      </c>
      <c r="U568" s="281">
        <v>3049.42</v>
      </c>
      <c r="V568" s="281">
        <v>3212.04</v>
      </c>
      <c r="W568" s="281">
        <v>3169.06</v>
      </c>
      <c r="X568" s="281">
        <v>3030.82</v>
      </c>
      <c r="Y568" s="281">
        <v>3013.44</v>
      </c>
    </row>
    <row r="569" spans="1:25">
      <c r="A569" s="256">
        <v>19</v>
      </c>
      <c r="B569" s="281">
        <v>2912.08</v>
      </c>
      <c r="C569" s="281">
        <v>2904.04</v>
      </c>
      <c r="D569" s="281">
        <v>2888.75</v>
      </c>
      <c r="E569" s="281">
        <v>2901.44</v>
      </c>
      <c r="F569" s="281">
        <v>2878</v>
      </c>
      <c r="G569" s="281">
        <v>3002.51</v>
      </c>
      <c r="H569" s="281">
        <v>3055.84</v>
      </c>
      <c r="I569" s="281">
        <v>3087.64</v>
      </c>
      <c r="J569" s="281">
        <v>3081.21</v>
      </c>
      <c r="K569" s="281">
        <v>3081.36</v>
      </c>
      <c r="L569" s="281">
        <v>3081</v>
      </c>
      <c r="M569" s="281">
        <v>3081.37</v>
      </c>
      <c r="N569" s="281">
        <v>3079.35</v>
      </c>
      <c r="O569" s="281">
        <v>3068.81</v>
      </c>
      <c r="P569" s="281">
        <v>3068.68</v>
      </c>
      <c r="Q569" s="281">
        <v>3067.62</v>
      </c>
      <c r="R569" s="281">
        <v>3067.12</v>
      </c>
      <c r="S569" s="281">
        <v>3070.24</v>
      </c>
      <c r="T569" s="281">
        <v>3069.29</v>
      </c>
      <c r="U569" s="281">
        <v>3066.73</v>
      </c>
      <c r="V569" s="281">
        <v>3133.03</v>
      </c>
      <c r="W569" s="281">
        <v>3132.44</v>
      </c>
      <c r="X569" s="281">
        <v>3069.17</v>
      </c>
      <c r="Y569" s="281">
        <v>2923.25</v>
      </c>
    </row>
    <row r="570" spans="1:25">
      <c r="A570" s="256">
        <v>20</v>
      </c>
      <c r="B570" s="281">
        <v>2914.48</v>
      </c>
      <c r="C570" s="281">
        <v>2911.39</v>
      </c>
      <c r="D570" s="281">
        <v>2893.14</v>
      </c>
      <c r="E570" s="281">
        <v>2906.89</v>
      </c>
      <c r="F570" s="281">
        <v>2889.67</v>
      </c>
      <c r="G570" s="281">
        <v>2944.73</v>
      </c>
      <c r="H570" s="281">
        <v>2971.55</v>
      </c>
      <c r="I570" s="281">
        <v>3067.86</v>
      </c>
      <c r="J570" s="281">
        <v>2883.16</v>
      </c>
      <c r="K570" s="281">
        <v>2884.44</v>
      </c>
      <c r="L570" s="281">
        <v>2883.99</v>
      </c>
      <c r="M570" s="281">
        <v>3065.35</v>
      </c>
      <c r="N570" s="281">
        <v>3065.02</v>
      </c>
      <c r="O570" s="281">
        <v>3064.84</v>
      </c>
      <c r="P570" s="281">
        <v>2972.23</v>
      </c>
      <c r="Q570" s="281">
        <v>2971.21</v>
      </c>
      <c r="R570" s="281">
        <v>3064.21</v>
      </c>
      <c r="S570" s="281">
        <v>3068.8</v>
      </c>
      <c r="T570" s="281">
        <v>2950.79</v>
      </c>
      <c r="U570" s="281">
        <v>2955.08</v>
      </c>
      <c r="V570" s="281">
        <v>3117.35</v>
      </c>
      <c r="W570" s="281">
        <v>3068.94</v>
      </c>
      <c r="X570" s="281">
        <v>2918.41</v>
      </c>
      <c r="Y570" s="281">
        <v>2919.36</v>
      </c>
    </row>
    <row r="571" spans="1:25">
      <c r="A571" s="256">
        <v>21</v>
      </c>
      <c r="B571" s="281">
        <v>2690.29</v>
      </c>
      <c r="C571" s="281">
        <v>2664.35</v>
      </c>
      <c r="D571" s="281">
        <v>2621.2800000000002</v>
      </c>
      <c r="E571" s="281">
        <v>2619.4299999999998</v>
      </c>
      <c r="F571" s="281">
        <v>2878.99</v>
      </c>
      <c r="G571" s="281">
        <v>2870.74</v>
      </c>
      <c r="H571" s="281">
        <v>3045.4</v>
      </c>
      <c r="I571" s="281">
        <v>3111.35</v>
      </c>
      <c r="J571" s="281">
        <v>3131.86</v>
      </c>
      <c r="K571" s="281">
        <v>3126.41</v>
      </c>
      <c r="L571" s="281">
        <v>3124.9</v>
      </c>
      <c r="M571" s="281">
        <v>3123.8</v>
      </c>
      <c r="N571" s="281">
        <v>3124.94</v>
      </c>
      <c r="O571" s="281">
        <v>3122.46</v>
      </c>
      <c r="P571" s="281">
        <v>3119.75</v>
      </c>
      <c r="Q571" s="281">
        <v>3120.53</v>
      </c>
      <c r="R571" s="281">
        <v>3121.95</v>
      </c>
      <c r="S571" s="281">
        <v>3227.72</v>
      </c>
      <c r="T571" s="281">
        <v>3167.8</v>
      </c>
      <c r="U571" s="281">
        <v>3189.57</v>
      </c>
      <c r="V571" s="281">
        <v>3116.91</v>
      </c>
      <c r="W571" s="281">
        <v>3101.14</v>
      </c>
      <c r="X571" s="281">
        <v>3026.91</v>
      </c>
      <c r="Y571" s="281">
        <v>2897.73</v>
      </c>
    </row>
    <row r="572" spans="1:25">
      <c r="A572" s="256">
        <v>22</v>
      </c>
      <c r="B572" s="281">
        <v>3022.84</v>
      </c>
      <c r="C572" s="281">
        <v>3006.85</v>
      </c>
      <c r="D572" s="281">
        <v>3005.07</v>
      </c>
      <c r="E572" s="281">
        <v>2937.85</v>
      </c>
      <c r="F572" s="281">
        <v>2879.43</v>
      </c>
      <c r="G572" s="281">
        <v>3059.06</v>
      </c>
      <c r="H572" s="281">
        <v>3106.7</v>
      </c>
      <c r="I572" s="281">
        <v>3151.84</v>
      </c>
      <c r="J572" s="281">
        <v>3322.97</v>
      </c>
      <c r="K572" s="281">
        <v>3365.06</v>
      </c>
      <c r="L572" s="281">
        <v>3367.66</v>
      </c>
      <c r="M572" s="281">
        <v>3359.96</v>
      </c>
      <c r="N572" s="281">
        <v>3357.4</v>
      </c>
      <c r="O572" s="281">
        <v>3357.25</v>
      </c>
      <c r="P572" s="281">
        <v>3364.12</v>
      </c>
      <c r="Q572" s="281">
        <v>3350.9</v>
      </c>
      <c r="R572" s="281">
        <v>3376.08</v>
      </c>
      <c r="S572" s="281">
        <v>3372.43</v>
      </c>
      <c r="T572" s="281">
        <v>3370.12</v>
      </c>
      <c r="U572" s="281">
        <v>3420.19</v>
      </c>
      <c r="V572" s="281">
        <v>3244.71</v>
      </c>
      <c r="W572" s="281">
        <v>3125.56</v>
      </c>
      <c r="X572" s="281">
        <v>3118.3</v>
      </c>
      <c r="Y572" s="281">
        <v>3049.87</v>
      </c>
    </row>
    <row r="573" spans="1:25">
      <c r="A573" s="256">
        <v>23</v>
      </c>
      <c r="B573" s="281">
        <v>2888.82</v>
      </c>
      <c r="C573" s="281">
        <v>2891.08</v>
      </c>
      <c r="D573" s="281">
        <v>2893.88</v>
      </c>
      <c r="E573" s="281">
        <v>2883.33</v>
      </c>
      <c r="F573" s="281">
        <v>2857.19</v>
      </c>
      <c r="G573" s="281">
        <v>2967.58</v>
      </c>
      <c r="H573" s="281">
        <v>3055.65</v>
      </c>
      <c r="I573" s="281">
        <v>3139.97</v>
      </c>
      <c r="J573" s="281">
        <v>3240.75</v>
      </c>
      <c r="K573" s="281">
        <v>3331.11</v>
      </c>
      <c r="L573" s="281">
        <v>3349.18</v>
      </c>
      <c r="M573" s="281">
        <v>3367.37</v>
      </c>
      <c r="N573" s="281">
        <v>3359.03</v>
      </c>
      <c r="O573" s="281">
        <v>3376.11</v>
      </c>
      <c r="P573" s="281">
        <v>3398.6</v>
      </c>
      <c r="Q573" s="281">
        <v>3391.98</v>
      </c>
      <c r="R573" s="281">
        <v>3401.43</v>
      </c>
      <c r="S573" s="281">
        <v>3383.7</v>
      </c>
      <c r="T573" s="281">
        <v>3365.13</v>
      </c>
      <c r="U573" s="281">
        <v>3417.77</v>
      </c>
      <c r="V573" s="281">
        <v>3221.39</v>
      </c>
      <c r="W573" s="281">
        <v>3118.8</v>
      </c>
      <c r="X573" s="281">
        <v>3038.3</v>
      </c>
      <c r="Y573" s="281">
        <v>2957.65</v>
      </c>
    </row>
    <row r="574" spans="1:25">
      <c r="A574" s="256">
        <v>24</v>
      </c>
      <c r="B574" s="281">
        <v>2872.1</v>
      </c>
      <c r="C574" s="281">
        <v>2875.63</v>
      </c>
      <c r="D574" s="281">
        <v>2881.26</v>
      </c>
      <c r="E574" s="281">
        <v>2882.96</v>
      </c>
      <c r="F574" s="281">
        <v>2865.15</v>
      </c>
      <c r="G574" s="281">
        <v>3089.65</v>
      </c>
      <c r="H574" s="281">
        <v>3109.07</v>
      </c>
      <c r="I574" s="281">
        <v>3266.42</v>
      </c>
      <c r="J574" s="281">
        <v>3247.17</v>
      </c>
      <c r="K574" s="281">
        <v>3257.45</v>
      </c>
      <c r="L574" s="281">
        <v>3304.47</v>
      </c>
      <c r="M574" s="281">
        <v>3305.25</v>
      </c>
      <c r="N574" s="281">
        <v>3244.85</v>
      </c>
      <c r="O574" s="281">
        <v>3212.05</v>
      </c>
      <c r="P574" s="281">
        <v>3204.66</v>
      </c>
      <c r="Q574" s="281">
        <v>3192.83</v>
      </c>
      <c r="R574" s="281">
        <v>3211.49</v>
      </c>
      <c r="S574" s="281">
        <v>3224.63</v>
      </c>
      <c r="T574" s="281">
        <v>3198.12</v>
      </c>
      <c r="U574" s="281">
        <v>3235.4</v>
      </c>
      <c r="V574" s="281">
        <v>3095.42</v>
      </c>
      <c r="W574" s="281">
        <v>2977.4</v>
      </c>
      <c r="X574" s="281">
        <v>2928.78</v>
      </c>
      <c r="Y574" s="281">
        <v>2872.95</v>
      </c>
    </row>
    <row r="575" spans="1:25">
      <c r="A575" s="256">
        <v>25</v>
      </c>
      <c r="B575" s="281">
        <v>2873.83</v>
      </c>
      <c r="C575" s="281">
        <v>2877.39</v>
      </c>
      <c r="D575" s="281">
        <v>2880.19</v>
      </c>
      <c r="E575" s="281">
        <v>2888.89</v>
      </c>
      <c r="F575" s="281">
        <v>2914.06</v>
      </c>
      <c r="G575" s="281">
        <v>3020.66</v>
      </c>
      <c r="H575" s="281">
        <v>3033.37</v>
      </c>
      <c r="I575" s="281">
        <v>3135.71</v>
      </c>
      <c r="J575" s="281">
        <v>3182.5</v>
      </c>
      <c r="K575" s="281">
        <v>3207.17</v>
      </c>
      <c r="L575" s="281">
        <v>3186.4</v>
      </c>
      <c r="M575" s="281">
        <v>3186.18</v>
      </c>
      <c r="N575" s="281">
        <v>3181.26</v>
      </c>
      <c r="O575" s="281">
        <v>3180.02</v>
      </c>
      <c r="P575" s="281">
        <v>3231.27</v>
      </c>
      <c r="Q575" s="281">
        <v>3174.6</v>
      </c>
      <c r="R575" s="281">
        <v>3078.64</v>
      </c>
      <c r="S575" s="281">
        <v>3190.53</v>
      </c>
      <c r="T575" s="281">
        <v>3077.78</v>
      </c>
      <c r="U575" s="281">
        <v>3126.6</v>
      </c>
      <c r="V575" s="281">
        <v>3008.67</v>
      </c>
      <c r="W575" s="281">
        <v>3000.9</v>
      </c>
      <c r="X575" s="281">
        <v>2986.75</v>
      </c>
      <c r="Y575" s="281">
        <v>2973.78</v>
      </c>
    </row>
    <row r="576" spans="1:25">
      <c r="A576" s="256">
        <v>26</v>
      </c>
      <c r="B576" s="281">
        <v>2863.89</v>
      </c>
      <c r="C576" s="281">
        <v>2847.77</v>
      </c>
      <c r="D576" s="281">
        <v>2852.57</v>
      </c>
      <c r="E576" s="281">
        <v>2875.41</v>
      </c>
      <c r="F576" s="281">
        <v>2859.47</v>
      </c>
      <c r="G576" s="281">
        <v>3087.93</v>
      </c>
      <c r="H576" s="281">
        <v>3127.03</v>
      </c>
      <c r="I576" s="281">
        <v>3236.76</v>
      </c>
      <c r="J576" s="281">
        <v>3353.64</v>
      </c>
      <c r="K576" s="281">
        <v>3382.31</v>
      </c>
      <c r="L576" s="281">
        <v>3383.4</v>
      </c>
      <c r="M576" s="281">
        <v>3380.45</v>
      </c>
      <c r="N576" s="281">
        <v>3368.06</v>
      </c>
      <c r="O576" s="281">
        <v>3372.32</v>
      </c>
      <c r="P576" s="281">
        <v>3357.95</v>
      </c>
      <c r="Q576" s="281">
        <v>3320.58</v>
      </c>
      <c r="R576" s="281">
        <v>3286.96</v>
      </c>
      <c r="S576" s="281">
        <v>3308.29</v>
      </c>
      <c r="T576" s="281">
        <v>3378.99</v>
      </c>
      <c r="U576" s="281">
        <v>3396.56</v>
      </c>
      <c r="V576" s="281">
        <v>3227.7</v>
      </c>
      <c r="W576" s="281">
        <v>3105.53</v>
      </c>
      <c r="X576" s="281">
        <v>3039.78</v>
      </c>
      <c r="Y576" s="281">
        <v>2878.58</v>
      </c>
    </row>
    <row r="577" spans="1:25">
      <c r="A577" s="256">
        <v>27</v>
      </c>
      <c r="B577" s="281">
        <v>2877.38</v>
      </c>
      <c r="C577" s="281">
        <v>2872.7</v>
      </c>
      <c r="D577" s="281">
        <v>2880.13</v>
      </c>
      <c r="E577" s="281">
        <v>2899.11</v>
      </c>
      <c r="F577" s="281">
        <v>2864.56</v>
      </c>
      <c r="G577" s="281">
        <v>3081.85</v>
      </c>
      <c r="H577" s="281">
        <v>3126.91</v>
      </c>
      <c r="I577" s="281">
        <v>3245.8</v>
      </c>
      <c r="J577" s="281">
        <v>3394.76</v>
      </c>
      <c r="K577" s="281">
        <v>3463.47</v>
      </c>
      <c r="L577" s="281">
        <v>3456.31</v>
      </c>
      <c r="M577" s="281">
        <v>3438.54</v>
      </c>
      <c r="N577" s="281">
        <v>3388.3</v>
      </c>
      <c r="O577" s="281">
        <v>3390.28</v>
      </c>
      <c r="P577" s="281">
        <v>3371.12</v>
      </c>
      <c r="Q577" s="281">
        <v>3370.99</v>
      </c>
      <c r="R577" s="281">
        <v>3349.15</v>
      </c>
      <c r="S577" s="281">
        <v>3362.48</v>
      </c>
      <c r="T577" s="281">
        <v>3359.51</v>
      </c>
      <c r="U577" s="281">
        <v>3369.03</v>
      </c>
      <c r="V577" s="281">
        <v>3160.66</v>
      </c>
      <c r="W577" s="281">
        <v>3057.94</v>
      </c>
      <c r="X577" s="281">
        <v>2986.15</v>
      </c>
      <c r="Y577" s="281">
        <v>2881.06</v>
      </c>
    </row>
    <row r="578" spans="1:25">
      <c r="A578" s="256">
        <v>28</v>
      </c>
      <c r="B578" s="281">
        <v>2866.42</v>
      </c>
      <c r="C578" s="281">
        <v>2816.6</v>
      </c>
      <c r="D578" s="281">
        <v>2812.51</v>
      </c>
      <c r="E578" s="281">
        <v>2818.17</v>
      </c>
      <c r="F578" s="281">
        <v>2857.47</v>
      </c>
      <c r="G578" s="281">
        <v>3020.13</v>
      </c>
      <c r="H578" s="281">
        <v>3048.69</v>
      </c>
      <c r="I578" s="281">
        <v>3142.17</v>
      </c>
      <c r="J578" s="281">
        <v>3242.47</v>
      </c>
      <c r="K578" s="281">
        <v>3350.01</v>
      </c>
      <c r="L578" s="281">
        <v>3360.25</v>
      </c>
      <c r="M578" s="281">
        <v>3353.28</v>
      </c>
      <c r="N578" s="281">
        <v>3324.69</v>
      </c>
      <c r="O578" s="281">
        <v>3336.42</v>
      </c>
      <c r="P578" s="281">
        <v>3327.62</v>
      </c>
      <c r="Q578" s="281">
        <v>3326.58</v>
      </c>
      <c r="R578" s="281">
        <v>3320.45</v>
      </c>
      <c r="S578" s="281">
        <v>3349.73</v>
      </c>
      <c r="T578" s="281">
        <v>3359.43</v>
      </c>
      <c r="U578" s="281">
        <v>3324.84</v>
      </c>
      <c r="V578" s="281">
        <v>3138.19</v>
      </c>
      <c r="W578" s="281">
        <v>3028.68</v>
      </c>
      <c r="X578" s="281">
        <v>3019.55</v>
      </c>
      <c r="Y578" s="281">
        <v>2934.69</v>
      </c>
    </row>
    <row r="579" spans="1:25">
      <c r="A579" s="256">
        <v>29</v>
      </c>
      <c r="B579" s="281">
        <v>3126.44</v>
      </c>
      <c r="C579" s="281">
        <v>3108.66</v>
      </c>
      <c r="D579" s="281">
        <v>3106.43</v>
      </c>
      <c r="E579" s="281">
        <v>3107.31</v>
      </c>
      <c r="F579" s="281">
        <v>3091.14</v>
      </c>
      <c r="G579" s="281">
        <v>3095.85</v>
      </c>
      <c r="H579" s="281">
        <v>3153.25</v>
      </c>
      <c r="I579" s="281">
        <v>3228.35</v>
      </c>
      <c r="J579" s="281">
        <v>3382.67</v>
      </c>
      <c r="K579" s="281">
        <v>3451.92</v>
      </c>
      <c r="L579" s="281">
        <v>3444.07</v>
      </c>
      <c r="M579" s="281">
        <v>3440.74</v>
      </c>
      <c r="N579" s="281">
        <v>3446.17</v>
      </c>
      <c r="O579" s="281">
        <v>3536.53</v>
      </c>
      <c r="P579" s="281">
        <v>3474.23</v>
      </c>
      <c r="Q579" s="281">
        <v>3475.94</v>
      </c>
      <c r="R579" s="281">
        <v>3460.35</v>
      </c>
      <c r="S579" s="281">
        <v>3461.97</v>
      </c>
      <c r="T579" s="281">
        <v>3635.12</v>
      </c>
      <c r="U579" s="281">
        <v>3682</v>
      </c>
      <c r="V579" s="281">
        <v>3568.9</v>
      </c>
      <c r="W579" s="281">
        <v>3367.72</v>
      </c>
      <c r="X579" s="281">
        <v>3265.35</v>
      </c>
      <c r="Y579" s="281">
        <v>3123.87</v>
      </c>
    </row>
    <row r="580" spans="1:25">
      <c r="A580" s="256">
        <v>30</v>
      </c>
      <c r="B580" s="281">
        <v>3017.4</v>
      </c>
      <c r="C580" s="281">
        <v>2897.18</v>
      </c>
      <c r="D580" s="281">
        <v>2897.59</v>
      </c>
      <c r="E580" s="281">
        <v>2952</v>
      </c>
      <c r="F580" s="281">
        <v>2925.58</v>
      </c>
      <c r="G580" s="281">
        <v>2940.03</v>
      </c>
      <c r="H580" s="281">
        <v>2957.55</v>
      </c>
      <c r="I580" s="281">
        <v>3134.08</v>
      </c>
      <c r="J580" s="281">
        <v>3252.69</v>
      </c>
      <c r="K580" s="281">
        <v>3334.39</v>
      </c>
      <c r="L580" s="281">
        <v>3363.48</v>
      </c>
      <c r="M580" s="281">
        <v>3372.9</v>
      </c>
      <c r="N580" s="281">
        <v>3378.78</v>
      </c>
      <c r="O580" s="281">
        <v>3383.34</v>
      </c>
      <c r="P580" s="281">
        <v>3526.5</v>
      </c>
      <c r="Q580" s="281">
        <v>3515.89</v>
      </c>
      <c r="R580" s="281">
        <v>3529.05</v>
      </c>
      <c r="S580" s="281">
        <v>3684.49</v>
      </c>
      <c r="T580" s="281">
        <v>3659.07</v>
      </c>
      <c r="U580" s="281">
        <v>3563.73</v>
      </c>
      <c r="V580" s="281">
        <v>3414.53</v>
      </c>
      <c r="W580" s="281">
        <v>3295.62</v>
      </c>
      <c r="X580" s="281">
        <v>3178.34</v>
      </c>
      <c r="Y580" s="281">
        <v>3056.19</v>
      </c>
    </row>
    <row r="581" spans="1:25">
      <c r="A581" s="256">
        <v>31</v>
      </c>
      <c r="B581" s="281">
        <v>0</v>
      </c>
      <c r="C581" s="281">
        <v>0</v>
      </c>
      <c r="D581" s="281">
        <v>0</v>
      </c>
      <c r="E581" s="281">
        <v>0</v>
      </c>
      <c r="F581" s="281">
        <v>0</v>
      </c>
      <c r="G581" s="281">
        <v>0</v>
      </c>
      <c r="H581" s="281">
        <v>0</v>
      </c>
      <c r="I581" s="281">
        <v>0</v>
      </c>
      <c r="J581" s="281">
        <v>0</v>
      </c>
      <c r="K581" s="281">
        <v>0</v>
      </c>
      <c r="L581" s="281">
        <v>0</v>
      </c>
      <c r="M581" s="281">
        <v>0</v>
      </c>
      <c r="N581" s="281">
        <v>0</v>
      </c>
      <c r="O581" s="281">
        <v>0</v>
      </c>
      <c r="P581" s="281">
        <v>0</v>
      </c>
      <c r="Q581" s="281">
        <v>0</v>
      </c>
      <c r="R581" s="281">
        <v>0</v>
      </c>
      <c r="S581" s="281">
        <v>0</v>
      </c>
      <c r="T581" s="281">
        <v>0</v>
      </c>
      <c r="U581" s="281">
        <v>0</v>
      </c>
      <c r="V581" s="281">
        <v>0</v>
      </c>
      <c r="W581" s="281">
        <v>0</v>
      </c>
      <c r="X581" s="281">
        <v>0</v>
      </c>
      <c r="Y581" s="281">
        <v>0</v>
      </c>
    </row>
    <row r="583" spans="1:25">
      <c r="A583" s="422" t="s">
        <v>212</v>
      </c>
      <c r="B583" s="492" t="s">
        <v>216</v>
      </c>
      <c r="C583" s="492"/>
      <c r="D583" s="492"/>
      <c r="E583" s="492"/>
      <c r="F583" s="492"/>
      <c r="G583" s="492"/>
      <c r="H583" s="492"/>
      <c r="I583" s="492"/>
      <c r="J583" s="492"/>
      <c r="K583" s="492"/>
      <c r="L583" s="492"/>
      <c r="M583" s="492"/>
      <c r="N583" s="492"/>
      <c r="O583" s="492"/>
      <c r="P583" s="492"/>
      <c r="Q583" s="492"/>
      <c r="R583" s="492"/>
      <c r="S583" s="492"/>
      <c r="T583" s="492"/>
      <c r="U583" s="492"/>
      <c r="V583" s="492"/>
      <c r="W583" s="492"/>
      <c r="X583" s="492"/>
      <c r="Y583" s="492"/>
    </row>
    <row r="584" spans="1:25" ht="30">
      <c r="A584" s="422"/>
      <c r="B584" s="280" t="s">
        <v>1</v>
      </c>
      <c r="C584" s="280" t="s">
        <v>2</v>
      </c>
      <c r="D584" s="280" t="s">
        <v>3</v>
      </c>
      <c r="E584" s="280" t="s">
        <v>4</v>
      </c>
      <c r="F584" s="280" t="s">
        <v>5</v>
      </c>
      <c r="G584" s="280" t="s">
        <v>6</v>
      </c>
      <c r="H584" s="280" t="s">
        <v>7</v>
      </c>
      <c r="I584" s="280" t="s">
        <v>8</v>
      </c>
      <c r="J584" s="280" t="s">
        <v>9</v>
      </c>
      <c r="K584" s="280" t="s">
        <v>10</v>
      </c>
      <c r="L584" s="280" t="s">
        <v>11</v>
      </c>
      <c r="M584" s="280" t="s">
        <v>12</v>
      </c>
      <c r="N584" s="280" t="s">
        <v>13</v>
      </c>
      <c r="O584" s="280" t="s">
        <v>14</v>
      </c>
      <c r="P584" s="280" t="s">
        <v>15</v>
      </c>
      <c r="Q584" s="280" t="s">
        <v>16</v>
      </c>
      <c r="R584" s="280" t="s">
        <v>17</v>
      </c>
      <c r="S584" s="280" t="s">
        <v>18</v>
      </c>
      <c r="T584" s="280" t="s">
        <v>19</v>
      </c>
      <c r="U584" s="280" t="s">
        <v>20</v>
      </c>
      <c r="V584" s="280" t="s">
        <v>21</v>
      </c>
      <c r="W584" s="280" t="s">
        <v>22</v>
      </c>
      <c r="X584" s="280" t="s">
        <v>23</v>
      </c>
      <c r="Y584" s="280" t="s">
        <v>24</v>
      </c>
    </row>
    <row r="585" spans="1:25">
      <c r="A585" s="256">
        <v>1</v>
      </c>
      <c r="B585" s="281">
        <v>3855.83</v>
      </c>
      <c r="C585" s="281">
        <v>3846.55</v>
      </c>
      <c r="D585" s="281">
        <v>3963.05</v>
      </c>
      <c r="E585" s="281">
        <v>4477.41</v>
      </c>
      <c r="F585" s="281">
        <v>4101.4799999999996</v>
      </c>
      <c r="G585" s="281">
        <v>4593.16</v>
      </c>
      <c r="H585" s="281">
        <v>4498.3900000000003</v>
      </c>
      <c r="I585" s="281">
        <v>4518.55</v>
      </c>
      <c r="J585" s="281">
        <v>4483.08</v>
      </c>
      <c r="K585" s="281">
        <v>4451.33</v>
      </c>
      <c r="L585" s="281">
        <v>4436.3599999999997</v>
      </c>
      <c r="M585" s="281">
        <v>4382.58</v>
      </c>
      <c r="N585" s="281">
        <v>4490.6400000000003</v>
      </c>
      <c r="O585" s="281">
        <v>4484.1899999999996</v>
      </c>
      <c r="P585" s="281">
        <v>4515.6499999999996</v>
      </c>
      <c r="Q585" s="281">
        <v>4477.5</v>
      </c>
      <c r="R585" s="281">
        <v>4481.87</v>
      </c>
      <c r="S585" s="281">
        <v>4438.6099999999997</v>
      </c>
      <c r="T585" s="281">
        <v>4600.58</v>
      </c>
      <c r="U585" s="281">
        <v>4613.87</v>
      </c>
      <c r="V585" s="281">
        <v>4142.74</v>
      </c>
      <c r="W585" s="281">
        <v>4029.34</v>
      </c>
      <c r="X585" s="281">
        <v>3914.83</v>
      </c>
      <c r="Y585" s="281">
        <v>3899.85</v>
      </c>
    </row>
    <row r="586" spans="1:25">
      <c r="A586" s="256">
        <v>2</v>
      </c>
      <c r="B586" s="281">
        <v>3891.69</v>
      </c>
      <c r="C586" s="281">
        <v>4005.02</v>
      </c>
      <c r="D586" s="281">
        <v>4074.71</v>
      </c>
      <c r="E586" s="281">
        <v>3903.66</v>
      </c>
      <c r="F586" s="281">
        <v>4001.97</v>
      </c>
      <c r="G586" s="281">
        <v>4483.43</v>
      </c>
      <c r="H586" s="281">
        <v>4612.6099999999997</v>
      </c>
      <c r="I586" s="281">
        <v>4809.8599999999997</v>
      </c>
      <c r="J586" s="281">
        <v>4848.97</v>
      </c>
      <c r="K586" s="281">
        <v>4852.93</v>
      </c>
      <c r="L586" s="281">
        <v>4824.68</v>
      </c>
      <c r="M586" s="281">
        <v>4765.8900000000003</v>
      </c>
      <c r="N586" s="281">
        <v>4799.43</v>
      </c>
      <c r="O586" s="281">
        <v>4752.42</v>
      </c>
      <c r="P586" s="281">
        <v>4845.92</v>
      </c>
      <c r="Q586" s="281">
        <v>4790.55</v>
      </c>
      <c r="R586" s="281">
        <v>4365.21</v>
      </c>
      <c r="S586" s="281">
        <v>5055.82</v>
      </c>
      <c r="T586" s="281">
        <v>4137.66</v>
      </c>
      <c r="U586" s="281">
        <v>4125.87</v>
      </c>
      <c r="V586" s="281">
        <v>4033.85</v>
      </c>
      <c r="W586" s="281">
        <v>4000.16</v>
      </c>
      <c r="X586" s="281">
        <v>3903.39</v>
      </c>
      <c r="Y586" s="281">
        <v>3822.98</v>
      </c>
    </row>
    <row r="587" spans="1:25">
      <c r="A587" s="256">
        <v>3</v>
      </c>
      <c r="B587" s="281">
        <v>3568.41</v>
      </c>
      <c r="C587" s="281">
        <v>3563.43</v>
      </c>
      <c r="D587" s="281">
        <v>3570.46</v>
      </c>
      <c r="E587" s="281">
        <v>3676.26</v>
      </c>
      <c r="F587" s="281">
        <v>3570</v>
      </c>
      <c r="G587" s="281">
        <v>3764.45</v>
      </c>
      <c r="H587" s="281">
        <v>4162.38</v>
      </c>
      <c r="I587" s="281">
        <v>4034.88</v>
      </c>
      <c r="J587" s="281">
        <v>4030.73</v>
      </c>
      <c r="K587" s="281">
        <v>4125.8100000000004</v>
      </c>
      <c r="L587" s="281">
        <v>4036.04</v>
      </c>
      <c r="M587" s="281">
        <v>4039.41</v>
      </c>
      <c r="N587" s="281">
        <v>4000.39</v>
      </c>
      <c r="O587" s="281">
        <v>4031.38</v>
      </c>
      <c r="P587" s="281">
        <v>4071.82</v>
      </c>
      <c r="Q587" s="281">
        <v>3967.56</v>
      </c>
      <c r="R587" s="281">
        <v>4030.25</v>
      </c>
      <c r="S587" s="281">
        <v>4050.65</v>
      </c>
      <c r="T587" s="281">
        <v>4555.51</v>
      </c>
      <c r="U587" s="281">
        <v>3968.77</v>
      </c>
      <c r="V587" s="281">
        <v>3748.66</v>
      </c>
      <c r="W587" s="281">
        <v>3631.06</v>
      </c>
      <c r="X587" s="281">
        <v>3569.02</v>
      </c>
      <c r="Y587" s="281">
        <v>3571.72</v>
      </c>
    </row>
    <row r="588" spans="1:25">
      <c r="A588" s="256">
        <v>4</v>
      </c>
      <c r="B588" s="281">
        <v>3468.78</v>
      </c>
      <c r="C588" s="281">
        <v>3446.19</v>
      </c>
      <c r="D588" s="281">
        <v>3484.82</v>
      </c>
      <c r="E588" s="281">
        <v>3524.02</v>
      </c>
      <c r="F588" s="281">
        <v>3465.11</v>
      </c>
      <c r="G588" s="281">
        <v>3570.44</v>
      </c>
      <c r="H588" s="281">
        <v>3613.76</v>
      </c>
      <c r="I588" s="281">
        <v>3408.08</v>
      </c>
      <c r="J588" s="281">
        <v>3468.37</v>
      </c>
      <c r="K588" s="281">
        <v>3336.35</v>
      </c>
      <c r="L588" s="281">
        <v>3475.9</v>
      </c>
      <c r="M588" s="281">
        <v>3247.34</v>
      </c>
      <c r="N588" s="281">
        <v>3464.76</v>
      </c>
      <c r="O588" s="281">
        <v>3504.57</v>
      </c>
      <c r="P588" s="281">
        <v>3596.83</v>
      </c>
      <c r="Q588" s="281">
        <v>3642.15</v>
      </c>
      <c r="R588" s="281">
        <v>3608.4</v>
      </c>
      <c r="S588" s="281">
        <v>3666.62</v>
      </c>
      <c r="T588" s="281">
        <v>3646.68</v>
      </c>
      <c r="U588" s="281">
        <v>3427.3</v>
      </c>
      <c r="V588" s="281">
        <v>3489.32</v>
      </c>
      <c r="W588" s="281">
        <v>3455.02</v>
      </c>
      <c r="X588" s="281">
        <v>3479.22</v>
      </c>
      <c r="Y588" s="281">
        <v>3474.62</v>
      </c>
    </row>
    <row r="589" spans="1:25">
      <c r="A589" s="256">
        <v>5</v>
      </c>
      <c r="B589" s="281">
        <v>3436.18</v>
      </c>
      <c r="C589" s="281">
        <v>3300.21</v>
      </c>
      <c r="D589" s="281">
        <v>3452.94</v>
      </c>
      <c r="E589" s="281">
        <v>3434.65</v>
      </c>
      <c r="F589" s="281">
        <v>3405.61</v>
      </c>
      <c r="G589" s="281">
        <v>3492.82</v>
      </c>
      <c r="H589" s="281">
        <v>3519.41</v>
      </c>
      <c r="I589" s="281">
        <v>3416.96</v>
      </c>
      <c r="J589" s="281">
        <v>3405.23</v>
      </c>
      <c r="K589" s="281">
        <v>3390.17</v>
      </c>
      <c r="L589" s="281">
        <v>3395.65</v>
      </c>
      <c r="M589" s="281">
        <v>3401.21</v>
      </c>
      <c r="N589" s="281">
        <v>3416.92</v>
      </c>
      <c r="O589" s="281">
        <v>3391.66</v>
      </c>
      <c r="P589" s="281">
        <v>3400.15</v>
      </c>
      <c r="Q589" s="281">
        <v>3526.15</v>
      </c>
      <c r="R589" s="281">
        <v>3487.13</v>
      </c>
      <c r="S589" s="281">
        <v>3672.86</v>
      </c>
      <c r="T589" s="281">
        <v>3528.42</v>
      </c>
      <c r="U589" s="281">
        <v>3382.13</v>
      </c>
      <c r="V589" s="281">
        <v>3419.06</v>
      </c>
      <c r="W589" s="281">
        <v>3463.08</v>
      </c>
      <c r="X589" s="281">
        <v>3446.2</v>
      </c>
      <c r="Y589" s="281">
        <v>3444.18</v>
      </c>
    </row>
    <row r="590" spans="1:25">
      <c r="A590" s="256">
        <v>6</v>
      </c>
      <c r="B590" s="281">
        <v>3219.29</v>
      </c>
      <c r="C590" s="281">
        <v>3302</v>
      </c>
      <c r="D590" s="281">
        <v>3374.12</v>
      </c>
      <c r="E590" s="281">
        <v>3277.22</v>
      </c>
      <c r="F590" s="281">
        <v>3252.48</v>
      </c>
      <c r="G590" s="281">
        <v>3346.55</v>
      </c>
      <c r="H590" s="281">
        <v>3461.72</v>
      </c>
      <c r="I590" s="281">
        <v>3456.74</v>
      </c>
      <c r="J590" s="281">
        <v>3524.99</v>
      </c>
      <c r="K590" s="281">
        <v>3456.49</v>
      </c>
      <c r="L590" s="281">
        <v>3482.05</v>
      </c>
      <c r="M590" s="281">
        <v>3454.96</v>
      </c>
      <c r="N590" s="281">
        <v>3454.39</v>
      </c>
      <c r="O590" s="281">
        <v>3457.23</v>
      </c>
      <c r="P590" s="281">
        <v>3529.53</v>
      </c>
      <c r="Q590" s="281">
        <v>3405.87</v>
      </c>
      <c r="R590" s="281">
        <v>3464.21</v>
      </c>
      <c r="S590" s="281">
        <v>3713.77</v>
      </c>
      <c r="T590" s="281">
        <v>3422.63</v>
      </c>
      <c r="U590" s="281">
        <v>3207.3</v>
      </c>
      <c r="V590" s="281">
        <v>3224.19</v>
      </c>
      <c r="W590" s="281">
        <v>3407.11</v>
      </c>
      <c r="X590" s="281">
        <v>3214.68</v>
      </c>
      <c r="Y590" s="281">
        <v>3213.01</v>
      </c>
    </row>
    <row r="591" spans="1:25">
      <c r="A591" s="256">
        <v>7</v>
      </c>
      <c r="B591" s="281">
        <v>3322.03</v>
      </c>
      <c r="C591" s="281">
        <v>3323.94</v>
      </c>
      <c r="D591" s="281">
        <v>3368.37</v>
      </c>
      <c r="E591" s="281">
        <v>3433.93</v>
      </c>
      <c r="F591" s="281">
        <v>3409.2</v>
      </c>
      <c r="G591" s="281">
        <v>3477.18</v>
      </c>
      <c r="H591" s="281">
        <v>3667.82</v>
      </c>
      <c r="I591" s="281">
        <v>3786.07</v>
      </c>
      <c r="J591" s="281">
        <v>3860.62</v>
      </c>
      <c r="K591" s="281">
        <v>3881.49</v>
      </c>
      <c r="L591" s="281">
        <v>3855.56</v>
      </c>
      <c r="M591" s="281">
        <v>3878.32</v>
      </c>
      <c r="N591" s="281">
        <v>3852.71</v>
      </c>
      <c r="O591" s="281">
        <v>3894.11</v>
      </c>
      <c r="P591" s="281">
        <v>3889.26</v>
      </c>
      <c r="Q591" s="281">
        <v>3880.75</v>
      </c>
      <c r="R591" s="281">
        <v>3862</v>
      </c>
      <c r="S591" s="281">
        <v>3900.41</v>
      </c>
      <c r="T591" s="281">
        <v>3817.08</v>
      </c>
      <c r="U591" s="281">
        <v>3826.79</v>
      </c>
      <c r="V591" s="281">
        <v>3782.08</v>
      </c>
      <c r="W591" s="281">
        <v>3583.78</v>
      </c>
      <c r="X591" s="281">
        <v>3461.11</v>
      </c>
      <c r="Y591" s="281">
        <v>3353.2</v>
      </c>
    </row>
    <row r="592" spans="1:25">
      <c r="A592" s="256">
        <v>8</v>
      </c>
      <c r="B592" s="281">
        <v>3458.87</v>
      </c>
      <c r="C592" s="281">
        <v>3461.67</v>
      </c>
      <c r="D592" s="281">
        <v>3466.8</v>
      </c>
      <c r="E592" s="281">
        <v>3479.77</v>
      </c>
      <c r="F592" s="281">
        <v>3621.25</v>
      </c>
      <c r="G592" s="281">
        <v>3823.84</v>
      </c>
      <c r="H592" s="281">
        <v>3799.29</v>
      </c>
      <c r="I592" s="281">
        <v>3922.07</v>
      </c>
      <c r="J592" s="281">
        <v>4062.86</v>
      </c>
      <c r="K592" s="281">
        <v>4161.24</v>
      </c>
      <c r="L592" s="281">
        <v>4099.26</v>
      </c>
      <c r="M592" s="281">
        <v>4115.37</v>
      </c>
      <c r="N592" s="281">
        <v>4067.28</v>
      </c>
      <c r="O592" s="281">
        <v>4071.23</v>
      </c>
      <c r="P592" s="281">
        <v>4056.14</v>
      </c>
      <c r="Q592" s="281">
        <v>4047.98</v>
      </c>
      <c r="R592" s="281">
        <v>4085.68</v>
      </c>
      <c r="S592" s="281">
        <v>4198.1099999999997</v>
      </c>
      <c r="T592" s="281">
        <v>4100.01</v>
      </c>
      <c r="U592" s="281">
        <v>3762.42</v>
      </c>
      <c r="V592" s="281">
        <v>3844.67</v>
      </c>
      <c r="W592" s="281">
        <v>3779.5</v>
      </c>
      <c r="X592" s="281">
        <v>3468.93</v>
      </c>
      <c r="Y592" s="281">
        <v>3465.66</v>
      </c>
    </row>
    <row r="593" spans="1:25">
      <c r="A593" s="256">
        <v>9</v>
      </c>
      <c r="B593" s="281">
        <v>3443.77</v>
      </c>
      <c r="C593" s="281">
        <v>3432.52</v>
      </c>
      <c r="D593" s="281">
        <v>3438.18</v>
      </c>
      <c r="E593" s="281">
        <v>3447.69</v>
      </c>
      <c r="F593" s="281">
        <v>3507.4</v>
      </c>
      <c r="G593" s="281">
        <v>3615.5</v>
      </c>
      <c r="H593" s="281">
        <v>3527.81</v>
      </c>
      <c r="I593" s="281">
        <v>3796.53</v>
      </c>
      <c r="J593" s="281">
        <v>3908.49</v>
      </c>
      <c r="K593" s="281">
        <v>4003.86</v>
      </c>
      <c r="L593" s="281">
        <v>4042.07</v>
      </c>
      <c r="M593" s="281">
        <v>4007.96</v>
      </c>
      <c r="N593" s="281">
        <v>3982.3</v>
      </c>
      <c r="O593" s="281">
        <v>4009.12</v>
      </c>
      <c r="P593" s="281">
        <v>4023.39</v>
      </c>
      <c r="Q593" s="281">
        <v>4011.55</v>
      </c>
      <c r="R593" s="281">
        <v>4023.99</v>
      </c>
      <c r="S593" s="281">
        <v>4055.3</v>
      </c>
      <c r="T593" s="281">
        <v>4025.2</v>
      </c>
      <c r="U593" s="281">
        <v>3718.98</v>
      </c>
      <c r="V593" s="281">
        <v>3560.68</v>
      </c>
      <c r="W593" s="281">
        <v>3472.56</v>
      </c>
      <c r="X593" s="281">
        <v>3459.32</v>
      </c>
      <c r="Y593" s="281">
        <v>3431.33</v>
      </c>
    </row>
    <row r="594" spans="1:25">
      <c r="A594" s="256">
        <v>10</v>
      </c>
      <c r="B594" s="281">
        <v>3354.81</v>
      </c>
      <c r="C594" s="281">
        <v>3405.66</v>
      </c>
      <c r="D594" s="281">
        <v>3434.73</v>
      </c>
      <c r="E594" s="281">
        <v>3502.98</v>
      </c>
      <c r="F594" s="281">
        <v>3495.9</v>
      </c>
      <c r="G594" s="281">
        <v>3648.19</v>
      </c>
      <c r="H594" s="281">
        <v>3762.29</v>
      </c>
      <c r="I594" s="281">
        <v>3744.8</v>
      </c>
      <c r="J594" s="281">
        <v>3627.72</v>
      </c>
      <c r="K594" s="281">
        <v>3635.69</v>
      </c>
      <c r="L594" s="281">
        <v>3671.99</v>
      </c>
      <c r="M594" s="281">
        <v>3688.57</v>
      </c>
      <c r="N594" s="281">
        <v>3730.02</v>
      </c>
      <c r="O594" s="281">
        <v>3726.4</v>
      </c>
      <c r="P594" s="281">
        <v>3595.34</v>
      </c>
      <c r="Q594" s="281">
        <v>3559.95</v>
      </c>
      <c r="R594" s="281">
        <v>3757.37</v>
      </c>
      <c r="S594" s="281">
        <v>3656.09</v>
      </c>
      <c r="T594" s="281">
        <v>3560.86</v>
      </c>
      <c r="U594" s="281">
        <v>3531.59</v>
      </c>
      <c r="V594" s="281">
        <v>3528.93</v>
      </c>
      <c r="W594" s="281">
        <v>3471.8</v>
      </c>
      <c r="X594" s="281">
        <v>3385.08</v>
      </c>
      <c r="Y594" s="281">
        <v>3371.84</v>
      </c>
    </row>
    <row r="595" spans="1:25">
      <c r="A595" s="256">
        <v>11</v>
      </c>
      <c r="B595" s="281">
        <v>3319.53</v>
      </c>
      <c r="C595" s="281">
        <v>3321.12</v>
      </c>
      <c r="D595" s="281">
        <v>3334.38</v>
      </c>
      <c r="E595" s="281">
        <v>3328.24</v>
      </c>
      <c r="F595" s="281">
        <v>3311.67</v>
      </c>
      <c r="G595" s="281">
        <v>3324.24</v>
      </c>
      <c r="H595" s="281">
        <v>3406.07</v>
      </c>
      <c r="I595" s="281">
        <v>3357.67</v>
      </c>
      <c r="J595" s="281">
        <v>3336.51</v>
      </c>
      <c r="K595" s="281">
        <v>3336.82</v>
      </c>
      <c r="L595" s="281">
        <v>3338.68</v>
      </c>
      <c r="M595" s="281">
        <v>3339</v>
      </c>
      <c r="N595" s="281">
        <v>3337.59</v>
      </c>
      <c r="O595" s="281">
        <v>3304.6</v>
      </c>
      <c r="P595" s="281">
        <v>3304.25</v>
      </c>
      <c r="Q595" s="281">
        <v>3301.11</v>
      </c>
      <c r="R595" s="281">
        <v>3304.28</v>
      </c>
      <c r="S595" s="281">
        <v>3418.39</v>
      </c>
      <c r="T595" s="281">
        <v>3353.49</v>
      </c>
      <c r="U595" s="281">
        <v>3330.52</v>
      </c>
      <c r="V595" s="281">
        <v>3341.2</v>
      </c>
      <c r="W595" s="281">
        <v>3329.72</v>
      </c>
      <c r="X595" s="281">
        <v>3320.13</v>
      </c>
      <c r="Y595" s="281">
        <v>3272.13</v>
      </c>
    </row>
    <row r="596" spans="1:25">
      <c r="A596" s="256">
        <v>12</v>
      </c>
      <c r="B596" s="281">
        <v>3220.82</v>
      </c>
      <c r="C596" s="281">
        <v>3199.89</v>
      </c>
      <c r="D596" s="281">
        <v>3213.65</v>
      </c>
      <c r="E596" s="281">
        <v>3194.27</v>
      </c>
      <c r="F596" s="281">
        <v>3202.18</v>
      </c>
      <c r="G596" s="281">
        <v>3231.66</v>
      </c>
      <c r="H596" s="281">
        <v>3265.27</v>
      </c>
      <c r="I596" s="281">
        <v>3599.82</v>
      </c>
      <c r="J596" s="281">
        <v>3612.28</v>
      </c>
      <c r="K596" s="281">
        <v>3241.57</v>
      </c>
      <c r="L596" s="281">
        <v>3242.33</v>
      </c>
      <c r="M596" s="281">
        <v>3249.14</v>
      </c>
      <c r="N596" s="281">
        <v>3248.18</v>
      </c>
      <c r="O596" s="281">
        <v>3318.69</v>
      </c>
      <c r="P596" s="281">
        <v>3249.59</v>
      </c>
      <c r="Q596" s="281">
        <v>3249.21</v>
      </c>
      <c r="R596" s="281">
        <v>3235</v>
      </c>
      <c r="S596" s="281">
        <v>3240.7</v>
      </c>
      <c r="T596" s="281">
        <v>3240.99</v>
      </c>
      <c r="U596" s="281">
        <v>3219.65</v>
      </c>
      <c r="V596" s="281">
        <v>3230.81</v>
      </c>
      <c r="W596" s="281">
        <v>3221.76</v>
      </c>
      <c r="X596" s="281">
        <v>3278.09</v>
      </c>
      <c r="Y596" s="281">
        <v>3276.56</v>
      </c>
    </row>
    <row r="597" spans="1:25">
      <c r="A597" s="256">
        <v>13</v>
      </c>
      <c r="B597" s="281">
        <v>3208.01</v>
      </c>
      <c r="C597" s="281">
        <v>3208.78</v>
      </c>
      <c r="D597" s="281">
        <v>3312.74</v>
      </c>
      <c r="E597" s="281">
        <v>3245.92</v>
      </c>
      <c r="F597" s="281">
        <v>3184.53</v>
      </c>
      <c r="G597" s="281">
        <v>3464.83</v>
      </c>
      <c r="H597" s="281">
        <v>3467.66</v>
      </c>
      <c r="I597" s="281">
        <v>3491.43</v>
      </c>
      <c r="J597" s="281">
        <v>3419.79</v>
      </c>
      <c r="K597" s="281">
        <v>3443.54</v>
      </c>
      <c r="L597" s="281">
        <v>3465.75</v>
      </c>
      <c r="M597" s="281">
        <v>3482.25</v>
      </c>
      <c r="N597" s="281">
        <v>3524.51</v>
      </c>
      <c r="O597" s="281">
        <v>3525.17</v>
      </c>
      <c r="P597" s="281">
        <v>3525.84</v>
      </c>
      <c r="Q597" s="281">
        <v>3467.2</v>
      </c>
      <c r="R597" s="281">
        <v>3479.61</v>
      </c>
      <c r="S597" s="281">
        <v>3534.01</v>
      </c>
      <c r="T597" s="281">
        <v>3270.49</v>
      </c>
      <c r="U597" s="281">
        <v>3249</v>
      </c>
      <c r="V597" s="281">
        <v>3224.55</v>
      </c>
      <c r="W597" s="281">
        <v>3214.76</v>
      </c>
      <c r="X597" s="281">
        <v>3194.72</v>
      </c>
      <c r="Y597" s="281">
        <v>3194.69</v>
      </c>
    </row>
    <row r="598" spans="1:25">
      <c r="A598" s="256">
        <v>14</v>
      </c>
      <c r="B598" s="281">
        <v>3201.77</v>
      </c>
      <c r="C598" s="281">
        <v>3204.22</v>
      </c>
      <c r="D598" s="281">
        <v>3305.98</v>
      </c>
      <c r="E598" s="281">
        <v>3307.62</v>
      </c>
      <c r="F598" s="281">
        <v>3337.27</v>
      </c>
      <c r="G598" s="281">
        <v>3525.71</v>
      </c>
      <c r="H598" s="281">
        <v>3565.67</v>
      </c>
      <c r="I598" s="281">
        <v>3692.05</v>
      </c>
      <c r="J598" s="281">
        <v>3677.4</v>
      </c>
      <c r="K598" s="281">
        <v>3589.25</v>
      </c>
      <c r="L598" s="281">
        <v>3524.16</v>
      </c>
      <c r="M598" s="281">
        <v>3693.45</v>
      </c>
      <c r="N598" s="281">
        <v>3676.85</v>
      </c>
      <c r="O598" s="281">
        <v>3631.38</v>
      </c>
      <c r="P598" s="281">
        <v>3470.54</v>
      </c>
      <c r="Q598" s="281">
        <v>3521.51</v>
      </c>
      <c r="R598" s="281">
        <v>3468.08</v>
      </c>
      <c r="S598" s="281">
        <v>3527.65</v>
      </c>
      <c r="T598" s="281">
        <v>3258.63</v>
      </c>
      <c r="U598" s="281">
        <v>3235.73</v>
      </c>
      <c r="V598" s="281">
        <v>3259.17</v>
      </c>
      <c r="W598" s="281">
        <v>3549.86</v>
      </c>
      <c r="X598" s="281">
        <v>3521.95</v>
      </c>
      <c r="Y598" s="281">
        <v>3493.6</v>
      </c>
    </row>
    <row r="599" spans="1:25">
      <c r="A599" s="256">
        <v>15</v>
      </c>
      <c r="B599" s="281">
        <v>3445.79</v>
      </c>
      <c r="C599" s="281">
        <v>3446.91</v>
      </c>
      <c r="D599" s="281">
        <v>3450.07</v>
      </c>
      <c r="E599" s="281">
        <v>3446.69</v>
      </c>
      <c r="F599" s="281">
        <v>3432.94</v>
      </c>
      <c r="G599" s="281">
        <v>3588.19</v>
      </c>
      <c r="H599" s="281">
        <v>3724.67</v>
      </c>
      <c r="I599" s="281">
        <v>3764.05</v>
      </c>
      <c r="J599" s="281">
        <v>3805.68</v>
      </c>
      <c r="K599" s="281">
        <v>3797.22</v>
      </c>
      <c r="L599" s="281">
        <v>3798.04</v>
      </c>
      <c r="M599" s="281">
        <v>3794.6</v>
      </c>
      <c r="N599" s="281">
        <v>3675.55</v>
      </c>
      <c r="O599" s="281">
        <v>3778.34</v>
      </c>
      <c r="P599" s="281">
        <v>3709.88</v>
      </c>
      <c r="Q599" s="281">
        <v>3865.43</v>
      </c>
      <c r="R599" s="281">
        <v>3833.58</v>
      </c>
      <c r="S599" s="281">
        <v>3892.79</v>
      </c>
      <c r="T599" s="281">
        <v>3816.77</v>
      </c>
      <c r="U599" s="281">
        <v>3908.04</v>
      </c>
      <c r="V599" s="281">
        <v>3745.22</v>
      </c>
      <c r="W599" s="281">
        <v>3557.42</v>
      </c>
      <c r="X599" s="281">
        <v>3524.21</v>
      </c>
      <c r="Y599" s="281">
        <v>3492.78</v>
      </c>
    </row>
    <row r="600" spans="1:25">
      <c r="A600" s="256">
        <v>16</v>
      </c>
      <c r="B600" s="281">
        <v>3644.63</v>
      </c>
      <c r="C600" s="281">
        <v>3647.97</v>
      </c>
      <c r="D600" s="281">
        <v>3649.49</v>
      </c>
      <c r="E600" s="281">
        <v>3648.3</v>
      </c>
      <c r="F600" s="281">
        <v>3588.21</v>
      </c>
      <c r="G600" s="281">
        <v>3611.8</v>
      </c>
      <c r="H600" s="281">
        <v>3651.43</v>
      </c>
      <c r="I600" s="281">
        <v>3707.97</v>
      </c>
      <c r="J600" s="281">
        <v>3835.07</v>
      </c>
      <c r="K600" s="281">
        <v>3803.27</v>
      </c>
      <c r="L600" s="281">
        <v>3721.62</v>
      </c>
      <c r="M600" s="281">
        <v>3693.12</v>
      </c>
      <c r="N600" s="281">
        <v>3882.79</v>
      </c>
      <c r="O600" s="281">
        <v>3778.52</v>
      </c>
      <c r="P600" s="281">
        <v>3800.9</v>
      </c>
      <c r="Q600" s="281">
        <v>3721.65</v>
      </c>
      <c r="R600" s="281">
        <v>3865.67</v>
      </c>
      <c r="S600" s="281">
        <v>3687.88</v>
      </c>
      <c r="T600" s="281">
        <v>3758.55</v>
      </c>
      <c r="U600" s="281">
        <v>4047.99</v>
      </c>
      <c r="V600" s="281">
        <v>3762.2</v>
      </c>
      <c r="W600" s="281">
        <v>3708.94</v>
      </c>
      <c r="X600" s="281">
        <v>3615.45</v>
      </c>
      <c r="Y600" s="281">
        <v>3673.74</v>
      </c>
    </row>
    <row r="601" spans="1:25">
      <c r="A601" s="256">
        <v>17</v>
      </c>
      <c r="B601" s="281">
        <v>3635.86</v>
      </c>
      <c r="C601" s="281">
        <v>3638.1</v>
      </c>
      <c r="D601" s="281">
        <v>3644.32</v>
      </c>
      <c r="E601" s="281">
        <v>3651.34</v>
      </c>
      <c r="F601" s="281">
        <v>3772.32</v>
      </c>
      <c r="G601" s="281">
        <v>3771.21</v>
      </c>
      <c r="H601" s="281">
        <v>3795.27</v>
      </c>
      <c r="I601" s="281">
        <v>3971.03</v>
      </c>
      <c r="J601" s="281">
        <v>4081.18</v>
      </c>
      <c r="K601" s="281">
        <v>4088.65</v>
      </c>
      <c r="L601" s="281">
        <v>4061.6</v>
      </c>
      <c r="M601" s="281">
        <v>4076.67</v>
      </c>
      <c r="N601" s="281">
        <v>3938.57</v>
      </c>
      <c r="O601" s="281">
        <v>3949.82</v>
      </c>
      <c r="P601" s="281">
        <v>3992.71</v>
      </c>
      <c r="Q601" s="281">
        <v>3952.28</v>
      </c>
      <c r="R601" s="281">
        <v>3947.25</v>
      </c>
      <c r="S601" s="281">
        <v>3950.22</v>
      </c>
      <c r="T601" s="281">
        <v>3814.21</v>
      </c>
      <c r="U601" s="281">
        <v>3841.74</v>
      </c>
      <c r="V601" s="281">
        <v>3779.91</v>
      </c>
      <c r="W601" s="281">
        <v>3664.84</v>
      </c>
      <c r="X601" s="281">
        <v>3657.22</v>
      </c>
      <c r="Y601" s="281">
        <v>3620.24</v>
      </c>
    </row>
    <row r="602" spans="1:25">
      <c r="A602" s="256">
        <v>18</v>
      </c>
      <c r="B602" s="281">
        <v>3654.96</v>
      </c>
      <c r="C602" s="281">
        <v>3655.55</v>
      </c>
      <c r="D602" s="281">
        <v>3660.21</v>
      </c>
      <c r="E602" s="281">
        <v>3661.28</v>
      </c>
      <c r="F602" s="281">
        <v>3661.49</v>
      </c>
      <c r="G602" s="281">
        <v>3691</v>
      </c>
      <c r="H602" s="281">
        <v>3648.47</v>
      </c>
      <c r="I602" s="281">
        <v>3646.88</v>
      </c>
      <c r="J602" s="281">
        <v>3620.35</v>
      </c>
      <c r="K602" s="281">
        <v>3623.86</v>
      </c>
      <c r="L602" s="281">
        <v>3618.12</v>
      </c>
      <c r="M602" s="281">
        <v>3649.47</v>
      </c>
      <c r="N602" s="281">
        <v>3647.25</v>
      </c>
      <c r="O602" s="281">
        <v>3647.04</v>
      </c>
      <c r="P602" s="281">
        <v>3803.71</v>
      </c>
      <c r="Q602" s="281">
        <v>3787.9</v>
      </c>
      <c r="R602" s="281">
        <v>3779.24</v>
      </c>
      <c r="S602" s="281">
        <v>3810.22</v>
      </c>
      <c r="T602" s="281">
        <v>3646.82</v>
      </c>
      <c r="U602" s="281">
        <v>3688.63</v>
      </c>
      <c r="V602" s="281">
        <v>3851.25</v>
      </c>
      <c r="W602" s="281">
        <v>3808.27</v>
      </c>
      <c r="X602" s="281">
        <v>3670.03</v>
      </c>
      <c r="Y602" s="281">
        <v>3652.65</v>
      </c>
    </row>
    <row r="603" spans="1:25">
      <c r="A603" s="256">
        <v>19</v>
      </c>
      <c r="B603" s="281">
        <v>3551.29</v>
      </c>
      <c r="C603" s="281">
        <v>3543.25</v>
      </c>
      <c r="D603" s="281">
        <v>3527.96</v>
      </c>
      <c r="E603" s="281">
        <v>3540.65</v>
      </c>
      <c r="F603" s="281">
        <v>3517.21</v>
      </c>
      <c r="G603" s="281">
        <v>3641.72</v>
      </c>
      <c r="H603" s="281">
        <v>3695.05</v>
      </c>
      <c r="I603" s="281">
        <v>3726.85</v>
      </c>
      <c r="J603" s="281">
        <v>3720.42</v>
      </c>
      <c r="K603" s="281">
        <v>3720.57</v>
      </c>
      <c r="L603" s="281">
        <v>3720.21</v>
      </c>
      <c r="M603" s="281">
        <v>3720.58</v>
      </c>
      <c r="N603" s="281">
        <v>3718.56</v>
      </c>
      <c r="O603" s="281">
        <v>3708.02</v>
      </c>
      <c r="P603" s="281">
        <v>3707.89</v>
      </c>
      <c r="Q603" s="281">
        <v>3706.83</v>
      </c>
      <c r="R603" s="281">
        <v>3706.33</v>
      </c>
      <c r="S603" s="281">
        <v>3709.45</v>
      </c>
      <c r="T603" s="281">
        <v>3708.5</v>
      </c>
      <c r="U603" s="281">
        <v>3705.94</v>
      </c>
      <c r="V603" s="281">
        <v>3772.24</v>
      </c>
      <c r="W603" s="281">
        <v>3771.65</v>
      </c>
      <c r="X603" s="281">
        <v>3708.38</v>
      </c>
      <c r="Y603" s="281">
        <v>3562.46</v>
      </c>
    </row>
    <row r="604" spans="1:25">
      <c r="A604" s="256">
        <v>20</v>
      </c>
      <c r="B604" s="281">
        <v>3553.69</v>
      </c>
      <c r="C604" s="281">
        <v>3550.6</v>
      </c>
      <c r="D604" s="281">
        <v>3532.35</v>
      </c>
      <c r="E604" s="281">
        <v>3546.1</v>
      </c>
      <c r="F604" s="281">
        <v>3528.88</v>
      </c>
      <c r="G604" s="281">
        <v>3583.94</v>
      </c>
      <c r="H604" s="281">
        <v>3610.76</v>
      </c>
      <c r="I604" s="281">
        <v>3707.07</v>
      </c>
      <c r="J604" s="281">
        <v>3522.37</v>
      </c>
      <c r="K604" s="281">
        <v>3523.65</v>
      </c>
      <c r="L604" s="281">
        <v>3523.2</v>
      </c>
      <c r="M604" s="281">
        <v>3704.56</v>
      </c>
      <c r="N604" s="281">
        <v>3704.23</v>
      </c>
      <c r="O604" s="281">
        <v>3704.05</v>
      </c>
      <c r="P604" s="281">
        <v>3611.44</v>
      </c>
      <c r="Q604" s="281">
        <v>3610.42</v>
      </c>
      <c r="R604" s="281">
        <v>3703.42</v>
      </c>
      <c r="S604" s="281">
        <v>3708.01</v>
      </c>
      <c r="T604" s="281">
        <v>3590</v>
      </c>
      <c r="U604" s="281">
        <v>3594.29</v>
      </c>
      <c r="V604" s="281">
        <v>3756.56</v>
      </c>
      <c r="W604" s="281">
        <v>3708.15</v>
      </c>
      <c r="X604" s="281">
        <v>3557.62</v>
      </c>
      <c r="Y604" s="281">
        <v>3558.57</v>
      </c>
    </row>
    <row r="605" spans="1:25">
      <c r="A605" s="256">
        <v>21</v>
      </c>
      <c r="B605" s="281">
        <v>3329.5</v>
      </c>
      <c r="C605" s="281">
        <v>3303.56</v>
      </c>
      <c r="D605" s="281">
        <v>3260.49</v>
      </c>
      <c r="E605" s="281">
        <v>3258.64</v>
      </c>
      <c r="F605" s="281">
        <v>3518.2</v>
      </c>
      <c r="G605" s="281">
        <v>3509.95</v>
      </c>
      <c r="H605" s="281">
        <v>3684.61</v>
      </c>
      <c r="I605" s="281">
        <v>3750.56</v>
      </c>
      <c r="J605" s="281">
        <v>3771.07</v>
      </c>
      <c r="K605" s="281">
        <v>3765.62</v>
      </c>
      <c r="L605" s="281">
        <v>3764.11</v>
      </c>
      <c r="M605" s="281">
        <v>3763.01</v>
      </c>
      <c r="N605" s="281">
        <v>3764.15</v>
      </c>
      <c r="O605" s="281">
        <v>3761.67</v>
      </c>
      <c r="P605" s="281">
        <v>3758.96</v>
      </c>
      <c r="Q605" s="281">
        <v>3759.74</v>
      </c>
      <c r="R605" s="281">
        <v>3761.16</v>
      </c>
      <c r="S605" s="281">
        <v>3866.93</v>
      </c>
      <c r="T605" s="281">
        <v>3807.01</v>
      </c>
      <c r="U605" s="281">
        <v>3828.78</v>
      </c>
      <c r="V605" s="281">
        <v>3756.12</v>
      </c>
      <c r="W605" s="281">
        <v>3740.35</v>
      </c>
      <c r="X605" s="281">
        <v>3666.12</v>
      </c>
      <c r="Y605" s="281">
        <v>3536.94</v>
      </c>
    </row>
    <row r="606" spans="1:25">
      <c r="A606" s="256">
        <v>22</v>
      </c>
      <c r="B606" s="281">
        <v>3662.05</v>
      </c>
      <c r="C606" s="281">
        <v>3646.06</v>
      </c>
      <c r="D606" s="281">
        <v>3644.28</v>
      </c>
      <c r="E606" s="281">
        <v>3577.06</v>
      </c>
      <c r="F606" s="281">
        <v>3518.64</v>
      </c>
      <c r="G606" s="281">
        <v>3698.27</v>
      </c>
      <c r="H606" s="281">
        <v>3745.91</v>
      </c>
      <c r="I606" s="281">
        <v>3791.05</v>
      </c>
      <c r="J606" s="281">
        <v>3962.18</v>
      </c>
      <c r="K606" s="281">
        <v>4004.27</v>
      </c>
      <c r="L606" s="281">
        <v>4006.87</v>
      </c>
      <c r="M606" s="281">
        <v>3999.17</v>
      </c>
      <c r="N606" s="281">
        <v>3996.61</v>
      </c>
      <c r="O606" s="281">
        <v>3996.46</v>
      </c>
      <c r="P606" s="281">
        <v>4003.33</v>
      </c>
      <c r="Q606" s="281">
        <v>3990.11</v>
      </c>
      <c r="R606" s="281">
        <v>4015.29</v>
      </c>
      <c r="S606" s="281">
        <v>4011.64</v>
      </c>
      <c r="T606" s="281">
        <v>4009.33</v>
      </c>
      <c r="U606" s="281">
        <v>4059.4</v>
      </c>
      <c r="V606" s="281">
        <v>3883.92</v>
      </c>
      <c r="W606" s="281">
        <v>3764.77</v>
      </c>
      <c r="X606" s="281">
        <v>3757.51</v>
      </c>
      <c r="Y606" s="281">
        <v>3689.08</v>
      </c>
    </row>
    <row r="607" spans="1:25">
      <c r="A607" s="256">
        <v>23</v>
      </c>
      <c r="B607" s="281">
        <v>3528.03</v>
      </c>
      <c r="C607" s="281">
        <v>3530.29</v>
      </c>
      <c r="D607" s="281">
        <v>3533.09</v>
      </c>
      <c r="E607" s="281">
        <v>3522.54</v>
      </c>
      <c r="F607" s="281">
        <v>3496.4</v>
      </c>
      <c r="G607" s="281">
        <v>3606.79</v>
      </c>
      <c r="H607" s="281">
        <v>3694.86</v>
      </c>
      <c r="I607" s="281">
        <v>3779.18</v>
      </c>
      <c r="J607" s="281">
        <v>3879.96</v>
      </c>
      <c r="K607" s="281">
        <v>3970.32</v>
      </c>
      <c r="L607" s="281">
        <v>3988.39</v>
      </c>
      <c r="M607" s="281">
        <v>4006.58</v>
      </c>
      <c r="N607" s="281">
        <v>3998.24</v>
      </c>
      <c r="O607" s="281">
        <v>4015.32</v>
      </c>
      <c r="P607" s="281">
        <v>4037.81</v>
      </c>
      <c r="Q607" s="281">
        <v>4031.19</v>
      </c>
      <c r="R607" s="281">
        <v>4040.64</v>
      </c>
      <c r="S607" s="281">
        <v>4022.91</v>
      </c>
      <c r="T607" s="281">
        <v>4004.34</v>
      </c>
      <c r="U607" s="281">
        <v>4056.98</v>
      </c>
      <c r="V607" s="281">
        <v>3860.6</v>
      </c>
      <c r="W607" s="281">
        <v>3758.01</v>
      </c>
      <c r="X607" s="281">
        <v>3677.51</v>
      </c>
      <c r="Y607" s="281">
        <v>3596.86</v>
      </c>
    </row>
    <row r="608" spans="1:25">
      <c r="A608" s="256">
        <v>24</v>
      </c>
      <c r="B608" s="281">
        <v>3511.31</v>
      </c>
      <c r="C608" s="281">
        <v>3514.84</v>
      </c>
      <c r="D608" s="281">
        <v>3520.47</v>
      </c>
      <c r="E608" s="281">
        <v>3522.17</v>
      </c>
      <c r="F608" s="281">
        <v>3504.36</v>
      </c>
      <c r="G608" s="281">
        <v>3728.86</v>
      </c>
      <c r="H608" s="281">
        <v>3748.28</v>
      </c>
      <c r="I608" s="281">
        <v>3905.63</v>
      </c>
      <c r="J608" s="281">
        <v>3886.38</v>
      </c>
      <c r="K608" s="281">
        <v>3896.66</v>
      </c>
      <c r="L608" s="281">
        <v>3943.68</v>
      </c>
      <c r="M608" s="281">
        <v>3944.46</v>
      </c>
      <c r="N608" s="281">
        <v>3884.06</v>
      </c>
      <c r="O608" s="281">
        <v>3851.26</v>
      </c>
      <c r="P608" s="281">
        <v>3843.87</v>
      </c>
      <c r="Q608" s="281">
        <v>3832.04</v>
      </c>
      <c r="R608" s="281">
        <v>3850.7</v>
      </c>
      <c r="S608" s="281">
        <v>3863.84</v>
      </c>
      <c r="T608" s="281">
        <v>3837.33</v>
      </c>
      <c r="U608" s="281">
        <v>3874.61</v>
      </c>
      <c r="V608" s="281">
        <v>3734.63</v>
      </c>
      <c r="W608" s="281">
        <v>3616.61</v>
      </c>
      <c r="X608" s="281">
        <v>3567.99</v>
      </c>
      <c r="Y608" s="281">
        <v>3512.16</v>
      </c>
    </row>
    <row r="609" spans="1:25">
      <c r="A609" s="256">
        <v>25</v>
      </c>
      <c r="B609" s="281">
        <v>3513.04</v>
      </c>
      <c r="C609" s="281">
        <v>3516.6</v>
      </c>
      <c r="D609" s="281">
        <v>3519.4</v>
      </c>
      <c r="E609" s="281">
        <v>3528.1</v>
      </c>
      <c r="F609" s="281">
        <v>3553.27</v>
      </c>
      <c r="G609" s="281">
        <v>3659.87</v>
      </c>
      <c r="H609" s="281">
        <v>3672.58</v>
      </c>
      <c r="I609" s="281">
        <v>3774.92</v>
      </c>
      <c r="J609" s="281">
        <v>3821.71</v>
      </c>
      <c r="K609" s="281">
        <v>3846.38</v>
      </c>
      <c r="L609" s="281">
        <v>3825.61</v>
      </c>
      <c r="M609" s="281">
        <v>3825.39</v>
      </c>
      <c r="N609" s="281">
        <v>3820.47</v>
      </c>
      <c r="O609" s="281">
        <v>3819.23</v>
      </c>
      <c r="P609" s="281">
        <v>3870.48</v>
      </c>
      <c r="Q609" s="281">
        <v>3813.81</v>
      </c>
      <c r="R609" s="281">
        <v>3717.85</v>
      </c>
      <c r="S609" s="281">
        <v>3829.74</v>
      </c>
      <c r="T609" s="281">
        <v>3716.99</v>
      </c>
      <c r="U609" s="281">
        <v>3765.81</v>
      </c>
      <c r="V609" s="281">
        <v>3647.88</v>
      </c>
      <c r="W609" s="281">
        <v>3640.11</v>
      </c>
      <c r="X609" s="281">
        <v>3625.96</v>
      </c>
      <c r="Y609" s="281">
        <v>3612.99</v>
      </c>
    </row>
    <row r="610" spans="1:25">
      <c r="A610" s="256">
        <v>26</v>
      </c>
      <c r="B610" s="281">
        <v>3503.1</v>
      </c>
      <c r="C610" s="281">
        <v>3486.98</v>
      </c>
      <c r="D610" s="281">
        <v>3491.78</v>
      </c>
      <c r="E610" s="281">
        <v>3514.62</v>
      </c>
      <c r="F610" s="281">
        <v>3498.68</v>
      </c>
      <c r="G610" s="281">
        <v>3727.14</v>
      </c>
      <c r="H610" s="281">
        <v>3766.24</v>
      </c>
      <c r="I610" s="281">
        <v>3875.97</v>
      </c>
      <c r="J610" s="281">
        <v>3992.85</v>
      </c>
      <c r="K610" s="281">
        <v>4021.52</v>
      </c>
      <c r="L610" s="281">
        <v>4022.61</v>
      </c>
      <c r="M610" s="281">
        <v>4019.66</v>
      </c>
      <c r="N610" s="281">
        <v>4007.27</v>
      </c>
      <c r="O610" s="281">
        <v>4011.53</v>
      </c>
      <c r="P610" s="281">
        <v>3997.16</v>
      </c>
      <c r="Q610" s="281">
        <v>3959.79</v>
      </c>
      <c r="R610" s="281">
        <v>3926.17</v>
      </c>
      <c r="S610" s="281">
        <v>3947.5</v>
      </c>
      <c r="T610" s="281">
        <v>4018.2</v>
      </c>
      <c r="U610" s="281">
        <v>4035.77</v>
      </c>
      <c r="V610" s="281">
        <v>3866.91</v>
      </c>
      <c r="W610" s="281">
        <v>3744.74</v>
      </c>
      <c r="X610" s="281">
        <v>3678.99</v>
      </c>
      <c r="Y610" s="281">
        <v>3517.79</v>
      </c>
    </row>
    <row r="611" spans="1:25">
      <c r="A611" s="256">
        <v>27</v>
      </c>
      <c r="B611" s="281">
        <v>3516.59</v>
      </c>
      <c r="C611" s="281">
        <v>3511.91</v>
      </c>
      <c r="D611" s="281">
        <v>3519.34</v>
      </c>
      <c r="E611" s="281">
        <v>3538.32</v>
      </c>
      <c r="F611" s="281">
        <v>3503.77</v>
      </c>
      <c r="G611" s="281">
        <v>3721.06</v>
      </c>
      <c r="H611" s="281">
        <v>3766.12</v>
      </c>
      <c r="I611" s="281">
        <v>3885.01</v>
      </c>
      <c r="J611" s="281">
        <v>4033.97</v>
      </c>
      <c r="K611" s="281">
        <v>4102.68</v>
      </c>
      <c r="L611" s="281">
        <v>4095.52</v>
      </c>
      <c r="M611" s="281">
        <v>4077.75</v>
      </c>
      <c r="N611" s="281">
        <v>4027.51</v>
      </c>
      <c r="O611" s="281">
        <v>4029.49</v>
      </c>
      <c r="P611" s="281">
        <v>4010.33</v>
      </c>
      <c r="Q611" s="281">
        <v>4010.2</v>
      </c>
      <c r="R611" s="281">
        <v>3988.36</v>
      </c>
      <c r="S611" s="281">
        <v>4001.69</v>
      </c>
      <c r="T611" s="281">
        <v>3998.72</v>
      </c>
      <c r="U611" s="281">
        <v>4008.24</v>
      </c>
      <c r="V611" s="281">
        <v>3799.87</v>
      </c>
      <c r="W611" s="281">
        <v>3697.15</v>
      </c>
      <c r="X611" s="281">
        <v>3625.36</v>
      </c>
      <c r="Y611" s="281">
        <v>3520.27</v>
      </c>
    </row>
    <row r="612" spans="1:25">
      <c r="A612" s="256">
        <v>28</v>
      </c>
      <c r="B612" s="281">
        <v>3505.63</v>
      </c>
      <c r="C612" s="281">
        <v>3455.81</v>
      </c>
      <c r="D612" s="281">
        <v>3451.72</v>
      </c>
      <c r="E612" s="281">
        <v>3457.38</v>
      </c>
      <c r="F612" s="281">
        <v>3496.68</v>
      </c>
      <c r="G612" s="281">
        <v>3659.34</v>
      </c>
      <c r="H612" s="281">
        <v>3687.9</v>
      </c>
      <c r="I612" s="281">
        <v>3781.38</v>
      </c>
      <c r="J612" s="281">
        <v>3881.68</v>
      </c>
      <c r="K612" s="281">
        <v>3989.22</v>
      </c>
      <c r="L612" s="281">
        <v>3999.46</v>
      </c>
      <c r="M612" s="281">
        <v>3992.49</v>
      </c>
      <c r="N612" s="281">
        <v>3963.9</v>
      </c>
      <c r="O612" s="281">
        <v>3975.63</v>
      </c>
      <c r="P612" s="281">
        <v>3966.83</v>
      </c>
      <c r="Q612" s="281">
        <v>3965.79</v>
      </c>
      <c r="R612" s="281">
        <v>3959.66</v>
      </c>
      <c r="S612" s="281">
        <v>3988.94</v>
      </c>
      <c r="T612" s="281">
        <v>3998.64</v>
      </c>
      <c r="U612" s="281">
        <v>3964.05</v>
      </c>
      <c r="V612" s="281">
        <v>3777.4</v>
      </c>
      <c r="W612" s="281">
        <v>3667.89</v>
      </c>
      <c r="X612" s="281">
        <v>3658.76</v>
      </c>
      <c r="Y612" s="281">
        <v>3573.9</v>
      </c>
    </row>
    <row r="613" spans="1:25">
      <c r="A613" s="256">
        <v>29</v>
      </c>
      <c r="B613" s="281">
        <v>3765.65</v>
      </c>
      <c r="C613" s="281">
        <v>3747.87</v>
      </c>
      <c r="D613" s="281">
        <v>3745.64</v>
      </c>
      <c r="E613" s="281">
        <v>3746.52</v>
      </c>
      <c r="F613" s="281">
        <v>3730.35</v>
      </c>
      <c r="G613" s="281">
        <v>3735.06</v>
      </c>
      <c r="H613" s="281">
        <v>3792.46</v>
      </c>
      <c r="I613" s="281">
        <v>3867.56</v>
      </c>
      <c r="J613" s="281">
        <v>4021.88</v>
      </c>
      <c r="K613" s="281">
        <v>4091.13</v>
      </c>
      <c r="L613" s="281">
        <v>4083.28</v>
      </c>
      <c r="M613" s="281">
        <v>4079.95</v>
      </c>
      <c r="N613" s="281">
        <v>4085.38</v>
      </c>
      <c r="O613" s="281">
        <v>4175.74</v>
      </c>
      <c r="P613" s="281">
        <v>4113.4399999999996</v>
      </c>
      <c r="Q613" s="281">
        <v>4115.1499999999996</v>
      </c>
      <c r="R613" s="281">
        <v>4099.5600000000004</v>
      </c>
      <c r="S613" s="281">
        <v>4101.18</v>
      </c>
      <c r="T613" s="281">
        <v>4274.33</v>
      </c>
      <c r="U613" s="281">
        <v>4321.21</v>
      </c>
      <c r="V613" s="281">
        <v>4208.1099999999997</v>
      </c>
      <c r="W613" s="281">
        <v>4006.93</v>
      </c>
      <c r="X613" s="281">
        <v>3904.56</v>
      </c>
      <c r="Y613" s="281">
        <v>3763.08</v>
      </c>
    </row>
    <row r="614" spans="1:25">
      <c r="A614" s="256">
        <v>30</v>
      </c>
      <c r="B614" s="281">
        <v>3656.61</v>
      </c>
      <c r="C614" s="281">
        <v>3536.39</v>
      </c>
      <c r="D614" s="281">
        <v>3536.8</v>
      </c>
      <c r="E614" s="281">
        <v>3591.21</v>
      </c>
      <c r="F614" s="281">
        <v>3564.79</v>
      </c>
      <c r="G614" s="281">
        <v>3579.24</v>
      </c>
      <c r="H614" s="281">
        <v>3596.76</v>
      </c>
      <c r="I614" s="281">
        <v>3773.29</v>
      </c>
      <c r="J614" s="281">
        <v>3891.9</v>
      </c>
      <c r="K614" s="281">
        <v>3973.6</v>
      </c>
      <c r="L614" s="281">
        <v>4002.69</v>
      </c>
      <c r="M614" s="281">
        <v>4012.11</v>
      </c>
      <c r="N614" s="281">
        <v>4017.99</v>
      </c>
      <c r="O614" s="281">
        <v>4022.55</v>
      </c>
      <c r="P614" s="281">
        <v>4165.71</v>
      </c>
      <c r="Q614" s="281">
        <v>4155.1000000000004</v>
      </c>
      <c r="R614" s="281">
        <v>4168.26</v>
      </c>
      <c r="S614" s="281">
        <v>4323.7</v>
      </c>
      <c r="T614" s="281">
        <v>4298.28</v>
      </c>
      <c r="U614" s="281">
        <v>4202.9399999999996</v>
      </c>
      <c r="V614" s="281">
        <v>4053.74</v>
      </c>
      <c r="W614" s="281">
        <v>3934.83</v>
      </c>
      <c r="X614" s="281">
        <v>3817.55</v>
      </c>
      <c r="Y614" s="281">
        <v>3695.4</v>
      </c>
    </row>
    <row r="615" spans="1:25">
      <c r="A615" s="256">
        <v>31</v>
      </c>
      <c r="B615" s="281">
        <v>0</v>
      </c>
      <c r="C615" s="281">
        <v>0</v>
      </c>
      <c r="D615" s="281">
        <v>0</v>
      </c>
      <c r="E615" s="281">
        <v>0</v>
      </c>
      <c r="F615" s="281">
        <v>0</v>
      </c>
      <c r="G615" s="281">
        <v>0</v>
      </c>
      <c r="H615" s="281">
        <v>0</v>
      </c>
      <c r="I615" s="281">
        <v>0</v>
      </c>
      <c r="J615" s="281">
        <v>0</v>
      </c>
      <c r="K615" s="281">
        <v>0</v>
      </c>
      <c r="L615" s="281">
        <v>0</v>
      </c>
      <c r="M615" s="281">
        <v>0</v>
      </c>
      <c r="N615" s="281">
        <v>0</v>
      </c>
      <c r="O615" s="281">
        <v>0</v>
      </c>
      <c r="P615" s="281">
        <v>0</v>
      </c>
      <c r="Q615" s="281">
        <v>0</v>
      </c>
      <c r="R615" s="281">
        <v>0</v>
      </c>
      <c r="S615" s="281">
        <v>0</v>
      </c>
      <c r="T615" s="281">
        <v>0</v>
      </c>
      <c r="U615" s="281">
        <v>0</v>
      </c>
      <c r="V615" s="281">
        <v>0</v>
      </c>
      <c r="W615" s="281">
        <v>0</v>
      </c>
      <c r="X615" s="281">
        <v>0</v>
      </c>
      <c r="Y615" s="281">
        <v>0</v>
      </c>
    </row>
    <row r="617" spans="1:25">
      <c r="A617" s="422" t="s">
        <v>212</v>
      </c>
      <c r="B617" s="492" t="s">
        <v>217</v>
      </c>
      <c r="C617" s="492"/>
      <c r="D617" s="492"/>
      <c r="E617" s="492"/>
      <c r="F617" s="492"/>
      <c r="G617" s="492"/>
      <c r="H617" s="492"/>
      <c r="I617" s="492"/>
      <c r="J617" s="492"/>
      <c r="K617" s="492"/>
      <c r="L617" s="492"/>
      <c r="M617" s="492"/>
      <c r="N617" s="492"/>
      <c r="O617" s="492"/>
      <c r="P617" s="492"/>
      <c r="Q617" s="492"/>
      <c r="R617" s="492"/>
      <c r="S617" s="492"/>
      <c r="T617" s="492"/>
      <c r="U617" s="492"/>
      <c r="V617" s="492"/>
      <c r="W617" s="492"/>
      <c r="X617" s="492"/>
      <c r="Y617" s="492"/>
    </row>
    <row r="618" spans="1:25" ht="30">
      <c r="A618" s="422"/>
      <c r="B618" s="280" t="s">
        <v>1</v>
      </c>
      <c r="C618" s="280" t="s">
        <v>2</v>
      </c>
      <c r="D618" s="280" t="s">
        <v>3</v>
      </c>
      <c r="E618" s="280" t="s">
        <v>4</v>
      </c>
      <c r="F618" s="280" t="s">
        <v>5</v>
      </c>
      <c r="G618" s="280" t="s">
        <v>6</v>
      </c>
      <c r="H618" s="280" t="s">
        <v>7</v>
      </c>
      <c r="I618" s="280" t="s">
        <v>8</v>
      </c>
      <c r="J618" s="280" t="s">
        <v>9</v>
      </c>
      <c r="K618" s="280" t="s">
        <v>10</v>
      </c>
      <c r="L618" s="280" t="s">
        <v>11</v>
      </c>
      <c r="M618" s="280" t="s">
        <v>12</v>
      </c>
      <c r="N618" s="280" t="s">
        <v>13</v>
      </c>
      <c r="O618" s="280" t="s">
        <v>14</v>
      </c>
      <c r="P618" s="280" t="s">
        <v>15</v>
      </c>
      <c r="Q618" s="280" t="s">
        <v>16</v>
      </c>
      <c r="R618" s="280" t="s">
        <v>17</v>
      </c>
      <c r="S618" s="280" t="s">
        <v>18</v>
      </c>
      <c r="T618" s="280" t="s">
        <v>19</v>
      </c>
      <c r="U618" s="280" t="s">
        <v>20</v>
      </c>
      <c r="V618" s="280" t="s">
        <v>21</v>
      </c>
      <c r="W618" s="280" t="s">
        <v>22</v>
      </c>
      <c r="X618" s="280" t="s">
        <v>23</v>
      </c>
      <c r="Y618" s="280" t="s">
        <v>24</v>
      </c>
    </row>
    <row r="619" spans="1:25">
      <c r="A619" s="256">
        <v>1</v>
      </c>
      <c r="B619" s="281">
        <v>5274.18</v>
      </c>
      <c r="C619" s="281">
        <v>5264.9</v>
      </c>
      <c r="D619" s="281">
        <v>5381.4</v>
      </c>
      <c r="E619" s="281">
        <v>5895.76</v>
      </c>
      <c r="F619" s="281">
        <v>5519.83</v>
      </c>
      <c r="G619" s="281">
        <v>6011.51</v>
      </c>
      <c r="H619" s="281">
        <v>5916.74</v>
      </c>
      <c r="I619" s="281">
        <v>5936.9</v>
      </c>
      <c r="J619" s="281">
        <v>5901.43</v>
      </c>
      <c r="K619" s="281">
        <v>5869.68</v>
      </c>
      <c r="L619" s="281">
        <v>5854.71</v>
      </c>
      <c r="M619" s="281">
        <v>5800.93</v>
      </c>
      <c r="N619" s="281">
        <v>5908.99</v>
      </c>
      <c r="O619" s="281">
        <v>5902.54</v>
      </c>
      <c r="P619" s="281">
        <v>5934</v>
      </c>
      <c r="Q619" s="281">
        <v>5895.85</v>
      </c>
      <c r="R619" s="281">
        <v>5900.22</v>
      </c>
      <c r="S619" s="281">
        <v>5856.96</v>
      </c>
      <c r="T619" s="281">
        <v>6018.93</v>
      </c>
      <c r="U619" s="281">
        <v>6032.22</v>
      </c>
      <c r="V619" s="281">
        <v>5561.09</v>
      </c>
      <c r="W619" s="281">
        <v>5447.69</v>
      </c>
      <c r="X619" s="281">
        <v>5333.18</v>
      </c>
      <c r="Y619" s="281">
        <v>5318.2</v>
      </c>
    </row>
    <row r="620" spans="1:25">
      <c r="A620" s="256">
        <v>2</v>
      </c>
      <c r="B620" s="281">
        <v>5310.04</v>
      </c>
      <c r="C620" s="281">
        <v>5423.37</v>
      </c>
      <c r="D620" s="281">
        <v>5493.06</v>
      </c>
      <c r="E620" s="281">
        <v>5322.01</v>
      </c>
      <c r="F620" s="281">
        <v>5420.32</v>
      </c>
      <c r="G620" s="281">
        <v>5901.78</v>
      </c>
      <c r="H620" s="281">
        <v>6030.96</v>
      </c>
      <c r="I620" s="281">
        <v>6228.21</v>
      </c>
      <c r="J620" s="281">
        <v>6267.32</v>
      </c>
      <c r="K620" s="281">
        <v>6271.28</v>
      </c>
      <c r="L620" s="281">
        <v>6243.03</v>
      </c>
      <c r="M620" s="281">
        <v>6184.24</v>
      </c>
      <c r="N620" s="281">
        <v>6217.78</v>
      </c>
      <c r="O620" s="281">
        <v>6170.77</v>
      </c>
      <c r="P620" s="281">
        <v>6264.27</v>
      </c>
      <c r="Q620" s="281">
        <v>6208.9</v>
      </c>
      <c r="R620" s="281">
        <v>5783.56</v>
      </c>
      <c r="S620" s="281">
        <v>6474.17</v>
      </c>
      <c r="T620" s="281">
        <v>5556.01</v>
      </c>
      <c r="U620" s="281">
        <v>5544.22</v>
      </c>
      <c r="V620" s="281">
        <v>5452.2</v>
      </c>
      <c r="W620" s="281">
        <v>5418.51</v>
      </c>
      <c r="X620" s="281">
        <v>5321.74</v>
      </c>
      <c r="Y620" s="281">
        <v>5241.33</v>
      </c>
    </row>
    <row r="621" spans="1:25">
      <c r="A621" s="256">
        <v>3</v>
      </c>
      <c r="B621" s="281">
        <v>4986.76</v>
      </c>
      <c r="C621" s="281">
        <v>4981.78</v>
      </c>
      <c r="D621" s="281">
        <v>4988.8100000000004</v>
      </c>
      <c r="E621" s="281">
        <v>5094.6099999999997</v>
      </c>
      <c r="F621" s="281">
        <v>4988.3500000000004</v>
      </c>
      <c r="G621" s="281">
        <v>5182.8</v>
      </c>
      <c r="H621" s="281">
        <v>5580.73</v>
      </c>
      <c r="I621" s="281">
        <v>5453.23</v>
      </c>
      <c r="J621" s="281">
        <v>5449.08</v>
      </c>
      <c r="K621" s="281">
        <v>5544.16</v>
      </c>
      <c r="L621" s="281">
        <v>5454.39</v>
      </c>
      <c r="M621" s="281">
        <v>5457.76</v>
      </c>
      <c r="N621" s="281">
        <v>5418.74</v>
      </c>
      <c r="O621" s="281">
        <v>5449.73</v>
      </c>
      <c r="P621" s="281">
        <v>5490.17</v>
      </c>
      <c r="Q621" s="281">
        <v>5385.91</v>
      </c>
      <c r="R621" s="281">
        <v>5448.6</v>
      </c>
      <c r="S621" s="281">
        <v>5469</v>
      </c>
      <c r="T621" s="281">
        <v>5973.86</v>
      </c>
      <c r="U621" s="281">
        <v>5387.12</v>
      </c>
      <c r="V621" s="281">
        <v>5167.01</v>
      </c>
      <c r="W621" s="281">
        <v>5049.41</v>
      </c>
      <c r="X621" s="281">
        <v>4987.37</v>
      </c>
      <c r="Y621" s="281">
        <v>4990.07</v>
      </c>
    </row>
    <row r="622" spans="1:25">
      <c r="A622" s="256">
        <v>4</v>
      </c>
      <c r="B622" s="281">
        <v>4887.13</v>
      </c>
      <c r="C622" s="281">
        <v>4864.54</v>
      </c>
      <c r="D622" s="281">
        <v>4903.17</v>
      </c>
      <c r="E622" s="281">
        <v>4942.37</v>
      </c>
      <c r="F622" s="281">
        <v>4883.46</v>
      </c>
      <c r="G622" s="281">
        <v>4988.79</v>
      </c>
      <c r="H622" s="281">
        <v>5032.1099999999997</v>
      </c>
      <c r="I622" s="281">
        <v>4826.43</v>
      </c>
      <c r="J622" s="281">
        <v>4886.72</v>
      </c>
      <c r="K622" s="281">
        <v>4754.7</v>
      </c>
      <c r="L622" s="281">
        <v>4894.25</v>
      </c>
      <c r="M622" s="281">
        <v>4665.6899999999996</v>
      </c>
      <c r="N622" s="281">
        <v>4883.1099999999997</v>
      </c>
      <c r="O622" s="281">
        <v>4922.92</v>
      </c>
      <c r="P622" s="281">
        <v>5015.18</v>
      </c>
      <c r="Q622" s="281">
        <v>5060.5</v>
      </c>
      <c r="R622" s="281">
        <v>5026.75</v>
      </c>
      <c r="S622" s="281">
        <v>5084.97</v>
      </c>
      <c r="T622" s="281">
        <v>5065.03</v>
      </c>
      <c r="U622" s="281">
        <v>4845.6499999999996</v>
      </c>
      <c r="V622" s="281">
        <v>4907.67</v>
      </c>
      <c r="W622" s="281">
        <v>4873.37</v>
      </c>
      <c r="X622" s="281">
        <v>4897.57</v>
      </c>
      <c r="Y622" s="281">
        <v>4892.97</v>
      </c>
    </row>
    <row r="623" spans="1:25">
      <c r="A623" s="256">
        <v>5</v>
      </c>
      <c r="B623" s="281">
        <v>4854.53</v>
      </c>
      <c r="C623" s="281">
        <v>4718.5600000000004</v>
      </c>
      <c r="D623" s="281">
        <v>4871.29</v>
      </c>
      <c r="E623" s="281">
        <v>4853</v>
      </c>
      <c r="F623" s="281">
        <v>4823.96</v>
      </c>
      <c r="G623" s="281">
        <v>4911.17</v>
      </c>
      <c r="H623" s="281">
        <v>4937.76</v>
      </c>
      <c r="I623" s="281">
        <v>4835.3100000000004</v>
      </c>
      <c r="J623" s="281">
        <v>4823.58</v>
      </c>
      <c r="K623" s="281">
        <v>4808.5200000000004</v>
      </c>
      <c r="L623" s="281">
        <v>4814</v>
      </c>
      <c r="M623" s="281">
        <v>4819.5600000000004</v>
      </c>
      <c r="N623" s="281">
        <v>4835.2700000000004</v>
      </c>
      <c r="O623" s="281">
        <v>4810.01</v>
      </c>
      <c r="P623" s="281">
        <v>4818.5</v>
      </c>
      <c r="Q623" s="281">
        <v>4944.5</v>
      </c>
      <c r="R623" s="281">
        <v>4905.4799999999996</v>
      </c>
      <c r="S623" s="281">
        <v>5091.21</v>
      </c>
      <c r="T623" s="281">
        <v>4946.7700000000004</v>
      </c>
      <c r="U623" s="281">
        <v>4800.4799999999996</v>
      </c>
      <c r="V623" s="281">
        <v>4837.41</v>
      </c>
      <c r="W623" s="281">
        <v>4881.43</v>
      </c>
      <c r="X623" s="281">
        <v>4864.55</v>
      </c>
      <c r="Y623" s="281">
        <v>4862.53</v>
      </c>
    </row>
    <row r="624" spans="1:25">
      <c r="A624" s="256">
        <v>6</v>
      </c>
      <c r="B624" s="281">
        <v>4637.6400000000003</v>
      </c>
      <c r="C624" s="281">
        <v>4720.3500000000004</v>
      </c>
      <c r="D624" s="281">
        <v>4792.47</v>
      </c>
      <c r="E624" s="281">
        <v>4695.57</v>
      </c>
      <c r="F624" s="281">
        <v>4670.83</v>
      </c>
      <c r="G624" s="281">
        <v>4764.8999999999996</v>
      </c>
      <c r="H624" s="281">
        <v>4880.07</v>
      </c>
      <c r="I624" s="281">
        <v>4875.09</v>
      </c>
      <c r="J624" s="281">
        <v>4943.34</v>
      </c>
      <c r="K624" s="281">
        <v>4874.84</v>
      </c>
      <c r="L624" s="281">
        <v>4900.3999999999996</v>
      </c>
      <c r="M624" s="281">
        <v>4873.3100000000004</v>
      </c>
      <c r="N624" s="281">
        <v>4872.74</v>
      </c>
      <c r="O624" s="281">
        <v>4875.58</v>
      </c>
      <c r="P624" s="281">
        <v>4947.88</v>
      </c>
      <c r="Q624" s="281">
        <v>4824.22</v>
      </c>
      <c r="R624" s="281">
        <v>4882.5600000000004</v>
      </c>
      <c r="S624" s="281">
        <v>5132.12</v>
      </c>
      <c r="T624" s="281">
        <v>4840.9799999999996</v>
      </c>
      <c r="U624" s="281">
        <v>4625.6499999999996</v>
      </c>
      <c r="V624" s="281">
        <v>4642.54</v>
      </c>
      <c r="W624" s="281">
        <v>4825.46</v>
      </c>
      <c r="X624" s="281">
        <v>4633.03</v>
      </c>
      <c r="Y624" s="281">
        <v>4631.3599999999997</v>
      </c>
    </row>
    <row r="625" spans="1:25">
      <c r="A625" s="256">
        <v>7</v>
      </c>
      <c r="B625" s="281">
        <v>4740.38</v>
      </c>
      <c r="C625" s="281">
        <v>4742.29</v>
      </c>
      <c r="D625" s="281">
        <v>4786.72</v>
      </c>
      <c r="E625" s="281">
        <v>4852.28</v>
      </c>
      <c r="F625" s="281">
        <v>4827.55</v>
      </c>
      <c r="G625" s="281">
        <v>4895.53</v>
      </c>
      <c r="H625" s="281">
        <v>5086.17</v>
      </c>
      <c r="I625" s="281">
        <v>5204.42</v>
      </c>
      <c r="J625" s="281">
        <v>5278.97</v>
      </c>
      <c r="K625" s="281">
        <v>5299.84</v>
      </c>
      <c r="L625" s="281">
        <v>5273.91</v>
      </c>
      <c r="M625" s="281">
        <v>5296.67</v>
      </c>
      <c r="N625" s="281">
        <v>5271.06</v>
      </c>
      <c r="O625" s="281">
        <v>5312.46</v>
      </c>
      <c r="P625" s="281">
        <v>5307.61</v>
      </c>
      <c r="Q625" s="281">
        <v>5299.1</v>
      </c>
      <c r="R625" s="281">
        <v>5280.35</v>
      </c>
      <c r="S625" s="281">
        <v>5318.76</v>
      </c>
      <c r="T625" s="281">
        <v>5235.43</v>
      </c>
      <c r="U625" s="281">
        <v>5245.14</v>
      </c>
      <c r="V625" s="281">
        <v>5200.43</v>
      </c>
      <c r="W625" s="281">
        <v>5002.13</v>
      </c>
      <c r="X625" s="281">
        <v>4879.46</v>
      </c>
      <c r="Y625" s="281">
        <v>4771.55</v>
      </c>
    </row>
    <row r="626" spans="1:25">
      <c r="A626" s="256">
        <v>8</v>
      </c>
      <c r="B626" s="281">
        <v>4877.22</v>
      </c>
      <c r="C626" s="281">
        <v>4880.0200000000004</v>
      </c>
      <c r="D626" s="281">
        <v>4885.1499999999996</v>
      </c>
      <c r="E626" s="281">
        <v>4898.12</v>
      </c>
      <c r="F626" s="281">
        <v>5039.6000000000004</v>
      </c>
      <c r="G626" s="281">
        <v>5242.1899999999996</v>
      </c>
      <c r="H626" s="281">
        <v>5217.6400000000003</v>
      </c>
      <c r="I626" s="281">
        <v>5340.42</v>
      </c>
      <c r="J626" s="281">
        <v>5481.21</v>
      </c>
      <c r="K626" s="281">
        <v>5579.59</v>
      </c>
      <c r="L626" s="281">
        <v>5517.61</v>
      </c>
      <c r="M626" s="281">
        <v>5533.72</v>
      </c>
      <c r="N626" s="281">
        <v>5485.63</v>
      </c>
      <c r="O626" s="281">
        <v>5489.58</v>
      </c>
      <c r="P626" s="281">
        <v>5474.49</v>
      </c>
      <c r="Q626" s="281">
        <v>5466.33</v>
      </c>
      <c r="R626" s="281">
        <v>5504.03</v>
      </c>
      <c r="S626" s="281">
        <v>5616.46</v>
      </c>
      <c r="T626" s="281">
        <v>5518.36</v>
      </c>
      <c r="U626" s="281">
        <v>5180.7700000000004</v>
      </c>
      <c r="V626" s="281">
        <v>5263.02</v>
      </c>
      <c r="W626" s="281">
        <v>5197.8500000000004</v>
      </c>
      <c r="X626" s="281">
        <v>4887.28</v>
      </c>
      <c r="Y626" s="281">
        <v>4884.01</v>
      </c>
    </row>
    <row r="627" spans="1:25">
      <c r="A627" s="256">
        <v>9</v>
      </c>
      <c r="B627" s="281">
        <v>4862.12</v>
      </c>
      <c r="C627" s="281">
        <v>4850.87</v>
      </c>
      <c r="D627" s="281">
        <v>4856.53</v>
      </c>
      <c r="E627" s="281">
        <v>4866.04</v>
      </c>
      <c r="F627" s="281">
        <v>4925.75</v>
      </c>
      <c r="G627" s="281">
        <v>5033.8500000000004</v>
      </c>
      <c r="H627" s="281">
        <v>4946.16</v>
      </c>
      <c r="I627" s="281">
        <v>5214.88</v>
      </c>
      <c r="J627" s="281">
        <v>5326.84</v>
      </c>
      <c r="K627" s="281">
        <v>5422.21</v>
      </c>
      <c r="L627" s="281">
        <v>5460.42</v>
      </c>
      <c r="M627" s="281">
        <v>5426.31</v>
      </c>
      <c r="N627" s="281">
        <v>5400.65</v>
      </c>
      <c r="O627" s="281">
        <v>5427.47</v>
      </c>
      <c r="P627" s="281">
        <v>5441.74</v>
      </c>
      <c r="Q627" s="281">
        <v>5429.9</v>
      </c>
      <c r="R627" s="281">
        <v>5442.34</v>
      </c>
      <c r="S627" s="281">
        <v>5473.65</v>
      </c>
      <c r="T627" s="281">
        <v>5443.55</v>
      </c>
      <c r="U627" s="281">
        <v>5137.33</v>
      </c>
      <c r="V627" s="281">
        <v>4979.03</v>
      </c>
      <c r="W627" s="281">
        <v>4890.91</v>
      </c>
      <c r="X627" s="281">
        <v>4877.67</v>
      </c>
      <c r="Y627" s="281">
        <v>4849.68</v>
      </c>
    </row>
    <row r="628" spans="1:25">
      <c r="A628" s="256">
        <v>10</v>
      </c>
      <c r="B628" s="281">
        <v>4773.16</v>
      </c>
      <c r="C628" s="281">
        <v>4824.01</v>
      </c>
      <c r="D628" s="281">
        <v>4853.08</v>
      </c>
      <c r="E628" s="281">
        <v>4921.33</v>
      </c>
      <c r="F628" s="281">
        <v>4914.25</v>
      </c>
      <c r="G628" s="281">
        <v>5066.54</v>
      </c>
      <c r="H628" s="281">
        <v>5180.6400000000003</v>
      </c>
      <c r="I628" s="281">
        <v>5163.1499999999996</v>
      </c>
      <c r="J628" s="281">
        <v>5046.07</v>
      </c>
      <c r="K628" s="281">
        <v>5054.04</v>
      </c>
      <c r="L628" s="281">
        <v>5090.34</v>
      </c>
      <c r="M628" s="281">
        <v>5106.92</v>
      </c>
      <c r="N628" s="281">
        <v>5148.37</v>
      </c>
      <c r="O628" s="281">
        <v>5144.75</v>
      </c>
      <c r="P628" s="281">
        <v>5013.6899999999996</v>
      </c>
      <c r="Q628" s="281">
        <v>4978.3</v>
      </c>
      <c r="R628" s="281">
        <v>5175.72</v>
      </c>
      <c r="S628" s="281">
        <v>5074.4399999999996</v>
      </c>
      <c r="T628" s="281">
        <v>4979.21</v>
      </c>
      <c r="U628" s="281">
        <v>4949.9399999999996</v>
      </c>
      <c r="V628" s="281">
        <v>4947.28</v>
      </c>
      <c r="W628" s="281">
        <v>4890.1499999999996</v>
      </c>
      <c r="X628" s="281">
        <v>4803.43</v>
      </c>
      <c r="Y628" s="281">
        <v>4790.1899999999996</v>
      </c>
    </row>
    <row r="629" spans="1:25">
      <c r="A629" s="256">
        <v>11</v>
      </c>
      <c r="B629" s="281">
        <v>4737.88</v>
      </c>
      <c r="C629" s="281">
        <v>4739.47</v>
      </c>
      <c r="D629" s="281">
        <v>4752.7299999999996</v>
      </c>
      <c r="E629" s="281">
        <v>4746.59</v>
      </c>
      <c r="F629" s="281">
        <v>4730.0200000000004</v>
      </c>
      <c r="G629" s="281">
        <v>4742.59</v>
      </c>
      <c r="H629" s="281">
        <v>4824.42</v>
      </c>
      <c r="I629" s="281">
        <v>4776.0200000000004</v>
      </c>
      <c r="J629" s="281">
        <v>4754.8599999999997</v>
      </c>
      <c r="K629" s="281">
        <v>4755.17</v>
      </c>
      <c r="L629" s="281">
        <v>4757.03</v>
      </c>
      <c r="M629" s="281">
        <v>4757.3500000000004</v>
      </c>
      <c r="N629" s="281">
        <v>4755.9399999999996</v>
      </c>
      <c r="O629" s="281">
        <v>4722.95</v>
      </c>
      <c r="P629" s="281">
        <v>4722.6000000000004</v>
      </c>
      <c r="Q629" s="281">
        <v>4719.46</v>
      </c>
      <c r="R629" s="281">
        <v>4722.63</v>
      </c>
      <c r="S629" s="281">
        <v>4836.74</v>
      </c>
      <c r="T629" s="281">
        <v>4771.84</v>
      </c>
      <c r="U629" s="281">
        <v>4748.87</v>
      </c>
      <c r="V629" s="281">
        <v>4759.55</v>
      </c>
      <c r="W629" s="281">
        <v>4748.07</v>
      </c>
      <c r="X629" s="281">
        <v>4738.4799999999996</v>
      </c>
      <c r="Y629" s="281">
        <v>4690.4799999999996</v>
      </c>
    </row>
    <row r="630" spans="1:25">
      <c r="A630" s="256">
        <v>12</v>
      </c>
      <c r="B630" s="281">
        <v>4639.17</v>
      </c>
      <c r="C630" s="281">
        <v>4618.24</v>
      </c>
      <c r="D630" s="281">
        <v>4632</v>
      </c>
      <c r="E630" s="281">
        <v>4612.62</v>
      </c>
      <c r="F630" s="281">
        <v>4620.53</v>
      </c>
      <c r="G630" s="281">
        <v>4650.01</v>
      </c>
      <c r="H630" s="281">
        <v>4683.62</v>
      </c>
      <c r="I630" s="281">
        <v>5018.17</v>
      </c>
      <c r="J630" s="281">
        <v>5030.63</v>
      </c>
      <c r="K630" s="281">
        <v>4659.92</v>
      </c>
      <c r="L630" s="281">
        <v>4660.68</v>
      </c>
      <c r="M630" s="281">
        <v>4667.49</v>
      </c>
      <c r="N630" s="281">
        <v>4666.53</v>
      </c>
      <c r="O630" s="281">
        <v>4737.04</v>
      </c>
      <c r="P630" s="281">
        <v>4667.9399999999996</v>
      </c>
      <c r="Q630" s="281">
        <v>4667.5600000000004</v>
      </c>
      <c r="R630" s="281">
        <v>4653.3500000000004</v>
      </c>
      <c r="S630" s="281">
        <v>4659.05</v>
      </c>
      <c r="T630" s="281">
        <v>4659.34</v>
      </c>
      <c r="U630" s="281">
        <v>4638</v>
      </c>
      <c r="V630" s="281">
        <v>4649.16</v>
      </c>
      <c r="W630" s="281">
        <v>4640.1099999999997</v>
      </c>
      <c r="X630" s="281">
        <v>4696.4399999999996</v>
      </c>
      <c r="Y630" s="281">
        <v>4694.91</v>
      </c>
    </row>
    <row r="631" spans="1:25">
      <c r="A631" s="256">
        <v>13</v>
      </c>
      <c r="B631" s="281">
        <v>4626.3599999999997</v>
      </c>
      <c r="C631" s="281">
        <v>4627.13</v>
      </c>
      <c r="D631" s="281">
        <v>4731.09</v>
      </c>
      <c r="E631" s="281">
        <v>4664.2700000000004</v>
      </c>
      <c r="F631" s="281">
        <v>4602.88</v>
      </c>
      <c r="G631" s="281">
        <v>4883.18</v>
      </c>
      <c r="H631" s="281">
        <v>4886.01</v>
      </c>
      <c r="I631" s="281">
        <v>4909.78</v>
      </c>
      <c r="J631" s="281">
        <v>4838.1400000000003</v>
      </c>
      <c r="K631" s="281">
        <v>4861.8900000000003</v>
      </c>
      <c r="L631" s="281">
        <v>4884.1000000000004</v>
      </c>
      <c r="M631" s="281">
        <v>4900.6000000000004</v>
      </c>
      <c r="N631" s="281">
        <v>4942.8599999999997</v>
      </c>
      <c r="O631" s="281">
        <v>4943.5200000000004</v>
      </c>
      <c r="P631" s="281">
        <v>4944.1899999999996</v>
      </c>
      <c r="Q631" s="281">
        <v>4885.55</v>
      </c>
      <c r="R631" s="281">
        <v>4897.96</v>
      </c>
      <c r="S631" s="281">
        <v>4952.3599999999997</v>
      </c>
      <c r="T631" s="281">
        <v>4688.84</v>
      </c>
      <c r="U631" s="281">
        <v>4667.3500000000004</v>
      </c>
      <c r="V631" s="281">
        <v>4642.8999999999996</v>
      </c>
      <c r="W631" s="281">
        <v>4633.1099999999997</v>
      </c>
      <c r="X631" s="281">
        <v>4613.07</v>
      </c>
      <c r="Y631" s="281">
        <v>4613.04</v>
      </c>
    </row>
    <row r="632" spans="1:25">
      <c r="A632" s="256">
        <v>14</v>
      </c>
      <c r="B632" s="281">
        <v>4620.12</v>
      </c>
      <c r="C632" s="281">
        <v>4622.57</v>
      </c>
      <c r="D632" s="281">
        <v>4724.33</v>
      </c>
      <c r="E632" s="281">
        <v>4725.97</v>
      </c>
      <c r="F632" s="281">
        <v>4755.62</v>
      </c>
      <c r="G632" s="281">
        <v>4944.0600000000004</v>
      </c>
      <c r="H632" s="281">
        <v>4984.0200000000004</v>
      </c>
      <c r="I632" s="281">
        <v>5110.3999999999996</v>
      </c>
      <c r="J632" s="281">
        <v>5095.75</v>
      </c>
      <c r="K632" s="281">
        <v>5007.6000000000004</v>
      </c>
      <c r="L632" s="281">
        <v>4942.51</v>
      </c>
      <c r="M632" s="281">
        <v>5111.8</v>
      </c>
      <c r="N632" s="281">
        <v>5095.2</v>
      </c>
      <c r="O632" s="281">
        <v>5049.7299999999996</v>
      </c>
      <c r="P632" s="281">
        <v>4888.8900000000003</v>
      </c>
      <c r="Q632" s="281">
        <v>4939.8599999999997</v>
      </c>
      <c r="R632" s="281">
        <v>4886.43</v>
      </c>
      <c r="S632" s="281">
        <v>4946</v>
      </c>
      <c r="T632" s="281">
        <v>4676.9799999999996</v>
      </c>
      <c r="U632" s="281">
        <v>4654.08</v>
      </c>
      <c r="V632" s="281">
        <v>4677.5200000000004</v>
      </c>
      <c r="W632" s="281">
        <v>4968.21</v>
      </c>
      <c r="X632" s="281">
        <v>4940.3</v>
      </c>
      <c r="Y632" s="281">
        <v>4911.95</v>
      </c>
    </row>
    <row r="633" spans="1:25">
      <c r="A633" s="256">
        <v>15</v>
      </c>
      <c r="B633" s="281">
        <v>4864.1400000000003</v>
      </c>
      <c r="C633" s="281">
        <v>4865.26</v>
      </c>
      <c r="D633" s="281">
        <v>4868.42</v>
      </c>
      <c r="E633" s="281">
        <v>4865.04</v>
      </c>
      <c r="F633" s="281">
        <v>4851.29</v>
      </c>
      <c r="G633" s="281">
        <v>5006.54</v>
      </c>
      <c r="H633" s="281">
        <v>5143.0200000000004</v>
      </c>
      <c r="I633" s="281">
        <v>5182.3999999999996</v>
      </c>
      <c r="J633" s="281">
        <v>5224.03</v>
      </c>
      <c r="K633" s="281">
        <v>5215.57</v>
      </c>
      <c r="L633" s="281">
        <v>5216.3900000000003</v>
      </c>
      <c r="M633" s="281">
        <v>5212.95</v>
      </c>
      <c r="N633" s="281">
        <v>5093.8999999999996</v>
      </c>
      <c r="O633" s="281">
        <v>5196.6899999999996</v>
      </c>
      <c r="P633" s="281">
        <v>5128.2299999999996</v>
      </c>
      <c r="Q633" s="281">
        <v>5283.78</v>
      </c>
      <c r="R633" s="281">
        <v>5251.93</v>
      </c>
      <c r="S633" s="281">
        <v>5311.14</v>
      </c>
      <c r="T633" s="281">
        <v>5235.12</v>
      </c>
      <c r="U633" s="281">
        <v>5326.39</v>
      </c>
      <c r="V633" s="281">
        <v>5163.57</v>
      </c>
      <c r="W633" s="281">
        <v>4975.7700000000004</v>
      </c>
      <c r="X633" s="281">
        <v>4942.5600000000004</v>
      </c>
      <c r="Y633" s="281">
        <v>4911.13</v>
      </c>
    </row>
    <row r="634" spans="1:25">
      <c r="A634" s="256">
        <v>16</v>
      </c>
      <c r="B634" s="281">
        <v>5062.9799999999996</v>
      </c>
      <c r="C634" s="281">
        <v>5066.32</v>
      </c>
      <c r="D634" s="281">
        <v>5067.84</v>
      </c>
      <c r="E634" s="281">
        <v>5066.6499999999996</v>
      </c>
      <c r="F634" s="281">
        <v>5006.5600000000004</v>
      </c>
      <c r="G634" s="281">
        <v>5030.1499999999996</v>
      </c>
      <c r="H634" s="281">
        <v>5069.78</v>
      </c>
      <c r="I634" s="281">
        <v>5126.32</v>
      </c>
      <c r="J634" s="281">
        <v>5253.42</v>
      </c>
      <c r="K634" s="281">
        <v>5221.62</v>
      </c>
      <c r="L634" s="281">
        <v>5139.97</v>
      </c>
      <c r="M634" s="281">
        <v>5111.47</v>
      </c>
      <c r="N634" s="281">
        <v>5301.14</v>
      </c>
      <c r="O634" s="281">
        <v>5196.87</v>
      </c>
      <c r="P634" s="281">
        <v>5219.25</v>
      </c>
      <c r="Q634" s="281">
        <v>5140</v>
      </c>
      <c r="R634" s="281">
        <v>5284.02</v>
      </c>
      <c r="S634" s="281">
        <v>5106.2299999999996</v>
      </c>
      <c r="T634" s="281">
        <v>5176.8999999999996</v>
      </c>
      <c r="U634" s="281">
        <v>5466.34</v>
      </c>
      <c r="V634" s="281">
        <v>5180.55</v>
      </c>
      <c r="W634" s="281">
        <v>5127.29</v>
      </c>
      <c r="X634" s="281">
        <v>5033.8</v>
      </c>
      <c r="Y634" s="281">
        <v>5092.09</v>
      </c>
    </row>
    <row r="635" spans="1:25">
      <c r="A635" s="256">
        <v>17</v>
      </c>
      <c r="B635" s="281">
        <v>5054.21</v>
      </c>
      <c r="C635" s="281">
        <v>5056.45</v>
      </c>
      <c r="D635" s="281">
        <v>5062.67</v>
      </c>
      <c r="E635" s="281">
        <v>5069.6899999999996</v>
      </c>
      <c r="F635" s="281">
        <v>5190.67</v>
      </c>
      <c r="G635" s="281">
        <v>5189.5600000000004</v>
      </c>
      <c r="H635" s="281">
        <v>5213.62</v>
      </c>
      <c r="I635" s="281">
        <v>5389.38</v>
      </c>
      <c r="J635" s="281">
        <v>5499.53</v>
      </c>
      <c r="K635" s="281">
        <v>5507</v>
      </c>
      <c r="L635" s="281">
        <v>5479.95</v>
      </c>
      <c r="M635" s="281">
        <v>5495.02</v>
      </c>
      <c r="N635" s="281">
        <v>5356.92</v>
      </c>
      <c r="O635" s="281">
        <v>5368.17</v>
      </c>
      <c r="P635" s="281">
        <v>5411.06</v>
      </c>
      <c r="Q635" s="281">
        <v>5370.63</v>
      </c>
      <c r="R635" s="281">
        <v>5365.6</v>
      </c>
      <c r="S635" s="281">
        <v>5368.57</v>
      </c>
      <c r="T635" s="281">
        <v>5232.5600000000004</v>
      </c>
      <c r="U635" s="281">
        <v>5260.09</v>
      </c>
      <c r="V635" s="281">
        <v>5198.26</v>
      </c>
      <c r="W635" s="281">
        <v>5083.1899999999996</v>
      </c>
      <c r="X635" s="281">
        <v>5075.57</v>
      </c>
      <c r="Y635" s="281">
        <v>5038.59</v>
      </c>
    </row>
    <row r="636" spans="1:25">
      <c r="A636" s="256">
        <v>18</v>
      </c>
      <c r="B636" s="281">
        <v>5073.3100000000004</v>
      </c>
      <c r="C636" s="281">
        <v>5073.8999999999996</v>
      </c>
      <c r="D636" s="281">
        <v>5078.5600000000004</v>
      </c>
      <c r="E636" s="281">
        <v>5079.63</v>
      </c>
      <c r="F636" s="281">
        <v>5079.84</v>
      </c>
      <c r="G636" s="281">
        <v>5109.3500000000004</v>
      </c>
      <c r="H636" s="281">
        <v>5066.82</v>
      </c>
      <c r="I636" s="281">
        <v>5065.2299999999996</v>
      </c>
      <c r="J636" s="281">
        <v>5038.7</v>
      </c>
      <c r="K636" s="281">
        <v>5042.21</v>
      </c>
      <c r="L636" s="281">
        <v>5036.47</v>
      </c>
      <c r="M636" s="281">
        <v>5067.82</v>
      </c>
      <c r="N636" s="281">
        <v>5065.6000000000004</v>
      </c>
      <c r="O636" s="281">
        <v>5065.3900000000003</v>
      </c>
      <c r="P636" s="281">
        <v>5222.0600000000004</v>
      </c>
      <c r="Q636" s="281">
        <v>5206.25</v>
      </c>
      <c r="R636" s="281">
        <v>5197.59</v>
      </c>
      <c r="S636" s="281">
        <v>5228.57</v>
      </c>
      <c r="T636" s="281">
        <v>5065.17</v>
      </c>
      <c r="U636" s="281">
        <v>5106.9799999999996</v>
      </c>
      <c r="V636" s="281">
        <v>5269.6</v>
      </c>
      <c r="W636" s="281">
        <v>5226.62</v>
      </c>
      <c r="X636" s="281">
        <v>5088.38</v>
      </c>
      <c r="Y636" s="281">
        <v>5071</v>
      </c>
    </row>
    <row r="637" spans="1:25">
      <c r="A637" s="256">
        <v>19</v>
      </c>
      <c r="B637" s="281">
        <v>4969.6400000000003</v>
      </c>
      <c r="C637" s="281">
        <v>4961.6000000000004</v>
      </c>
      <c r="D637" s="281">
        <v>4946.3100000000004</v>
      </c>
      <c r="E637" s="281">
        <v>4959</v>
      </c>
      <c r="F637" s="281">
        <v>4935.5600000000004</v>
      </c>
      <c r="G637" s="281">
        <v>5060.07</v>
      </c>
      <c r="H637" s="281">
        <v>5113.3999999999996</v>
      </c>
      <c r="I637" s="281">
        <v>5145.2</v>
      </c>
      <c r="J637" s="281">
        <v>5138.7700000000004</v>
      </c>
      <c r="K637" s="281">
        <v>5138.92</v>
      </c>
      <c r="L637" s="281">
        <v>5138.5600000000004</v>
      </c>
      <c r="M637" s="281">
        <v>5138.93</v>
      </c>
      <c r="N637" s="281">
        <v>5136.91</v>
      </c>
      <c r="O637" s="281">
        <v>5126.37</v>
      </c>
      <c r="P637" s="281">
        <v>5126.24</v>
      </c>
      <c r="Q637" s="281">
        <v>5125.18</v>
      </c>
      <c r="R637" s="281">
        <v>5124.68</v>
      </c>
      <c r="S637" s="281">
        <v>5127.8</v>
      </c>
      <c r="T637" s="281">
        <v>5126.8500000000004</v>
      </c>
      <c r="U637" s="281">
        <v>5124.29</v>
      </c>
      <c r="V637" s="281">
        <v>5190.59</v>
      </c>
      <c r="W637" s="281">
        <v>5190</v>
      </c>
      <c r="X637" s="281">
        <v>5126.7299999999996</v>
      </c>
      <c r="Y637" s="281">
        <v>4980.8100000000004</v>
      </c>
    </row>
    <row r="638" spans="1:25">
      <c r="A638" s="256">
        <v>20</v>
      </c>
      <c r="B638" s="281">
        <v>4972.04</v>
      </c>
      <c r="C638" s="281">
        <v>4968.95</v>
      </c>
      <c r="D638" s="281">
        <v>4950.7</v>
      </c>
      <c r="E638" s="281">
        <v>4964.45</v>
      </c>
      <c r="F638" s="281">
        <v>4947.2299999999996</v>
      </c>
      <c r="G638" s="281">
        <v>5002.29</v>
      </c>
      <c r="H638" s="281">
        <v>5029.1099999999997</v>
      </c>
      <c r="I638" s="281">
        <v>5125.42</v>
      </c>
      <c r="J638" s="281">
        <v>4940.72</v>
      </c>
      <c r="K638" s="281">
        <v>4942</v>
      </c>
      <c r="L638" s="281">
        <v>4941.55</v>
      </c>
      <c r="M638" s="281">
        <v>5122.91</v>
      </c>
      <c r="N638" s="281">
        <v>5122.58</v>
      </c>
      <c r="O638" s="281">
        <v>5122.3999999999996</v>
      </c>
      <c r="P638" s="281">
        <v>5029.79</v>
      </c>
      <c r="Q638" s="281">
        <v>5028.7700000000004</v>
      </c>
      <c r="R638" s="281">
        <v>5121.7700000000004</v>
      </c>
      <c r="S638" s="281">
        <v>5126.3599999999997</v>
      </c>
      <c r="T638" s="281">
        <v>5008.3500000000004</v>
      </c>
      <c r="U638" s="281">
        <v>5012.6400000000003</v>
      </c>
      <c r="V638" s="281">
        <v>5174.91</v>
      </c>
      <c r="W638" s="281">
        <v>5126.5</v>
      </c>
      <c r="X638" s="281">
        <v>4975.97</v>
      </c>
      <c r="Y638" s="281">
        <v>4976.92</v>
      </c>
    </row>
    <row r="639" spans="1:25">
      <c r="A639" s="256">
        <v>21</v>
      </c>
      <c r="B639" s="281">
        <v>4747.8500000000004</v>
      </c>
      <c r="C639" s="281">
        <v>4721.91</v>
      </c>
      <c r="D639" s="281">
        <v>4678.84</v>
      </c>
      <c r="E639" s="281">
        <v>4676.99</v>
      </c>
      <c r="F639" s="281">
        <v>4936.55</v>
      </c>
      <c r="G639" s="281">
        <v>4928.3</v>
      </c>
      <c r="H639" s="281">
        <v>5102.96</v>
      </c>
      <c r="I639" s="281">
        <v>5168.91</v>
      </c>
      <c r="J639" s="281">
        <v>5189.42</v>
      </c>
      <c r="K639" s="281">
        <v>5183.97</v>
      </c>
      <c r="L639" s="281">
        <v>5182.46</v>
      </c>
      <c r="M639" s="281">
        <v>5181.3599999999997</v>
      </c>
      <c r="N639" s="281">
        <v>5182.5</v>
      </c>
      <c r="O639" s="281">
        <v>5180.0200000000004</v>
      </c>
      <c r="P639" s="281">
        <v>5177.3100000000004</v>
      </c>
      <c r="Q639" s="281">
        <v>5178.09</v>
      </c>
      <c r="R639" s="281">
        <v>5179.51</v>
      </c>
      <c r="S639" s="281">
        <v>5285.28</v>
      </c>
      <c r="T639" s="281">
        <v>5225.3599999999997</v>
      </c>
      <c r="U639" s="281">
        <v>5247.13</v>
      </c>
      <c r="V639" s="281">
        <v>5174.47</v>
      </c>
      <c r="W639" s="281">
        <v>5158.7</v>
      </c>
      <c r="X639" s="281">
        <v>5084.47</v>
      </c>
      <c r="Y639" s="281">
        <v>4955.29</v>
      </c>
    </row>
    <row r="640" spans="1:25">
      <c r="A640" s="256">
        <v>22</v>
      </c>
      <c r="B640" s="281">
        <v>5080.3999999999996</v>
      </c>
      <c r="C640" s="281">
        <v>5064.41</v>
      </c>
      <c r="D640" s="281">
        <v>5062.63</v>
      </c>
      <c r="E640" s="281">
        <v>4995.41</v>
      </c>
      <c r="F640" s="281">
        <v>4936.99</v>
      </c>
      <c r="G640" s="281">
        <v>5116.62</v>
      </c>
      <c r="H640" s="281">
        <v>5164.26</v>
      </c>
      <c r="I640" s="281">
        <v>5209.3999999999996</v>
      </c>
      <c r="J640" s="281">
        <v>5380.53</v>
      </c>
      <c r="K640" s="281">
        <v>5422.62</v>
      </c>
      <c r="L640" s="281">
        <v>5425.22</v>
      </c>
      <c r="M640" s="281">
        <v>5417.52</v>
      </c>
      <c r="N640" s="281">
        <v>5414.96</v>
      </c>
      <c r="O640" s="281">
        <v>5414.81</v>
      </c>
      <c r="P640" s="281">
        <v>5421.68</v>
      </c>
      <c r="Q640" s="281">
        <v>5408.46</v>
      </c>
      <c r="R640" s="281">
        <v>5433.64</v>
      </c>
      <c r="S640" s="281">
        <v>5429.99</v>
      </c>
      <c r="T640" s="281">
        <v>5427.68</v>
      </c>
      <c r="U640" s="281">
        <v>5477.75</v>
      </c>
      <c r="V640" s="281">
        <v>5302.27</v>
      </c>
      <c r="W640" s="281">
        <v>5183.12</v>
      </c>
      <c r="X640" s="281">
        <v>5175.8599999999997</v>
      </c>
      <c r="Y640" s="281">
        <v>5107.43</v>
      </c>
    </row>
    <row r="641" spans="1:25">
      <c r="A641" s="256">
        <v>23</v>
      </c>
      <c r="B641" s="281">
        <v>4946.38</v>
      </c>
      <c r="C641" s="281">
        <v>4948.6400000000003</v>
      </c>
      <c r="D641" s="281">
        <v>4951.4399999999996</v>
      </c>
      <c r="E641" s="281">
        <v>4940.8900000000003</v>
      </c>
      <c r="F641" s="281">
        <v>4914.75</v>
      </c>
      <c r="G641" s="281">
        <v>5025.1400000000003</v>
      </c>
      <c r="H641" s="281">
        <v>5113.21</v>
      </c>
      <c r="I641" s="281">
        <v>5197.53</v>
      </c>
      <c r="J641" s="281">
        <v>5298.31</v>
      </c>
      <c r="K641" s="281">
        <v>5388.67</v>
      </c>
      <c r="L641" s="281">
        <v>5406.74</v>
      </c>
      <c r="M641" s="281">
        <v>5424.93</v>
      </c>
      <c r="N641" s="281">
        <v>5416.59</v>
      </c>
      <c r="O641" s="281">
        <v>5433.67</v>
      </c>
      <c r="P641" s="281">
        <v>5456.16</v>
      </c>
      <c r="Q641" s="281">
        <v>5449.54</v>
      </c>
      <c r="R641" s="281">
        <v>5458.99</v>
      </c>
      <c r="S641" s="281">
        <v>5441.26</v>
      </c>
      <c r="T641" s="281">
        <v>5422.69</v>
      </c>
      <c r="U641" s="281">
        <v>5475.33</v>
      </c>
      <c r="V641" s="281">
        <v>5278.95</v>
      </c>
      <c r="W641" s="281">
        <v>5176.3599999999997</v>
      </c>
      <c r="X641" s="281">
        <v>5095.8599999999997</v>
      </c>
      <c r="Y641" s="281">
        <v>5015.21</v>
      </c>
    </row>
    <row r="642" spans="1:25">
      <c r="A642" s="256">
        <v>24</v>
      </c>
      <c r="B642" s="281">
        <v>4929.66</v>
      </c>
      <c r="C642" s="281">
        <v>4933.1899999999996</v>
      </c>
      <c r="D642" s="281">
        <v>4938.82</v>
      </c>
      <c r="E642" s="281">
        <v>4940.5200000000004</v>
      </c>
      <c r="F642" s="281">
        <v>4922.71</v>
      </c>
      <c r="G642" s="281">
        <v>5147.21</v>
      </c>
      <c r="H642" s="281">
        <v>5166.63</v>
      </c>
      <c r="I642" s="281">
        <v>5323.98</v>
      </c>
      <c r="J642" s="281">
        <v>5304.73</v>
      </c>
      <c r="K642" s="281">
        <v>5315.01</v>
      </c>
      <c r="L642" s="281">
        <v>5362.03</v>
      </c>
      <c r="M642" s="281">
        <v>5362.81</v>
      </c>
      <c r="N642" s="281">
        <v>5302.41</v>
      </c>
      <c r="O642" s="281">
        <v>5269.61</v>
      </c>
      <c r="P642" s="281">
        <v>5262.22</v>
      </c>
      <c r="Q642" s="281">
        <v>5250.39</v>
      </c>
      <c r="R642" s="281">
        <v>5269.05</v>
      </c>
      <c r="S642" s="281">
        <v>5282.19</v>
      </c>
      <c r="T642" s="281">
        <v>5255.68</v>
      </c>
      <c r="U642" s="281">
        <v>5292.96</v>
      </c>
      <c r="V642" s="281">
        <v>5152.9799999999996</v>
      </c>
      <c r="W642" s="281">
        <v>5034.96</v>
      </c>
      <c r="X642" s="281">
        <v>4986.34</v>
      </c>
      <c r="Y642" s="281">
        <v>4930.51</v>
      </c>
    </row>
    <row r="643" spans="1:25">
      <c r="A643" s="256">
        <v>25</v>
      </c>
      <c r="B643" s="281">
        <v>4931.3900000000003</v>
      </c>
      <c r="C643" s="281">
        <v>4934.95</v>
      </c>
      <c r="D643" s="281">
        <v>4937.75</v>
      </c>
      <c r="E643" s="281">
        <v>4946.45</v>
      </c>
      <c r="F643" s="281">
        <v>4971.62</v>
      </c>
      <c r="G643" s="281">
        <v>5078.22</v>
      </c>
      <c r="H643" s="281">
        <v>5090.93</v>
      </c>
      <c r="I643" s="281">
        <v>5193.2700000000004</v>
      </c>
      <c r="J643" s="281">
        <v>5240.0600000000004</v>
      </c>
      <c r="K643" s="281">
        <v>5264.73</v>
      </c>
      <c r="L643" s="281">
        <v>5243.96</v>
      </c>
      <c r="M643" s="281">
        <v>5243.74</v>
      </c>
      <c r="N643" s="281">
        <v>5238.82</v>
      </c>
      <c r="O643" s="281">
        <v>5237.58</v>
      </c>
      <c r="P643" s="281">
        <v>5288.83</v>
      </c>
      <c r="Q643" s="281">
        <v>5232.16</v>
      </c>
      <c r="R643" s="281">
        <v>5136.2</v>
      </c>
      <c r="S643" s="281">
        <v>5248.09</v>
      </c>
      <c r="T643" s="281">
        <v>5135.34</v>
      </c>
      <c r="U643" s="281">
        <v>5184.16</v>
      </c>
      <c r="V643" s="281">
        <v>5066.2299999999996</v>
      </c>
      <c r="W643" s="281">
        <v>5058.46</v>
      </c>
      <c r="X643" s="281">
        <v>5044.3100000000004</v>
      </c>
      <c r="Y643" s="281">
        <v>5031.34</v>
      </c>
    </row>
    <row r="644" spans="1:25">
      <c r="A644" s="256">
        <v>26</v>
      </c>
      <c r="B644" s="281">
        <v>4921.45</v>
      </c>
      <c r="C644" s="281">
        <v>4905.33</v>
      </c>
      <c r="D644" s="281">
        <v>4910.13</v>
      </c>
      <c r="E644" s="281">
        <v>4932.97</v>
      </c>
      <c r="F644" s="281">
        <v>4917.03</v>
      </c>
      <c r="G644" s="281">
        <v>5145.49</v>
      </c>
      <c r="H644" s="281">
        <v>5184.59</v>
      </c>
      <c r="I644" s="281">
        <v>5294.32</v>
      </c>
      <c r="J644" s="281">
        <v>5411.2</v>
      </c>
      <c r="K644" s="281">
        <v>5439.87</v>
      </c>
      <c r="L644" s="281">
        <v>5440.96</v>
      </c>
      <c r="M644" s="281">
        <v>5438.01</v>
      </c>
      <c r="N644" s="281">
        <v>5425.62</v>
      </c>
      <c r="O644" s="281">
        <v>5429.88</v>
      </c>
      <c r="P644" s="281">
        <v>5415.51</v>
      </c>
      <c r="Q644" s="281">
        <v>5378.14</v>
      </c>
      <c r="R644" s="281">
        <v>5344.52</v>
      </c>
      <c r="S644" s="281">
        <v>5365.85</v>
      </c>
      <c r="T644" s="281">
        <v>5436.55</v>
      </c>
      <c r="U644" s="281">
        <v>5454.12</v>
      </c>
      <c r="V644" s="281">
        <v>5285.26</v>
      </c>
      <c r="W644" s="281">
        <v>5163.09</v>
      </c>
      <c r="X644" s="281">
        <v>5097.34</v>
      </c>
      <c r="Y644" s="281">
        <v>4936.1400000000003</v>
      </c>
    </row>
    <row r="645" spans="1:25">
      <c r="A645" s="256">
        <v>27</v>
      </c>
      <c r="B645" s="281">
        <v>4934.9399999999996</v>
      </c>
      <c r="C645" s="281">
        <v>4930.26</v>
      </c>
      <c r="D645" s="281">
        <v>4937.6899999999996</v>
      </c>
      <c r="E645" s="281">
        <v>4956.67</v>
      </c>
      <c r="F645" s="281">
        <v>4922.12</v>
      </c>
      <c r="G645" s="281">
        <v>5139.41</v>
      </c>
      <c r="H645" s="281">
        <v>5184.47</v>
      </c>
      <c r="I645" s="281">
        <v>5303.36</v>
      </c>
      <c r="J645" s="281">
        <v>5452.32</v>
      </c>
      <c r="K645" s="281">
        <v>5521.03</v>
      </c>
      <c r="L645" s="281">
        <v>5513.87</v>
      </c>
      <c r="M645" s="281">
        <v>5496.1</v>
      </c>
      <c r="N645" s="281">
        <v>5445.86</v>
      </c>
      <c r="O645" s="281">
        <v>5447.84</v>
      </c>
      <c r="P645" s="281">
        <v>5428.68</v>
      </c>
      <c r="Q645" s="281">
        <v>5428.55</v>
      </c>
      <c r="R645" s="281">
        <v>5406.71</v>
      </c>
      <c r="S645" s="281">
        <v>5420.04</v>
      </c>
      <c r="T645" s="281">
        <v>5417.07</v>
      </c>
      <c r="U645" s="281">
        <v>5426.59</v>
      </c>
      <c r="V645" s="281">
        <v>5218.22</v>
      </c>
      <c r="W645" s="281">
        <v>5115.5</v>
      </c>
      <c r="X645" s="281">
        <v>5043.71</v>
      </c>
      <c r="Y645" s="281">
        <v>4938.62</v>
      </c>
    </row>
    <row r="646" spans="1:25">
      <c r="A646" s="256">
        <v>28</v>
      </c>
      <c r="B646" s="281">
        <v>4923.9799999999996</v>
      </c>
      <c r="C646" s="281">
        <v>4874.16</v>
      </c>
      <c r="D646" s="281">
        <v>4870.07</v>
      </c>
      <c r="E646" s="281">
        <v>4875.7299999999996</v>
      </c>
      <c r="F646" s="281">
        <v>4915.03</v>
      </c>
      <c r="G646" s="281">
        <v>5077.6899999999996</v>
      </c>
      <c r="H646" s="281">
        <v>5106.25</v>
      </c>
      <c r="I646" s="281">
        <v>5199.7299999999996</v>
      </c>
      <c r="J646" s="281">
        <v>5300.03</v>
      </c>
      <c r="K646" s="281">
        <v>5407.57</v>
      </c>
      <c r="L646" s="281">
        <v>5417.81</v>
      </c>
      <c r="M646" s="281">
        <v>5410.84</v>
      </c>
      <c r="N646" s="281">
        <v>5382.25</v>
      </c>
      <c r="O646" s="281">
        <v>5393.98</v>
      </c>
      <c r="P646" s="281">
        <v>5385.18</v>
      </c>
      <c r="Q646" s="281">
        <v>5384.14</v>
      </c>
      <c r="R646" s="281">
        <v>5378.01</v>
      </c>
      <c r="S646" s="281">
        <v>5407.29</v>
      </c>
      <c r="T646" s="281">
        <v>5416.99</v>
      </c>
      <c r="U646" s="281">
        <v>5382.4</v>
      </c>
      <c r="V646" s="281">
        <v>5195.75</v>
      </c>
      <c r="W646" s="281">
        <v>5086.24</v>
      </c>
      <c r="X646" s="281">
        <v>5077.1099999999997</v>
      </c>
      <c r="Y646" s="281">
        <v>4992.25</v>
      </c>
    </row>
    <row r="647" spans="1:25">
      <c r="A647" s="256">
        <v>29</v>
      </c>
      <c r="B647" s="281">
        <v>5184</v>
      </c>
      <c r="C647" s="281">
        <v>5166.22</v>
      </c>
      <c r="D647" s="281">
        <v>5163.99</v>
      </c>
      <c r="E647" s="281">
        <v>5164.87</v>
      </c>
      <c r="F647" s="281">
        <v>5148.7</v>
      </c>
      <c r="G647" s="281">
        <v>5153.41</v>
      </c>
      <c r="H647" s="281">
        <v>5210.8100000000004</v>
      </c>
      <c r="I647" s="281">
        <v>5285.91</v>
      </c>
      <c r="J647" s="281">
        <v>5440.23</v>
      </c>
      <c r="K647" s="281">
        <v>5509.48</v>
      </c>
      <c r="L647" s="281">
        <v>5501.63</v>
      </c>
      <c r="M647" s="281">
        <v>5498.3</v>
      </c>
      <c r="N647" s="281">
        <v>5503.73</v>
      </c>
      <c r="O647" s="281">
        <v>5594.09</v>
      </c>
      <c r="P647" s="281">
        <v>5531.79</v>
      </c>
      <c r="Q647" s="281">
        <v>5533.5</v>
      </c>
      <c r="R647" s="281">
        <v>5517.91</v>
      </c>
      <c r="S647" s="281">
        <v>5519.53</v>
      </c>
      <c r="T647" s="281">
        <v>5692.68</v>
      </c>
      <c r="U647" s="281">
        <v>5739.56</v>
      </c>
      <c r="V647" s="281">
        <v>5626.46</v>
      </c>
      <c r="W647" s="281">
        <v>5425.28</v>
      </c>
      <c r="X647" s="281">
        <v>5322.91</v>
      </c>
      <c r="Y647" s="281">
        <v>5181.43</v>
      </c>
    </row>
    <row r="648" spans="1:25">
      <c r="A648" s="256">
        <v>30</v>
      </c>
      <c r="B648" s="281">
        <v>5074.96</v>
      </c>
      <c r="C648" s="281">
        <v>4954.74</v>
      </c>
      <c r="D648" s="281">
        <v>4955.1499999999996</v>
      </c>
      <c r="E648" s="281">
        <v>5009.5600000000004</v>
      </c>
      <c r="F648" s="281">
        <v>4983.1400000000003</v>
      </c>
      <c r="G648" s="281">
        <v>4997.59</v>
      </c>
      <c r="H648" s="281">
        <v>5015.1099999999997</v>
      </c>
      <c r="I648" s="281">
        <v>5191.6400000000003</v>
      </c>
      <c r="J648" s="281">
        <v>5310.25</v>
      </c>
      <c r="K648" s="281">
        <v>5391.95</v>
      </c>
      <c r="L648" s="281">
        <v>5421.04</v>
      </c>
      <c r="M648" s="281">
        <v>5430.46</v>
      </c>
      <c r="N648" s="281">
        <v>5436.34</v>
      </c>
      <c r="O648" s="281">
        <v>5440.9</v>
      </c>
      <c r="P648" s="281">
        <v>5584.06</v>
      </c>
      <c r="Q648" s="281">
        <v>5573.45</v>
      </c>
      <c r="R648" s="281">
        <v>5586.61</v>
      </c>
      <c r="S648" s="281">
        <v>5742.05</v>
      </c>
      <c r="T648" s="281">
        <v>5716.63</v>
      </c>
      <c r="U648" s="281">
        <v>5621.29</v>
      </c>
      <c r="V648" s="281">
        <v>5472.09</v>
      </c>
      <c r="W648" s="281">
        <v>5353.18</v>
      </c>
      <c r="X648" s="281">
        <v>5235.8999999999996</v>
      </c>
      <c r="Y648" s="281">
        <v>5113.75</v>
      </c>
    </row>
    <row r="649" spans="1:25">
      <c r="A649" s="256">
        <v>31</v>
      </c>
      <c r="B649" s="281">
        <v>0</v>
      </c>
      <c r="C649" s="281">
        <v>0</v>
      </c>
      <c r="D649" s="281">
        <v>0</v>
      </c>
      <c r="E649" s="281">
        <v>0</v>
      </c>
      <c r="F649" s="281">
        <v>0</v>
      </c>
      <c r="G649" s="281">
        <v>0</v>
      </c>
      <c r="H649" s="281">
        <v>0</v>
      </c>
      <c r="I649" s="281">
        <v>0</v>
      </c>
      <c r="J649" s="281">
        <v>0</v>
      </c>
      <c r="K649" s="281">
        <v>0</v>
      </c>
      <c r="L649" s="281">
        <v>0</v>
      </c>
      <c r="M649" s="281">
        <v>0</v>
      </c>
      <c r="N649" s="281">
        <v>0</v>
      </c>
      <c r="O649" s="281">
        <v>0</v>
      </c>
      <c r="P649" s="281">
        <v>0</v>
      </c>
      <c r="Q649" s="281">
        <v>0</v>
      </c>
      <c r="R649" s="281">
        <v>0</v>
      </c>
      <c r="S649" s="281">
        <v>0</v>
      </c>
      <c r="T649" s="281">
        <v>0</v>
      </c>
      <c r="U649" s="281">
        <v>0</v>
      </c>
      <c r="V649" s="281">
        <v>0</v>
      </c>
      <c r="W649" s="281">
        <v>0</v>
      </c>
      <c r="X649" s="281">
        <v>0</v>
      </c>
      <c r="Y649" s="281">
        <v>0</v>
      </c>
    </row>
    <row r="651" spans="1:25">
      <c r="A651" s="422" t="s">
        <v>212</v>
      </c>
      <c r="B651" s="492" t="s">
        <v>223</v>
      </c>
      <c r="C651" s="492"/>
      <c r="D651" s="492"/>
      <c r="E651" s="492"/>
      <c r="F651" s="492"/>
      <c r="G651" s="492"/>
      <c r="H651" s="492"/>
      <c r="I651" s="492"/>
      <c r="J651" s="492"/>
      <c r="K651" s="492"/>
      <c r="L651" s="492"/>
      <c r="M651" s="492"/>
      <c r="N651" s="492"/>
      <c r="O651" s="492"/>
      <c r="P651" s="492"/>
      <c r="Q651" s="492"/>
      <c r="R651" s="492"/>
      <c r="S651" s="492"/>
      <c r="T651" s="492"/>
      <c r="U651" s="492"/>
      <c r="V651" s="492"/>
      <c r="W651" s="492"/>
      <c r="X651" s="492"/>
      <c r="Y651" s="492"/>
    </row>
    <row r="652" spans="1:25" ht="30">
      <c r="A652" s="422"/>
      <c r="B652" s="280" t="s">
        <v>1</v>
      </c>
      <c r="C652" s="280" t="s">
        <v>2</v>
      </c>
      <c r="D652" s="280" t="s">
        <v>3</v>
      </c>
      <c r="E652" s="280" t="s">
        <v>4</v>
      </c>
      <c r="F652" s="280" t="s">
        <v>5</v>
      </c>
      <c r="G652" s="280" t="s">
        <v>6</v>
      </c>
      <c r="H652" s="280" t="s">
        <v>7</v>
      </c>
      <c r="I652" s="280" t="s">
        <v>8</v>
      </c>
      <c r="J652" s="280" t="s">
        <v>9</v>
      </c>
      <c r="K652" s="280" t="s">
        <v>10</v>
      </c>
      <c r="L652" s="280" t="s">
        <v>11</v>
      </c>
      <c r="M652" s="280" t="s">
        <v>12</v>
      </c>
      <c r="N652" s="280" t="s">
        <v>13</v>
      </c>
      <c r="O652" s="280" t="s">
        <v>14</v>
      </c>
      <c r="P652" s="280" t="s">
        <v>15</v>
      </c>
      <c r="Q652" s="280" t="s">
        <v>16</v>
      </c>
      <c r="R652" s="280" t="s">
        <v>17</v>
      </c>
      <c r="S652" s="280" t="s">
        <v>18</v>
      </c>
      <c r="T652" s="280" t="s">
        <v>19</v>
      </c>
      <c r="U652" s="280" t="s">
        <v>20</v>
      </c>
      <c r="V652" s="280" t="s">
        <v>21</v>
      </c>
      <c r="W652" s="280" t="s">
        <v>22</v>
      </c>
      <c r="X652" s="280" t="s">
        <v>23</v>
      </c>
      <c r="Y652" s="280" t="s">
        <v>24</v>
      </c>
    </row>
    <row r="653" spans="1:25">
      <c r="A653" s="256">
        <v>1</v>
      </c>
      <c r="B653" s="281">
        <v>223.06</v>
      </c>
      <c r="C653" s="281">
        <v>243.99</v>
      </c>
      <c r="D653" s="281">
        <v>129.69</v>
      </c>
      <c r="E653" s="281">
        <v>0</v>
      </c>
      <c r="F653" s="281">
        <v>0</v>
      </c>
      <c r="G653" s="281">
        <v>0</v>
      </c>
      <c r="H653" s="281">
        <v>0</v>
      </c>
      <c r="I653" s="281">
        <v>0</v>
      </c>
      <c r="J653" s="281">
        <v>0</v>
      </c>
      <c r="K653" s="281">
        <v>0</v>
      </c>
      <c r="L653" s="281">
        <v>0</v>
      </c>
      <c r="M653" s="281">
        <v>0</v>
      </c>
      <c r="N653" s="281">
        <v>0</v>
      </c>
      <c r="O653" s="281">
        <v>0</v>
      </c>
      <c r="P653" s="281">
        <v>0</v>
      </c>
      <c r="Q653" s="281">
        <v>0</v>
      </c>
      <c r="R653" s="281">
        <v>0</v>
      </c>
      <c r="S653" s="281">
        <v>0</v>
      </c>
      <c r="T653" s="281">
        <v>0</v>
      </c>
      <c r="U653" s="281">
        <v>0</v>
      </c>
      <c r="V653" s="281">
        <v>0</v>
      </c>
      <c r="W653" s="281">
        <v>17.420000000000002</v>
      </c>
      <c r="X653" s="281">
        <v>57.5</v>
      </c>
      <c r="Y653" s="281">
        <v>37.72</v>
      </c>
    </row>
    <row r="654" spans="1:25">
      <c r="A654" s="256">
        <v>2</v>
      </c>
      <c r="B654" s="281">
        <v>0</v>
      </c>
      <c r="C654" s="281">
        <v>0</v>
      </c>
      <c r="D654" s="281">
        <v>0</v>
      </c>
      <c r="E654" s="281">
        <v>0</v>
      </c>
      <c r="F654" s="281">
        <v>0</v>
      </c>
      <c r="G654" s="281">
        <v>0</v>
      </c>
      <c r="H654" s="281">
        <v>0</v>
      </c>
      <c r="I654" s="281">
        <v>0</v>
      </c>
      <c r="J654" s="281">
        <v>0</v>
      </c>
      <c r="K654" s="281">
        <v>0</v>
      </c>
      <c r="L654" s="281">
        <v>0</v>
      </c>
      <c r="M654" s="281">
        <v>0</v>
      </c>
      <c r="N654" s="281">
        <v>0</v>
      </c>
      <c r="O654" s="281">
        <v>0</v>
      </c>
      <c r="P654" s="281">
        <v>0</v>
      </c>
      <c r="Q654" s="281">
        <v>0</v>
      </c>
      <c r="R654" s="281">
        <v>0</v>
      </c>
      <c r="S654" s="281">
        <v>0</v>
      </c>
      <c r="T654" s="281">
        <v>0</v>
      </c>
      <c r="U654" s="281">
        <v>15.61</v>
      </c>
      <c r="V654" s="281">
        <v>0</v>
      </c>
      <c r="W654" s="281">
        <v>0</v>
      </c>
      <c r="X654" s="281">
        <v>0</v>
      </c>
      <c r="Y654" s="281">
        <v>0</v>
      </c>
    </row>
    <row r="655" spans="1:25">
      <c r="A655" s="256">
        <v>3</v>
      </c>
      <c r="B655" s="281">
        <v>0</v>
      </c>
      <c r="C655" s="281">
        <v>2.64</v>
      </c>
      <c r="D655" s="281">
        <v>0</v>
      </c>
      <c r="E655" s="281">
        <v>0</v>
      </c>
      <c r="F655" s="281">
        <v>1.77</v>
      </c>
      <c r="G655" s="281">
        <v>44.72</v>
      </c>
      <c r="H655" s="281">
        <v>62.69</v>
      </c>
      <c r="I655" s="281">
        <v>51.63</v>
      </c>
      <c r="J655" s="281">
        <v>50.09</v>
      </c>
      <c r="K655" s="281">
        <v>94.03</v>
      </c>
      <c r="L655" s="281">
        <v>75.48</v>
      </c>
      <c r="M655" s="281">
        <v>21.98</v>
      </c>
      <c r="N655" s="281">
        <v>38.270000000000003</v>
      </c>
      <c r="O655" s="281">
        <v>291.27999999999997</v>
      </c>
      <c r="P655" s="281">
        <v>20.7</v>
      </c>
      <c r="Q655" s="281">
        <v>93.97</v>
      </c>
      <c r="R655" s="281">
        <v>224.99</v>
      </c>
      <c r="S655" s="281">
        <v>157.21</v>
      </c>
      <c r="T655" s="281">
        <v>0</v>
      </c>
      <c r="U655" s="281">
        <v>0</v>
      </c>
      <c r="V655" s="281">
        <v>0</v>
      </c>
      <c r="W655" s="281">
        <v>0</v>
      </c>
      <c r="X655" s="281">
        <v>0</v>
      </c>
      <c r="Y655" s="281">
        <v>0</v>
      </c>
    </row>
    <row r="656" spans="1:25">
      <c r="A656" s="256">
        <v>4</v>
      </c>
      <c r="B656" s="281">
        <v>0</v>
      </c>
      <c r="C656" s="281">
        <v>0</v>
      </c>
      <c r="D656" s="281">
        <v>0</v>
      </c>
      <c r="E656" s="281">
        <v>11.15</v>
      </c>
      <c r="F656" s="281">
        <v>67.34</v>
      </c>
      <c r="G656" s="281">
        <v>0.26</v>
      </c>
      <c r="H656" s="281">
        <v>9.49</v>
      </c>
      <c r="I656" s="281">
        <v>7.89</v>
      </c>
      <c r="J656" s="281">
        <v>33.03</v>
      </c>
      <c r="K656" s="281">
        <v>40.450000000000003</v>
      </c>
      <c r="L656" s="281">
        <v>47.69</v>
      </c>
      <c r="M656" s="281">
        <v>67.22</v>
      </c>
      <c r="N656" s="281">
        <v>24.28</v>
      </c>
      <c r="O656" s="281">
        <v>21.51</v>
      </c>
      <c r="P656" s="281">
        <v>16.649999999999999</v>
      </c>
      <c r="Q656" s="281">
        <v>78.290000000000006</v>
      </c>
      <c r="R656" s="281">
        <v>98.81</v>
      </c>
      <c r="S656" s="281">
        <v>99.58</v>
      </c>
      <c r="T656" s="281">
        <v>0</v>
      </c>
      <c r="U656" s="281">
        <v>564.49</v>
      </c>
      <c r="V656" s="281">
        <v>465.26</v>
      </c>
      <c r="W656" s="281">
        <v>219.38</v>
      </c>
      <c r="X656" s="281">
        <v>0</v>
      </c>
      <c r="Y656" s="281">
        <v>0</v>
      </c>
    </row>
    <row r="657" spans="1:25">
      <c r="A657" s="256">
        <v>5</v>
      </c>
      <c r="B657" s="281">
        <v>0</v>
      </c>
      <c r="C657" s="281">
        <v>0</v>
      </c>
      <c r="D657" s="281">
        <v>53.32</v>
      </c>
      <c r="E657" s="281">
        <v>129.25</v>
      </c>
      <c r="F657" s="281">
        <v>182.66</v>
      </c>
      <c r="G657" s="281">
        <v>7.96</v>
      </c>
      <c r="H657" s="281">
        <v>4.59</v>
      </c>
      <c r="I657" s="281">
        <v>0</v>
      </c>
      <c r="J657" s="281">
        <v>4.3499999999999996</v>
      </c>
      <c r="K657" s="281">
        <v>1.9</v>
      </c>
      <c r="L657" s="281">
        <v>0</v>
      </c>
      <c r="M657" s="281">
        <v>0</v>
      </c>
      <c r="N657" s="281">
        <v>0</v>
      </c>
      <c r="O657" s="281">
        <v>0</v>
      </c>
      <c r="P657" s="281">
        <v>0</v>
      </c>
      <c r="Q657" s="281">
        <v>0</v>
      </c>
      <c r="R657" s="281">
        <v>0</v>
      </c>
      <c r="S657" s="281">
        <v>1.93</v>
      </c>
      <c r="T657" s="281">
        <v>0</v>
      </c>
      <c r="U657" s="281">
        <v>0</v>
      </c>
      <c r="V657" s="281">
        <v>0</v>
      </c>
      <c r="W657" s="281">
        <v>0</v>
      </c>
      <c r="X657" s="281">
        <v>222.78</v>
      </c>
      <c r="Y657" s="281">
        <v>104.41</v>
      </c>
    </row>
    <row r="658" spans="1:25">
      <c r="A658" s="256">
        <v>6</v>
      </c>
      <c r="B658" s="281">
        <v>0</v>
      </c>
      <c r="C658" s="281">
        <v>0</v>
      </c>
      <c r="D658" s="281">
        <v>32.869999999999997</v>
      </c>
      <c r="E658" s="281">
        <v>145.59</v>
      </c>
      <c r="F658" s="281">
        <v>0</v>
      </c>
      <c r="G658" s="281">
        <v>0</v>
      </c>
      <c r="H658" s="281">
        <v>0</v>
      </c>
      <c r="I658" s="281">
        <v>3.76</v>
      </c>
      <c r="J658" s="281">
        <v>4.5199999999999996</v>
      </c>
      <c r="K658" s="281">
        <v>5.42</v>
      </c>
      <c r="L658" s="281">
        <v>4.3</v>
      </c>
      <c r="M658" s="281">
        <v>4.43</v>
      </c>
      <c r="N658" s="281">
        <v>3.58</v>
      </c>
      <c r="O658" s="281">
        <v>5.73</v>
      </c>
      <c r="P658" s="281">
        <v>1.91</v>
      </c>
      <c r="Q658" s="281">
        <v>0.54</v>
      </c>
      <c r="R658" s="281">
        <v>2</v>
      </c>
      <c r="S658" s="281">
        <v>11.4</v>
      </c>
      <c r="T658" s="281">
        <v>0</v>
      </c>
      <c r="U658" s="281">
        <v>0</v>
      </c>
      <c r="V658" s="281">
        <v>0</v>
      </c>
      <c r="W658" s="281">
        <v>0</v>
      </c>
      <c r="X658" s="281">
        <v>0</v>
      </c>
      <c r="Y658" s="281">
        <v>0</v>
      </c>
    </row>
    <row r="659" spans="1:25">
      <c r="A659" s="256">
        <v>7</v>
      </c>
      <c r="B659" s="281">
        <v>46.04</v>
      </c>
      <c r="C659" s="281">
        <v>26.4</v>
      </c>
      <c r="D659" s="281">
        <v>192.4</v>
      </c>
      <c r="E659" s="281">
        <v>258.55</v>
      </c>
      <c r="F659" s="281">
        <v>26.58</v>
      </c>
      <c r="G659" s="281">
        <v>419.25</v>
      </c>
      <c r="H659" s="281">
        <v>50.28</v>
      </c>
      <c r="I659" s="281">
        <v>1.3</v>
      </c>
      <c r="J659" s="281">
        <v>0</v>
      </c>
      <c r="K659" s="281">
        <v>72.709999999999994</v>
      </c>
      <c r="L659" s="281">
        <v>149.59</v>
      </c>
      <c r="M659" s="281">
        <v>100.16</v>
      </c>
      <c r="N659" s="281">
        <v>190.92</v>
      </c>
      <c r="O659" s="281">
        <v>51.43</v>
      </c>
      <c r="P659" s="281">
        <v>66.099999999999994</v>
      </c>
      <c r="Q659" s="281">
        <v>62.11</v>
      </c>
      <c r="R659" s="281">
        <v>50.27</v>
      </c>
      <c r="S659" s="281">
        <v>13.43</v>
      </c>
      <c r="T659" s="281">
        <v>0</v>
      </c>
      <c r="U659" s="281">
        <v>0</v>
      </c>
      <c r="V659" s="281">
        <v>0</v>
      </c>
      <c r="W659" s="281">
        <v>0</v>
      </c>
      <c r="X659" s="281">
        <v>0</v>
      </c>
      <c r="Y659" s="281">
        <v>0</v>
      </c>
    </row>
    <row r="660" spans="1:25">
      <c r="A660" s="256">
        <v>8</v>
      </c>
      <c r="B660" s="281">
        <v>115.56</v>
      </c>
      <c r="C660" s="281">
        <v>270.12</v>
      </c>
      <c r="D660" s="281">
        <v>455.52</v>
      </c>
      <c r="E660" s="281">
        <v>1592.25</v>
      </c>
      <c r="F660" s="281">
        <v>71.86</v>
      </c>
      <c r="G660" s="281">
        <v>206.64</v>
      </c>
      <c r="H660" s="281">
        <v>133.84</v>
      </c>
      <c r="I660" s="281">
        <v>358.49</v>
      </c>
      <c r="J660" s="281">
        <v>439.61</v>
      </c>
      <c r="K660" s="281">
        <v>244.19</v>
      </c>
      <c r="L660" s="281">
        <v>255.51</v>
      </c>
      <c r="M660" s="281">
        <v>103.89</v>
      </c>
      <c r="N660" s="281">
        <v>36.090000000000003</v>
      </c>
      <c r="O660" s="281">
        <v>17.850000000000001</v>
      </c>
      <c r="P660" s="281">
        <v>17.600000000000001</v>
      </c>
      <c r="Q660" s="281">
        <v>100.43</v>
      </c>
      <c r="R660" s="281">
        <v>140.54</v>
      </c>
      <c r="S660" s="281">
        <v>141.37</v>
      </c>
      <c r="T660" s="281">
        <v>88.17</v>
      </c>
      <c r="U660" s="281">
        <v>0</v>
      </c>
      <c r="V660" s="281">
        <v>0</v>
      </c>
      <c r="W660" s="281">
        <v>0</v>
      </c>
      <c r="X660" s="281">
        <v>0</v>
      </c>
      <c r="Y660" s="281">
        <v>0</v>
      </c>
    </row>
    <row r="661" spans="1:25">
      <c r="A661" s="256">
        <v>9</v>
      </c>
      <c r="B661" s="281">
        <v>0</v>
      </c>
      <c r="C661" s="281">
        <v>0</v>
      </c>
      <c r="D661" s="281">
        <v>0</v>
      </c>
      <c r="E661" s="281">
        <v>0</v>
      </c>
      <c r="F661" s="281">
        <v>58.3</v>
      </c>
      <c r="G661" s="281">
        <v>247.24</v>
      </c>
      <c r="H661" s="281">
        <v>316.3</v>
      </c>
      <c r="I661" s="281">
        <v>119.31</v>
      </c>
      <c r="J661" s="281">
        <v>161.41</v>
      </c>
      <c r="K661" s="281">
        <v>188.25</v>
      </c>
      <c r="L661" s="281">
        <v>153.66</v>
      </c>
      <c r="M661" s="281">
        <v>97.98</v>
      </c>
      <c r="N661" s="281">
        <v>49.85</v>
      </c>
      <c r="O661" s="281">
        <v>17.62</v>
      </c>
      <c r="P661" s="281">
        <v>10.06</v>
      </c>
      <c r="Q661" s="281">
        <v>0</v>
      </c>
      <c r="R661" s="281">
        <v>3.91</v>
      </c>
      <c r="S661" s="281">
        <v>0</v>
      </c>
      <c r="T661" s="281">
        <v>0</v>
      </c>
      <c r="U661" s="281">
        <v>0</v>
      </c>
      <c r="V661" s="281">
        <v>0</v>
      </c>
      <c r="W661" s="281">
        <v>0</v>
      </c>
      <c r="X661" s="281">
        <v>0</v>
      </c>
      <c r="Y661" s="281">
        <v>0</v>
      </c>
    </row>
    <row r="662" spans="1:25">
      <c r="A662" s="256">
        <v>10</v>
      </c>
      <c r="B662" s="281">
        <v>0</v>
      </c>
      <c r="C662" s="281">
        <v>0</v>
      </c>
      <c r="D662" s="281">
        <v>0</v>
      </c>
      <c r="E662" s="281">
        <v>0</v>
      </c>
      <c r="F662" s="281">
        <v>116.02</v>
      </c>
      <c r="G662" s="281">
        <v>48.53</v>
      </c>
      <c r="H662" s="281">
        <v>28.99</v>
      </c>
      <c r="I662" s="281">
        <v>42.86</v>
      </c>
      <c r="J662" s="281">
        <v>30.04</v>
      </c>
      <c r="K662" s="281">
        <v>38.1</v>
      </c>
      <c r="L662" s="281">
        <v>17.48</v>
      </c>
      <c r="M662" s="281">
        <v>53.97</v>
      </c>
      <c r="N662" s="281">
        <v>9.33</v>
      </c>
      <c r="O662" s="281">
        <v>83.24</v>
      </c>
      <c r="P662" s="281">
        <v>89.84</v>
      </c>
      <c r="Q662" s="281">
        <v>107.59</v>
      </c>
      <c r="R662" s="281">
        <v>77.569999999999993</v>
      </c>
      <c r="S662" s="281">
        <v>40.72</v>
      </c>
      <c r="T662" s="281">
        <v>65.58</v>
      </c>
      <c r="U662" s="281">
        <v>0</v>
      </c>
      <c r="V662" s="281">
        <v>0</v>
      </c>
      <c r="W662" s="281">
        <v>0</v>
      </c>
      <c r="X662" s="281">
        <v>0</v>
      </c>
      <c r="Y662" s="281">
        <v>0</v>
      </c>
    </row>
    <row r="663" spans="1:25">
      <c r="A663" s="256">
        <v>11</v>
      </c>
      <c r="B663" s="281">
        <v>86.43</v>
      </c>
      <c r="C663" s="281">
        <v>83.34</v>
      </c>
      <c r="D663" s="281">
        <v>44.02</v>
      </c>
      <c r="E663" s="281">
        <v>0</v>
      </c>
      <c r="F663" s="281">
        <v>0</v>
      </c>
      <c r="G663" s="281">
        <v>0</v>
      </c>
      <c r="H663" s="281">
        <v>0</v>
      </c>
      <c r="I663" s="281">
        <v>0</v>
      </c>
      <c r="J663" s="281">
        <v>0</v>
      </c>
      <c r="K663" s="281">
        <v>0</v>
      </c>
      <c r="L663" s="281">
        <v>0</v>
      </c>
      <c r="M663" s="281">
        <v>0</v>
      </c>
      <c r="N663" s="281">
        <v>0</v>
      </c>
      <c r="O663" s="281">
        <v>0</v>
      </c>
      <c r="P663" s="281">
        <v>0</v>
      </c>
      <c r="Q663" s="281">
        <v>0</v>
      </c>
      <c r="R663" s="281">
        <v>82</v>
      </c>
      <c r="S663" s="281">
        <v>42.46</v>
      </c>
      <c r="T663" s="281">
        <v>0</v>
      </c>
      <c r="U663" s="281">
        <v>0</v>
      </c>
      <c r="V663" s="281">
        <v>0</v>
      </c>
      <c r="W663" s="281">
        <v>0</v>
      </c>
      <c r="X663" s="281">
        <v>141.74</v>
      </c>
      <c r="Y663" s="281">
        <v>180.49</v>
      </c>
    </row>
    <row r="664" spans="1:25">
      <c r="A664" s="256">
        <v>12</v>
      </c>
      <c r="B664" s="281">
        <v>214.47</v>
      </c>
      <c r="C664" s="281">
        <v>234.85</v>
      </c>
      <c r="D664" s="281">
        <v>220.18</v>
      </c>
      <c r="E664" s="281">
        <v>0</v>
      </c>
      <c r="F664" s="281">
        <v>0</v>
      </c>
      <c r="G664" s="281">
        <v>0</v>
      </c>
      <c r="H664" s="281">
        <v>0</v>
      </c>
      <c r="I664" s="281">
        <v>0</v>
      </c>
      <c r="J664" s="281">
        <v>0</v>
      </c>
      <c r="K664" s="281">
        <v>0</v>
      </c>
      <c r="L664" s="281">
        <v>0</v>
      </c>
      <c r="M664" s="281">
        <v>0</v>
      </c>
      <c r="N664" s="281">
        <v>0</v>
      </c>
      <c r="O664" s="281">
        <v>0</v>
      </c>
      <c r="P664" s="281">
        <v>0</v>
      </c>
      <c r="Q664" s="281">
        <v>0</v>
      </c>
      <c r="R664" s="281">
        <v>0</v>
      </c>
      <c r="S664" s="281">
        <v>36.57</v>
      </c>
      <c r="T664" s="281">
        <v>0</v>
      </c>
      <c r="U664" s="281">
        <v>0</v>
      </c>
      <c r="V664" s="281">
        <v>0</v>
      </c>
      <c r="W664" s="281">
        <v>0</v>
      </c>
      <c r="X664" s="281">
        <v>0</v>
      </c>
      <c r="Y664" s="281">
        <v>0</v>
      </c>
    </row>
    <row r="665" spans="1:25">
      <c r="A665" s="256">
        <v>13</v>
      </c>
      <c r="B665" s="281">
        <v>0</v>
      </c>
      <c r="C665" s="281">
        <v>0</v>
      </c>
      <c r="D665" s="281">
        <v>0</v>
      </c>
      <c r="E665" s="281">
        <v>0</v>
      </c>
      <c r="F665" s="281">
        <v>0.34</v>
      </c>
      <c r="G665" s="281">
        <v>0</v>
      </c>
      <c r="H665" s="281">
        <v>0</v>
      </c>
      <c r="I665" s="281">
        <v>0</v>
      </c>
      <c r="J665" s="281">
        <v>0</v>
      </c>
      <c r="K665" s="281">
        <v>0</v>
      </c>
      <c r="L665" s="281">
        <v>0</v>
      </c>
      <c r="M665" s="281">
        <v>0</v>
      </c>
      <c r="N665" s="281">
        <v>0</v>
      </c>
      <c r="O665" s="281">
        <v>0</v>
      </c>
      <c r="P665" s="281">
        <v>0</v>
      </c>
      <c r="Q665" s="281">
        <v>0</v>
      </c>
      <c r="R665" s="281">
        <v>0</v>
      </c>
      <c r="S665" s="281">
        <v>0</v>
      </c>
      <c r="T665" s="281">
        <v>0</v>
      </c>
      <c r="U665" s="281">
        <v>0</v>
      </c>
      <c r="V665" s="281">
        <v>0</v>
      </c>
      <c r="W665" s="281">
        <v>0</v>
      </c>
      <c r="X665" s="281">
        <v>0</v>
      </c>
      <c r="Y665" s="281">
        <v>0</v>
      </c>
    </row>
    <row r="666" spans="1:25">
      <c r="A666" s="256">
        <v>14</v>
      </c>
      <c r="B666" s="281">
        <v>0</v>
      </c>
      <c r="C666" s="281">
        <v>0</v>
      </c>
      <c r="D666" s="281">
        <v>0</v>
      </c>
      <c r="E666" s="281">
        <v>0</v>
      </c>
      <c r="F666" s="281">
        <v>51.21</v>
      </c>
      <c r="G666" s="281">
        <v>0</v>
      </c>
      <c r="H666" s="281">
        <v>123.48</v>
      </c>
      <c r="I666" s="281">
        <v>135.97</v>
      </c>
      <c r="J666" s="281">
        <v>0</v>
      </c>
      <c r="K666" s="281">
        <v>0</v>
      </c>
      <c r="L666" s="281">
        <v>81.739999999999995</v>
      </c>
      <c r="M666" s="281">
        <v>207.78</v>
      </c>
      <c r="N666" s="281">
        <v>297.33999999999997</v>
      </c>
      <c r="O666" s="281">
        <v>0</v>
      </c>
      <c r="P666" s="281">
        <v>0</v>
      </c>
      <c r="Q666" s="281">
        <v>0</v>
      </c>
      <c r="R666" s="281">
        <v>0</v>
      </c>
      <c r="S666" s="281">
        <v>0</v>
      </c>
      <c r="T666" s="281">
        <v>0</v>
      </c>
      <c r="U666" s="281">
        <v>0</v>
      </c>
      <c r="V666" s="281">
        <v>0</v>
      </c>
      <c r="W666" s="281">
        <v>0</v>
      </c>
      <c r="X666" s="281">
        <v>0</v>
      </c>
      <c r="Y666" s="281">
        <v>0</v>
      </c>
    </row>
    <row r="667" spans="1:25">
      <c r="A667" s="256">
        <v>15</v>
      </c>
      <c r="B667" s="281">
        <v>0</v>
      </c>
      <c r="C667" s="281">
        <v>0</v>
      </c>
      <c r="D667" s="281">
        <v>0</v>
      </c>
      <c r="E667" s="281">
        <v>0</v>
      </c>
      <c r="F667" s="281">
        <v>0</v>
      </c>
      <c r="G667" s="281">
        <v>0</v>
      </c>
      <c r="H667" s="281">
        <v>0.03</v>
      </c>
      <c r="I667" s="281">
        <v>0</v>
      </c>
      <c r="J667" s="281">
        <v>0</v>
      </c>
      <c r="K667" s="281">
        <v>0</v>
      </c>
      <c r="L667" s="281">
        <v>0</v>
      </c>
      <c r="M667" s="281">
        <v>0</v>
      </c>
      <c r="N667" s="281">
        <v>0</v>
      </c>
      <c r="O667" s="281">
        <v>0</v>
      </c>
      <c r="P667" s="281">
        <v>24.97</v>
      </c>
      <c r="Q667" s="281">
        <v>0</v>
      </c>
      <c r="R667" s="281">
        <v>0</v>
      </c>
      <c r="S667" s="281">
        <v>0</v>
      </c>
      <c r="T667" s="281">
        <v>0</v>
      </c>
      <c r="U667" s="281">
        <v>0</v>
      </c>
      <c r="V667" s="281">
        <v>0</v>
      </c>
      <c r="W667" s="281">
        <v>0</v>
      </c>
      <c r="X667" s="281">
        <v>0</v>
      </c>
      <c r="Y667" s="281">
        <v>0</v>
      </c>
    </row>
    <row r="668" spans="1:25">
      <c r="A668" s="256">
        <v>16</v>
      </c>
      <c r="B668" s="281">
        <v>0</v>
      </c>
      <c r="C668" s="281">
        <v>0</v>
      </c>
      <c r="D668" s="281">
        <v>0</v>
      </c>
      <c r="E668" s="281">
        <v>0</v>
      </c>
      <c r="F668" s="281">
        <v>0</v>
      </c>
      <c r="G668" s="281">
        <v>0</v>
      </c>
      <c r="H668" s="281">
        <v>0</v>
      </c>
      <c r="I668" s="281">
        <v>0</v>
      </c>
      <c r="J668" s="281">
        <v>0</v>
      </c>
      <c r="K668" s="281">
        <v>0</v>
      </c>
      <c r="L668" s="281">
        <v>0</v>
      </c>
      <c r="M668" s="281">
        <v>0</v>
      </c>
      <c r="N668" s="281">
        <v>0</v>
      </c>
      <c r="O668" s="281">
        <v>0</v>
      </c>
      <c r="P668" s="281">
        <v>0</v>
      </c>
      <c r="Q668" s="281">
        <v>0</v>
      </c>
      <c r="R668" s="281">
        <v>0</v>
      </c>
      <c r="S668" s="281">
        <v>7.18</v>
      </c>
      <c r="T668" s="281">
        <v>0</v>
      </c>
      <c r="U668" s="281">
        <v>22.04</v>
      </c>
      <c r="V668" s="281">
        <v>0</v>
      </c>
      <c r="W668" s="281">
        <v>0</v>
      </c>
      <c r="X668" s="281">
        <v>76.349999999999994</v>
      </c>
      <c r="Y668" s="281">
        <v>0</v>
      </c>
    </row>
    <row r="669" spans="1:25">
      <c r="A669" s="256">
        <v>17</v>
      </c>
      <c r="B669" s="281">
        <v>21.05</v>
      </c>
      <c r="C669" s="281">
        <v>18.8</v>
      </c>
      <c r="D669" s="281">
        <v>53.01</v>
      </c>
      <c r="E669" s="281">
        <v>73.64</v>
      </c>
      <c r="F669" s="281">
        <v>25.42</v>
      </c>
      <c r="G669" s="281">
        <v>33.549999999999997</v>
      </c>
      <c r="H669" s="281">
        <v>74.28</v>
      </c>
      <c r="I669" s="281">
        <v>0.85</v>
      </c>
      <c r="J669" s="281">
        <v>0</v>
      </c>
      <c r="K669" s="281">
        <v>0</v>
      </c>
      <c r="L669" s="281">
        <v>19.12</v>
      </c>
      <c r="M669" s="281">
        <v>0.61</v>
      </c>
      <c r="N669" s="281">
        <v>133.32</v>
      </c>
      <c r="O669" s="281">
        <v>93.92</v>
      </c>
      <c r="P669" s="281">
        <v>126.97</v>
      </c>
      <c r="Q669" s="281">
        <v>80.55</v>
      </c>
      <c r="R669" s="281">
        <v>207</v>
      </c>
      <c r="S669" s="281">
        <v>228.85</v>
      </c>
      <c r="T669" s="281">
        <v>0</v>
      </c>
      <c r="U669" s="281">
        <v>0</v>
      </c>
      <c r="V669" s="281">
        <v>0</v>
      </c>
      <c r="W669" s="281">
        <v>0</v>
      </c>
      <c r="X669" s="281">
        <v>0</v>
      </c>
      <c r="Y669" s="281">
        <v>0</v>
      </c>
    </row>
    <row r="670" spans="1:25">
      <c r="A670" s="256">
        <v>18</v>
      </c>
      <c r="B670" s="281">
        <v>0</v>
      </c>
      <c r="C670" s="281">
        <v>0</v>
      </c>
      <c r="D670" s="281">
        <v>42.9</v>
      </c>
      <c r="E670" s="281">
        <v>64.77</v>
      </c>
      <c r="F670" s="281">
        <v>105.6</v>
      </c>
      <c r="G670" s="281">
        <v>104.52</v>
      </c>
      <c r="H670" s="281">
        <v>93.61</v>
      </c>
      <c r="I670" s="281">
        <v>14.42</v>
      </c>
      <c r="J670" s="281">
        <v>10.52</v>
      </c>
      <c r="K670" s="281">
        <v>37.85</v>
      </c>
      <c r="L670" s="281">
        <v>44.91</v>
      </c>
      <c r="M670" s="281">
        <v>20.58</v>
      </c>
      <c r="N670" s="281">
        <v>86.72</v>
      </c>
      <c r="O670" s="281">
        <v>139.84</v>
      </c>
      <c r="P670" s="281">
        <v>200.17</v>
      </c>
      <c r="Q670" s="281">
        <v>222.45</v>
      </c>
      <c r="R670" s="281">
        <v>457.89</v>
      </c>
      <c r="S670" s="281">
        <v>376.99</v>
      </c>
      <c r="T670" s="281">
        <v>456.44</v>
      </c>
      <c r="U670" s="281">
        <v>296.55</v>
      </c>
      <c r="V670" s="281">
        <v>172.83</v>
      </c>
      <c r="W670" s="281">
        <v>60.09</v>
      </c>
      <c r="X670" s="281">
        <v>33.020000000000003</v>
      </c>
      <c r="Y670" s="281">
        <v>0</v>
      </c>
    </row>
    <row r="671" spans="1:25">
      <c r="A671" s="256">
        <v>19</v>
      </c>
      <c r="B671" s="281">
        <v>30.5</v>
      </c>
      <c r="C671" s="281">
        <v>42.38</v>
      </c>
      <c r="D671" s="281">
        <v>122.48</v>
      </c>
      <c r="E671" s="281">
        <v>49.12</v>
      </c>
      <c r="F671" s="281">
        <v>76.94</v>
      </c>
      <c r="G671" s="281">
        <v>24.86</v>
      </c>
      <c r="H671" s="281">
        <v>40.43</v>
      </c>
      <c r="I671" s="281">
        <v>0</v>
      </c>
      <c r="J671" s="281">
        <v>0</v>
      </c>
      <c r="K671" s="281">
        <v>0</v>
      </c>
      <c r="L671" s="281">
        <v>0</v>
      </c>
      <c r="M671" s="281">
        <v>62.77</v>
      </c>
      <c r="N671" s="281">
        <v>102.06</v>
      </c>
      <c r="O671" s="281">
        <v>262.70999999999998</v>
      </c>
      <c r="P671" s="281">
        <v>306.18</v>
      </c>
      <c r="Q671" s="281">
        <v>25.4</v>
      </c>
      <c r="R671" s="281">
        <v>42.57</v>
      </c>
      <c r="S671" s="281">
        <v>21.01</v>
      </c>
      <c r="T671" s="281">
        <v>0</v>
      </c>
      <c r="U671" s="281">
        <v>0</v>
      </c>
      <c r="V671" s="281">
        <v>0</v>
      </c>
      <c r="W671" s="281">
        <v>28.46</v>
      </c>
      <c r="X671" s="281">
        <v>0</v>
      </c>
      <c r="Y671" s="281">
        <v>0</v>
      </c>
    </row>
    <row r="672" spans="1:25">
      <c r="A672" s="256">
        <v>20</v>
      </c>
      <c r="B672" s="281">
        <v>0</v>
      </c>
      <c r="C672" s="281">
        <v>0</v>
      </c>
      <c r="D672" s="281">
        <v>0</v>
      </c>
      <c r="E672" s="281">
        <v>0</v>
      </c>
      <c r="F672" s="281">
        <v>4.49</v>
      </c>
      <c r="G672" s="281">
        <v>76.540000000000006</v>
      </c>
      <c r="H672" s="281">
        <v>0</v>
      </c>
      <c r="I672" s="281">
        <v>0</v>
      </c>
      <c r="J672" s="281">
        <v>0</v>
      </c>
      <c r="K672" s="281">
        <v>0</v>
      </c>
      <c r="L672" s="281">
        <v>0</v>
      </c>
      <c r="M672" s="281">
        <v>0</v>
      </c>
      <c r="N672" s="281">
        <v>0</v>
      </c>
      <c r="O672" s="281">
        <v>0</v>
      </c>
      <c r="P672" s="281">
        <v>0</v>
      </c>
      <c r="Q672" s="281">
        <v>0</v>
      </c>
      <c r="R672" s="281">
        <v>0</v>
      </c>
      <c r="S672" s="281">
        <v>0</v>
      </c>
      <c r="T672" s="281">
        <v>0</v>
      </c>
      <c r="U672" s="281">
        <v>0</v>
      </c>
      <c r="V672" s="281">
        <v>0</v>
      </c>
      <c r="W672" s="281">
        <v>0</v>
      </c>
      <c r="X672" s="281">
        <v>0</v>
      </c>
      <c r="Y672" s="281">
        <v>0</v>
      </c>
    </row>
    <row r="673" spans="1:25">
      <c r="A673" s="256">
        <v>21</v>
      </c>
      <c r="B673" s="281">
        <v>0</v>
      </c>
      <c r="C673" s="281">
        <v>0</v>
      </c>
      <c r="D673" s="281">
        <v>0</v>
      </c>
      <c r="E673" s="281">
        <v>0</v>
      </c>
      <c r="F673" s="281">
        <v>0</v>
      </c>
      <c r="G673" s="281">
        <v>172</v>
      </c>
      <c r="H673" s="281">
        <v>0</v>
      </c>
      <c r="I673" s="281">
        <v>13.53</v>
      </c>
      <c r="J673" s="281">
        <v>11.46</v>
      </c>
      <c r="K673" s="281">
        <v>0</v>
      </c>
      <c r="L673" s="281">
        <v>0</v>
      </c>
      <c r="M673" s="281">
        <v>0</v>
      </c>
      <c r="N673" s="281">
        <v>0</v>
      </c>
      <c r="O673" s="281">
        <v>12.38</v>
      </c>
      <c r="P673" s="281">
        <v>10.09</v>
      </c>
      <c r="Q673" s="281">
        <v>51.96</v>
      </c>
      <c r="R673" s="281">
        <v>53.76</v>
      </c>
      <c r="S673" s="281">
        <v>48.99</v>
      </c>
      <c r="T673" s="281">
        <v>0</v>
      </c>
      <c r="U673" s="281">
        <v>0</v>
      </c>
      <c r="V673" s="281">
        <v>0</v>
      </c>
      <c r="W673" s="281">
        <v>0</v>
      </c>
      <c r="X673" s="281">
        <v>0</v>
      </c>
      <c r="Y673" s="281">
        <v>0</v>
      </c>
    </row>
    <row r="674" spans="1:25">
      <c r="A674" s="256">
        <v>22</v>
      </c>
      <c r="B674" s="281">
        <v>0.01</v>
      </c>
      <c r="C674" s="281">
        <v>40.93</v>
      </c>
      <c r="D674" s="281">
        <v>66.69</v>
      </c>
      <c r="E674" s="281">
        <v>101.01</v>
      </c>
      <c r="F674" s="281">
        <v>209.47</v>
      </c>
      <c r="G674" s="281">
        <v>135.56</v>
      </c>
      <c r="H674" s="281">
        <v>157.6</v>
      </c>
      <c r="I674" s="281">
        <v>242.62</v>
      </c>
      <c r="J674" s="281">
        <v>272.81</v>
      </c>
      <c r="K674" s="281">
        <v>268.91000000000003</v>
      </c>
      <c r="L674" s="281">
        <v>230.9</v>
      </c>
      <c r="M674" s="281">
        <v>258.57</v>
      </c>
      <c r="N674" s="281">
        <v>227.81</v>
      </c>
      <c r="O674" s="281">
        <v>242.39</v>
      </c>
      <c r="P674" s="281">
        <v>212.66</v>
      </c>
      <c r="Q674" s="281">
        <v>214.81</v>
      </c>
      <c r="R674" s="281">
        <v>315.79000000000002</v>
      </c>
      <c r="S674" s="281">
        <v>329.79</v>
      </c>
      <c r="T674" s="281">
        <v>188.12</v>
      </c>
      <c r="U674" s="281">
        <v>76.17</v>
      </c>
      <c r="V674" s="281">
        <v>13.08</v>
      </c>
      <c r="W674" s="281">
        <v>0</v>
      </c>
      <c r="X674" s="281">
        <v>0</v>
      </c>
      <c r="Y674" s="281">
        <v>0</v>
      </c>
    </row>
    <row r="675" spans="1:25">
      <c r="A675" s="256">
        <v>23</v>
      </c>
      <c r="B675" s="281">
        <v>0</v>
      </c>
      <c r="C675" s="281">
        <v>0</v>
      </c>
      <c r="D675" s="281">
        <v>0</v>
      </c>
      <c r="E675" s="281">
        <v>0.12</v>
      </c>
      <c r="F675" s="281">
        <v>1.53</v>
      </c>
      <c r="G675" s="281">
        <v>77.86</v>
      </c>
      <c r="H675" s="281">
        <v>32.58</v>
      </c>
      <c r="I675" s="281">
        <v>107.95</v>
      </c>
      <c r="J675" s="281">
        <v>148.02000000000001</v>
      </c>
      <c r="K675" s="281">
        <v>117.24</v>
      </c>
      <c r="L675" s="281">
        <v>65.760000000000005</v>
      </c>
      <c r="M675" s="281">
        <v>11.34</v>
      </c>
      <c r="N675" s="281">
        <v>23.98</v>
      </c>
      <c r="O675" s="281">
        <v>0</v>
      </c>
      <c r="P675" s="281">
        <v>59.35</v>
      </c>
      <c r="Q675" s="281">
        <v>0</v>
      </c>
      <c r="R675" s="281">
        <v>0</v>
      </c>
      <c r="S675" s="281">
        <v>45</v>
      </c>
      <c r="T675" s="281">
        <v>9.3000000000000007</v>
      </c>
      <c r="U675" s="281">
        <v>0</v>
      </c>
      <c r="V675" s="281">
        <v>0</v>
      </c>
      <c r="W675" s="281">
        <v>0</v>
      </c>
      <c r="X675" s="281">
        <v>0</v>
      </c>
      <c r="Y675" s="281">
        <v>0</v>
      </c>
    </row>
    <row r="676" spans="1:25">
      <c r="A676" s="256">
        <v>24</v>
      </c>
      <c r="B676" s="281">
        <v>0</v>
      </c>
      <c r="C676" s="281">
        <v>0.11</v>
      </c>
      <c r="D676" s="281">
        <v>0</v>
      </c>
      <c r="E676" s="281">
        <v>103.11</v>
      </c>
      <c r="F676" s="281">
        <v>103.84</v>
      </c>
      <c r="G676" s="281">
        <v>134.08000000000001</v>
      </c>
      <c r="H676" s="281">
        <v>226.6</v>
      </c>
      <c r="I676" s="281">
        <v>281.24</v>
      </c>
      <c r="J676" s="281">
        <v>277.52999999999997</v>
      </c>
      <c r="K676" s="281">
        <v>162.72999999999999</v>
      </c>
      <c r="L676" s="281">
        <v>287.61</v>
      </c>
      <c r="M676" s="281">
        <v>78.94</v>
      </c>
      <c r="N676" s="281">
        <v>360.33</v>
      </c>
      <c r="O676" s="281">
        <v>305.5</v>
      </c>
      <c r="P676" s="281">
        <v>297.81</v>
      </c>
      <c r="Q676" s="281">
        <v>306.94</v>
      </c>
      <c r="R676" s="281">
        <v>442.82</v>
      </c>
      <c r="S676" s="281">
        <v>244.11</v>
      </c>
      <c r="T676" s="281">
        <v>177.13</v>
      </c>
      <c r="U676" s="281">
        <v>96.15</v>
      </c>
      <c r="V676" s="281">
        <v>23.88</v>
      </c>
      <c r="W676" s="281">
        <v>0</v>
      </c>
      <c r="X676" s="281">
        <v>0</v>
      </c>
      <c r="Y676" s="281">
        <v>0</v>
      </c>
    </row>
    <row r="677" spans="1:25">
      <c r="A677" s="256">
        <v>25</v>
      </c>
      <c r="B677" s="281">
        <v>0</v>
      </c>
      <c r="C677" s="281">
        <v>0</v>
      </c>
      <c r="D677" s="281">
        <v>6.11</v>
      </c>
      <c r="E677" s="281">
        <v>0</v>
      </c>
      <c r="F677" s="281">
        <v>29.25</v>
      </c>
      <c r="G677" s="281">
        <v>71.040000000000006</v>
      </c>
      <c r="H677" s="281">
        <v>103.09</v>
      </c>
      <c r="I677" s="281">
        <v>103.05</v>
      </c>
      <c r="J677" s="281">
        <v>136.30000000000001</v>
      </c>
      <c r="K677" s="281">
        <v>160.69</v>
      </c>
      <c r="L677" s="281">
        <v>141.77000000000001</v>
      </c>
      <c r="M677" s="281">
        <v>216.93</v>
      </c>
      <c r="N677" s="281">
        <v>216.21</v>
      </c>
      <c r="O677" s="281">
        <v>209.77</v>
      </c>
      <c r="P677" s="281">
        <v>103.63</v>
      </c>
      <c r="Q677" s="281">
        <v>191.79</v>
      </c>
      <c r="R677" s="281">
        <v>307.44</v>
      </c>
      <c r="S677" s="281">
        <v>213.05</v>
      </c>
      <c r="T677" s="281">
        <v>6.68</v>
      </c>
      <c r="U677" s="281">
        <v>110.16</v>
      </c>
      <c r="V677" s="281">
        <v>66.209999999999994</v>
      </c>
      <c r="W677" s="281">
        <v>0</v>
      </c>
      <c r="X677" s="281">
        <v>0</v>
      </c>
      <c r="Y677" s="281">
        <v>0</v>
      </c>
    </row>
    <row r="678" spans="1:25">
      <c r="A678" s="256">
        <v>26</v>
      </c>
      <c r="B678" s="281">
        <v>0</v>
      </c>
      <c r="C678" s="281">
        <v>0</v>
      </c>
      <c r="D678" s="281">
        <v>25.74</v>
      </c>
      <c r="E678" s="281">
        <v>208.86</v>
      </c>
      <c r="F678" s="281">
        <v>279.77</v>
      </c>
      <c r="G678" s="281">
        <v>139.47999999999999</v>
      </c>
      <c r="H678" s="281">
        <v>256.69</v>
      </c>
      <c r="I678" s="281">
        <v>257.31</v>
      </c>
      <c r="J678" s="281">
        <v>364.01</v>
      </c>
      <c r="K678" s="281">
        <v>154.34</v>
      </c>
      <c r="L678" s="281">
        <v>159.47</v>
      </c>
      <c r="M678" s="281">
        <v>69.180000000000007</v>
      </c>
      <c r="N678" s="281">
        <v>129.87</v>
      </c>
      <c r="O678" s="281">
        <v>145.16999999999999</v>
      </c>
      <c r="P678" s="281">
        <v>290.47000000000003</v>
      </c>
      <c r="Q678" s="281">
        <v>302.31</v>
      </c>
      <c r="R678" s="281">
        <v>345.95</v>
      </c>
      <c r="S678" s="281">
        <v>173.26</v>
      </c>
      <c r="T678" s="281">
        <v>107</v>
      </c>
      <c r="U678" s="281">
        <v>0</v>
      </c>
      <c r="V678" s="281">
        <v>0</v>
      </c>
      <c r="W678" s="281">
        <v>45.18</v>
      </c>
      <c r="X678" s="281">
        <v>9.68</v>
      </c>
      <c r="Y678" s="281">
        <v>0</v>
      </c>
    </row>
    <row r="679" spans="1:25">
      <c r="A679" s="256">
        <v>27</v>
      </c>
      <c r="B679" s="281">
        <v>0</v>
      </c>
      <c r="C679" s="281">
        <v>0</v>
      </c>
      <c r="D679" s="281">
        <v>2.9</v>
      </c>
      <c r="E679" s="281">
        <v>0</v>
      </c>
      <c r="F679" s="281">
        <v>122.35</v>
      </c>
      <c r="G679" s="281">
        <v>48.39</v>
      </c>
      <c r="H679" s="281">
        <v>131.5</v>
      </c>
      <c r="I679" s="281">
        <v>181.58</v>
      </c>
      <c r="J679" s="281">
        <v>121.72</v>
      </c>
      <c r="K679" s="281">
        <v>55.13</v>
      </c>
      <c r="L679" s="281">
        <v>56.99</v>
      </c>
      <c r="M679" s="281">
        <v>132.94999999999999</v>
      </c>
      <c r="N679" s="281">
        <v>265.12</v>
      </c>
      <c r="O679" s="281">
        <v>132.99</v>
      </c>
      <c r="P679" s="281">
        <v>131.80000000000001</v>
      </c>
      <c r="Q679" s="281">
        <v>140.22</v>
      </c>
      <c r="R679" s="281">
        <v>255.62</v>
      </c>
      <c r="S679" s="281">
        <v>132.49</v>
      </c>
      <c r="T679" s="281">
        <v>10.199999999999999</v>
      </c>
      <c r="U679" s="281">
        <v>0</v>
      </c>
      <c r="V679" s="281">
        <v>97.88</v>
      </c>
      <c r="W679" s="281">
        <v>73.84</v>
      </c>
      <c r="X679" s="281">
        <v>7.52</v>
      </c>
      <c r="Y679" s="281">
        <v>0</v>
      </c>
    </row>
    <row r="680" spans="1:25">
      <c r="A680" s="256">
        <v>28</v>
      </c>
      <c r="B680" s="281">
        <v>0.14000000000000001</v>
      </c>
      <c r="C680" s="281">
        <v>129.9</v>
      </c>
      <c r="D680" s="281">
        <v>129.49</v>
      </c>
      <c r="E680" s="281">
        <v>213.24</v>
      </c>
      <c r="F680" s="281">
        <v>198.71</v>
      </c>
      <c r="G680" s="281">
        <v>134.36000000000001</v>
      </c>
      <c r="H680" s="281">
        <v>129.69</v>
      </c>
      <c r="I680" s="281">
        <v>181.84</v>
      </c>
      <c r="J680" s="281">
        <v>189.35</v>
      </c>
      <c r="K680" s="281">
        <v>47.77</v>
      </c>
      <c r="L680" s="281">
        <v>166.98</v>
      </c>
      <c r="M680" s="281">
        <v>201.89</v>
      </c>
      <c r="N680" s="281">
        <v>105.92</v>
      </c>
      <c r="O680" s="281">
        <v>12.3</v>
      </c>
      <c r="P680" s="281">
        <v>67.48</v>
      </c>
      <c r="Q680" s="281">
        <v>211.94</v>
      </c>
      <c r="R680" s="281">
        <v>218.22</v>
      </c>
      <c r="S680" s="281">
        <v>215.27</v>
      </c>
      <c r="T680" s="281">
        <v>175.22</v>
      </c>
      <c r="U680" s="281">
        <v>198.22</v>
      </c>
      <c r="V680" s="281">
        <v>193.49</v>
      </c>
      <c r="W680" s="281">
        <v>121.58</v>
      </c>
      <c r="X680" s="281">
        <v>0</v>
      </c>
      <c r="Y680" s="281">
        <v>0</v>
      </c>
    </row>
    <row r="681" spans="1:25">
      <c r="A681" s="256">
        <v>29</v>
      </c>
      <c r="B681" s="281">
        <v>31.22</v>
      </c>
      <c r="C681" s="281">
        <v>66.09</v>
      </c>
      <c r="D681" s="281">
        <v>99.71</v>
      </c>
      <c r="E681" s="281">
        <v>16.88</v>
      </c>
      <c r="F681" s="281">
        <v>0</v>
      </c>
      <c r="G681" s="281">
        <v>0.27</v>
      </c>
      <c r="H681" s="281">
        <v>32.32</v>
      </c>
      <c r="I681" s="281">
        <v>135.37</v>
      </c>
      <c r="J681" s="281">
        <v>250.27</v>
      </c>
      <c r="K681" s="281">
        <v>201.68</v>
      </c>
      <c r="L681" s="281">
        <v>259.77</v>
      </c>
      <c r="M681" s="281">
        <v>329.95</v>
      </c>
      <c r="N681" s="281">
        <v>56.31</v>
      </c>
      <c r="O681" s="281">
        <v>80.44</v>
      </c>
      <c r="P681" s="281">
        <v>120.56</v>
      </c>
      <c r="Q681" s="281">
        <v>41.34</v>
      </c>
      <c r="R681" s="281">
        <v>57.18</v>
      </c>
      <c r="S681" s="281">
        <v>156.29</v>
      </c>
      <c r="T681" s="281">
        <v>44.31</v>
      </c>
      <c r="U681" s="281">
        <v>41.95</v>
      </c>
      <c r="V681" s="281">
        <v>117.69</v>
      </c>
      <c r="W681" s="281">
        <v>127.54</v>
      </c>
      <c r="X681" s="281">
        <v>0</v>
      </c>
      <c r="Y681" s="281">
        <v>0</v>
      </c>
    </row>
    <row r="682" spans="1:25">
      <c r="A682" s="256">
        <v>30</v>
      </c>
      <c r="B682" s="281">
        <v>9.0299999999999994</v>
      </c>
      <c r="C682" s="281">
        <v>138.55000000000001</v>
      </c>
      <c r="D682" s="281">
        <v>0</v>
      </c>
      <c r="E682" s="281">
        <v>0</v>
      </c>
      <c r="F682" s="281">
        <v>85.31</v>
      </c>
      <c r="G682" s="281">
        <v>46.94</v>
      </c>
      <c r="H682" s="281">
        <v>132.53</v>
      </c>
      <c r="I682" s="281">
        <v>144.44999999999999</v>
      </c>
      <c r="J682" s="281">
        <v>49.66</v>
      </c>
      <c r="K682" s="281">
        <v>1.68</v>
      </c>
      <c r="L682" s="281">
        <v>1.56</v>
      </c>
      <c r="M682" s="281">
        <v>16.29</v>
      </c>
      <c r="N682" s="281">
        <v>2.2000000000000002</v>
      </c>
      <c r="O682" s="281">
        <v>42.44</v>
      </c>
      <c r="P682" s="281">
        <v>72.09</v>
      </c>
      <c r="Q682" s="281">
        <v>219.17</v>
      </c>
      <c r="R682" s="281">
        <v>248.31</v>
      </c>
      <c r="S682" s="281">
        <v>866.23</v>
      </c>
      <c r="T682" s="281">
        <v>904.86</v>
      </c>
      <c r="U682" s="281">
        <v>154.81</v>
      </c>
      <c r="V682" s="281">
        <v>115.11</v>
      </c>
      <c r="W682" s="281">
        <v>0</v>
      </c>
      <c r="X682" s="281">
        <v>0</v>
      </c>
      <c r="Y682" s="281">
        <v>0.16</v>
      </c>
    </row>
    <row r="683" spans="1:25">
      <c r="A683" s="256">
        <v>31</v>
      </c>
      <c r="B683" s="281">
        <v>0</v>
      </c>
      <c r="C683" s="281">
        <v>0</v>
      </c>
      <c r="D683" s="281">
        <v>0</v>
      </c>
      <c r="E683" s="281">
        <v>0</v>
      </c>
      <c r="F683" s="281">
        <v>0</v>
      </c>
      <c r="G683" s="281">
        <v>0</v>
      </c>
      <c r="H683" s="281">
        <v>0</v>
      </c>
      <c r="I683" s="281">
        <v>0</v>
      </c>
      <c r="J683" s="281">
        <v>0</v>
      </c>
      <c r="K683" s="281">
        <v>0</v>
      </c>
      <c r="L683" s="281">
        <v>0</v>
      </c>
      <c r="M683" s="281">
        <v>0</v>
      </c>
      <c r="N683" s="281">
        <v>0</v>
      </c>
      <c r="O683" s="281">
        <v>0</v>
      </c>
      <c r="P683" s="281">
        <v>0</v>
      </c>
      <c r="Q683" s="281">
        <v>0</v>
      </c>
      <c r="R683" s="281">
        <v>0</v>
      </c>
      <c r="S683" s="281">
        <v>0</v>
      </c>
      <c r="T683" s="281">
        <v>0</v>
      </c>
      <c r="U683" s="281">
        <v>0</v>
      </c>
      <c r="V683" s="281">
        <v>0</v>
      </c>
      <c r="W683" s="281">
        <v>0</v>
      </c>
      <c r="X683" s="281">
        <v>0</v>
      </c>
      <c r="Y683" s="281">
        <v>0</v>
      </c>
    </row>
    <row r="685" spans="1:25">
      <c r="A685" s="422" t="s">
        <v>212</v>
      </c>
      <c r="B685" s="492" t="s">
        <v>315</v>
      </c>
      <c r="C685" s="492"/>
      <c r="D685" s="492"/>
      <c r="E685" s="492"/>
      <c r="F685" s="492"/>
      <c r="G685" s="492"/>
      <c r="H685" s="492"/>
      <c r="I685" s="492"/>
      <c r="J685" s="492"/>
      <c r="K685" s="492"/>
      <c r="L685" s="492"/>
      <c r="M685" s="492"/>
      <c r="N685" s="492"/>
      <c r="O685" s="492"/>
      <c r="P685" s="492"/>
      <c r="Q685" s="492"/>
      <c r="R685" s="492"/>
      <c r="S685" s="492"/>
      <c r="T685" s="492"/>
      <c r="U685" s="492"/>
      <c r="V685" s="492"/>
      <c r="W685" s="492"/>
      <c r="X685" s="492"/>
      <c r="Y685" s="492"/>
    </row>
    <row r="686" spans="1:25" ht="30">
      <c r="A686" s="422"/>
      <c r="B686" s="280" t="s">
        <v>1</v>
      </c>
      <c r="C686" s="280" t="s">
        <v>2</v>
      </c>
      <c r="D686" s="280" t="s">
        <v>3</v>
      </c>
      <c r="E686" s="280" t="s">
        <v>4</v>
      </c>
      <c r="F686" s="280" t="s">
        <v>5</v>
      </c>
      <c r="G686" s="280" t="s">
        <v>6</v>
      </c>
      <c r="H686" s="280" t="s">
        <v>7</v>
      </c>
      <c r="I686" s="280" t="s">
        <v>8</v>
      </c>
      <c r="J686" s="280" t="s">
        <v>9</v>
      </c>
      <c r="K686" s="280" t="s">
        <v>10</v>
      </c>
      <c r="L686" s="280" t="s">
        <v>11</v>
      </c>
      <c r="M686" s="280" t="s">
        <v>12</v>
      </c>
      <c r="N686" s="280" t="s">
        <v>13</v>
      </c>
      <c r="O686" s="280" t="s">
        <v>14</v>
      </c>
      <c r="P686" s="280" t="s">
        <v>15</v>
      </c>
      <c r="Q686" s="280" t="s">
        <v>16</v>
      </c>
      <c r="R686" s="280" t="s">
        <v>17</v>
      </c>
      <c r="S686" s="280" t="s">
        <v>18</v>
      </c>
      <c r="T686" s="280" t="s">
        <v>19</v>
      </c>
      <c r="U686" s="280" t="s">
        <v>20</v>
      </c>
      <c r="V686" s="280" t="s">
        <v>21</v>
      </c>
      <c r="W686" s="280" t="s">
        <v>22</v>
      </c>
      <c r="X686" s="280" t="s">
        <v>23</v>
      </c>
      <c r="Y686" s="280" t="s">
        <v>24</v>
      </c>
    </row>
    <row r="687" spans="1:25">
      <c r="A687" s="256">
        <v>1</v>
      </c>
      <c r="B687" s="281">
        <v>0</v>
      </c>
      <c r="C687" s="281">
        <v>0</v>
      </c>
      <c r="D687" s="281">
        <v>0</v>
      </c>
      <c r="E687" s="281">
        <v>373.7</v>
      </c>
      <c r="F687" s="281">
        <v>58.15</v>
      </c>
      <c r="G687" s="281">
        <v>504.94</v>
      </c>
      <c r="H687" s="281">
        <v>397.15</v>
      </c>
      <c r="I687" s="281">
        <v>380.99</v>
      </c>
      <c r="J687" s="281">
        <v>254</v>
      </c>
      <c r="K687" s="281">
        <v>168.09</v>
      </c>
      <c r="L687" s="281">
        <v>129.27000000000001</v>
      </c>
      <c r="M687" s="281">
        <v>279.47000000000003</v>
      </c>
      <c r="N687" s="281">
        <v>269.33</v>
      </c>
      <c r="O687" s="281">
        <v>249.43</v>
      </c>
      <c r="P687" s="281">
        <v>336.27</v>
      </c>
      <c r="Q687" s="281">
        <v>385.44</v>
      </c>
      <c r="R687" s="281">
        <v>293.27</v>
      </c>
      <c r="S687" s="281">
        <v>203.94</v>
      </c>
      <c r="T687" s="281">
        <v>425.49</v>
      </c>
      <c r="U687" s="281">
        <v>438.99</v>
      </c>
      <c r="V687" s="281">
        <v>131.12</v>
      </c>
      <c r="W687" s="281">
        <v>0.19</v>
      </c>
      <c r="X687" s="281">
        <v>0</v>
      </c>
      <c r="Y687" s="281">
        <v>0</v>
      </c>
    </row>
    <row r="688" spans="1:25">
      <c r="A688" s="256">
        <v>2</v>
      </c>
      <c r="B688" s="281">
        <v>259.8</v>
      </c>
      <c r="C688" s="281">
        <v>391.57</v>
      </c>
      <c r="D688" s="281">
        <v>243.46</v>
      </c>
      <c r="E688" s="281">
        <v>185.81</v>
      </c>
      <c r="F688" s="281">
        <v>232.34</v>
      </c>
      <c r="G688" s="281">
        <v>643.32000000000005</v>
      </c>
      <c r="H688" s="281">
        <v>814.56</v>
      </c>
      <c r="I688" s="281">
        <v>858.16</v>
      </c>
      <c r="J688" s="281">
        <v>787.73</v>
      </c>
      <c r="K688" s="281">
        <v>653.53</v>
      </c>
      <c r="L688" s="281">
        <v>789.38</v>
      </c>
      <c r="M688" s="281">
        <v>729.59</v>
      </c>
      <c r="N688" s="281">
        <v>386.04</v>
      </c>
      <c r="O688" s="281">
        <v>700.51</v>
      </c>
      <c r="P688" s="281">
        <v>776.6</v>
      </c>
      <c r="Q688" s="281">
        <v>692.81</v>
      </c>
      <c r="R688" s="281">
        <v>247.03</v>
      </c>
      <c r="S688" s="281">
        <v>925.71</v>
      </c>
      <c r="T688" s="281">
        <v>26.3</v>
      </c>
      <c r="U688" s="281">
        <v>0</v>
      </c>
      <c r="V688" s="281">
        <v>157.29</v>
      </c>
      <c r="W688" s="281">
        <v>486.7</v>
      </c>
      <c r="X688" s="281">
        <v>926.9</v>
      </c>
      <c r="Y688" s="281">
        <v>201.82</v>
      </c>
    </row>
    <row r="689" spans="1:25">
      <c r="A689" s="256">
        <v>3</v>
      </c>
      <c r="B689" s="281">
        <v>163.9</v>
      </c>
      <c r="C689" s="281">
        <v>82.45</v>
      </c>
      <c r="D689" s="281">
        <v>127.22</v>
      </c>
      <c r="E689" s="281">
        <v>166.49</v>
      </c>
      <c r="F689" s="281">
        <v>129.1</v>
      </c>
      <c r="G689" s="281">
        <v>194.28</v>
      </c>
      <c r="H689" s="281">
        <v>383.41</v>
      </c>
      <c r="I689" s="281">
        <v>251.45</v>
      </c>
      <c r="J689" s="281">
        <v>241.09</v>
      </c>
      <c r="K689" s="281">
        <v>150.13</v>
      </c>
      <c r="L689" s="281">
        <v>170.57</v>
      </c>
      <c r="M689" s="281">
        <v>138.19999999999999</v>
      </c>
      <c r="N689" s="281">
        <v>26.75</v>
      </c>
      <c r="O689" s="281">
        <v>14.83</v>
      </c>
      <c r="P689" s="281">
        <v>32.380000000000003</v>
      </c>
      <c r="Q689" s="281">
        <v>0</v>
      </c>
      <c r="R689" s="281">
        <v>14.49</v>
      </c>
      <c r="S689" s="281">
        <v>0</v>
      </c>
      <c r="T689" s="281">
        <v>564.85</v>
      </c>
      <c r="U689" s="281">
        <v>163.81</v>
      </c>
      <c r="V689" s="281">
        <v>598.42999999999995</v>
      </c>
      <c r="W689" s="281">
        <v>1039.57</v>
      </c>
      <c r="X689" s="281">
        <v>969.88</v>
      </c>
      <c r="Y689" s="281">
        <v>970.05</v>
      </c>
    </row>
    <row r="690" spans="1:25">
      <c r="A690" s="256">
        <v>4</v>
      </c>
      <c r="B690" s="281">
        <v>314.74</v>
      </c>
      <c r="C690" s="281">
        <v>286.8</v>
      </c>
      <c r="D690" s="281">
        <v>84.78</v>
      </c>
      <c r="E690" s="281">
        <v>0</v>
      </c>
      <c r="F690" s="281">
        <v>4.6399999999999997</v>
      </c>
      <c r="G690" s="281">
        <v>19.3</v>
      </c>
      <c r="H690" s="281">
        <v>369.33</v>
      </c>
      <c r="I690" s="281">
        <v>768.66</v>
      </c>
      <c r="J690" s="281">
        <v>778.52</v>
      </c>
      <c r="K690" s="281">
        <v>627.13</v>
      </c>
      <c r="L690" s="281">
        <v>678.83</v>
      </c>
      <c r="M690" s="281">
        <v>382.65</v>
      </c>
      <c r="N690" s="281">
        <v>633.69000000000005</v>
      </c>
      <c r="O690" s="281">
        <v>436.55</v>
      </c>
      <c r="P690" s="281">
        <v>561.5</v>
      </c>
      <c r="Q690" s="281">
        <v>79.11</v>
      </c>
      <c r="R690" s="281">
        <v>37.22</v>
      </c>
      <c r="S690" s="281">
        <v>99.8</v>
      </c>
      <c r="T690" s="281">
        <v>839.68</v>
      </c>
      <c r="U690" s="281">
        <v>0</v>
      </c>
      <c r="V690" s="281">
        <v>1.38</v>
      </c>
      <c r="W690" s="281">
        <v>9.17</v>
      </c>
      <c r="X690" s="281">
        <v>889.17</v>
      </c>
      <c r="Y690" s="281">
        <v>882.67</v>
      </c>
    </row>
    <row r="691" spans="1:25">
      <c r="A691" s="256">
        <v>5</v>
      </c>
      <c r="B691" s="281">
        <v>839.76</v>
      </c>
      <c r="C691" s="281">
        <v>387.01</v>
      </c>
      <c r="D691" s="281">
        <v>0</v>
      </c>
      <c r="E691" s="281">
        <v>0</v>
      </c>
      <c r="F691" s="281">
        <v>0</v>
      </c>
      <c r="G691" s="281">
        <v>46.16</v>
      </c>
      <c r="H691" s="281">
        <v>129.19</v>
      </c>
      <c r="I691" s="281">
        <v>85.08</v>
      </c>
      <c r="J691" s="281">
        <v>267.58999999999997</v>
      </c>
      <c r="K691" s="281">
        <v>612.04999999999995</v>
      </c>
      <c r="L691" s="281">
        <v>614.16</v>
      </c>
      <c r="M691" s="281">
        <v>634.94000000000005</v>
      </c>
      <c r="N691" s="281">
        <v>653.82000000000005</v>
      </c>
      <c r="O691" s="281">
        <v>605.25</v>
      </c>
      <c r="P691" s="281">
        <v>632.98</v>
      </c>
      <c r="Q691" s="281">
        <v>770.31</v>
      </c>
      <c r="R691" s="281">
        <v>283.98</v>
      </c>
      <c r="S691" s="281">
        <v>162</v>
      </c>
      <c r="T691" s="281">
        <v>770.16</v>
      </c>
      <c r="U691" s="281">
        <v>675.75</v>
      </c>
      <c r="V691" s="281">
        <v>705.62</v>
      </c>
      <c r="W691" s="281">
        <v>747.71</v>
      </c>
      <c r="X691" s="281">
        <v>7.46</v>
      </c>
      <c r="Y691" s="281">
        <v>21.71</v>
      </c>
    </row>
    <row r="692" spans="1:25">
      <c r="A692" s="256">
        <v>6</v>
      </c>
      <c r="B692" s="281">
        <v>607.15</v>
      </c>
      <c r="C692" s="281">
        <v>692.57</v>
      </c>
      <c r="D692" s="281">
        <v>0</v>
      </c>
      <c r="E692" s="281">
        <v>0</v>
      </c>
      <c r="F692" s="281">
        <v>127.64</v>
      </c>
      <c r="G692" s="281">
        <v>708.51</v>
      </c>
      <c r="H692" s="281">
        <v>221.76</v>
      </c>
      <c r="I692" s="281">
        <v>489.22</v>
      </c>
      <c r="J692" s="281">
        <v>139.22</v>
      </c>
      <c r="K692" s="281">
        <v>537.47</v>
      </c>
      <c r="L692" s="281">
        <v>389.17</v>
      </c>
      <c r="M692" s="281">
        <v>823.17</v>
      </c>
      <c r="N692" s="281">
        <v>821.07</v>
      </c>
      <c r="O692" s="281">
        <v>374.84</v>
      </c>
      <c r="P692" s="281">
        <v>151.11000000000001</v>
      </c>
      <c r="Q692" s="281">
        <v>766.9</v>
      </c>
      <c r="R692" s="281">
        <v>80.569999999999993</v>
      </c>
      <c r="S692" s="281">
        <v>975.63</v>
      </c>
      <c r="T692" s="281">
        <v>781.59</v>
      </c>
      <c r="U692" s="281">
        <v>598.44000000000005</v>
      </c>
      <c r="V692" s="281">
        <v>613.54</v>
      </c>
      <c r="W692" s="281">
        <v>793.73</v>
      </c>
      <c r="X692" s="281">
        <v>600.30999999999995</v>
      </c>
      <c r="Y692" s="281">
        <v>599.13</v>
      </c>
    </row>
    <row r="693" spans="1:25">
      <c r="A693" s="256">
        <v>7</v>
      </c>
      <c r="B693" s="281">
        <v>54.48</v>
      </c>
      <c r="C693" s="281">
        <v>53.64</v>
      </c>
      <c r="D693" s="281">
        <v>9.5500000000000007</v>
      </c>
      <c r="E693" s="281">
        <v>12.58</v>
      </c>
      <c r="F693" s="281">
        <v>0</v>
      </c>
      <c r="G693" s="281">
        <v>0</v>
      </c>
      <c r="H693" s="281">
        <v>2.27</v>
      </c>
      <c r="I693" s="281">
        <v>93.7</v>
      </c>
      <c r="J693" s="281">
        <v>156.96</v>
      </c>
      <c r="K693" s="281">
        <v>0</v>
      </c>
      <c r="L693" s="281">
        <v>0</v>
      </c>
      <c r="M693" s="281">
        <v>0</v>
      </c>
      <c r="N693" s="281">
        <v>0</v>
      </c>
      <c r="O693" s="281">
        <v>34.58</v>
      </c>
      <c r="P693" s="281">
        <v>78.28</v>
      </c>
      <c r="Q693" s="281">
        <v>64.64</v>
      </c>
      <c r="R693" s="281">
        <v>170.04</v>
      </c>
      <c r="S693" s="281">
        <v>350.13</v>
      </c>
      <c r="T693" s="281">
        <v>307.58999999999997</v>
      </c>
      <c r="U693" s="281">
        <v>190.46</v>
      </c>
      <c r="V693" s="281">
        <v>211.23</v>
      </c>
      <c r="W693" s="281">
        <v>26.19</v>
      </c>
      <c r="X693" s="281">
        <v>149.54</v>
      </c>
      <c r="Y693" s="281">
        <v>39.83</v>
      </c>
    </row>
    <row r="694" spans="1:25">
      <c r="A694" s="256">
        <v>8</v>
      </c>
      <c r="B694" s="281">
        <v>15.31</v>
      </c>
      <c r="C694" s="281">
        <v>0</v>
      </c>
      <c r="D694" s="281">
        <v>0</v>
      </c>
      <c r="E694" s="281">
        <v>0</v>
      </c>
      <c r="F694" s="281">
        <v>0</v>
      </c>
      <c r="G694" s="281">
        <v>0</v>
      </c>
      <c r="H694" s="281">
        <v>3.8</v>
      </c>
      <c r="I694" s="281">
        <v>0</v>
      </c>
      <c r="J694" s="281">
        <v>0</v>
      </c>
      <c r="K694" s="281">
        <v>0</v>
      </c>
      <c r="L694" s="281">
        <v>0</v>
      </c>
      <c r="M694" s="281">
        <v>0</v>
      </c>
      <c r="N694" s="281">
        <v>0</v>
      </c>
      <c r="O694" s="281">
        <v>12.31</v>
      </c>
      <c r="P694" s="281">
        <v>10.39</v>
      </c>
      <c r="Q694" s="281">
        <v>6.88</v>
      </c>
      <c r="R694" s="281">
        <v>3.91</v>
      </c>
      <c r="S694" s="281">
        <v>0</v>
      </c>
      <c r="T694" s="281">
        <v>2.0499999999999998</v>
      </c>
      <c r="U694" s="281">
        <v>1143.8699999999999</v>
      </c>
      <c r="V694" s="281">
        <v>402.27</v>
      </c>
      <c r="W694" s="281">
        <v>316.66000000000003</v>
      </c>
      <c r="X694" s="281">
        <v>870.61</v>
      </c>
      <c r="Y694" s="281">
        <v>866.9</v>
      </c>
    </row>
    <row r="695" spans="1:25">
      <c r="A695" s="256">
        <v>9</v>
      </c>
      <c r="B695" s="281">
        <v>848.57</v>
      </c>
      <c r="C695" s="281">
        <v>835.1</v>
      </c>
      <c r="D695" s="281">
        <v>141.5</v>
      </c>
      <c r="E695" s="281">
        <v>152.77000000000001</v>
      </c>
      <c r="F695" s="281">
        <v>0</v>
      </c>
      <c r="G695" s="281">
        <v>0</v>
      </c>
      <c r="H695" s="281">
        <v>0</v>
      </c>
      <c r="I695" s="281">
        <v>0</v>
      </c>
      <c r="J695" s="281">
        <v>0</v>
      </c>
      <c r="K695" s="281">
        <v>0</v>
      </c>
      <c r="L695" s="281">
        <v>0</v>
      </c>
      <c r="M695" s="281">
        <v>0</v>
      </c>
      <c r="N695" s="281">
        <v>0</v>
      </c>
      <c r="O695" s="281">
        <v>0</v>
      </c>
      <c r="P695" s="281">
        <v>0</v>
      </c>
      <c r="Q695" s="281">
        <v>13.47</v>
      </c>
      <c r="R695" s="281">
        <v>34.15</v>
      </c>
      <c r="S695" s="281">
        <v>32.03</v>
      </c>
      <c r="T695" s="281">
        <v>71.28</v>
      </c>
      <c r="U695" s="281">
        <v>549.88</v>
      </c>
      <c r="V695" s="281">
        <v>114.36</v>
      </c>
      <c r="W695" s="281">
        <v>185.26</v>
      </c>
      <c r="X695" s="281">
        <v>861.15</v>
      </c>
      <c r="Y695" s="281">
        <v>241.08</v>
      </c>
    </row>
    <row r="696" spans="1:25">
      <c r="A696" s="256">
        <v>10</v>
      </c>
      <c r="B696" s="281">
        <v>752.27</v>
      </c>
      <c r="C696" s="281">
        <v>803.5</v>
      </c>
      <c r="D696" s="281">
        <v>76.58</v>
      </c>
      <c r="E696" s="281">
        <v>203.5</v>
      </c>
      <c r="F696" s="281">
        <v>0</v>
      </c>
      <c r="G696" s="281">
        <v>93.13</v>
      </c>
      <c r="H696" s="281">
        <v>605.69000000000005</v>
      </c>
      <c r="I696" s="281">
        <v>547.86</v>
      </c>
      <c r="J696" s="281">
        <v>426.84</v>
      </c>
      <c r="K696" s="281">
        <v>344.03</v>
      </c>
      <c r="L696" s="281">
        <v>362.82</v>
      </c>
      <c r="M696" s="281">
        <v>640.70000000000005</v>
      </c>
      <c r="N696" s="281">
        <v>631.80999999999995</v>
      </c>
      <c r="O696" s="281">
        <v>568.70000000000005</v>
      </c>
      <c r="P696" s="281">
        <v>318.52999999999997</v>
      </c>
      <c r="Q696" s="281">
        <v>468.09</v>
      </c>
      <c r="R696" s="281">
        <v>657.72</v>
      </c>
      <c r="S696" s="281">
        <v>481.51</v>
      </c>
      <c r="T696" s="281">
        <v>348.8</v>
      </c>
      <c r="U696" s="281">
        <v>941.88</v>
      </c>
      <c r="V696" s="281">
        <v>935.87</v>
      </c>
      <c r="W696" s="281">
        <v>835.94</v>
      </c>
      <c r="X696" s="281">
        <v>783.6</v>
      </c>
      <c r="Y696" s="281">
        <v>770.19</v>
      </c>
    </row>
    <row r="697" spans="1:25">
      <c r="A697" s="256">
        <v>11</v>
      </c>
      <c r="B697" s="281">
        <v>16.63</v>
      </c>
      <c r="C697" s="281">
        <v>18.670000000000002</v>
      </c>
      <c r="D697" s="281">
        <v>21.66</v>
      </c>
      <c r="E697" s="281">
        <v>726.34</v>
      </c>
      <c r="F697" s="281">
        <v>676.98</v>
      </c>
      <c r="G697" s="281">
        <v>680.72</v>
      </c>
      <c r="H697" s="281">
        <v>811.69</v>
      </c>
      <c r="I697" s="281">
        <v>731.11</v>
      </c>
      <c r="J697" s="281">
        <v>706.33</v>
      </c>
      <c r="K697" s="281">
        <v>704.84</v>
      </c>
      <c r="L697" s="281">
        <v>741.49</v>
      </c>
      <c r="M697" s="281">
        <v>704.03</v>
      </c>
      <c r="N697" s="281">
        <v>697.93</v>
      </c>
      <c r="O697" s="281">
        <v>670.47</v>
      </c>
      <c r="P697" s="281">
        <v>625.05999999999995</v>
      </c>
      <c r="Q697" s="281">
        <v>640.82000000000005</v>
      </c>
      <c r="R697" s="281">
        <v>552.70000000000005</v>
      </c>
      <c r="S697" s="281">
        <v>650.95000000000005</v>
      </c>
      <c r="T697" s="281">
        <v>685.53</v>
      </c>
      <c r="U697" s="281">
        <v>701.89</v>
      </c>
      <c r="V697" s="281">
        <v>710.26</v>
      </c>
      <c r="W697" s="281">
        <v>730.57</v>
      </c>
      <c r="X697" s="281">
        <v>0</v>
      </c>
      <c r="Y697" s="281">
        <v>0</v>
      </c>
    </row>
    <row r="698" spans="1:25">
      <c r="A698" s="256">
        <v>12</v>
      </c>
      <c r="B698" s="281">
        <v>2.61</v>
      </c>
      <c r="C698" s="281">
        <v>2.42</v>
      </c>
      <c r="D698" s="281">
        <v>3.25</v>
      </c>
      <c r="E698" s="281">
        <v>587.70000000000005</v>
      </c>
      <c r="F698" s="281">
        <v>569.47</v>
      </c>
      <c r="G698" s="281">
        <v>589.04999999999995</v>
      </c>
      <c r="H698" s="281">
        <v>627.57000000000005</v>
      </c>
      <c r="I698" s="281">
        <v>983.22</v>
      </c>
      <c r="J698" s="281">
        <v>999.9</v>
      </c>
      <c r="K698" s="281">
        <v>596.80999999999995</v>
      </c>
      <c r="L698" s="281">
        <v>602.58000000000004</v>
      </c>
      <c r="M698" s="281">
        <v>165.82</v>
      </c>
      <c r="N698" s="281">
        <v>573.41</v>
      </c>
      <c r="O698" s="281">
        <v>685.12</v>
      </c>
      <c r="P698" s="281">
        <v>573.4</v>
      </c>
      <c r="Q698" s="281">
        <v>604.44000000000005</v>
      </c>
      <c r="R698" s="281">
        <v>559.66</v>
      </c>
      <c r="S698" s="281">
        <v>546.80999999999995</v>
      </c>
      <c r="T698" s="281">
        <v>606.82000000000005</v>
      </c>
      <c r="U698" s="281">
        <v>586.04999999999995</v>
      </c>
      <c r="V698" s="281">
        <v>627.47</v>
      </c>
      <c r="W698" s="281">
        <v>617.4</v>
      </c>
      <c r="X698" s="281">
        <v>663.74</v>
      </c>
      <c r="Y698" s="281">
        <v>662.25</v>
      </c>
    </row>
    <row r="699" spans="1:25">
      <c r="A699" s="256">
        <v>13</v>
      </c>
      <c r="B699" s="281">
        <v>596.36</v>
      </c>
      <c r="C699" s="281">
        <v>597.21</v>
      </c>
      <c r="D699" s="281">
        <v>137.47</v>
      </c>
      <c r="E699" s="281">
        <v>326.62</v>
      </c>
      <c r="F699" s="281">
        <v>61.45</v>
      </c>
      <c r="G699" s="281">
        <v>88.69</v>
      </c>
      <c r="H699" s="281">
        <v>355.2</v>
      </c>
      <c r="I699" s="281">
        <v>96.7</v>
      </c>
      <c r="J699" s="281">
        <v>782.12</v>
      </c>
      <c r="K699" s="281">
        <v>811.15</v>
      </c>
      <c r="L699" s="281">
        <v>871.87</v>
      </c>
      <c r="M699" s="281">
        <v>884.62</v>
      </c>
      <c r="N699" s="281">
        <v>934.12</v>
      </c>
      <c r="O699" s="281">
        <v>905.02</v>
      </c>
      <c r="P699" s="281">
        <v>145.77000000000001</v>
      </c>
      <c r="Q699" s="281">
        <v>72.510000000000005</v>
      </c>
      <c r="R699" s="281">
        <v>76.02</v>
      </c>
      <c r="S699" s="281">
        <v>905.98</v>
      </c>
      <c r="T699" s="281">
        <v>639.13</v>
      </c>
      <c r="U699" s="281">
        <v>642.27</v>
      </c>
      <c r="V699" s="281">
        <v>620.11</v>
      </c>
      <c r="W699" s="281">
        <v>613.51</v>
      </c>
      <c r="X699" s="281">
        <v>590.78</v>
      </c>
      <c r="Y699" s="281">
        <v>591.39</v>
      </c>
    </row>
    <row r="700" spans="1:25">
      <c r="A700" s="256">
        <v>14</v>
      </c>
      <c r="B700" s="281">
        <v>279.04000000000002</v>
      </c>
      <c r="C700" s="281">
        <v>281.32</v>
      </c>
      <c r="D700" s="281">
        <v>27.33</v>
      </c>
      <c r="E700" s="281">
        <v>122.51</v>
      </c>
      <c r="F700" s="281">
        <v>0.69</v>
      </c>
      <c r="G700" s="281">
        <v>62.35</v>
      </c>
      <c r="H700" s="281">
        <v>0</v>
      </c>
      <c r="I700" s="281">
        <v>0</v>
      </c>
      <c r="J700" s="281">
        <v>25.18</v>
      </c>
      <c r="K700" s="281">
        <v>80.099999999999994</v>
      </c>
      <c r="L700" s="281">
        <v>0.43</v>
      </c>
      <c r="M700" s="281">
        <v>0</v>
      </c>
      <c r="N700" s="281">
        <v>0</v>
      </c>
      <c r="O700" s="281">
        <v>150.5</v>
      </c>
      <c r="P700" s="281">
        <v>222.05</v>
      </c>
      <c r="Q700" s="281">
        <v>329.61</v>
      </c>
      <c r="R700" s="281">
        <v>270.22000000000003</v>
      </c>
      <c r="S700" s="281">
        <v>371.48</v>
      </c>
      <c r="T700" s="281">
        <v>68.39</v>
      </c>
      <c r="U700" s="281">
        <v>634.47</v>
      </c>
      <c r="V700" s="281">
        <v>656.99</v>
      </c>
      <c r="W700" s="281">
        <v>965.46</v>
      </c>
      <c r="X700" s="281">
        <v>934.13</v>
      </c>
      <c r="Y700" s="281">
        <v>909.52</v>
      </c>
    </row>
    <row r="701" spans="1:25">
      <c r="A701" s="256">
        <v>15</v>
      </c>
      <c r="B701" s="281">
        <v>856.1</v>
      </c>
      <c r="C701" s="281">
        <v>855.49</v>
      </c>
      <c r="D701" s="281">
        <v>387.44</v>
      </c>
      <c r="E701" s="281">
        <v>196.6</v>
      </c>
      <c r="F701" s="281">
        <v>138.46</v>
      </c>
      <c r="G701" s="281">
        <v>188</v>
      </c>
      <c r="H701" s="281">
        <v>256.49</v>
      </c>
      <c r="I701" s="281">
        <v>509.81</v>
      </c>
      <c r="J701" s="281">
        <v>416.87</v>
      </c>
      <c r="K701" s="281">
        <v>561.4</v>
      </c>
      <c r="L701" s="281">
        <v>548.37</v>
      </c>
      <c r="M701" s="281">
        <v>1191.01</v>
      </c>
      <c r="N701" s="281">
        <v>679.73</v>
      </c>
      <c r="O701" s="281">
        <v>1145.17</v>
      </c>
      <c r="P701" s="281">
        <v>772.32</v>
      </c>
      <c r="Q701" s="281">
        <v>966.89</v>
      </c>
      <c r="R701" s="281">
        <v>700.07</v>
      </c>
      <c r="S701" s="281">
        <v>1298.99</v>
      </c>
      <c r="T701" s="281">
        <v>1218.3599999999999</v>
      </c>
      <c r="U701" s="281">
        <v>1340.94</v>
      </c>
      <c r="V701" s="281">
        <v>1172.51</v>
      </c>
      <c r="W701" s="281">
        <v>975.08</v>
      </c>
      <c r="X701" s="281">
        <v>941.02</v>
      </c>
      <c r="Y701" s="281">
        <v>906.56</v>
      </c>
    </row>
    <row r="702" spans="1:25">
      <c r="A702" s="256">
        <v>16</v>
      </c>
      <c r="B702" s="281">
        <v>80.92</v>
      </c>
      <c r="C702" s="281">
        <v>81.3</v>
      </c>
      <c r="D702" s="281">
        <v>133.97</v>
      </c>
      <c r="E702" s="281">
        <v>177.09</v>
      </c>
      <c r="F702" s="281">
        <v>97.81</v>
      </c>
      <c r="G702" s="281">
        <v>143.77000000000001</v>
      </c>
      <c r="H702" s="281">
        <v>125.21</v>
      </c>
      <c r="I702" s="281">
        <v>54.42</v>
      </c>
      <c r="J702" s="281">
        <v>201.48</v>
      </c>
      <c r="K702" s="281">
        <v>186.78</v>
      </c>
      <c r="L702" s="281">
        <v>86.37</v>
      </c>
      <c r="M702" s="281">
        <v>69.78</v>
      </c>
      <c r="N702" s="281">
        <v>272.7</v>
      </c>
      <c r="O702" s="281">
        <v>126.75</v>
      </c>
      <c r="P702" s="281">
        <v>150.69999999999999</v>
      </c>
      <c r="Q702" s="281">
        <v>66.489999999999995</v>
      </c>
      <c r="R702" s="281">
        <v>231.83</v>
      </c>
      <c r="S702" s="281">
        <v>0</v>
      </c>
      <c r="T702" s="281">
        <v>22.34</v>
      </c>
      <c r="U702" s="281">
        <v>0</v>
      </c>
      <c r="V702" s="281">
        <v>157.24</v>
      </c>
      <c r="W702" s="281">
        <v>227</v>
      </c>
      <c r="X702" s="281">
        <v>0</v>
      </c>
      <c r="Y702" s="281">
        <v>165.62</v>
      </c>
    </row>
    <row r="703" spans="1:25">
      <c r="A703" s="256">
        <v>17</v>
      </c>
      <c r="B703" s="281">
        <v>0</v>
      </c>
      <c r="C703" s="281">
        <v>0</v>
      </c>
      <c r="D703" s="281">
        <v>0</v>
      </c>
      <c r="E703" s="281">
        <v>0</v>
      </c>
      <c r="F703" s="281">
        <v>0</v>
      </c>
      <c r="G703" s="281">
        <v>0</v>
      </c>
      <c r="H703" s="281">
        <v>0</v>
      </c>
      <c r="I703" s="281">
        <v>0.83</v>
      </c>
      <c r="J703" s="281">
        <v>23.1</v>
      </c>
      <c r="K703" s="281">
        <v>33.5</v>
      </c>
      <c r="L703" s="281">
        <v>0</v>
      </c>
      <c r="M703" s="281">
        <v>1.1299999999999999</v>
      </c>
      <c r="N703" s="281">
        <v>0</v>
      </c>
      <c r="O703" s="281">
        <v>0</v>
      </c>
      <c r="P703" s="281">
        <v>0</v>
      </c>
      <c r="Q703" s="281">
        <v>0</v>
      </c>
      <c r="R703" s="281">
        <v>0</v>
      </c>
      <c r="S703" s="281">
        <v>0</v>
      </c>
      <c r="T703" s="281">
        <v>96.32</v>
      </c>
      <c r="U703" s="281">
        <v>67.23</v>
      </c>
      <c r="V703" s="281">
        <v>250.07</v>
      </c>
      <c r="W703" s="281">
        <v>248.83</v>
      </c>
      <c r="X703" s="281">
        <v>446.21</v>
      </c>
      <c r="Y703" s="281">
        <v>1025.07</v>
      </c>
    </row>
    <row r="704" spans="1:25">
      <c r="A704" s="256">
        <v>18</v>
      </c>
      <c r="B704" s="281">
        <v>3.48</v>
      </c>
      <c r="C704" s="281">
        <v>3.11</v>
      </c>
      <c r="D704" s="281">
        <v>0</v>
      </c>
      <c r="E704" s="281">
        <v>0</v>
      </c>
      <c r="F704" s="281">
        <v>0</v>
      </c>
      <c r="G704" s="281">
        <v>0</v>
      </c>
      <c r="H704" s="281">
        <v>0</v>
      </c>
      <c r="I704" s="281">
        <v>0</v>
      </c>
      <c r="J704" s="281">
        <v>0</v>
      </c>
      <c r="K704" s="281">
        <v>0</v>
      </c>
      <c r="L704" s="281">
        <v>0</v>
      </c>
      <c r="M704" s="281">
        <v>0</v>
      </c>
      <c r="N704" s="281">
        <v>0</v>
      </c>
      <c r="O704" s="281">
        <v>0</v>
      </c>
      <c r="P704" s="281">
        <v>0</v>
      </c>
      <c r="Q704" s="281">
        <v>0</v>
      </c>
      <c r="R704" s="281">
        <v>0</v>
      </c>
      <c r="S704" s="281">
        <v>0</v>
      </c>
      <c r="T704" s="281">
        <v>0</v>
      </c>
      <c r="U704" s="281">
        <v>0</v>
      </c>
      <c r="V704" s="281">
        <v>0</v>
      </c>
      <c r="W704" s="281">
        <v>0</v>
      </c>
      <c r="X704" s="281">
        <v>0</v>
      </c>
      <c r="Y704" s="281">
        <v>135.61000000000001</v>
      </c>
    </row>
    <row r="705" spans="1:129">
      <c r="A705" s="256">
        <v>19</v>
      </c>
      <c r="B705" s="281">
        <v>0</v>
      </c>
      <c r="C705" s="281">
        <v>0</v>
      </c>
      <c r="D705" s="281">
        <v>0</v>
      </c>
      <c r="E705" s="281">
        <v>0</v>
      </c>
      <c r="F705" s="281">
        <v>0</v>
      </c>
      <c r="G705" s="281">
        <v>0</v>
      </c>
      <c r="H705" s="281">
        <v>0</v>
      </c>
      <c r="I705" s="281">
        <v>1078.03</v>
      </c>
      <c r="J705" s="281">
        <v>1066.3900000000001</v>
      </c>
      <c r="K705" s="281">
        <v>1064.95</v>
      </c>
      <c r="L705" s="281">
        <v>9.09</v>
      </c>
      <c r="M705" s="281">
        <v>0</v>
      </c>
      <c r="N705" s="281">
        <v>0</v>
      </c>
      <c r="O705" s="281">
        <v>0</v>
      </c>
      <c r="P705" s="281">
        <v>0</v>
      </c>
      <c r="Q705" s="281">
        <v>0</v>
      </c>
      <c r="R705" s="281">
        <v>0</v>
      </c>
      <c r="S705" s="281">
        <v>0</v>
      </c>
      <c r="T705" s="281">
        <v>1128.68</v>
      </c>
      <c r="U705" s="281">
        <v>1059.21</v>
      </c>
      <c r="V705" s="281">
        <v>27.55</v>
      </c>
      <c r="W705" s="281">
        <v>0</v>
      </c>
      <c r="X705" s="281">
        <v>203.05</v>
      </c>
      <c r="Y705" s="281">
        <v>963.43</v>
      </c>
    </row>
    <row r="706" spans="1:129">
      <c r="A706" s="256">
        <v>20</v>
      </c>
      <c r="B706" s="281">
        <v>861.25</v>
      </c>
      <c r="C706" s="281">
        <v>937.84</v>
      </c>
      <c r="D706" s="281">
        <v>791.13</v>
      </c>
      <c r="E706" s="281">
        <v>297.45999999999998</v>
      </c>
      <c r="F706" s="281">
        <v>0</v>
      </c>
      <c r="G706" s="281">
        <v>0</v>
      </c>
      <c r="H706" s="281">
        <v>1009.91</v>
      </c>
      <c r="I706" s="281">
        <v>1070.32</v>
      </c>
      <c r="J706" s="281">
        <v>773.75</v>
      </c>
      <c r="K706" s="281">
        <v>769.01</v>
      </c>
      <c r="L706" s="281">
        <v>655.78</v>
      </c>
      <c r="M706" s="281">
        <v>1127.01</v>
      </c>
      <c r="N706" s="281">
        <v>1128.02</v>
      </c>
      <c r="O706" s="281">
        <v>237.16</v>
      </c>
      <c r="P706" s="281">
        <v>406.55</v>
      </c>
      <c r="Q706" s="281">
        <v>973.75</v>
      </c>
      <c r="R706" s="281">
        <v>235.06</v>
      </c>
      <c r="S706" s="281">
        <v>237.24</v>
      </c>
      <c r="T706" s="281">
        <v>1007.75</v>
      </c>
      <c r="U706" s="281">
        <v>1008.34</v>
      </c>
      <c r="V706" s="281">
        <v>1170.6199999999999</v>
      </c>
      <c r="W706" s="281">
        <v>100.15</v>
      </c>
      <c r="X706" s="281">
        <v>70.900000000000006</v>
      </c>
      <c r="Y706" s="281">
        <v>306.56</v>
      </c>
    </row>
    <row r="707" spans="1:129">
      <c r="A707" s="256">
        <v>21</v>
      </c>
      <c r="B707" s="281">
        <v>715.06</v>
      </c>
      <c r="C707" s="281">
        <v>330.74</v>
      </c>
      <c r="D707" s="281">
        <v>636.76</v>
      </c>
      <c r="E707" s="281">
        <v>634.53</v>
      </c>
      <c r="F707" s="281">
        <v>9.1300000000000008</v>
      </c>
      <c r="G707" s="281">
        <v>0</v>
      </c>
      <c r="H707" s="281">
        <v>185.98</v>
      </c>
      <c r="I707" s="281">
        <v>0</v>
      </c>
      <c r="J707" s="281">
        <v>0</v>
      </c>
      <c r="K707" s="281">
        <v>19.79</v>
      </c>
      <c r="L707" s="281">
        <v>46.34</v>
      </c>
      <c r="M707" s="281">
        <v>46.76</v>
      </c>
      <c r="N707" s="281">
        <v>8.65</v>
      </c>
      <c r="O707" s="281">
        <v>0</v>
      </c>
      <c r="P707" s="281">
        <v>0</v>
      </c>
      <c r="Q707" s="281">
        <v>0</v>
      </c>
      <c r="R707" s="281">
        <v>0</v>
      </c>
      <c r="S707" s="281">
        <v>0</v>
      </c>
      <c r="T707" s="281">
        <v>30.24</v>
      </c>
      <c r="U707" s="281">
        <v>122.34</v>
      </c>
      <c r="V707" s="281">
        <v>47.78</v>
      </c>
      <c r="W707" s="281">
        <v>473.61</v>
      </c>
      <c r="X707" s="281">
        <v>468.88</v>
      </c>
      <c r="Y707" s="281">
        <v>946.28</v>
      </c>
    </row>
    <row r="708" spans="1:129">
      <c r="A708" s="256">
        <v>22</v>
      </c>
      <c r="B708" s="281">
        <v>0.79</v>
      </c>
      <c r="C708" s="281">
        <v>0</v>
      </c>
      <c r="D708" s="281">
        <v>0</v>
      </c>
      <c r="E708" s="281">
        <v>0</v>
      </c>
      <c r="F708" s="281">
        <v>0</v>
      </c>
      <c r="G708" s="281">
        <v>0</v>
      </c>
      <c r="H708" s="281">
        <v>0</v>
      </c>
      <c r="I708" s="281">
        <v>0</v>
      </c>
      <c r="J708" s="281">
        <v>0</v>
      </c>
      <c r="K708" s="281">
        <v>0</v>
      </c>
      <c r="L708" s="281">
        <v>0</v>
      </c>
      <c r="M708" s="281">
        <v>0</v>
      </c>
      <c r="N708" s="281">
        <v>0</v>
      </c>
      <c r="O708" s="281">
        <v>0</v>
      </c>
      <c r="P708" s="281">
        <v>0</v>
      </c>
      <c r="Q708" s="281">
        <v>0</v>
      </c>
      <c r="R708" s="281">
        <v>0</v>
      </c>
      <c r="S708" s="281">
        <v>0</v>
      </c>
      <c r="T708" s="281">
        <v>0</v>
      </c>
      <c r="U708" s="281">
        <v>0</v>
      </c>
      <c r="V708" s="281">
        <v>0</v>
      </c>
      <c r="W708" s="281">
        <v>16.170000000000002</v>
      </c>
      <c r="X708" s="281">
        <v>490.21</v>
      </c>
      <c r="Y708" s="281">
        <v>1078.25</v>
      </c>
    </row>
    <row r="709" spans="1:129">
      <c r="A709" s="256">
        <v>23</v>
      </c>
      <c r="B709" s="281">
        <v>1.99</v>
      </c>
      <c r="C709" s="281">
        <v>0.98</v>
      </c>
      <c r="D709" s="281">
        <v>1.88</v>
      </c>
      <c r="E709" s="281">
        <v>0.02</v>
      </c>
      <c r="F709" s="281">
        <v>0</v>
      </c>
      <c r="G709" s="281">
        <v>0</v>
      </c>
      <c r="H709" s="281">
        <v>0</v>
      </c>
      <c r="I709" s="281">
        <v>0</v>
      </c>
      <c r="J709" s="281">
        <v>0</v>
      </c>
      <c r="K709" s="281">
        <v>0</v>
      </c>
      <c r="L709" s="281">
        <v>0</v>
      </c>
      <c r="M709" s="281">
        <v>6.4</v>
      </c>
      <c r="N709" s="281">
        <v>0</v>
      </c>
      <c r="O709" s="281">
        <v>6.49</v>
      </c>
      <c r="P709" s="281">
        <v>0</v>
      </c>
      <c r="Q709" s="281">
        <v>199.54</v>
      </c>
      <c r="R709" s="281">
        <v>227.38</v>
      </c>
      <c r="S709" s="281">
        <v>0</v>
      </c>
      <c r="T709" s="281">
        <v>0</v>
      </c>
      <c r="U709" s="281">
        <v>86.36</v>
      </c>
      <c r="V709" s="281">
        <v>102.36</v>
      </c>
      <c r="W709" s="281">
        <v>101</v>
      </c>
      <c r="X709" s="281">
        <v>259.48</v>
      </c>
      <c r="Y709" s="281">
        <v>251.96</v>
      </c>
    </row>
    <row r="710" spans="1:129">
      <c r="A710" s="256">
        <v>24</v>
      </c>
      <c r="B710" s="281">
        <v>17.670000000000002</v>
      </c>
      <c r="C710" s="281">
        <v>0.51</v>
      </c>
      <c r="D710" s="281">
        <v>28.59</v>
      </c>
      <c r="E710" s="281">
        <v>0</v>
      </c>
      <c r="F710" s="281">
        <v>0</v>
      </c>
      <c r="G710" s="281">
        <v>0</v>
      </c>
      <c r="H710" s="281">
        <v>0</v>
      </c>
      <c r="I710" s="281">
        <v>0</v>
      </c>
      <c r="J710" s="281">
        <v>0</v>
      </c>
      <c r="K710" s="281">
        <v>40.590000000000003</v>
      </c>
      <c r="L710" s="281">
        <v>0.71</v>
      </c>
      <c r="M710" s="281">
        <v>4.6100000000000003</v>
      </c>
      <c r="N710" s="281">
        <v>0.28999999999999998</v>
      </c>
      <c r="O710" s="281">
        <v>0.15</v>
      </c>
      <c r="P710" s="281">
        <v>0.14000000000000001</v>
      </c>
      <c r="Q710" s="281">
        <v>0.05</v>
      </c>
      <c r="R710" s="281">
        <v>0</v>
      </c>
      <c r="S710" s="281">
        <v>0</v>
      </c>
      <c r="T710" s="281">
        <v>0</v>
      </c>
      <c r="U710" s="281">
        <v>0</v>
      </c>
      <c r="V710" s="281">
        <v>0</v>
      </c>
      <c r="W710" s="281">
        <v>1042.98</v>
      </c>
      <c r="X710" s="281">
        <v>979.79</v>
      </c>
      <c r="Y710" s="281">
        <v>919.16</v>
      </c>
    </row>
    <row r="711" spans="1:129">
      <c r="A711" s="256">
        <v>25</v>
      </c>
      <c r="B711" s="281">
        <v>26.72</v>
      </c>
      <c r="C711" s="281">
        <v>21.98</v>
      </c>
      <c r="D711" s="281">
        <v>0</v>
      </c>
      <c r="E711" s="281">
        <v>4.42</v>
      </c>
      <c r="F711" s="281">
        <v>0</v>
      </c>
      <c r="G711" s="281">
        <v>0</v>
      </c>
      <c r="H711" s="281">
        <v>0</v>
      </c>
      <c r="I711" s="281">
        <v>0</v>
      </c>
      <c r="J711" s="281">
        <v>0</v>
      </c>
      <c r="K711" s="281">
        <v>0</v>
      </c>
      <c r="L711" s="281">
        <v>0</v>
      </c>
      <c r="M711" s="281">
        <v>0</v>
      </c>
      <c r="N711" s="281">
        <v>0</v>
      </c>
      <c r="O711" s="281">
        <v>0</v>
      </c>
      <c r="P711" s="281">
        <v>0</v>
      </c>
      <c r="Q711" s="281">
        <v>0</v>
      </c>
      <c r="R711" s="281">
        <v>0</v>
      </c>
      <c r="S711" s="281">
        <v>0</v>
      </c>
      <c r="T711" s="281">
        <v>0</v>
      </c>
      <c r="U711" s="281">
        <v>0</v>
      </c>
      <c r="V711" s="281">
        <v>0.75</v>
      </c>
      <c r="W711" s="281">
        <v>151.76</v>
      </c>
      <c r="X711" s="281">
        <v>227.12</v>
      </c>
      <c r="Y711" s="281">
        <v>436.7</v>
      </c>
    </row>
    <row r="712" spans="1:129">
      <c r="A712" s="256">
        <v>26</v>
      </c>
      <c r="B712" s="281">
        <v>89.72</v>
      </c>
      <c r="C712" s="281">
        <v>53.88</v>
      </c>
      <c r="D712" s="281">
        <v>0</v>
      </c>
      <c r="E712" s="281">
        <v>0</v>
      </c>
      <c r="F712" s="281">
        <v>0</v>
      </c>
      <c r="G712" s="281">
        <v>0</v>
      </c>
      <c r="H712" s="281">
        <v>0</v>
      </c>
      <c r="I712" s="281">
        <v>0</v>
      </c>
      <c r="J712" s="281">
        <v>0</v>
      </c>
      <c r="K712" s="281">
        <v>0</v>
      </c>
      <c r="L712" s="281">
        <v>0</v>
      </c>
      <c r="M712" s="281">
        <v>0</v>
      </c>
      <c r="N712" s="281">
        <v>0</v>
      </c>
      <c r="O712" s="281">
        <v>0</v>
      </c>
      <c r="P712" s="281">
        <v>0</v>
      </c>
      <c r="Q712" s="281">
        <v>0</v>
      </c>
      <c r="R712" s="281">
        <v>0</v>
      </c>
      <c r="S712" s="281">
        <v>0</v>
      </c>
      <c r="T712" s="281">
        <v>0</v>
      </c>
      <c r="U712" s="281">
        <v>6.59</v>
      </c>
      <c r="V712" s="281">
        <v>58.25</v>
      </c>
      <c r="W712" s="281">
        <v>0</v>
      </c>
      <c r="X712" s="281">
        <v>0</v>
      </c>
      <c r="Y712" s="281">
        <v>14.79</v>
      </c>
    </row>
    <row r="713" spans="1:129">
      <c r="A713" s="256">
        <v>27</v>
      </c>
      <c r="B713" s="281">
        <v>78.819999999999993</v>
      </c>
      <c r="C713" s="281">
        <v>67.66</v>
      </c>
      <c r="D713" s="281">
        <v>0</v>
      </c>
      <c r="E713" s="281">
        <v>46.29</v>
      </c>
      <c r="F713" s="281">
        <v>0</v>
      </c>
      <c r="G713" s="281">
        <v>0</v>
      </c>
      <c r="H713" s="281">
        <v>0</v>
      </c>
      <c r="I713" s="281">
        <v>0</v>
      </c>
      <c r="J713" s="281">
        <v>0</v>
      </c>
      <c r="K713" s="281">
        <v>0</v>
      </c>
      <c r="L713" s="281">
        <v>0</v>
      </c>
      <c r="M713" s="281">
        <v>0</v>
      </c>
      <c r="N713" s="281">
        <v>0</v>
      </c>
      <c r="O713" s="281">
        <v>0</v>
      </c>
      <c r="P713" s="281">
        <v>0</v>
      </c>
      <c r="Q713" s="281">
        <v>0</v>
      </c>
      <c r="R713" s="281">
        <v>0</v>
      </c>
      <c r="S713" s="281">
        <v>0</v>
      </c>
      <c r="T713" s="281">
        <v>0</v>
      </c>
      <c r="U713" s="281">
        <v>6.13</v>
      </c>
      <c r="V713" s="281">
        <v>0</v>
      </c>
      <c r="W713" s="281">
        <v>0</v>
      </c>
      <c r="X713" s="281">
        <v>0</v>
      </c>
      <c r="Y713" s="281">
        <v>87.42</v>
      </c>
    </row>
    <row r="714" spans="1:129">
      <c r="A714" s="256">
        <v>28</v>
      </c>
      <c r="B714" s="281">
        <v>1.57</v>
      </c>
      <c r="C714" s="281">
        <v>0</v>
      </c>
      <c r="D714" s="281">
        <v>0</v>
      </c>
      <c r="E714" s="281">
        <v>0</v>
      </c>
      <c r="F714" s="281">
        <v>0</v>
      </c>
      <c r="G714" s="281">
        <v>0</v>
      </c>
      <c r="H714" s="281">
        <v>0</v>
      </c>
      <c r="I714" s="281">
        <v>0</v>
      </c>
      <c r="J714" s="281">
        <v>0.76</v>
      </c>
      <c r="K714" s="281">
        <v>62.54</v>
      </c>
      <c r="L714" s="281">
        <v>2.62</v>
      </c>
      <c r="M714" s="281">
        <v>0</v>
      </c>
      <c r="N714" s="281">
        <v>3.46</v>
      </c>
      <c r="O714" s="281">
        <v>77.81</v>
      </c>
      <c r="P714" s="281">
        <v>5.39</v>
      </c>
      <c r="Q714" s="281">
        <v>1.03</v>
      </c>
      <c r="R714" s="281">
        <v>0.47</v>
      </c>
      <c r="S714" s="281">
        <v>0</v>
      </c>
      <c r="T714" s="281">
        <v>0</v>
      </c>
      <c r="U714" s="281">
        <v>0</v>
      </c>
      <c r="V714" s="281">
        <v>0</v>
      </c>
      <c r="W714" s="281">
        <v>0</v>
      </c>
      <c r="X714" s="281">
        <v>7.23</v>
      </c>
      <c r="Y714" s="281">
        <v>70.209999999999994</v>
      </c>
    </row>
    <row r="715" spans="1:129">
      <c r="A715" s="256">
        <v>29</v>
      </c>
      <c r="B715" s="281">
        <v>0</v>
      </c>
      <c r="C715" s="281">
        <v>0</v>
      </c>
      <c r="D715" s="281">
        <v>0</v>
      </c>
      <c r="E715" s="281">
        <v>0</v>
      </c>
      <c r="F715" s="281">
        <v>5.36</v>
      </c>
      <c r="G715" s="281">
        <v>115.97</v>
      </c>
      <c r="H715" s="281">
        <v>40.97</v>
      </c>
      <c r="I715" s="281">
        <v>0.6</v>
      </c>
      <c r="J715" s="281">
        <v>0.98</v>
      </c>
      <c r="K715" s="281">
        <v>12.91</v>
      </c>
      <c r="L715" s="281">
        <v>1.97</v>
      </c>
      <c r="M715" s="281">
        <v>0</v>
      </c>
      <c r="N715" s="281">
        <v>7.69</v>
      </c>
      <c r="O715" s="281">
        <v>20.99</v>
      </c>
      <c r="P715" s="281">
        <v>5.78</v>
      </c>
      <c r="Q715" s="281">
        <v>9.8699999999999992</v>
      </c>
      <c r="R715" s="281">
        <v>8.48</v>
      </c>
      <c r="S715" s="281">
        <v>0</v>
      </c>
      <c r="T715" s="281">
        <v>0</v>
      </c>
      <c r="U715" s="281">
        <v>0</v>
      </c>
      <c r="V715" s="281">
        <v>0</v>
      </c>
      <c r="W715" s="281">
        <v>0</v>
      </c>
      <c r="X715" s="281">
        <v>69.38</v>
      </c>
      <c r="Y715" s="281">
        <v>44.23</v>
      </c>
    </row>
    <row r="716" spans="1:129">
      <c r="A716" s="256">
        <v>30</v>
      </c>
      <c r="B716" s="281">
        <v>0</v>
      </c>
      <c r="C716" s="281">
        <v>0</v>
      </c>
      <c r="D716" s="281">
        <v>34.57</v>
      </c>
      <c r="E716" s="281">
        <v>86.26</v>
      </c>
      <c r="F716" s="281">
        <v>0</v>
      </c>
      <c r="G716" s="281">
        <v>0</v>
      </c>
      <c r="H716" s="281">
        <v>0</v>
      </c>
      <c r="I716" s="281">
        <v>0</v>
      </c>
      <c r="J716" s="281">
        <v>47.55</v>
      </c>
      <c r="K716" s="281">
        <v>126.26</v>
      </c>
      <c r="L716" s="281">
        <v>100.36</v>
      </c>
      <c r="M716" s="281">
        <v>0</v>
      </c>
      <c r="N716" s="281">
        <v>2.33</v>
      </c>
      <c r="O716" s="281">
        <v>0.08</v>
      </c>
      <c r="P716" s="281">
        <v>0.05</v>
      </c>
      <c r="Q716" s="281">
        <v>0</v>
      </c>
      <c r="R716" s="281">
        <v>0</v>
      </c>
      <c r="S716" s="281">
        <v>0</v>
      </c>
      <c r="T716" s="281">
        <v>0</v>
      </c>
      <c r="U716" s="281">
        <v>0</v>
      </c>
      <c r="V716" s="281">
        <v>0</v>
      </c>
      <c r="W716" s="281">
        <v>45.09</v>
      </c>
      <c r="X716" s="281">
        <v>24.78</v>
      </c>
      <c r="Y716" s="281">
        <v>17.93</v>
      </c>
    </row>
    <row r="717" spans="1:129">
      <c r="A717" s="256">
        <v>31</v>
      </c>
      <c r="B717" s="281">
        <v>0</v>
      </c>
      <c r="C717" s="281">
        <v>0</v>
      </c>
      <c r="D717" s="281">
        <v>0</v>
      </c>
      <c r="E717" s="281">
        <v>0</v>
      </c>
      <c r="F717" s="281">
        <v>0</v>
      </c>
      <c r="G717" s="281">
        <v>0</v>
      </c>
      <c r="H717" s="281">
        <v>0</v>
      </c>
      <c r="I717" s="281">
        <v>0</v>
      </c>
      <c r="J717" s="281">
        <v>0</v>
      </c>
      <c r="K717" s="281">
        <v>0</v>
      </c>
      <c r="L717" s="281">
        <v>0</v>
      </c>
      <c r="M717" s="281">
        <v>0</v>
      </c>
      <c r="N717" s="281">
        <v>0</v>
      </c>
      <c r="O717" s="281">
        <v>0</v>
      </c>
      <c r="P717" s="281">
        <v>0</v>
      </c>
      <c r="Q717" s="281">
        <v>0</v>
      </c>
      <c r="R717" s="281">
        <v>0</v>
      </c>
      <c r="S717" s="281">
        <v>0</v>
      </c>
      <c r="T717" s="281">
        <v>0</v>
      </c>
      <c r="U717" s="281">
        <v>0</v>
      </c>
      <c r="V717" s="281">
        <v>0</v>
      </c>
      <c r="W717" s="281">
        <v>0</v>
      </c>
      <c r="X717" s="281">
        <v>0</v>
      </c>
      <c r="Y717" s="281">
        <v>0</v>
      </c>
    </row>
    <row r="718" spans="1:129" s="287" customFormat="1">
      <c r="B718" s="290"/>
      <c r="C718" s="290"/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  <c r="AE718" s="290"/>
      <c r="AF718" s="290"/>
      <c r="AG718" s="290"/>
      <c r="AH718" s="290"/>
      <c r="AI718" s="290"/>
      <c r="AJ718" s="290"/>
      <c r="AK718" s="290"/>
      <c r="AL718" s="290"/>
      <c r="AM718" s="290"/>
      <c r="AN718" s="290"/>
      <c r="AO718" s="290"/>
      <c r="AP718" s="290"/>
      <c r="AQ718" s="290"/>
      <c r="AR718" s="290"/>
      <c r="AS718" s="290"/>
      <c r="AT718" s="290"/>
      <c r="AU718" s="290"/>
      <c r="AV718" s="290"/>
      <c r="AW718" s="290"/>
      <c r="AX718" s="290"/>
      <c r="AY718" s="290"/>
      <c r="AZ718" s="290"/>
      <c r="BA718" s="290"/>
      <c r="BB718" s="290"/>
      <c r="BC718" s="290"/>
      <c r="BD718" s="290"/>
      <c r="BE718" s="290"/>
      <c r="BF718" s="290"/>
      <c r="BG718" s="290"/>
      <c r="BH718" s="290"/>
      <c r="BI718" s="290"/>
      <c r="BJ718" s="290"/>
      <c r="BK718" s="290"/>
      <c r="BL718" s="290"/>
      <c r="BM718" s="290"/>
      <c r="BN718" s="290"/>
      <c r="BO718" s="290"/>
      <c r="BP718" s="290"/>
      <c r="BQ718" s="290"/>
      <c r="BR718" s="290"/>
      <c r="BS718" s="290"/>
      <c r="BT718" s="290"/>
      <c r="BU718" s="290"/>
      <c r="BV718" s="290"/>
      <c r="BW718" s="290"/>
      <c r="BX718" s="290"/>
      <c r="BY718" s="290"/>
      <c r="BZ718" s="290"/>
      <c r="CA718" s="290"/>
      <c r="CB718" s="290"/>
      <c r="CC718" s="290"/>
      <c r="CD718" s="290"/>
      <c r="CE718" s="290"/>
      <c r="CF718" s="290"/>
      <c r="CG718" s="290"/>
      <c r="CH718" s="290"/>
      <c r="CI718" s="290"/>
      <c r="CJ718" s="290"/>
      <c r="CK718" s="290"/>
      <c r="CL718" s="290"/>
      <c r="CM718" s="290"/>
      <c r="CN718" s="290"/>
      <c r="CO718" s="290"/>
      <c r="CP718" s="290"/>
      <c r="CQ718" s="290"/>
      <c r="CR718" s="290"/>
      <c r="CS718" s="290"/>
      <c r="CT718" s="290"/>
      <c r="CU718" s="290"/>
      <c r="CV718" s="290"/>
      <c r="CW718" s="290"/>
      <c r="CX718" s="290"/>
      <c r="CY718" s="290"/>
      <c r="CZ718" s="290"/>
      <c r="DA718" s="290"/>
      <c r="DB718" s="290"/>
      <c r="DC718" s="290"/>
      <c r="DD718" s="290"/>
      <c r="DE718" s="290"/>
      <c r="DF718" s="290"/>
      <c r="DG718" s="290"/>
      <c r="DH718" s="290"/>
      <c r="DI718" s="290"/>
      <c r="DJ718" s="290"/>
      <c r="DK718" s="290"/>
      <c r="DL718" s="290"/>
      <c r="DM718" s="290"/>
      <c r="DN718" s="290"/>
      <c r="DO718" s="290"/>
      <c r="DP718" s="290"/>
      <c r="DQ718" s="290"/>
      <c r="DR718" s="290"/>
      <c r="DS718" s="290"/>
      <c r="DT718" s="290"/>
      <c r="DU718" s="290"/>
      <c r="DV718" s="290"/>
      <c r="DW718" s="290"/>
      <c r="DX718" s="290"/>
      <c r="DY718" s="290"/>
    </row>
    <row r="719" spans="1:129" s="287" customFormat="1" ht="15.75" customHeight="1">
      <c r="B719" s="452" t="s">
        <v>224</v>
      </c>
      <c r="C719" s="452"/>
      <c r="D719" s="452"/>
      <c r="E719" s="452"/>
      <c r="F719" s="452"/>
      <c r="G719" s="452"/>
      <c r="H719" s="452"/>
      <c r="I719" s="452"/>
      <c r="J719" s="452"/>
      <c r="K719" s="452"/>
      <c r="L719" s="452"/>
      <c r="M719" s="452"/>
      <c r="N719" s="452"/>
      <c r="O719" s="452"/>
      <c r="P719" s="452"/>
      <c r="Q719" s="452"/>
      <c r="R719" s="291">
        <v>-19.62</v>
      </c>
      <c r="S719" s="264"/>
      <c r="T719" s="264"/>
      <c r="U719" s="264"/>
      <c r="V719" s="264"/>
      <c r="W719" s="264"/>
      <c r="X719" s="264"/>
      <c r="Y719" s="264"/>
      <c r="Z719" s="264"/>
      <c r="AA719" s="264"/>
      <c r="AB719" s="264"/>
      <c r="AC719" s="264"/>
      <c r="AD719" s="264"/>
      <c r="AE719" s="264"/>
      <c r="AF719" s="264"/>
      <c r="AG719" s="264"/>
      <c r="AH719" s="264"/>
      <c r="AI719" s="264"/>
      <c r="AJ719" s="264"/>
      <c r="AK719" s="264"/>
      <c r="AL719" s="264"/>
      <c r="AM719" s="264"/>
      <c r="AN719" s="264"/>
      <c r="AO719" s="264"/>
      <c r="AP719" s="264"/>
      <c r="AQ719" s="264"/>
      <c r="AR719" s="264"/>
      <c r="AS719" s="264"/>
      <c r="AT719" s="264"/>
      <c r="AU719" s="264"/>
      <c r="AV719" s="264"/>
      <c r="AW719" s="264"/>
      <c r="AX719" s="264"/>
      <c r="AY719" s="264"/>
      <c r="AZ719" s="264"/>
      <c r="BA719" s="264"/>
      <c r="BB719" s="264"/>
      <c r="BC719" s="264"/>
      <c r="BD719" s="264"/>
      <c r="BE719" s="264"/>
      <c r="BF719" s="264"/>
      <c r="BG719" s="264"/>
      <c r="BH719" s="264"/>
      <c r="BI719" s="264"/>
      <c r="BJ719" s="264"/>
      <c r="BK719" s="264"/>
      <c r="BL719" s="264"/>
      <c r="BM719" s="264"/>
      <c r="BN719" s="264"/>
      <c r="BO719" s="264"/>
      <c r="BP719" s="264"/>
      <c r="BQ719" s="264"/>
      <c r="BR719" s="264"/>
      <c r="BS719" s="264"/>
      <c r="BT719" s="264"/>
      <c r="BU719" s="264"/>
      <c r="BV719" s="264"/>
      <c r="BW719" s="264"/>
      <c r="BX719" s="264"/>
      <c r="BY719" s="264"/>
      <c r="BZ719" s="264"/>
      <c r="CA719" s="264"/>
      <c r="CB719" s="264"/>
      <c r="CC719" s="264"/>
      <c r="CD719" s="264"/>
      <c r="CE719" s="264"/>
      <c r="CF719" s="264"/>
      <c r="CG719" s="264"/>
      <c r="CH719" s="264"/>
      <c r="CI719" s="264"/>
      <c r="CJ719" s="264"/>
      <c r="CK719" s="264"/>
      <c r="CL719" s="264"/>
      <c r="CM719" s="264"/>
      <c r="CN719" s="264"/>
      <c r="CO719" s="264"/>
      <c r="CP719" s="264"/>
      <c r="CQ719" s="264"/>
      <c r="CR719" s="264"/>
      <c r="CS719" s="264"/>
      <c r="CT719" s="264"/>
      <c r="CU719" s="264"/>
      <c r="CV719" s="264"/>
      <c r="CW719" s="264"/>
      <c r="CX719" s="264"/>
      <c r="CY719" s="264"/>
      <c r="CZ719" s="264"/>
      <c r="DA719" s="264"/>
      <c r="DB719" s="264"/>
      <c r="DC719" s="264"/>
      <c r="DD719" s="264"/>
      <c r="DE719" s="264"/>
      <c r="DF719" s="264"/>
      <c r="DG719" s="264"/>
      <c r="DH719" s="264"/>
      <c r="DI719" s="264"/>
      <c r="DJ719" s="264"/>
      <c r="DK719" s="264"/>
      <c r="DL719" s="264"/>
      <c r="DM719" s="264"/>
      <c r="DN719" s="264"/>
      <c r="DO719" s="264"/>
      <c r="DP719" s="264"/>
      <c r="DQ719" s="264"/>
      <c r="DR719" s="264"/>
      <c r="DS719" s="264"/>
      <c r="DT719" s="264"/>
      <c r="DU719" s="264"/>
      <c r="DV719" s="264"/>
      <c r="DW719" s="264"/>
      <c r="DX719" s="264"/>
      <c r="DY719" s="264"/>
    </row>
    <row r="720" spans="1:129" s="287" customFormat="1" ht="15.75" customHeight="1">
      <c r="B720" s="452" t="s">
        <v>225</v>
      </c>
      <c r="C720" s="452"/>
      <c r="D720" s="452"/>
      <c r="E720" s="452"/>
      <c r="F720" s="452"/>
      <c r="G720" s="452"/>
      <c r="H720" s="452"/>
      <c r="I720" s="452"/>
      <c r="J720" s="452"/>
      <c r="K720" s="452"/>
      <c r="L720" s="452"/>
      <c r="M720" s="452"/>
      <c r="N720" s="452"/>
      <c r="O720" s="452"/>
      <c r="P720" s="452"/>
      <c r="Q720" s="452"/>
      <c r="R720" s="291">
        <v>562.54</v>
      </c>
      <c r="S720" s="264"/>
      <c r="T720" s="264"/>
      <c r="U720" s="264"/>
      <c r="V720" s="264"/>
      <c r="W720" s="264"/>
      <c r="X720" s="264"/>
      <c r="Y720" s="264"/>
      <c r="Z720" s="264"/>
      <c r="AA720" s="264"/>
      <c r="AB720" s="264"/>
      <c r="AC720" s="264"/>
      <c r="AD720" s="264"/>
      <c r="AE720" s="264"/>
      <c r="AF720" s="264"/>
      <c r="AG720" s="264"/>
      <c r="AH720" s="264"/>
      <c r="AI720" s="264"/>
      <c r="AJ720" s="264"/>
      <c r="AK720" s="264"/>
      <c r="AL720" s="264"/>
      <c r="AM720" s="264"/>
      <c r="AN720" s="264"/>
      <c r="AO720" s="264"/>
      <c r="AP720" s="264"/>
      <c r="AQ720" s="264"/>
      <c r="AR720" s="264"/>
      <c r="AS720" s="264"/>
      <c r="AT720" s="264"/>
      <c r="AU720" s="264"/>
      <c r="AV720" s="264"/>
      <c r="AW720" s="264"/>
      <c r="AX720" s="264"/>
      <c r="AY720" s="264"/>
      <c r="AZ720" s="264"/>
      <c r="BA720" s="264"/>
      <c r="BB720" s="264"/>
      <c r="BC720" s="264"/>
      <c r="BD720" s="264"/>
      <c r="BE720" s="264"/>
      <c r="BF720" s="264"/>
      <c r="BG720" s="264"/>
      <c r="BH720" s="264"/>
      <c r="BI720" s="264"/>
      <c r="BJ720" s="264"/>
      <c r="BK720" s="264"/>
      <c r="BL720" s="264"/>
      <c r="BM720" s="264"/>
      <c r="BN720" s="264"/>
      <c r="BO720" s="264"/>
      <c r="BP720" s="264"/>
      <c r="BQ720" s="264"/>
      <c r="BR720" s="264"/>
      <c r="BS720" s="264"/>
      <c r="BT720" s="264"/>
      <c r="BU720" s="264"/>
      <c r="BV720" s="264"/>
      <c r="BW720" s="264"/>
      <c r="BX720" s="264"/>
      <c r="BY720" s="264"/>
      <c r="BZ720" s="264"/>
      <c r="CA720" s="264"/>
      <c r="CB720" s="264"/>
      <c r="CC720" s="264"/>
      <c r="CD720" s="264"/>
      <c r="CE720" s="264"/>
      <c r="CF720" s="264"/>
      <c r="CG720" s="264"/>
      <c r="CH720" s="264"/>
      <c r="CI720" s="264"/>
      <c r="CJ720" s="264"/>
      <c r="CK720" s="264"/>
      <c r="CL720" s="264"/>
      <c r="CM720" s="264"/>
      <c r="CN720" s="264"/>
      <c r="CO720" s="264"/>
      <c r="CP720" s="264"/>
      <c r="CQ720" s="264"/>
      <c r="CR720" s="264"/>
      <c r="CS720" s="264"/>
      <c r="CT720" s="264"/>
      <c r="CU720" s="264"/>
      <c r="CV720" s="264"/>
      <c r="CW720" s="264"/>
      <c r="CX720" s="264"/>
      <c r="CY720" s="264"/>
      <c r="CZ720" s="264"/>
      <c r="DA720" s="264"/>
      <c r="DB720" s="264"/>
      <c r="DC720" s="264"/>
      <c r="DD720" s="264"/>
      <c r="DE720" s="264"/>
      <c r="DF720" s="264"/>
      <c r="DG720" s="264"/>
      <c r="DH720" s="264"/>
      <c r="DI720" s="264"/>
      <c r="DJ720" s="264"/>
      <c r="DK720" s="264"/>
      <c r="DL720" s="264"/>
      <c r="DM720" s="264"/>
      <c r="DN720" s="264"/>
      <c r="DO720" s="264"/>
      <c r="DP720" s="264"/>
      <c r="DQ720" s="264"/>
      <c r="DR720" s="264"/>
      <c r="DS720" s="264"/>
      <c r="DT720" s="264"/>
      <c r="DU720" s="264"/>
      <c r="DV720" s="264"/>
      <c r="DW720" s="264"/>
      <c r="DX720" s="264"/>
      <c r="DY720" s="264"/>
    </row>
    <row r="722" spans="1:25" ht="15.75" thickBot="1">
      <c r="B722" s="279" t="s">
        <v>218</v>
      </c>
      <c r="N722" s="292">
        <v>749278.21</v>
      </c>
    </row>
    <row r="723" spans="1:25">
      <c r="B723" s="410" t="s">
        <v>338</v>
      </c>
      <c r="C723" s="410"/>
      <c r="D723" s="410"/>
      <c r="E723" s="410"/>
      <c r="F723" s="410"/>
      <c r="G723" s="410"/>
      <c r="H723" s="410"/>
      <c r="I723" s="410"/>
      <c r="J723" s="410"/>
      <c r="K723" s="410"/>
      <c r="L723" s="410"/>
      <c r="M723" s="410"/>
      <c r="N723" s="410"/>
      <c r="O723" s="410"/>
      <c r="P723" s="410"/>
      <c r="Q723" s="410"/>
      <c r="R723" s="410"/>
      <c r="S723" s="410"/>
      <c r="T723" s="345">
        <v>0</v>
      </c>
    </row>
    <row r="724" spans="1:25" ht="57" customHeight="1">
      <c r="A724" s="414" t="s">
        <v>226</v>
      </c>
      <c r="B724" s="414"/>
      <c r="C724" s="414"/>
      <c r="D724" s="414"/>
      <c r="E724" s="414"/>
      <c r="F724" s="414"/>
      <c r="G724" s="414"/>
      <c r="H724" s="414"/>
      <c r="I724" s="414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</row>
    <row r="725" spans="1:25">
      <c r="A725" s="279"/>
      <c r="B725" s="267" t="s">
        <v>213</v>
      </c>
      <c r="C725" s="279"/>
      <c r="D725" s="279"/>
      <c r="E725" s="279"/>
      <c r="F725" s="279"/>
      <c r="G725" s="279"/>
      <c r="H725" s="279"/>
      <c r="I725" s="279"/>
      <c r="J725" s="279"/>
      <c r="K725" s="279"/>
      <c r="L725" s="279"/>
      <c r="M725" s="279"/>
      <c r="N725" s="279"/>
      <c r="O725" s="279"/>
      <c r="P725" s="279"/>
      <c r="Q725" s="279"/>
      <c r="R725" s="279"/>
      <c r="S725" s="279"/>
      <c r="T725" s="279"/>
      <c r="U725" s="279"/>
      <c r="V725" s="279"/>
      <c r="W725" s="279"/>
      <c r="X725" s="279"/>
      <c r="Y725" s="279"/>
    </row>
    <row r="726" spans="1:25">
      <c r="A726" s="422" t="s">
        <v>212</v>
      </c>
      <c r="B726" s="491" t="s">
        <v>95</v>
      </c>
      <c r="C726" s="491"/>
      <c r="D726" s="491"/>
      <c r="E726" s="491"/>
      <c r="F726" s="491"/>
      <c r="G726" s="491"/>
      <c r="H726" s="491"/>
      <c r="I726" s="491"/>
      <c r="J726" s="491"/>
      <c r="K726" s="491"/>
      <c r="L726" s="491"/>
      <c r="M726" s="491"/>
      <c r="N726" s="491"/>
      <c r="O726" s="491"/>
      <c r="P726" s="491"/>
      <c r="Q726" s="491"/>
      <c r="R726" s="491"/>
      <c r="S726" s="491"/>
      <c r="T726" s="491"/>
      <c r="U726" s="491"/>
      <c r="V726" s="491"/>
      <c r="W726" s="491"/>
      <c r="X726" s="491"/>
      <c r="Y726" s="491"/>
    </row>
    <row r="727" spans="1:25" ht="30">
      <c r="A727" s="422"/>
      <c r="B727" s="280" t="s">
        <v>1</v>
      </c>
      <c r="C727" s="280" t="s">
        <v>2</v>
      </c>
      <c r="D727" s="280" t="s">
        <v>3</v>
      </c>
      <c r="E727" s="280" t="s">
        <v>4</v>
      </c>
      <c r="F727" s="280" t="s">
        <v>5</v>
      </c>
      <c r="G727" s="280" t="s">
        <v>6</v>
      </c>
      <c r="H727" s="280" t="s">
        <v>7</v>
      </c>
      <c r="I727" s="280" t="s">
        <v>8</v>
      </c>
      <c r="J727" s="280" t="s">
        <v>9</v>
      </c>
      <c r="K727" s="280" t="s">
        <v>10</v>
      </c>
      <c r="L727" s="280" t="s">
        <v>11</v>
      </c>
      <c r="M727" s="280" t="s">
        <v>12</v>
      </c>
      <c r="N727" s="280" t="s">
        <v>13</v>
      </c>
      <c r="O727" s="280" t="s">
        <v>14</v>
      </c>
      <c r="P727" s="280" t="s">
        <v>15</v>
      </c>
      <c r="Q727" s="280" t="s">
        <v>16</v>
      </c>
      <c r="R727" s="280" t="s">
        <v>17</v>
      </c>
      <c r="S727" s="280" t="s">
        <v>18</v>
      </c>
      <c r="T727" s="280" t="s">
        <v>19</v>
      </c>
      <c r="U727" s="280" t="s">
        <v>20</v>
      </c>
      <c r="V727" s="280" t="s">
        <v>21</v>
      </c>
      <c r="W727" s="280" t="s">
        <v>22</v>
      </c>
      <c r="X727" s="280" t="s">
        <v>23</v>
      </c>
      <c r="Y727" s="280" t="s">
        <v>24</v>
      </c>
    </row>
    <row r="728" spans="1:25">
      <c r="A728" s="256">
        <v>1</v>
      </c>
      <c r="B728" s="281">
        <v>1431.52</v>
      </c>
      <c r="C728" s="281">
        <v>1422.24</v>
      </c>
      <c r="D728" s="281">
        <v>1538.74</v>
      </c>
      <c r="E728" s="281">
        <v>2053.1</v>
      </c>
      <c r="F728" s="281">
        <v>1677.17</v>
      </c>
      <c r="G728" s="281">
        <v>2168.85</v>
      </c>
      <c r="H728" s="281">
        <v>2074.08</v>
      </c>
      <c r="I728" s="281">
        <v>2094.2399999999998</v>
      </c>
      <c r="J728" s="281">
        <v>2058.77</v>
      </c>
      <c r="K728" s="281">
        <v>2027.02</v>
      </c>
      <c r="L728" s="281">
        <v>2012.05</v>
      </c>
      <c r="M728" s="281">
        <v>1958.27</v>
      </c>
      <c r="N728" s="281">
        <v>2066.33</v>
      </c>
      <c r="O728" s="281">
        <v>2059.88</v>
      </c>
      <c r="P728" s="281">
        <v>2091.34</v>
      </c>
      <c r="Q728" s="281">
        <v>2053.19</v>
      </c>
      <c r="R728" s="281">
        <v>2057.56</v>
      </c>
      <c r="S728" s="281">
        <v>2014.3</v>
      </c>
      <c r="T728" s="281">
        <v>2176.27</v>
      </c>
      <c r="U728" s="281">
        <v>2189.56</v>
      </c>
      <c r="V728" s="281">
        <v>1718.43</v>
      </c>
      <c r="W728" s="281">
        <v>1605.03</v>
      </c>
      <c r="X728" s="281">
        <v>1490.52</v>
      </c>
      <c r="Y728" s="281">
        <v>1475.54</v>
      </c>
    </row>
    <row r="729" spans="1:25">
      <c r="A729" s="256">
        <v>2</v>
      </c>
      <c r="B729" s="281">
        <v>1467.38</v>
      </c>
      <c r="C729" s="281">
        <v>1580.71</v>
      </c>
      <c r="D729" s="281">
        <v>1650.4</v>
      </c>
      <c r="E729" s="281">
        <v>1479.35</v>
      </c>
      <c r="F729" s="281">
        <v>1577.66</v>
      </c>
      <c r="G729" s="281">
        <v>2059.12</v>
      </c>
      <c r="H729" s="281">
        <v>2188.3000000000002</v>
      </c>
      <c r="I729" s="281">
        <v>2385.5500000000002</v>
      </c>
      <c r="J729" s="281">
        <v>2424.66</v>
      </c>
      <c r="K729" s="281">
        <v>2428.62</v>
      </c>
      <c r="L729" s="281">
        <v>2400.37</v>
      </c>
      <c r="M729" s="281">
        <v>2341.58</v>
      </c>
      <c r="N729" s="281">
        <v>2375.12</v>
      </c>
      <c r="O729" s="281">
        <v>2328.11</v>
      </c>
      <c r="P729" s="281">
        <v>2421.61</v>
      </c>
      <c r="Q729" s="281">
        <v>2366.2399999999998</v>
      </c>
      <c r="R729" s="281">
        <v>1940.9</v>
      </c>
      <c r="S729" s="281">
        <v>2631.51</v>
      </c>
      <c r="T729" s="281">
        <v>1713.35</v>
      </c>
      <c r="U729" s="281">
        <v>1701.56</v>
      </c>
      <c r="V729" s="281">
        <v>1609.54</v>
      </c>
      <c r="W729" s="281">
        <v>1575.85</v>
      </c>
      <c r="X729" s="281">
        <v>1479.08</v>
      </c>
      <c r="Y729" s="281">
        <v>1398.67</v>
      </c>
    </row>
    <row r="730" spans="1:25">
      <c r="A730" s="256">
        <v>3</v>
      </c>
      <c r="B730" s="281">
        <v>1144.0999999999999</v>
      </c>
      <c r="C730" s="281">
        <v>1139.1199999999999</v>
      </c>
      <c r="D730" s="281">
        <v>1146.1500000000001</v>
      </c>
      <c r="E730" s="281">
        <v>1251.95</v>
      </c>
      <c r="F730" s="281">
        <v>1145.69</v>
      </c>
      <c r="G730" s="281">
        <v>1340.14</v>
      </c>
      <c r="H730" s="281">
        <v>1738.07</v>
      </c>
      <c r="I730" s="281">
        <v>1610.57</v>
      </c>
      <c r="J730" s="281">
        <v>1606.42</v>
      </c>
      <c r="K730" s="281">
        <v>1701.5</v>
      </c>
      <c r="L730" s="281">
        <v>1611.73</v>
      </c>
      <c r="M730" s="281">
        <v>1615.1</v>
      </c>
      <c r="N730" s="281">
        <v>1576.08</v>
      </c>
      <c r="O730" s="281">
        <v>1607.07</v>
      </c>
      <c r="P730" s="281">
        <v>1647.51</v>
      </c>
      <c r="Q730" s="281">
        <v>1543.25</v>
      </c>
      <c r="R730" s="281">
        <v>1605.94</v>
      </c>
      <c r="S730" s="281">
        <v>1626.34</v>
      </c>
      <c r="T730" s="281">
        <v>2131.1999999999998</v>
      </c>
      <c r="U730" s="281">
        <v>1544.46</v>
      </c>
      <c r="V730" s="281">
        <v>1324.35</v>
      </c>
      <c r="W730" s="281">
        <v>1206.75</v>
      </c>
      <c r="X730" s="281">
        <v>1144.71</v>
      </c>
      <c r="Y730" s="281">
        <v>1147.4100000000001</v>
      </c>
    </row>
    <row r="731" spans="1:25">
      <c r="A731" s="256">
        <v>4</v>
      </c>
      <c r="B731" s="281">
        <v>1044.47</v>
      </c>
      <c r="C731" s="281">
        <v>1021.88</v>
      </c>
      <c r="D731" s="281">
        <v>1060.51</v>
      </c>
      <c r="E731" s="281">
        <v>1099.71</v>
      </c>
      <c r="F731" s="281">
        <v>1040.8</v>
      </c>
      <c r="G731" s="281">
        <v>1146.1300000000001</v>
      </c>
      <c r="H731" s="281">
        <v>1189.45</v>
      </c>
      <c r="I731" s="281">
        <v>983.77</v>
      </c>
      <c r="J731" s="281">
        <v>1044.06</v>
      </c>
      <c r="K731" s="281">
        <v>912.04</v>
      </c>
      <c r="L731" s="281">
        <v>1051.5899999999999</v>
      </c>
      <c r="M731" s="281">
        <v>823.03</v>
      </c>
      <c r="N731" s="281">
        <v>1040.45</v>
      </c>
      <c r="O731" s="281">
        <v>1080.26</v>
      </c>
      <c r="P731" s="281">
        <v>1172.52</v>
      </c>
      <c r="Q731" s="281">
        <v>1217.8399999999999</v>
      </c>
      <c r="R731" s="281">
        <v>1184.0899999999999</v>
      </c>
      <c r="S731" s="281">
        <v>1242.31</v>
      </c>
      <c r="T731" s="281">
        <v>1222.3699999999999</v>
      </c>
      <c r="U731" s="281">
        <v>1002.99</v>
      </c>
      <c r="V731" s="281">
        <v>1065.01</v>
      </c>
      <c r="W731" s="281">
        <v>1030.71</v>
      </c>
      <c r="X731" s="281">
        <v>1054.9100000000001</v>
      </c>
      <c r="Y731" s="281">
        <v>1050.31</v>
      </c>
    </row>
    <row r="732" spans="1:25">
      <c r="A732" s="256">
        <v>5</v>
      </c>
      <c r="B732" s="281">
        <v>1011.87</v>
      </c>
      <c r="C732" s="281">
        <v>875.9</v>
      </c>
      <c r="D732" s="281">
        <v>1028.6300000000001</v>
      </c>
      <c r="E732" s="281">
        <v>1010.34</v>
      </c>
      <c r="F732" s="281">
        <v>981.3</v>
      </c>
      <c r="G732" s="281">
        <v>1068.51</v>
      </c>
      <c r="H732" s="281">
        <v>1095.0999999999999</v>
      </c>
      <c r="I732" s="281">
        <v>992.65</v>
      </c>
      <c r="J732" s="281">
        <v>980.92</v>
      </c>
      <c r="K732" s="281">
        <v>965.86</v>
      </c>
      <c r="L732" s="281">
        <v>971.34</v>
      </c>
      <c r="M732" s="281">
        <v>976.9</v>
      </c>
      <c r="N732" s="281">
        <v>992.61</v>
      </c>
      <c r="O732" s="281">
        <v>967.35</v>
      </c>
      <c r="P732" s="281">
        <v>975.84</v>
      </c>
      <c r="Q732" s="281">
        <v>1101.8399999999999</v>
      </c>
      <c r="R732" s="281">
        <v>1062.82</v>
      </c>
      <c r="S732" s="281">
        <v>1248.55</v>
      </c>
      <c r="T732" s="281">
        <v>1104.1099999999999</v>
      </c>
      <c r="U732" s="281">
        <v>957.82</v>
      </c>
      <c r="V732" s="281">
        <v>994.75</v>
      </c>
      <c r="W732" s="281">
        <v>1038.77</v>
      </c>
      <c r="X732" s="281">
        <v>1021.89</v>
      </c>
      <c r="Y732" s="281">
        <v>1019.87</v>
      </c>
    </row>
    <row r="733" spans="1:25">
      <c r="A733" s="256">
        <v>6</v>
      </c>
      <c r="B733" s="281">
        <v>794.98</v>
      </c>
      <c r="C733" s="281">
        <v>877.69</v>
      </c>
      <c r="D733" s="281">
        <v>949.81</v>
      </c>
      <c r="E733" s="281">
        <v>852.91</v>
      </c>
      <c r="F733" s="281">
        <v>828.17</v>
      </c>
      <c r="G733" s="281">
        <v>922.24</v>
      </c>
      <c r="H733" s="281">
        <v>1037.4100000000001</v>
      </c>
      <c r="I733" s="281">
        <v>1032.43</v>
      </c>
      <c r="J733" s="281">
        <v>1100.68</v>
      </c>
      <c r="K733" s="281">
        <v>1032.18</v>
      </c>
      <c r="L733" s="281">
        <v>1057.74</v>
      </c>
      <c r="M733" s="281">
        <v>1030.6500000000001</v>
      </c>
      <c r="N733" s="281">
        <v>1030.08</v>
      </c>
      <c r="O733" s="281">
        <v>1032.92</v>
      </c>
      <c r="P733" s="281">
        <v>1105.22</v>
      </c>
      <c r="Q733" s="281">
        <v>981.56</v>
      </c>
      <c r="R733" s="281">
        <v>1039.9000000000001</v>
      </c>
      <c r="S733" s="281">
        <v>1289.46</v>
      </c>
      <c r="T733" s="281">
        <v>998.32</v>
      </c>
      <c r="U733" s="281">
        <v>782.99</v>
      </c>
      <c r="V733" s="281">
        <v>799.88</v>
      </c>
      <c r="W733" s="281">
        <v>982.8</v>
      </c>
      <c r="X733" s="281">
        <v>790.37</v>
      </c>
      <c r="Y733" s="281">
        <v>788.7</v>
      </c>
    </row>
    <row r="734" spans="1:25">
      <c r="A734" s="256">
        <v>7</v>
      </c>
      <c r="B734" s="281">
        <v>897.72</v>
      </c>
      <c r="C734" s="281">
        <v>899.63</v>
      </c>
      <c r="D734" s="281">
        <v>944.06</v>
      </c>
      <c r="E734" s="281">
        <v>1009.62</v>
      </c>
      <c r="F734" s="281">
        <v>984.89</v>
      </c>
      <c r="G734" s="281">
        <v>1052.8699999999999</v>
      </c>
      <c r="H734" s="281">
        <v>1243.51</v>
      </c>
      <c r="I734" s="281">
        <v>1361.76</v>
      </c>
      <c r="J734" s="281">
        <v>1436.31</v>
      </c>
      <c r="K734" s="281">
        <v>1457.18</v>
      </c>
      <c r="L734" s="281">
        <v>1431.25</v>
      </c>
      <c r="M734" s="281">
        <v>1454.01</v>
      </c>
      <c r="N734" s="281">
        <v>1428.4</v>
      </c>
      <c r="O734" s="281">
        <v>1469.8</v>
      </c>
      <c r="P734" s="281">
        <v>1464.95</v>
      </c>
      <c r="Q734" s="281">
        <v>1456.44</v>
      </c>
      <c r="R734" s="281">
        <v>1437.69</v>
      </c>
      <c r="S734" s="281">
        <v>1476.1</v>
      </c>
      <c r="T734" s="281">
        <v>1392.77</v>
      </c>
      <c r="U734" s="281">
        <v>1402.48</v>
      </c>
      <c r="V734" s="281">
        <v>1357.77</v>
      </c>
      <c r="W734" s="281">
        <v>1159.47</v>
      </c>
      <c r="X734" s="281">
        <v>1036.8</v>
      </c>
      <c r="Y734" s="281">
        <v>928.89</v>
      </c>
    </row>
    <row r="735" spans="1:25">
      <c r="A735" s="256">
        <v>8</v>
      </c>
      <c r="B735" s="281">
        <v>1034.56</v>
      </c>
      <c r="C735" s="281">
        <v>1037.3599999999999</v>
      </c>
      <c r="D735" s="281">
        <v>1042.49</v>
      </c>
      <c r="E735" s="281">
        <v>1055.46</v>
      </c>
      <c r="F735" s="281">
        <v>1196.94</v>
      </c>
      <c r="G735" s="281">
        <v>1399.53</v>
      </c>
      <c r="H735" s="281">
        <v>1374.98</v>
      </c>
      <c r="I735" s="281">
        <v>1497.76</v>
      </c>
      <c r="J735" s="281">
        <v>1638.55</v>
      </c>
      <c r="K735" s="281">
        <v>1736.93</v>
      </c>
      <c r="L735" s="281">
        <v>1674.95</v>
      </c>
      <c r="M735" s="281">
        <v>1691.06</v>
      </c>
      <c r="N735" s="281">
        <v>1642.97</v>
      </c>
      <c r="O735" s="281">
        <v>1646.92</v>
      </c>
      <c r="P735" s="281">
        <v>1631.83</v>
      </c>
      <c r="Q735" s="281">
        <v>1623.67</v>
      </c>
      <c r="R735" s="281">
        <v>1661.37</v>
      </c>
      <c r="S735" s="281">
        <v>1773.8</v>
      </c>
      <c r="T735" s="281">
        <v>1675.7</v>
      </c>
      <c r="U735" s="281">
        <v>1338.11</v>
      </c>
      <c r="V735" s="281">
        <v>1420.36</v>
      </c>
      <c r="W735" s="281">
        <v>1355.19</v>
      </c>
      <c r="X735" s="281">
        <v>1044.6199999999999</v>
      </c>
      <c r="Y735" s="281">
        <v>1041.3499999999999</v>
      </c>
    </row>
    <row r="736" spans="1:25">
      <c r="A736" s="256">
        <v>9</v>
      </c>
      <c r="B736" s="281">
        <v>1019.46</v>
      </c>
      <c r="C736" s="281">
        <v>1008.21</v>
      </c>
      <c r="D736" s="281">
        <v>1013.87</v>
      </c>
      <c r="E736" s="281">
        <v>1023.38</v>
      </c>
      <c r="F736" s="281">
        <v>1083.0899999999999</v>
      </c>
      <c r="G736" s="281">
        <v>1191.19</v>
      </c>
      <c r="H736" s="281">
        <v>1103.5</v>
      </c>
      <c r="I736" s="281">
        <v>1372.22</v>
      </c>
      <c r="J736" s="281">
        <v>1484.18</v>
      </c>
      <c r="K736" s="281">
        <v>1579.55</v>
      </c>
      <c r="L736" s="281">
        <v>1617.76</v>
      </c>
      <c r="M736" s="281">
        <v>1583.65</v>
      </c>
      <c r="N736" s="281">
        <v>1557.99</v>
      </c>
      <c r="O736" s="281">
        <v>1584.81</v>
      </c>
      <c r="P736" s="281">
        <v>1599.08</v>
      </c>
      <c r="Q736" s="281">
        <v>1587.24</v>
      </c>
      <c r="R736" s="281">
        <v>1599.68</v>
      </c>
      <c r="S736" s="281">
        <v>1630.99</v>
      </c>
      <c r="T736" s="281">
        <v>1600.89</v>
      </c>
      <c r="U736" s="281">
        <v>1294.67</v>
      </c>
      <c r="V736" s="281">
        <v>1136.3699999999999</v>
      </c>
      <c r="W736" s="281">
        <v>1048.25</v>
      </c>
      <c r="X736" s="281">
        <v>1035.01</v>
      </c>
      <c r="Y736" s="281">
        <v>1007.02</v>
      </c>
    </row>
    <row r="737" spans="1:25">
      <c r="A737" s="256">
        <v>10</v>
      </c>
      <c r="B737" s="281">
        <v>930.5</v>
      </c>
      <c r="C737" s="281">
        <v>981.35</v>
      </c>
      <c r="D737" s="281">
        <v>1010.42</v>
      </c>
      <c r="E737" s="281">
        <v>1078.67</v>
      </c>
      <c r="F737" s="281">
        <v>1071.5899999999999</v>
      </c>
      <c r="G737" s="281">
        <v>1223.8800000000001</v>
      </c>
      <c r="H737" s="281">
        <v>1337.98</v>
      </c>
      <c r="I737" s="281">
        <v>1320.49</v>
      </c>
      <c r="J737" s="281">
        <v>1203.4100000000001</v>
      </c>
      <c r="K737" s="281">
        <v>1211.3800000000001</v>
      </c>
      <c r="L737" s="281">
        <v>1247.68</v>
      </c>
      <c r="M737" s="281">
        <v>1264.26</v>
      </c>
      <c r="N737" s="281">
        <v>1305.71</v>
      </c>
      <c r="O737" s="281">
        <v>1302.0899999999999</v>
      </c>
      <c r="P737" s="281">
        <v>1171.03</v>
      </c>
      <c r="Q737" s="281">
        <v>1135.6400000000001</v>
      </c>
      <c r="R737" s="281">
        <v>1333.06</v>
      </c>
      <c r="S737" s="281">
        <v>1231.78</v>
      </c>
      <c r="T737" s="281">
        <v>1136.55</v>
      </c>
      <c r="U737" s="281">
        <v>1107.28</v>
      </c>
      <c r="V737" s="281">
        <v>1104.6199999999999</v>
      </c>
      <c r="W737" s="281">
        <v>1047.49</v>
      </c>
      <c r="X737" s="281">
        <v>960.77</v>
      </c>
      <c r="Y737" s="281">
        <v>947.53</v>
      </c>
    </row>
    <row r="738" spans="1:25">
      <c r="A738" s="256">
        <v>11</v>
      </c>
      <c r="B738" s="281">
        <v>895.22</v>
      </c>
      <c r="C738" s="281">
        <v>896.81</v>
      </c>
      <c r="D738" s="281">
        <v>910.07</v>
      </c>
      <c r="E738" s="281">
        <v>903.93</v>
      </c>
      <c r="F738" s="281">
        <v>887.36</v>
      </c>
      <c r="G738" s="281">
        <v>899.93</v>
      </c>
      <c r="H738" s="281">
        <v>981.76</v>
      </c>
      <c r="I738" s="281">
        <v>933.36</v>
      </c>
      <c r="J738" s="281">
        <v>912.2</v>
      </c>
      <c r="K738" s="281">
        <v>912.51</v>
      </c>
      <c r="L738" s="281">
        <v>914.37</v>
      </c>
      <c r="M738" s="281">
        <v>914.69</v>
      </c>
      <c r="N738" s="281">
        <v>913.28</v>
      </c>
      <c r="O738" s="281">
        <v>880.29</v>
      </c>
      <c r="P738" s="281">
        <v>879.94</v>
      </c>
      <c r="Q738" s="281">
        <v>876.8</v>
      </c>
      <c r="R738" s="281">
        <v>879.97</v>
      </c>
      <c r="S738" s="281">
        <v>994.08</v>
      </c>
      <c r="T738" s="281">
        <v>929.18</v>
      </c>
      <c r="U738" s="281">
        <v>906.21</v>
      </c>
      <c r="V738" s="281">
        <v>916.89</v>
      </c>
      <c r="W738" s="281">
        <v>905.41</v>
      </c>
      <c r="X738" s="281">
        <v>895.82</v>
      </c>
      <c r="Y738" s="281">
        <v>847.82</v>
      </c>
    </row>
    <row r="739" spans="1:25">
      <c r="A739" s="256">
        <v>12</v>
      </c>
      <c r="B739" s="281">
        <v>796.51</v>
      </c>
      <c r="C739" s="281">
        <v>775.58</v>
      </c>
      <c r="D739" s="281">
        <v>789.34</v>
      </c>
      <c r="E739" s="281">
        <v>769.96</v>
      </c>
      <c r="F739" s="281">
        <v>777.87</v>
      </c>
      <c r="G739" s="281">
        <v>807.35</v>
      </c>
      <c r="H739" s="281">
        <v>840.96</v>
      </c>
      <c r="I739" s="281">
        <v>1175.51</v>
      </c>
      <c r="J739" s="281">
        <v>1187.97</v>
      </c>
      <c r="K739" s="281">
        <v>817.26</v>
      </c>
      <c r="L739" s="281">
        <v>818.02</v>
      </c>
      <c r="M739" s="281">
        <v>824.83</v>
      </c>
      <c r="N739" s="281">
        <v>823.87</v>
      </c>
      <c r="O739" s="281">
        <v>894.38</v>
      </c>
      <c r="P739" s="281">
        <v>825.28</v>
      </c>
      <c r="Q739" s="281">
        <v>824.9</v>
      </c>
      <c r="R739" s="281">
        <v>810.69</v>
      </c>
      <c r="S739" s="281">
        <v>816.39</v>
      </c>
      <c r="T739" s="281">
        <v>816.68</v>
      </c>
      <c r="U739" s="281">
        <v>795.34</v>
      </c>
      <c r="V739" s="281">
        <v>806.5</v>
      </c>
      <c r="W739" s="281">
        <v>797.45</v>
      </c>
      <c r="X739" s="281">
        <v>853.78</v>
      </c>
      <c r="Y739" s="281">
        <v>852.25</v>
      </c>
    </row>
    <row r="740" spans="1:25">
      <c r="A740" s="256">
        <v>13</v>
      </c>
      <c r="B740" s="281">
        <v>783.7</v>
      </c>
      <c r="C740" s="281">
        <v>784.47</v>
      </c>
      <c r="D740" s="281">
        <v>888.43</v>
      </c>
      <c r="E740" s="281">
        <v>821.61</v>
      </c>
      <c r="F740" s="281">
        <v>760.22</v>
      </c>
      <c r="G740" s="281">
        <v>1040.52</v>
      </c>
      <c r="H740" s="281">
        <v>1043.3499999999999</v>
      </c>
      <c r="I740" s="281">
        <v>1067.1199999999999</v>
      </c>
      <c r="J740" s="281">
        <v>995.48</v>
      </c>
      <c r="K740" s="281">
        <v>1019.23</v>
      </c>
      <c r="L740" s="281">
        <v>1041.44</v>
      </c>
      <c r="M740" s="281">
        <v>1057.94</v>
      </c>
      <c r="N740" s="281">
        <v>1100.2</v>
      </c>
      <c r="O740" s="281">
        <v>1100.8599999999999</v>
      </c>
      <c r="P740" s="281">
        <v>1101.53</v>
      </c>
      <c r="Q740" s="281">
        <v>1042.8900000000001</v>
      </c>
      <c r="R740" s="281">
        <v>1055.3</v>
      </c>
      <c r="S740" s="281">
        <v>1109.7</v>
      </c>
      <c r="T740" s="281">
        <v>846.18</v>
      </c>
      <c r="U740" s="281">
        <v>824.69</v>
      </c>
      <c r="V740" s="281">
        <v>800.24</v>
      </c>
      <c r="W740" s="281">
        <v>790.45</v>
      </c>
      <c r="X740" s="281">
        <v>770.41</v>
      </c>
      <c r="Y740" s="281">
        <v>770.38</v>
      </c>
    </row>
    <row r="741" spans="1:25">
      <c r="A741" s="256">
        <v>14</v>
      </c>
      <c r="B741" s="281">
        <v>777.46</v>
      </c>
      <c r="C741" s="281">
        <v>779.91</v>
      </c>
      <c r="D741" s="281">
        <v>881.67</v>
      </c>
      <c r="E741" s="281">
        <v>883.31</v>
      </c>
      <c r="F741" s="281">
        <v>912.96</v>
      </c>
      <c r="G741" s="281">
        <v>1101.4000000000001</v>
      </c>
      <c r="H741" s="281">
        <v>1141.3599999999999</v>
      </c>
      <c r="I741" s="281">
        <v>1267.74</v>
      </c>
      <c r="J741" s="281">
        <v>1253.0899999999999</v>
      </c>
      <c r="K741" s="281">
        <v>1164.94</v>
      </c>
      <c r="L741" s="281">
        <v>1099.8499999999999</v>
      </c>
      <c r="M741" s="281">
        <v>1269.1400000000001</v>
      </c>
      <c r="N741" s="281">
        <v>1252.54</v>
      </c>
      <c r="O741" s="281">
        <v>1207.07</v>
      </c>
      <c r="P741" s="281">
        <v>1046.23</v>
      </c>
      <c r="Q741" s="281">
        <v>1097.2</v>
      </c>
      <c r="R741" s="281">
        <v>1043.77</v>
      </c>
      <c r="S741" s="281">
        <v>1103.3399999999999</v>
      </c>
      <c r="T741" s="281">
        <v>834.32</v>
      </c>
      <c r="U741" s="281">
        <v>811.42</v>
      </c>
      <c r="V741" s="281">
        <v>834.86</v>
      </c>
      <c r="W741" s="281">
        <v>1125.55</v>
      </c>
      <c r="X741" s="281">
        <v>1097.6400000000001</v>
      </c>
      <c r="Y741" s="281">
        <v>1069.29</v>
      </c>
    </row>
    <row r="742" spans="1:25">
      <c r="A742" s="256">
        <v>15</v>
      </c>
      <c r="B742" s="281">
        <v>1021.48</v>
      </c>
      <c r="C742" s="281">
        <v>1022.6</v>
      </c>
      <c r="D742" s="281">
        <v>1025.76</v>
      </c>
      <c r="E742" s="281">
        <v>1022.38</v>
      </c>
      <c r="F742" s="281">
        <v>1008.63</v>
      </c>
      <c r="G742" s="281">
        <v>1163.8800000000001</v>
      </c>
      <c r="H742" s="281">
        <v>1300.3599999999999</v>
      </c>
      <c r="I742" s="281">
        <v>1339.74</v>
      </c>
      <c r="J742" s="281">
        <v>1381.37</v>
      </c>
      <c r="K742" s="281">
        <v>1372.91</v>
      </c>
      <c r="L742" s="281">
        <v>1373.73</v>
      </c>
      <c r="M742" s="281">
        <v>1370.29</v>
      </c>
      <c r="N742" s="281">
        <v>1251.24</v>
      </c>
      <c r="O742" s="281">
        <v>1354.03</v>
      </c>
      <c r="P742" s="281">
        <v>1285.57</v>
      </c>
      <c r="Q742" s="281">
        <v>1441.12</v>
      </c>
      <c r="R742" s="281">
        <v>1409.27</v>
      </c>
      <c r="S742" s="281">
        <v>1468.48</v>
      </c>
      <c r="T742" s="281">
        <v>1392.46</v>
      </c>
      <c r="U742" s="281">
        <v>1483.73</v>
      </c>
      <c r="V742" s="281">
        <v>1320.91</v>
      </c>
      <c r="W742" s="281">
        <v>1133.1099999999999</v>
      </c>
      <c r="X742" s="281">
        <v>1099.9000000000001</v>
      </c>
      <c r="Y742" s="281">
        <v>1068.47</v>
      </c>
    </row>
    <row r="743" spans="1:25">
      <c r="A743" s="256">
        <v>16</v>
      </c>
      <c r="B743" s="281">
        <v>1220.32</v>
      </c>
      <c r="C743" s="281">
        <v>1223.6600000000001</v>
      </c>
      <c r="D743" s="281">
        <v>1225.18</v>
      </c>
      <c r="E743" s="281">
        <v>1223.99</v>
      </c>
      <c r="F743" s="281">
        <v>1163.9000000000001</v>
      </c>
      <c r="G743" s="281">
        <v>1187.49</v>
      </c>
      <c r="H743" s="281">
        <v>1227.1199999999999</v>
      </c>
      <c r="I743" s="281">
        <v>1283.6600000000001</v>
      </c>
      <c r="J743" s="281">
        <v>1410.76</v>
      </c>
      <c r="K743" s="281">
        <v>1378.96</v>
      </c>
      <c r="L743" s="281">
        <v>1297.31</v>
      </c>
      <c r="M743" s="281">
        <v>1268.81</v>
      </c>
      <c r="N743" s="281">
        <v>1458.48</v>
      </c>
      <c r="O743" s="281">
        <v>1354.21</v>
      </c>
      <c r="P743" s="281">
        <v>1376.59</v>
      </c>
      <c r="Q743" s="281">
        <v>1297.3399999999999</v>
      </c>
      <c r="R743" s="281">
        <v>1441.36</v>
      </c>
      <c r="S743" s="281">
        <v>1263.57</v>
      </c>
      <c r="T743" s="281">
        <v>1334.24</v>
      </c>
      <c r="U743" s="281">
        <v>1623.68</v>
      </c>
      <c r="V743" s="281">
        <v>1337.89</v>
      </c>
      <c r="W743" s="281">
        <v>1284.6300000000001</v>
      </c>
      <c r="X743" s="281">
        <v>1191.1400000000001</v>
      </c>
      <c r="Y743" s="281">
        <v>1249.43</v>
      </c>
    </row>
    <row r="744" spans="1:25">
      <c r="A744" s="256">
        <v>17</v>
      </c>
      <c r="B744" s="281">
        <v>1211.55</v>
      </c>
      <c r="C744" s="281">
        <v>1213.79</v>
      </c>
      <c r="D744" s="281">
        <v>1220.01</v>
      </c>
      <c r="E744" s="281">
        <v>1227.03</v>
      </c>
      <c r="F744" s="281">
        <v>1348.01</v>
      </c>
      <c r="G744" s="281">
        <v>1346.9</v>
      </c>
      <c r="H744" s="281">
        <v>1370.96</v>
      </c>
      <c r="I744" s="281">
        <v>1546.72</v>
      </c>
      <c r="J744" s="281">
        <v>1656.87</v>
      </c>
      <c r="K744" s="281">
        <v>1664.34</v>
      </c>
      <c r="L744" s="281">
        <v>1637.29</v>
      </c>
      <c r="M744" s="281">
        <v>1652.36</v>
      </c>
      <c r="N744" s="281">
        <v>1514.26</v>
      </c>
      <c r="O744" s="281">
        <v>1525.51</v>
      </c>
      <c r="P744" s="281">
        <v>1568.4</v>
      </c>
      <c r="Q744" s="281">
        <v>1527.97</v>
      </c>
      <c r="R744" s="281">
        <v>1522.94</v>
      </c>
      <c r="S744" s="281">
        <v>1525.91</v>
      </c>
      <c r="T744" s="281">
        <v>1389.9</v>
      </c>
      <c r="U744" s="281">
        <v>1417.43</v>
      </c>
      <c r="V744" s="281">
        <v>1355.6</v>
      </c>
      <c r="W744" s="281">
        <v>1240.53</v>
      </c>
      <c r="X744" s="281">
        <v>1232.9100000000001</v>
      </c>
      <c r="Y744" s="281">
        <v>1195.93</v>
      </c>
    </row>
    <row r="745" spans="1:25">
      <c r="A745" s="256">
        <v>18</v>
      </c>
      <c r="B745" s="281">
        <v>1230.6500000000001</v>
      </c>
      <c r="C745" s="281">
        <v>1231.24</v>
      </c>
      <c r="D745" s="281">
        <v>1235.9000000000001</v>
      </c>
      <c r="E745" s="281">
        <v>1236.97</v>
      </c>
      <c r="F745" s="281">
        <v>1237.18</v>
      </c>
      <c r="G745" s="281">
        <v>1266.69</v>
      </c>
      <c r="H745" s="281">
        <v>1224.1600000000001</v>
      </c>
      <c r="I745" s="281">
        <v>1222.57</v>
      </c>
      <c r="J745" s="281">
        <v>1196.04</v>
      </c>
      <c r="K745" s="281">
        <v>1199.55</v>
      </c>
      <c r="L745" s="281">
        <v>1193.81</v>
      </c>
      <c r="M745" s="281">
        <v>1225.1600000000001</v>
      </c>
      <c r="N745" s="281">
        <v>1222.94</v>
      </c>
      <c r="O745" s="281">
        <v>1222.73</v>
      </c>
      <c r="P745" s="281">
        <v>1379.4</v>
      </c>
      <c r="Q745" s="281">
        <v>1363.59</v>
      </c>
      <c r="R745" s="281">
        <v>1354.93</v>
      </c>
      <c r="S745" s="281">
        <v>1385.91</v>
      </c>
      <c r="T745" s="281">
        <v>1222.51</v>
      </c>
      <c r="U745" s="281">
        <v>1264.32</v>
      </c>
      <c r="V745" s="281">
        <v>1426.94</v>
      </c>
      <c r="W745" s="281">
        <v>1383.96</v>
      </c>
      <c r="X745" s="281">
        <v>1245.72</v>
      </c>
      <c r="Y745" s="281">
        <v>1228.3399999999999</v>
      </c>
    </row>
    <row r="746" spans="1:25">
      <c r="A746" s="256">
        <v>19</v>
      </c>
      <c r="B746" s="281">
        <v>1126.98</v>
      </c>
      <c r="C746" s="281">
        <v>1118.94</v>
      </c>
      <c r="D746" s="281">
        <v>1103.6500000000001</v>
      </c>
      <c r="E746" s="281">
        <v>1116.3399999999999</v>
      </c>
      <c r="F746" s="281">
        <v>1092.9000000000001</v>
      </c>
      <c r="G746" s="281">
        <v>1217.4100000000001</v>
      </c>
      <c r="H746" s="281">
        <v>1270.74</v>
      </c>
      <c r="I746" s="281">
        <v>1302.54</v>
      </c>
      <c r="J746" s="281">
        <v>1296.1099999999999</v>
      </c>
      <c r="K746" s="281">
        <v>1296.26</v>
      </c>
      <c r="L746" s="281">
        <v>1295.9000000000001</v>
      </c>
      <c r="M746" s="281">
        <v>1296.27</v>
      </c>
      <c r="N746" s="281">
        <v>1294.25</v>
      </c>
      <c r="O746" s="281">
        <v>1283.71</v>
      </c>
      <c r="P746" s="281">
        <v>1283.58</v>
      </c>
      <c r="Q746" s="281">
        <v>1282.52</v>
      </c>
      <c r="R746" s="281">
        <v>1282.02</v>
      </c>
      <c r="S746" s="281">
        <v>1285.1400000000001</v>
      </c>
      <c r="T746" s="281">
        <v>1284.19</v>
      </c>
      <c r="U746" s="281">
        <v>1281.6300000000001</v>
      </c>
      <c r="V746" s="281">
        <v>1347.93</v>
      </c>
      <c r="W746" s="281">
        <v>1347.34</v>
      </c>
      <c r="X746" s="281">
        <v>1284.07</v>
      </c>
      <c r="Y746" s="281">
        <v>1138.1500000000001</v>
      </c>
    </row>
    <row r="747" spans="1:25">
      <c r="A747" s="256">
        <v>20</v>
      </c>
      <c r="B747" s="281">
        <v>1129.3800000000001</v>
      </c>
      <c r="C747" s="281">
        <v>1126.29</v>
      </c>
      <c r="D747" s="281">
        <v>1108.04</v>
      </c>
      <c r="E747" s="281">
        <v>1121.79</v>
      </c>
      <c r="F747" s="281">
        <v>1104.57</v>
      </c>
      <c r="G747" s="281">
        <v>1159.6300000000001</v>
      </c>
      <c r="H747" s="281">
        <v>1186.45</v>
      </c>
      <c r="I747" s="281">
        <v>1282.76</v>
      </c>
      <c r="J747" s="281">
        <v>1098.06</v>
      </c>
      <c r="K747" s="281">
        <v>1099.3399999999999</v>
      </c>
      <c r="L747" s="281">
        <v>1098.8900000000001</v>
      </c>
      <c r="M747" s="281">
        <v>1280.25</v>
      </c>
      <c r="N747" s="281">
        <v>1279.92</v>
      </c>
      <c r="O747" s="281">
        <v>1279.74</v>
      </c>
      <c r="P747" s="281">
        <v>1187.1300000000001</v>
      </c>
      <c r="Q747" s="281">
        <v>1186.1099999999999</v>
      </c>
      <c r="R747" s="281">
        <v>1279.1099999999999</v>
      </c>
      <c r="S747" s="281">
        <v>1283.7</v>
      </c>
      <c r="T747" s="281">
        <v>1165.69</v>
      </c>
      <c r="U747" s="281">
        <v>1169.98</v>
      </c>
      <c r="V747" s="281">
        <v>1332.25</v>
      </c>
      <c r="W747" s="281">
        <v>1283.8399999999999</v>
      </c>
      <c r="X747" s="281">
        <v>1133.31</v>
      </c>
      <c r="Y747" s="281">
        <v>1134.26</v>
      </c>
    </row>
    <row r="748" spans="1:25">
      <c r="A748" s="256">
        <v>21</v>
      </c>
      <c r="B748" s="281">
        <v>905.19</v>
      </c>
      <c r="C748" s="281">
        <v>879.25</v>
      </c>
      <c r="D748" s="281">
        <v>836.18</v>
      </c>
      <c r="E748" s="281">
        <v>834.33</v>
      </c>
      <c r="F748" s="281">
        <v>1093.8900000000001</v>
      </c>
      <c r="G748" s="281">
        <v>1085.6400000000001</v>
      </c>
      <c r="H748" s="281">
        <v>1260.3</v>
      </c>
      <c r="I748" s="281">
        <v>1326.25</v>
      </c>
      <c r="J748" s="281">
        <v>1346.76</v>
      </c>
      <c r="K748" s="281">
        <v>1341.31</v>
      </c>
      <c r="L748" s="281">
        <v>1339.8</v>
      </c>
      <c r="M748" s="281">
        <v>1338.7</v>
      </c>
      <c r="N748" s="281">
        <v>1339.84</v>
      </c>
      <c r="O748" s="281">
        <v>1337.36</v>
      </c>
      <c r="P748" s="281">
        <v>1334.65</v>
      </c>
      <c r="Q748" s="281">
        <v>1335.43</v>
      </c>
      <c r="R748" s="281">
        <v>1336.85</v>
      </c>
      <c r="S748" s="281">
        <v>1442.62</v>
      </c>
      <c r="T748" s="281">
        <v>1382.7</v>
      </c>
      <c r="U748" s="281">
        <v>1404.47</v>
      </c>
      <c r="V748" s="281">
        <v>1331.81</v>
      </c>
      <c r="W748" s="281">
        <v>1316.04</v>
      </c>
      <c r="X748" s="281">
        <v>1241.81</v>
      </c>
      <c r="Y748" s="281">
        <v>1112.6300000000001</v>
      </c>
    </row>
    <row r="749" spans="1:25">
      <c r="A749" s="256">
        <v>22</v>
      </c>
      <c r="B749" s="281">
        <v>1237.74</v>
      </c>
      <c r="C749" s="281">
        <v>1221.75</v>
      </c>
      <c r="D749" s="281">
        <v>1219.97</v>
      </c>
      <c r="E749" s="281">
        <v>1152.75</v>
      </c>
      <c r="F749" s="281">
        <v>1094.33</v>
      </c>
      <c r="G749" s="281">
        <v>1273.96</v>
      </c>
      <c r="H749" s="281">
        <v>1321.6</v>
      </c>
      <c r="I749" s="281">
        <v>1366.74</v>
      </c>
      <c r="J749" s="281">
        <v>1537.87</v>
      </c>
      <c r="K749" s="281">
        <v>1579.96</v>
      </c>
      <c r="L749" s="281">
        <v>1582.56</v>
      </c>
      <c r="M749" s="281">
        <v>1574.86</v>
      </c>
      <c r="N749" s="281">
        <v>1572.3</v>
      </c>
      <c r="O749" s="281">
        <v>1572.15</v>
      </c>
      <c r="P749" s="281">
        <v>1579.02</v>
      </c>
      <c r="Q749" s="281">
        <v>1565.8</v>
      </c>
      <c r="R749" s="281">
        <v>1590.98</v>
      </c>
      <c r="S749" s="281">
        <v>1587.33</v>
      </c>
      <c r="T749" s="281">
        <v>1585.02</v>
      </c>
      <c r="U749" s="281">
        <v>1635.09</v>
      </c>
      <c r="V749" s="281">
        <v>1459.61</v>
      </c>
      <c r="W749" s="281">
        <v>1340.46</v>
      </c>
      <c r="X749" s="281">
        <v>1333.2</v>
      </c>
      <c r="Y749" s="281">
        <v>1264.77</v>
      </c>
    </row>
    <row r="750" spans="1:25">
      <c r="A750" s="256">
        <v>23</v>
      </c>
      <c r="B750" s="281">
        <v>1103.72</v>
      </c>
      <c r="C750" s="281">
        <v>1105.98</v>
      </c>
      <c r="D750" s="281">
        <v>1108.78</v>
      </c>
      <c r="E750" s="281">
        <v>1098.23</v>
      </c>
      <c r="F750" s="281">
        <v>1072.0899999999999</v>
      </c>
      <c r="G750" s="281">
        <v>1182.48</v>
      </c>
      <c r="H750" s="281">
        <v>1270.55</v>
      </c>
      <c r="I750" s="281">
        <v>1354.87</v>
      </c>
      <c r="J750" s="281">
        <v>1455.65</v>
      </c>
      <c r="K750" s="281">
        <v>1546.01</v>
      </c>
      <c r="L750" s="281">
        <v>1564.08</v>
      </c>
      <c r="M750" s="281">
        <v>1582.27</v>
      </c>
      <c r="N750" s="281">
        <v>1573.93</v>
      </c>
      <c r="O750" s="281">
        <v>1591.01</v>
      </c>
      <c r="P750" s="281">
        <v>1613.5</v>
      </c>
      <c r="Q750" s="281">
        <v>1606.88</v>
      </c>
      <c r="R750" s="281">
        <v>1616.33</v>
      </c>
      <c r="S750" s="281">
        <v>1598.6</v>
      </c>
      <c r="T750" s="281">
        <v>1580.03</v>
      </c>
      <c r="U750" s="281">
        <v>1632.67</v>
      </c>
      <c r="V750" s="281">
        <v>1436.29</v>
      </c>
      <c r="W750" s="281">
        <v>1333.7</v>
      </c>
      <c r="X750" s="281">
        <v>1253.2</v>
      </c>
      <c r="Y750" s="281">
        <v>1172.55</v>
      </c>
    </row>
    <row r="751" spans="1:25">
      <c r="A751" s="256">
        <v>24</v>
      </c>
      <c r="B751" s="281">
        <v>1087</v>
      </c>
      <c r="C751" s="281">
        <v>1090.53</v>
      </c>
      <c r="D751" s="281">
        <v>1096.1600000000001</v>
      </c>
      <c r="E751" s="281">
        <v>1097.8599999999999</v>
      </c>
      <c r="F751" s="281">
        <v>1080.05</v>
      </c>
      <c r="G751" s="281">
        <v>1304.55</v>
      </c>
      <c r="H751" s="281">
        <v>1323.97</v>
      </c>
      <c r="I751" s="281">
        <v>1481.32</v>
      </c>
      <c r="J751" s="281">
        <v>1462.07</v>
      </c>
      <c r="K751" s="281">
        <v>1472.35</v>
      </c>
      <c r="L751" s="281">
        <v>1519.37</v>
      </c>
      <c r="M751" s="281">
        <v>1520.15</v>
      </c>
      <c r="N751" s="281">
        <v>1459.75</v>
      </c>
      <c r="O751" s="281">
        <v>1426.95</v>
      </c>
      <c r="P751" s="281">
        <v>1419.56</v>
      </c>
      <c r="Q751" s="281">
        <v>1407.73</v>
      </c>
      <c r="R751" s="281">
        <v>1426.39</v>
      </c>
      <c r="S751" s="281">
        <v>1439.53</v>
      </c>
      <c r="T751" s="281">
        <v>1413.02</v>
      </c>
      <c r="U751" s="281">
        <v>1450.3</v>
      </c>
      <c r="V751" s="281">
        <v>1310.32</v>
      </c>
      <c r="W751" s="281">
        <v>1192.3</v>
      </c>
      <c r="X751" s="281">
        <v>1143.68</v>
      </c>
      <c r="Y751" s="281">
        <v>1087.8499999999999</v>
      </c>
    </row>
    <row r="752" spans="1:25">
      <c r="A752" s="256">
        <v>25</v>
      </c>
      <c r="B752" s="281">
        <v>1088.73</v>
      </c>
      <c r="C752" s="281">
        <v>1092.29</v>
      </c>
      <c r="D752" s="281">
        <v>1095.0899999999999</v>
      </c>
      <c r="E752" s="281">
        <v>1103.79</v>
      </c>
      <c r="F752" s="281">
        <v>1128.96</v>
      </c>
      <c r="G752" s="281">
        <v>1235.56</v>
      </c>
      <c r="H752" s="281">
        <v>1248.27</v>
      </c>
      <c r="I752" s="281">
        <v>1350.61</v>
      </c>
      <c r="J752" s="281">
        <v>1397.4</v>
      </c>
      <c r="K752" s="281">
        <v>1422.07</v>
      </c>
      <c r="L752" s="281">
        <v>1401.3</v>
      </c>
      <c r="M752" s="281">
        <v>1401.08</v>
      </c>
      <c r="N752" s="281">
        <v>1396.16</v>
      </c>
      <c r="O752" s="281">
        <v>1394.92</v>
      </c>
      <c r="P752" s="281">
        <v>1446.17</v>
      </c>
      <c r="Q752" s="281">
        <v>1389.5</v>
      </c>
      <c r="R752" s="281">
        <v>1293.54</v>
      </c>
      <c r="S752" s="281">
        <v>1405.43</v>
      </c>
      <c r="T752" s="281">
        <v>1292.68</v>
      </c>
      <c r="U752" s="281">
        <v>1341.5</v>
      </c>
      <c r="V752" s="281">
        <v>1223.57</v>
      </c>
      <c r="W752" s="281">
        <v>1215.8</v>
      </c>
      <c r="X752" s="281">
        <v>1201.6500000000001</v>
      </c>
      <c r="Y752" s="281">
        <v>1188.68</v>
      </c>
    </row>
    <row r="753" spans="1:25">
      <c r="A753" s="256">
        <v>26</v>
      </c>
      <c r="B753" s="281">
        <v>1078.79</v>
      </c>
      <c r="C753" s="281">
        <v>1062.67</v>
      </c>
      <c r="D753" s="281">
        <v>1067.47</v>
      </c>
      <c r="E753" s="281">
        <v>1090.31</v>
      </c>
      <c r="F753" s="281">
        <v>1074.3699999999999</v>
      </c>
      <c r="G753" s="281">
        <v>1302.83</v>
      </c>
      <c r="H753" s="281">
        <v>1341.93</v>
      </c>
      <c r="I753" s="281">
        <v>1451.66</v>
      </c>
      <c r="J753" s="281">
        <v>1568.54</v>
      </c>
      <c r="K753" s="281">
        <v>1597.21</v>
      </c>
      <c r="L753" s="281">
        <v>1598.3</v>
      </c>
      <c r="M753" s="281">
        <v>1595.35</v>
      </c>
      <c r="N753" s="281">
        <v>1582.96</v>
      </c>
      <c r="O753" s="281">
        <v>1587.22</v>
      </c>
      <c r="P753" s="281">
        <v>1572.85</v>
      </c>
      <c r="Q753" s="281">
        <v>1535.48</v>
      </c>
      <c r="R753" s="281">
        <v>1501.86</v>
      </c>
      <c r="S753" s="281">
        <v>1523.19</v>
      </c>
      <c r="T753" s="281">
        <v>1593.89</v>
      </c>
      <c r="U753" s="281">
        <v>1611.46</v>
      </c>
      <c r="V753" s="281">
        <v>1442.6</v>
      </c>
      <c r="W753" s="281">
        <v>1320.43</v>
      </c>
      <c r="X753" s="281">
        <v>1254.68</v>
      </c>
      <c r="Y753" s="281">
        <v>1093.48</v>
      </c>
    </row>
    <row r="754" spans="1:25">
      <c r="A754" s="256">
        <v>27</v>
      </c>
      <c r="B754" s="281">
        <v>1092.28</v>
      </c>
      <c r="C754" s="281">
        <v>1087.5999999999999</v>
      </c>
      <c r="D754" s="281">
        <v>1095.03</v>
      </c>
      <c r="E754" s="281">
        <v>1114.01</v>
      </c>
      <c r="F754" s="281">
        <v>1079.46</v>
      </c>
      <c r="G754" s="281">
        <v>1296.75</v>
      </c>
      <c r="H754" s="281">
        <v>1341.81</v>
      </c>
      <c r="I754" s="281">
        <v>1460.7</v>
      </c>
      <c r="J754" s="281">
        <v>1609.66</v>
      </c>
      <c r="K754" s="281">
        <v>1678.37</v>
      </c>
      <c r="L754" s="281">
        <v>1671.21</v>
      </c>
      <c r="M754" s="281">
        <v>1653.44</v>
      </c>
      <c r="N754" s="281">
        <v>1603.2</v>
      </c>
      <c r="O754" s="281">
        <v>1605.18</v>
      </c>
      <c r="P754" s="281">
        <v>1586.02</v>
      </c>
      <c r="Q754" s="281">
        <v>1585.89</v>
      </c>
      <c r="R754" s="281">
        <v>1564.05</v>
      </c>
      <c r="S754" s="281">
        <v>1577.38</v>
      </c>
      <c r="T754" s="281">
        <v>1574.41</v>
      </c>
      <c r="U754" s="281">
        <v>1583.93</v>
      </c>
      <c r="V754" s="281">
        <v>1375.56</v>
      </c>
      <c r="W754" s="281">
        <v>1272.8399999999999</v>
      </c>
      <c r="X754" s="281">
        <v>1201.05</v>
      </c>
      <c r="Y754" s="281">
        <v>1095.96</v>
      </c>
    </row>
    <row r="755" spans="1:25">
      <c r="A755" s="256">
        <v>28</v>
      </c>
      <c r="B755" s="281">
        <v>1081.32</v>
      </c>
      <c r="C755" s="281">
        <v>1031.5</v>
      </c>
      <c r="D755" s="281">
        <v>1027.4100000000001</v>
      </c>
      <c r="E755" s="281">
        <v>1033.07</v>
      </c>
      <c r="F755" s="281">
        <v>1072.3699999999999</v>
      </c>
      <c r="G755" s="281">
        <v>1235.03</v>
      </c>
      <c r="H755" s="281">
        <v>1263.5899999999999</v>
      </c>
      <c r="I755" s="281">
        <v>1357.07</v>
      </c>
      <c r="J755" s="281">
        <v>1457.37</v>
      </c>
      <c r="K755" s="281">
        <v>1564.91</v>
      </c>
      <c r="L755" s="281">
        <v>1575.15</v>
      </c>
      <c r="M755" s="281">
        <v>1568.18</v>
      </c>
      <c r="N755" s="281">
        <v>1539.59</v>
      </c>
      <c r="O755" s="281">
        <v>1551.32</v>
      </c>
      <c r="P755" s="281">
        <v>1542.52</v>
      </c>
      <c r="Q755" s="281">
        <v>1541.48</v>
      </c>
      <c r="R755" s="281">
        <v>1535.35</v>
      </c>
      <c r="S755" s="281">
        <v>1564.63</v>
      </c>
      <c r="T755" s="281">
        <v>1574.33</v>
      </c>
      <c r="U755" s="281">
        <v>1539.74</v>
      </c>
      <c r="V755" s="281">
        <v>1353.09</v>
      </c>
      <c r="W755" s="281">
        <v>1243.58</v>
      </c>
      <c r="X755" s="281">
        <v>1234.45</v>
      </c>
      <c r="Y755" s="281">
        <v>1149.5899999999999</v>
      </c>
    </row>
    <row r="756" spans="1:25">
      <c r="A756" s="256">
        <v>29</v>
      </c>
      <c r="B756" s="281">
        <v>1341.34</v>
      </c>
      <c r="C756" s="281">
        <v>1323.56</v>
      </c>
      <c r="D756" s="281">
        <v>1321.33</v>
      </c>
      <c r="E756" s="281">
        <v>1322.21</v>
      </c>
      <c r="F756" s="281">
        <v>1306.04</v>
      </c>
      <c r="G756" s="281">
        <v>1310.75</v>
      </c>
      <c r="H756" s="281">
        <v>1368.15</v>
      </c>
      <c r="I756" s="281">
        <v>1443.25</v>
      </c>
      <c r="J756" s="281">
        <v>1597.57</v>
      </c>
      <c r="K756" s="281">
        <v>1666.82</v>
      </c>
      <c r="L756" s="281">
        <v>1658.97</v>
      </c>
      <c r="M756" s="281">
        <v>1655.64</v>
      </c>
      <c r="N756" s="281">
        <v>1661.07</v>
      </c>
      <c r="O756" s="281">
        <v>1751.43</v>
      </c>
      <c r="P756" s="281">
        <v>1689.13</v>
      </c>
      <c r="Q756" s="281">
        <v>1690.84</v>
      </c>
      <c r="R756" s="281">
        <v>1675.25</v>
      </c>
      <c r="S756" s="281">
        <v>1676.87</v>
      </c>
      <c r="T756" s="281">
        <v>1850.02</v>
      </c>
      <c r="U756" s="281">
        <v>1896.9</v>
      </c>
      <c r="V756" s="281">
        <v>1783.8</v>
      </c>
      <c r="W756" s="281">
        <v>1582.62</v>
      </c>
      <c r="X756" s="281">
        <v>1480.25</v>
      </c>
      <c r="Y756" s="281">
        <v>1338.77</v>
      </c>
    </row>
    <row r="757" spans="1:25">
      <c r="A757" s="256">
        <v>30</v>
      </c>
      <c r="B757" s="281">
        <v>1232.3</v>
      </c>
      <c r="C757" s="281">
        <v>1112.08</v>
      </c>
      <c r="D757" s="281">
        <v>1112.49</v>
      </c>
      <c r="E757" s="281">
        <v>1166.9000000000001</v>
      </c>
      <c r="F757" s="281">
        <v>1140.48</v>
      </c>
      <c r="G757" s="281">
        <v>1154.93</v>
      </c>
      <c r="H757" s="281">
        <v>1172.45</v>
      </c>
      <c r="I757" s="281">
        <v>1348.98</v>
      </c>
      <c r="J757" s="281">
        <v>1467.59</v>
      </c>
      <c r="K757" s="281">
        <v>1549.29</v>
      </c>
      <c r="L757" s="281">
        <v>1578.38</v>
      </c>
      <c r="M757" s="281">
        <v>1587.8</v>
      </c>
      <c r="N757" s="281">
        <v>1593.68</v>
      </c>
      <c r="O757" s="281">
        <v>1598.24</v>
      </c>
      <c r="P757" s="281">
        <v>1741.4</v>
      </c>
      <c r="Q757" s="281">
        <v>1730.79</v>
      </c>
      <c r="R757" s="281">
        <v>1743.95</v>
      </c>
      <c r="S757" s="281">
        <v>1899.39</v>
      </c>
      <c r="T757" s="281">
        <v>1873.97</v>
      </c>
      <c r="U757" s="281">
        <v>1778.63</v>
      </c>
      <c r="V757" s="281">
        <v>1629.43</v>
      </c>
      <c r="W757" s="281">
        <v>1510.52</v>
      </c>
      <c r="X757" s="281">
        <v>1393.24</v>
      </c>
      <c r="Y757" s="281">
        <v>1271.0899999999999</v>
      </c>
    </row>
    <row r="758" spans="1:25">
      <c r="A758" s="256">
        <v>31</v>
      </c>
      <c r="B758" s="281">
        <v>0</v>
      </c>
      <c r="C758" s="281">
        <v>0</v>
      </c>
      <c r="D758" s="281">
        <v>0</v>
      </c>
      <c r="E758" s="281">
        <v>0</v>
      </c>
      <c r="F758" s="281">
        <v>0</v>
      </c>
      <c r="G758" s="281">
        <v>0</v>
      </c>
      <c r="H758" s="281">
        <v>0</v>
      </c>
      <c r="I758" s="281">
        <v>0</v>
      </c>
      <c r="J758" s="281">
        <v>0</v>
      </c>
      <c r="K758" s="281">
        <v>0</v>
      </c>
      <c r="L758" s="281">
        <v>0</v>
      </c>
      <c r="M758" s="281">
        <v>0</v>
      </c>
      <c r="N758" s="281">
        <v>0</v>
      </c>
      <c r="O758" s="281">
        <v>0</v>
      </c>
      <c r="P758" s="281">
        <v>0</v>
      </c>
      <c r="Q758" s="281">
        <v>0</v>
      </c>
      <c r="R758" s="281">
        <v>0</v>
      </c>
      <c r="S758" s="281">
        <v>0</v>
      </c>
      <c r="T758" s="281">
        <v>0</v>
      </c>
      <c r="U758" s="281">
        <v>0</v>
      </c>
      <c r="V758" s="281">
        <v>0</v>
      </c>
      <c r="W758" s="281">
        <v>0</v>
      </c>
      <c r="X758" s="281">
        <v>0</v>
      </c>
      <c r="Y758" s="281">
        <v>0</v>
      </c>
    </row>
    <row r="760" spans="1:25">
      <c r="A760" s="422" t="s">
        <v>212</v>
      </c>
      <c r="B760" s="492" t="s">
        <v>214</v>
      </c>
      <c r="C760" s="492"/>
      <c r="D760" s="492"/>
      <c r="E760" s="492"/>
      <c r="F760" s="492"/>
      <c r="G760" s="492"/>
      <c r="H760" s="492"/>
      <c r="I760" s="492"/>
      <c r="J760" s="492"/>
      <c r="K760" s="492"/>
      <c r="L760" s="492"/>
      <c r="M760" s="492"/>
      <c r="N760" s="492"/>
      <c r="O760" s="492"/>
      <c r="P760" s="492"/>
      <c r="Q760" s="492"/>
      <c r="R760" s="492"/>
      <c r="S760" s="492"/>
      <c r="T760" s="492"/>
      <c r="U760" s="492"/>
      <c r="V760" s="492"/>
      <c r="W760" s="492"/>
      <c r="X760" s="492"/>
      <c r="Y760" s="492"/>
    </row>
    <row r="761" spans="1:25" ht="30">
      <c r="A761" s="422"/>
      <c r="B761" s="280" t="s">
        <v>1</v>
      </c>
      <c r="C761" s="280" t="s">
        <v>2</v>
      </c>
      <c r="D761" s="280" t="s">
        <v>3</v>
      </c>
      <c r="E761" s="280" t="s">
        <v>4</v>
      </c>
      <c r="F761" s="280" t="s">
        <v>5</v>
      </c>
      <c r="G761" s="280" t="s">
        <v>6</v>
      </c>
      <c r="H761" s="280" t="s">
        <v>7</v>
      </c>
      <c r="I761" s="280" t="s">
        <v>8</v>
      </c>
      <c r="J761" s="280" t="s">
        <v>9</v>
      </c>
      <c r="K761" s="280" t="s">
        <v>10</v>
      </c>
      <c r="L761" s="280" t="s">
        <v>11</v>
      </c>
      <c r="M761" s="280" t="s">
        <v>12</v>
      </c>
      <c r="N761" s="280" t="s">
        <v>13</v>
      </c>
      <c r="O761" s="280" t="s">
        <v>14</v>
      </c>
      <c r="P761" s="280" t="s">
        <v>15</v>
      </c>
      <c r="Q761" s="280" t="s">
        <v>16</v>
      </c>
      <c r="R761" s="280" t="s">
        <v>17</v>
      </c>
      <c r="S761" s="280" t="s">
        <v>18</v>
      </c>
      <c r="T761" s="280" t="s">
        <v>19</v>
      </c>
      <c r="U761" s="280" t="s">
        <v>20</v>
      </c>
      <c r="V761" s="280" t="s">
        <v>21</v>
      </c>
      <c r="W761" s="280" t="s">
        <v>22</v>
      </c>
      <c r="X761" s="280" t="s">
        <v>23</v>
      </c>
      <c r="Y761" s="280" t="s">
        <v>24</v>
      </c>
    </row>
    <row r="762" spans="1:25">
      <c r="A762" s="256">
        <v>1</v>
      </c>
      <c r="B762" s="281">
        <v>1485.39</v>
      </c>
      <c r="C762" s="281">
        <v>1476.11</v>
      </c>
      <c r="D762" s="281">
        <v>1592.61</v>
      </c>
      <c r="E762" s="281">
        <v>2106.9699999999998</v>
      </c>
      <c r="F762" s="281">
        <v>1731.04</v>
      </c>
      <c r="G762" s="281">
        <v>2222.7199999999998</v>
      </c>
      <c r="H762" s="281">
        <v>2127.9499999999998</v>
      </c>
      <c r="I762" s="281">
        <v>2148.11</v>
      </c>
      <c r="J762" s="281">
        <v>2112.64</v>
      </c>
      <c r="K762" s="281">
        <v>2080.89</v>
      </c>
      <c r="L762" s="281">
        <v>2065.92</v>
      </c>
      <c r="M762" s="281">
        <v>2012.14</v>
      </c>
      <c r="N762" s="281">
        <v>2120.1999999999998</v>
      </c>
      <c r="O762" s="281">
        <v>2113.75</v>
      </c>
      <c r="P762" s="281">
        <v>2145.21</v>
      </c>
      <c r="Q762" s="281">
        <v>2107.06</v>
      </c>
      <c r="R762" s="281">
        <v>2111.4299999999998</v>
      </c>
      <c r="S762" s="281">
        <v>2068.17</v>
      </c>
      <c r="T762" s="281">
        <v>2230.14</v>
      </c>
      <c r="U762" s="281">
        <v>2243.4299999999998</v>
      </c>
      <c r="V762" s="281">
        <v>1772.3</v>
      </c>
      <c r="W762" s="281">
        <v>1658.9</v>
      </c>
      <c r="X762" s="281">
        <v>1544.39</v>
      </c>
      <c r="Y762" s="281">
        <v>1529.41</v>
      </c>
    </row>
    <row r="763" spans="1:25">
      <c r="A763" s="256">
        <v>2</v>
      </c>
      <c r="B763" s="281">
        <v>1521.25</v>
      </c>
      <c r="C763" s="281">
        <v>1634.58</v>
      </c>
      <c r="D763" s="281">
        <v>1704.27</v>
      </c>
      <c r="E763" s="281">
        <v>1533.22</v>
      </c>
      <c r="F763" s="281">
        <v>1631.53</v>
      </c>
      <c r="G763" s="281">
        <v>2112.9899999999998</v>
      </c>
      <c r="H763" s="281">
        <v>2242.17</v>
      </c>
      <c r="I763" s="281">
        <v>2439.42</v>
      </c>
      <c r="J763" s="281">
        <v>2478.5300000000002</v>
      </c>
      <c r="K763" s="281">
        <v>2482.4899999999998</v>
      </c>
      <c r="L763" s="281">
        <v>2454.2399999999998</v>
      </c>
      <c r="M763" s="281">
        <v>2395.4499999999998</v>
      </c>
      <c r="N763" s="281">
        <v>2428.9899999999998</v>
      </c>
      <c r="O763" s="281">
        <v>2381.98</v>
      </c>
      <c r="P763" s="281">
        <v>2475.48</v>
      </c>
      <c r="Q763" s="281">
        <v>2420.11</v>
      </c>
      <c r="R763" s="281">
        <v>1994.77</v>
      </c>
      <c r="S763" s="281">
        <v>2685.38</v>
      </c>
      <c r="T763" s="281">
        <v>1767.22</v>
      </c>
      <c r="U763" s="281">
        <v>1755.43</v>
      </c>
      <c r="V763" s="281">
        <v>1663.41</v>
      </c>
      <c r="W763" s="281">
        <v>1629.72</v>
      </c>
      <c r="X763" s="281">
        <v>1532.95</v>
      </c>
      <c r="Y763" s="281">
        <v>1452.54</v>
      </c>
    </row>
    <row r="764" spans="1:25">
      <c r="A764" s="256">
        <v>3</v>
      </c>
      <c r="B764" s="281">
        <v>1197.97</v>
      </c>
      <c r="C764" s="281">
        <v>1192.99</v>
      </c>
      <c r="D764" s="281">
        <v>1200.02</v>
      </c>
      <c r="E764" s="281">
        <v>1305.82</v>
      </c>
      <c r="F764" s="281">
        <v>1199.56</v>
      </c>
      <c r="G764" s="281">
        <v>1394.01</v>
      </c>
      <c r="H764" s="281">
        <v>1791.94</v>
      </c>
      <c r="I764" s="281">
        <v>1664.44</v>
      </c>
      <c r="J764" s="281">
        <v>1660.29</v>
      </c>
      <c r="K764" s="281">
        <v>1755.37</v>
      </c>
      <c r="L764" s="281">
        <v>1665.6</v>
      </c>
      <c r="M764" s="281">
        <v>1668.97</v>
      </c>
      <c r="N764" s="281">
        <v>1629.95</v>
      </c>
      <c r="O764" s="281">
        <v>1660.94</v>
      </c>
      <c r="P764" s="281">
        <v>1701.38</v>
      </c>
      <c r="Q764" s="281">
        <v>1597.12</v>
      </c>
      <c r="R764" s="281">
        <v>1659.81</v>
      </c>
      <c r="S764" s="281">
        <v>1680.21</v>
      </c>
      <c r="T764" s="281">
        <v>2185.0700000000002</v>
      </c>
      <c r="U764" s="281">
        <v>1598.33</v>
      </c>
      <c r="V764" s="281">
        <v>1378.22</v>
      </c>
      <c r="W764" s="281">
        <v>1260.6199999999999</v>
      </c>
      <c r="X764" s="281">
        <v>1198.58</v>
      </c>
      <c r="Y764" s="281">
        <v>1201.28</v>
      </c>
    </row>
    <row r="765" spans="1:25">
      <c r="A765" s="256">
        <v>4</v>
      </c>
      <c r="B765" s="281">
        <v>1098.3399999999999</v>
      </c>
      <c r="C765" s="281">
        <v>1075.75</v>
      </c>
      <c r="D765" s="281">
        <v>1114.3800000000001</v>
      </c>
      <c r="E765" s="281">
        <v>1153.58</v>
      </c>
      <c r="F765" s="281">
        <v>1094.67</v>
      </c>
      <c r="G765" s="281">
        <v>1200</v>
      </c>
      <c r="H765" s="281">
        <v>1243.32</v>
      </c>
      <c r="I765" s="281">
        <v>1037.6400000000001</v>
      </c>
      <c r="J765" s="281">
        <v>1097.93</v>
      </c>
      <c r="K765" s="281">
        <v>965.91</v>
      </c>
      <c r="L765" s="281">
        <v>1105.46</v>
      </c>
      <c r="M765" s="281">
        <v>876.9</v>
      </c>
      <c r="N765" s="281">
        <v>1094.32</v>
      </c>
      <c r="O765" s="281">
        <v>1134.1300000000001</v>
      </c>
      <c r="P765" s="281">
        <v>1226.3900000000001</v>
      </c>
      <c r="Q765" s="281">
        <v>1271.71</v>
      </c>
      <c r="R765" s="281">
        <v>1237.96</v>
      </c>
      <c r="S765" s="281">
        <v>1296.18</v>
      </c>
      <c r="T765" s="281">
        <v>1276.24</v>
      </c>
      <c r="U765" s="281">
        <v>1056.8599999999999</v>
      </c>
      <c r="V765" s="281">
        <v>1118.8800000000001</v>
      </c>
      <c r="W765" s="281">
        <v>1084.58</v>
      </c>
      <c r="X765" s="281">
        <v>1108.78</v>
      </c>
      <c r="Y765" s="281">
        <v>1104.18</v>
      </c>
    </row>
    <row r="766" spans="1:25">
      <c r="A766" s="256">
        <v>5</v>
      </c>
      <c r="B766" s="281">
        <v>1065.74</v>
      </c>
      <c r="C766" s="281">
        <v>929.77</v>
      </c>
      <c r="D766" s="281">
        <v>1082.5</v>
      </c>
      <c r="E766" s="281">
        <v>1064.21</v>
      </c>
      <c r="F766" s="281">
        <v>1035.17</v>
      </c>
      <c r="G766" s="281">
        <v>1122.3800000000001</v>
      </c>
      <c r="H766" s="281">
        <v>1148.97</v>
      </c>
      <c r="I766" s="281">
        <v>1046.52</v>
      </c>
      <c r="J766" s="281">
        <v>1034.79</v>
      </c>
      <c r="K766" s="281">
        <v>1019.73</v>
      </c>
      <c r="L766" s="281">
        <v>1025.21</v>
      </c>
      <c r="M766" s="281">
        <v>1030.77</v>
      </c>
      <c r="N766" s="281">
        <v>1046.48</v>
      </c>
      <c r="O766" s="281">
        <v>1021.22</v>
      </c>
      <c r="P766" s="281">
        <v>1029.71</v>
      </c>
      <c r="Q766" s="281">
        <v>1155.71</v>
      </c>
      <c r="R766" s="281">
        <v>1116.69</v>
      </c>
      <c r="S766" s="281">
        <v>1302.42</v>
      </c>
      <c r="T766" s="281">
        <v>1157.98</v>
      </c>
      <c r="U766" s="281">
        <v>1011.69</v>
      </c>
      <c r="V766" s="281">
        <v>1048.6199999999999</v>
      </c>
      <c r="W766" s="281">
        <v>1092.6400000000001</v>
      </c>
      <c r="X766" s="281">
        <v>1075.76</v>
      </c>
      <c r="Y766" s="281">
        <v>1073.74</v>
      </c>
    </row>
    <row r="767" spans="1:25">
      <c r="A767" s="256">
        <v>6</v>
      </c>
      <c r="B767" s="281">
        <v>848.85</v>
      </c>
      <c r="C767" s="281">
        <v>931.56</v>
      </c>
      <c r="D767" s="281">
        <v>1003.68</v>
      </c>
      <c r="E767" s="281">
        <v>906.78</v>
      </c>
      <c r="F767" s="281">
        <v>882.04</v>
      </c>
      <c r="G767" s="281">
        <v>976.11</v>
      </c>
      <c r="H767" s="281">
        <v>1091.28</v>
      </c>
      <c r="I767" s="281">
        <v>1086.3</v>
      </c>
      <c r="J767" s="281">
        <v>1154.55</v>
      </c>
      <c r="K767" s="281">
        <v>1086.05</v>
      </c>
      <c r="L767" s="281">
        <v>1111.6099999999999</v>
      </c>
      <c r="M767" s="281">
        <v>1084.52</v>
      </c>
      <c r="N767" s="281">
        <v>1083.95</v>
      </c>
      <c r="O767" s="281">
        <v>1086.79</v>
      </c>
      <c r="P767" s="281">
        <v>1159.0899999999999</v>
      </c>
      <c r="Q767" s="281">
        <v>1035.43</v>
      </c>
      <c r="R767" s="281">
        <v>1093.77</v>
      </c>
      <c r="S767" s="281">
        <v>1343.33</v>
      </c>
      <c r="T767" s="281">
        <v>1052.19</v>
      </c>
      <c r="U767" s="281">
        <v>836.86</v>
      </c>
      <c r="V767" s="281">
        <v>853.75</v>
      </c>
      <c r="W767" s="281">
        <v>1036.67</v>
      </c>
      <c r="X767" s="281">
        <v>844.24</v>
      </c>
      <c r="Y767" s="281">
        <v>842.57</v>
      </c>
    </row>
    <row r="768" spans="1:25">
      <c r="A768" s="256">
        <v>7</v>
      </c>
      <c r="B768" s="281">
        <v>951.59</v>
      </c>
      <c r="C768" s="281">
        <v>953.5</v>
      </c>
      <c r="D768" s="281">
        <v>997.93</v>
      </c>
      <c r="E768" s="281">
        <v>1063.49</v>
      </c>
      <c r="F768" s="281">
        <v>1038.76</v>
      </c>
      <c r="G768" s="281">
        <v>1106.74</v>
      </c>
      <c r="H768" s="281">
        <v>1297.3800000000001</v>
      </c>
      <c r="I768" s="281">
        <v>1415.63</v>
      </c>
      <c r="J768" s="281">
        <v>1490.18</v>
      </c>
      <c r="K768" s="281">
        <v>1511.05</v>
      </c>
      <c r="L768" s="281">
        <v>1485.12</v>
      </c>
      <c r="M768" s="281">
        <v>1507.88</v>
      </c>
      <c r="N768" s="281">
        <v>1482.27</v>
      </c>
      <c r="O768" s="281">
        <v>1523.67</v>
      </c>
      <c r="P768" s="281">
        <v>1518.82</v>
      </c>
      <c r="Q768" s="281">
        <v>1510.31</v>
      </c>
      <c r="R768" s="281">
        <v>1491.56</v>
      </c>
      <c r="S768" s="281">
        <v>1529.97</v>
      </c>
      <c r="T768" s="281">
        <v>1446.64</v>
      </c>
      <c r="U768" s="281">
        <v>1456.35</v>
      </c>
      <c r="V768" s="281">
        <v>1411.64</v>
      </c>
      <c r="W768" s="281">
        <v>1213.3399999999999</v>
      </c>
      <c r="X768" s="281">
        <v>1090.67</v>
      </c>
      <c r="Y768" s="281">
        <v>982.76</v>
      </c>
    </row>
    <row r="769" spans="1:25">
      <c r="A769" s="256">
        <v>8</v>
      </c>
      <c r="B769" s="281">
        <v>1088.43</v>
      </c>
      <c r="C769" s="281">
        <v>1091.23</v>
      </c>
      <c r="D769" s="281">
        <v>1096.3599999999999</v>
      </c>
      <c r="E769" s="281">
        <v>1109.33</v>
      </c>
      <c r="F769" s="281">
        <v>1250.81</v>
      </c>
      <c r="G769" s="281">
        <v>1453.4</v>
      </c>
      <c r="H769" s="281">
        <v>1428.85</v>
      </c>
      <c r="I769" s="281">
        <v>1551.63</v>
      </c>
      <c r="J769" s="281">
        <v>1692.42</v>
      </c>
      <c r="K769" s="281">
        <v>1790.8</v>
      </c>
      <c r="L769" s="281">
        <v>1728.82</v>
      </c>
      <c r="M769" s="281">
        <v>1744.93</v>
      </c>
      <c r="N769" s="281">
        <v>1696.84</v>
      </c>
      <c r="O769" s="281">
        <v>1700.79</v>
      </c>
      <c r="P769" s="281">
        <v>1685.7</v>
      </c>
      <c r="Q769" s="281">
        <v>1677.54</v>
      </c>
      <c r="R769" s="281">
        <v>1715.24</v>
      </c>
      <c r="S769" s="281">
        <v>1827.67</v>
      </c>
      <c r="T769" s="281">
        <v>1729.57</v>
      </c>
      <c r="U769" s="281">
        <v>1391.98</v>
      </c>
      <c r="V769" s="281">
        <v>1474.23</v>
      </c>
      <c r="W769" s="281">
        <v>1409.06</v>
      </c>
      <c r="X769" s="281">
        <v>1098.49</v>
      </c>
      <c r="Y769" s="281">
        <v>1095.22</v>
      </c>
    </row>
    <row r="770" spans="1:25">
      <c r="A770" s="256">
        <v>9</v>
      </c>
      <c r="B770" s="281">
        <v>1073.33</v>
      </c>
      <c r="C770" s="281">
        <v>1062.08</v>
      </c>
      <c r="D770" s="281">
        <v>1067.74</v>
      </c>
      <c r="E770" s="281">
        <v>1077.25</v>
      </c>
      <c r="F770" s="281">
        <v>1136.96</v>
      </c>
      <c r="G770" s="281">
        <v>1245.06</v>
      </c>
      <c r="H770" s="281">
        <v>1157.3699999999999</v>
      </c>
      <c r="I770" s="281">
        <v>1426.09</v>
      </c>
      <c r="J770" s="281">
        <v>1538.05</v>
      </c>
      <c r="K770" s="281">
        <v>1633.42</v>
      </c>
      <c r="L770" s="281">
        <v>1671.63</v>
      </c>
      <c r="M770" s="281">
        <v>1637.52</v>
      </c>
      <c r="N770" s="281">
        <v>1611.86</v>
      </c>
      <c r="O770" s="281">
        <v>1638.68</v>
      </c>
      <c r="P770" s="281">
        <v>1652.95</v>
      </c>
      <c r="Q770" s="281">
        <v>1641.11</v>
      </c>
      <c r="R770" s="281">
        <v>1653.55</v>
      </c>
      <c r="S770" s="281">
        <v>1684.86</v>
      </c>
      <c r="T770" s="281">
        <v>1654.76</v>
      </c>
      <c r="U770" s="281">
        <v>1348.54</v>
      </c>
      <c r="V770" s="281">
        <v>1190.24</v>
      </c>
      <c r="W770" s="281">
        <v>1102.1199999999999</v>
      </c>
      <c r="X770" s="281">
        <v>1088.8800000000001</v>
      </c>
      <c r="Y770" s="281">
        <v>1060.8900000000001</v>
      </c>
    </row>
    <row r="771" spans="1:25">
      <c r="A771" s="256">
        <v>10</v>
      </c>
      <c r="B771" s="281">
        <v>984.37</v>
      </c>
      <c r="C771" s="281">
        <v>1035.22</v>
      </c>
      <c r="D771" s="281">
        <v>1064.29</v>
      </c>
      <c r="E771" s="281">
        <v>1132.54</v>
      </c>
      <c r="F771" s="281">
        <v>1125.46</v>
      </c>
      <c r="G771" s="281">
        <v>1277.75</v>
      </c>
      <c r="H771" s="281">
        <v>1391.85</v>
      </c>
      <c r="I771" s="281">
        <v>1374.36</v>
      </c>
      <c r="J771" s="281">
        <v>1257.28</v>
      </c>
      <c r="K771" s="281">
        <v>1265.25</v>
      </c>
      <c r="L771" s="281">
        <v>1301.55</v>
      </c>
      <c r="M771" s="281">
        <v>1318.13</v>
      </c>
      <c r="N771" s="281">
        <v>1359.58</v>
      </c>
      <c r="O771" s="281">
        <v>1355.96</v>
      </c>
      <c r="P771" s="281">
        <v>1224.9000000000001</v>
      </c>
      <c r="Q771" s="281">
        <v>1189.51</v>
      </c>
      <c r="R771" s="281">
        <v>1386.93</v>
      </c>
      <c r="S771" s="281">
        <v>1285.6500000000001</v>
      </c>
      <c r="T771" s="281">
        <v>1190.42</v>
      </c>
      <c r="U771" s="281">
        <v>1161.1500000000001</v>
      </c>
      <c r="V771" s="281">
        <v>1158.49</v>
      </c>
      <c r="W771" s="281">
        <v>1101.3599999999999</v>
      </c>
      <c r="X771" s="281">
        <v>1014.64</v>
      </c>
      <c r="Y771" s="281">
        <v>1001.4</v>
      </c>
    </row>
    <row r="772" spans="1:25">
      <c r="A772" s="256">
        <v>11</v>
      </c>
      <c r="B772" s="281">
        <v>949.09</v>
      </c>
      <c r="C772" s="281">
        <v>950.68</v>
      </c>
      <c r="D772" s="281">
        <v>963.94</v>
      </c>
      <c r="E772" s="281">
        <v>957.8</v>
      </c>
      <c r="F772" s="281">
        <v>941.23</v>
      </c>
      <c r="G772" s="281">
        <v>953.8</v>
      </c>
      <c r="H772" s="281">
        <v>1035.6300000000001</v>
      </c>
      <c r="I772" s="281">
        <v>987.23</v>
      </c>
      <c r="J772" s="281">
        <v>966.07</v>
      </c>
      <c r="K772" s="281">
        <v>966.38</v>
      </c>
      <c r="L772" s="281">
        <v>968.24</v>
      </c>
      <c r="M772" s="281">
        <v>968.56</v>
      </c>
      <c r="N772" s="281">
        <v>967.15</v>
      </c>
      <c r="O772" s="281">
        <v>934.16</v>
      </c>
      <c r="P772" s="281">
        <v>933.81</v>
      </c>
      <c r="Q772" s="281">
        <v>930.67</v>
      </c>
      <c r="R772" s="281">
        <v>933.84</v>
      </c>
      <c r="S772" s="281">
        <v>1047.95</v>
      </c>
      <c r="T772" s="281">
        <v>983.05</v>
      </c>
      <c r="U772" s="281">
        <v>960.08</v>
      </c>
      <c r="V772" s="281">
        <v>970.76</v>
      </c>
      <c r="W772" s="281">
        <v>959.28</v>
      </c>
      <c r="X772" s="281">
        <v>949.69</v>
      </c>
      <c r="Y772" s="281">
        <v>901.69</v>
      </c>
    </row>
    <row r="773" spans="1:25">
      <c r="A773" s="256">
        <v>12</v>
      </c>
      <c r="B773" s="281">
        <v>850.38</v>
      </c>
      <c r="C773" s="281">
        <v>829.45</v>
      </c>
      <c r="D773" s="281">
        <v>843.21</v>
      </c>
      <c r="E773" s="281">
        <v>823.83</v>
      </c>
      <c r="F773" s="281">
        <v>831.74</v>
      </c>
      <c r="G773" s="281">
        <v>861.22</v>
      </c>
      <c r="H773" s="281">
        <v>894.83</v>
      </c>
      <c r="I773" s="281">
        <v>1229.3800000000001</v>
      </c>
      <c r="J773" s="281">
        <v>1241.8399999999999</v>
      </c>
      <c r="K773" s="281">
        <v>871.13</v>
      </c>
      <c r="L773" s="281">
        <v>871.89</v>
      </c>
      <c r="M773" s="281">
        <v>878.7</v>
      </c>
      <c r="N773" s="281">
        <v>877.74</v>
      </c>
      <c r="O773" s="281">
        <v>948.25</v>
      </c>
      <c r="P773" s="281">
        <v>879.15</v>
      </c>
      <c r="Q773" s="281">
        <v>878.77</v>
      </c>
      <c r="R773" s="281">
        <v>864.56</v>
      </c>
      <c r="S773" s="281">
        <v>870.26</v>
      </c>
      <c r="T773" s="281">
        <v>870.55</v>
      </c>
      <c r="U773" s="281">
        <v>849.21</v>
      </c>
      <c r="V773" s="281">
        <v>860.37</v>
      </c>
      <c r="W773" s="281">
        <v>851.32</v>
      </c>
      <c r="X773" s="281">
        <v>907.65</v>
      </c>
      <c r="Y773" s="281">
        <v>906.12</v>
      </c>
    </row>
    <row r="774" spans="1:25">
      <c r="A774" s="256">
        <v>13</v>
      </c>
      <c r="B774" s="281">
        <v>837.57</v>
      </c>
      <c r="C774" s="281">
        <v>838.34</v>
      </c>
      <c r="D774" s="281">
        <v>942.3</v>
      </c>
      <c r="E774" s="281">
        <v>875.48</v>
      </c>
      <c r="F774" s="281">
        <v>814.09</v>
      </c>
      <c r="G774" s="281">
        <v>1094.3900000000001</v>
      </c>
      <c r="H774" s="281">
        <v>1097.22</v>
      </c>
      <c r="I774" s="281">
        <v>1120.99</v>
      </c>
      <c r="J774" s="281">
        <v>1049.3499999999999</v>
      </c>
      <c r="K774" s="281">
        <v>1073.0999999999999</v>
      </c>
      <c r="L774" s="281">
        <v>1095.31</v>
      </c>
      <c r="M774" s="281">
        <v>1111.81</v>
      </c>
      <c r="N774" s="281">
        <v>1154.07</v>
      </c>
      <c r="O774" s="281">
        <v>1154.73</v>
      </c>
      <c r="P774" s="281">
        <v>1155.4000000000001</v>
      </c>
      <c r="Q774" s="281">
        <v>1096.76</v>
      </c>
      <c r="R774" s="281">
        <v>1109.17</v>
      </c>
      <c r="S774" s="281">
        <v>1163.57</v>
      </c>
      <c r="T774" s="281">
        <v>900.05</v>
      </c>
      <c r="U774" s="281">
        <v>878.56</v>
      </c>
      <c r="V774" s="281">
        <v>854.11</v>
      </c>
      <c r="W774" s="281">
        <v>844.32</v>
      </c>
      <c r="X774" s="281">
        <v>824.28</v>
      </c>
      <c r="Y774" s="281">
        <v>824.25</v>
      </c>
    </row>
    <row r="775" spans="1:25">
      <c r="A775" s="256">
        <v>14</v>
      </c>
      <c r="B775" s="281">
        <v>831.33</v>
      </c>
      <c r="C775" s="281">
        <v>833.78</v>
      </c>
      <c r="D775" s="281">
        <v>935.54</v>
      </c>
      <c r="E775" s="281">
        <v>937.18</v>
      </c>
      <c r="F775" s="281">
        <v>966.83</v>
      </c>
      <c r="G775" s="281">
        <v>1155.27</v>
      </c>
      <c r="H775" s="281">
        <v>1195.23</v>
      </c>
      <c r="I775" s="281">
        <v>1321.61</v>
      </c>
      <c r="J775" s="281">
        <v>1306.96</v>
      </c>
      <c r="K775" s="281">
        <v>1218.81</v>
      </c>
      <c r="L775" s="281">
        <v>1153.72</v>
      </c>
      <c r="M775" s="281">
        <v>1323.01</v>
      </c>
      <c r="N775" s="281">
        <v>1306.4100000000001</v>
      </c>
      <c r="O775" s="281">
        <v>1260.94</v>
      </c>
      <c r="P775" s="281">
        <v>1100.0999999999999</v>
      </c>
      <c r="Q775" s="281">
        <v>1151.07</v>
      </c>
      <c r="R775" s="281">
        <v>1097.6400000000001</v>
      </c>
      <c r="S775" s="281">
        <v>1157.21</v>
      </c>
      <c r="T775" s="281">
        <v>888.19</v>
      </c>
      <c r="U775" s="281">
        <v>865.29</v>
      </c>
      <c r="V775" s="281">
        <v>888.73</v>
      </c>
      <c r="W775" s="281">
        <v>1179.42</v>
      </c>
      <c r="X775" s="281">
        <v>1151.51</v>
      </c>
      <c r="Y775" s="281">
        <v>1123.1600000000001</v>
      </c>
    </row>
    <row r="776" spans="1:25">
      <c r="A776" s="256">
        <v>15</v>
      </c>
      <c r="B776" s="281">
        <v>1075.3499999999999</v>
      </c>
      <c r="C776" s="281">
        <v>1076.47</v>
      </c>
      <c r="D776" s="281">
        <v>1079.6300000000001</v>
      </c>
      <c r="E776" s="281">
        <v>1076.25</v>
      </c>
      <c r="F776" s="281">
        <v>1062.5</v>
      </c>
      <c r="G776" s="281">
        <v>1217.75</v>
      </c>
      <c r="H776" s="281">
        <v>1354.23</v>
      </c>
      <c r="I776" s="281">
        <v>1393.61</v>
      </c>
      <c r="J776" s="281">
        <v>1435.24</v>
      </c>
      <c r="K776" s="281">
        <v>1426.78</v>
      </c>
      <c r="L776" s="281">
        <v>1427.6</v>
      </c>
      <c r="M776" s="281">
        <v>1424.16</v>
      </c>
      <c r="N776" s="281">
        <v>1305.1099999999999</v>
      </c>
      <c r="O776" s="281">
        <v>1407.9</v>
      </c>
      <c r="P776" s="281">
        <v>1339.44</v>
      </c>
      <c r="Q776" s="281">
        <v>1494.99</v>
      </c>
      <c r="R776" s="281">
        <v>1463.14</v>
      </c>
      <c r="S776" s="281">
        <v>1522.35</v>
      </c>
      <c r="T776" s="281">
        <v>1446.33</v>
      </c>
      <c r="U776" s="281">
        <v>1537.6</v>
      </c>
      <c r="V776" s="281">
        <v>1374.78</v>
      </c>
      <c r="W776" s="281">
        <v>1186.98</v>
      </c>
      <c r="X776" s="281">
        <v>1153.77</v>
      </c>
      <c r="Y776" s="281">
        <v>1122.3399999999999</v>
      </c>
    </row>
    <row r="777" spans="1:25">
      <c r="A777" s="256">
        <v>16</v>
      </c>
      <c r="B777" s="281">
        <v>1274.19</v>
      </c>
      <c r="C777" s="281">
        <v>1277.53</v>
      </c>
      <c r="D777" s="281">
        <v>1279.05</v>
      </c>
      <c r="E777" s="281">
        <v>1277.8599999999999</v>
      </c>
      <c r="F777" s="281">
        <v>1217.77</v>
      </c>
      <c r="G777" s="281">
        <v>1241.3599999999999</v>
      </c>
      <c r="H777" s="281">
        <v>1280.99</v>
      </c>
      <c r="I777" s="281">
        <v>1337.53</v>
      </c>
      <c r="J777" s="281">
        <v>1464.63</v>
      </c>
      <c r="K777" s="281">
        <v>1432.83</v>
      </c>
      <c r="L777" s="281">
        <v>1351.18</v>
      </c>
      <c r="M777" s="281">
        <v>1322.68</v>
      </c>
      <c r="N777" s="281">
        <v>1512.35</v>
      </c>
      <c r="O777" s="281">
        <v>1408.08</v>
      </c>
      <c r="P777" s="281">
        <v>1430.46</v>
      </c>
      <c r="Q777" s="281">
        <v>1351.21</v>
      </c>
      <c r="R777" s="281">
        <v>1495.23</v>
      </c>
      <c r="S777" s="281">
        <v>1317.44</v>
      </c>
      <c r="T777" s="281">
        <v>1388.11</v>
      </c>
      <c r="U777" s="281">
        <v>1677.55</v>
      </c>
      <c r="V777" s="281">
        <v>1391.76</v>
      </c>
      <c r="W777" s="281">
        <v>1338.5</v>
      </c>
      <c r="X777" s="281">
        <v>1245.01</v>
      </c>
      <c r="Y777" s="281">
        <v>1303.3</v>
      </c>
    </row>
    <row r="778" spans="1:25">
      <c r="A778" s="256">
        <v>17</v>
      </c>
      <c r="B778" s="281">
        <v>1265.42</v>
      </c>
      <c r="C778" s="281">
        <v>1267.6600000000001</v>
      </c>
      <c r="D778" s="281">
        <v>1273.8800000000001</v>
      </c>
      <c r="E778" s="281">
        <v>1280.9000000000001</v>
      </c>
      <c r="F778" s="281">
        <v>1401.88</v>
      </c>
      <c r="G778" s="281">
        <v>1400.77</v>
      </c>
      <c r="H778" s="281">
        <v>1424.83</v>
      </c>
      <c r="I778" s="281">
        <v>1600.59</v>
      </c>
      <c r="J778" s="281">
        <v>1710.74</v>
      </c>
      <c r="K778" s="281">
        <v>1718.21</v>
      </c>
      <c r="L778" s="281">
        <v>1691.16</v>
      </c>
      <c r="M778" s="281">
        <v>1706.23</v>
      </c>
      <c r="N778" s="281">
        <v>1568.13</v>
      </c>
      <c r="O778" s="281">
        <v>1579.38</v>
      </c>
      <c r="P778" s="281">
        <v>1622.27</v>
      </c>
      <c r="Q778" s="281">
        <v>1581.84</v>
      </c>
      <c r="R778" s="281">
        <v>1576.81</v>
      </c>
      <c r="S778" s="281">
        <v>1579.78</v>
      </c>
      <c r="T778" s="281">
        <v>1443.77</v>
      </c>
      <c r="U778" s="281">
        <v>1471.3</v>
      </c>
      <c r="V778" s="281">
        <v>1409.47</v>
      </c>
      <c r="W778" s="281">
        <v>1294.4000000000001</v>
      </c>
      <c r="X778" s="281">
        <v>1286.78</v>
      </c>
      <c r="Y778" s="281">
        <v>1249.8</v>
      </c>
    </row>
    <row r="779" spans="1:25">
      <c r="A779" s="256">
        <v>18</v>
      </c>
      <c r="B779" s="281">
        <v>1284.52</v>
      </c>
      <c r="C779" s="281">
        <v>1285.1099999999999</v>
      </c>
      <c r="D779" s="281">
        <v>1289.77</v>
      </c>
      <c r="E779" s="281">
        <v>1290.8399999999999</v>
      </c>
      <c r="F779" s="281">
        <v>1291.05</v>
      </c>
      <c r="G779" s="281">
        <v>1320.56</v>
      </c>
      <c r="H779" s="281">
        <v>1278.03</v>
      </c>
      <c r="I779" s="281">
        <v>1276.44</v>
      </c>
      <c r="J779" s="281">
        <v>1249.9100000000001</v>
      </c>
      <c r="K779" s="281">
        <v>1253.42</v>
      </c>
      <c r="L779" s="281">
        <v>1247.68</v>
      </c>
      <c r="M779" s="281">
        <v>1279.03</v>
      </c>
      <c r="N779" s="281">
        <v>1276.81</v>
      </c>
      <c r="O779" s="281">
        <v>1276.5999999999999</v>
      </c>
      <c r="P779" s="281">
        <v>1433.27</v>
      </c>
      <c r="Q779" s="281">
        <v>1417.46</v>
      </c>
      <c r="R779" s="281">
        <v>1408.8</v>
      </c>
      <c r="S779" s="281">
        <v>1439.78</v>
      </c>
      <c r="T779" s="281">
        <v>1276.3800000000001</v>
      </c>
      <c r="U779" s="281">
        <v>1318.19</v>
      </c>
      <c r="V779" s="281">
        <v>1480.81</v>
      </c>
      <c r="W779" s="281">
        <v>1437.83</v>
      </c>
      <c r="X779" s="281">
        <v>1299.5899999999999</v>
      </c>
      <c r="Y779" s="281">
        <v>1282.21</v>
      </c>
    </row>
    <row r="780" spans="1:25">
      <c r="A780" s="256">
        <v>19</v>
      </c>
      <c r="B780" s="281">
        <v>1180.8499999999999</v>
      </c>
      <c r="C780" s="281">
        <v>1172.81</v>
      </c>
      <c r="D780" s="281">
        <v>1157.52</v>
      </c>
      <c r="E780" s="281">
        <v>1170.21</v>
      </c>
      <c r="F780" s="281">
        <v>1146.77</v>
      </c>
      <c r="G780" s="281">
        <v>1271.28</v>
      </c>
      <c r="H780" s="281">
        <v>1324.61</v>
      </c>
      <c r="I780" s="281">
        <v>1356.41</v>
      </c>
      <c r="J780" s="281">
        <v>1349.98</v>
      </c>
      <c r="K780" s="281">
        <v>1350.13</v>
      </c>
      <c r="L780" s="281">
        <v>1349.77</v>
      </c>
      <c r="M780" s="281">
        <v>1350.14</v>
      </c>
      <c r="N780" s="281">
        <v>1348.12</v>
      </c>
      <c r="O780" s="281">
        <v>1337.58</v>
      </c>
      <c r="P780" s="281">
        <v>1337.45</v>
      </c>
      <c r="Q780" s="281">
        <v>1336.39</v>
      </c>
      <c r="R780" s="281">
        <v>1335.89</v>
      </c>
      <c r="S780" s="281">
        <v>1339.01</v>
      </c>
      <c r="T780" s="281">
        <v>1338.06</v>
      </c>
      <c r="U780" s="281">
        <v>1335.5</v>
      </c>
      <c r="V780" s="281">
        <v>1401.8</v>
      </c>
      <c r="W780" s="281">
        <v>1401.21</v>
      </c>
      <c r="X780" s="281">
        <v>1337.94</v>
      </c>
      <c r="Y780" s="281">
        <v>1192.02</v>
      </c>
    </row>
    <row r="781" spans="1:25">
      <c r="A781" s="256">
        <v>20</v>
      </c>
      <c r="B781" s="281">
        <v>1183.25</v>
      </c>
      <c r="C781" s="281">
        <v>1180.1600000000001</v>
      </c>
      <c r="D781" s="281">
        <v>1161.9100000000001</v>
      </c>
      <c r="E781" s="281">
        <v>1175.6600000000001</v>
      </c>
      <c r="F781" s="281">
        <v>1158.44</v>
      </c>
      <c r="G781" s="281">
        <v>1213.5</v>
      </c>
      <c r="H781" s="281">
        <v>1240.32</v>
      </c>
      <c r="I781" s="281">
        <v>1336.63</v>
      </c>
      <c r="J781" s="281">
        <v>1151.93</v>
      </c>
      <c r="K781" s="281">
        <v>1153.21</v>
      </c>
      <c r="L781" s="281">
        <v>1152.76</v>
      </c>
      <c r="M781" s="281">
        <v>1334.12</v>
      </c>
      <c r="N781" s="281">
        <v>1333.79</v>
      </c>
      <c r="O781" s="281">
        <v>1333.61</v>
      </c>
      <c r="P781" s="281">
        <v>1241</v>
      </c>
      <c r="Q781" s="281">
        <v>1239.98</v>
      </c>
      <c r="R781" s="281">
        <v>1332.98</v>
      </c>
      <c r="S781" s="281">
        <v>1337.57</v>
      </c>
      <c r="T781" s="281">
        <v>1219.56</v>
      </c>
      <c r="U781" s="281">
        <v>1223.8499999999999</v>
      </c>
      <c r="V781" s="281">
        <v>1386.12</v>
      </c>
      <c r="W781" s="281">
        <v>1337.71</v>
      </c>
      <c r="X781" s="281">
        <v>1187.18</v>
      </c>
      <c r="Y781" s="281">
        <v>1188.1300000000001</v>
      </c>
    </row>
    <row r="782" spans="1:25">
      <c r="A782" s="256">
        <v>21</v>
      </c>
      <c r="B782" s="281">
        <v>959.06</v>
      </c>
      <c r="C782" s="281">
        <v>933.12</v>
      </c>
      <c r="D782" s="281">
        <v>890.05</v>
      </c>
      <c r="E782" s="281">
        <v>888.2</v>
      </c>
      <c r="F782" s="281">
        <v>1147.76</v>
      </c>
      <c r="G782" s="281">
        <v>1139.51</v>
      </c>
      <c r="H782" s="281">
        <v>1314.17</v>
      </c>
      <c r="I782" s="281">
        <v>1380.12</v>
      </c>
      <c r="J782" s="281">
        <v>1400.63</v>
      </c>
      <c r="K782" s="281">
        <v>1395.18</v>
      </c>
      <c r="L782" s="281">
        <v>1393.67</v>
      </c>
      <c r="M782" s="281">
        <v>1392.57</v>
      </c>
      <c r="N782" s="281">
        <v>1393.71</v>
      </c>
      <c r="O782" s="281">
        <v>1391.23</v>
      </c>
      <c r="P782" s="281">
        <v>1388.52</v>
      </c>
      <c r="Q782" s="281">
        <v>1389.3</v>
      </c>
      <c r="R782" s="281">
        <v>1390.72</v>
      </c>
      <c r="S782" s="281">
        <v>1496.49</v>
      </c>
      <c r="T782" s="281">
        <v>1436.57</v>
      </c>
      <c r="U782" s="281">
        <v>1458.34</v>
      </c>
      <c r="V782" s="281">
        <v>1385.68</v>
      </c>
      <c r="W782" s="281">
        <v>1369.91</v>
      </c>
      <c r="X782" s="281">
        <v>1295.68</v>
      </c>
      <c r="Y782" s="281">
        <v>1166.5</v>
      </c>
    </row>
    <row r="783" spans="1:25">
      <c r="A783" s="256">
        <v>22</v>
      </c>
      <c r="B783" s="281">
        <v>1291.6099999999999</v>
      </c>
      <c r="C783" s="281">
        <v>1275.6199999999999</v>
      </c>
      <c r="D783" s="281">
        <v>1273.8399999999999</v>
      </c>
      <c r="E783" s="281">
        <v>1206.6199999999999</v>
      </c>
      <c r="F783" s="281">
        <v>1148.2</v>
      </c>
      <c r="G783" s="281">
        <v>1327.83</v>
      </c>
      <c r="H783" s="281">
        <v>1375.47</v>
      </c>
      <c r="I783" s="281">
        <v>1420.61</v>
      </c>
      <c r="J783" s="281">
        <v>1591.74</v>
      </c>
      <c r="K783" s="281">
        <v>1633.83</v>
      </c>
      <c r="L783" s="281">
        <v>1636.43</v>
      </c>
      <c r="M783" s="281">
        <v>1628.73</v>
      </c>
      <c r="N783" s="281">
        <v>1626.17</v>
      </c>
      <c r="O783" s="281">
        <v>1626.02</v>
      </c>
      <c r="P783" s="281">
        <v>1632.89</v>
      </c>
      <c r="Q783" s="281">
        <v>1619.67</v>
      </c>
      <c r="R783" s="281">
        <v>1644.85</v>
      </c>
      <c r="S783" s="281">
        <v>1641.2</v>
      </c>
      <c r="T783" s="281">
        <v>1638.89</v>
      </c>
      <c r="U783" s="281">
        <v>1688.96</v>
      </c>
      <c r="V783" s="281">
        <v>1513.48</v>
      </c>
      <c r="W783" s="281">
        <v>1394.33</v>
      </c>
      <c r="X783" s="281">
        <v>1387.07</v>
      </c>
      <c r="Y783" s="281">
        <v>1318.64</v>
      </c>
    </row>
    <row r="784" spans="1:25">
      <c r="A784" s="256">
        <v>23</v>
      </c>
      <c r="B784" s="281">
        <v>1157.5899999999999</v>
      </c>
      <c r="C784" s="281">
        <v>1159.8499999999999</v>
      </c>
      <c r="D784" s="281">
        <v>1162.6500000000001</v>
      </c>
      <c r="E784" s="281">
        <v>1152.0999999999999</v>
      </c>
      <c r="F784" s="281">
        <v>1125.96</v>
      </c>
      <c r="G784" s="281">
        <v>1236.3499999999999</v>
      </c>
      <c r="H784" s="281">
        <v>1324.42</v>
      </c>
      <c r="I784" s="281">
        <v>1408.74</v>
      </c>
      <c r="J784" s="281">
        <v>1509.52</v>
      </c>
      <c r="K784" s="281">
        <v>1599.88</v>
      </c>
      <c r="L784" s="281">
        <v>1617.95</v>
      </c>
      <c r="M784" s="281">
        <v>1636.14</v>
      </c>
      <c r="N784" s="281">
        <v>1627.8</v>
      </c>
      <c r="O784" s="281">
        <v>1644.88</v>
      </c>
      <c r="P784" s="281">
        <v>1667.37</v>
      </c>
      <c r="Q784" s="281">
        <v>1660.75</v>
      </c>
      <c r="R784" s="281">
        <v>1670.2</v>
      </c>
      <c r="S784" s="281">
        <v>1652.47</v>
      </c>
      <c r="T784" s="281">
        <v>1633.9</v>
      </c>
      <c r="U784" s="281">
        <v>1686.54</v>
      </c>
      <c r="V784" s="281">
        <v>1490.16</v>
      </c>
      <c r="W784" s="281">
        <v>1387.57</v>
      </c>
      <c r="X784" s="281">
        <v>1307.07</v>
      </c>
      <c r="Y784" s="281">
        <v>1226.42</v>
      </c>
    </row>
    <row r="785" spans="1:25">
      <c r="A785" s="256">
        <v>24</v>
      </c>
      <c r="B785" s="281">
        <v>1140.8699999999999</v>
      </c>
      <c r="C785" s="281">
        <v>1144.4000000000001</v>
      </c>
      <c r="D785" s="281">
        <v>1150.03</v>
      </c>
      <c r="E785" s="281">
        <v>1151.73</v>
      </c>
      <c r="F785" s="281">
        <v>1133.92</v>
      </c>
      <c r="G785" s="281">
        <v>1358.42</v>
      </c>
      <c r="H785" s="281">
        <v>1377.84</v>
      </c>
      <c r="I785" s="281">
        <v>1535.19</v>
      </c>
      <c r="J785" s="281">
        <v>1515.94</v>
      </c>
      <c r="K785" s="281">
        <v>1526.22</v>
      </c>
      <c r="L785" s="281">
        <v>1573.24</v>
      </c>
      <c r="M785" s="281">
        <v>1574.02</v>
      </c>
      <c r="N785" s="281">
        <v>1513.62</v>
      </c>
      <c r="O785" s="281">
        <v>1480.82</v>
      </c>
      <c r="P785" s="281">
        <v>1473.43</v>
      </c>
      <c r="Q785" s="281">
        <v>1461.6</v>
      </c>
      <c r="R785" s="281">
        <v>1480.26</v>
      </c>
      <c r="S785" s="281">
        <v>1493.4</v>
      </c>
      <c r="T785" s="281">
        <v>1466.89</v>
      </c>
      <c r="U785" s="281">
        <v>1504.17</v>
      </c>
      <c r="V785" s="281">
        <v>1364.19</v>
      </c>
      <c r="W785" s="281">
        <v>1246.17</v>
      </c>
      <c r="X785" s="281">
        <v>1197.55</v>
      </c>
      <c r="Y785" s="281">
        <v>1141.72</v>
      </c>
    </row>
    <row r="786" spans="1:25">
      <c r="A786" s="256">
        <v>25</v>
      </c>
      <c r="B786" s="281">
        <v>1142.5999999999999</v>
      </c>
      <c r="C786" s="281">
        <v>1146.1600000000001</v>
      </c>
      <c r="D786" s="281">
        <v>1148.96</v>
      </c>
      <c r="E786" s="281">
        <v>1157.6600000000001</v>
      </c>
      <c r="F786" s="281">
        <v>1182.83</v>
      </c>
      <c r="G786" s="281">
        <v>1289.43</v>
      </c>
      <c r="H786" s="281">
        <v>1302.1400000000001</v>
      </c>
      <c r="I786" s="281">
        <v>1404.48</v>
      </c>
      <c r="J786" s="281">
        <v>1451.27</v>
      </c>
      <c r="K786" s="281">
        <v>1475.94</v>
      </c>
      <c r="L786" s="281">
        <v>1455.17</v>
      </c>
      <c r="M786" s="281">
        <v>1454.95</v>
      </c>
      <c r="N786" s="281">
        <v>1450.03</v>
      </c>
      <c r="O786" s="281">
        <v>1448.79</v>
      </c>
      <c r="P786" s="281">
        <v>1500.04</v>
      </c>
      <c r="Q786" s="281">
        <v>1443.37</v>
      </c>
      <c r="R786" s="281">
        <v>1347.41</v>
      </c>
      <c r="S786" s="281">
        <v>1459.3</v>
      </c>
      <c r="T786" s="281">
        <v>1346.55</v>
      </c>
      <c r="U786" s="281">
        <v>1395.37</v>
      </c>
      <c r="V786" s="281">
        <v>1277.44</v>
      </c>
      <c r="W786" s="281">
        <v>1269.67</v>
      </c>
      <c r="X786" s="281">
        <v>1255.52</v>
      </c>
      <c r="Y786" s="281">
        <v>1242.55</v>
      </c>
    </row>
    <row r="787" spans="1:25">
      <c r="A787" s="256">
        <v>26</v>
      </c>
      <c r="B787" s="281">
        <v>1132.6600000000001</v>
      </c>
      <c r="C787" s="281">
        <v>1116.54</v>
      </c>
      <c r="D787" s="281">
        <v>1121.3399999999999</v>
      </c>
      <c r="E787" s="281">
        <v>1144.18</v>
      </c>
      <c r="F787" s="281">
        <v>1128.24</v>
      </c>
      <c r="G787" s="281">
        <v>1356.7</v>
      </c>
      <c r="H787" s="281">
        <v>1395.8</v>
      </c>
      <c r="I787" s="281">
        <v>1505.53</v>
      </c>
      <c r="J787" s="281">
        <v>1622.41</v>
      </c>
      <c r="K787" s="281">
        <v>1651.08</v>
      </c>
      <c r="L787" s="281">
        <v>1652.17</v>
      </c>
      <c r="M787" s="281">
        <v>1649.22</v>
      </c>
      <c r="N787" s="281">
        <v>1636.83</v>
      </c>
      <c r="O787" s="281">
        <v>1641.09</v>
      </c>
      <c r="P787" s="281">
        <v>1626.72</v>
      </c>
      <c r="Q787" s="281">
        <v>1589.35</v>
      </c>
      <c r="R787" s="281">
        <v>1555.73</v>
      </c>
      <c r="S787" s="281">
        <v>1577.06</v>
      </c>
      <c r="T787" s="281">
        <v>1647.76</v>
      </c>
      <c r="U787" s="281">
        <v>1665.33</v>
      </c>
      <c r="V787" s="281">
        <v>1496.47</v>
      </c>
      <c r="W787" s="281">
        <v>1374.3</v>
      </c>
      <c r="X787" s="281">
        <v>1308.55</v>
      </c>
      <c r="Y787" s="281">
        <v>1147.3499999999999</v>
      </c>
    </row>
    <row r="788" spans="1:25">
      <c r="A788" s="256">
        <v>27</v>
      </c>
      <c r="B788" s="281">
        <v>1146.1500000000001</v>
      </c>
      <c r="C788" s="281">
        <v>1141.47</v>
      </c>
      <c r="D788" s="281">
        <v>1148.9000000000001</v>
      </c>
      <c r="E788" s="281">
        <v>1167.8800000000001</v>
      </c>
      <c r="F788" s="281">
        <v>1133.33</v>
      </c>
      <c r="G788" s="281">
        <v>1350.62</v>
      </c>
      <c r="H788" s="281">
        <v>1395.68</v>
      </c>
      <c r="I788" s="281">
        <v>1514.57</v>
      </c>
      <c r="J788" s="281">
        <v>1663.53</v>
      </c>
      <c r="K788" s="281">
        <v>1732.24</v>
      </c>
      <c r="L788" s="281">
        <v>1725.08</v>
      </c>
      <c r="M788" s="281">
        <v>1707.31</v>
      </c>
      <c r="N788" s="281">
        <v>1657.07</v>
      </c>
      <c r="O788" s="281">
        <v>1659.05</v>
      </c>
      <c r="P788" s="281">
        <v>1639.89</v>
      </c>
      <c r="Q788" s="281">
        <v>1639.76</v>
      </c>
      <c r="R788" s="281">
        <v>1617.92</v>
      </c>
      <c r="S788" s="281">
        <v>1631.25</v>
      </c>
      <c r="T788" s="281">
        <v>1628.28</v>
      </c>
      <c r="U788" s="281">
        <v>1637.8</v>
      </c>
      <c r="V788" s="281">
        <v>1429.43</v>
      </c>
      <c r="W788" s="281">
        <v>1326.71</v>
      </c>
      <c r="X788" s="281">
        <v>1254.92</v>
      </c>
      <c r="Y788" s="281">
        <v>1149.83</v>
      </c>
    </row>
    <row r="789" spans="1:25">
      <c r="A789" s="256">
        <v>28</v>
      </c>
      <c r="B789" s="281">
        <v>1135.19</v>
      </c>
      <c r="C789" s="281">
        <v>1085.3699999999999</v>
      </c>
      <c r="D789" s="281">
        <v>1081.28</v>
      </c>
      <c r="E789" s="281">
        <v>1086.94</v>
      </c>
      <c r="F789" s="281">
        <v>1126.24</v>
      </c>
      <c r="G789" s="281">
        <v>1288.9000000000001</v>
      </c>
      <c r="H789" s="281">
        <v>1317.46</v>
      </c>
      <c r="I789" s="281">
        <v>1410.94</v>
      </c>
      <c r="J789" s="281">
        <v>1511.24</v>
      </c>
      <c r="K789" s="281">
        <v>1618.78</v>
      </c>
      <c r="L789" s="281">
        <v>1629.02</v>
      </c>
      <c r="M789" s="281">
        <v>1622.05</v>
      </c>
      <c r="N789" s="281">
        <v>1593.46</v>
      </c>
      <c r="O789" s="281">
        <v>1605.19</v>
      </c>
      <c r="P789" s="281">
        <v>1596.39</v>
      </c>
      <c r="Q789" s="281">
        <v>1595.35</v>
      </c>
      <c r="R789" s="281">
        <v>1589.22</v>
      </c>
      <c r="S789" s="281">
        <v>1618.5</v>
      </c>
      <c r="T789" s="281">
        <v>1628.2</v>
      </c>
      <c r="U789" s="281">
        <v>1593.61</v>
      </c>
      <c r="V789" s="281">
        <v>1406.96</v>
      </c>
      <c r="W789" s="281">
        <v>1297.45</v>
      </c>
      <c r="X789" s="281">
        <v>1288.32</v>
      </c>
      <c r="Y789" s="281">
        <v>1203.46</v>
      </c>
    </row>
    <row r="790" spans="1:25">
      <c r="A790" s="256">
        <v>29</v>
      </c>
      <c r="B790" s="281">
        <v>1395.21</v>
      </c>
      <c r="C790" s="281">
        <v>1377.43</v>
      </c>
      <c r="D790" s="281">
        <v>1375.2</v>
      </c>
      <c r="E790" s="281">
        <v>1376.08</v>
      </c>
      <c r="F790" s="281">
        <v>1359.91</v>
      </c>
      <c r="G790" s="281">
        <v>1364.62</v>
      </c>
      <c r="H790" s="281">
        <v>1422.02</v>
      </c>
      <c r="I790" s="281">
        <v>1497.12</v>
      </c>
      <c r="J790" s="281">
        <v>1651.44</v>
      </c>
      <c r="K790" s="281">
        <v>1720.69</v>
      </c>
      <c r="L790" s="281">
        <v>1712.84</v>
      </c>
      <c r="M790" s="281">
        <v>1709.51</v>
      </c>
      <c r="N790" s="281">
        <v>1714.94</v>
      </c>
      <c r="O790" s="281">
        <v>1805.3</v>
      </c>
      <c r="P790" s="281">
        <v>1743</v>
      </c>
      <c r="Q790" s="281">
        <v>1744.71</v>
      </c>
      <c r="R790" s="281">
        <v>1729.12</v>
      </c>
      <c r="S790" s="281">
        <v>1730.74</v>
      </c>
      <c r="T790" s="281">
        <v>1903.89</v>
      </c>
      <c r="U790" s="281">
        <v>1950.77</v>
      </c>
      <c r="V790" s="281">
        <v>1837.67</v>
      </c>
      <c r="W790" s="281">
        <v>1636.49</v>
      </c>
      <c r="X790" s="281">
        <v>1534.12</v>
      </c>
      <c r="Y790" s="281">
        <v>1392.64</v>
      </c>
    </row>
    <row r="791" spans="1:25">
      <c r="A791" s="256">
        <v>30</v>
      </c>
      <c r="B791" s="281">
        <v>1286.17</v>
      </c>
      <c r="C791" s="281">
        <v>1165.95</v>
      </c>
      <c r="D791" s="281">
        <v>1166.3599999999999</v>
      </c>
      <c r="E791" s="281">
        <v>1220.77</v>
      </c>
      <c r="F791" s="281">
        <v>1194.3499999999999</v>
      </c>
      <c r="G791" s="281">
        <v>1208.8</v>
      </c>
      <c r="H791" s="281">
        <v>1226.32</v>
      </c>
      <c r="I791" s="281">
        <v>1402.85</v>
      </c>
      <c r="J791" s="281">
        <v>1521.46</v>
      </c>
      <c r="K791" s="281">
        <v>1603.16</v>
      </c>
      <c r="L791" s="281">
        <v>1632.25</v>
      </c>
      <c r="M791" s="281">
        <v>1641.67</v>
      </c>
      <c r="N791" s="281">
        <v>1647.55</v>
      </c>
      <c r="O791" s="281">
        <v>1652.11</v>
      </c>
      <c r="P791" s="281">
        <v>1795.27</v>
      </c>
      <c r="Q791" s="281">
        <v>1784.66</v>
      </c>
      <c r="R791" s="281">
        <v>1797.82</v>
      </c>
      <c r="S791" s="281">
        <v>1953.26</v>
      </c>
      <c r="T791" s="281">
        <v>1927.84</v>
      </c>
      <c r="U791" s="281">
        <v>1832.5</v>
      </c>
      <c r="V791" s="281">
        <v>1683.3</v>
      </c>
      <c r="W791" s="281">
        <v>1564.39</v>
      </c>
      <c r="X791" s="281">
        <v>1447.11</v>
      </c>
      <c r="Y791" s="281">
        <v>1324.96</v>
      </c>
    </row>
    <row r="792" spans="1:25">
      <c r="A792" s="256">
        <v>31</v>
      </c>
      <c r="B792" s="281">
        <v>0</v>
      </c>
      <c r="C792" s="281">
        <v>0</v>
      </c>
      <c r="D792" s="281">
        <v>0</v>
      </c>
      <c r="E792" s="281">
        <v>0</v>
      </c>
      <c r="F792" s="281">
        <v>0</v>
      </c>
      <c r="G792" s="281">
        <v>0</v>
      </c>
      <c r="H792" s="281">
        <v>0</v>
      </c>
      <c r="I792" s="281">
        <v>0</v>
      </c>
      <c r="J792" s="281">
        <v>0</v>
      </c>
      <c r="K792" s="281">
        <v>0</v>
      </c>
      <c r="L792" s="281">
        <v>0</v>
      </c>
      <c r="M792" s="281">
        <v>0</v>
      </c>
      <c r="N792" s="281">
        <v>0</v>
      </c>
      <c r="O792" s="281">
        <v>0</v>
      </c>
      <c r="P792" s="281">
        <v>0</v>
      </c>
      <c r="Q792" s="281">
        <v>0</v>
      </c>
      <c r="R792" s="281">
        <v>0</v>
      </c>
      <c r="S792" s="281">
        <v>0</v>
      </c>
      <c r="T792" s="281">
        <v>0</v>
      </c>
      <c r="U792" s="281">
        <v>0</v>
      </c>
      <c r="V792" s="281">
        <v>0</v>
      </c>
      <c r="W792" s="281">
        <v>0</v>
      </c>
      <c r="X792" s="281">
        <v>0</v>
      </c>
      <c r="Y792" s="281">
        <v>0</v>
      </c>
    </row>
    <row r="794" spans="1:25" s="334" customFormat="1">
      <c r="A794" s="412" t="s">
        <v>212</v>
      </c>
      <c r="B794" s="493" t="s">
        <v>220</v>
      </c>
      <c r="C794" s="493"/>
      <c r="D794" s="493"/>
      <c r="E794" s="493"/>
      <c r="F794" s="493"/>
      <c r="G794" s="493"/>
      <c r="H794" s="493"/>
      <c r="I794" s="493"/>
      <c r="J794" s="493"/>
      <c r="K794" s="493"/>
      <c r="L794" s="493"/>
      <c r="M794" s="493"/>
      <c r="N794" s="493"/>
      <c r="O794" s="493"/>
      <c r="P794" s="493"/>
      <c r="Q794" s="493"/>
      <c r="R794" s="493"/>
      <c r="S794" s="493"/>
      <c r="T794" s="493"/>
      <c r="U794" s="493"/>
      <c r="V794" s="493"/>
      <c r="W794" s="493"/>
      <c r="X794" s="493"/>
      <c r="Y794" s="493"/>
    </row>
    <row r="795" spans="1:25" s="334" customFormat="1" ht="30">
      <c r="A795" s="412"/>
      <c r="B795" s="340" t="s">
        <v>1</v>
      </c>
      <c r="C795" s="340" t="s">
        <v>2</v>
      </c>
      <c r="D795" s="340" t="s">
        <v>3</v>
      </c>
      <c r="E795" s="340" t="s">
        <v>4</v>
      </c>
      <c r="F795" s="340" t="s">
        <v>5</v>
      </c>
      <c r="G795" s="340" t="s">
        <v>6</v>
      </c>
      <c r="H795" s="340" t="s">
        <v>7</v>
      </c>
      <c r="I795" s="340" t="s">
        <v>8</v>
      </c>
      <c r="J795" s="340" t="s">
        <v>9</v>
      </c>
      <c r="K795" s="340" t="s">
        <v>10</v>
      </c>
      <c r="L795" s="340" t="s">
        <v>11</v>
      </c>
      <c r="M795" s="340" t="s">
        <v>12</v>
      </c>
      <c r="N795" s="340" t="s">
        <v>13</v>
      </c>
      <c r="O795" s="340" t="s">
        <v>14</v>
      </c>
      <c r="P795" s="340" t="s">
        <v>15</v>
      </c>
      <c r="Q795" s="340" t="s">
        <v>16</v>
      </c>
      <c r="R795" s="340" t="s">
        <v>17</v>
      </c>
      <c r="S795" s="340" t="s">
        <v>18</v>
      </c>
      <c r="T795" s="340" t="s">
        <v>19</v>
      </c>
      <c r="U795" s="340" t="s">
        <v>20</v>
      </c>
      <c r="V795" s="340" t="s">
        <v>21</v>
      </c>
      <c r="W795" s="340" t="s">
        <v>22</v>
      </c>
      <c r="X795" s="340" t="s">
        <v>23</v>
      </c>
      <c r="Y795" s="340" t="s">
        <v>24</v>
      </c>
    </row>
    <row r="796" spans="1:25" s="334" customFormat="1">
      <c r="A796" s="335">
        <v>1</v>
      </c>
      <c r="B796" s="338">
        <v>1431.52</v>
      </c>
      <c r="C796" s="338">
        <v>1422.24</v>
      </c>
      <c r="D796" s="338">
        <v>1538.74</v>
      </c>
      <c r="E796" s="338">
        <v>2053.1</v>
      </c>
      <c r="F796" s="338">
        <v>1677.17</v>
      </c>
      <c r="G796" s="338">
        <v>2168.85</v>
      </c>
      <c r="H796" s="338">
        <v>2074.08</v>
      </c>
      <c r="I796" s="338">
        <v>2094.2399999999998</v>
      </c>
      <c r="J796" s="338">
        <v>2058.77</v>
      </c>
      <c r="K796" s="338">
        <v>2027.02</v>
      </c>
      <c r="L796" s="338">
        <v>2012.05</v>
      </c>
      <c r="M796" s="338">
        <v>1958.27</v>
      </c>
      <c r="N796" s="338">
        <v>2066.33</v>
      </c>
      <c r="O796" s="338">
        <v>2059.88</v>
      </c>
      <c r="P796" s="338">
        <v>2091.34</v>
      </c>
      <c r="Q796" s="338">
        <v>2053.19</v>
      </c>
      <c r="R796" s="338">
        <v>2057.56</v>
      </c>
      <c r="S796" s="338">
        <v>2014.3</v>
      </c>
      <c r="T796" s="338">
        <v>2176.27</v>
      </c>
      <c r="U796" s="338">
        <v>2189.56</v>
      </c>
      <c r="V796" s="338">
        <v>1718.43</v>
      </c>
      <c r="W796" s="338">
        <v>1605.03</v>
      </c>
      <c r="X796" s="338">
        <v>1490.52</v>
      </c>
      <c r="Y796" s="338">
        <v>1475.54</v>
      </c>
    </row>
    <row r="797" spans="1:25" s="334" customFormat="1">
      <c r="A797" s="335">
        <v>2</v>
      </c>
      <c r="B797" s="338">
        <v>1467.38</v>
      </c>
      <c r="C797" s="338">
        <v>1580.71</v>
      </c>
      <c r="D797" s="338">
        <v>1650.4</v>
      </c>
      <c r="E797" s="338">
        <v>1479.35</v>
      </c>
      <c r="F797" s="338">
        <v>1577.66</v>
      </c>
      <c r="G797" s="338">
        <v>2059.12</v>
      </c>
      <c r="H797" s="338">
        <v>2188.3000000000002</v>
      </c>
      <c r="I797" s="338">
        <v>2385.5500000000002</v>
      </c>
      <c r="J797" s="338">
        <v>2424.66</v>
      </c>
      <c r="K797" s="338">
        <v>2428.62</v>
      </c>
      <c r="L797" s="338">
        <v>2400.37</v>
      </c>
      <c r="M797" s="338">
        <v>2341.58</v>
      </c>
      <c r="N797" s="338">
        <v>2375.12</v>
      </c>
      <c r="O797" s="338">
        <v>2328.11</v>
      </c>
      <c r="P797" s="338">
        <v>2421.61</v>
      </c>
      <c r="Q797" s="338">
        <v>2366.2399999999998</v>
      </c>
      <c r="R797" s="338">
        <v>1940.9</v>
      </c>
      <c r="S797" s="338">
        <v>2631.51</v>
      </c>
      <c r="T797" s="338">
        <v>1713.35</v>
      </c>
      <c r="U797" s="338">
        <v>1701.56</v>
      </c>
      <c r="V797" s="338">
        <v>1609.54</v>
      </c>
      <c r="W797" s="338">
        <v>1575.85</v>
      </c>
      <c r="X797" s="338">
        <v>1479.08</v>
      </c>
      <c r="Y797" s="338">
        <v>1398.67</v>
      </c>
    </row>
    <row r="798" spans="1:25" s="334" customFormat="1">
      <c r="A798" s="335">
        <v>3</v>
      </c>
      <c r="B798" s="338">
        <v>1144.0999999999999</v>
      </c>
      <c r="C798" s="338">
        <v>1139.1199999999999</v>
      </c>
      <c r="D798" s="338">
        <v>1146.1500000000001</v>
      </c>
      <c r="E798" s="338">
        <v>1251.95</v>
      </c>
      <c r="F798" s="338">
        <v>1145.69</v>
      </c>
      <c r="G798" s="338">
        <v>1340.14</v>
      </c>
      <c r="H798" s="338">
        <v>1738.07</v>
      </c>
      <c r="I798" s="338">
        <v>1610.57</v>
      </c>
      <c r="J798" s="338">
        <v>1606.42</v>
      </c>
      <c r="K798" s="338">
        <v>1701.5</v>
      </c>
      <c r="L798" s="338">
        <v>1611.73</v>
      </c>
      <c r="M798" s="338">
        <v>1615.1</v>
      </c>
      <c r="N798" s="338">
        <v>1576.08</v>
      </c>
      <c r="O798" s="338">
        <v>1607.07</v>
      </c>
      <c r="P798" s="338">
        <v>1647.51</v>
      </c>
      <c r="Q798" s="338">
        <v>1543.25</v>
      </c>
      <c r="R798" s="338">
        <v>1605.94</v>
      </c>
      <c r="S798" s="338">
        <v>1626.34</v>
      </c>
      <c r="T798" s="338">
        <v>2131.1999999999998</v>
      </c>
      <c r="U798" s="338">
        <v>1544.46</v>
      </c>
      <c r="V798" s="338">
        <v>1324.35</v>
      </c>
      <c r="W798" s="338">
        <v>1206.75</v>
      </c>
      <c r="X798" s="338">
        <v>1144.71</v>
      </c>
      <c r="Y798" s="338">
        <v>1147.4100000000001</v>
      </c>
    </row>
    <row r="799" spans="1:25" s="334" customFormat="1">
      <c r="A799" s="335">
        <v>4</v>
      </c>
      <c r="B799" s="338">
        <v>1044.47</v>
      </c>
      <c r="C799" s="338">
        <v>1021.88</v>
      </c>
      <c r="D799" s="338">
        <v>1060.51</v>
      </c>
      <c r="E799" s="338">
        <v>1099.71</v>
      </c>
      <c r="F799" s="338">
        <v>1040.8</v>
      </c>
      <c r="G799" s="338">
        <v>1146.1300000000001</v>
      </c>
      <c r="H799" s="338">
        <v>1189.45</v>
      </c>
      <c r="I799" s="338">
        <v>983.77</v>
      </c>
      <c r="J799" s="338">
        <v>1044.06</v>
      </c>
      <c r="K799" s="338">
        <v>912.04</v>
      </c>
      <c r="L799" s="338">
        <v>1051.5899999999999</v>
      </c>
      <c r="M799" s="338">
        <v>823.03</v>
      </c>
      <c r="N799" s="338">
        <v>1040.45</v>
      </c>
      <c r="O799" s="338">
        <v>1080.26</v>
      </c>
      <c r="P799" s="338">
        <v>1172.52</v>
      </c>
      <c r="Q799" s="338">
        <v>1217.8399999999999</v>
      </c>
      <c r="R799" s="338">
        <v>1184.0899999999999</v>
      </c>
      <c r="S799" s="338">
        <v>1242.31</v>
      </c>
      <c r="T799" s="338">
        <v>1222.3699999999999</v>
      </c>
      <c r="U799" s="338">
        <v>1002.99</v>
      </c>
      <c r="V799" s="338">
        <v>1065.01</v>
      </c>
      <c r="W799" s="338">
        <v>1030.71</v>
      </c>
      <c r="X799" s="338">
        <v>1054.9100000000001</v>
      </c>
      <c r="Y799" s="338">
        <v>1050.31</v>
      </c>
    </row>
    <row r="800" spans="1:25" s="334" customFormat="1">
      <c r="A800" s="335">
        <v>5</v>
      </c>
      <c r="B800" s="338">
        <v>1011.87</v>
      </c>
      <c r="C800" s="338">
        <v>875.9</v>
      </c>
      <c r="D800" s="338">
        <v>1028.6300000000001</v>
      </c>
      <c r="E800" s="338">
        <v>1010.34</v>
      </c>
      <c r="F800" s="338">
        <v>981.3</v>
      </c>
      <c r="G800" s="338">
        <v>1068.51</v>
      </c>
      <c r="H800" s="338">
        <v>1095.0999999999999</v>
      </c>
      <c r="I800" s="338">
        <v>992.65</v>
      </c>
      <c r="J800" s="338">
        <v>980.92</v>
      </c>
      <c r="K800" s="338">
        <v>965.86</v>
      </c>
      <c r="L800" s="338">
        <v>971.34</v>
      </c>
      <c r="M800" s="338">
        <v>976.9</v>
      </c>
      <c r="N800" s="338">
        <v>992.61</v>
      </c>
      <c r="O800" s="338">
        <v>967.35</v>
      </c>
      <c r="P800" s="338">
        <v>975.84</v>
      </c>
      <c r="Q800" s="338">
        <v>1101.8399999999999</v>
      </c>
      <c r="R800" s="338">
        <v>1062.82</v>
      </c>
      <c r="S800" s="338">
        <v>1248.55</v>
      </c>
      <c r="T800" s="338">
        <v>1104.1099999999999</v>
      </c>
      <c r="U800" s="338">
        <v>957.82</v>
      </c>
      <c r="V800" s="338">
        <v>994.75</v>
      </c>
      <c r="W800" s="338">
        <v>1038.77</v>
      </c>
      <c r="X800" s="338">
        <v>1021.89</v>
      </c>
      <c r="Y800" s="338">
        <v>1019.87</v>
      </c>
    </row>
    <row r="801" spans="1:25" s="334" customFormat="1">
      <c r="A801" s="335">
        <v>6</v>
      </c>
      <c r="B801" s="338">
        <v>794.98</v>
      </c>
      <c r="C801" s="338">
        <v>877.69</v>
      </c>
      <c r="D801" s="338">
        <v>949.81</v>
      </c>
      <c r="E801" s="338">
        <v>852.91</v>
      </c>
      <c r="F801" s="338">
        <v>828.17</v>
      </c>
      <c r="G801" s="338">
        <v>922.24</v>
      </c>
      <c r="H801" s="338">
        <v>1037.4100000000001</v>
      </c>
      <c r="I801" s="338">
        <v>1032.43</v>
      </c>
      <c r="J801" s="338">
        <v>1100.68</v>
      </c>
      <c r="K801" s="338">
        <v>1032.18</v>
      </c>
      <c r="L801" s="338">
        <v>1057.74</v>
      </c>
      <c r="M801" s="338">
        <v>1030.6500000000001</v>
      </c>
      <c r="N801" s="338">
        <v>1030.08</v>
      </c>
      <c r="O801" s="338">
        <v>1032.92</v>
      </c>
      <c r="P801" s="338">
        <v>1105.22</v>
      </c>
      <c r="Q801" s="338">
        <v>981.56</v>
      </c>
      <c r="R801" s="338">
        <v>1039.9000000000001</v>
      </c>
      <c r="S801" s="338">
        <v>1289.46</v>
      </c>
      <c r="T801" s="338">
        <v>998.32</v>
      </c>
      <c r="U801" s="338">
        <v>782.99</v>
      </c>
      <c r="V801" s="338">
        <v>799.88</v>
      </c>
      <c r="W801" s="338">
        <v>982.8</v>
      </c>
      <c r="X801" s="338">
        <v>790.37</v>
      </c>
      <c r="Y801" s="338">
        <v>788.7</v>
      </c>
    </row>
    <row r="802" spans="1:25" s="334" customFormat="1">
      <c r="A802" s="335">
        <v>7</v>
      </c>
      <c r="B802" s="338">
        <v>897.72</v>
      </c>
      <c r="C802" s="338">
        <v>899.63</v>
      </c>
      <c r="D802" s="338">
        <v>944.06</v>
      </c>
      <c r="E802" s="338">
        <v>1009.62</v>
      </c>
      <c r="F802" s="338">
        <v>984.89</v>
      </c>
      <c r="G802" s="338">
        <v>1052.8699999999999</v>
      </c>
      <c r="H802" s="338">
        <v>1243.51</v>
      </c>
      <c r="I802" s="338">
        <v>1361.76</v>
      </c>
      <c r="J802" s="338">
        <v>1436.31</v>
      </c>
      <c r="K802" s="338">
        <v>1457.18</v>
      </c>
      <c r="L802" s="338">
        <v>1431.25</v>
      </c>
      <c r="M802" s="338">
        <v>1454.01</v>
      </c>
      <c r="N802" s="338">
        <v>1428.4</v>
      </c>
      <c r="O802" s="338">
        <v>1469.8</v>
      </c>
      <c r="P802" s="338">
        <v>1464.95</v>
      </c>
      <c r="Q802" s="338">
        <v>1456.44</v>
      </c>
      <c r="R802" s="338">
        <v>1437.69</v>
      </c>
      <c r="S802" s="338">
        <v>1476.1</v>
      </c>
      <c r="T802" s="338">
        <v>1392.77</v>
      </c>
      <c r="U802" s="338">
        <v>1402.48</v>
      </c>
      <c r="V802" s="338">
        <v>1357.77</v>
      </c>
      <c r="W802" s="338">
        <v>1159.47</v>
      </c>
      <c r="X802" s="338">
        <v>1036.8</v>
      </c>
      <c r="Y802" s="338">
        <v>928.89</v>
      </c>
    </row>
    <row r="803" spans="1:25" s="334" customFormat="1">
      <c r="A803" s="335">
        <v>8</v>
      </c>
      <c r="B803" s="338">
        <v>1034.56</v>
      </c>
      <c r="C803" s="338">
        <v>1037.3599999999999</v>
      </c>
      <c r="D803" s="338">
        <v>1042.49</v>
      </c>
      <c r="E803" s="338">
        <v>1055.46</v>
      </c>
      <c r="F803" s="338">
        <v>1196.94</v>
      </c>
      <c r="G803" s="338">
        <v>1399.53</v>
      </c>
      <c r="H803" s="338">
        <v>1374.98</v>
      </c>
      <c r="I803" s="338">
        <v>1497.76</v>
      </c>
      <c r="J803" s="338">
        <v>1638.55</v>
      </c>
      <c r="K803" s="338">
        <v>1736.93</v>
      </c>
      <c r="L803" s="338">
        <v>1674.95</v>
      </c>
      <c r="M803" s="338">
        <v>1691.06</v>
      </c>
      <c r="N803" s="338">
        <v>1642.97</v>
      </c>
      <c r="O803" s="338">
        <v>1646.92</v>
      </c>
      <c r="P803" s="338">
        <v>1631.83</v>
      </c>
      <c r="Q803" s="338">
        <v>1623.67</v>
      </c>
      <c r="R803" s="338">
        <v>1661.37</v>
      </c>
      <c r="S803" s="338">
        <v>1773.8</v>
      </c>
      <c r="T803" s="338">
        <v>1675.7</v>
      </c>
      <c r="U803" s="338">
        <v>1338.11</v>
      </c>
      <c r="V803" s="338">
        <v>1420.36</v>
      </c>
      <c r="W803" s="338">
        <v>1355.19</v>
      </c>
      <c r="X803" s="338">
        <v>1044.6199999999999</v>
      </c>
      <c r="Y803" s="338">
        <v>1041.3499999999999</v>
      </c>
    </row>
    <row r="804" spans="1:25" s="334" customFormat="1">
      <c r="A804" s="335">
        <v>9</v>
      </c>
      <c r="B804" s="338">
        <v>1019.46</v>
      </c>
      <c r="C804" s="338">
        <v>1008.21</v>
      </c>
      <c r="D804" s="338">
        <v>1013.87</v>
      </c>
      <c r="E804" s="338">
        <v>1023.38</v>
      </c>
      <c r="F804" s="338">
        <v>1083.0899999999999</v>
      </c>
      <c r="G804" s="338">
        <v>1191.19</v>
      </c>
      <c r="H804" s="338">
        <v>1103.5</v>
      </c>
      <c r="I804" s="338">
        <v>1372.22</v>
      </c>
      <c r="J804" s="338">
        <v>1484.18</v>
      </c>
      <c r="K804" s="338">
        <v>1579.55</v>
      </c>
      <c r="L804" s="338">
        <v>1617.76</v>
      </c>
      <c r="M804" s="338">
        <v>1583.65</v>
      </c>
      <c r="N804" s="338">
        <v>1557.99</v>
      </c>
      <c r="O804" s="338">
        <v>1584.81</v>
      </c>
      <c r="P804" s="338">
        <v>1599.08</v>
      </c>
      <c r="Q804" s="338">
        <v>1587.24</v>
      </c>
      <c r="R804" s="338">
        <v>1599.68</v>
      </c>
      <c r="S804" s="338">
        <v>1630.99</v>
      </c>
      <c r="T804" s="338">
        <v>1600.89</v>
      </c>
      <c r="U804" s="338">
        <v>1294.67</v>
      </c>
      <c r="V804" s="338">
        <v>1136.3699999999999</v>
      </c>
      <c r="W804" s="338">
        <v>1048.25</v>
      </c>
      <c r="X804" s="338">
        <v>1035.01</v>
      </c>
      <c r="Y804" s="338">
        <v>1007.02</v>
      </c>
    </row>
    <row r="805" spans="1:25" s="334" customFormat="1">
      <c r="A805" s="335">
        <v>10</v>
      </c>
      <c r="B805" s="338">
        <v>930.5</v>
      </c>
      <c r="C805" s="338">
        <v>981.35</v>
      </c>
      <c r="D805" s="338">
        <v>1010.42</v>
      </c>
      <c r="E805" s="338">
        <v>1078.67</v>
      </c>
      <c r="F805" s="338">
        <v>1071.5899999999999</v>
      </c>
      <c r="G805" s="338">
        <v>1223.8800000000001</v>
      </c>
      <c r="H805" s="338">
        <v>1337.98</v>
      </c>
      <c r="I805" s="338">
        <v>1320.49</v>
      </c>
      <c r="J805" s="338">
        <v>1203.4100000000001</v>
      </c>
      <c r="K805" s="338">
        <v>1211.3800000000001</v>
      </c>
      <c r="L805" s="338">
        <v>1247.68</v>
      </c>
      <c r="M805" s="338">
        <v>1264.26</v>
      </c>
      <c r="N805" s="338">
        <v>1305.71</v>
      </c>
      <c r="O805" s="338">
        <v>1302.0899999999999</v>
      </c>
      <c r="P805" s="338">
        <v>1171.03</v>
      </c>
      <c r="Q805" s="338">
        <v>1135.6400000000001</v>
      </c>
      <c r="R805" s="338">
        <v>1333.06</v>
      </c>
      <c r="S805" s="338">
        <v>1231.78</v>
      </c>
      <c r="T805" s="338">
        <v>1136.55</v>
      </c>
      <c r="U805" s="338">
        <v>1107.28</v>
      </c>
      <c r="V805" s="338">
        <v>1104.6199999999999</v>
      </c>
      <c r="W805" s="338">
        <v>1047.49</v>
      </c>
      <c r="X805" s="338">
        <v>960.77</v>
      </c>
      <c r="Y805" s="338">
        <v>947.53</v>
      </c>
    </row>
    <row r="806" spans="1:25" s="334" customFormat="1">
      <c r="A806" s="335">
        <v>11</v>
      </c>
      <c r="B806" s="338">
        <v>895.22</v>
      </c>
      <c r="C806" s="338">
        <v>896.81</v>
      </c>
      <c r="D806" s="338">
        <v>910.07</v>
      </c>
      <c r="E806" s="338">
        <v>903.93</v>
      </c>
      <c r="F806" s="338">
        <v>887.36</v>
      </c>
      <c r="G806" s="338">
        <v>899.93</v>
      </c>
      <c r="H806" s="338">
        <v>981.76</v>
      </c>
      <c r="I806" s="338">
        <v>933.36</v>
      </c>
      <c r="J806" s="338">
        <v>912.2</v>
      </c>
      <c r="K806" s="338">
        <v>912.51</v>
      </c>
      <c r="L806" s="338">
        <v>914.37</v>
      </c>
      <c r="M806" s="338">
        <v>914.69</v>
      </c>
      <c r="N806" s="338">
        <v>913.28</v>
      </c>
      <c r="O806" s="338">
        <v>880.29</v>
      </c>
      <c r="P806" s="338">
        <v>879.94</v>
      </c>
      <c r="Q806" s="338">
        <v>876.8</v>
      </c>
      <c r="R806" s="338">
        <v>879.97</v>
      </c>
      <c r="S806" s="338">
        <v>994.08</v>
      </c>
      <c r="T806" s="338">
        <v>929.18</v>
      </c>
      <c r="U806" s="338">
        <v>906.21</v>
      </c>
      <c r="V806" s="338">
        <v>916.89</v>
      </c>
      <c r="W806" s="338">
        <v>905.41</v>
      </c>
      <c r="X806" s="338">
        <v>895.82</v>
      </c>
      <c r="Y806" s="338">
        <v>847.82</v>
      </c>
    </row>
    <row r="807" spans="1:25" s="334" customFormat="1">
      <c r="A807" s="335">
        <v>12</v>
      </c>
      <c r="B807" s="338">
        <v>796.51</v>
      </c>
      <c r="C807" s="338">
        <v>775.58</v>
      </c>
      <c r="D807" s="338">
        <v>789.34</v>
      </c>
      <c r="E807" s="338">
        <v>769.96</v>
      </c>
      <c r="F807" s="338">
        <v>777.87</v>
      </c>
      <c r="G807" s="338">
        <v>807.35</v>
      </c>
      <c r="H807" s="338">
        <v>840.96</v>
      </c>
      <c r="I807" s="338">
        <v>1175.51</v>
      </c>
      <c r="J807" s="338">
        <v>1187.97</v>
      </c>
      <c r="K807" s="338">
        <v>817.26</v>
      </c>
      <c r="L807" s="338">
        <v>818.02</v>
      </c>
      <c r="M807" s="338">
        <v>824.83</v>
      </c>
      <c r="N807" s="338">
        <v>823.87</v>
      </c>
      <c r="O807" s="338">
        <v>894.38</v>
      </c>
      <c r="P807" s="338">
        <v>825.28</v>
      </c>
      <c r="Q807" s="338">
        <v>824.9</v>
      </c>
      <c r="R807" s="338">
        <v>810.69</v>
      </c>
      <c r="S807" s="338">
        <v>816.39</v>
      </c>
      <c r="T807" s="338">
        <v>816.68</v>
      </c>
      <c r="U807" s="338">
        <v>795.34</v>
      </c>
      <c r="V807" s="338">
        <v>806.5</v>
      </c>
      <c r="W807" s="338">
        <v>797.45</v>
      </c>
      <c r="X807" s="338">
        <v>853.78</v>
      </c>
      <c r="Y807" s="338">
        <v>852.25</v>
      </c>
    </row>
    <row r="808" spans="1:25" s="334" customFormat="1">
      <c r="A808" s="335">
        <v>13</v>
      </c>
      <c r="B808" s="338">
        <v>783.7</v>
      </c>
      <c r="C808" s="338">
        <v>784.47</v>
      </c>
      <c r="D808" s="338">
        <v>888.43</v>
      </c>
      <c r="E808" s="338">
        <v>821.61</v>
      </c>
      <c r="F808" s="338">
        <v>760.22</v>
      </c>
      <c r="G808" s="338">
        <v>1040.52</v>
      </c>
      <c r="H808" s="338">
        <v>1043.3499999999999</v>
      </c>
      <c r="I808" s="338">
        <v>1067.1199999999999</v>
      </c>
      <c r="J808" s="338">
        <v>995.48</v>
      </c>
      <c r="K808" s="338">
        <v>1019.23</v>
      </c>
      <c r="L808" s="338">
        <v>1041.44</v>
      </c>
      <c r="M808" s="338">
        <v>1057.94</v>
      </c>
      <c r="N808" s="338">
        <v>1100.2</v>
      </c>
      <c r="O808" s="338">
        <v>1100.8599999999999</v>
      </c>
      <c r="P808" s="338">
        <v>1101.53</v>
      </c>
      <c r="Q808" s="338">
        <v>1042.8900000000001</v>
      </c>
      <c r="R808" s="338">
        <v>1055.3</v>
      </c>
      <c r="S808" s="338">
        <v>1109.7</v>
      </c>
      <c r="T808" s="338">
        <v>846.18</v>
      </c>
      <c r="U808" s="338">
        <v>824.69</v>
      </c>
      <c r="V808" s="338">
        <v>800.24</v>
      </c>
      <c r="W808" s="338">
        <v>790.45</v>
      </c>
      <c r="X808" s="338">
        <v>770.41</v>
      </c>
      <c r="Y808" s="338">
        <v>770.38</v>
      </c>
    </row>
    <row r="809" spans="1:25" s="334" customFormat="1">
      <c r="A809" s="335">
        <v>14</v>
      </c>
      <c r="B809" s="338">
        <v>777.46</v>
      </c>
      <c r="C809" s="338">
        <v>779.91</v>
      </c>
      <c r="D809" s="338">
        <v>881.67</v>
      </c>
      <c r="E809" s="338">
        <v>883.31</v>
      </c>
      <c r="F809" s="338">
        <v>912.96</v>
      </c>
      <c r="G809" s="338">
        <v>1101.4000000000001</v>
      </c>
      <c r="H809" s="338">
        <v>1141.3599999999999</v>
      </c>
      <c r="I809" s="338">
        <v>1267.74</v>
      </c>
      <c r="J809" s="338">
        <v>1253.0899999999999</v>
      </c>
      <c r="K809" s="338">
        <v>1164.94</v>
      </c>
      <c r="L809" s="338">
        <v>1099.8499999999999</v>
      </c>
      <c r="M809" s="338">
        <v>1269.1400000000001</v>
      </c>
      <c r="N809" s="338">
        <v>1252.54</v>
      </c>
      <c r="O809" s="338">
        <v>1207.07</v>
      </c>
      <c r="P809" s="338">
        <v>1046.23</v>
      </c>
      <c r="Q809" s="338">
        <v>1097.2</v>
      </c>
      <c r="R809" s="338">
        <v>1043.77</v>
      </c>
      <c r="S809" s="338">
        <v>1103.3399999999999</v>
      </c>
      <c r="T809" s="338">
        <v>834.32</v>
      </c>
      <c r="U809" s="338">
        <v>811.42</v>
      </c>
      <c r="V809" s="338">
        <v>834.86</v>
      </c>
      <c r="W809" s="338">
        <v>1125.55</v>
      </c>
      <c r="X809" s="338">
        <v>1097.6400000000001</v>
      </c>
      <c r="Y809" s="338">
        <v>1069.29</v>
      </c>
    </row>
    <row r="810" spans="1:25" s="334" customFormat="1">
      <c r="A810" s="335">
        <v>15</v>
      </c>
      <c r="B810" s="338">
        <v>1021.48</v>
      </c>
      <c r="C810" s="338">
        <v>1022.6</v>
      </c>
      <c r="D810" s="338">
        <v>1025.76</v>
      </c>
      <c r="E810" s="338">
        <v>1022.38</v>
      </c>
      <c r="F810" s="338">
        <v>1008.63</v>
      </c>
      <c r="G810" s="338">
        <v>1163.8800000000001</v>
      </c>
      <c r="H810" s="338">
        <v>1300.3599999999999</v>
      </c>
      <c r="I810" s="338">
        <v>1339.74</v>
      </c>
      <c r="J810" s="338">
        <v>1381.37</v>
      </c>
      <c r="K810" s="338">
        <v>1372.91</v>
      </c>
      <c r="L810" s="338">
        <v>1373.73</v>
      </c>
      <c r="M810" s="338">
        <v>1370.29</v>
      </c>
      <c r="N810" s="338">
        <v>1251.24</v>
      </c>
      <c r="O810" s="338">
        <v>1354.03</v>
      </c>
      <c r="P810" s="338">
        <v>1285.57</v>
      </c>
      <c r="Q810" s="338">
        <v>1441.12</v>
      </c>
      <c r="R810" s="338">
        <v>1409.27</v>
      </c>
      <c r="S810" s="338">
        <v>1468.48</v>
      </c>
      <c r="T810" s="338">
        <v>1392.46</v>
      </c>
      <c r="U810" s="338">
        <v>1483.73</v>
      </c>
      <c r="V810" s="338">
        <v>1320.91</v>
      </c>
      <c r="W810" s="338">
        <v>1133.1099999999999</v>
      </c>
      <c r="X810" s="338">
        <v>1099.9000000000001</v>
      </c>
      <c r="Y810" s="338">
        <v>1068.47</v>
      </c>
    </row>
    <row r="811" spans="1:25" s="334" customFormat="1">
      <c r="A811" s="335">
        <v>16</v>
      </c>
      <c r="B811" s="338">
        <v>1220.32</v>
      </c>
      <c r="C811" s="338">
        <v>1223.6600000000001</v>
      </c>
      <c r="D811" s="338">
        <v>1225.18</v>
      </c>
      <c r="E811" s="338">
        <v>1223.99</v>
      </c>
      <c r="F811" s="338">
        <v>1163.9000000000001</v>
      </c>
      <c r="G811" s="338">
        <v>1187.49</v>
      </c>
      <c r="H811" s="338">
        <v>1227.1199999999999</v>
      </c>
      <c r="I811" s="338">
        <v>1283.6600000000001</v>
      </c>
      <c r="J811" s="338">
        <v>1410.76</v>
      </c>
      <c r="K811" s="338">
        <v>1378.96</v>
      </c>
      <c r="L811" s="338">
        <v>1297.31</v>
      </c>
      <c r="M811" s="338">
        <v>1268.81</v>
      </c>
      <c r="N811" s="338">
        <v>1458.48</v>
      </c>
      <c r="O811" s="338">
        <v>1354.21</v>
      </c>
      <c r="P811" s="338">
        <v>1376.59</v>
      </c>
      <c r="Q811" s="338">
        <v>1297.3399999999999</v>
      </c>
      <c r="R811" s="338">
        <v>1441.36</v>
      </c>
      <c r="S811" s="338">
        <v>1263.57</v>
      </c>
      <c r="T811" s="338">
        <v>1334.24</v>
      </c>
      <c r="U811" s="338">
        <v>1623.68</v>
      </c>
      <c r="V811" s="338">
        <v>1337.89</v>
      </c>
      <c r="W811" s="338">
        <v>1284.6300000000001</v>
      </c>
      <c r="X811" s="338">
        <v>1191.1400000000001</v>
      </c>
      <c r="Y811" s="338">
        <v>1249.43</v>
      </c>
    </row>
    <row r="812" spans="1:25" s="334" customFormat="1">
      <c r="A812" s="335">
        <v>17</v>
      </c>
      <c r="B812" s="338">
        <v>1211.55</v>
      </c>
      <c r="C812" s="338">
        <v>1213.79</v>
      </c>
      <c r="D812" s="338">
        <v>1220.01</v>
      </c>
      <c r="E812" s="338">
        <v>1227.03</v>
      </c>
      <c r="F812" s="338">
        <v>1348.01</v>
      </c>
      <c r="G812" s="338">
        <v>1346.9</v>
      </c>
      <c r="H812" s="338">
        <v>1370.96</v>
      </c>
      <c r="I812" s="338">
        <v>1546.72</v>
      </c>
      <c r="J812" s="338">
        <v>1656.87</v>
      </c>
      <c r="K812" s="338">
        <v>1664.34</v>
      </c>
      <c r="L812" s="338">
        <v>1637.29</v>
      </c>
      <c r="M812" s="338">
        <v>1652.36</v>
      </c>
      <c r="N812" s="338">
        <v>1514.26</v>
      </c>
      <c r="O812" s="338">
        <v>1525.51</v>
      </c>
      <c r="P812" s="338">
        <v>1568.4</v>
      </c>
      <c r="Q812" s="338">
        <v>1527.97</v>
      </c>
      <c r="R812" s="338">
        <v>1522.94</v>
      </c>
      <c r="S812" s="338">
        <v>1525.91</v>
      </c>
      <c r="T812" s="338">
        <v>1389.9</v>
      </c>
      <c r="U812" s="338">
        <v>1417.43</v>
      </c>
      <c r="V812" s="338">
        <v>1355.6</v>
      </c>
      <c r="W812" s="338">
        <v>1240.53</v>
      </c>
      <c r="X812" s="338">
        <v>1232.9100000000001</v>
      </c>
      <c r="Y812" s="338">
        <v>1195.93</v>
      </c>
    </row>
    <row r="813" spans="1:25" s="334" customFormat="1">
      <c r="A813" s="335">
        <v>18</v>
      </c>
      <c r="B813" s="338">
        <v>1230.6500000000001</v>
      </c>
      <c r="C813" s="338">
        <v>1231.24</v>
      </c>
      <c r="D813" s="338">
        <v>1235.9000000000001</v>
      </c>
      <c r="E813" s="338">
        <v>1236.97</v>
      </c>
      <c r="F813" s="338">
        <v>1237.18</v>
      </c>
      <c r="G813" s="338">
        <v>1266.69</v>
      </c>
      <c r="H813" s="338">
        <v>1224.1600000000001</v>
      </c>
      <c r="I813" s="338">
        <v>1222.57</v>
      </c>
      <c r="J813" s="338">
        <v>1196.04</v>
      </c>
      <c r="K813" s="338">
        <v>1199.55</v>
      </c>
      <c r="L813" s="338">
        <v>1193.81</v>
      </c>
      <c r="M813" s="338">
        <v>1225.1600000000001</v>
      </c>
      <c r="N813" s="338">
        <v>1222.94</v>
      </c>
      <c r="O813" s="338">
        <v>1222.73</v>
      </c>
      <c r="P813" s="338">
        <v>1379.4</v>
      </c>
      <c r="Q813" s="338">
        <v>1363.59</v>
      </c>
      <c r="R813" s="338">
        <v>1354.93</v>
      </c>
      <c r="S813" s="338">
        <v>1385.91</v>
      </c>
      <c r="T813" s="338">
        <v>1222.51</v>
      </c>
      <c r="U813" s="338">
        <v>1264.32</v>
      </c>
      <c r="V813" s="338">
        <v>1426.94</v>
      </c>
      <c r="W813" s="338">
        <v>1383.96</v>
      </c>
      <c r="X813" s="338">
        <v>1245.72</v>
      </c>
      <c r="Y813" s="338">
        <v>1228.3399999999999</v>
      </c>
    </row>
    <row r="814" spans="1:25" s="334" customFormat="1">
      <c r="A814" s="335">
        <v>19</v>
      </c>
      <c r="B814" s="338">
        <v>1126.98</v>
      </c>
      <c r="C814" s="338">
        <v>1118.94</v>
      </c>
      <c r="D814" s="338">
        <v>1103.6500000000001</v>
      </c>
      <c r="E814" s="338">
        <v>1116.3399999999999</v>
      </c>
      <c r="F814" s="338">
        <v>1092.9000000000001</v>
      </c>
      <c r="G814" s="338">
        <v>1217.4100000000001</v>
      </c>
      <c r="H814" s="338">
        <v>1270.74</v>
      </c>
      <c r="I814" s="338">
        <v>1302.54</v>
      </c>
      <c r="J814" s="338">
        <v>1296.1099999999999</v>
      </c>
      <c r="K814" s="338">
        <v>1296.26</v>
      </c>
      <c r="L814" s="338">
        <v>1295.9000000000001</v>
      </c>
      <c r="M814" s="338">
        <v>1296.27</v>
      </c>
      <c r="N814" s="338">
        <v>1294.25</v>
      </c>
      <c r="O814" s="338">
        <v>1283.71</v>
      </c>
      <c r="P814" s="338">
        <v>1283.58</v>
      </c>
      <c r="Q814" s="338">
        <v>1282.52</v>
      </c>
      <c r="R814" s="338">
        <v>1282.02</v>
      </c>
      <c r="S814" s="338">
        <v>1285.1400000000001</v>
      </c>
      <c r="T814" s="338">
        <v>1284.19</v>
      </c>
      <c r="U814" s="338">
        <v>1281.6300000000001</v>
      </c>
      <c r="V814" s="338">
        <v>1347.93</v>
      </c>
      <c r="W814" s="338">
        <v>1347.34</v>
      </c>
      <c r="X814" s="338">
        <v>1284.07</v>
      </c>
      <c r="Y814" s="338">
        <v>1138.1500000000001</v>
      </c>
    </row>
    <row r="815" spans="1:25" s="334" customFormat="1">
      <c r="A815" s="335">
        <v>20</v>
      </c>
      <c r="B815" s="338">
        <v>1129.3800000000001</v>
      </c>
      <c r="C815" s="338">
        <v>1126.29</v>
      </c>
      <c r="D815" s="338">
        <v>1108.04</v>
      </c>
      <c r="E815" s="338">
        <v>1121.79</v>
      </c>
      <c r="F815" s="338">
        <v>1104.57</v>
      </c>
      <c r="G815" s="338">
        <v>1159.6300000000001</v>
      </c>
      <c r="H815" s="338">
        <v>1186.45</v>
      </c>
      <c r="I815" s="338">
        <v>1282.76</v>
      </c>
      <c r="J815" s="338">
        <v>1098.06</v>
      </c>
      <c r="K815" s="338">
        <v>1099.3399999999999</v>
      </c>
      <c r="L815" s="338">
        <v>1098.8900000000001</v>
      </c>
      <c r="M815" s="338">
        <v>1280.25</v>
      </c>
      <c r="N815" s="338">
        <v>1279.92</v>
      </c>
      <c r="O815" s="338">
        <v>1279.74</v>
      </c>
      <c r="P815" s="338">
        <v>1187.1300000000001</v>
      </c>
      <c r="Q815" s="338">
        <v>1186.1099999999999</v>
      </c>
      <c r="R815" s="338">
        <v>1279.1099999999999</v>
      </c>
      <c r="S815" s="338">
        <v>1283.7</v>
      </c>
      <c r="T815" s="338">
        <v>1165.69</v>
      </c>
      <c r="U815" s="338">
        <v>1169.98</v>
      </c>
      <c r="V815" s="338">
        <v>1332.25</v>
      </c>
      <c r="W815" s="338">
        <v>1283.8399999999999</v>
      </c>
      <c r="X815" s="338">
        <v>1133.31</v>
      </c>
      <c r="Y815" s="338">
        <v>1134.26</v>
      </c>
    </row>
    <row r="816" spans="1:25" s="334" customFormat="1">
      <c r="A816" s="335">
        <v>21</v>
      </c>
      <c r="B816" s="338">
        <v>905.19</v>
      </c>
      <c r="C816" s="338">
        <v>879.25</v>
      </c>
      <c r="D816" s="338">
        <v>836.18</v>
      </c>
      <c r="E816" s="338">
        <v>834.33</v>
      </c>
      <c r="F816" s="338">
        <v>1093.8900000000001</v>
      </c>
      <c r="G816" s="338">
        <v>1085.6400000000001</v>
      </c>
      <c r="H816" s="338">
        <v>1260.3</v>
      </c>
      <c r="I816" s="338">
        <v>1326.25</v>
      </c>
      <c r="J816" s="338">
        <v>1346.76</v>
      </c>
      <c r="K816" s="338">
        <v>1341.31</v>
      </c>
      <c r="L816" s="338">
        <v>1339.8</v>
      </c>
      <c r="M816" s="338">
        <v>1338.7</v>
      </c>
      <c r="N816" s="338">
        <v>1339.84</v>
      </c>
      <c r="O816" s="338">
        <v>1337.36</v>
      </c>
      <c r="P816" s="338">
        <v>1334.65</v>
      </c>
      <c r="Q816" s="338">
        <v>1335.43</v>
      </c>
      <c r="R816" s="338">
        <v>1336.85</v>
      </c>
      <c r="S816" s="338">
        <v>1442.62</v>
      </c>
      <c r="T816" s="338">
        <v>1382.7</v>
      </c>
      <c r="U816" s="338">
        <v>1404.47</v>
      </c>
      <c r="V816" s="338">
        <v>1331.81</v>
      </c>
      <c r="W816" s="338">
        <v>1316.04</v>
      </c>
      <c r="X816" s="338">
        <v>1241.81</v>
      </c>
      <c r="Y816" s="338">
        <v>1112.6300000000001</v>
      </c>
    </row>
    <row r="817" spans="1:25" s="334" customFormat="1">
      <c r="A817" s="335">
        <v>22</v>
      </c>
      <c r="B817" s="338">
        <v>1237.74</v>
      </c>
      <c r="C817" s="338">
        <v>1221.75</v>
      </c>
      <c r="D817" s="338">
        <v>1219.97</v>
      </c>
      <c r="E817" s="338">
        <v>1152.75</v>
      </c>
      <c r="F817" s="338">
        <v>1094.33</v>
      </c>
      <c r="G817" s="338">
        <v>1273.96</v>
      </c>
      <c r="H817" s="338">
        <v>1321.6</v>
      </c>
      <c r="I817" s="338">
        <v>1366.74</v>
      </c>
      <c r="J817" s="338">
        <v>1537.87</v>
      </c>
      <c r="K817" s="338">
        <v>1579.96</v>
      </c>
      <c r="L817" s="338">
        <v>1582.56</v>
      </c>
      <c r="M817" s="338">
        <v>1574.86</v>
      </c>
      <c r="N817" s="338">
        <v>1572.3</v>
      </c>
      <c r="O817" s="338">
        <v>1572.15</v>
      </c>
      <c r="P817" s="338">
        <v>1579.02</v>
      </c>
      <c r="Q817" s="338">
        <v>1565.8</v>
      </c>
      <c r="R817" s="338">
        <v>1590.98</v>
      </c>
      <c r="S817" s="338">
        <v>1587.33</v>
      </c>
      <c r="T817" s="338">
        <v>1585.02</v>
      </c>
      <c r="U817" s="338">
        <v>1635.09</v>
      </c>
      <c r="V817" s="338">
        <v>1459.61</v>
      </c>
      <c r="W817" s="338">
        <v>1340.46</v>
      </c>
      <c r="X817" s="338">
        <v>1333.2</v>
      </c>
      <c r="Y817" s="338">
        <v>1264.77</v>
      </c>
    </row>
    <row r="818" spans="1:25" s="334" customFormat="1">
      <c r="A818" s="335">
        <v>23</v>
      </c>
      <c r="B818" s="338">
        <v>1103.72</v>
      </c>
      <c r="C818" s="338">
        <v>1105.98</v>
      </c>
      <c r="D818" s="338">
        <v>1108.78</v>
      </c>
      <c r="E818" s="338">
        <v>1098.23</v>
      </c>
      <c r="F818" s="338">
        <v>1072.0899999999999</v>
      </c>
      <c r="G818" s="338">
        <v>1182.48</v>
      </c>
      <c r="H818" s="338">
        <v>1270.55</v>
      </c>
      <c r="I818" s="338">
        <v>1354.87</v>
      </c>
      <c r="J818" s="338">
        <v>1455.65</v>
      </c>
      <c r="K818" s="338">
        <v>1546.01</v>
      </c>
      <c r="L818" s="338">
        <v>1564.08</v>
      </c>
      <c r="M818" s="338">
        <v>1582.27</v>
      </c>
      <c r="N818" s="338">
        <v>1573.93</v>
      </c>
      <c r="O818" s="338">
        <v>1591.01</v>
      </c>
      <c r="P818" s="338">
        <v>1613.5</v>
      </c>
      <c r="Q818" s="338">
        <v>1606.88</v>
      </c>
      <c r="R818" s="338">
        <v>1616.33</v>
      </c>
      <c r="S818" s="338">
        <v>1598.6</v>
      </c>
      <c r="T818" s="338">
        <v>1580.03</v>
      </c>
      <c r="U818" s="338">
        <v>1632.67</v>
      </c>
      <c r="V818" s="338">
        <v>1436.29</v>
      </c>
      <c r="W818" s="338">
        <v>1333.7</v>
      </c>
      <c r="X818" s="338">
        <v>1253.2</v>
      </c>
      <c r="Y818" s="338">
        <v>1172.55</v>
      </c>
    </row>
    <row r="819" spans="1:25" s="334" customFormat="1">
      <c r="A819" s="335">
        <v>24</v>
      </c>
      <c r="B819" s="338">
        <v>1087</v>
      </c>
      <c r="C819" s="338">
        <v>1090.53</v>
      </c>
      <c r="D819" s="338">
        <v>1096.1600000000001</v>
      </c>
      <c r="E819" s="338">
        <v>1097.8599999999999</v>
      </c>
      <c r="F819" s="338">
        <v>1080.05</v>
      </c>
      <c r="G819" s="338">
        <v>1304.55</v>
      </c>
      <c r="H819" s="338">
        <v>1323.97</v>
      </c>
      <c r="I819" s="338">
        <v>1481.32</v>
      </c>
      <c r="J819" s="338">
        <v>1462.07</v>
      </c>
      <c r="K819" s="338">
        <v>1472.35</v>
      </c>
      <c r="L819" s="338">
        <v>1519.37</v>
      </c>
      <c r="M819" s="338">
        <v>1520.15</v>
      </c>
      <c r="N819" s="338">
        <v>1459.75</v>
      </c>
      <c r="O819" s="338">
        <v>1426.95</v>
      </c>
      <c r="P819" s="338">
        <v>1419.56</v>
      </c>
      <c r="Q819" s="338">
        <v>1407.73</v>
      </c>
      <c r="R819" s="338">
        <v>1426.39</v>
      </c>
      <c r="S819" s="338">
        <v>1439.53</v>
      </c>
      <c r="T819" s="338">
        <v>1413.02</v>
      </c>
      <c r="U819" s="338">
        <v>1450.3</v>
      </c>
      <c r="V819" s="338">
        <v>1310.32</v>
      </c>
      <c r="W819" s="338">
        <v>1192.3</v>
      </c>
      <c r="X819" s="338">
        <v>1143.68</v>
      </c>
      <c r="Y819" s="338">
        <v>1087.8499999999999</v>
      </c>
    </row>
    <row r="820" spans="1:25" s="334" customFormat="1">
      <c r="A820" s="335">
        <v>25</v>
      </c>
      <c r="B820" s="338">
        <v>1088.73</v>
      </c>
      <c r="C820" s="338">
        <v>1092.29</v>
      </c>
      <c r="D820" s="338">
        <v>1095.0899999999999</v>
      </c>
      <c r="E820" s="338">
        <v>1103.79</v>
      </c>
      <c r="F820" s="338">
        <v>1128.96</v>
      </c>
      <c r="G820" s="338">
        <v>1235.56</v>
      </c>
      <c r="H820" s="338">
        <v>1248.27</v>
      </c>
      <c r="I820" s="338">
        <v>1350.61</v>
      </c>
      <c r="J820" s="338">
        <v>1397.4</v>
      </c>
      <c r="K820" s="338">
        <v>1422.07</v>
      </c>
      <c r="L820" s="338">
        <v>1401.3</v>
      </c>
      <c r="M820" s="338">
        <v>1401.08</v>
      </c>
      <c r="N820" s="338">
        <v>1396.16</v>
      </c>
      <c r="O820" s="338">
        <v>1394.92</v>
      </c>
      <c r="P820" s="338">
        <v>1446.17</v>
      </c>
      <c r="Q820" s="338">
        <v>1389.5</v>
      </c>
      <c r="R820" s="338">
        <v>1293.54</v>
      </c>
      <c r="S820" s="338">
        <v>1405.43</v>
      </c>
      <c r="T820" s="338">
        <v>1292.68</v>
      </c>
      <c r="U820" s="338">
        <v>1341.5</v>
      </c>
      <c r="V820" s="338">
        <v>1223.57</v>
      </c>
      <c r="W820" s="338">
        <v>1215.8</v>
      </c>
      <c r="X820" s="338">
        <v>1201.6500000000001</v>
      </c>
      <c r="Y820" s="338">
        <v>1188.68</v>
      </c>
    </row>
    <row r="821" spans="1:25" s="334" customFormat="1">
      <c r="A821" s="335">
        <v>26</v>
      </c>
      <c r="B821" s="338">
        <v>1078.79</v>
      </c>
      <c r="C821" s="338">
        <v>1062.67</v>
      </c>
      <c r="D821" s="338">
        <v>1067.47</v>
      </c>
      <c r="E821" s="338">
        <v>1090.31</v>
      </c>
      <c r="F821" s="338">
        <v>1074.3699999999999</v>
      </c>
      <c r="G821" s="338">
        <v>1302.83</v>
      </c>
      <c r="H821" s="338">
        <v>1341.93</v>
      </c>
      <c r="I821" s="338">
        <v>1451.66</v>
      </c>
      <c r="J821" s="338">
        <v>1568.54</v>
      </c>
      <c r="K821" s="338">
        <v>1597.21</v>
      </c>
      <c r="L821" s="338">
        <v>1598.3</v>
      </c>
      <c r="M821" s="338">
        <v>1595.35</v>
      </c>
      <c r="N821" s="338">
        <v>1582.96</v>
      </c>
      <c r="O821" s="338">
        <v>1587.22</v>
      </c>
      <c r="P821" s="338">
        <v>1572.85</v>
      </c>
      <c r="Q821" s="338">
        <v>1535.48</v>
      </c>
      <c r="R821" s="338">
        <v>1501.86</v>
      </c>
      <c r="S821" s="338">
        <v>1523.19</v>
      </c>
      <c r="T821" s="338">
        <v>1593.89</v>
      </c>
      <c r="U821" s="338">
        <v>1611.46</v>
      </c>
      <c r="V821" s="338">
        <v>1442.6</v>
      </c>
      <c r="W821" s="338">
        <v>1320.43</v>
      </c>
      <c r="X821" s="338">
        <v>1254.68</v>
      </c>
      <c r="Y821" s="338">
        <v>1093.48</v>
      </c>
    </row>
    <row r="822" spans="1:25" s="334" customFormat="1">
      <c r="A822" s="335">
        <v>27</v>
      </c>
      <c r="B822" s="338">
        <v>1092.28</v>
      </c>
      <c r="C822" s="338">
        <v>1087.5999999999999</v>
      </c>
      <c r="D822" s="338">
        <v>1095.03</v>
      </c>
      <c r="E822" s="338">
        <v>1114.01</v>
      </c>
      <c r="F822" s="338">
        <v>1079.46</v>
      </c>
      <c r="G822" s="338">
        <v>1296.75</v>
      </c>
      <c r="H822" s="338">
        <v>1341.81</v>
      </c>
      <c r="I822" s="338">
        <v>1460.7</v>
      </c>
      <c r="J822" s="338">
        <v>1609.66</v>
      </c>
      <c r="K822" s="338">
        <v>1678.37</v>
      </c>
      <c r="L822" s="338">
        <v>1671.21</v>
      </c>
      <c r="M822" s="338">
        <v>1653.44</v>
      </c>
      <c r="N822" s="338">
        <v>1603.2</v>
      </c>
      <c r="O822" s="338">
        <v>1605.18</v>
      </c>
      <c r="P822" s="338">
        <v>1586.02</v>
      </c>
      <c r="Q822" s="338">
        <v>1585.89</v>
      </c>
      <c r="R822" s="338">
        <v>1564.05</v>
      </c>
      <c r="S822" s="338">
        <v>1577.38</v>
      </c>
      <c r="T822" s="338">
        <v>1574.41</v>
      </c>
      <c r="U822" s="338">
        <v>1583.93</v>
      </c>
      <c r="V822" s="338">
        <v>1375.56</v>
      </c>
      <c r="W822" s="338">
        <v>1272.8399999999999</v>
      </c>
      <c r="X822" s="338">
        <v>1201.05</v>
      </c>
      <c r="Y822" s="338">
        <v>1095.96</v>
      </c>
    </row>
    <row r="823" spans="1:25" s="334" customFormat="1">
      <c r="A823" s="335">
        <v>28</v>
      </c>
      <c r="B823" s="338">
        <v>1081.32</v>
      </c>
      <c r="C823" s="338">
        <v>1031.5</v>
      </c>
      <c r="D823" s="338">
        <v>1027.4100000000001</v>
      </c>
      <c r="E823" s="338">
        <v>1033.07</v>
      </c>
      <c r="F823" s="338">
        <v>1072.3699999999999</v>
      </c>
      <c r="G823" s="338">
        <v>1235.03</v>
      </c>
      <c r="H823" s="338">
        <v>1263.5899999999999</v>
      </c>
      <c r="I823" s="338">
        <v>1357.07</v>
      </c>
      <c r="J823" s="338">
        <v>1457.37</v>
      </c>
      <c r="K823" s="338">
        <v>1564.91</v>
      </c>
      <c r="L823" s="338">
        <v>1575.15</v>
      </c>
      <c r="M823" s="338">
        <v>1568.18</v>
      </c>
      <c r="N823" s="338">
        <v>1539.59</v>
      </c>
      <c r="O823" s="338">
        <v>1551.32</v>
      </c>
      <c r="P823" s="338">
        <v>1542.52</v>
      </c>
      <c r="Q823" s="338">
        <v>1541.48</v>
      </c>
      <c r="R823" s="338">
        <v>1535.35</v>
      </c>
      <c r="S823" s="338">
        <v>1564.63</v>
      </c>
      <c r="T823" s="338">
        <v>1574.33</v>
      </c>
      <c r="U823" s="338">
        <v>1539.74</v>
      </c>
      <c r="V823" s="338">
        <v>1353.09</v>
      </c>
      <c r="W823" s="338">
        <v>1243.58</v>
      </c>
      <c r="X823" s="338">
        <v>1234.45</v>
      </c>
      <c r="Y823" s="338">
        <v>1149.5899999999999</v>
      </c>
    </row>
    <row r="824" spans="1:25" s="334" customFormat="1">
      <c r="A824" s="335">
        <v>29</v>
      </c>
      <c r="B824" s="338">
        <v>1341.34</v>
      </c>
      <c r="C824" s="338">
        <v>1323.56</v>
      </c>
      <c r="D824" s="338">
        <v>1321.33</v>
      </c>
      <c r="E824" s="338">
        <v>1322.21</v>
      </c>
      <c r="F824" s="338">
        <v>1306.04</v>
      </c>
      <c r="G824" s="338">
        <v>1310.75</v>
      </c>
      <c r="H824" s="338">
        <v>1368.15</v>
      </c>
      <c r="I824" s="338">
        <v>1443.25</v>
      </c>
      <c r="J824" s="338">
        <v>1597.57</v>
      </c>
      <c r="K824" s="338">
        <v>1666.82</v>
      </c>
      <c r="L824" s="338">
        <v>1658.97</v>
      </c>
      <c r="M824" s="338">
        <v>1655.64</v>
      </c>
      <c r="N824" s="338">
        <v>1661.07</v>
      </c>
      <c r="O824" s="338">
        <v>1751.43</v>
      </c>
      <c r="P824" s="338">
        <v>1689.13</v>
      </c>
      <c r="Q824" s="338">
        <v>1690.84</v>
      </c>
      <c r="R824" s="338">
        <v>1675.25</v>
      </c>
      <c r="S824" s="338">
        <v>1676.87</v>
      </c>
      <c r="T824" s="338">
        <v>1850.02</v>
      </c>
      <c r="U824" s="338">
        <v>1896.9</v>
      </c>
      <c r="V824" s="338">
        <v>1783.8</v>
      </c>
      <c r="W824" s="338">
        <v>1582.62</v>
      </c>
      <c r="X824" s="338">
        <v>1480.25</v>
      </c>
      <c r="Y824" s="338">
        <v>1338.77</v>
      </c>
    </row>
    <row r="825" spans="1:25" s="334" customFormat="1">
      <c r="A825" s="335">
        <v>30</v>
      </c>
      <c r="B825" s="338">
        <v>1232.3</v>
      </c>
      <c r="C825" s="338">
        <v>1112.08</v>
      </c>
      <c r="D825" s="338">
        <v>1112.49</v>
      </c>
      <c r="E825" s="338">
        <v>1166.9000000000001</v>
      </c>
      <c r="F825" s="338">
        <v>1140.48</v>
      </c>
      <c r="G825" s="338">
        <v>1154.93</v>
      </c>
      <c r="H825" s="338">
        <v>1172.45</v>
      </c>
      <c r="I825" s="338">
        <v>1348.98</v>
      </c>
      <c r="J825" s="338">
        <v>1467.59</v>
      </c>
      <c r="K825" s="338">
        <v>1549.29</v>
      </c>
      <c r="L825" s="338">
        <v>1578.38</v>
      </c>
      <c r="M825" s="338">
        <v>1587.8</v>
      </c>
      <c r="N825" s="338">
        <v>1593.68</v>
      </c>
      <c r="O825" s="338">
        <v>1598.24</v>
      </c>
      <c r="P825" s="338">
        <v>1741.4</v>
      </c>
      <c r="Q825" s="338">
        <v>1730.79</v>
      </c>
      <c r="R825" s="338">
        <v>1743.95</v>
      </c>
      <c r="S825" s="338">
        <v>1899.39</v>
      </c>
      <c r="T825" s="338">
        <v>1873.97</v>
      </c>
      <c r="U825" s="338">
        <v>1778.63</v>
      </c>
      <c r="V825" s="338">
        <v>1629.43</v>
      </c>
      <c r="W825" s="338">
        <v>1510.52</v>
      </c>
      <c r="X825" s="338">
        <v>1393.24</v>
      </c>
      <c r="Y825" s="338">
        <v>1271.0899999999999</v>
      </c>
    </row>
    <row r="826" spans="1:25" s="334" customFormat="1">
      <c r="A826" s="335">
        <v>31</v>
      </c>
      <c r="B826" s="338">
        <v>0</v>
      </c>
      <c r="C826" s="338">
        <v>0</v>
      </c>
      <c r="D826" s="338">
        <v>0</v>
      </c>
      <c r="E826" s="338">
        <v>0</v>
      </c>
      <c r="F826" s="338">
        <v>0</v>
      </c>
      <c r="G826" s="338">
        <v>0</v>
      </c>
      <c r="H826" s="338">
        <v>0</v>
      </c>
      <c r="I826" s="338">
        <v>0</v>
      </c>
      <c r="J826" s="338">
        <v>0</v>
      </c>
      <c r="K826" s="338">
        <v>0</v>
      </c>
      <c r="L826" s="338">
        <v>0</v>
      </c>
      <c r="M826" s="338">
        <v>0</v>
      </c>
      <c r="N826" s="338">
        <v>0</v>
      </c>
      <c r="O826" s="338">
        <v>0</v>
      </c>
      <c r="P826" s="338">
        <v>0</v>
      </c>
      <c r="Q826" s="338">
        <v>0</v>
      </c>
      <c r="R826" s="338">
        <v>0</v>
      </c>
      <c r="S826" s="338">
        <v>0</v>
      </c>
      <c r="T826" s="338">
        <v>0</v>
      </c>
      <c r="U826" s="338">
        <v>0</v>
      </c>
      <c r="V826" s="338">
        <v>0</v>
      </c>
      <c r="W826" s="338">
        <v>0</v>
      </c>
      <c r="X826" s="338">
        <v>0</v>
      </c>
      <c r="Y826" s="338">
        <v>0</v>
      </c>
    </row>
    <row r="827" spans="1:25">
      <c r="A827" s="283"/>
      <c r="B827" s="284"/>
      <c r="C827" s="284"/>
      <c r="D827" s="284"/>
      <c r="E827" s="284"/>
      <c r="F827" s="284"/>
      <c r="G827" s="284"/>
      <c r="H827" s="284"/>
      <c r="I827" s="284"/>
      <c r="J827" s="284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</row>
    <row r="828" spans="1:25">
      <c r="A828" s="422" t="s">
        <v>212</v>
      </c>
      <c r="B828" s="492" t="s">
        <v>215</v>
      </c>
      <c r="C828" s="492"/>
      <c r="D828" s="492"/>
      <c r="E828" s="492"/>
      <c r="F828" s="492"/>
      <c r="G828" s="492"/>
      <c r="H828" s="492"/>
      <c r="I828" s="492"/>
      <c r="J828" s="492"/>
      <c r="K828" s="492"/>
      <c r="L828" s="492"/>
      <c r="M828" s="492"/>
      <c r="N828" s="492"/>
      <c r="O828" s="492"/>
      <c r="P828" s="492"/>
      <c r="Q828" s="492"/>
      <c r="R828" s="492"/>
      <c r="S828" s="492"/>
      <c r="T828" s="492"/>
      <c r="U828" s="492"/>
      <c r="V828" s="492"/>
      <c r="W828" s="492"/>
      <c r="X828" s="492"/>
      <c r="Y828" s="492"/>
    </row>
    <row r="829" spans="1:25" ht="30">
      <c r="A829" s="422"/>
      <c r="B829" s="280" t="s">
        <v>1</v>
      </c>
      <c r="C829" s="280" t="s">
        <v>2</v>
      </c>
      <c r="D829" s="280" t="s">
        <v>3</v>
      </c>
      <c r="E829" s="280" t="s">
        <v>4</v>
      </c>
      <c r="F829" s="280" t="s">
        <v>5</v>
      </c>
      <c r="G829" s="280" t="s">
        <v>6</v>
      </c>
      <c r="H829" s="280" t="s">
        <v>7</v>
      </c>
      <c r="I829" s="280" t="s">
        <v>8</v>
      </c>
      <c r="J829" s="280" t="s">
        <v>9</v>
      </c>
      <c r="K829" s="280" t="s">
        <v>10</v>
      </c>
      <c r="L829" s="280" t="s">
        <v>11</v>
      </c>
      <c r="M829" s="280" t="s">
        <v>12</v>
      </c>
      <c r="N829" s="280" t="s">
        <v>13</v>
      </c>
      <c r="O829" s="280" t="s">
        <v>14</v>
      </c>
      <c r="P829" s="280" t="s">
        <v>15</v>
      </c>
      <c r="Q829" s="280" t="s">
        <v>16</v>
      </c>
      <c r="R829" s="280" t="s">
        <v>17</v>
      </c>
      <c r="S829" s="280" t="s">
        <v>18</v>
      </c>
      <c r="T829" s="280" t="s">
        <v>19</v>
      </c>
      <c r="U829" s="280" t="s">
        <v>20</v>
      </c>
      <c r="V829" s="280" t="s">
        <v>21</v>
      </c>
      <c r="W829" s="280" t="s">
        <v>22</v>
      </c>
      <c r="X829" s="280" t="s">
        <v>23</v>
      </c>
      <c r="Y829" s="280" t="s">
        <v>24</v>
      </c>
    </row>
    <row r="830" spans="1:25">
      <c r="A830" s="256">
        <v>1</v>
      </c>
      <c r="B830" s="281">
        <v>1589.22</v>
      </c>
      <c r="C830" s="281">
        <v>1579.94</v>
      </c>
      <c r="D830" s="281">
        <v>1696.44</v>
      </c>
      <c r="E830" s="281">
        <v>2210.8000000000002</v>
      </c>
      <c r="F830" s="281">
        <v>1834.87</v>
      </c>
      <c r="G830" s="281">
        <v>2326.5500000000002</v>
      </c>
      <c r="H830" s="281">
        <v>2231.7800000000002</v>
      </c>
      <c r="I830" s="281">
        <v>2251.94</v>
      </c>
      <c r="J830" s="281">
        <v>2216.4699999999998</v>
      </c>
      <c r="K830" s="281">
        <v>2184.7199999999998</v>
      </c>
      <c r="L830" s="281">
        <v>2169.75</v>
      </c>
      <c r="M830" s="281">
        <v>2115.9699999999998</v>
      </c>
      <c r="N830" s="281">
        <v>2224.0300000000002</v>
      </c>
      <c r="O830" s="281">
        <v>2217.58</v>
      </c>
      <c r="P830" s="281">
        <v>2249.04</v>
      </c>
      <c r="Q830" s="281">
        <v>2210.89</v>
      </c>
      <c r="R830" s="281">
        <v>2215.2600000000002</v>
      </c>
      <c r="S830" s="281">
        <v>2172</v>
      </c>
      <c r="T830" s="281">
        <v>2333.9699999999998</v>
      </c>
      <c r="U830" s="281">
        <v>2347.2600000000002</v>
      </c>
      <c r="V830" s="281">
        <v>1876.13</v>
      </c>
      <c r="W830" s="281">
        <v>1762.73</v>
      </c>
      <c r="X830" s="281">
        <v>1648.22</v>
      </c>
      <c r="Y830" s="281">
        <v>1633.24</v>
      </c>
    </row>
    <row r="831" spans="1:25">
      <c r="A831" s="256">
        <v>2</v>
      </c>
      <c r="B831" s="281">
        <v>1625.08</v>
      </c>
      <c r="C831" s="281">
        <v>1738.41</v>
      </c>
      <c r="D831" s="281">
        <v>1808.1</v>
      </c>
      <c r="E831" s="281">
        <v>1637.05</v>
      </c>
      <c r="F831" s="281">
        <v>1735.36</v>
      </c>
      <c r="G831" s="281">
        <v>2216.8200000000002</v>
      </c>
      <c r="H831" s="281">
        <v>2346</v>
      </c>
      <c r="I831" s="281">
        <v>2543.25</v>
      </c>
      <c r="J831" s="281">
        <v>2582.36</v>
      </c>
      <c r="K831" s="281">
        <v>2586.3200000000002</v>
      </c>
      <c r="L831" s="281">
        <v>2558.0700000000002</v>
      </c>
      <c r="M831" s="281">
        <v>2499.2800000000002</v>
      </c>
      <c r="N831" s="281">
        <v>2532.8200000000002</v>
      </c>
      <c r="O831" s="281">
        <v>2485.81</v>
      </c>
      <c r="P831" s="281">
        <v>2579.31</v>
      </c>
      <c r="Q831" s="281">
        <v>2523.94</v>
      </c>
      <c r="R831" s="281">
        <v>2098.6</v>
      </c>
      <c r="S831" s="281">
        <v>2789.21</v>
      </c>
      <c r="T831" s="281">
        <v>1871.05</v>
      </c>
      <c r="U831" s="281">
        <v>1859.26</v>
      </c>
      <c r="V831" s="281">
        <v>1767.24</v>
      </c>
      <c r="W831" s="281">
        <v>1733.55</v>
      </c>
      <c r="X831" s="281">
        <v>1636.78</v>
      </c>
      <c r="Y831" s="281">
        <v>1556.37</v>
      </c>
    </row>
    <row r="832" spans="1:25">
      <c r="A832" s="256">
        <v>3</v>
      </c>
      <c r="B832" s="281">
        <v>1301.8</v>
      </c>
      <c r="C832" s="281">
        <v>1296.82</v>
      </c>
      <c r="D832" s="281">
        <v>1303.8499999999999</v>
      </c>
      <c r="E832" s="281">
        <v>1409.65</v>
      </c>
      <c r="F832" s="281">
        <v>1303.3900000000001</v>
      </c>
      <c r="G832" s="281">
        <v>1497.84</v>
      </c>
      <c r="H832" s="281">
        <v>1895.77</v>
      </c>
      <c r="I832" s="281">
        <v>1768.27</v>
      </c>
      <c r="J832" s="281">
        <v>1764.12</v>
      </c>
      <c r="K832" s="281">
        <v>1859.2</v>
      </c>
      <c r="L832" s="281">
        <v>1769.43</v>
      </c>
      <c r="M832" s="281">
        <v>1772.8</v>
      </c>
      <c r="N832" s="281">
        <v>1733.78</v>
      </c>
      <c r="O832" s="281">
        <v>1764.77</v>
      </c>
      <c r="P832" s="281">
        <v>1805.21</v>
      </c>
      <c r="Q832" s="281">
        <v>1700.95</v>
      </c>
      <c r="R832" s="281">
        <v>1763.64</v>
      </c>
      <c r="S832" s="281">
        <v>1784.04</v>
      </c>
      <c r="T832" s="281">
        <v>2288.9</v>
      </c>
      <c r="U832" s="281">
        <v>1702.16</v>
      </c>
      <c r="V832" s="281">
        <v>1482.05</v>
      </c>
      <c r="W832" s="281">
        <v>1364.45</v>
      </c>
      <c r="X832" s="281">
        <v>1302.4100000000001</v>
      </c>
      <c r="Y832" s="281">
        <v>1305.1099999999999</v>
      </c>
    </row>
    <row r="833" spans="1:25">
      <c r="A833" s="256">
        <v>4</v>
      </c>
      <c r="B833" s="281">
        <v>1202.17</v>
      </c>
      <c r="C833" s="281">
        <v>1179.58</v>
      </c>
      <c r="D833" s="281">
        <v>1218.21</v>
      </c>
      <c r="E833" s="281">
        <v>1257.4100000000001</v>
      </c>
      <c r="F833" s="281">
        <v>1198.5</v>
      </c>
      <c r="G833" s="281">
        <v>1303.83</v>
      </c>
      <c r="H833" s="281">
        <v>1347.15</v>
      </c>
      <c r="I833" s="281">
        <v>1141.47</v>
      </c>
      <c r="J833" s="281">
        <v>1201.76</v>
      </c>
      <c r="K833" s="281">
        <v>1069.74</v>
      </c>
      <c r="L833" s="281">
        <v>1209.29</v>
      </c>
      <c r="M833" s="281">
        <v>980.73</v>
      </c>
      <c r="N833" s="281">
        <v>1198.1500000000001</v>
      </c>
      <c r="O833" s="281">
        <v>1237.96</v>
      </c>
      <c r="P833" s="281">
        <v>1330.22</v>
      </c>
      <c r="Q833" s="281">
        <v>1375.54</v>
      </c>
      <c r="R833" s="281">
        <v>1341.79</v>
      </c>
      <c r="S833" s="281">
        <v>1400.01</v>
      </c>
      <c r="T833" s="281">
        <v>1380.07</v>
      </c>
      <c r="U833" s="281">
        <v>1160.69</v>
      </c>
      <c r="V833" s="281">
        <v>1222.71</v>
      </c>
      <c r="W833" s="281">
        <v>1188.4100000000001</v>
      </c>
      <c r="X833" s="281">
        <v>1212.6099999999999</v>
      </c>
      <c r="Y833" s="281">
        <v>1208.01</v>
      </c>
    </row>
    <row r="834" spans="1:25">
      <c r="A834" s="256">
        <v>5</v>
      </c>
      <c r="B834" s="281">
        <v>1169.57</v>
      </c>
      <c r="C834" s="281">
        <v>1033.5999999999999</v>
      </c>
      <c r="D834" s="281">
        <v>1186.33</v>
      </c>
      <c r="E834" s="281">
        <v>1168.04</v>
      </c>
      <c r="F834" s="281">
        <v>1139</v>
      </c>
      <c r="G834" s="281">
        <v>1226.21</v>
      </c>
      <c r="H834" s="281">
        <v>1252.8</v>
      </c>
      <c r="I834" s="281">
        <v>1150.3499999999999</v>
      </c>
      <c r="J834" s="281">
        <v>1138.6199999999999</v>
      </c>
      <c r="K834" s="281">
        <v>1123.56</v>
      </c>
      <c r="L834" s="281">
        <v>1129.04</v>
      </c>
      <c r="M834" s="281">
        <v>1134.5999999999999</v>
      </c>
      <c r="N834" s="281">
        <v>1150.31</v>
      </c>
      <c r="O834" s="281">
        <v>1125.05</v>
      </c>
      <c r="P834" s="281">
        <v>1133.54</v>
      </c>
      <c r="Q834" s="281">
        <v>1259.54</v>
      </c>
      <c r="R834" s="281">
        <v>1220.52</v>
      </c>
      <c r="S834" s="281">
        <v>1406.25</v>
      </c>
      <c r="T834" s="281">
        <v>1261.81</v>
      </c>
      <c r="U834" s="281">
        <v>1115.52</v>
      </c>
      <c r="V834" s="281">
        <v>1152.45</v>
      </c>
      <c r="W834" s="281">
        <v>1196.47</v>
      </c>
      <c r="X834" s="281">
        <v>1179.5899999999999</v>
      </c>
      <c r="Y834" s="281">
        <v>1177.57</v>
      </c>
    </row>
    <row r="835" spans="1:25">
      <c r="A835" s="256">
        <v>6</v>
      </c>
      <c r="B835" s="281">
        <v>952.68</v>
      </c>
      <c r="C835" s="281">
        <v>1035.3900000000001</v>
      </c>
      <c r="D835" s="281">
        <v>1107.51</v>
      </c>
      <c r="E835" s="281">
        <v>1010.61</v>
      </c>
      <c r="F835" s="281">
        <v>985.87</v>
      </c>
      <c r="G835" s="281">
        <v>1079.94</v>
      </c>
      <c r="H835" s="281">
        <v>1195.1099999999999</v>
      </c>
      <c r="I835" s="281">
        <v>1190.1300000000001</v>
      </c>
      <c r="J835" s="281">
        <v>1258.3800000000001</v>
      </c>
      <c r="K835" s="281">
        <v>1189.8800000000001</v>
      </c>
      <c r="L835" s="281">
        <v>1215.44</v>
      </c>
      <c r="M835" s="281">
        <v>1188.3499999999999</v>
      </c>
      <c r="N835" s="281">
        <v>1187.78</v>
      </c>
      <c r="O835" s="281">
        <v>1190.6199999999999</v>
      </c>
      <c r="P835" s="281">
        <v>1262.92</v>
      </c>
      <c r="Q835" s="281">
        <v>1139.26</v>
      </c>
      <c r="R835" s="281">
        <v>1197.5999999999999</v>
      </c>
      <c r="S835" s="281">
        <v>1447.16</v>
      </c>
      <c r="T835" s="281">
        <v>1156.02</v>
      </c>
      <c r="U835" s="281">
        <v>940.69</v>
      </c>
      <c r="V835" s="281">
        <v>957.58</v>
      </c>
      <c r="W835" s="281">
        <v>1140.5</v>
      </c>
      <c r="X835" s="281">
        <v>948.07</v>
      </c>
      <c r="Y835" s="281">
        <v>946.4</v>
      </c>
    </row>
    <row r="836" spans="1:25">
      <c r="A836" s="256">
        <v>7</v>
      </c>
      <c r="B836" s="281">
        <v>1055.42</v>
      </c>
      <c r="C836" s="281">
        <v>1057.33</v>
      </c>
      <c r="D836" s="281">
        <v>1101.76</v>
      </c>
      <c r="E836" s="281">
        <v>1167.32</v>
      </c>
      <c r="F836" s="281">
        <v>1142.5899999999999</v>
      </c>
      <c r="G836" s="281">
        <v>1210.57</v>
      </c>
      <c r="H836" s="281">
        <v>1401.21</v>
      </c>
      <c r="I836" s="281">
        <v>1519.46</v>
      </c>
      <c r="J836" s="281">
        <v>1594.01</v>
      </c>
      <c r="K836" s="281">
        <v>1614.88</v>
      </c>
      <c r="L836" s="281">
        <v>1588.95</v>
      </c>
      <c r="M836" s="281">
        <v>1611.71</v>
      </c>
      <c r="N836" s="281">
        <v>1586.1</v>
      </c>
      <c r="O836" s="281">
        <v>1627.5</v>
      </c>
      <c r="P836" s="281">
        <v>1622.65</v>
      </c>
      <c r="Q836" s="281">
        <v>1614.14</v>
      </c>
      <c r="R836" s="281">
        <v>1595.39</v>
      </c>
      <c r="S836" s="281">
        <v>1633.8</v>
      </c>
      <c r="T836" s="281">
        <v>1550.47</v>
      </c>
      <c r="U836" s="281">
        <v>1560.18</v>
      </c>
      <c r="V836" s="281">
        <v>1515.47</v>
      </c>
      <c r="W836" s="281">
        <v>1317.17</v>
      </c>
      <c r="X836" s="281">
        <v>1194.5</v>
      </c>
      <c r="Y836" s="281">
        <v>1086.5899999999999</v>
      </c>
    </row>
    <row r="837" spans="1:25">
      <c r="A837" s="256">
        <v>8</v>
      </c>
      <c r="B837" s="281">
        <v>1192.26</v>
      </c>
      <c r="C837" s="281">
        <v>1195.06</v>
      </c>
      <c r="D837" s="281">
        <v>1200.19</v>
      </c>
      <c r="E837" s="281">
        <v>1213.1600000000001</v>
      </c>
      <c r="F837" s="281">
        <v>1354.64</v>
      </c>
      <c r="G837" s="281">
        <v>1557.23</v>
      </c>
      <c r="H837" s="281">
        <v>1532.68</v>
      </c>
      <c r="I837" s="281">
        <v>1655.46</v>
      </c>
      <c r="J837" s="281">
        <v>1796.25</v>
      </c>
      <c r="K837" s="281">
        <v>1894.63</v>
      </c>
      <c r="L837" s="281">
        <v>1832.65</v>
      </c>
      <c r="M837" s="281">
        <v>1848.76</v>
      </c>
      <c r="N837" s="281">
        <v>1800.67</v>
      </c>
      <c r="O837" s="281">
        <v>1804.62</v>
      </c>
      <c r="P837" s="281">
        <v>1789.53</v>
      </c>
      <c r="Q837" s="281">
        <v>1781.37</v>
      </c>
      <c r="R837" s="281">
        <v>1819.07</v>
      </c>
      <c r="S837" s="281">
        <v>1931.5</v>
      </c>
      <c r="T837" s="281">
        <v>1833.4</v>
      </c>
      <c r="U837" s="281">
        <v>1495.81</v>
      </c>
      <c r="V837" s="281">
        <v>1578.06</v>
      </c>
      <c r="W837" s="281">
        <v>1512.89</v>
      </c>
      <c r="X837" s="281">
        <v>1202.32</v>
      </c>
      <c r="Y837" s="281">
        <v>1199.05</v>
      </c>
    </row>
    <row r="838" spans="1:25">
      <c r="A838" s="256">
        <v>9</v>
      </c>
      <c r="B838" s="281">
        <v>1177.1600000000001</v>
      </c>
      <c r="C838" s="281">
        <v>1165.9100000000001</v>
      </c>
      <c r="D838" s="281">
        <v>1171.57</v>
      </c>
      <c r="E838" s="281">
        <v>1181.08</v>
      </c>
      <c r="F838" s="281">
        <v>1240.79</v>
      </c>
      <c r="G838" s="281">
        <v>1348.89</v>
      </c>
      <c r="H838" s="281">
        <v>1261.2</v>
      </c>
      <c r="I838" s="281">
        <v>1529.92</v>
      </c>
      <c r="J838" s="281">
        <v>1641.88</v>
      </c>
      <c r="K838" s="281">
        <v>1737.25</v>
      </c>
      <c r="L838" s="281">
        <v>1775.46</v>
      </c>
      <c r="M838" s="281">
        <v>1741.35</v>
      </c>
      <c r="N838" s="281">
        <v>1715.69</v>
      </c>
      <c r="O838" s="281">
        <v>1742.51</v>
      </c>
      <c r="P838" s="281">
        <v>1756.78</v>
      </c>
      <c r="Q838" s="281">
        <v>1744.94</v>
      </c>
      <c r="R838" s="281">
        <v>1757.38</v>
      </c>
      <c r="S838" s="281">
        <v>1788.69</v>
      </c>
      <c r="T838" s="281">
        <v>1758.59</v>
      </c>
      <c r="U838" s="281">
        <v>1452.37</v>
      </c>
      <c r="V838" s="281">
        <v>1294.07</v>
      </c>
      <c r="W838" s="281">
        <v>1205.95</v>
      </c>
      <c r="X838" s="281">
        <v>1192.71</v>
      </c>
      <c r="Y838" s="281">
        <v>1164.72</v>
      </c>
    </row>
    <row r="839" spans="1:25">
      <c r="A839" s="256">
        <v>10</v>
      </c>
      <c r="B839" s="281">
        <v>1088.2</v>
      </c>
      <c r="C839" s="281">
        <v>1139.05</v>
      </c>
      <c r="D839" s="281">
        <v>1168.1199999999999</v>
      </c>
      <c r="E839" s="281">
        <v>1236.3699999999999</v>
      </c>
      <c r="F839" s="281">
        <v>1229.29</v>
      </c>
      <c r="G839" s="281">
        <v>1381.58</v>
      </c>
      <c r="H839" s="281">
        <v>1495.68</v>
      </c>
      <c r="I839" s="281">
        <v>1478.19</v>
      </c>
      <c r="J839" s="281">
        <v>1361.11</v>
      </c>
      <c r="K839" s="281">
        <v>1369.08</v>
      </c>
      <c r="L839" s="281">
        <v>1405.38</v>
      </c>
      <c r="M839" s="281">
        <v>1421.96</v>
      </c>
      <c r="N839" s="281">
        <v>1463.41</v>
      </c>
      <c r="O839" s="281">
        <v>1459.79</v>
      </c>
      <c r="P839" s="281">
        <v>1328.73</v>
      </c>
      <c r="Q839" s="281">
        <v>1293.3399999999999</v>
      </c>
      <c r="R839" s="281">
        <v>1490.76</v>
      </c>
      <c r="S839" s="281">
        <v>1389.48</v>
      </c>
      <c r="T839" s="281">
        <v>1294.25</v>
      </c>
      <c r="U839" s="281">
        <v>1264.98</v>
      </c>
      <c r="V839" s="281">
        <v>1262.32</v>
      </c>
      <c r="W839" s="281">
        <v>1205.19</v>
      </c>
      <c r="X839" s="281">
        <v>1118.47</v>
      </c>
      <c r="Y839" s="281">
        <v>1105.23</v>
      </c>
    </row>
    <row r="840" spans="1:25">
      <c r="A840" s="256">
        <v>11</v>
      </c>
      <c r="B840" s="281">
        <v>1052.92</v>
      </c>
      <c r="C840" s="281">
        <v>1054.51</v>
      </c>
      <c r="D840" s="281">
        <v>1067.77</v>
      </c>
      <c r="E840" s="281">
        <v>1061.6300000000001</v>
      </c>
      <c r="F840" s="281">
        <v>1045.06</v>
      </c>
      <c r="G840" s="281">
        <v>1057.6300000000001</v>
      </c>
      <c r="H840" s="281">
        <v>1139.46</v>
      </c>
      <c r="I840" s="281">
        <v>1091.06</v>
      </c>
      <c r="J840" s="281">
        <v>1069.9000000000001</v>
      </c>
      <c r="K840" s="281">
        <v>1070.21</v>
      </c>
      <c r="L840" s="281">
        <v>1072.07</v>
      </c>
      <c r="M840" s="281">
        <v>1072.3900000000001</v>
      </c>
      <c r="N840" s="281">
        <v>1070.98</v>
      </c>
      <c r="O840" s="281">
        <v>1037.99</v>
      </c>
      <c r="P840" s="281">
        <v>1037.6400000000001</v>
      </c>
      <c r="Q840" s="281">
        <v>1034.5</v>
      </c>
      <c r="R840" s="281">
        <v>1037.67</v>
      </c>
      <c r="S840" s="281">
        <v>1151.78</v>
      </c>
      <c r="T840" s="281">
        <v>1086.8800000000001</v>
      </c>
      <c r="U840" s="281">
        <v>1063.9100000000001</v>
      </c>
      <c r="V840" s="281">
        <v>1074.5899999999999</v>
      </c>
      <c r="W840" s="281">
        <v>1063.1099999999999</v>
      </c>
      <c r="X840" s="281">
        <v>1053.52</v>
      </c>
      <c r="Y840" s="281">
        <v>1005.52</v>
      </c>
    </row>
    <row r="841" spans="1:25">
      <c r="A841" s="256">
        <v>12</v>
      </c>
      <c r="B841" s="281">
        <v>954.21</v>
      </c>
      <c r="C841" s="281">
        <v>933.28</v>
      </c>
      <c r="D841" s="281">
        <v>947.04</v>
      </c>
      <c r="E841" s="281">
        <v>927.66</v>
      </c>
      <c r="F841" s="281">
        <v>935.57</v>
      </c>
      <c r="G841" s="281">
        <v>965.05</v>
      </c>
      <c r="H841" s="281">
        <v>998.66</v>
      </c>
      <c r="I841" s="281">
        <v>1333.21</v>
      </c>
      <c r="J841" s="281">
        <v>1345.67</v>
      </c>
      <c r="K841" s="281">
        <v>974.96</v>
      </c>
      <c r="L841" s="281">
        <v>975.72</v>
      </c>
      <c r="M841" s="281">
        <v>982.53</v>
      </c>
      <c r="N841" s="281">
        <v>981.57</v>
      </c>
      <c r="O841" s="281">
        <v>1052.08</v>
      </c>
      <c r="P841" s="281">
        <v>982.98</v>
      </c>
      <c r="Q841" s="281">
        <v>982.6</v>
      </c>
      <c r="R841" s="281">
        <v>968.39</v>
      </c>
      <c r="S841" s="281">
        <v>974.09</v>
      </c>
      <c r="T841" s="281">
        <v>974.38</v>
      </c>
      <c r="U841" s="281">
        <v>953.04</v>
      </c>
      <c r="V841" s="281">
        <v>964.2</v>
      </c>
      <c r="W841" s="281">
        <v>955.15</v>
      </c>
      <c r="X841" s="281">
        <v>1011.48</v>
      </c>
      <c r="Y841" s="281">
        <v>1009.95</v>
      </c>
    </row>
    <row r="842" spans="1:25">
      <c r="A842" s="256">
        <v>13</v>
      </c>
      <c r="B842" s="281">
        <v>941.4</v>
      </c>
      <c r="C842" s="281">
        <v>942.17</v>
      </c>
      <c r="D842" s="281">
        <v>1046.1300000000001</v>
      </c>
      <c r="E842" s="281">
        <v>979.31</v>
      </c>
      <c r="F842" s="281">
        <v>917.92</v>
      </c>
      <c r="G842" s="281">
        <v>1198.22</v>
      </c>
      <c r="H842" s="281">
        <v>1201.05</v>
      </c>
      <c r="I842" s="281">
        <v>1224.82</v>
      </c>
      <c r="J842" s="281">
        <v>1153.18</v>
      </c>
      <c r="K842" s="281">
        <v>1176.93</v>
      </c>
      <c r="L842" s="281">
        <v>1199.1400000000001</v>
      </c>
      <c r="M842" s="281">
        <v>1215.6400000000001</v>
      </c>
      <c r="N842" s="281">
        <v>1257.9000000000001</v>
      </c>
      <c r="O842" s="281">
        <v>1258.56</v>
      </c>
      <c r="P842" s="281">
        <v>1259.23</v>
      </c>
      <c r="Q842" s="281">
        <v>1200.5899999999999</v>
      </c>
      <c r="R842" s="281">
        <v>1213</v>
      </c>
      <c r="S842" s="281">
        <v>1267.4000000000001</v>
      </c>
      <c r="T842" s="281">
        <v>1003.88</v>
      </c>
      <c r="U842" s="281">
        <v>982.39</v>
      </c>
      <c r="V842" s="281">
        <v>957.94</v>
      </c>
      <c r="W842" s="281">
        <v>948.15</v>
      </c>
      <c r="X842" s="281">
        <v>928.11</v>
      </c>
      <c r="Y842" s="281">
        <v>928.08</v>
      </c>
    </row>
    <row r="843" spans="1:25">
      <c r="A843" s="256">
        <v>14</v>
      </c>
      <c r="B843" s="281">
        <v>935.16</v>
      </c>
      <c r="C843" s="281">
        <v>937.61</v>
      </c>
      <c r="D843" s="281">
        <v>1039.3699999999999</v>
      </c>
      <c r="E843" s="281">
        <v>1041.01</v>
      </c>
      <c r="F843" s="281">
        <v>1070.6600000000001</v>
      </c>
      <c r="G843" s="281">
        <v>1259.0999999999999</v>
      </c>
      <c r="H843" s="281">
        <v>1299.06</v>
      </c>
      <c r="I843" s="281">
        <v>1425.44</v>
      </c>
      <c r="J843" s="281">
        <v>1410.79</v>
      </c>
      <c r="K843" s="281">
        <v>1322.64</v>
      </c>
      <c r="L843" s="281">
        <v>1257.55</v>
      </c>
      <c r="M843" s="281">
        <v>1426.84</v>
      </c>
      <c r="N843" s="281">
        <v>1410.24</v>
      </c>
      <c r="O843" s="281">
        <v>1364.77</v>
      </c>
      <c r="P843" s="281">
        <v>1203.93</v>
      </c>
      <c r="Q843" s="281">
        <v>1254.9000000000001</v>
      </c>
      <c r="R843" s="281">
        <v>1201.47</v>
      </c>
      <c r="S843" s="281">
        <v>1261.04</v>
      </c>
      <c r="T843" s="281">
        <v>992.02</v>
      </c>
      <c r="U843" s="281">
        <v>969.12</v>
      </c>
      <c r="V843" s="281">
        <v>992.56</v>
      </c>
      <c r="W843" s="281">
        <v>1283.25</v>
      </c>
      <c r="X843" s="281">
        <v>1255.3399999999999</v>
      </c>
      <c r="Y843" s="281">
        <v>1226.99</v>
      </c>
    </row>
    <row r="844" spans="1:25">
      <c r="A844" s="256">
        <v>15</v>
      </c>
      <c r="B844" s="281">
        <v>1179.18</v>
      </c>
      <c r="C844" s="281">
        <v>1180.3</v>
      </c>
      <c r="D844" s="281">
        <v>1183.46</v>
      </c>
      <c r="E844" s="281">
        <v>1180.08</v>
      </c>
      <c r="F844" s="281">
        <v>1166.33</v>
      </c>
      <c r="G844" s="281">
        <v>1321.58</v>
      </c>
      <c r="H844" s="281">
        <v>1458.06</v>
      </c>
      <c r="I844" s="281">
        <v>1497.44</v>
      </c>
      <c r="J844" s="281">
        <v>1539.07</v>
      </c>
      <c r="K844" s="281">
        <v>1530.61</v>
      </c>
      <c r="L844" s="281">
        <v>1531.43</v>
      </c>
      <c r="M844" s="281">
        <v>1527.99</v>
      </c>
      <c r="N844" s="281">
        <v>1408.94</v>
      </c>
      <c r="O844" s="281">
        <v>1511.73</v>
      </c>
      <c r="P844" s="281">
        <v>1443.27</v>
      </c>
      <c r="Q844" s="281">
        <v>1598.82</v>
      </c>
      <c r="R844" s="281">
        <v>1566.97</v>
      </c>
      <c r="S844" s="281">
        <v>1626.18</v>
      </c>
      <c r="T844" s="281">
        <v>1550.16</v>
      </c>
      <c r="U844" s="281">
        <v>1641.43</v>
      </c>
      <c r="V844" s="281">
        <v>1478.61</v>
      </c>
      <c r="W844" s="281">
        <v>1290.81</v>
      </c>
      <c r="X844" s="281">
        <v>1257.5999999999999</v>
      </c>
      <c r="Y844" s="281">
        <v>1226.17</v>
      </c>
    </row>
    <row r="845" spans="1:25">
      <c r="A845" s="256">
        <v>16</v>
      </c>
      <c r="B845" s="281">
        <v>1378.02</v>
      </c>
      <c r="C845" s="281">
        <v>1381.36</v>
      </c>
      <c r="D845" s="281">
        <v>1382.88</v>
      </c>
      <c r="E845" s="281">
        <v>1381.69</v>
      </c>
      <c r="F845" s="281">
        <v>1321.6</v>
      </c>
      <c r="G845" s="281">
        <v>1345.19</v>
      </c>
      <c r="H845" s="281">
        <v>1384.82</v>
      </c>
      <c r="I845" s="281">
        <v>1441.36</v>
      </c>
      <c r="J845" s="281">
        <v>1568.46</v>
      </c>
      <c r="K845" s="281">
        <v>1536.66</v>
      </c>
      <c r="L845" s="281">
        <v>1455.01</v>
      </c>
      <c r="M845" s="281">
        <v>1426.51</v>
      </c>
      <c r="N845" s="281">
        <v>1616.18</v>
      </c>
      <c r="O845" s="281">
        <v>1511.91</v>
      </c>
      <c r="P845" s="281">
        <v>1534.29</v>
      </c>
      <c r="Q845" s="281">
        <v>1455.04</v>
      </c>
      <c r="R845" s="281">
        <v>1599.06</v>
      </c>
      <c r="S845" s="281">
        <v>1421.27</v>
      </c>
      <c r="T845" s="281">
        <v>1491.94</v>
      </c>
      <c r="U845" s="281">
        <v>1781.38</v>
      </c>
      <c r="V845" s="281">
        <v>1495.59</v>
      </c>
      <c r="W845" s="281">
        <v>1442.33</v>
      </c>
      <c r="X845" s="281">
        <v>1348.84</v>
      </c>
      <c r="Y845" s="281">
        <v>1407.13</v>
      </c>
    </row>
    <row r="846" spans="1:25">
      <c r="A846" s="256">
        <v>17</v>
      </c>
      <c r="B846" s="281">
        <v>1369.25</v>
      </c>
      <c r="C846" s="281">
        <v>1371.49</v>
      </c>
      <c r="D846" s="281">
        <v>1377.71</v>
      </c>
      <c r="E846" s="281">
        <v>1384.73</v>
      </c>
      <c r="F846" s="281">
        <v>1505.71</v>
      </c>
      <c r="G846" s="281">
        <v>1504.6</v>
      </c>
      <c r="H846" s="281">
        <v>1528.66</v>
      </c>
      <c r="I846" s="281">
        <v>1704.42</v>
      </c>
      <c r="J846" s="281">
        <v>1814.57</v>
      </c>
      <c r="K846" s="281">
        <v>1822.04</v>
      </c>
      <c r="L846" s="281">
        <v>1794.99</v>
      </c>
      <c r="M846" s="281">
        <v>1810.06</v>
      </c>
      <c r="N846" s="281">
        <v>1671.96</v>
      </c>
      <c r="O846" s="281">
        <v>1683.21</v>
      </c>
      <c r="P846" s="281">
        <v>1726.1</v>
      </c>
      <c r="Q846" s="281">
        <v>1685.67</v>
      </c>
      <c r="R846" s="281">
        <v>1680.64</v>
      </c>
      <c r="S846" s="281">
        <v>1683.61</v>
      </c>
      <c r="T846" s="281">
        <v>1547.6</v>
      </c>
      <c r="U846" s="281">
        <v>1575.13</v>
      </c>
      <c r="V846" s="281">
        <v>1513.3</v>
      </c>
      <c r="W846" s="281">
        <v>1398.23</v>
      </c>
      <c r="X846" s="281">
        <v>1390.61</v>
      </c>
      <c r="Y846" s="281">
        <v>1353.63</v>
      </c>
    </row>
    <row r="847" spans="1:25">
      <c r="A847" s="256">
        <v>18</v>
      </c>
      <c r="B847" s="281">
        <v>1388.35</v>
      </c>
      <c r="C847" s="281">
        <v>1388.94</v>
      </c>
      <c r="D847" s="281">
        <v>1393.6</v>
      </c>
      <c r="E847" s="281">
        <v>1394.67</v>
      </c>
      <c r="F847" s="281">
        <v>1394.88</v>
      </c>
      <c r="G847" s="281">
        <v>1424.39</v>
      </c>
      <c r="H847" s="281">
        <v>1381.86</v>
      </c>
      <c r="I847" s="281">
        <v>1380.27</v>
      </c>
      <c r="J847" s="281">
        <v>1353.74</v>
      </c>
      <c r="K847" s="281">
        <v>1357.25</v>
      </c>
      <c r="L847" s="281">
        <v>1351.51</v>
      </c>
      <c r="M847" s="281">
        <v>1382.86</v>
      </c>
      <c r="N847" s="281">
        <v>1380.64</v>
      </c>
      <c r="O847" s="281">
        <v>1380.43</v>
      </c>
      <c r="P847" s="281">
        <v>1537.1</v>
      </c>
      <c r="Q847" s="281">
        <v>1521.29</v>
      </c>
      <c r="R847" s="281">
        <v>1512.63</v>
      </c>
      <c r="S847" s="281">
        <v>1543.61</v>
      </c>
      <c r="T847" s="281">
        <v>1380.21</v>
      </c>
      <c r="U847" s="281">
        <v>1422.02</v>
      </c>
      <c r="V847" s="281">
        <v>1584.64</v>
      </c>
      <c r="W847" s="281">
        <v>1541.66</v>
      </c>
      <c r="X847" s="281">
        <v>1403.42</v>
      </c>
      <c r="Y847" s="281">
        <v>1386.04</v>
      </c>
    </row>
    <row r="848" spans="1:25">
      <c r="A848" s="256">
        <v>19</v>
      </c>
      <c r="B848" s="281">
        <v>1284.68</v>
      </c>
      <c r="C848" s="281">
        <v>1276.6400000000001</v>
      </c>
      <c r="D848" s="281">
        <v>1261.3499999999999</v>
      </c>
      <c r="E848" s="281">
        <v>1274.04</v>
      </c>
      <c r="F848" s="281">
        <v>1250.5999999999999</v>
      </c>
      <c r="G848" s="281">
        <v>1375.11</v>
      </c>
      <c r="H848" s="281">
        <v>1428.44</v>
      </c>
      <c r="I848" s="281">
        <v>1460.24</v>
      </c>
      <c r="J848" s="281">
        <v>1453.81</v>
      </c>
      <c r="K848" s="281">
        <v>1453.96</v>
      </c>
      <c r="L848" s="281">
        <v>1453.6</v>
      </c>
      <c r="M848" s="281">
        <v>1453.97</v>
      </c>
      <c r="N848" s="281">
        <v>1451.95</v>
      </c>
      <c r="O848" s="281">
        <v>1441.41</v>
      </c>
      <c r="P848" s="281">
        <v>1441.28</v>
      </c>
      <c r="Q848" s="281">
        <v>1440.22</v>
      </c>
      <c r="R848" s="281">
        <v>1439.72</v>
      </c>
      <c r="S848" s="281">
        <v>1442.84</v>
      </c>
      <c r="T848" s="281">
        <v>1441.89</v>
      </c>
      <c r="U848" s="281">
        <v>1439.33</v>
      </c>
      <c r="V848" s="281">
        <v>1505.63</v>
      </c>
      <c r="W848" s="281">
        <v>1505.04</v>
      </c>
      <c r="X848" s="281">
        <v>1441.77</v>
      </c>
      <c r="Y848" s="281">
        <v>1295.8499999999999</v>
      </c>
    </row>
    <row r="849" spans="1:25">
      <c r="A849" s="256">
        <v>20</v>
      </c>
      <c r="B849" s="281">
        <v>1287.08</v>
      </c>
      <c r="C849" s="281">
        <v>1283.99</v>
      </c>
      <c r="D849" s="281">
        <v>1265.74</v>
      </c>
      <c r="E849" s="281">
        <v>1279.49</v>
      </c>
      <c r="F849" s="281">
        <v>1262.27</v>
      </c>
      <c r="G849" s="281">
        <v>1317.33</v>
      </c>
      <c r="H849" s="281">
        <v>1344.15</v>
      </c>
      <c r="I849" s="281">
        <v>1440.46</v>
      </c>
      <c r="J849" s="281">
        <v>1255.76</v>
      </c>
      <c r="K849" s="281">
        <v>1257.04</v>
      </c>
      <c r="L849" s="281">
        <v>1256.5899999999999</v>
      </c>
      <c r="M849" s="281">
        <v>1437.95</v>
      </c>
      <c r="N849" s="281">
        <v>1437.62</v>
      </c>
      <c r="O849" s="281">
        <v>1437.44</v>
      </c>
      <c r="P849" s="281">
        <v>1344.83</v>
      </c>
      <c r="Q849" s="281">
        <v>1343.81</v>
      </c>
      <c r="R849" s="281">
        <v>1436.81</v>
      </c>
      <c r="S849" s="281">
        <v>1441.4</v>
      </c>
      <c r="T849" s="281">
        <v>1323.39</v>
      </c>
      <c r="U849" s="281">
        <v>1327.68</v>
      </c>
      <c r="V849" s="281">
        <v>1489.95</v>
      </c>
      <c r="W849" s="281">
        <v>1441.54</v>
      </c>
      <c r="X849" s="281">
        <v>1291.01</v>
      </c>
      <c r="Y849" s="281">
        <v>1291.96</v>
      </c>
    </row>
    <row r="850" spans="1:25">
      <c r="A850" s="256">
        <v>21</v>
      </c>
      <c r="B850" s="281">
        <v>1062.8900000000001</v>
      </c>
      <c r="C850" s="281">
        <v>1036.95</v>
      </c>
      <c r="D850" s="281">
        <v>993.88</v>
      </c>
      <c r="E850" s="281">
        <v>992.03</v>
      </c>
      <c r="F850" s="281">
        <v>1251.5899999999999</v>
      </c>
      <c r="G850" s="281">
        <v>1243.3399999999999</v>
      </c>
      <c r="H850" s="281">
        <v>1418</v>
      </c>
      <c r="I850" s="281">
        <v>1483.95</v>
      </c>
      <c r="J850" s="281">
        <v>1504.46</v>
      </c>
      <c r="K850" s="281">
        <v>1499.01</v>
      </c>
      <c r="L850" s="281">
        <v>1497.5</v>
      </c>
      <c r="M850" s="281">
        <v>1496.4</v>
      </c>
      <c r="N850" s="281">
        <v>1497.54</v>
      </c>
      <c r="O850" s="281">
        <v>1495.06</v>
      </c>
      <c r="P850" s="281">
        <v>1492.35</v>
      </c>
      <c r="Q850" s="281">
        <v>1493.13</v>
      </c>
      <c r="R850" s="281">
        <v>1494.55</v>
      </c>
      <c r="S850" s="281">
        <v>1600.32</v>
      </c>
      <c r="T850" s="281">
        <v>1540.4</v>
      </c>
      <c r="U850" s="281">
        <v>1562.17</v>
      </c>
      <c r="V850" s="281">
        <v>1489.51</v>
      </c>
      <c r="W850" s="281">
        <v>1473.74</v>
      </c>
      <c r="X850" s="281">
        <v>1399.51</v>
      </c>
      <c r="Y850" s="281">
        <v>1270.33</v>
      </c>
    </row>
    <row r="851" spans="1:25">
      <c r="A851" s="256">
        <v>22</v>
      </c>
      <c r="B851" s="281">
        <v>1395.44</v>
      </c>
      <c r="C851" s="281">
        <v>1379.45</v>
      </c>
      <c r="D851" s="281">
        <v>1377.67</v>
      </c>
      <c r="E851" s="281">
        <v>1310.45</v>
      </c>
      <c r="F851" s="281">
        <v>1252.03</v>
      </c>
      <c r="G851" s="281">
        <v>1431.66</v>
      </c>
      <c r="H851" s="281">
        <v>1479.3</v>
      </c>
      <c r="I851" s="281">
        <v>1524.44</v>
      </c>
      <c r="J851" s="281">
        <v>1695.57</v>
      </c>
      <c r="K851" s="281">
        <v>1737.66</v>
      </c>
      <c r="L851" s="281">
        <v>1740.26</v>
      </c>
      <c r="M851" s="281">
        <v>1732.56</v>
      </c>
      <c r="N851" s="281">
        <v>1730</v>
      </c>
      <c r="O851" s="281">
        <v>1729.85</v>
      </c>
      <c r="P851" s="281">
        <v>1736.72</v>
      </c>
      <c r="Q851" s="281">
        <v>1723.5</v>
      </c>
      <c r="R851" s="281">
        <v>1748.68</v>
      </c>
      <c r="S851" s="281">
        <v>1745.03</v>
      </c>
      <c r="T851" s="281">
        <v>1742.72</v>
      </c>
      <c r="U851" s="281">
        <v>1792.79</v>
      </c>
      <c r="V851" s="281">
        <v>1617.31</v>
      </c>
      <c r="W851" s="281">
        <v>1498.16</v>
      </c>
      <c r="X851" s="281">
        <v>1490.9</v>
      </c>
      <c r="Y851" s="281">
        <v>1422.47</v>
      </c>
    </row>
    <row r="852" spans="1:25">
      <c r="A852" s="256">
        <v>23</v>
      </c>
      <c r="B852" s="281">
        <v>1261.42</v>
      </c>
      <c r="C852" s="281">
        <v>1263.68</v>
      </c>
      <c r="D852" s="281">
        <v>1266.48</v>
      </c>
      <c r="E852" s="281">
        <v>1255.93</v>
      </c>
      <c r="F852" s="281">
        <v>1229.79</v>
      </c>
      <c r="G852" s="281">
        <v>1340.18</v>
      </c>
      <c r="H852" s="281">
        <v>1428.25</v>
      </c>
      <c r="I852" s="281">
        <v>1512.57</v>
      </c>
      <c r="J852" s="281">
        <v>1613.35</v>
      </c>
      <c r="K852" s="281">
        <v>1703.71</v>
      </c>
      <c r="L852" s="281">
        <v>1721.78</v>
      </c>
      <c r="M852" s="281">
        <v>1739.97</v>
      </c>
      <c r="N852" s="281">
        <v>1731.63</v>
      </c>
      <c r="O852" s="281">
        <v>1748.71</v>
      </c>
      <c r="P852" s="281">
        <v>1771.2</v>
      </c>
      <c r="Q852" s="281">
        <v>1764.58</v>
      </c>
      <c r="R852" s="281">
        <v>1774.03</v>
      </c>
      <c r="S852" s="281">
        <v>1756.3</v>
      </c>
      <c r="T852" s="281">
        <v>1737.73</v>
      </c>
      <c r="U852" s="281">
        <v>1790.37</v>
      </c>
      <c r="V852" s="281">
        <v>1593.99</v>
      </c>
      <c r="W852" s="281">
        <v>1491.4</v>
      </c>
      <c r="X852" s="281">
        <v>1410.9</v>
      </c>
      <c r="Y852" s="281">
        <v>1330.25</v>
      </c>
    </row>
    <row r="853" spans="1:25">
      <c r="A853" s="256">
        <v>24</v>
      </c>
      <c r="B853" s="281">
        <v>1244.7</v>
      </c>
      <c r="C853" s="281">
        <v>1248.23</v>
      </c>
      <c r="D853" s="281">
        <v>1253.8599999999999</v>
      </c>
      <c r="E853" s="281">
        <v>1255.56</v>
      </c>
      <c r="F853" s="281">
        <v>1237.75</v>
      </c>
      <c r="G853" s="281">
        <v>1462.25</v>
      </c>
      <c r="H853" s="281">
        <v>1481.67</v>
      </c>
      <c r="I853" s="281">
        <v>1639.02</v>
      </c>
      <c r="J853" s="281">
        <v>1619.77</v>
      </c>
      <c r="K853" s="281">
        <v>1630.05</v>
      </c>
      <c r="L853" s="281">
        <v>1677.07</v>
      </c>
      <c r="M853" s="281">
        <v>1677.85</v>
      </c>
      <c r="N853" s="281">
        <v>1617.45</v>
      </c>
      <c r="O853" s="281">
        <v>1584.65</v>
      </c>
      <c r="P853" s="281">
        <v>1577.26</v>
      </c>
      <c r="Q853" s="281">
        <v>1565.43</v>
      </c>
      <c r="R853" s="281">
        <v>1584.09</v>
      </c>
      <c r="S853" s="281">
        <v>1597.23</v>
      </c>
      <c r="T853" s="281">
        <v>1570.72</v>
      </c>
      <c r="U853" s="281">
        <v>1608</v>
      </c>
      <c r="V853" s="281">
        <v>1468.02</v>
      </c>
      <c r="W853" s="281">
        <v>1350</v>
      </c>
      <c r="X853" s="281">
        <v>1301.3800000000001</v>
      </c>
      <c r="Y853" s="281">
        <v>1245.55</v>
      </c>
    </row>
    <row r="854" spans="1:25">
      <c r="A854" s="256">
        <v>25</v>
      </c>
      <c r="B854" s="281">
        <v>1246.43</v>
      </c>
      <c r="C854" s="281">
        <v>1249.99</v>
      </c>
      <c r="D854" s="281">
        <v>1252.79</v>
      </c>
      <c r="E854" s="281">
        <v>1261.49</v>
      </c>
      <c r="F854" s="281">
        <v>1286.6600000000001</v>
      </c>
      <c r="G854" s="281">
        <v>1393.26</v>
      </c>
      <c r="H854" s="281">
        <v>1405.97</v>
      </c>
      <c r="I854" s="281">
        <v>1508.31</v>
      </c>
      <c r="J854" s="281">
        <v>1555.1</v>
      </c>
      <c r="K854" s="281">
        <v>1579.77</v>
      </c>
      <c r="L854" s="281">
        <v>1559</v>
      </c>
      <c r="M854" s="281">
        <v>1558.78</v>
      </c>
      <c r="N854" s="281">
        <v>1553.86</v>
      </c>
      <c r="O854" s="281">
        <v>1552.62</v>
      </c>
      <c r="P854" s="281">
        <v>1603.87</v>
      </c>
      <c r="Q854" s="281">
        <v>1547.2</v>
      </c>
      <c r="R854" s="281">
        <v>1451.24</v>
      </c>
      <c r="S854" s="281">
        <v>1563.13</v>
      </c>
      <c r="T854" s="281">
        <v>1450.38</v>
      </c>
      <c r="U854" s="281">
        <v>1499.2</v>
      </c>
      <c r="V854" s="281">
        <v>1381.27</v>
      </c>
      <c r="W854" s="281">
        <v>1373.5</v>
      </c>
      <c r="X854" s="281">
        <v>1359.35</v>
      </c>
      <c r="Y854" s="281">
        <v>1346.38</v>
      </c>
    </row>
    <row r="855" spans="1:25">
      <c r="A855" s="256">
        <v>26</v>
      </c>
      <c r="B855" s="281">
        <v>1236.49</v>
      </c>
      <c r="C855" s="281">
        <v>1220.3699999999999</v>
      </c>
      <c r="D855" s="281">
        <v>1225.17</v>
      </c>
      <c r="E855" s="281">
        <v>1248.01</v>
      </c>
      <c r="F855" s="281">
        <v>1232.07</v>
      </c>
      <c r="G855" s="281">
        <v>1460.53</v>
      </c>
      <c r="H855" s="281">
        <v>1499.63</v>
      </c>
      <c r="I855" s="281">
        <v>1609.36</v>
      </c>
      <c r="J855" s="281">
        <v>1726.24</v>
      </c>
      <c r="K855" s="281">
        <v>1754.91</v>
      </c>
      <c r="L855" s="281">
        <v>1756</v>
      </c>
      <c r="M855" s="281">
        <v>1753.05</v>
      </c>
      <c r="N855" s="281">
        <v>1740.66</v>
      </c>
      <c r="O855" s="281">
        <v>1744.92</v>
      </c>
      <c r="P855" s="281">
        <v>1730.55</v>
      </c>
      <c r="Q855" s="281">
        <v>1693.18</v>
      </c>
      <c r="R855" s="281">
        <v>1659.56</v>
      </c>
      <c r="S855" s="281">
        <v>1680.89</v>
      </c>
      <c r="T855" s="281">
        <v>1751.59</v>
      </c>
      <c r="U855" s="281">
        <v>1769.16</v>
      </c>
      <c r="V855" s="281">
        <v>1600.3</v>
      </c>
      <c r="W855" s="281">
        <v>1478.13</v>
      </c>
      <c r="X855" s="281">
        <v>1412.38</v>
      </c>
      <c r="Y855" s="281">
        <v>1251.18</v>
      </c>
    </row>
    <row r="856" spans="1:25">
      <c r="A856" s="256">
        <v>27</v>
      </c>
      <c r="B856" s="281">
        <v>1249.98</v>
      </c>
      <c r="C856" s="281">
        <v>1245.3</v>
      </c>
      <c r="D856" s="281">
        <v>1252.73</v>
      </c>
      <c r="E856" s="281">
        <v>1271.71</v>
      </c>
      <c r="F856" s="281">
        <v>1237.1600000000001</v>
      </c>
      <c r="G856" s="281">
        <v>1454.45</v>
      </c>
      <c r="H856" s="281">
        <v>1499.51</v>
      </c>
      <c r="I856" s="281">
        <v>1618.4</v>
      </c>
      <c r="J856" s="281">
        <v>1767.36</v>
      </c>
      <c r="K856" s="281">
        <v>1836.07</v>
      </c>
      <c r="L856" s="281">
        <v>1828.91</v>
      </c>
      <c r="M856" s="281">
        <v>1811.14</v>
      </c>
      <c r="N856" s="281">
        <v>1760.9</v>
      </c>
      <c r="O856" s="281">
        <v>1762.88</v>
      </c>
      <c r="P856" s="281">
        <v>1743.72</v>
      </c>
      <c r="Q856" s="281">
        <v>1743.59</v>
      </c>
      <c r="R856" s="281">
        <v>1721.75</v>
      </c>
      <c r="S856" s="281">
        <v>1735.08</v>
      </c>
      <c r="T856" s="281">
        <v>1732.11</v>
      </c>
      <c r="U856" s="281">
        <v>1741.63</v>
      </c>
      <c r="V856" s="281">
        <v>1533.26</v>
      </c>
      <c r="W856" s="281">
        <v>1430.54</v>
      </c>
      <c r="X856" s="281">
        <v>1358.75</v>
      </c>
      <c r="Y856" s="281">
        <v>1253.6600000000001</v>
      </c>
    </row>
    <row r="857" spans="1:25">
      <c r="A857" s="256">
        <v>28</v>
      </c>
      <c r="B857" s="281">
        <v>1239.02</v>
      </c>
      <c r="C857" s="281">
        <v>1189.2</v>
      </c>
      <c r="D857" s="281">
        <v>1185.1099999999999</v>
      </c>
      <c r="E857" s="281">
        <v>1190.77</v>
      </c>
      <c r="F857" s="281">
        <v>1230.07</v>
      </c>
      <c r="G857" s="281">
        <v>1392.73</v>
      </c>
      <c r="H857" s="281">
        <v>1421.29</v>
      </c>
      <c r="I857" s="281">
        <v>1514.77</v>
      </c>
      <c r="J857" s="281">
        <v>1615.07</v>
      </c>
      <c r="K857" s="281">
        <v>1722.61</v>
      </c>
      <c r="L857" s="281">
        <v>1732.85</v>
      </c>
      <c r="M857" s="281">
        <v>1725.88</v>
      </c>
      <c r="N857" s="281">
        <v>1697.29</v>
      </c>
      <c r="O857" s="281">
        <v>1709.02</v>
      </c>
      <c r="P857" s="281">
        <v>1700.22</v>
      </c>
      <c r="Q857" s="281">
        <v>1699.18</v>
      </c>
      <c r="R857" s="281">
        <v>1693.05</v>
      </c>
      <c r="S857" s="281">
        <v>1722.33</v>
      </c>
      <c r="T857" s="281">
        <v>1732.03</v>
      </c>
      <c r="U857" s="281">
        <v>1697.44</v>
      </c>
      <c r="V857" s="281">
        <v>1510.79</v>
      </c>
      <c r="W857" s="281">
        <v>1401.28</v>
      </c>
      <c r="X857" s="281">
        <v>1392.15</v>
      </c>
      <c r="Y857" s="281">
        <v>1307.29</v>
      </c>
    </row>
    <row r="858" spans="1:25">
      <c r="A858" s="256">
        <v>29</v>
      </c>
      <c r="B858" s="281">
        <v>1499.04</v>
      </c>
      <c r="C858" s="281">
        <v>1481.26</v>
      </c>
      <c r="D858" s="281">
        <v>1479.03</v>
      </c>
      <c r="E858" s="281">
        <v>1479.91</v>
      </c>
      <c r="F858" s="281">
        <v>1463.74</v>
      </c>
      <c r="G858" s="281">
        <v>1468.45</v>
      </c>
      <c r="H858" s="281">
        <v>1525.85</v>
      </c>
      <c r="I858" s="281">
        <v>1600.95</v>
      </c>
      <c r="J858" s="281">
        <v>1755.27</v>
      </c>
      <c r="K858" s="281">
        <v>1824.52</v>
      </c>
      <c r="L858" s="281">
        <v>1816.67</v>
      </c>
      <c r="M858" s="281">
        <v>1813.34</v>
      </c>
      <c r="N858" s="281">
        <v>1818.77</v>
      </c>
      <c r="O858" s="281">
        <v>1909.13</v>
      </c>
      <c r="P858" s="281">
        <v>1846.83</v>
      </c>
      <c r="Q858" s="281">
        <v>1848.54</v>
      </c>
      <c r="R858" s="281">
        <v>1832.95</v>
      </c>
      <c r="S858" s="281">
        <v>1834.57</v>
      </c>
      <c r="T858" s="281">
        <v>2007.72</v>
      </c>
      <c r="U858" s="281">
        <v>2054.6</v>
      </c>
      <c r="V858" s="281">
        <v>1941.5</v>
      </c>
      <c r="W858" s="281">
        <v>1740.32</v>
      </c>
      <c r="X858" s="281">
        <v>1637.95</v>
      </c>
      <c r="Y858" s="281">
        <v>1496.47</v>
      </c>
    </row>
    <row r="859" spans="1:25">
      <c r="A859" s="256">
        <v>30</v>
      </c>
      <c r="B859" s="281">
        <v>1390</v>
      </c>
      <c r="C859" s="281">
        <v>1269.78</v>
      </c>
      <c r="D859" s="281">
        <v>1270.19</v>
      </c>
      <c r="E859" s="281">
        <v>1324.6</v>
      </c>
      <c r="F859" s="281">
        <v>1298.18</v>
      </c>
      <c r="G859" s="281">
        <v>1312.63</v>
      </c>
      <c r="H859" s="281">
        <v>1330.15</v>
      </c>
      <c r="I859" s="281">
        <v>1506.68</v>
      </c>
      <c r="J859" s="281">
        <v>1625.29</v>
      </c>
      <c r="K859" s="281">
        <v>1706.99</v>
      </c>
      <c r="L859" s="281">
        <v>1736.08</v>
      </c>
      <c r="M859" s="281">
        <v>1745.5</v>
      </c>
      <c r="N859" s="281">
        <v>1751.38</v>
      </c>
      <c r="O859" s="281">
        <v>1755.94</v>
      </c>
      <c r="P859" s="281">
        <v>1899.1</v>
      </c>
      <c r="Q859" s="281">
        <v>1888.49</v>
      </c>
      <c r="R859" s="281">
        <v>1901.65</v>
      </c>
      <c r="S859" s="281">
        <v>2057.09</v>
      </c>
      <c r="T859" s="281">
        <v>2031.67</v>
      </c>
      <c r="U859" s="281">
        <v>1936.33</v>
      </c>
      <c r="V859" s="281">
        <v>1787.13</v>
      </c>
      <c r="W859" s="281">
        <v>1668.22</v>
      </c>
      <c r="X859" s="281">
        <v>1550.94</v>
      </c>
      <c r="Y859" s="281">
        <v>1428.79</v>
      </c>
    </row>
    <row r="860" spans="1:25">
      <c r="A860" s="256">
        <v>31</v>
      </c>
      <c r="B860" s="281">
        <v>0</v>
      </c>
      <c r="C860" s="281">
        <v>0</v>
      </c>
      <c r="D860" s="281">
        <v>0</v>
      </c>
      <c r="E860" s="281">
        <v>0</v>
      </c>
      <c r="F860" s="281">
        <v>0</v>
      </c>
      <c r="G860" s="281">
        <v>0</v>
      </c>
      <c r="H860" s="281">
        <v>0</v>
      </c>
      <c r="I860" s="281">
        <v>0</v>
      </c>
      <c r="J860" s="281">
        <v>0</v>
      </c>
      <c r="K860" s="281">
        <v>0</v>
      </c>
      <c r="L860" s="281">
        <v>0</v>
      </c>
      <c r="M860" s="281">
        <v>0</v>
      </c>
      <c r="N860" s="281">
        <v>0</v>
      </c>
      <c r="O860" s="281">
        <v>0</v>
      </c>
      <c r="P860" s="281">
        <v>0</v>
      </c>
      <c r="Q860" s="281">
        <v>0</v>
      </c>
      <c r="R860" s="281">
        <v>0</v>
      </c>
      <c r="S860" s="281">
        <v>0</v>
      </c>
      <c r="T860" s="281">
        <v>0</v>
      </c>
      <c r="U860" s="281">
        <v>0</v>
      </c>
      <c r="V860" s="281">
        <v>0</v>
      </c>
      <c r="W860" s="281">
        <v>0</v>
      </c>
      <c r="X860" s="281">
        <v>0</v>
      </c>
      <c r="Y860" s="281">
        <v>0</v>
      </c>
    </row>
    <row r="861" spans="1:25">
      <c r="A861" s="285"/>
      <c r="B861" s="273"/>
      <c r="C861" s="273"/>
      <c r="D861" s="273"/>
      <c r="E861" s="273"/>
      <c r="F861" s="273"/>
      <c r="G861" s="273"/>
      <c r="H861" s="273"/>
      <c r="I861" s="273"/>
      <c r="J861" s="273"/>
      <c r="K861" s="273"/>
      <c r="L861" s="273"/>
      <c r="M861" s="273"/>
      <c r="N861" s="273"/>
      <c r="O861" s="273"/>
      <c r="P861" s="273"/>
      <c r="Q861" s="273"/>
      <c r="R861" s="273"/>
      <c r="S861" s="273"/>
      <c r="T861" s="273"/>
      <c r="U861" s="273"/>
      <c r="V861" s="273"/>
      <c r="W861" s="273"/>
      <c r="X861" s="273"/>
      <c r="Y861" s="286"/>
    </row>
    <row r="862" spans="1:25">
      <c r="A862" s="422" t="s">
        <v>212</v>
      </c>
      <c r="B862" s="492" t="s">
        <v>216</v>
      </c>
      <c r="C862" s="492"/>
      <c r="D862" s="492"/>
      <c r="E862" s="492"/>
      <c r="F862" s="492"/>
      <c r="G862" s="492"/>
      <c r="H862" s="492"/>
      <c r="I862" s="492"/>
      <c r="J862" s="492"/>
      <c r="K862" s="492"/>
      <c r="L862" s="492"/>
      <c r="M862" s="492"/>
      <c r="N862" s="492"/>
      <c r="O862" s="492"/>
      <c r="P862" s="492"/>
      <c r="Q862" s="492"/>
      <c r="R862" s="492"/>
      <c r="S862" s="492"/>
      <c r="T862" s="492"/>
      <c r="U862" s="492"/>
      <c r="V862" s="492"/>
      <c r="W862" s="492"/>
      <c r="X862" s="492"/>
      <c r="Y862" s="492"/>
    </row>
    <row r="863" spans="1:25" ht="30">
      <c r="A863" s="422"/>
      <c r="B863" s="280" t="s">
        <v>1</v>
      </c>
      <c r="C863" s="280" t="s">
        <v>2</v>
      </c>
      <c r="D863" s="280" t="s">
        <v>3</v>
      </c>
      <c r="E863" s="280" t="s">
        <v>4</v>
      </c>
      <c r="F863" s="280" t="s">
        <v>5</v>
      </c>
      <c r="G863" s="280" t="s">
        <v>6</v>
      </c>
      <c r="H863" s="280" t="s">
        <v>7</v>
      </c>
      <c r="I863" s="280" t="s">
        <v>8</v>
      </c>
      <c r="J863" s="280" t="s">
        <v>9</v>
      </c>
      <c r="K863" s="280" t="s">
        <v>10</v>
      </c>
      <c r="L863" s="280" t="s">
        <v>11</v>
      </c>
      <c r="M863" s="280" t="s">
        <v>12</v>
      </c>
      <c r="N863" s="280" t="s">
        <v>13</v>
      </c>
      <c r="O863" s="280" t="s">
        <v>14</v>
      </c>
      <c r="P863" s="280" t="s">
        <v>15</v>
      </c>
      <c r="Q863" s="280" t="s">
        <v>16</v>
      </c>
      <c r="R863" s="280" t="s">
        <v>17</v>
      </c>
      <c r="S863" s="280" t="s">
        <v>18</v>
      </c>
      <c r="T863" s="280" t="s">
        <v>19</v>
      </c>
      <c r="U863" s="280" t="s">
        <v>20</v>
      </c>
      <c r="V863" s="280" t="s">
        <v>21</v>
      </c>
      <c r="W863" s="280" t="s">
        <v>22</v>
      </c>
      <c r="X863" s="280" t="s">
        <v>23</v>
      </c>
      <c r="Y863" s="280" t="s">
        <v>24</v>
      </c>
    </row>
    <row r="864" spans="1:25">
      <c r="A864" s="256">
        <v>1</v>
      </c>
      <c r="B864" s="281">
        <v>1729.22</v>
      </c>
      <c r="C864" s="281">
        <v>1719.94</v>
      </c>
      <c r="D864" s="281">
        <v>1836.44</v>
      </c>
      <c r="E864" s="281">
        <v>2350.8000000000002</v>
      </c>
      <c r="F864" s="281">
        <v>1974.87</v>
      </c>
      <c r="G864" s="281">
        <v>2466.5500000000002</v>
      </c>
      <c r="H864" s="281">
        <v>2371.7800000000002</v>
      </c>
      <c r="I864" s="281">
        <v>2391.94</v>
      </c>
      <c r="J864" s="281">
        <v>2356.4699999999998</v>
      </c>
      <c r="K864" s="281">
        <v>2324.7199999999998</v>
      </c>
      <c r="L864" s="281">
        <v>2309.75</v>
      </c>
      <c r="M864" s="281">
        <v>2255.9699999999998</v>
      </c>
      <c r="N864" s="281">
        <v>2364.0300000000002</v>
      </c>
      <c r="O864" s="281">
        <v>2357.58</v>
      </c>
      <c r="P864" s="281">
        <v>2389.04</v>
      </c>
      <c r="Q864" s="281">
        <v>2350.89</v>
      </c>
      <c r="R864" s="281">
        <v>2355.2600000000002</v>
      </c>
      <c r="S864" s="281">
        <v>2312</v>
      </c>
      <c r="T864" s="281">
        <v>2473.9699999999998</v>
      </c>
      <c r="U864" s="281">
        <v>2487.2600000000002</v>
      </c>
      <c r="V864" s="281">
        <v>2016.13</v>
      </c>
      <c r="W864" s="281">
        <v>1902.73</v>
      </c>
      <c r="X864" s="281">
        <v>1788.22</v>
      </c>
      <c r="Y864" s="281">
        <v>1773.24</v>
      </c>
    </row>
    <row r="865" spans="1:25">
      <c r="A865" s="256">
        <v>2</v>
      </c>
      <c r="B865" s="281">
        <v>1765.08</v>
      </c>
      <c r="C865" s="281">
        <v>1878.41</v>
      </c>
      <c r="D865" s="281">
        <v>1948.1</v>
      </c>
      <c r="E865" s="281">
        <v>1777.05</v>
      </c>
      <c r="F865" s="281">
        <v>1875.36</v>
      </c>
      <c r="G865" s="281">
        <v>2356.8200000000002</v>
      </c>
      <c r="H865" s="281">
        <v>2486</v>
      </c>
      <c r="I865" s="281">
        <v>2683.25</v>
      </c>
      <c r="J865" s="281">
        <v>2722.36</v>
      </c>
      <c r="K865" s="281">
        <v>2726.32</v>
      </c>
      <c r="L865" s="281">
        <v>2698.07</v>
      </c>
      <c r="M865" s="281">
        <v>2639.28</v>
      </c>
      <c r="N865" s="281">
        <v>2672.82</v>
      </c>
      <c r="O865" s="281">
        <v>2625.81</v>
      </c>
      <c r="P865" s="281">
        <v>2719.31</v>
      </c>
      <c r="Q865" s="281">
        <v>2663.94</v>
      </c>
      <c r="R865" s="281">
        <v>2238.6</v>
      </c>
      <c r="S865" s="281">
        <v>2929.21</v>
      </c>
      <c r="T865" s="281">
        <v>2011.05</v>
      </c>
      <c r="U865" s="281">
        <v>1999.26</v>
      </c>
      <c r="V865" s="281">
        <v>1907.24</v>
      </c>
      <c r="W865" s="281">
        <v>1873.55</v>
      </c>
      <c r="X865" s="281">
        <v>1776.78</v>
      </c>
      <c r="Y865" s="281">
        <v>1696.37</v>
      </c>
    </row>
    <row r="866" spans="1:25">
      <c r="A866" s="256">
        <v>3</v>
      </c>
      <c r="B866" s="281">
        <v>1441.8</v>
      </c>
      <c r="C866" s="281">
        <v>1436.82</v>
      </c>
      <c r="D866" s="281">
        <v>1443.85</v>
      </c>
      <c r="E866" s="281">
        <v>1549.65</v>
      </c>
      <c r="F866" s="281">
        <v>1443.39</v>
      </c>
      <c r="G866" s="281">
        <v>1637.84</v>
      </c>
      <c r="H866" s="281">
        <v>2035.77</v>
      </c>
      <c r="I866" s="281">
        <v>1908.27</v>
      </c>
      <c r="J866" s="281">
        <v>1904.12</v>
      </c>
      <c r="K866" s="281">
        <v>1999.2</v>
      </c>
      <c r="L866" s="281">
        <v>1909.43</v>
      </c>
      <c r="M866" s="281">
        <v>1912.8</v>
      </c>
      <c r="N866" s="281">
        <v>1873.78</v>
      </c>
      <c r="O866" s="281">
        <v>1904.77</v>
      </c>
      <c r="P866" s="281">
        <v>1945.21</v>
      </c>
      <c r="Q866" s="281">
        <v>1840.95</v>
      </c>
      <c r="R866" s="281">
        <v>1903.64</v>
      </c>
      <c r="S866" s="281">
        <v>1924.04</v>
      </c>
      <c r="T866" s="281">
        <v>2428.9</v>
      </c>
      <c r="U866" s="281">
        <v>1842.16</v>
      </c>
      <c r="V866" s="281">
        <v>1622.05</v>
      </c>
      <c r="W866" s="281">
        <v>1504.45</v>
      </c>
      <c r="X866" s="281">
        <v>1442.41</v>
      </c>
      <c r="Y866" s="281">
        <v>1445.11</v>
      </c>
    </row>
    <row r="867" spans="1:25">
      <c r="A867" s="256">
        <v>4</v>
      </c>
      <c r="B867" s="281">
        <v>1342.17</v>
      </c>
      <c r="C867" s="281">
        <v>1319.58</v>
      </c>
      <c r="D867" s="281">
        <v>1358.21</v>
      </c>
      <c r="E867" s="281">
        <v>1397.41</v>
      </c>
      <c r="F867" s="281">
        <v>1338.5</v>
      </c>
      <c r="G867" s="281">
        <v>1443.83</v>
      </c>
      <c r="H867" s="281">
        <v>1487.15</v>
      </c>
      <c r="I867" s="281">
        <v>1281.47</v>
      </c>
      <c r="J867" s="281">
        <v>1341.76</v>
      </c>
      <c r="K867" s="281">
        <v>1209.74</v>
      </c>
      <c r="L867" s="281">
        <v>1349.29</v>
      </c>
      <c r="M867" s="281">
        <v>1120.73</v>
      </c>
      <c r="N867" s="281">
        <v>1338.15</v>
      </c>
      <c r="O867" s="281">
        <v>1377.96</v>
      </c>
      <c r="P867" s="281">
        <v>1470.22</v>
      </c>
      <c r="Q867" s="281">
        <v>1515.54</v>
      </c>
      <c r="R867" s="281">
        <v>1481.79</v>
      </c>
      <c r="S867" s="281">
        <v>1540.01</v>
      </c>
      <c r="T867" s="281">
        <v>1520.07</v>
      </c>
      <c r="U867" s="281">
        <v>1300.69</v>
      </c>
      <c r="V867" s="281">
        <v>1362.71</v>
      </c>
      <c r="W867" s="281">
        <v>1328.41</v>
      </c>
      <c r="X867" s="281">
        <v>1352.61</v>
      </c>
      <c r="Y867" s="281">
        <v>1348.01</v>
      </c>
    </row>
    <row r="868" spans="1:25">
      <c r="A868" s="256">
        <v>5</v>
      </c>
      <c r="B868" s="281">
        <v>1309.57</v>
      </c>
      <c r="C868" s="281">
        <v>1173.5999999999999</v>
      </c>
      <c r="D868" s="281">
        <v>1326.33</v>
      </c>
      <c r="E868" s="281">
        <v>1308.04</v>
      </c>
      <c r="F868" s="281">
        <v>1279</v>
      </c>
      <c r="G868" s="281">
        <v>1366.21</v>
      </c>
      <c r="H868" s="281">
        <v>1392.8</v>
      </c>
      <c r="I868" s="281">
        <v>1290.3499999999999</v>
      </c>
      <c r="J868" s="281">
        <v>1278.6199999999999</v>
      </c>
      <c r="K868" s="281">
        <v>1263.56</v>
      </c>
      <c r="L868" s="281">
        <v>1269.04</v>
      </c>
      <c r="M868" s="281">
        <v>1274.5999999999999</v>
      </c>
      <c r="N868" s="281">
        <v>1290.31</v>
      </c>
      <c r="O868" s="281">
        <v>1265.05</v>
      </c>
      <c r="P868" s="281">
        <v>1273.54</v>
      </c>
      <c r="Q868" s="281">
        <v>1399.54</v>
      </c>
      <c r="R868" s="281">
        <v>1360.52</v>
      </c>
      <c r="S868" s="281">
        <v>1546.25</v>
      </c>
      <c r="T868" s="281">
        <v>1401.81</v>
      </c>
      <c r="U868" s="281">
        <v>1255.52</v>
      </c>
      <c r="V868" s="281">
        <v>1292.45</v>
      </c>
      <c r="W868" s="281">
        <v>1336.47</v>
      </c>
      <c r="X868" s="281">
        <v>1319.59</v>
      </c>
      <c r="Y868" s="281">
        <v>1317.57</v>
      </c>
    </row>
    <row r="869" spans="1:25">
      <c r="A869" s="256">
        <v>6</v>
      </c>
      <c r="B869" s="281">
        <v>1092.68</v>
      </c>
      <c r="C869" s="281">
        <v>1175.3900000000001</v>
      </c>
      <c r="D869" s="281">
        <v>1247.51</v>
      </c>
      <c r="E869" s="281">
        <v>1150.6099999999999</v>
      </c>
      <c r="F869" s="281">
        <v>1125.8699999999999</v>
      </c>
      <c r="G869" s="281">
        <v>1219.94</v>
      </c>
      <c r="H869" s="281">
        <v>1335.11</v>
      </c>
      <c r="I869" s="281">
        <v>1330.13</v>
      </c>
      <c r="J869" s="281">
        <v>1398.38</v>
      </c>
      <c r="K869" s="281">
        <v>1329.88</v>
      </c>
      <c r="L869" s="281">
        <v>1355.44</v>
      </c>
      <c r="M869" s="281">
        <v>1328.35</v>
      </c>
      <c r="N869" s="281">
        <v>1327.78</v>
      </c>
      <c r="O869" s="281">
        <v>1330.62</v>
      </c>
      <c r="P869" s="281">
        <v>1402.92</v>
      </c>
      <c r="Q869" s="281">
        <v>1279.26</v>
      </c>
      <c r="R869" s="281">
        <v>1337.6</v>
      </c>
      <c r="S869" s="281">
        <v>1587.16</v>
      </c>
      <c r="T869" s="281">
        <v>1296.02</v>
      </c>
      <c r="U869" s="281">
        <v>1080.69</v>
      </c>
      <c r="V869" s="281">
        <v>1097.58</v>
      </c>
      <c r="W869" s="281">
        <v>1280.5</v>
      </c>
      <c r="X869" s="281">
        <v>1088.07</v>
      </c>
      <c r="Y869" s="281">
        <v>1086.4000000000001</v>
      </c>
    </row>
    <row r="870" spans="1:25">
      <c r="A870" s="256">
        <v>7</v>
      </c>
      <c r="B870" s="281">
        <v>1195.42</v>
      </c>
      <c r="C870" s="281">
        <v>1197.33</v>
      </c>
      <c r="D870" s="281">
        <v>1241.76</v>
      </c>
      <c r="E870" s="281">
        <v>1307.32</v>
      </c>
      <c r="F870" s="281">
        <v>1282.5899999999999</v>
      </c>
      <c r="G870" s="281">
        <v>1350.57</v>
      </c>
      <c r="H870" s="281">
        <v>1541.21</v>
      </c>
      <c r="I870" s="281">
        <v>1659.46</v>
      </c>
      <c r="J870" s="281">
        <v>1734.01</v>
      </c>
      <c r="K870" s="281">
        <v>1754.88</v>
      </c>
      <c r="L870" s="281">
        <v>1728.95</v>
      </c>
      <c r="M870" s="281">
        <v>1751.71</v>
      </c>
      <c r="N870" s="281">
        <v>1726.1</v>
      </c>
      <c r="O870" s="281">
        <v>1767.5</v>
      </c>
      <c r="P870" s="281">
        <v>1762.65</v>
      </c>
      <c r="Q870" s="281">
        <v>1754.14</v>
      </c>
      <c r="R870" s="281">
        <v>1735.39</v>
      </c>
      <c r="S870" s="281">
        <v>1773.8</v>
      </c>
      <c r="T870" s="281">
        <v>1690.47</v>
      </c>
      <c r="U870" s="281">
        <v>1700.18</v>
      </c>
      <c r="V870" s="281">
        <v>1655.47</v>
      </c>
      <c r="W870" s="281">
        <v>1457.17</v>
      </c>
      <c r="X870" s="281">
        <v>1334.5</v>
      </c>
      <c r="Y870" s="281">
        <v>1226.5899999999999</v>
      </c>
    </row>
    <row r="871" spans="1:25">
      <c r="A871" s="256">
        <v>8</v>
      </c>
      <c r="B871" s="281">
        <v>1332.26</v>
      </c>
      <c r="C871" s="281">
        <v>1335.06</v>
      </c>
      <c r="D871" s="281">
        <v>1340.19</v>
      </c>
      <c r="E871" s="281">
        <v>1353.16</v>
      </c>
      <c r="F871" s="281">
        <v>1494.64</v>
      </c>
      <c r="G871" s="281">
        <v>1697.23</v>
      </c>
      <c r="H871" s="281">
        <v>1672.68</v>
      </c>
      <c r="I871" s="281">
        <v>1795.46</v>
      </c>
      <c r="J871" s="281">
        <v>1936.25</v>
      </c>
      <c r="K871" s="281">
        <v>2034.63</v>
      </c>
      <c r="L871" s="281">
        <v>1972.65</v>
      </c>
      <c r="M871" s="281">
        <v>1988.76</v>
      </c>
      <c r="N871" s="281">
        <v>1940.67</v>
      </c>
      <c r="O871" s="281">
        <v>1944.62</v>
      </c>
      <c r="P871" s="281">
        <v>1929.53</v>
      </c>
      <c r="Q871" s="281">
        <v>1921.37</v>
      </c>
      <c r="R871" s="281">
        <v>1959.07</v>
      </c>
      <c r="S871" s="281">
        <v>2071.5</v>
      </c>
      <c r="T871" s="281">
        <v>1973.4</v>
      </c>
      <c r="U871" s="281">
        <v>1635.81</v>
      </c>
      <c r="V871" s="281">
        <v>1718.06</v>
      </c>
      <c r="W871" s="281">
        <v>1652.89</v>
      </c>
      <c r="X871" s="281">
        <v>1342.32</v>
      </c>
      <c r="Y871" s="281">
        <v>1339.05</v>
      </c>
    </row>
    <row r="872" spans="1:25">
      <c r="A872" s="256">
        <v>9</v>
      </c>
      <c r="B872" s="281">
        <v>1317.16</v>
      </c>
      <c r="C872" s="281">
        <v>1305.9100000000001</v>
      </c>
      <c r="D872" s="281">
        <v>1311.57</v>
      </c>
      <c r="E872" s="281">
        <v>1321.08</v>
      </c>
      <c r="F872" s="281">
        <v>1380.79</v>
      </c>
      <c r="G872" s="281">
        <v>1488.89</v>
      </c>
      <c r="H872" s="281">
        <v>1401.2</v>
      </c>
      <c r="I872" s="281">
        <v>1669.92</v>
      </c>
      <c r="J872" s="281">
        <v>1781.88</v>
      </c>
      <c r="K872" s="281">
        <v>1877.25</v>
      </c>
      <c r="L872" s="281">
        <v>1915.46</v>
      </c>
      <c r="M872" s="281">
        <v>1881.35</v>
      </c>
      <c r="N872" s="281">
        <v>1855.69</v>
      </c>
      <c r="O872" s="281">
        <v>1882.51</v>
      </c>
      <c r="P872" s="281">
        <v>1896.78</v>
      </c>
      <c r="Q872" s="281">
        <v>1884.94</v>
      </c>
      <c r="R872" s="281">
        <v>1897.38</v>
      </c>
      <c r="S872" s="281">
        <v>1928.69</v>
      </c>
      <c r="T872" s="281">
        <v>1898.59</v>
      </c>
      <c r="U872" s="281">
        <v>1592.37</v>
      </c>
      <c r="V872" s="281">
        <v>1434.07</v>
      </c>
      <c r="W872" s="281">
        <v>1345.95</v>
      </c>
      <c r="X872" s="281">
        <v>1332.71</v>
      </c>
      <c r="Y872" s="281">
        <v>1304.72</v>
      </c>
    </row>
    <row r="873" spans="1:25">
      <c r="A873" s="256">
        <v>10</v>
      </c>
      <c r="B873" s="281">
        <v>1228.2</v>
      </c>
      <c r="C873" s="281">
        <v>1279.05</v>
      </c>
      <c r="D873" s="281">
        <v>1308.1199999999999</v>
      </c>
      <c r="E873" s="281">
        <v>1376.37</v>
      </c>
      <c r="F873" s="281">
        <v>1369.29</v>
      </c>
      <c r="G873" s="281">
        <v>1521.58</v>
      </c>
      <c r="H873" s="281">
        <v>1635.68</v>
      </c>
      <c r="I873" s="281">
        <v>1618.19</v>
      </c>
      <c r="J873" s="281">
        <v>1501.11</v>
      </c>
      <c r="K873" s="281">
        <v>1509.08</v>
      </c>
      <c r="L873" s="281">
        <v>1545.38</v>
      </c>
      <c r="M873" s="281">
        <v>1561.96</v>
      </c>
      <c r="N873" s="281">
        <v>1603.41</v>
      </c>
      <c r="O873" s="281">
        <v>1599.79</v>
      </c>
      <c r="P873" s="281">
        <v>1468.73</v>
      </c>
      <c r="Q873" s="281">
        <v>1433.34</v>
      </c>
      <c r="R873" s="281">
        <v>1630.76</v>
      </c>
      <c r="S873" s="281">
        <v>1529.48</v>
      </c>
      <c r="T873" s="281">
        <v>1434.25</v>
      </c>
      <c r="U873" s="281">
        <v>1404.98</v>
      </c>
      <c r="V873" s="281">
        <v>1402.32</v>
      </c>
      <c r="W873" s="281">
        <v>1345.19</v>
      </c>
      <c r="X873" s="281">
        <v>1258.47</v>
      </c>
      <c r="Y873" s="281">
        <v>1245.23</v>
      </c>
    </row>
    <row r="874" spans="1:25">
      <c r="A874" s="256">
        <v>11</v>
      </c>
      <c r="B874" s="281">
        <v>1192.92</v>
      </c>
      <c r="C874" s="281">
        <v>1194.51</v>
      </c>
      <c r="D874" s="281">
        <v>1207.77</v>
      </c>
      <c r="E874" s="281">
        <v>1201.6300000000001</v>
      </c>
      <c r="F874" s="281">
        <v>1185.06</v>
      </c>
      <c r="G874" s="281">
        <v>1197.6300000000001</v>
      </c>
      <c r="H874" s="281">
        <v>1279.46</v>
      </c>
      <c r="I874" s="281">
        <v>1231.06</v>
      </c>
      <c r="J874" s="281">
        <v>1209.9000000000001</v>
      </c>
      <c r="K874" s="281">
        <v>1210.21</v>
      </c>
      <c r="L874" s="281">
        <v>1212.07</v>
      </c>
      <c r="M874" s="281">
        <v>1212.3900000000001</v>
      </c>
      <c r="N874" s="281">
        <v>1210.98</v>
      </c>
      <c r="O874" s="281">
        <v>1177.99</v>
      </c>
      <c r="P874" s="281">
        <v>1177.6400000000001</v>
      </c>
      <c r="Q874" s="281">
        <v>1174.5</v>
      </c>
      <c r="R874" s="281">
        <v>1177.67</v>
      </c>
      <c r="S874" s="281">
        <v>1291.78</v>
      </c>
      <c r="T874" s="281">
        <v>1226.8800000000001</v>
      </c>
      <c r="U874" s="281">
        <v>1203.9100000000001</v>
      </c>
      <c r="V874" s="281">
        <v>1214.5899999999999</v>
      </c>
      <c r="W874" s="281">
        <v>1203.1099999999999</v>
      </c>
      <c r="X874" s="281">
        <v>1193.52</v>
      </c>
      <c r="Y874" s="281">
        <v>1145.52</v>
      </c>
    </row>
    <row r="875" spans="1:25">
      <c r="A875" s="256">
        <v>12</v>
      </c>
      <c r="B875" s="281">
        <v>1094.21</v>
      </c>
      <c r="C875" s="281">
        <v>1073.28</v>
      </c>
      <c r="D875" s="281">
        <v>1087.04</v>
      </c>
      <c r="E875" s="281">
        <v>1067.6600000000001</v>
      </c>
      <c r="F875" s="281">
        <v>1075.57</v>
      </c>
      <c r="G875" s="281">
        <v>1105.05</v>
      </c>
      <c r="H875" s="281">
        <v>1138.6600000000001</v>
      </c>
      <c r="I875" s="281">
        <v>1473.21</v>
      </c>
      <c r="J875" s="281">
        <v>1485.67</v>
      </c>
      <c r="K875" s="281">
        <v>1114.96</v>
      </c>
      <c r="L875" s="281">
        <v>1115.72</v>
      </c>
      <c r="M875" s="281">
        <v>1122.53</v>
      </c>
      <c r="N875" s="281">
        <v>1121.57</v>
      </c>
      <c r="O875" s="281">
        <v>1192.08</v>
      </c>
      <c r="P875" s="281">
        <v>1122.98</v>
      </c>
      <c r="Q875" s="281">
        <v>1122.5999999999999</v>
      </c>
      <c r="R875" s="281">
        <v>1108.3900000000001</v>
      </c>
      <c r="S875" s="281">
        <v>1114.0899999999999</v>
      </c>
      <c r="T875" s="281">
        <v>1114.3800000000001</v>
      </c>
      <c r="U875" s="281">
        <v>1093.04</v>
      </c>
      <c r="V875" s="281">
        <v>1104.2</v>
      </c>
      <c r="W875" s="281">
        <v>1095.1500000000001</v>
      </c>
      <c r="X875" s="281">
        <v>1151.48</v>
      </c>
      <c r="Y875" s="281">
        <v>1149.95</v>
      </c>
    </row>
    <row r="876" spans="1:25">
      <c r="A876" s="256">
        <v>13</v>
      </c>
      <c r="B876" s="281">
        <v>1081.4000000000001</v>
      </c>
      <c r="C876" s="281">
        <v>1082.17</v>
      </c>
      <c r="D876" s="281">
        <v>1186.1300000000001</v>
      </c>
      <c r="E876" s="281">
        <v>1119.31</v>
      </c>
      <c r="F876" s="281">
        <v>1057.92</v>
      </c>
      <c r="G876" s="281">
        <v>1338.22</v>
      </c>
      <c r="H876" s="281">
        <v>1341.05</v>
      </c>
      <c r="I876" s="281">
        <v>1364.82</v>
      </c>
      <c r="J876" s="281">
        <v>1293.18</v>
      </c>
      <c r="K876" s="281">
        <v>1316.93</v>
      </c>
      <c r="L876" s="281">
        <v>1339.14</v>
      </c>
      <c r="M876" s="281">
        <v>1355.64</v>
      </c>
      <c r="N876" s="281">
        <v>1397.9</v>
      </c>
      <c r="O876" s="281">
        <v>1398.56</v>
      </c>
      <c r="P876" s="281">
        <v>1399.23</v>
      </c>
      <c r="Q876" s="281">
        <v>1340.59</v>
      </c>
      <c r="R876" s="281">
        <v>1353</v>
      </c>
      <c r="S876" s="281">
        <v>1407.4</v>
      </c>
      <c r="T876" s="281">
        <v>1143.8800000000001</v>
      </c>
      <c r="U876" s="281">
        <v>1122.3900000000001</v>
      </c>
      <c r="V876" s="281">
        <v>1097.94</v>
      </c>
      <c r="W876" s="281">
        <v>1088.1500000000001</v>
      </c>
      <c r="X876" s="281">
        <v>1068.1099999999999</v>
      </c>
      <c r="Y876" s="281">
        <v>1068.08</v>
      </c>
    </row>
    <row r="877" spans="1:25">
      <c r="A877" s="256">
        <v>14</v>
      </c>
      <c r="B877" s="281">
        <v>1075.1600000000001</v>
      </c>
      <c r="C877" s="281">
        <v>1077.6099999999999</v>
      </c>
      <c r="D877" s="281">
        <v>1179.3699999999999</v>
      </c>
      <c r="E877" s="281">
        <v>1181.01</v>
      </c>
      <c r="F877" s="281">
        <v>1210.6600000000001</v>
      </c>
      <c r="G877" s="281">
        <v>1399.1</v>
      </c>
      <c r="H877" s="281">
        <v>1439.06</v>
      </c>
      <c r="I877" s="281">
        <v>1565.44</v>
      </c>
      <c r="J877" s="281">
        <v>1550.79</v>
      </c>
      <c r="K877" s="281">
        <v>1462.64</v>
      </c>
      <c r="L877" s="281">
        <v>1397.55</v>
      </c>
      <c r="M877" s="281">
        <v>1566.84</v>
      </c>
      <c r="N877" s="281">
        <v>1550.24</v>
      </c>
      <c r="O877" s="281">
        <v>1504.77</v>
      </c>
      <c r="P877" s="281">
        <v>1343.93</v>
      </c>
      <c r="Q877" s="281">
        <v>1394.9</v>
      </c>
      <c r="R877" s="281">
        <v>1341.47</v>
      </c>
      <c r="S877" s="281">
        <v>1401.04</v>
      </c>
      <c r="T877" s="281">
        <v>1132.02</v>
      </c>
      <c r="U877" s="281">
        <v>1109.1199999999999</v>
      </c>
      <c r="V877" s="281">
        <v>1132.56</v>
      </c>
      <c r="W877" s="281">
        <v>1423.25</v>
      </c>
      <c r="X877" s="281">
        <v>1395.34</v>
      </c>
      <c r="Y877" s="281">
        <v>1366.99</v>
      </c>
    </row>
    <row r="878" spans="1:25">
      <c r="A878" s="256">
        <v>15</v>
      </c>
      <c r="B878" s="281">
        <v>1319.18</v>
      </c>
      <c r="C878" s="281">
        <v>1320.3</v>
      </c>
      <c r="D878" s="281">
        <v>1323.46</v>
      </c>
      <c r="E878" s="281">
        <v>1320.08</v>
      </c>
      <c r="F878" s="281">
        <v>1306.33</v>
      </c>
      <c r="G878" s="281">
        <v>1461.58</v>
      </c>
      <c r="H878" s="281">
        <v>1598.06</v>
      </c>
      <c r="I878" s="281">
        <v>1637.44</v>
      </c>
      <c r="J878" s="281">
        <v>1679.07</v>
      </c>
      <c r="K878" s="281">
        <v>1670.61</v>
      </c>
      <c r="L878" s="281">
        <v>1671.43</v>
      </c>
      <c r="M878" s="281">
        <v>1667.99</v>
      </c>
      <c r="N878" s="281">
        <v>1548.94</v>
      </c>
      <c r="O878" s="281">
        <v>1651.73</v>
      </c>
      <c r="P878" s="281">
        <v>1583.27</v>
      </c>
      <c r="Q878" s="281">
        <v>1738.82</v>
      </c>
      <c r="R878" s="281">
        <v>1706.97</v>
      </c>
      <c r="S878" s="281">
        <v>1766.18</v>
      </c>
      <c r="T878" s="281">
        <v>1690.16</v>
      </c>
      <c r="U878" s="281">
        <v>1781.43</v>
      </c>
      <c r="V878" s="281">
        <v>1618.61</v>
      </c>
      <c r="W878" s="281">
        <v>1430.81</v>
      </c>
      <c r="X878" s="281">
        <v>1397.6</v>
      </c>
      <c r="Y878" s="281">
        <v>1366.17</v>
      </c>
    </row>
    <row r="879" spans="1:25">
      <c r="A879" s="256">
        <v>16</v>
      </c>
      <c r="B879" s="281">
        <v>1518.02</v>
      </c>
      <c r="C879" s="281">
        <v>1521.36</v>
      </c>
      <c r="D879" s="281">
        <v>1522.88</v>
      </c>
      <c r="E879" s="281">
        <v>1521.69</v>
      </c>
      <c r="F879" s="281">
        <v>1461.6</v>
      </c>
      <c r="G879" s="281">
        <v>1485.19</v>
      </c>
      <c r="H879" s="281">
        <v>1524.82</v>
      </c>
      <c r="I879" s="281">
        <v>1581.36</v>
      </c>
      <c r="J879" s="281">
        <v>1708.46</v>
      </c>
      <c r="K879" s="281">
        <v>1676.66</v>
      </c>
      <c r="L879" s="281">
        <v>1595.01</v>
      </c>
      <c r="M879" s="281">
        <v>1566.51</v>
      </c>
      <c r="N879" s="281">
        <v>1756.18</v>
      </c>
      <c r="O879" s="281">
        <v>1651.91</v>
      </c>
      <c r="P879" s="281">
        <v>1674.29</v>
      </c>
      <c r="Q879" s="281">
        <v>1595.04</v>
      </c>
      <c r="R879" s="281">
        <v>1739.06</v>
      </c>
      <c r="S879" s="281">
        <v>1561.27</v>
      </c>
      <c r="T879" s="281">
        <v>1631.94</v>
      </c>
      <c r="U879" s="281">
        <v>1921.38</v>
      </c>
      <c r="V879" s="281">
        <v>1635.59</v>
      </c>
      <c r="W879" s="281">
        <v>1582.33</v>
      </c>
      <c r="X879" s="281">
        <v>1488.84</v>
      </c>
      <c r="Y879" s="281">
        <v>1547.13</v>
      </c>
    </row>
    <row r="880" spans="1:25">
      <c r="A880" s="256">
        <v>17</v>
      </c>
      <c r="B880" s="281">
        <v>1509.25</v>
      </c>
      <c r="C880" s="281">
        <v>1511.49</v>
      </c>
      <c r="D880" s="281">
        <v>1517.71</v>
      </c>
      <c r="E880" s="281">
        <v>1524.73</v>
      </c>
      <c r="F880" s="281">
        <v>1645.71</v>
      </c>
      <c r="G880" s="281">
        <v>1644.6</v>
      </c>
      <c r="H880" s="281">
        <v>1668.66</v>
      </c>
      <c r="I880" s="281">
        <v>1844.42</v>
      </c>
      <c r="J880" s="281">
        <v>1954.57</v>
      </c>
      <c r="K880" s="281">
        <v>1962.04</v>
      </c>
      <c r="L880" s="281">
        <v>1934.99</v>
      </c>
      <c r="M880" s="281">
        <v>1950.06</v>
      </c>
      <c r="N880" s="281">
        <v>1811.96</v>
      </c>
      <c r="O880" s="281">
        <v>1823.21</v>
      </c>
      <c r="P880" s="281">
        <v>1866.1</v>
      </c>
      <c r="Q880" s="281">
        <v>1825.67</v>
      </c>
      <c r="R880" s="281">
        <v>1820.64</v>
      </c>
      <c r="S880" s="281">
        <v>1823.61</v>
      </c>
      <c r="T880" s="281">
        <v>1687.6</v>
      </c>
      <c r="U880" s="281">
        <v>1715.13</v>
      </c>
      <c r="V880" s="281">
        <v>1653.3</v>
      </c>
      <c r="W880" s="281">
        <v>1538.23</v>
      </c>
      <c r="X880" s="281">
        <v>1530.61</v>
      </c>
      <c r="Y880" s="281">
        <v>1493.63</v>
      </c>
    </row>
    <row r="881" spans="1:25">
      <c r="A881" s="256">
        <v>18</v>
      </c>
      <c r="B881" s="281">
        <v>1528.35</v>
      </c>
      <c r="C881" s="281">
        <v>1528.94</v>
      </c>
      <c r="D881" s="281">
        <v>1533.6</v>
      </c>
      <c r="E881" s="281">
        <v>1534.67</v>
      </c>
      <c r="F881" s="281">
        <v>1534.88</v>
      </c>
      <c r="G881" s="281">
        <v>1564.39</v>
      </c>
      <c r="H881" s="281">
        <v>1521.86</v>
      </c>
      <c r="I881" s="281">
        <v>1520.27</v>
      </c>
      <c r="J881" s="281">
        <v>1493.74</v>
      </c>
      <c r="K881" s="281">
        <v>1497.25</v>
      </c>
      <c r="L881" s="281">
        <v>1491.51</v>
      </c>
      <c r="M881" s="281">
        <v>1522.86</v>
      </c>
      <c r="N881" s="281">
        <v>1520.64</v>
      </c>
      <c r="O881" s="281">
        <v>1520.43</v>
      </c>
      <c r="P881" s="281">
        <v>1677.1</v>
      </c>
      <c r="Q881" s="281">
        <v>1661.29</v>
      </c>
      <c r="R881" s="281">
        <v>1652.63</v>
      </c>
      <c r="S881" s="281">
        <v>1683.61</v>
      </c>
      <c r="T881" s="281">
        <v>1520.21</v>
      </c>
      <c r="U881" s="281">
        <v>1562.02</v>
      </c>
      <c r="V881" s="281">
        <v>1724.64</v>
      </c>
      <c r="W881" s="281">
        <v>1681.66</v>
      </c>
      <c r="X881" s="281">
        <v>1543.42</v>
      </c>
      <c r="Y881" s="281">
        <v>1526.04</v>
      </c>
    </row>
    <row r="882" spans="1:25">
      <c r="A882" s="256">
        <v>19</v>
      </c>
      <c r="B882" s="281">
        <v>1424.68</v>
      </c>
      <c r="C882" s="281">
        <v>1416.64</v>
      </c>
      <c r="D882" s="281">
        <v>1401.35</v>
      </c>
      <c r="E882" s="281">
        <v>1414.04</v>
      </c>
      <c r="F882" s="281">
        <v>1390.6</v>
      </c>
      <c r="G882" s="281">
        <v>1515.11</v>
      </c>
      <c r="H882" s="281">
        <v>1568.44</v>
      </c>
      <c r="I882" s="281">
        <v>1600.24</v>
      </c>
      <c r="J882" s="281">
        <v>1593.81</v>
      </c>
      <c r="K882" s="281">
        <v>1593.96</v>
      </c>
      <c r="L882" s="281">
        <v>1593.6</v>
      </c>
      <c r="M882" s="281">
        <v>1593.97</v>
      </c>
      <c r="N882" s="281">
        <v>1591.95</v>
      </c>
      <c r="O882" s="281">
        <v>1581.41</v>
      </c>
      <c r="P882" s="281">
        <v>1581.28</v>
      </c>
      <c r="Q882" s="281">
        <v>1580.22</v>
      </c>
      <c r="R882" s="281">
        <v>1579.72</v>
      </c>
      <c r="S882" s="281">
        <v>1582.84</v>
      </c>
      <c r="T882" s="281">
        <v>1581.89</v>
      </c>
      <c r="U882" s="281">
        <v>1579.33</v>
      </c>
      <c r="V882" s="281">
        <v>1645.63</v>
      </c>
      <c r="W882" s="281">
        <v>1645.04</v>
      </c>
      <c r="X882" s="281">
        <v>1581.77</v>
      </c>
      <c r="Y882" s="281">
        <v>1435.85</v>
      </c>
    </row>
    <row r="883" spans="1:25">
      <c r="A883" s="256">
        <v>20</v>
      </c>
      <c r="B883" s="281">
        <v>1427.08</v>
      </c>
      <c r="C883" s="281">
        <v>1423.99</v>
      </c>
      <c r="D883" s="281">
        <v>1405.74</v>
      </c>
      <c r="E883" s="281">
        <v>1419.49</v>
      </c>
      <c r="F883" s="281">
        <v>1402.27</v>
      </c>
      <c r="G883" s="281">
        <v>1457.33</v>
      </c>
      <c r="H883" s="281">
        <v>1484.15</v>
      </c>
      <c r="I883" s="281">
        <v>1580.46</v>
      </c>
      <c r="J883" s="281">
        <v>1395.76</v>
      </c>
      <c r="K883" s="281">
        <v>1397.04</v>
      </c>
      <c r="L883" s="281">
        <v>1396.59</v>
      </c>
      <c r="M883" s="281">
        <v>1577.95</v>
      </c>
      <c r="N883" s="281">
        <v>1577.62</v>
      </c>
      <c r="O883" s="281">
        <v>1577.44</v>
      </c>
      <c r="P883" s="281">
        <v>1484.83</v>
      </c>
      <c r="Q883" s="281">
        <v>1483.81</v>
      </c>
      <c r="R883" s="281">
        <v>1576.81</v>
      </c>
      <c r="S883" s="281">
        <v>1581.4</v>
      </c>
      <c r="T883" s="281">
        <v>1463.39</v>
      </c>
      <c r="U883" s="281">
        <v>1467.68</v>
      </c>
      <c r="V883" s="281">
        <v>1629.95</v>
      </c>
      <c r="W883" s="281">
        <v>1581.54</v>
      </c>
      <c r="X883" s="281">
        <v>1431.01</v>
      </c>
      <c r="Y883" s="281">
        <v>1431.96</v>
      </c>
    </row>
    <row r="884" spans="1:25">
      <c r="A884" s="256">
        <v>21</v>
      </c>
      <c r="B884" s="281">
        <v>1202.8900000000001</v>
      </c>
      <c r="C884" s="281">
        <v>1176.95</v>
      </c>
      <c r="D884" s="281">
        <v>1133.8800000000001</v>
      </c>
      <c r="E884" s="281">
        <v>1132.03</v>
      </c>
      <c r="F884" s="281">
        <v>1391.59</v>
      </c>
      <c r="G884" s="281">
        <v>1383.34</v>
      </c>
      <c r="H884" s="281">
        <v>1558</v>
      </c>
      <c r="I884" s="281">
        <v>1623.95</v>
      </c>
      <c r="J884" s="281">
        <v>1644.46</v>
      </c>
      <c r="K884" s="281">
        <v>1639.01</v>
      </c>
      <c r="L884" s="281">
        <v>1637.5</v>
      </c>
      <c r="M884" s="281">
        <v>1636.4</v>
      </c>
      <c r="N884" s="281">
        <v>1637.54</v>
      </c>
      <c r="O884" s="281">
        <v>1635.06</v>
      </c>
      <c r="P884" s="281">
        <v>1632.35</v>
      </c>
      <c r="Q884" s="281">
        <v>1633.13</v>
      </c>
      <c r="R884" s="281">
        <v>1634.55</v>
      </c>
      <c r="S884" s="281">
        <v>1740.32</v>
      </c>
      <c r="T884" s="281">
        <v>1680.4</v>
      </c>
      <c r="U884" s="281">
        <v>1702.17</v>
      </c>
      <c r="V884" s="281">
        <v>1629.51</v>
      </c>
      <c r="W884" s="281">
        <v>1613.74</v>
      </c>
      <c r="X884" s="281">
        <v>1539.51</v>
      </c>
      <c r="Y884" s="281">
        <v>1410.33</v>
      </c>
    </row>
    <row r="885" spans="1:25">
      <c r="A885" s="256">
        <v>22</v>
      </c>
      <c r="B885" s="281">
        <v>1535.44</v>
      </c>
      <c r="C885" s="281">
        <v>1519.45</v>
      </c>
      <c r="D885" s="281">
        <v>1517.67</v>
      </c>
      <c r="E885" s="281">
        <v>1450.45</v>
      </c>
      <c r="F885" s="281">
        <v>1392.03</v>
      </c>
      <c r="G885" s="281">
        <v>1571.66</v>
      </c>
      <c r="H885" s="281">
        <v>1619.3</v>
      </c>
      <c r="I885" s="281">
        <v>1664.44</v>
      </c>
      <c r="J885" s="281">
        <v>1835.57</v>
      </c>
      <c r="K885" s="281">
        <v>1877.66</v>
      </c>
      <c r="L885" s="281">
        <v>1880.26</v>
      </c>
      <c r="M885" s="281">
        <v>1872.56</v>
      </c>
      <c r="N885" s="281">
        <v>1870</v>
      </c>
      <c r="O885" s="281">
        <v>1869.85</v>
      </c>
      <c r="P885" s="281">
        <v>1876.72</v>
      </c>
      <c r="Q885" s="281">
        <v>1863.5</v>
      </c>
      <c r="R885" s="281">
        <v>1888.68</v>
      </c>
      <c r="S885" s="281">
        <v>1885.03</v>
      </c>
      <c r="T885" s="281">
        <v>1882.72</v>
      </c>
      <c r="U885" s="281">
        <v>1932.79</v>
      </c>
      <c r="V885" s="281">
        <v>1757.31</v>
      </c>
      <c r="W885" s="281">
        <v>1638.16</v>
      </c>
      <c r="X885" s="281">
        <v>1630.9</v>
      </c>
      <c r="Y885" s="281">
        <v>1562.47</v>
      </c>
    </row>
    <row r="886" spans="1:25">
      <c r="A886" s="256">
        <v>23</v>
      </c>
      <c r="B886" s="281">
        <v>1401.42</v>
      </c>
      <c r="C886" s="281">
        <v>1403.68</v>
      </c>
      <c r="D886" s="281">
        <v>1406.48</v>
      </c>
      <c r="E886" s="281">
        <v>1395.93</v>
      </c>
      <c r="F886" s="281">
        <v>1369.79</v>
      </c>
      <c r="G886" s="281">
        <v>1480.18</v>
      </c>
      <c r="H886" s="281">
        <v>1568.25</v>
      </c>
      <c r="I886" s="281">
        <v>1652.57</v>
      </c>
      <c r="J886" s="281">
        <v>1753.35</v>
      </c>
      <c r="K886" s="281">
        <v>1843.71</v>
      </c>
      <c r="L886" s="281">
        <v>1861.78</v>
      </c>
      <c r="M886" s="281">
        <v>1879.97</v>
      </c>
      <c r="N886" s="281">
        <v>1871.63</v>
      </c>
      <c r="O886" s="281">
        <v>1888.71</v>
      </c>
      <c r="P886" s="281">
        <v>1911.2</v>
      </c>
      <c r="Q886" s="281">
        <v>1904.58</v>
      </c>
      <c r="R886" s="281">
        <v>1914.03</v>
      </c>
      <c r="S886" s="281">
        <v>1896.3</v>
      </c>
      <c r="T886" s="281">
        <v>1877.73</v>
      </c>
      <c r="U886" s="281">
        <v>1930.37</v>
      </c>
      <c r="V886" s="281">
        <v>1733.99</v>
      </c>
      <c r="W886" s="281">
        <v>1631.4</v>
      </c>
      <c r="X886" s="281">
        <v>1550.9</v>
      </c>
      <c r="Y886" s="281">
        <v>1470.25</v>
      </c>
    </row>
    <row r="887" spans="1:25">
      <c r="A887" s="256">
        <v>24</v>
      </c>
      <c r="B887" s="281">
        <v>1384.7</v>
      </c>
      <c r="C887" s="281">
        <v>1388.23</v>
      </c>
      <c r="D887" s="281">
        <v>1393.86</v>
      </c>
      <c r="E887" s="281">
        <v>1395.56</v>
      </c>
      <c r="F887" s="281">
        <v>1377.75</v>
      </c>
      <c r="G887" s="281">
        <v>1602.25</v>
      </c>
      <c r="H887" s="281">
        <v>1621.67</v>
      </c>
      <c r="I887" s="281">
        <v>1779.02</v>
      </c>
      <c r="J887" s="281">
        <v>1759.77</v>
      </c>
      <c r="K887" s="281">
        <v>1770.05</v>
      </c>
      <c r="L887" s="281">
        <v>1817.07</v>
      </c>
      <c r="M887" s="281">
        <v>1817.85</v>
      </c>
      <c r="N887" s="281">
        <v>1757.45</v>
      </c>
      <c r="O887" s="281">
        <v>1724.65</v>
      </c>
      <c r="P887" s="281">
        <v>1717.26</v>
      </c>
      <c r="Q887" s="281">
        <v>1705.43</v>
      </c>
      <c r="R887" s="281">
        <v>1724.09</v>
      </c>
      <c r="S887" s="281">
        <v>1737.23</v>
      </c>
      <c r="T887" s="281">
        <v>1710.72</v>
      </c>
      <c r="U887" s="281">
        <v>1748</v>
      </c>
      <c r="V887" s="281">
        <v>1608.02</v>
      </c>
      <c r="W887" s="281">
        <v>1490</v>
      </c>
      <c r="X887" s="281">
        <v>1441.38</v>
      </c>
      <c r="Y887" s="281">
        <v>1385.55</v>
      </c>
    </row>
    <row r="888" spans="1:25">
      <c r="A888" s="256">
        <v>25</v>
      </c>
      <c r="B888" s="281">
        <v>1386.43</v>
      </c>
      <c r="C888" s="281">
        <v>1389.99</v>
      </c>
      <c r="D888" s="281">
        <v>1392.79</v>
      </c>
      <c r="E888" s="281">
        <v>1401.49</v>
      </c>
      <c r="F888" s="281">
        <v>1426.66</v>
      </c>
      <c r="G888" s="281">
        <v>1533.26</v>
      </c>
      <c r="H888" s="281">
        <v>1545.97</v>
      </c>
      <c r="I888" s="281">
        <v>1648.31</v>
      </c>
      <c r="J888" s="281">
        <v>1695.1</v>
      </c>
      <c r="K888" s="281">
        <v>1719.77</v>
      </c>
      <c r="L888" s="281">
        <v>1699</v>
      </c>
      <c r="M888" s="281">
        <v>1698.78</v>
      </c>
      <c r="N888" s="281">
        <v>1693.86</v>
      </c>
      <c r="O888" s="281">
        <v>1692.62</v>
      </c>
      <c r="P888" s="281">
        <v>1743.87</v>
      </c>
      <c r="Q888" s="281">
        <v>1687.2</v>
      </c>
      <c r="R888" s="281">
        <v>1591.24</v>
      </c>
      <c r="S888" s="281">
        <v>1703.13</v>
      </c>
      <c r="T888" s="281">
        <v>1590.38</v>
      </c>
      <c r="U888" s="281">
        <v>1639.2</v>
      </c>
      <c r="V888" s="281">
        <v>1521.27</v>
      </c>
      <c r="W888" s="281">
        <v>1513.5</v>
      </c>
      <c r="X888" s="281">
        <v>1499.35</v>
      </c>
      <c r="Y888" s="281">
        <v>1486.38</v>
      </c>
    </row>
    <row r="889" spans="1:25">
      <c r="A889" s="256">
        <v>26</v>
      </c>
      <c r="B889" s="281">
        <v>1376.49</v>
      </c>
      <c r="C889" s="281">
        <v>1360.37</v>
      </c>
      <c r="D889" s="281">
        <v>1365.17</v>
      </c>
      <c r="E889" s="281">
        <v>1388.01</v>
      </c>
      <c r="F889" s="281">
        <v>1372.07</v>
      </c>
      <c r="G889" s="281">
        <v>1600.53</v>
      </c>
      <c r="H889" s="281">
        <v>1639.63</v>
      </c>
      <c r="I889" s="281">
        <v>1749.36</v>
      </c>
      <c r="J889" s="281">
        <v>1866.24</v>
      </c>
      <c r="K889" s="281">
        <v>1894.91</v>
      </c>
      <c r="L889" s="281">
        <v>1896</v>
      </c>
      <c r="M889" s="281">
        <v>1893.05</v>
      </c>
      <c r="N889" s="281">
        <v>1880.66</v>
      </c>
      <c r="O889" s="281">
        <v>1884.92</v>
      </c>
      <c r="P889" s="281">
        <v>1870.55</v>
      </c>
      <c r="Q889" s="281">
        <v>1833.18</v>
      </c>
      <c r="R889" s="281">
        <v>1799.56</v>
      </c>
      <c r="S889" s="281">
        <v>1820.89</v>
      </c>
      <c r="T889" s="281">
        <v>1891.59</v>
      </c>
      <c r="U889" s="281">
        <v>1909.16</v>
      </c>
      <c r="V889" s="281">
        <v>1740.3</v>
      </c>
      <c r="W889" s="281">
        <v>1618.13</v>
      </c>
      <c r="X889" s="281">
        <v>1552.38</v>
      </c>
      <c r="Y889" s="281">
        <v>1391.18</v>
      </c>
    </row>
    <row r="890" spans="1:25">
      <c r="A890" s="256">
        <v>27</v>
      </c>
      <c r="B890" s="281">
        <v>1389.98</v>
      </c>
      <c r="C890" s="281">
        <v>1385.3</v>
      </c>
      <c r="D890" s="281">
        <v>1392.73</v>
      </c>
      <c r="E890" s="281">
        <v>1411.71</v>
      </c>
      <c r="F890" s="281">
        <v>1377.16</v>
      </c>
      <c r="G890" s="281">
        <v>1594.45</v>
      </c>
      <c r="H890" s="281">
        <v>1639.51</v>
      </c>
      <c r="I890" s="281">
        <v>1758.4</v>
      </c>
      <c r="J890" s="281">
        <v>1907.36</v>
      </c>
      <c r="K890" s="281">
        <v>1976.07</v>
      </c>
      <c r="L890" s="281">
        <v>1968.91</v>
      </c>
      <c r="M890" s="281">
        <v>1951.14</v>
      </c>
      <c r="N890" s="281">
        <v>1900.9</v>
      </c>
      <c r="O890" s="281">
        <v>1902.88</v>
      </c>
      <c r="P890" s="281">
        <v>1883.72</v>
      </c>
      <c r="Q890" s="281">
        <v>1883.59</v>
      </c>
      <c r="R890" s="281">
        <v>1861.75</v>
      </c>
      <c r="S890" s="281">
        <v>1875.08</v>
      </c>
      <c r="T890" s="281">
        <v>1872.11</v>
      </c>
      <c r="U890" s="281">
        <v>1881.63</v>
      </c>
      <c r="V890" s="281">
        <v>1673.26</v>
      </c>
      <c r="W890" s="281">
        <v>1570.54</v>
      </c>
      <c r="X890" s="281">
        <v>1498.75</v>
      </c>
      <c r="Y890" s="281">
        <v>1393.66</v>
      </c>
    </row>
    <row r="891" spans="1:25">
      <c r="A891" s="256">
        <v>28</v>
      </c>
      <c r="B891" s="281">
        <v>1379.02</v>
      </c>
      <c r="C891" s="281">
        <v>1329.2</v>
      </c>
      <c r="D891" s="281">
        <v>1325.11</v>
      </c>
      <c r="E891" s="281">
        <v>1330.77</v>
      </c>
      <c r="F891" s="281">
        <v>1370.07</v>
      </c>
      <c r="G891" s="281">
        <v>1532.73</v>
      </c>
      <c r="H891" s="281">
        <v>1561.29</v>
      </c>
      <c r="I891" s="281">
        <v>1654.77</v>
      </c>
      <c r="J891" s="281">
        <v>1755.07</v>
      </c>
      <c r="K891" s="281">
        <v>1862.61</v>
      </c>
      <c r="L891" s="281">
        <v>1872.85</v>
      </c>
      <c r="M891" s="281">
        <v>1865.88</v>
      </c>
      <c r="N891" s="281">
        <v>1837.29</v>
      </c>
      <c r="O891" s="281">
        <v>1849.02</v>
      </c>
      <c r="P891" s="281">
        <v>1840.22</v>
      </c>
      <c r="Q891" s="281">
        <v>1839.18</v>
      </c>
      <c r="R891" s="281">
        <v>1833.05</v>
      </c>
      <c r="S891" s="281">
        <v>1862.33</v>
      </c>
      <c r="T891" s="281">
        <v>1872.03</v>
      </c>
      <c r="U891" s="281">
        <v>1837.44</v>
      </c>
      <c r="V891" s="281">
        <v>1650.79</v>
      </c>
      <c r="W891" s="281">
        <v>1541.28</v>
      </c>
      <c r="X891" s="281">
        <v>1532.15</v>
      </c>
      <c r="Y891" s="281">
        <v>1447.29</v>
      </c>
    </row>
    <row r="892" spans="1:25">
      <c r="A892" s="256">
        <v>29</v>
      </c>
      <c r="B892" s="281">
        <v>1639.04</v>
      </c>
      <c r="C892" s="281">
        <v>1621.26</v>
      </c>
      <c r="D892" s="281">
        <v>1619.03</v>
      </c>
      <c r="E892" s="281">
        <v>1619.91</v>
      </c>
      <c r="F892" s="281">
        <v>1603.74</v>
      </c>
      <c r="G892" s="281">
        <v>1608.45</v>
      </c>
      <c r="H892" s="281">
        <v>1665.85</v>
      </c>
      <c r="I892" s="281">
        <v>1740.95</v>
      </c>
      <c r="J892" s="281">
        <v>1895.27</v>
      </c>
      <c r="K892" s="281">
        <v>1964.52</v>
      </c>
      <c r="L892" s="281">
        <v>1956.67</v>
      </c>
      <c r="M892" s="281">
        <v>1953.34</v>
      </c>
      <c r="N892" s="281">
        <v>1958.77</v>
      </c>
      <c r="O892" s="281">
        <v>2049.13</v>
      </c>
      <c r="P892" s="281">
        <v>1986.83</v>
      </c>
      <c r="Q892" s="281">
        <v>1988.54</v>
      </c>
      <c r="R892" s="281">
        <v>1972.95</v>
      </c>
      <c r="S892" s="281">
        <v>1974.57</v>
      </c>
      <c r="T892" s="281">
        <v>2147.7199999999998</v>
      </c>
      <c r="U892" s="281">
        <v>2194.6</v>
      </c>
      <c r="V892" s="281">
        <v>2081.5</v>
      </c>
      <c r="W892" s="281">
        <v>1880.32</v>
      </c>
      <c r="X892" s="281">
        <v>1777.95</v>
      </c>
      <c r="Y892" s="281">
        <v>1636.47</v>
      </c>
    </row>
    <row r="893" spans="1:25">
      <c r="A893" s="256">
        <v>30</v>
      </c>
      <c r="B893" s="281">
        <v>1530</v>
      </c>
      <c r="C893" s="281">
        <v>1409.78</v>
      </c>
      <c r="D893" s="281">
        <v>1410.19</v>
      </c>
      <c r="E893" s="281">
        <v>1464.6</v>
      </c>
      <c r="F893" s="281">
        <v>1438.18</v>
      </c>
      <c r="G893" s="281">
        <v>1452.63</v>
      </c>
      <c r="H893" s="281">
        <v>1470.15</v>
      </c>
      <c r="I893" s="281">
        <v>1646.68</v>
      </c>
      <c r="J893" s="281">
        <v>1765.29</v>
      </c>
      <c r="K893" s="281">
        <v>1846.99</v>
      </c>
      <c r="L893" s="281">
        <v>1876.08</v>
      </c>
      <c r="M893" s="281">
        <v>1885.5</v>
      </c>
      <c r="N893" s="281">
        <v>1891.38</v>
      </c>
      <c r="O893" s="281">
        <v>1895.94</v>
      </c>
      <c r="P893" s="281">
        <v>2039.1</v>
      </c>
      <c r="Q893" s="281">
        <v>2028.49</v>
      </c>
      <c r="R893" s="281">
        <v>2041.65</v>
      </c>
      <c r="S893" s="281">
        <v>2197.09</v>
      </c>
      <c r="T893" s="281">
        <v>2171.67</v>
      </c>
      <c r="U893" s="281">
        <v>2076.33</v>
      </c>
      <c r="V893" s="281">
        <v>1927.13</v>
      </c>
      <c r="W893" s="281">
        <v>1808.22</v>
      </c>
      <c r="X893" s="281">
        <v>1690.94</v>
      </c>
      <c r="Y893" s="281">
        <v>1568.79</v>
      </c>
    </row>
    <row r="894" spans="1:25">
      <c r="A894" s="256">
        <v>31</v>
      </c>
      <c r="B894" s="281">
        <v>0</v>
      </c>
      <c r="C894" s="281">
        <v>0</v>
      </c>
      <c r="D894" s="281">
        <v>0</v>
      </c>
      <c r="E894" s="281">
        <v>0</v>
      </c>
      <c r="F894" s="281">
        <v>0</v>
      </c>
      <c r="G894" s="281">
        <v>0</v>
      </c>
      <c r="H894" s="281">
        <v>0</v>
      </c>
      <c r="I894" s="281">
        <v>0</v>
      </c>
      <c r="J894" s="281">
        <v>0</v>
      </c>
      <c r="K894" s="281">
        <v>0</v>
      </c>
      <c r="L894" s="281">
        <v>0</v>
      </c>
      <c r="M894" s="281">
        <v>0</v>
      </c>
      <c r="N894" s="281">
        <v>0</v>
      </c>
      <c r="O894" s="281">
        <v>0</v>
      </c>
      <c r="P894" s="281">
        <v>0</v>
      </c>
      <c r="Q894" s="281">
        <v>0</v>
      </c>
      <c r="R894" s="281">
        <v>0</v>
      </c>
      <c r="S894" s="281">
        <v>0</v>
      </c>
      <c r="T894" s="281">
        <v>0</v>
      </c>
      <c r="U894" s="281">
        <v>0</v>
      </c>
      <c r="V894" s="281">
        <v>0</v>
      </c>
      <c r="W894" s="281">
        <v>0</v>
      </c>
      <c r="X894" s="281">
        <v>0</v>
      </c>
      <c r="Y894" s="281">
        <v>0</v>
      </c>
    </row>
    <row r="896" spans="1:25">
      <c r="A896" s="422" t="s">
        <v>212</v>
      </c>
      <c r="B896" s="492" t="s">
        <v>217</v>
      </c>
      <c r="C896" s="492"/>
      <c r="D896" s="492"/>
      <c r="E896" s="492"/>
      <c r="F896" s="492"/>
      <c r="G896" s="492"/>
      <c r="H896" s="492"/>
      <c r="I896" s="492"/>
      <c r="J896" s="492"/>
      <c r="K896" s="492"/>
      <c r="L896" s="492"/>
      <c r="M896" s="492"/>
      <c r="N896" s="492"/>
      <c r="O896" s="492"/>
      <c r="P896" s="492"/>
      <c r="Q896" s="492"/>
      <c r="R896" s="492"/>
      <c r="S896" s="492"/>
      <c r="T896" s="492"/>
      <c r="U896" s="492"/>
      <c r="V896" s="492"/>
      <c r="W896" s="492"/>
      <c r="X896" s="492"/>
      <c r="Y896" s="492"/>
    </row>
    <row r="897" spans="1:25" ht="30">
      <c r="A897" s="422"/>
      <c r="B897" s="280" t="s">
        <v>1</v>
      </c>
      <c r="C897" s="280" t="s">
        <v>2</v>
      </c>
      <c r="D897" s="280" t="s">
        <v>3</v>
      </c>
      <c r="E897" s="280" t="s">
        <v>4</v>
      </c>
      <c r="F897" s="280" t="s">
        <v>5</v>
      </c>
      <c r="G897" s="280" t="s">
        <v>6</v>
      </c>
      <c r="H897" s="280" t="s">
        <v>7</v>
      </c>
      <c r="I897" s="280" t="s">
        <v>8</v>
      </c>
      <c r="J897" s="280" t="s">
        <v>9</v>
      </c>
      <c r="K897" s="280" t="s">
        <v>10</v>
      </c>
      <c r="L897" s="280" t="s">
        <v>11</v>
      </c>
      <c r="M897" s="280" t="s">
        <v>12</v>
      </c>
      <c r="N897" s="280" t="s">
        <v>13</v>
      </c>
      <c r="O897" s="280" t="s">
        <v>14</v>
      </c>
      <c r="P897" s="280" t="s">
        <v>15</v>
      </c>
      <c r="Q897" s="280" t="s">
        <v>16</v>
      </c>
      <c r="R897" s="280" t="s">
        <v>17</v>
      </c>
      <c r="S897" s="280" t="s">
        <v>18</v>
      </c>
      <c r="T897" s="280" t="s">
        <v>19</v>
      </c>
      <c r="U897" s="280" t="s">
        <v>20</v>
      </c>
      <c r="V897" s="280" t="s">
        <v>21</v>
      </c>
      <c r="W897" s="280" t="s">
        <v>22</v>
      </c>
      <c r="X897" s="280" t="s">
        <v>23</v>
      </c>
      <c r="Y897" s="280" t="s">
        <v>24</v>
      </c>
    </row>
    <row r="898" spans="1:25">
      <c r="A898" s="256">
        <v>1</v>
      </c>
      <c r="B898" s="281">
        <v>2192.9499999999998</v>
      </c>
      <c r="C898" s="281">
        <v>2183.67</v>
      </c>
      <c r="D898" s="281">
        <v>2300.17</v>
      </c>
      <c r="E898" s="281">
        <v>2814.53</v>
      </c>
      <c r="F898" s="281">
        <v>2438.6</v>
      </c>
      <c r="G898" s="281">
        <v>2930.28</v>
      </c>
      <c r="H898" s="281">
        <v>2835.51</v>
      </c>
      <c r="I898" s="281">
        <v>2855.67</v>
      </c>
      <c r="J898" s="281">
        <v>2820.2</v>
      </c>
      <c r="K898" s="281">
        <v>2788.45</v>
      </c>
      <c r="L898" s="281">
        <v>2773.48</v>
      </c>
      <c r="M898" s="281">
        <v>2719.7</v>
      </c>
      <c r="N898" s="281">
        <v>2827.76</v>
      </c>
      <c r="O898" s="281">
        <v>2821.31</v>
      </c>
      <c r="P898" s="281">
        <v>2852.77</v>
      </c>
      <c r="Q898" s="281">
        <v>2814.62</v>
      </c>
      <c r="R898" s="281">
        <v>2818.99</v>
      </c>
      <c r="S898" s="281">
        <v>2775.73</v>
      </c>
      <c r="T898" s="281">
        <v>2937.7</v>
      </c>
      <c r="U898" s="281">
        <v>2950.99</v>
      </c>
      <c r="V898" s="281">
        <v>2479.86</v>
      </c>
      <c r="W898" s="281">
        <v>2366.46</v>
      </c>
      <c r="X898" s="281">
        <v>2251.9499999999998</v>
      </c>
      <c r="Y898" s="281">
        <v>2236.9699999999998</v>
      </c>
    </row>
    <row r="899" spans="1:25">
      <c r="A899" s="256">
        <v>2</v>
      </c>
      <c r="B899" s="281">
        <v>2228.81</v>
      </c>
      <c r="C899" s="281">
        <v>2342.14</v>
      </c>
      <c r="D899" s="281">
        <v>2411.83</v>
      </c>
      <c r="E899" s="281">
        <v>2240.7800000000002</v>
      </c>
      <c r="F899" s="281">
        <v>2339.09</v>
      </c>
      <c r="G899" s="281">
        <v>2820.55</v>
      </c>
      <c r="H899" s="281">
        <v>2949.73</v>
      </c>
      <c r="I899" s="281">
        <v>3146.98</v>
      </c>
      <c r="J899" s="281">
        <v>3186.09</v>
      </c>
      <c r="K899" s="281">
        <v>3190.05</v>
      </c>
      <c r="L899" s="281">
        <v>3161.8</v>
      </c>
      <c r="M899" s="281">
        <v>3103.01</v>
      </c>
      <c r="N899" s="281">
        <v>3136.55</v>
      </c>
      <c r="O899" s="281">
        <v>3089.54</v>
      </c>
      <c r="P899" s="281">
        <v>3183.04</v>
      </c>
      <c r="Q899" s="281">
        <v>3127.67</v>
      </c>
      <c r="R899" s="281">
        <v>2702.33</v>
      </c>
      <c r="S899" s="281">
        <v>3392.94</v>
      </c>
      <c r="T899" s="281">
        <v>2474.7800000000002</v>
      </c>
      <c r="U899" s="281">
        <v>2462.9899999999998</v>
      </c>
      <c r="V899" s="281">
        <v>2370.9699999999998</v>
      </c>
      <c r="W899" s="281">
        <v>2337.2800000000002</v>
      </c>
      <c r="X899" s="281">
        <v>2240.5100000000002</v>
      </c>
      <c r="Y899" s="281">
        <v>2160.1</v>
      </c>
    </row>
    <row r="900" spans="1:25">
      <c r="A900" s="256">
        <v>3</v>
      </c>
      <c r="B900" s="281">
        <v>1905.53</v>
      </c>
      <c r="C900" s="281">
        <v>1900.55</v>
      </c>
      <c r="D900" s="281">
        <v>1907.58</v>
      </c>
      <c r="E900" s="281">
        <v>2013.38</v>
      </c>
      <c r="F900" s="281">
        <v>1907.12</v>
      </c>
      <c r="G900" s="281">
        <v>2101.5700000000002</v>
      </c>
      <c r="H900" s="281">
        <v>2499.5</v>
      </c>
      <c r="I900" s="281">
        <v>2372</v>
      </c>
      <c r="J900" s="281">
        <v>2367.85</v>
      </c>
      <c r="K900" s="281">
        <v>2462.9299999999998</v>
      </c>
      <c r="L900" s="281">
        <v>2373.16</v>
      </c>
      <c r="M900" s="281">
        <v>2376.5300000000002</v>
      </c>
      <c r="N900" s="281">
        <v>2337.5100000000002</v>
      </c>
      <c r="O900" s="281">
        <v>2368.5</v>
      </c>
      <c r="P900" s="281">
        <v>2408.94</v>
      </c>
      <c r="Q900" s="281">
        <v>2304.6799999999998</v>
      </c>
      <c r="R900" s="281">
        <v>2367.37</v>
      </c>
      <c r="S900" s="281">
        <v>2387.77</v>
      </c>
      <c r="T900" s="281">
        <v>2892.63</v>
      </c>
      <c r="U900" s="281">
        <v>2305.89</v>
      </c>
      <c r="V900" s="281">
        <v>2085.7800000000002</v>
      </c>
      <c r="W900" s="281">
        <v>1968.18</v>
      </c>
      <c r="X900" s="281">
        <v>1906.14</v>
      </c>
      <c r="Y900" s="281">
        <v>1908.84</v>
      </c>
    </row>
    <row r="901" spans="1:25">
      <c r="A901" s="256">
        <v>4</v>
      </c>
      <c r="B901" s="281">
        <v>1805.9</v>
      </c>
      <c r="C901" s="281">
        <v>1783.31</v>
      </c>
      <c r="D901" s="281">
        <v>1821.94</v>
      </c>
      <c r="E901" s="281">
        <v>1861.14</v>
      </c>
      <c r="F901" s="281">
        <v>1802.23</v>
      </c>
      <c r="G901" s="281">
        <v>1907.56</v>
      </c>
      <c r="H901" s="281">
        <v>1950.88</v>
      </c>
      <c r="I901" s="281">
        <v>1745.2</v>
      </c>
      <c r="J901" s="281">
        <v>1805.49</v>
      </c>
      <c r="K901" s="281">
        <v>1673.47</v>
      </c>
      <c r="L901" s="281">
        <v>1813.02</v>
      </c>
      <c r="M901" s="281">
        <v>1584.46</v>
      </c>
      <c r="N901" s="281">
        <v>1801.88</v>
      </c>
      <c r="O901" s="281">
        <v>1841.69</v>
      </c>
      <c r="P901" s="281">
        <v>1933.95</v>
      </c>
      <c r="Q901" s="281">
        <v>1979.27</v>
      </c>
      <c r="R901" s="281">
        <v>1945.52</v>
      </c>
      <c r="S901" s="281">
        <v>2003.74</v>
      </c>
      <c r="T901" s="281">
        <v>1983.8</v>
      </c>
      <c r="U901" s="281">
        <v>1764.42</v>
      </c>
      <c r="V901" s="281">
        <v>1826.44</v>
      </c>
      <c r="W901" s="281">
        <v>1792.14</v>
      </c>
      <c r="X901" s="281">
        <v>1816.34</v>
      </c>
      <c r="Y901" s="281">
        <v>1811.74</v>
      </c>
    </row>
    <row r="902" spans="1:25">
      <c r="A902" s="256">
        <v>5</v>
      </c>
      <c r="B902" s="281">
        <v>1773.3</v>
      </c>
      <c r="C902" s="281">
        <v>1637.33</v>
      </c>
      <c r="D902" s="281">
        <v>1790.06</v>
      </c>
      <c r="E902" s="281">
        <v>1771.77</v>
      </c>
      <c r="F902" s="281">
        <v>1742.73</v>
      </c>
      <c r="G902" s="281">
        <v>1829.94</v>
      </c>
      <c r="H902" s="281">
        <v>1856.53</v>
      </c>
      <c r="I902" s="281">
        <v>1754.08</v>
      </c>
      <c r="J902" s="281">
        <v>1742.35</v>
      </c>
      <c r="K902" s="281">
        <v>1727.29</v>
      </c>
      <c r="L902" s="281">
        <v>1732.77</v>
      </c>
      <c r="M902" s="281">
        <v>1738.33</v>
      </c>
      <c r="N902" s="281">
        <v>1754.04</v>
      </c>
      <c r="O902" s="281">
        <v>1728.78</v>
      </c>
      <c r="P902" s="281">
        <v>1737.27</v>
      </c>
      <c r="Q902" s="281">
        <v>1863.27</v>
      </c>
      <c r="R902" s="281">
        <v>1824.25</v>
      </c>
      <c r="S902" s="281">
        <v>2009.98</v>
      </c>
      <c r="T902" s="281">
        <v>1865.54</v>
      </c>
      <c r="U902" s="281">
        <v>1719.25</v>
      </c>
      <c r="V902" s="281">
        <v>1756.18</v>
      </c>
      <c r="W902" s="281">
        <v>1800.2</v>
      </c>
      <c r="X902" s="281">
        <v>1783.32</v>
      </c>
      <c r="Y902" s="281">
        <v>1781.3</v>
      </c>
    </row>
    <row r="903" spans="1:25">
      <c r="A903" s="256">
        <v>6</v>
      </c>
      <c r="B903" s="281">
        <v>1556.41</v>
      </c>
      <c r="C903" s="281">
        <v>1639.12</v>
      </c>
      <c r="D903" s="281">
        <v>1711.24</v>
      </c>
      <c r="E903" s="281">
        <v>1614.34</v>
      </c>
      <c r="F903" s="281">
        <v>1589.6</v>
      </c>
      <c r="G903" s="281">
        <v>1683.67</v>
      </c>
      <c r="H903" s="281">
        <v>1798.84</v>
      </c>
      <c r="I903" s="281">
        <v>1793.86</v>
      </c>
      <c r="J903" s="281">
        <v>1862.11</v>
      </c>
      <c r="K903" s="281">
        <v>1793.61</v>
      </c>
      <c r="L903" s="281">
        <v>1819.17</v>
      </c>
      <c r="M903" s="281">
        <v>1792.08</v>
      </c>
      <c r="N903" s="281">
        <v>1791.51</v>
      </c>
      <c r="O903" s="281">
        <v>1794.35</v>
      </c>
      <c r="P903" s="281">
        <v>1866.65</v>
      </c>
      <c r="Q903" s="281">
        <v>1742.99</v>
      </c>
      <c r="R903" s="281">
        <v>1801.33</v>
      </c>
      <c r="S903" s="281">
        <v>2050.89</v>
      </c>
      <c r="T903" s="281">
        <v>1759.75</v>
      </c>
      <c r="U903" s="281">
        <v>1544.42</v>
      </c>
      <c r="V903" s="281">
        <v>1561.31</v>
      </c>
      <c r="W903" s="281">
        <v>1744.23</v>
      </c>
      <c r="X903" s="281">
        <v>1551.8</v>
      </c>
      <c r="Y903" s="281">
        <v>1550.13</v>
      </c>
    </row>
    <row r="904" spans="1:25">
      <c r="A904" s="256">
        <v>7</v>
      </c>
      <c r="B904" s="281">
        <v>1659.15</v>
      </c>
      <c r="C904" s="281">
        <v>1661.06</v>
      </c>
      <c r="D904" s="281">
        <v>1705.49</v>
      </c>
      <c r="E904" s="281">
        <v>1771.05</v>
      </c>
      <c r="F904" s="281">
        <v>1746.32</v>
      </c>
      <c r="G904" s="281">
        <v>1814.3</v>
      </c>
      <c r="H904" s="281">
        <v>2004.94</v>
      </c>
      <c r="I904" s="281">
        <v>2123.19</v>
      </c>
      <c r="J904" s="281">
        <v>2197.7399999999998</v>
      </c>
      <c r="K904" s="281">
        <v>2218.61</v>
      </c>
      <c r="L904" s="281">
        <v>2192.6799999999998</v>
      </c>
      <c r="M904" s="281">
        <v>2215.44</v>
      </c>
      <c r="N904" s="281">
        <v>2189.83</v>
      </c>
      <c r="O904" s="281">
        <v>2231.23</v>
      </c>
      <c r="P904" s="281">
        <v>2226.38</v>
      </c>
      <c r="Q904" s="281">
        <v>2217.87</v>
      </c>
      <c r="R904" s="281">
        <v>2199.12</v>
      </c>
      <c r="S904" s="281">
        <v>2237.5300000000002</v>
      </c>
      <c r="T904" s="281">
        <v>2154.1999999999998</v>
      </c>
      <c r="U904" s="281">
        <v>2163.91</v>
      </c>
      <c r="V904" s="281">
        <v>2119.1999999999998</v>
      </c>
      <c r="W904" s="281">
        <v>1920.9</v>
      </c>
      <c r="X904" s="281">
        <v>1798.23</v>
      </c>
      <c r="Y904" s="281">
        <v>1690.32</v>
      </c>
    </row>
    <row r="905" spans="1:25">
      <c r="A905" s="256">
        <v>8</v>
      </c>
      <c r="B905" s="281">
        <v>1795.99</v>
      </c>
      <c r="C905" s="281">
        <v>1798.79</v>
      </c>
      <c r="D905" s="281">
        <v>1803.92</v>
      </c>
      <c r="E905" s="281">
        <v>1816.89</v>
      </c>
      <c r="F905" s="281">
        <v>1958.37</v>
      </c>
      <c r="G905" s="281">
        <v>2160.96</v>
      </c>
      <c r="H905" s="281">
        <v>2136.41</v>
      </c>
      <c r="I905" s="281">
        <v>2259.19</v>
      </c>
      <c r="J905" s="281">
        <v>2399.98</v>
      </c>
      <c r="K905" s="281">
        <v>2498.36</v>
      </c>
      <c r="L905" s="281">
        <v>2436.38</v>
      </c>
      <c r="M905" s="281">
        <v>2452.4899999999998</v>
      </c>
      <c r="N905" s="281">
        <v>2404.4</v>
      </c>
      <c r="O905" s="281">
        <v>2408.35</v>
      </c>
      <c r="P905" s="281">
        <v>2393.2600000000002</v>
      </c>
      <c r="Q905" s="281">
        <v>2385.1</v>
      </c>
      <c r="R905" s="281">
        <v>2422.8000000000002</v>
      </c>
      <c r="S905" s="281">
        <v>2535.23</v>
      </c>
      <c r="T905" s="281">
        <v>2437.13</v>
      </c>
      <c r="U905" s="281">
        <v>2099.54</v>
      </c>
      <c r="V905" s="281">
        <v>2181.79</v>
      </c>
      <c r="W905" s="281">
        <v>2116.62</v>
      </c>
      <c r="X905" s="281">
        <v>1806.05</v>
      </c>
      <c r="Y905" s="281">
        <v>1802.78</v>
      </c>
    </row>
    <row r="906" spans="1:25">
      <c r="A906" s="256">
        <v>9</v>
      </c>
      <c r="B906" s="281">
        <v>1780.89</v>
      </c>
      <c r="C906" s="281">
        <v>1769.64</v>
      </c>
      <c r="D906" s="281">
        <v>1775.3</v>
      </c>
      <c r="E906" s="281">
        <v>1784.81</v>
      </c>
      <c r="F906" s="281">
        <v>1844.52</v>
      </c>
      <c r="G906" s="281">
        <v>1952.62</v>
      </c>
      <c r="H906" s="281">
        <v>1864.93</v>
      </c>
      <c r="I906" s="281">
        <v>2133.65</v>
      </c>
      <c r="J906" s="281">
        <v>2245.61</v>
      </c>
      <c r="K906" s="281">
        <v>2340.98</v>
      </c>
      <c r="L906" s="281">
        <v>2379.19</v>
      </c>
      <c r="M906" s="281">
        <v>2345.08</v>
      </c>
      <c r="N906" s="281">
        <v>2319.42</v>
      </c>
      <c r="O906" s="281">
        <v>2346.2399999999998</v>
      </c>
      <c r="P906" s="281">
        <v>2360.5100000000002</v>
      </c>
      <c r="Q906" s="281">
        <v>2348.67</v>
      </c>
      <c r="R906" s="281">
        <v>2361.11</v>
      </c>
      <c r="S906" s="281">
        <v>2392.42</v>
      </c>
      <c r="T906" s="281">
        <v>2362.3200000000002</v>
      </c>
      <c r="U906" s="281">
        <v>2056.1</v>
      </c>
      <c r="V906" s="281">
        <v>1897.8</v>
      </c>
      <c r="W906" s="281">
        <v>1809.68</v>
      </c>
      <c r="X906" s="281">
        <v>1796.44</v>
      </c>
      <c r="Y906" s="281">
        <v>1768.45</v>
      </c>
    </row>
    <row r="907" spans="1:25">
      <c r="A907" s="256">
        <v>10</v>
      </c>
      <c r="B907" s="281">
        <v>1691.93</v>
      </c>
      <c r="C907" s="281">
        <v>1742.78</v>
      </c>
      <c r="D907" s="281">
        <v>1771.85</v>
      </c>
      <c r="E907" s="281">
        <v>1840.1</v>
      </c>
      <c r="F907" s="281">
        <v>1833.02</v>
      </c>
      <c r="G907" s="281">
        <v>1985.31</v>
      </c>
      <c r="H907" s="281">
        <v>2099.41</v>
      </c>
      <c r="I907" s="281">
        <v>2081.92</v>
      </c>
      <c r="J907" s="281">
        <v>1964.84</v>
      </c>
      <c r="K907" s="281">
        <v>1972.81</v>
      </c>
      <c r="L907" s="281">
        <v>2009.11</v>
      </c>
      <c r="M907" s="281">
        <v>2025.69</v>
      </c>
      <c r="N907" s="281">
        <v>2067.14</v>
      </c>
      <c r="O907" s="281">
        <v>2063.52</v>
      </c>
      <c r="P907" s="281">
        <v>1932.46</v>
      </c>
      <c r="Q907" s="281">
        <v>1897.07</v>
      </c>
      <c r="R907" s="281">
        <v>2094.4899999999998</v>
      </c>
      <c r="S907" s="281">
        <v>1993.21</v>
      </c>
      <c r="T907" s="281">
        <v>1897.98</v>
      </c>
      <c r="U907" s="281">
        <v>1868.71</v>
      </c>
      <c r="V907" s="281">
        <v>1866.05</v>
      </c>
      <c r="W907" s="281">
        <v>1808.92</v>
      </c>
      <c r="X907" s="281">
        <v>1722.2</v>
      </c>
      <c r="Y907" s="281">
        <v>1708.96</v>
      </c>
    </row>
    <row r="908" spans="1:25">
      <c r="A908" s="256">
        <v>11</v>
      </c>
      <c r="B908" s="281">
        <v>1656.65</v>
      </c>
      <c r="C908" s="281">
        <v>1658.24</v>
      </c>
      <c r="D908" s="281">
        <v>1671.5</v>
      </c>
      <c r="E908" s="281">
        <v>1665.36</v>
      </c>
      <c r="F908" s="281">
        <v>1648.79</v>
      </c>
      <c r="G908" s="281">
        <v>1661.36</v>
      </c>
      <c r="H908" s="281">
        <v>1743.19</v>
      </c>
      <c r="I908" s="281">
        <v>1694.79</v>
      </c>
      <c r="J908" s="281">
        <v>1673.63</v>
      </c>
      <c r="K908" s="281">
        <v>1673.94</v>
      </c>
      <c r="L908" s="281">
        <v>1675.8</v>
      </c>
      <c r="M908" s="281">
        <v>1676.12</v>
      </c>
      <c r="N908" s="281">
        <v>1674.71</v>
      </c>
      <c r="O908" s="281">
        <v>1641.72</v>
      </c>
      <c r="P908" s="281">
        <v>1641.37</v>
      </c>
      <c r="Q908" s="281">
        <v>1638.23</v>
      </c>
      <c r="R908" s="281">
        <v>1641.4</v>
      </c>
      <c r="S908" s="281">
        <v>1755.51</v>
      </c>
      <c r="T908" s="281">
        <v>1690.61</v>
      </c>
      <c r="U908" s="281">
        <v>1667.64</v>
      </c>
      <c r="V908" s="281">
        <v>1678.32</v>
      </c>
      <c r="W908" s="281">
        <v>1666.84</v>
      </c>
      <c r="X908" s="281">
        <v>1657.25</v>
      </c>
      <c r="Y908" s="281">
        <v>1609.25</v>
      </c>
    </row>
    <row r="909" spans="1:25">
      <c r="A909" s="256">
        <v>12</v>
      </c>
      <c r="B909" s="281">
        <v>1557.94</v>
      </c>
      <c r="C909" s="281">
        <v>1537.01</v>
      </c>
      <c r="D909" s="281">
        <v>1550.77</v>
      </c>
      <c r="E909" s="281">
        <v>1531.39</v>
      </c>
      <c r="F909" s="281">
        <v>1539.3</v>
      </c>
      <c r="G909" s="281">
        <v>1568.78</v>
      </c>
      <c r="H909" s="281">
        <v>1602.39</v>
      </c>
      <c r="I909" s="281">
        <v>1936.94</v>
      </c>
      <c r="J909" s="281">
        <v>1949.4</v>
      </c>
      <c r="K909" s="281">
        <v>1578.69</v>
      </c>
      <c r="L909" s="281">
        <v>1579.45</v>
      </c>
      <c r="M909" s="281">
        <v>1586.26</v>
      </c>
      <c r="N909" s="281">
        <v>1585.3</v>
      </c>
      <c r="O909" s="281">
        <v>1655.81</v>
      </c>
      <c r="P909" s="281">
        <v>1586.71</v>
      </c>
      <c r="Q909" s="281">
        <v>1586.33</v>
      </c>
      <c r="R909" s="281">
        <v>1572.12</v>
      </c>
      <c r="S909" s="281">
        <v>1577.82</v>
      </c>
      <c r="T909" s="281">
        <v>1578.11</v>
      </c>
      <c r="U909" s="281">
        <v>1556.77</v>
      </c>
      <c r="V909" s="281">
        <v>1567.93</v>
      </c>
      <c r="W909" s="281">
        <v>1558.88</v>
      </c>
      <c r="X909" s="281">
        <v>1615.21</v>
      </c>
      <c r="Y909" s="281">
        <v>1613.68</v>
      </c>
    </row>
    <row r="910" spans="1:25">
      <c r="A910" s="256">
        <v>13</v>
      </c>
      <c r="B910" s="281">
        <v>1545.13</v>
      </c>
      <c r="C910" s="281">
        <v>1545.9</v>
      </c>
      <c r="D910" s="281">
        <v>1649.86</v>
      </c>
      <c r="E910" s="281">
        <v>1583.04</v>
      </c>
      <c r="F910" s="281">
        <v>1521.65</v>
      </c>
      <c r="G910" s="281">
        <v>1801.95</v>
      </c>
      <c r="H910" s="281">
        <v>1804.78</v>
      </c>
      <c r="I910" s="281">
        <v>1828.55</v>
      </c>
      <c r="J910" s="281">
        <v>1756.91</v>
      </c>
      <c r="K910" s="281">
        <v>1780.66</v>
      </c>
      <c r="L910" s="281">
        <v>1802.87</v>
      </c>
      <c r="M910" s="281">
        <v>1819.37</v>
      </c>
      <c r="N910" s="281">
        <v>1861.63</v>
      </c>
      <c r="O910" s="281">
        <v>1862.29</v>
      </c>
      <c r="P910" s="281">
        <v>1862.96</v>
      </c>
      <c r="Q910" s="281">
        <v>1804.32</v>
      </c>
      <c r="R910" s="281">
        <v>1816.73</v>
      </c>
      <c r="S910" s="281">
        <v>1871.13</v>
      </c>
      <c r="T910" s="281">
        <v>1607.61</v>
      </c>
      <c r="U910" s="281">
        <v>1586.12</v>
      </c>
      <c r="V910" s="281">
        <v>1561.67</v>
      </c>
      <c r="W910" s="281">
        <v>1551.88</v>
      </c>
      <c r="X910" s="281">
        <v>1531.84</v>
      </c>
      <c r="Y910" s="281">
        <v>1531.81</v>
      </c>
    </row>
    <row r="911" spans="1:25">
      <c r="A911" s="256">
        <v>14</v>
      </c>
      <c r="B911" s="281">
        <v>1538.89</v>
      </c>
      <c r="C911" s="281">
        <v>1541.34</v>
      </c>
      <c r="D911" s="281">
        <v>1643.1</v>
      </c>
      <c r="E911" s="281">
        <v>1644.74</v>
      </c>
      <c r="F911" s="281">
        <v>1674.39</v>
      </c>
      <c r="G911" s="281">
        <v>1862.83</v>
      </c>
      <c r="H911" s="281">
        <v>1902.79</v>
      </c>
      <c r="I911" s="281">
        <v>2029.17</v>
      </c>
      <c r="J911" s="281">
        <v>2014.52</v>
      </c>
      <c r="K911" s="281">
        <v>1926.37</v>
      </c>
      <c r="L911" s="281">
        <v>1861.28</v>
      </c>
      <c r="M911" s="281">
        <v>2030.57</v>
      </c>
      <c r="N911" s="281">
        <v>2013.97</v>
      </c>
      <c r="O911" s="281">
        <v>1968.5</v>
      </c>
      <c r="P911" s="281">
        <v>1807.66</v>
      </c>
      <c r="Q911" s="281">
        <v>1858.63</v>
      </c>
      <c r="R911" s="281">
        <v>1805.2</v>
      </c>
      <c r="S911" s="281">
        <v>1864.77</v>
      </c>
      <c r="T911" s="281">
        <v>1595.75</v>
      </c>
      <c r="U911" s="281">
        <v>1572.85</v>
      </c>
      <c r="V911" s="281">
        <v>1596.29</v>
      </c>
      <c r="W911" s="281">
        <v>1886.98</v>
      </c>
      <c r="X911" s="281">
        <v>1859.07</v>
      </c>
      <c r="Y911" s="281">
        <v>1830.72</v>
      </c>
    </row>
    <row r="912" spans="1:25">
      <c r="A912" s="256">
        <v>15</v>
      </c>
      <c r="B912" s="281">
        <v>1782.91</v>
      </c>
      <c r="C912" s="281">
        <v>1784.03</v>
      </c>
      <c r="D912" s="281">
        <v>1787.19</v>
      </c>
      <c r="E912" s="281">
        <v>1783.81</v>
      </c>
      <c r="F912" s="281">
        <v>1770.06</v>
      </c>
      <c r="G912" s="281">
        <v>1925.31</v>
      </c>
      <c r="H912" s="281">
        <v>2061.79</v>
      </c>
      <c r="I912" s="281">
        <v>2101.17</v>
      </c>
      <c r="J912" s="281">
        <v>2142.8000000000002</v>
      </c>
      <c r="K912" s="281">
        <v>2134.34</v>
      </c>
      <c r="L912" s="281">
        <v>2135.16</v>
      </c>
      <c r="M912" s="281">
        <v>2131.7199999999998</v>
      </c>
      <c r="N912" s="281">
        <v>2012.67</v>
      </c>
      <c r="O912" s="281">
        <v>2115.46</v>
      </c>
      <c r="P912" s="281">
        <v>2047</v>
      </c>
      <c r="Q912" s="281">
        <v>2202.5500000000002</v>
      </c>
      <c r="R912" s="281">
        <v>2170.6999999999998</v>
      </c>
      <c r="S912" s="281">
        <v>2229.91</v>
      </c>
      <c r="T912" s="281">
        <v>2153.89</v>
      </c>
      <c r="U912" s="281">
        <v>2245.16</v>
      </c>
      <c r="V912" s="281">
        <v>2082.34</v>
      </c>
      <c r="W912" s="281">
        <v>1894.54</v>
      </c>
      <c r="X912" s="281">
        <v>1861.33</v>
      </c>
      <c r="Y912" s="281">
        <v>1829.9</v>
      </c>
    </row>
    <row r="913" spans="1:25">
      <c r="A913" s="256">
        <v>16</v>
      </c>
      <c r="B913" s="281">
        <v>1981.75</v>
      </c>
      <c r="C913" s="281">
        <v>1985.09</v>
      </c>
      <c r="D913" s="281">
        <v>1986.61</v>
      </c>
      <c r="E913" s="281">
        <v>1985.42</v>
      </c>
      <c r="F913" s="281">
        <v>1925.33</v>
      </c>
      <c r="G913" s="281">
        <v>1948.92</v>
      </c>
      <c r="H913" s="281">
        <v>1988.55</v>
      </c>
      <c r="I913" s="281">
        <v>2045.09</v>
      </c>
      <c r="J913" s="281">
        <v>2172.19</v>
      </c>
      <c r="K913" s="281">
        <v>2140.39</v>
      </c>
      <c r="L913" s="281">
        <v>2058.7399999999998</v>
      </c>
      <c r="M913" s="281">
        <v>2030.24</v>
      </c>
      <c r="N913" s="281">
        <v>2219.91</v>
      </c>
      <c r="O913" s="281">
        <v>2115.64</v>
      </c>
      <c r="P913" s="281">
        <v>2138.02</v>
      </c>
      <c r="Q913" s="281">
        <v>2058.77</v>
      </c>
      <c r="R913" s="281">
        <v>2202.79</v>
      </c>
      <c r="S913" s="281">
        <v>2025</v>
      </c>
      <c r="T913" s="281">
        <v>2095.67</v>
      </c>
      <c r="U913" s="281">
        <v>2385.11</v>
      </c>
      <c r="V913" s="281">
        <v>2099.3200000000002</v>
      </c>
      <c r="W913" s="281">
        <v>2046.06</v>
      </c>
      <c r="X913" s="281">
        <v>1952.57</v>
      </c>
      <c r="Y913" s="281">
        <v>2010.86</v>
      </c>
    </row>
    <row r="914" spans="1:25">
      <c r="A914" s="256">
        <v>17</v>
      </c>
      <c r="B914" s="281">
        <v>1972.98</v>
      </c>
      <c r="C914" s="281">
        <v>1975.22</v>
      </c>
      <c r="D914" s="281">
        <v>1981.44</v>
      </c>
      <c r="E914" s="281">
        <v>1988.46</v>
      </c>
      <c r="F914" s="281">
        <v>2109.44</v>
      </c>
      <c r="G914" s="281">
        <v>2108.33</v>
      </c>
      <c r="H914" s="281">
        <v>2132.39</v>
      </c>
      <c r="I914" s="281">
        <v>2308.15</v>
      </c>
      <c r="J914" s="281">
        <v>2418.3000000000002</v>
      </c>
      <c r="K914" s="281">
        <v>2425.77</v>
      </c>
      <c r="L914" s="281">
        <v>2398.7199999999998</v>
      </c>
      <c r="M914" s="281">
        <v>2413.79</v>
      </c>
      <c r="N914" s="281">
        <v>2275.69</v>
      </c>
      <c r="O914" s="281">
        <v>2286.94</v>
      </c>
      <c r="P914" s="281">
        <v>2329.83</v>
      </c>
      <c r="Q914" s="281">
        <v>2289.4</v>
      </c>
      <c r="R914" s="281">
        <v>2284.37</v>
      </c>
      <c r="S914" s="281">
        <v>2287.34</v>
      </c>
      <c r="T914" s="281">
        <v>2151.33</v>
      </c>
      <c r="U914" s="281">
        <v>2178.86</v>
      </c>
      <c r="V914" s="281">
        <v>2117.0300000000002</v>
      </c>
      <c r="W914" s="281">
        <v>2001.96</v>
      </c>
      <c r="X914" s="281">
        <v>1994.34</v>
      </c>
      <c r="Y914" s="281">
        <v>1957.36</v>
      </c>
    </row>
    <row r="915" spans="1:25">
      <c r="A915" s="256">
        <v>18</v>
      </c>
      <c r="B915" s="281">
        <v>1992.08</v>
      </c>
      <c r="C915" s="281">
        <v>1992.67</v>
      </c>
      <c r="D915" s="281">
        <v>1997.33</v>
      </c>
      <c r="E915" s="281">
        <v>1998.4</v>
      </c>
      <c r="F915" s="281">
        <v>1998.61</v>
      </c>
      <c r="G915" s="281">
        <v>2028.12</v>
      </c>
      <c r="H915" s="281">
        <v>1985.59</v>
      </c>
      <c r="I915" s="281">
        <v>1984</v>
      </c>
      <c r="J915" s="281">
        <v>1957.47</v>
      </c>
      <c r="K915" s="281">
        <v>1960.98</v>
      </c>
      <c r="L915" s="281">
        <v>1955.24</v>
      </c>
      <c r="M915" s="281">
        <v>1986.59</v>
      </c>
      <c r="N915" s="281">
        <v>1984.37</v>
      </c>
      <c r="O915" s="281">
        <v>1984.16</v>
      </c>
      <c r="P915" s="281">
        <v>2140.83</v>
      </c>
      <c r="Q915" s="281">
        <v>2125.02</v>
      </c>
      <c r="R915" s="281">
        <v>2116.36</v>
      </c>
      <c r="S915" s="281">
        <v>2147.34</v>
      </c>
      <c r="T915" s="281">
        <v>1983.94</v>
      </c>
      <c r="U915" s="281">
        <v>2025.75</v>
      </c>
      <c r="V915" s="281">
        <v>2188.37</v>
      </c>
      <c r="W915" s="281">
        <v>2145.39</v>
      </c>
      <c r="X915" s="281">
        <v>2007.15</v>
      </c>
      <c r="Y915" s="281">
        <v>1989.77</v>
      </c>
    </row>
    <row r="916" spans="1:25">
      <c r="A916" s="256">
        <v>19</v>
      </c>
      <c r="B916" s="281">
        <v>1888.41</v>
      </c>
      <c r="C916" s="281">
        <v>1880.37</v>
      </c>
      <c r="D916" s="281">
        <v>1865.08</v>
      </c>
      <c r="E916" s="281">
        <v>1877.77</v>
      </c>
      <c r="F916" s="281">
        <v>1854.33</v>
      </c>
      <c r="G916" s="281">
        <v>1978.84</v>
      </c>
      <c r="H916" s="281">
        <v>2032.17</v>
      </c>
      <c r="I916" s="281">
        <v>2063.9699999999998</v>
      </c>
      <c r="J916" s="281">
        <v>2057.54</v>
      </c>
      <c r="K916" s="281">
        <v>2057.69</v>
      </c>
      <c r="L916" s="281">
        <v>2057.33</v>
      </c>
      <c r="M916" s="281">
        <v>2057.6999999999998</v>
      </c>
      <c r="N916" s="281">
        <v>2055.6799999999998</v>
      </c>
      <c r="O916" s="281">
        <v>2045.14</v>
      </c>
      <c r="P916" s="281">
        <v>2045.01</v>
      </c>
      <c r="Q916" s="281">
        <v>2043.95</v>
      </c>
      <c r="R916" s="281">
        <v>2043.45</v>
      </c>
      <c r="S916" s="281">
        <v>2046.57</v>
      </c>
      <c r="T916" s="281">
        <v>2045.62</v>
      </c>
      <c r="U916" s="281">
        <v>2043.06</v>
      </c>
      <c r="V916" s="281">
        <v>2109.36</v>
      </c>
      <c r="W916" s="281">
        <v>2108.77</v>
      </c>
      <c r="X916" s="281">
        <v>2045.5</v>
      </c>
      <c r="Y916" s="281">
        <v>1899.58</v>
      </c>
    </row>
    <row r="917" spans="1:25">
      <c r="A917" s="256">
        <v>20</v>
      </c>
      <c r="B917" s="281">
        <v>1890.81</v>
      </c>
      <c r="C917" s="281">
        <v>1887.72</v>
      </c>
      <c r="D917" s="281">
        <v>1869.47</v>
      </c>
      <c r="E917" s="281">
        <v>1883.22</v>
      </c>
      <c r="F917" s="281">
        <v>1866</v>
      </c>
      <c r="G917" s="281">
        <v>1921.06</v>
      </c>
      <c r="H917" s="281">
        <v>1947.88</v>
      </c>
      <c r="I917" s="281">
        <v>2044.19</v>
      </c>
      <c r="J917" s="281">
        <v>1859.49</v>
      </c>
      <c r="K917" s="281">
        <v>1860.77</v>
      </c>
      <c r="L917" s="281">
        <v>1860.32</v>
      </c>
      <c r="M917" s="281">
        <v>2041.68</v>
      </c>
      <c r="N917" s="281">
        <v>2041.35</v>
      </c>
      <c r="O917" s="281">
        <v>2041.17</v>
      </c>
      <c r="P917" s="281">
        <v>1948.56</v>
      </c>
      <c r="Q917" s="281">
        <v>1947.54</v>
      </c>
      <c r="R917" s="281">
        <v>2040.54</v>
      </c>
      <c r="S917" s="281">
        <v>2045.13</v>
      </c>
      <c r="T917" s="281">
        <v>1927.12</v>
      </c>
      <c r="U917" s="281">
        <v>1931.41</v>
      </c>
      <c r="V917" s="281">
        <v>2093.6799999999998</v>
      </c>
      <c r="W917" s="281">
        <v>2045.27</v>
      </c>
      <c r="X917" s="281">
        <v>1894.74</v>
      </c>
      <c r="Y917" s="281">
        <v>1895.69</v>
      </c>
    </row>
    <row r="918" spans="1:25">
      <c r="A918" s="256">
        <v>21</v>
      </c>
      <c r="B918" s="281">
        <v>1666.62</v>
      </c>
      <c r="C918" s="281">
        <v>1640.68</v>
      </c>
      <c r="D918" s="281">
        <v>1597.61</v>
      </c>
      <c r="E918" s="281">
        <v>1595.76</v>
      </c>
      <c r="F918" s="281">
        <v>1855.32</v>
      </c>
      <c r="G918" s="281">
        <v>1847.07</v>
      </c>
      <c r="H918" s="281">
        <v>2021.73</v>
      </c>
      <c r="I918" s="281">
        <v>2087.6799999999998</v>
      </c>
      <c r="J918" s="281">
        <v>2108.19</v>
      </c>
      <c r="K918" s="281">
        <v>2102.7399999999998</v>
      </c>
      <c r="L918" s="281">
        <v>2101.23</v>
      </c>
      <c r="M918" s="281">
        <v>2100.13</v>
      </c>
      <c r="N918" s="281">
        <v>2101.27</v>
      </c>
      <c r="O918" s="281">
        <v>2098.79</v>
      </c>
      <c r="P918" s="281">
        <v>2096.08</v>
      </c>
      <c r="Q918" s="281">
        <v>2096.86</v>
      </c>
      <c r="R918" s="281">
        <v>2098.2800000000002</v>
      </c>
      <c r="S918" s="281">
        <v>2204.0500000000002</v>
      </c>
      <c r="T918" s="281">
        <v>2144.13</v>
      </c>
      <c r="U918" s="281">
        <v>2165.9</v>
      </c>
      <c r="V918" s="281">
        <v>2093.2399999999998</v>
      </c>
      <c r="W918" s="281">
        <v>2077.4699999999998</v>
      </c>
      <c r="X918" s="281">
        <v>2003.24</v>
      </c>
      <c r="Y918" s="281">
        <v>1874.06</v>
      </c>
    </row>
    <row r="919" spans="1:25">
      <c r="A919" s="256">
        <v>22</v>
      </c>
      <c r="B919" s="281">
        <v>1999.17</v>
      </c>
      <c r="C919" s="281">
        <v>1983.18</v>
      </c>
      <c r="D919" s="281">
        <v>1981.4</v>
      </c>
      <c r="E919" s="281">
        <v>1914.18</v>
      </c>
      <c r="F919" s="281">
        <v>1855.76</v>
      </c>
      <c r="G919" s="281">
        <v>2035.39</v>
      </c>
      <c r="H919" s="281">
        <v>2083.0300000000002</v>
      </c>
      <c r="I919" s="281">
        <v>2128.17</v>
      </c>
      <c r="J919" s="281">
        <v>2299.3000000000002</v>
      </c>
      <c r="K919" s="281">
        <v>2341.39</v>
      </c>
      <c r="L919" s="281">
        <v>2343.9899999999998</v>
      </c>
      <c r="M919" s="281">
        <v>2336.29</v>
      </c>
      <c r="N919" s="281">
        <v>2333.73</v>
      </c>
      <c r="O919" s="281">
        <v>2333.58</v>
      </c>
      <c r="P919" s="281">
        <v>2340.4499999999998</v>
      </c>
      <c r="Q919" s="281">
        <v>2327.23</v>
      </c>
      <c r="R919" s="281">
        <v>2352.41</v>
      </c>
      <c r="S919" s="281">
        <v>2348.7600000000002</v>
      </c>
      <c r="T919" s="281">
        <v>2346.4499999999998</v>
      </c>
      <c r="U919" s="281">
        <v>2396.52</v>
      </c>
      <c r="V919" s="281">
        <v>2221.04</v>
      </c>
      <c r="W919" s="281">
        <v>2101.89</v>
      </c>
      <c r="X919" s="281">
        <v>2094.63</v>
      </c>
      <c r="Y919" s="281">
        <v>2026.2</v>
      </c>
    </row>
    <row r="920" spans="1:25">
      <c r="A920" s="256">
        <v>23</v>
      </c>
      <c r="B920" s="281">
        <v>1865.15</v>
      </c>
      <c r="C920" s="281">
        <v>1867.41</v>
      </c>
      <c r="D920" s="281">
        <v>1870.21</v>
      </c>
      <c r="E920" s="281">
        <v>1859.66</v>
      </c>
      <c r="F920" s="281">
        <v>1833.52</v>
      </c>
      <c r="G920" s="281">
        <v>1943.91</v>
      </c>
      <c r="H920" s="281">
        <v>2031.98</v>
      </c>
      <c r="I920" s="281">
        <v>2116.3000000000002</v>
      </c>
      <c r="J920" s="281">
        <v>2217.08</v>
      </c>
      <c r="K920" s="281">
        <v>2307.44</v>
      </c>
      <c r="L920" s="281">
        <v>2325.5100000000002</v>
      </c>
      <c r="M920" s="281">
        <v>2343.6999999999998</v>
      </c>
      <c r="N920" s="281">
        <v>2335.36</v>
      </c>
      <c r="O920" s="281">
        <v>2352.44</v>
      </c>
      <c r="P920" s="281">
        <v>2374.9299999999998</v>
      </c>
      <c r="Q920" s="281">
        <v>2368.31</v>
      </c>
      <c r="R920" s="281">
        <v>2377.7600000000002</v>
      </c>
      <c r="S920" s="281">
        <v>2360.0300000000002</v>
      </c>
      <c r="T920" s="281">
        <v>2341.46</v>
      </c>
      <c r="U920" s="281">
        <v>2394.1</v>
      </c>
      <c r="V920" s="281">
        <v>2197.7199999999998</v>
      </c>
      <c r="W920" s="281">
        <v>2095.13</v>
      </c>
      <c r="X920" s="281">
        <v>2014.63</v>
      </c>
      <c r="Y920" s="281">
        <v>1933.98</v>
      </c>
    </row>
    <row r="921" spans="1:25">
      <c r="A921" s="256">
        <v>24</v>
      </c>
      <c r="B921" s="281">
        <v>1848.43</v>
      </c>
      <c r="C921" s="281">
        <v>1851.96</v>
      </c>
      <c r="D921" s="281">
        <v>1857.59</v>
      </c>
      <c r="E921" s="281">
        <v>1859.29</v>
      </c>
      <c r="F921" s="281">
        <v>1841.48</v>
      </c>
      <c r="G921" s="281">
        <v>2065.98</v>
      </c>
      <c r="H921" s="281">
        <v>2085.4</v>
      </c>
      <c r="I921" s="281">
        <v>2242.75</v>
      </c>
      <c r="J921" s="281">
        <v>2223.5</v>
      </c>
      <c r="K921" s="281">
        <v>2233.7800000000002</v>
      </c>
      <c r="L921" s="281">
        <v>2280.8000000000002</v>
      </c>
      <c r="M921" s="281">
        <v>2281.58</v>
      </c>
      <c r="N921" s="281">
        <v>2221.1799999999998</v>
      </c>
      <c r="O921" s="281">
        <v>2188.38</v>
      </c>
      <c r="P921" s="281">
        <v>2180.9899999999998</v>
      </c>
      <c r="Q921" s="281">
        <v>2169.16</v>
      </c>
      <c r="R921" s="281">
        <v>2187.8200000000002</v>
      </c>
      <c r="S921" s="281">
        <v>2200.96</v>
      </c>
      <c r="T921" s="281">
        <v>2174.4499999999998</v>
      </c>
      <c r="U921" s="281">
        <v>2211.73</v>
      </c>
      <c r="V921" s="281">
        <v>2071.75</v>
      </c>
      <c r="W921" s="281">
        <v>1953.73</v>
      </c>
      <c r="X921" s="281">
        <v>1905.11</v>
      </c>
      <c r="Y921" s="281">
        <v>1849.28</v>
      </c>
    </row>
    <row r="922" spans="1:25">
      <c r="A922" s="256">
        <v>25</v>
      </c>
      <c r="B922" s="281">
        <v>1850.16</v>
      </c>
      <c r="C922" s="281">
        <v>1853.72</v>
      </c>
      <c r="D922" s="281">
        <v>1856.52</v>
      </c>
      <c r="E922" s="281">
        <v>1865.22</v>
      </c>
      <c r="F922" s="281">
        <v>1890.39</v>
      </c>
      <c r="G922" s="281">
        <v>1996.99</v>
      </c>
      <c r="H922" s="281">
        <v>2009.7</v>
      </c>
      <c r="I922" s="281">
        <v>2112.04</v>
      </c>
      <c r="J922" s="281">
        <v>2158.83</v>
      </c>
      <c r="K922" s="281">
        <v>2183.5</v>
      </c>
      <c r="L922" s="281">
        <v>2162.73</v>
      </c>
      <c r="M922" s="281">
        <v>2162.5100000000002</v>
      </c>
      <c r="N922" s="281">
        <v>2157.59</v>
      </c>
      <c r="O922" s="281">
        <v>2156.35</v>
      </c>
      <c r="P922" s="281">
        <v>2207.6</v>
      </c>
      <c r="Q922" s="281">
        <v>2150.9299999999998</v>
      </c>
      <c r="R922" s="281">
        <v>2054.9699999999998</v>
      </c>
      <c r="S922" s="281">
        <v>2166.86</v>
      </c>
      <c r="T922" s="281">
        <v>2054.11</v>
      </c>
      <c r="U922" s="281">
        <v>2102.9299999999998</v>
      </c>
      <c r="V922" s="281">
        <v>1985</v>
      </c>
      <c r="W922" s="281">
        <v>1977.23</v>
      </c>
      <c r="X922" s="281">
        <v>1963.08</v>
      </c>
      <c r="Y922" s="281">
        <v>1950.11</v>
      </c>
    </row>
    <row r="923" spans="1:25">
      <c r="A923" s="256">
        <v>26</v>
      </c>
      <c r="B923" s="281">
        <v>1840.22</v>
      </c>
      <c r="C923" s="281">
        <v>1824.1</v>
      </c>
      <c r="D923" s="281">
        <v>1828.9</v>
      </c>
      <c r="E923" s="281">
        <v>1851.74</v>
      </c>
      <c r="F923" s="281">
        <v>1835.8</v>
      </c>
      <c r="G923" s="281">
        <v>2064.2600000000002</v>
      </c>
      <c r="H923" s="281">
        <v>2103.36</v>
      </c>
      <c r="I923" s="281">
        <v>2213.09</v>
      </c>
      <c r="J923" s="281">
        <v>2329.9699999999998</v>
      </c>
      <c r="K923" s="281">
        <v>2358.64</v>
      </c>
      <c r="L923" s="281">
        <v>2359.73</v>
      </c>
      <c r="M923" s="281">
        <v>2356.7800000000002</v>
      </c>
      <c r="N923" s="281">
        <v>2344.39</v>
      </c>
      <c r="O923" s="281">
        <v>2348.65</v>
      </c>
      <c r="P923" s="281">
        <v>2334.2800000000002</v>
      </c>
      <c r="Q923" s="281">
        <v>2296.91</v>
      </c>
      <c r="R923" s="281">
        <v>2263.29</v>
      </c>
      <c r="S923" s="281">
        <v>2284.62</v>
      </c>
      <c r="T923" s="281">
        <v>2355.3200000000002</v>
      </c>
      <c r="U923" s="281">
        <v>2372.89</v>
      </c>
      <c r="V923" s="281">
        <v>2204.0300000000002</v>
      </c>
      <c r="W923" s="281">
        <v>2081.86</v>
      </c>
      <c r="X923" s="281">
        <v>2016.11</v>
      </c>
      <c r="Y923" s="281">
        <v>1854.91</v>
      </c>
    </row>
    <row r="924" spans="1:25">
      <c r="A924" s="256">
        <v>27</v>
      </c>
      <c r="B924" s="281">
        <v>1853.71</v>
      </c>
      <c r="C924" s="281">
        <v>1849.03</v>
      </c>
      <c r="D924" s="281">
        <v>1856.46</v>
      </c>
      <c r="E924" s="281">
        <v>1875.44</v>
      </c>
      <c r="F924" s="281">
        <v>1840.89</v>
      </c>
      <c r="G924" s="281">
        <v>2058.1799999999998</v>
      </c>
      <c r="H924" s="281">
        <v>2103.2399999999998</v>
      </c>
      <c r="I924" s="281">
        <v>2222.13</v>
      </c>
      <c r="J924" s="281">
        <v>2371.09</v>
      </c>
      <c r="K924" s="281">
        <v>2439.8000000000002</v>
      </c>
      <c r="L924" s="281">
        <v>2432.64</v>
      </c>
      <c r="M924" s="281">
        <v>2414.87</v>
      </c>
      <c r="N924" s="281">
        <v>2364.63</v>
      </c>
      <c r="O924" s="281">
        <v>2366.61</v>
      </c>
      <c r="P924" s="281">
        <v>2347.4499999999998</v>
      </c>
      <c r="Q924" s="281">
        <v>2347.3200000000002</v>
      </c>
      <c r="R924" s="281">
        <v>2325.48</v>
      </c>
      <c r="S924" s="281">
        <v>2338.81</v>
      </c>
      <c r="T924" s="281">
        <v>2335.84</v>
      </c>
      <c r="U924" s="281">
        <v>2345.36</v>
      </c>
      <c r="V924" s="281">
        <v>2136.9899999999998</v>
      </c>
      <c r="W924" s="281">
        <v>2034.27</v>
      </c>
      <c r="X924" s="281">
        <v>1962.48</v>
      </c>
      <c r="Y924" s="281">
        <v>1857.39</v>
      </c>
    </row>
    <row r="925" spans="1:25">
      <c r="A925" s="256">
        <v>28</v>
      </c>
      <c r="B925" s="281">
        <v>1842.75</v>
      </c>
      <c r="C925" s="281">
        <v>1792.93</v>
      </c>
      <c r="D925" s="281">
        <v>1788.84</v>
      </c>
      <c r="E925" s="281">
        <v>1794.5</v>
      </c>
      <c r="F925" s="281">
        <v>1833.8</v>
      </c>
      <c r="G925" s="281">
        <v>1996.46</v>
      </c>
      <c r="H925" s="281">
        <v>2025.02</v>
      </c>
      <c r="I925" s="281">
        <v>2118.5</v>
      </c>
      <c r="J925" s="281">
        <v>2218.8000000000002</v>
      </c>
      <c r="K925" s="281">
        <v>2326.34</v>
      </c>
      <c r="L925" s="281">
        <v>2336.58</v>
      </c>
      <c r="M925" s="281">
        <v>2329.61</v>
      </c>
      <c r="N925" s="281">
        <v>2301.02</v>
      </c>
      <c r="O925" s="281">
        <v>2312.75</v>
      </c>
      <c r="P925" s="281">
        <v>2303.9499999999998</v>
      </c>
      <c r="Q925" s="281">
        <v>2302.91</v>
      </c>
      <c r="R925" s="281">
        <v>2296.7800000000002</v>
      </c>
      <c r="S925" s="281">
        <v>2326.06</v>
      </c>
      <c r="T925" s="281">
        <v>2335.7600000000002</v>
      </c>
      <c r="U925" s="281">
        <v>2301.17</v>
      </c>
      <c r="V925" s="281">
        <v>2114.52</v>
      </c>
      <c r="W925" s="281">
        <v>2005.01</v>
      </c>
      <c r="X925" s="281">
        <v>1995.88</v>
      </c>
      <c r="Y925" s="281">
        <v>1911.02</v>
      </c>
    </row>
    <row r="926" spans="1:25">
      <c r="A926" s="256">
        <v>29</v>
      </c>
      <c r="B926" s="281">
        <v>2102.77</v>
      </c>
      <c r="C926" s="281">
        <v>2084.9899999999998</v>
      </c>
      <c r="D926" s="281">
        <v>2082.7600000000002</v>
      </c>
      <c r="E926" s="281">
        <v>2083.64</v>
      </c>
      <c r="F926" s="281">
        <v>2067.4699999999998</v>
      </c>
      <c r="G926" s="281">
        <v>2072.1799999999998</v>
      </c>
      <c r="H926" s="281">
        <v>2129.58</v>
      </c>
      <c r="I926" s="281">
        <v>2204.6799999999998</v>
      </c>
      <c r="J926" s="281">
        <v>2359</v>
      </c>
      <c r="K926" s="281">
        <v>2428.25</v>
      </c>
      <c r="L926" s="281">
        <v>2420.4</v>
      </c>
      <c r="M926" s="281">
        <v>2417.0700000000002</v>
      </c>
      <c r="N926" s="281">
        <v>2422.5</v>
      </c>
      <c r="O926" s="281">
        <v>2512.86</v>
      </c>
      <c r="P926" s="281">
        <v>2450.56</v>
      </c>
      <c r="Q926" s="281">
        <v>2452.27</v>
      </c>
      <c r="R926" s="281">
        <v>2436.6799999999998</v>
      </c>
      <c r="S926" s="281">
        <v>2438.3000000000002</v>
      </c>
      <c r="T926" s="281">
        <v>2611.4499999999998</v>
      </c>
      <c r="U926" s="281">
        <v>2658.33</v>
      </c>
      <c r="V926" s="281">
        <v>2545.23</v>
      </c>
      <c r="W926" s="281">
        <v>2344.0500000000002</v>
      </c>
      <c r="X926" s="281">
        <v>2241.6799999999998</v>
      </c>
      <c r="Y926" s="281">
        <v>2100.1999999999998</v>
      </c>
    </row>
    <row r="927" spans="1:25">
      <c r="A927" s="256">
        <v>30</v>
      </c>
      <c r="B927" s="281">
        <v>1993.73</v>
      </c>
      <c r="C927" s="281">
        <v>1873.51</v>
      </c>
      <c r="D927" s="281">
        <v>1873.92</v>
      </c>
      <c r="E927" s="281">
        <v>1928.33</v>
      </c>
      <c r="F927" s="281">
        <v>1901.91</v>
      </c>
      <c r="G927" s="281">
        <v>1916.36</v>
      </c>
      <c r="H927" s="281">
        <v>1933.88</v>
      </c>
      <c r="I927" s="281">
        <v>2110.41</v>
      </c>
      <c r="J927" s="281">
        <v>2229.02</v>
      </c>
      <c r="K927" s="281">
        <v>2310.7199999999998</v>
      </c>
      <c r="L927" s="281">
        <v>2339.81</v>
      </c>
      <c r="M927" s="281">
        <v>2349.23</v>
      </c>
      <c r="N927" s="281">
        <v>2355.11</v>
      </c>
      <c r="O927" s="281">
        <v>2359.67</v>
      </c>
      <c r="P927" s="281">
        <v>2502.83</v>
      </c>
      <c r="Q927" s="281">
        <v>2492.2199999999998</v>
      </c>
      <c r="R927" s="281">
        <v>2505.38</v>
      </c>
      <c r="S927" s="281">
        <v>2660.82</v>
      </c>
      <c r="T927" s="281">
        <v>2635.4</v>
      </c>
      <c r="U927" s="281">
        <v>2540.06</v>
      </c>
      <c r="V927" s="281">
        <v>2390.86</v>
      </c>
      <c r="W927" s="281">
        <v>2271.9499999999998</v>
      </c>
      <c r="X927" s="281">
        <v>2154.67</v>
      </c>
      <c r="Y927" s="281">
        <v>2032.52</v>
      </c>
    </row>
    <row r="928" spans="1:25">
      <c r="A928" s="256">
        <v>31</v>
      </c>
      <c r="B928" s="281">
        <v>0</v>
      </c>
      <c r="C928" s="281">
        <v>0</v>
      </c>
      <c r="D928" s="281">
        <v>0</v>
      </c>
      <c r="E928" s="281">
        <v>0</v>
      </c>
      <c r="F928" s="281">
        <v>0</v>
      </c>
      <c r="G928" s="281">
        <v>0</v>
      </c>
      <c r="H928" s="281">
        <v>0</v>
      </c>
      <c r="I928" s="281">
        <v>0</v>
      </c>
      <c r="J928" s="281">
        <v>0</v>
      </c>
      <c r="K928" s="281">
        <v>0</v>
      </c>
      <c r="L928" s="281">
        <v>0</v>
      </c>
      <c r="M928" s="281">
        <v>0</v>
      </c>
      <c r="N928" s="281">
        <v>0</v>
      </c>
      <c r="O928" s="281">
        <v>0</v>
      </c>
      <c r="P928" s="281">
        <v>0</v>
      </c>
      <c r="Q928" s="281">
        <v>0</v>
      </c>
      <c r="R928" s="281">
        <v>0</v>
      </c>
      <c r="S928" s="281">
        <v>0</v>
      </c>
      <c r="T928" s="281">
        <v>0</v>
      </c>
      <c r="U928" s="281">
        <v>0</v>
      </c>
      <c r="V928" s="281">
        <v>0</v>
      </c>
      <c r="W928" s="281">
        <v>0</v>
      </c>
      <c r="X928" s="281">
        <v>0</v>
      </c>
      <c r="Y928" s="281">
        <v>0</v>
      </c>
    </row>
    <row r="930" spans="1:25" ht="32.25" customHeight="1">
      <c r="A930" s="422" t="s">
        <v>212</v>
      </c>
      <c r="B930" s="494" t="s">
        <v>328</v>
      </c>
      <c r="C930" s="494"/>
      <c r="D930" s="494"/>
      <c r="E930" s="494"/>
      <c r="F930" s="494"/>
      <c r="G930" s="494"/>
      <c r="H930" s="494"/>
      <c r="I930" s="494"/>
      <c r="J930" s="494"/>
      <c r="K930" s="494"/>
      <c r="L930" s="494"/>
      <c r="M930" s="494"/>
      <c r="N930" s="494"/>
      <c r="O930" s="494"/>
      <c r="P930" s="494"/>
      <c r="Q930" s="494"/>
      <c r="R930" s="494"/>
      <c r="S930" s="494"/>
      <c r="T930" s="494"/>
      <c r="U930" s="494"/>
      <c r="V930" s="494"/>
      <c r="W930" s="494"/>
      <c r="X930" s="494"/>
      <c r="Y930" s="494"/>
    </row>
    <row r="931" spans="1:25" ht="30">
      <c r="A931" s="422"/>
      <c r="B931" s="280" t="s">
        <v>1</v>
      </c>
      <c r="C931" s="280" t="s">
        <v>2</v>
      </c>
      <c r="D931" s="280" t="s">
        <v>3</v>
      </c>
      <c r="E931" s="280" t="s">
        <v>4</v>
      </c>
      <c r="F931" s="280" t="s">
        <v>5</v>
      </c>
      <c r="G931" s="280" t="s">
        <v>6</v>
      </c>
      <c r="H931" s="280" t="s">
        <v>7</v>
      </c>
      <c r="I931" s="280" t="s">
        <v>8</v>
      </c>
      <c r="J931" s="280" t="s">
        <v>9</v>
      </c>
      <c r="K931" s="280" t="s">
        <v>10</v>
      </c>
      <c r="L931" s="280" t="s">
        <v>11</v>
      </c>
      <c r="M931" s="280" t="s">
        <v>12</v>
      </c>
      <c r="N931" s="280" t="s">
        <v>13</v>
      </c>
      <c r="O931" s="280" t="s">
        <v>14</v>
      </c>
      <c r="P931" s="280" t="s">
        <v>15</v>
      </c>
      <c r="Q931" s="280" t="s">
        <v>16</v>
      </c>
      <c r="R931" s="280" t="s">
        <v>17</v>
      </c>
      <c r="S931" s="280" t="s">
        <v>18</v>
      </c>
      <c r="T931" s="280" t="s">
        <v>19</v>
      </c>
      <c r="U931" s="280" t="s">
        <v>20</v>
      </c>
      <c r="V931" s="280" t="s">
        <v>21</v>
      </c>
      <c r="W931" s="280" t="s">
        <v>22</v>
      </c>
      <c r="X931" s="280" t="s">
        <v>23</v>
      </c>
      <c r="Y931" s="280" t="s">
        <v>24</v>
      </c>
    </row>
    <row r="932" spans="1:25">
      <c r="A932" s="256">
        <v>1</v>
      </c>
      <c r="B932" s="281">
        <v>1512.45</v>
      </c>
      <c r="C932" s="281">
        <v>1503.17</v>
      </c>
      <c r="D932" s="281">
        <v>1619.67</v>
      </c>
      <c r="E932" s="281">
        <v>2134.0300000000002</v>
      </c>
      <c r="F932" s="281">
        <v>1758.1</v>
      </c>
      <c r="G932" s="281">
        <v>2249.7800000000002</v>
      </c>
      <c r="H932" s="281">
        <v>2155.0100000000002</v>
      </c>
      <c r="I932" s="281">
        <v>2175.17</v>
      </c>
      <c r="J932" s="281">
        <v>2139.6999999999998</v>
      </c>
      <c r="K932" s="281">
        <v>2107.9499999999998</v>
      </c>
      <c r="L932" s="281">
        <v>2092.98</v>
      </c>
      <c r="M932" s="281">
        <v>2039.2</v>
      </c>
      <c r="N932" s="281">
        <v>2147.2600000000002</v>
      </c>
      <c r="O932" s="281">
        <v>2140.81</v>
      </c>
      <c r="P932" s="281">
        <v>2172.27</v>
      </c>
      <c r="Q932" s="281">
        <v>2134.12</v>
      </c>
      <c r="R932" s="281">
        <v>2138.4899999999998</v>
      </c>
      <c r="S932" s="281">
        <v>2095.23</v>
      </c>
      <c r="T932" s="281">
        <v>2257.1999999999998</v>
      </c>
      <c r="U932" s="281">
        <v>2270.4899999999998</v>
      </c>
      <c r="V932" s="281">
        <v>1799.36</v>
      </c>
      <c r="W932" s="281">
        <v>1685.96</v>
      </c>
      <c r="X932" s="281">
        <v>1571.45</v>
      </c>
      <c r="Y932" s="281">
        <v>1556.47</v>
      </c>
    </row>
    <row r="933" spans="1:25">
      <c r="A933" s="256">
        <v>2</v>
      </c>
      <c r="B933" s="281">
        <v>1548.31</v>
      </c>
      <c r="C933" s="281">
        <v>1661.64</v>
      </c>
      <c r="D933" s="281">
        <v>1731.33</v>
      </c>
      <c r="E933" s="281">
        <v>1560.28</v>
      </c>
      <c r="F933" s="281">
        <v>1658.59</v>
      </c>
      <c r="G933" s="281">
        <v>2140.0500000000002</v>
      </c>
      <c r="H933" s="281">
        <v>2269.23</v>
      </c>
      <c r="I933" s="281">
        <v>2466.48</v>
      </c>
      <c r="J933" s="281">
        <v>2505.59</v>
      </c>
      <c r="K933" s="281">
        <v>2509.5500000000002</v>
      </c>
      <c r="L933" s="281">
        <v>2481.3000000000002</v>
      </c>
      <c r="M933" s="281">
        <v>2422.5100000000002</v>
      </c>
      <c r="N933" s="281">
        <v>2456.0500000000002</v>
      </c>
      <c r="O933" s="281">
        <v>2409.04</v>
      </c>
      <c r="P933" s="281">
        <v>2502.54</v>
      </c>
      <c r="Q933" s="281">
        <v>2447.17</v>
      </c>
      <c r="R933" s="281">
        <v>2021.83</v>
      </c>
      <c r="S933" s="281">
        <v>2712.44</v>
      </c>
      <c r="T933" s="281">
        <v>1794.28</v>
      </c>
      <c r="U933" s="281">
        <v>1782.49</v>
      </c>
      <c r="V933" s="281">
        <v>1690.47</v>
      </c>
      <c r="W933" s="281">
        <v>1656.78</v>
      </c>
      <c r="X933" s="281">
        <v>1560.01</v>
      </c>
      <c r="Y933" s="281">
        <v>1479.6</v>
      </c>
    </row>
    <row r="934" spans="1:25">
      <c r="A934" s="256">
        <v>3</v>
      </c>
      <c r="B934" s="281">
        <v>1225.03</v>
      </c>
      <c r="C934" s="281">
        <v>1220.05</v>
      </c>
      <c r="D934" s="281">
        <v>1227.08</v>
      </c>
      <c r="E934" s="281">
        <v>1332.88</v>
      </c>
      <c r="F934" s="281">
        <v>1226.6199999999999</v>
      </c>
      <c r="G934" s="281">
        <v>1421.07</v>
      </c>
      <c r="H934" s="281">
        <v>1819</v>
      </c>
      <c r="I934" s="281">
        <v>1691.5</v>
      </c>
      <c r="J934" s="281">
        <v>1687.35</v>
      </c>
      <c r="K934" s="281">
        <v>1782.43</v>
      </c>
      <c r="L934" s="281">
        <v>1692.66</v>
      </c>
      <c r="M934" s="281">
        <v>1696.03</v>
      </c>
      <c r="N934" s="281">
        <v>1657.01</v>
      </c>
      <c r="O934" s="281">
        <v>1688</v>
      </c>
      <c r="P934" s="281">
        <v>1728.44</v>
      </c>
      <c r="Q934" s="281">
        <v>1624.18</v>
      </c>
      <c r="R934" s="281">
        <v>1686.87</v>
      </c>
      <c r="S934" s="281">
        <v>1707.27</v>
      </c>
      <c r="T934" s="281">
        <v>2212.13</v>
      </c>
      <c r="U934" s="281">
        <v>1625.39</v>
      </c>
      <c r="V934" s="281">
        <v>1405.28</v>
      </c>
      <c r="W934" s="281">
        <v>1287.68</v>
      </c>
      <c r="X934" s="281">
        <v>1225.6400000000001</v>
      </c>
      <c r="Y934" s="281">
        <v>1228.3399999999999</v>
      </c>
    </row>
    <row r="935" spans="1:25">
      <c r="A935" s="256">
        <v>4</v>
      </c>
      <c r="B935" s="281">
        <v>1125.4000000000001</v>
      </c>
      <c r="C935" s="281">
        <v>1102.81</v>
      </c>
      <c r="D935" s="281">
        <v>1141.44</v>
      </c>
      <c r="E935" s="281">
        <v>1180.6400000000001</v>
      </c>
      <c r="F935" s="281">
        <v>1121.73</v>
      </c>
      <c r="G935" s="281">
        <v>1227.06</v>
      </c>
      <c r="H935" s="281">
        <v>1270.3800000000001</v>
      </c>
      <c r="I935" s="281">
        <v>1064.7</v>
      </c>
      <c r="J935" s="281">
        <v>1124.99</v>
      </c>
      <c r="K935" s="281">
        <v>992.97</v>
      </c>
      <c r="L935" s="281">
        <v>1132.52</v>
      </c>
      <c r="M935" s="281">
        <v>903.96</v>
      </c>
      <c r="N935" s="281">
        <v>1121.3800000000001</v>
      </c>
      <c r="O935" s="281">
        <v>1161.19</v>
      </c>
      <c r="P935" s="281">
        <v>1253.45</v>
      </c>
      <c r="Q935" s="281">
        <v>1298.77</v>
      </c>
      <c r="R935" s="281">
        <v>1265.02</v>
      </c>
      <c r="S935" s="281">
        <v>1323.24</v>
      </c>
      <c r="T935" s="281">
        <v>1303.3</v>
      </c>
      <c r="U935" s="281">
        <v>1083.92</v>
      </c>
      <c r="V935" s="281">
        <v>1145.94</v>
      </c>
      <c r="W935" s="281">
        <v>1111.6400000000001</v>
      </c>
      <c r="X935" s="281">
        <v>1135.8399999999999</v>
      </c>
      <c r="Y935" s="281">
        <v>1131.24</v>
      </c>
    </row>
    <row r="936" spans="1:25">
      <c r="A936" s="256">
        <v>5</v>
      </c>
      <c r="B936" s="281">
        <v>1092.8</v>
      </c>
      <c r="C936" s="281">
        <v>956.83</v>
      </c>
      <c r="D936" s="281">
        <v>1109.56</v>
      </c>
      <c r="E936" s="281">
        <v>1091.27</v>
      </c>
      <c r="F936" s="281">
        <v>1062.23</v>
      </c>
      <c r="G936" s="281">
        <v>1149.44</v>
      </c>
      <c r="H936" s="281">
        <v>1176.03</v>
      </c>
      <c r="I936" s="281">
        <v>1073.58</v>
      </c>
      <c r="J936" s="281">
        <v>1061.8499999999999</v>
      </c>
      <c r="K936" s="281">
        <v>1046.79</v>
      </c>
      <c r="L936" s="281">
        <v>1052.27</v>
      </c>
      <c r="M936" s="281">
        <v>1057.83</v>
      </c>
      <c r="N936" s="281">
        <v>1073.54</v>
      </c>
      <c r="O936" s="281">
        <v>1048.28</v>
      </c>
      <c r="P936" s="281">
        <v>1056.77</v>
      </c>
      <c r="Q936" s="281">
        <v>1182.77</v>
      </c>
      <c r="R936" s="281">
        <v>1143.75</v>
      </c>
      <c r="S936" s="281">
        <v>1329.48</v>
      </c>
      <c r="T936" s="281">
        <v>1185.04</v>
      </c>
      <c r="U936" s="281">
        <v>1038.75</v>
      </c>
      <c r="V936" s="281">
        <v>1075.68</v>
      </c>
      <c r="W936" s="281">
        <v>1119.7</v>
      </c>
      <c r="X936" s="281">
        <v>1102.82</v>
      </c>
      <c r="Y936" s="281">
        <v>1100.8</v>
      </c>
    </row>
    <row r="937" spans="1:25">
      <c r="A937" s="256">
        <v>6</v>
      </c>
      <c r="B937" s="281">
        <v>875.91</v>
      </c>
      <c r="C937" s="281">
        <v>958.62</v>
      </c>
      <c r="D937" s="281">
        <v>1030.74</v>
      </c>
      <c r="E937" s="281">
        <v>933.84</v>
      </c>
      <c r="F937" s="281">
        <v>909.1</v>
      </c>
      <c r="G937" s="281">
        <v>1003.17</v>
      </c>
      <c r="H937" s="281">
        <v>1118.3399999999999</v>
      </c>
      <c r="I937" s="281">
        <v>1113.3599999999999</v>
      </c>
      <c r="J937" s="281">
        <v>1181.6099999999999</v>
      </c>
      <c r="K937" s="281">
        <v>1113.1099999999999</v>
      </c>
      <c r="L937" s="281">
        <v>1138.67</v>
      </c>
      <c r="M937" s="281">
        <v>1111.58</v>
      </c>
      <c r="N937" s="281">
        <v>1111.01</v>
      </c>
      <c r="O937" s="281">
        <v>1113.8499999999999</v>
      </c>
      <c r="P937" s="281">
        <v>1186.1500000000001</v>
      </c>
      <c r="Q937" s="281">
        <v>1062.49</v>
      </c>
      <c r="R937" s="281">
        <v>1120.83</v>
      </c>
      <c r="S937" s="281">
        <v>1370.39</v>
      </c>
      <c r="T937" s="281">
        <v>1079.25</v>
      </c>
      <c r="U937" s="281">
        <v>863.92</v>
      </c>
      <c r="V937" s="281">
        <v>880.81</v>
      </c>
      <c r="W937" s="281">
        <v>1063.73</v>
      </c>
      <c r="X937" s="281">
        <v>871.3</v>
      </c>
      <c r="Y937" s="281">
        <v>869.63</v>
      </c>
    </row>
    <row r="938" spans="1:25">
      <c r="A938" s="256">
        <v>7</v>
      </c>
      <c r="B938" s="281">
        <v>978.65</v>
      </c>
      <c r="C938" s="281">
        <v>980.56</v>
      </c>
      <c r="D938" s="281">
        <v>1024.99</v>
      </c>
      <c r="E938" s="281">
        <v>1090.55</v>
      </c>
      <c r="F938" s="281">
        <v>1065.82</v>
      </c>
      <c r="G938" s="281">
        <v>1133.8</v>
      </c>
      <c r="H938" s="281">
        <v>1324.44</v>
      </c>
      <c r="I938" s="281">
        <v>1442.69</v>
      </c>
      <c r="J938" s="281">
        <v>1517.24</v>
      </c>
      <c r="K938" s="281">
        <v>1538.11</v>
      </c>
      <c r="L938" s="281">
        <v>1512.18</v>
      </c>
      <c r="M938" s="281">
        <v>1534.94</v>
      </c>
      <c r="N938" s="281">
        <v>1509.33</v>
      </c>
      <c r="O938" s="281">
        <v>1550.73</v>
      </c>
      <c r="P938" s="281">
        <v>1545.88</v>
      </c>
      <c r="Q938" s="281">
        <v>1537.37</v>
      </c>
      <c r="R938" s="281">
        <v>1518.62</v>
      </c>
      <c r="S938" s="281">
        <v>1557.03</v>
      </c>
      <c r="T938" s="281">
        <v>1473.7</v>
      </c>
      <c r="U938" s="281">
        <v>1483.41</v>
      </c>
      <c r="V938" s="281">
        <v>1438.7</v>
      </c>
      <c r="W938" s="281">
        <v>1240.4000000000001</v>
      </c>
      <c r="X938" s="281">
        <v>1117.73</v>
      </c>
      <c r="Y938" s="281">
        <v>1009.82</v>
      </c>
    </row>
    <row r="939" spans="1:25">
      <c r="A939" s="256">
        <v>8</v>
      </c>
      <c r="B939" s="281">
        <v>1115.49</v>
      </c>
      <c r="C939" s="281">
        <v>1118.29</v>
      </c>
      <c r="D939" s="281">
        <v>1123.42</v>
      </c>
      <c r="E939" s="281">
        <v>1136.3900000000001</v>
      </c>
      <c r="F939" s="281">
        <v>1277.8699999999999</v>
      </c>
      <c r="G939" s="281">
        <v>1480.46</v>
      </c>
      <c r="H939" s="281">
        <v>1455.91</v>
      </c>
      <c r="I939" s="281">
        <v>1578.69</v>
      </c>
      <c r="J939" s="281">
        <v>1719.48</v>
      </c>
      <c r="K939" s="281">
        <v>1817.86</v>
      </c>
      <c r="L939" s="281">
        <v>1755.88</v>
      </c>
      <c r="M939" s="281">
        <v>1771.99</v>
      </c>
      <c r="N939" s="281">
        <v>1723.9</v>
      </c>
      <c r="O939" s="281">
        <v>1727.85</v>
      </c>
      <c r="P939" s="281">
        <v>1712.76</v>
      </c>
      <c r="Q939" s="281">
        <v>1704.6</v>
      </c>
      <c r="R939" s="281">
        <v>1742.3</v>
      </c>
      <c r="S939" s="281">
        <v>1854.73</v>
      </c>
      <c r="T939" s="281">
        <v>1756.63</v>
      </c>
      <c r="U939" s="281">
        <v>1419.04</v>
      </c>
      <c r="V939" s="281">
        <v>1501.29</v>
      </c>
      <c r="W939" s="281">
        <v>1436.12</v>
      </c>
      <c r="X939" s="281">
        <v>1125.55</v>
      </c>
      <c r="Y939" s="281">
        <v>1122.28</v>
      </c>
    </row>
    <row r="940" spans="1:25">
      <c r="A940" s="256">
        <v>9</v>
      </c>
      <c r="B940" s="281">
        <v>1100.3900000000001</v>
      </c>
      <c r="C940" s="281">
        <v>1089.1400000000001</v>
      </c>
      <c r="D940" s="281">
        <v>1094.8</v>
      </c>
      <c r="E940" s="281">
        <v>1104.31</v>
      </c>
      <c r="F940" s="281">
        <v>1164.02</v>
      </c>
      <c r="G940" s="281">
        <v>1272.1199999999999</v>
      </c>
      <c r="H940" s="281">
        <v>1184.43</v>
      </c>
      <c r="I940" s="281">
        <v>1453.15</v>
      </c>
      <c r="J940" s="281">
        <v>1565.11</v>
      </c>
      <c r="K940" s="281">
        <v>1660.48</v>
      </c>
      <c r="L940" s="281">
        <v>1698.69</v>
      </c>
      <c r="M940" s="281">
        <v>1664.58</v>
      </c>
      <c r="N940" s="281">
        <v>1638.92</v>
      </c>
      <c r="O940" s="281">
        <v>1665.74</v>
      </c>
      <c r="P940" s="281">
        <v>1680.01</v>
      </c>
      <c r="Q940" s="281">
        <v>1668.17</v>
      </c>
      <c r="R940" s="281">
        <v>1680.61</v>
      </c>
      <c r="S940" s="281">
        <v>1711.92</v>
      </c>
      <c r="T940" s="281">
        <v>1681.82</v>
      </c>
      <c r="U940" s="281">
        <v>1375.6</v>
      </c>
      <c r="V940" s="281">
        <v>1217.3</v>
      </c>
      <c r="W940" s="281">
        <v>1129.18</v>
      </c>
      <c r="X940" s="281">
        <v>1115.94</v>
      </c>
      <c r="Y940" s="281">
        <v>1087.95</v>
      </c>
    </row>
    <row r="941" spans="1:25">
      <c r="A941" s="256">
        <v>10</v>
      </c>
      <c r="B941" s="281">
        <v>1011.43</v>
      </c>
      <c r="C941" s="281">
        <v>1062.28</v>
      </c>
      <c r="D941" s="281">
        <v>1091.3499999999999</v>
      </c>
      <c r="E941" s="281">
        <v>1159.5999999999999</v>
      </c>
      <c r="F941" s="281">
        <v>1152.52</v>
      </c>
      <c r="G941" s="281">
        <v>1304.81</v>
      </c>
      <c r="H941" s="281">
        <v>1418.91</v>
      </c>
      <c r="I941" s="281">
        <v>1401.42</v>
      </c>
      <c r="J941" s="281">
        <v>1284.3399999999999</v>
      </c>
      <c r="K941" s="281">
        <v>1292.31</v>
      </c>
      <c r="L941" s="281">
        <v>1328.61</v>
      </c>
      <c r="M941" s="281">
        <v>1345.19</v>
      </c>
      <c r="N941" s="281">
        <v>1386.64</v>
      </c>
      <c r="O941" s="281">
        <v>1383.02</v>
      </c>
      <c r="P941" s="281">
        <v>1251.96</v>
      </c>
      <c r="Q941" s="281">
        <v>1216.57</v>
      </c>
      <c r="R941" s="281">
        <v>1413.99</v>
      </c>
      <c r="S941" s="281">
        <v>1312.71</v>
      </c>
      <c r="T941" s="281">
        <v>1217.48</v>
      </c>
      <c r="U941" s="281">
        <v>1188.21</v>
      </c>
      <c r="V941" s="281">
        <v>1185.55</v>
      </c>
      <c r="W941" s="281">
        <v>1128.42</v>
      </c>
      <c r="X941" s="281">
        <v>1041.7</v>
      </c>
      <c r="Y941" s="281">
        <v>1028.46</v>
      </c>
    </row>
    <row r="942" spans="1:25">
      <c r="A942" s="256">
        <v>11</v>
      </c>
      <c r="B942" s="281">
        <v>976.15</v>
      </c>
      <c r="C942" s="281">
        <v>977.74</v>
      </c>
      <c r="D942" s="281">
        <v>991</v>
      </c>
      <c r="E942" s="281">
        <v>984.86</v>
      </c>
      <c r="F942" s="281">
        <v>968.29</v>
      </c>
      <c r="G942" s="281">
        <v>980.86</v>
      </c>
      <c r="H942" s="281">
        <v>1062.69</v>
      </c>
      <c r="I942" s="281">
        <v>1014.29</v>
      </c>
      <c r="J942" s="281">
        <v>993.13</v>
      </c>
      <c r="K942" s="281">
        <v>993.44</v>
      </c>
      <c r="L942" s="281">
        <v>995.3</v>
      </c>
      <c r="M942" s="281">
        <v>995.62</v>
      </c>
      <c r="N942" s="281">
        <v>994.21</v>
      </c>
      <c r="O942" s="281">
        <v>961.22</v>
      </c>
      <c r="P942" s="281">
        <v>960.87</v>
      </c>
      <c r="Q942" s="281">
        <v>957.73</v>
      </c>
      <c r="R942" s="281">
        <v>960.9</v>
      </c>
      <c r="S942" s="281">
        <v>1075.01</v>
      </c>
      <c r="T942" s="281">
        <v>1010.11</v>
      </c>
      <c r="U942" s="281">
        <v>987.14</v>
      </c>
      <c r="V942" s="281">
        <v>997.82</v>
      </c>
      <c r="W942" s="281">
        <v>986.34</v>
      </c>
      <c r="X942" s="281">
        <v>976.75</v>
      </c>
      <c r="Y942" s="281">
        <v>928.75</v>
      </c>
    </row>
    <row r="943" spans="1:25">
      <c r="A943" s="256">
        <v>12</v>
      </c>
      <c r="B943" s="281">
        <v>877.44</v>
      </c>
      <c r="C943" s="281">
        <v>856.51</v>
      </c>
      <c r="D943" s="281">
        <v>870.27</v>
      </c>
      <c r="E943" s="281">
        <v>850.89</v>
      </c>
      <c r="F943" s="281">
        <v>858.8</v>
      </c>
      <c r="G943" s="281">
        <v>888.28</v>
      </c>
      <c r="H943" s="281">
        <v>921.89</v>
      </c>
      <c r="I943" s="281">
        <v>1256.44</v>
      </c>
      <c r="J943" s="281">
        <v>1268.9000000000001</v>
      </c>
      <c r="K943" s="281">
        <v>898.19</v>
      </c>
      <c r="L943" s="281">
        <v>898.95</v>
      </c>
      <c r="M943" s="281">
        <v>905.76</v>
      </c>
      <c r="N943" s="281">
        <v>904.8</v>
      </c>
      <c r="O943" s="281">
        <v>975.31</v>
      </c>
      <c r="P943" s="281">
        <v>906.21</v>
      </c>
      <c r="Q943" s="281">
        <v>905.83</v>
      </c>
      <c r="R943" s="281">
        <v>891.62</v>
      </c>
      <c r="S943" s="281">
        <v>897.32</v>
      </c>
      <c r="T943" s="281">
        <v>897.61</v>
      </c>
      <c r="U943" s="281">
        <v>876.27</v>
      </c>
      <c r="V943" s="281">
        <v>887.43</v>
      </c>
      <c r="W943" s="281">
        <v>878.38</v>
      </c>
      <c r="X943" s="281">
        <v>934.71</v>
      </c>
      <c r="Y943" s="281">
        <v>933.18</v>
      </c>
    </row>
    <row r="944" spans="1:25">
      <c r="A944" s="256">
        <v>13</v>
      </c>
      <c r="B944" s="281">
        <v>864.63</v>
      </c>
      <c r="C944" s="281">
        <v>865.4</v>
      </c>
      <c r="D944" s="281">
        <v>969.36</v>
      </c>
      <c r="E944" s="281">
        <v>902.54</v>
      </c>
      <c r="F944" s="281">
        <v>841.15</v>
      </c>
      <c r="G944" s="281">
        <v>1121.45</v>
      </c>
      <c r="H944" s="281">
        <v>1124.28</v>
      </c>
      <c r="I944" s="281">
        <v>1148.05</v>
      </c>
      <c r="J944" s="281">
        <v>1076.4100000000001</v>
      </c>
      <c r="K944" s="281">
        <v>1100.1600000000001</v>
      </c>
      <c r="L944" s="281">
        <v>1122.3699999999999</v>
      </c>
      <c r="M944" s="281">
        <v>1138.8699999999999</v>
      </c>
      <c r="N944" s="281">
        <v>1181.1300000000001</v>
      </c>
      <c r="O944" s="281">
        <v>1181.79</v>
      </c>
      <c r="P944" s="281">
        <v>1182.46</v>
      </c>
      <c r="Q944" s="281">
        <v>1123.82</v>
      </c>
      <c r="R944" s="281">
        <v>1136.23</v>
      </c>
      <c r="S944" s="281">
        <v>1190.6300000000001</v>
      </c>
      <c r="T944" s="281">
        <v>927.11</v>
      </c>
      <c r="U944" s="281">
        <v>905.62</v>
      </c>
      <c r="V944" s="281">
        <v>881.17</v>
      </c>
      <c r="W944" s="281">
        <v>871.38</v>
      </c>
      <c r="X944" s="281">
        <v>851.34</v>
      </c>
      <c r="Y944" s="281">
        <v>851.31</v>
      </c>
    </row>
    <row r="945" spans="1:25">
      <c r="A945" s="256">
        <v>14</v>
      </c>
      <c r="B945" s="281">
        <v>858.39</v>
      </c>
      <c r="C945" s="281">
        <v>860.84</v>
      </c>
      <c r="D945" s="281">
        <v>962.6</v>
      </c>
      <c r="E945" s="281">
        <v>964.24</v>
      </c>
      <c r="F945" s="281">
        <v>993.89</v>
      </c>
      <c r="G945" s="281">
        <v>1182.33</v>
      </c>
      <c r="H945" s="281">
        <v>1222.29</v>
      </c>
      <c r="I945" s="281">
        <v>1348.67</v>
      </c>
      <c r="J945" s="281">
        <v>1334.02</v>
      </c>
      <c r="K945" s="281">
        <v>1245.8699999999999</v>
      </c>
      <c r="L945" s="281">
        <v>1180.78</v>
      </c>
      <c r="M945" s="281">
        <v>1350.07</v>
      </c>
      <c r="N945" s="281">
        <v>1333.47</v>
      </c>
      <c r="O945" s="281">
        <v>1288</v>
      </c>
      <c r="P945" s="281">
        <v>1127.1600000000001</v>
      </c>
      <c r="Q945" s="281">
        <v>1178.1300000000001</v>
      </c>
      <c r="R945" s="281">
        <v>1124.7</v>
      </c>
      <c r="S945" s="281">
        <v>1184.27</v>
      </c>
      <c r="T945" s="281">
        <v>915.25</v>
      </c>
      <c r="U945" s="281">
        <v>892.35</v>
      </c>
      <c r="V945" s="281">
        <v>915.79</v>
      </c>
      <c r="W945" s="281">
        <v>1206.48</v>
      </c>
      <c r="X945" s="281">
        <v>1178.57</v>
      </c>
      <c r="Y945" s="281">
        <v>1150.22</v>
      </c>
    </row>
    <row r="946" spans="1:25">
      <c r="A946" s="256">
        <v>15</v>
      </c>
      <c r="B946" s="281">
        <v>1102.4100000000001</v>
      </c>
      <c r="C946" s="281">
        <v>1103.53</v>
      </c>
      <c r="D946" s="281">
        <v>1106.69</v>
      </c>
      <c r="E946" s="281">
        <v>1103.31</v>
      </c>
      <c r="F946" s="281">
        <v>1089.56</v>
      </c>
      <c r="G946" s="281">
        <v>1244.81</v>
      </c>
      <c r="H946" s="281">
        <v>1381.29</v>
      </c>
      <c r="I946" s="281">
        <v>1420.67</v>
      </c>
      <c r="J946" s="281">
        <v>1462.3</v>
      </c>
      <c r="K946" s="281">
        <v>1453.84</v>
      </c>
      <c r="L946" s="281">
        <v>1454.66</v>
      </c>
      <c r="M946" s="281">
        <v>1451.22</v>
      </c>
      <c r="N946" s="281">
        <v>1332.17</v>
      </c>
      <c r="O946" s="281">
        <v>1434.96</v>
      </c>
      <c r="P946" s="281">
        <v>1366.5</v>
      </c>
      <c r="Q946" s="281">
        <v>1522.05</v>
      </c>
      <c r="R946" s="281">
        <v>1490.2</v>
      </c>
      <c r="S946" s="281">
        <v>1549.41</v>
      </c>
      <c r="T946" s="281">
        <v>1473.39</v>
      </c>
      <c r="U946" s="281">
        <v>1564.66</v>
      </c>
      <c r="V946" s="281">
        <v>1401.84</v>
      </c>
      <c r="W946" s="281">
        <v>1214.04</v>
      </c>
      <c r="X946" s="281">
        <v>1180.83</v>
      </c>
      <c r="Y946" s="281">
        <v>1149.4000000000001</v>
      </c>
    </row>
    <row r="947" spans="1:25">
      <c r="A947" s="256">
        <v>16</v>
      </c>
      <c r="B947" s="281">
        <v>1301.25</v>
      </c>
      <c r="C947" s="281">
        <v>1304.5899999999999</v>
      </c>
      <c r="D947" s="281">
        <v>1306.1099999999999</v>
      </c>
      <c r="E947" s="281">
        <v>1304.92</v>
      </c>
      <c r="F947" s="281">
        <v>1244.83</v>
      </c>
      <c r="G947" s="281">
        <v>1268.42</v>
      </c>
      <c r="H947" s="281">
        <v>1308.05</v>
      </c>
      <c r="I947" s="281">
        <v>1364.59</v>
      </c>
      <c r="J947" s="281">
        <v>1491.69</v>
      </c>
      <c r="K947" s="281">
        <v>1459.89</v>
      </c>
      <c r="L947" s="281">
        <v>1378.24</v>
      </c>
      <c r="M947" s="281">
        <v>1349.74</v>
      </c>
      <c r="N947" s="281">
        <v>1539.41</v>
      </c>
      <c r="O947" s="281">
        <v>1435.14</v>
      </c>
      <c r="P947" s="281">
        <v>1457.52</v>
      </c>
      <c r="Q947" s="281">
        <v>1378.27</v>
      </c>
      <c r="R947" s="281">
        <v>1522.29</v>
      </c>
      <c r="S947" s="281">
        <v>1344.5</v>
      </c>
      <c r="T947" s="281">
        <v>1415.17</v>
      </c>
      <c r="U947" s="281">
        <v>1704.61</v>
      </c>
      <c r="V947" s="281">
        <v>1418.82</v>
      </c>
      <c r="W947" s="281">
        <v>1365.56</v>
      </c>
      <c r="X947" s="281">
        <v>1272.07</v>
      </c>
      <c r="Y947" s="281">
        <v>1330.36</v>
      </c>
    </row>
    <row r="948" spans="1:25">
      <c r="A948" s="256">
        <v>17</v>
      </c>
      <c r="B948" s="281">
        <v>1292.48</v>
      </c>
      <c r="C948" s="281">
        <v>1294.72</v>
      </c>
      <c r="D948" s="281">
        <v>1300.94</v>
      </c>
      <c r="E948" s="281">
        <v>1307.96</v>
      </c>
      <c r="F948" s="281">
        <v>1428.94</v>
      </c>
      <c r="G948" s="281">
        <v>1427.83</v>
      </c>
      <c r="H948" s="281">
        <v>1451.89</v>
      </c>
      <c r="I948" s="281">
        <v>1627.65</v>
      </c>
      <c r="J948" s="281">
        <v>1737.8</v>
      </c>
      <c r="K948" s="281">
        <v>1745.27</v>
      </c>
      <c r="L948" s="281">
        <v>1718.22</v>
      </c>
      <c r="M948" s="281">
        <v>1733.29</v>
      </c>
      <c r="N948" s="281">
        <v>1595.19</v>
      </c>
      <c r="O948" s="281">
        <v>1606.44</v>
      </c>
      <c r="P948" s="281">
        <v>1649.33</v>
      </c>
      <c r="Q948" s="281">
        <v>1608.9</v>
      </c>
      <c r="R948" s="281">
        <v>1603.87</v>
      </c>
      <c r="S948" s="281">
        <v>1606.84</v>
      </c>
      <c r="T948" s="281">
        <v>1470.83</v>
      </c>
      <c r="U948" s="281">
        <v>1498.36</v>
      </c>
      <c r="V948" s="281">
        <v>1436.53</v>
      </c>
      <c r="W948" s="281">
        <v>1321.46</v>
      </c>
      <c r="X948" s="281">
        <v>1313.84</v>
      </c>
      <c r="Y948" s="281">
        <v>1276.8599999999999</v>
      </c>
    </row>
    <row r="949" spans="1:25">
      <c r="A949" s="256">
        <v>18</v>
      </c>
      <c r="B949" s="281">
        <v>1311.58</v>
      </c>
      <c r="C949" s="281">
        <v>1312.17</v>
      </c>
      <c r="D949" s="281">
        <v>1316.83</v>
      </c>
      <c r="E949" s="281">
        <v>1317.9</v>
      </c>
      <c r="F949" s="281">
        <v>1318.11</v>
      </c>
      <c r="G949" s="281">
        <v>1347.62</v>
      </c>
      <c r="H949" s="281">
        <v>1305.0899999999999</v>
      </c>
      <c r="I949" s="281">
        <v>1303.5</v>
      </c>
      <c r="J949" s="281">
        <v>1276.97</v>
      </c>
      <c r="K949" s="281">
        <v>1280.48</v>
      </c>
      <c r="L949" s="281">
        <v>1274.74</v>
      </c>
      <c r="M949" s="281">
        <v>1306.0899999999999</v>
      </c>
      <c r="N949" s="281">
        <v>1303.8699999999999</v>
      </c>
      <c r="O949" s="281">
        <v>1303.6600000000001</v>
      </c>
      <c r="P949" s="281">
        <v>1460.33</v>
      </c>
      <c r="Q949" s="281">
        <v>1444.52</v>
      </c>
      <c r="R949" s="281">
        <v>1435.86</v>
      </c>
      <c r="S949" s="281">
        <v>1466.84</v>
      </c>
      <c r="T949" s="281">
        <v>1303.44</v>
      </c>
      <c r="U949" s="281">
        <v>1345.25</v>
      </c>
      <c r="V949" s="281">
        <v>1507.87</v>
      </c>
      <c r="W949" s="281">
        <v>1464.89</v>
      </c>
      <c r="X949" s="281">
        <v>1326.65</v>
      </c>
      <c r="Y949" s="281">
        <v>1309.27</v>
      </c>
    </row>
    <row r="950" spans="1:25">
      <c r="A950" s="256">
        <v>19</v>
      </c>
      <c r="B950" s="281">
        <v>1207.9100000000001</v>
      </c>
      <c r="C950" s="281">
        <v>1199.8699999999999</v>
      </c>
      <c r="D950" s="281">
        <v>1184.58</v>
      </c>
      <c r="E950" s="281">
        <v>1197.27</v>
      </c>
      <c r="F950" s="281">
        <v>1173.83</v>
      </c>
      <c r="G950" s="281">
        <v>1298.3399999999999</v>
      </c>
      <c r="H950" s="281">
        <v>1351.67</v>
      </c>
      <c r="I950" s="281">
        <v>1383.47</v>
      </c>
      <c r="J950" s="281">
        <v>1377.04</v>
      </c>
      <c r="K950" s="281">
        <v>1377.19</v>
      </c>
      <c r="L950" s="281">
        <v>1376.83</v>
      </c>
      <c r="M950" s="281">
        <v>1377.2</v>
      </c>
      <c r="N950" s="281">
        <v>1375.18</v>
      </c>
      <c r="O950" s="281">
        <v>1364.64</v>
      </c>
      <c r="P950" s="281">
        <v>1364.51</v>
      </c>
      <c r="Q950" s="281">
        <v>1363.45</v>
      </c>
      <c r="R950" s="281">
        <v>1362.95</v>
      </c>
      <c r="S950" s="281">
        <v>1366.07</v>
      </c>
      <c r="T950" s="281">
        <v>1365.12</v>
      </c>
      <c r="U950" s="281">
        <v>1362.56</v>
      </c>
      <c r="V950" s="281">
        <v>1428.86</v>
      </c>
      <c r="W950" s="281">
        <v>1428.27</v>
      </c>
      <c r="X950" s="281">
        <v>1365</v>
      </c>
      <c r="Y950" s="281">
        <v>1219.08</v>
      </c>
    </row>
    <row r="951" spans="1:25">
      <c r="A951" s="256">
        <v>20</v>
      </c>
      <c r="B951" s="281">
        <v>1210.31</v>
      </c>
      <c r="C951" s="281">
        <v>1207.22</v>
      </c>
      <c r="D951" s="281">
        <v>1188.97</v>
      </c>
      <c r="E951" s="281">
        <v>1202.72</v>
      </c>
      <c r="F951" s="281">
        <v>1185.5</v>
      </c>
      <c r="G951" s="281">
        <v>1240.56</v>
      </c>
      <c r="H951" s="281">
        <v>1267.3800000000001</v>
      </c>
      <c r="I951" s="281">
        <v>1363.69</v>
      </c>
      <c r="J951" s="281">
        <v>1178.99</v>
      </c>
      <c r="K951" s="281">
        <v>1180.27</v>
      </c>
      <c r="L951" s="281">
        <v>1179.82</v>
      </c>
      <c r="M951" s="281">
        <v>1361.18</v>
      </c>
      <c r="N951" s="281">
        <v>1360.85</v>
      </c>
      <c r="O951" s="281">
        <v>1360.67</v>
      </c>
      <c r="P951" s="281">
        <v>1268.06</v>
      </c>
      <c r="Q951" s="281">
        <v>1267.04</v>
      </c>
      <c r="R951" s="281">
        <v>1360.04</v>
      </c>
      <c r="S951" s="281">
        <v>1364.63</v>
      </c>
      <c r="T951" s="281">
        <v>1246.6199999999999</v>
      </c>
      <c r="U951" s="281">
        <v>1250.9100000000001</v>
      </c>
      <c r="V951" s="281">
        <v>1413.18</v>
      </c>
      <c r="W951" s="281">
        <v>1364.77</v>
      </c>
      <c r="X951" s="281">
        <v>1214.24</v>
      </c>
      <c r="Y951" s="281">
        <v>1215.19</v>
      </c>
    </row>
    <row r="952" spans="1:25">
      <c r="A952" s="256">
        <v>21</v>
      </c>
      <c r="B952" s="281">
        <v>986.12</v>
      </c>
      <c r="C952" s="281">
        <v>960.18</v>
      </c>
      <c r="D952" s="281">
        <v>917.11</v>
      </c>
      <c r="E952" s="281">
        <v>915.26</v>
      </c>
      <c r="F952" s="281">
        <v>1174.82</v>
      </c>
      <c r="G952" s="281">
        <v>1166.57</v>
      </c>
      <c r="H952" s="281">
        <v>1341.23</v>
      </c>
      <c r="I952" s="281">
        <v>1407.18</v>
      </c>
      <c r="J952" s="281">
        <v>1427.69</v>
      </c>
      <c r="K952" s="281">
        <v>1422.24</v>
      </c>
      <c r="L952" s="281">
        <v>1420.73</v>
      </c>
      <c r="M952" s="281">
        <v>1419.63</v>
      </c>
      <c r="N952" s="281">
        <v>1420.77</v>
      </c>
      <c r="O952" s="281">
        <v>1418.29</v>
      </c>
      <c r="P952" s="281">
        <v>1415.58</v>
      </c>
      <c r="Q952" s="281">
        <v>1416.36</v>
      </c>
      <c r="R952" s="281">
        <v>1417.78</v>
      </c>
      <c r="S952" s="281">
        <v>1523.55</v>
      </c>
      <c r="T952" s="281">
        <v>1463.63</v>
      </c>
      <c r="U952" s="281">
        <v>1485.4</v>
      </c>
      <c r="V952" s="281">
        <v>1412.74</v>
      </c>
      <c r="W952" s="281">
        <v>1396.97</v>
      </c>
      <c r="X952" s="281">
        <v>1322.74</v>
      </c>
      <c r="Y952" s="281">
        <v>1193.56</v>
      </c>
    </row>
    <row r="953" spans="1:25">
      <c r="A953" s="256">
        <v>22</v>
      </c>
      <c r="B953" s="281">
        <v>1318.67</v>
      </c>
      <c r="C953" s="281">
        <v>1302.68</v>
      </c>
      <c r="D953" s="281">
        <v>1300.9000000000001</v>
      </c>
      <c r="E953" s="281">
        <v>1233.68</v>
      </c>
      <c r="F953" s="281">
        <v>1175.26</v>
      </c>
      <c r="G953" s="281">
        <v>1354.89</v>
      </c>
      <c r="H953" s="281">
        <v>1402.53</v>
      </c>
      <c r="I953" s="281">
        <v>1447.67</v>
      </c>
      <c r="J953" s="281">
        <v>1618.8</v>
      </c>
      <c r="K953" s="281">
        <v>1660.89</v>
      </c>
      <c r="L953" s="281">
        <v>1663.49</v>
      </c>
      <c r="M953" s="281">
        <v>1655.79</v>
      </c>
      <c r="N953" s="281">
        <v>1653.23</v>
      </c>
      <c r="O953" s="281">
        <v>1653.08</v>
      </c>
      <c r="P953" s="281">
        <v>1659.95</v>
      </c>
      <c r="Q953" s="281">
        <v>1646.73</v>
      </c>
      <c r="R953" s="281">
        <v>1671.91</v>
      </c>
      <c r="S953" s="281">
        <v>1668.26</v>
      </c>
      <c r="T953" s="281">
        <v>1665.95</v>
      </c>
      <c r="U953" s="281">
        <v>1716.02</v>
      </c>
      <c r="V953" s="281">
        <v>1540.54</v>
      </c>
      <c r="W953" s="281">
        <v>1421.39</v>
      </c>
      <c r="X953" s="281">
        <v>1414.13</v>
      </c>
      <c r="Y953" s="281">
        <v>1345.7</v>
      </c>
    </row>
    <row r="954" spans="1:25">
      <c r="A954" s="256">
        <v>23</v>
      </c>
      <c r="B954" s="281">
        <v>1184.6500000000001</v>
      </c>
      <c r="C954" s="281">
        <v>1186.9100000000001</v>
      </c>
      <c r="D954" s="281">
        <v>1189.71</v>
      </c>
      <c r="E954" s="281">
        <v>1179.1600000000001</v>
      </c>
      <c r="F954" s="281">
        <v>1153.02</v>
      </c>
      <c r="G954" s="281">
        <v>1263.4100000000001</v>
      </c>
      <c r="H954" s="281">
        <v>1351.48</v>
      </c>
      <c r="I954" s="281">
        <v>1435.8</v>
      </c>
      <c r="J954" s="281">
        <v>1536.58</v>
      </c>
      <c r="K954" s="281">
        <v>1626.94</v>
      </c>
      <c r="L954" s="281">
        <v>1645.01</v>
      </c>
      <c r="M954" s="281">
        <v>1663.2</v>
      </c>
      <c r="N954" s="281">
        <v>1654.86</v>
      </c>
      <c r="O954" s="281">
        <v>1671.94</v>
      </c>
      <c r="P954" s="281">
        <v>1694.43</v>
      </c>
      <c r="Q954" s="281">
        <v>1687.81</v>
      </c>
      <c r="R954" s="281">
        <v>1697.26</v>
      </c>
      <c r="S954" s="281">
        <v>1679.53</v>
      </c>
      <c r="T954" s="281">
        <v>1660.96</v>
      </c>
      <c r="U954" s="281">
        <v>1713.6</v>
      </c>
      <c r="V954" s="281">
        <v>1517.22</v>
      </c>
      <c r="W954" s="281">
        <v>1414.63</v>
      </c>
      <c r="X954" s="281">
        <v>1334.13</v>
      </c>
      <c r="Y954" s="281">
        <v>1253.48</v>
      </c>
    </row>
    <row r="955" spans="1:25">
      <c r="A955" s="256">
        <v>24</v>
      </c>
      <c r="B955" s="281">
        <v>1167.93</v>
      </c>
      <c r="C955" s="281">
        <v>1171.46</v>
      </c>
      <c r="D955" s="281">
        <v>1177.0899999999999</v>
      </c>
      <c r="E955" s="281">
        <v>1178.79</v>
      </c>
      <c r="F955" s="281">
        <v>1160.98</v>
      </c>
      <c r="G955" s="281">
        <v>1385.48</v>
      </c>
      <c r="H955" s="281">
        <v>1404.9</v>
      </c>
      <c r="I955" s="281">
        <v>1562.25</v>
      </c>
      <c r="J955" s="281">
        <v>1543</v>
      </c>
      <c r="K955" s="281">
        <v>1553.28</v>
      </c>
      <c r="L955" s="281">
        <v>1600.3</v>
      </c>
      <c r="M955" s="281">
        <v>1601.08</v>
      </c>
      <c r="N955" s="281">
        <v>1540.68</v>
      </c>
      <c r="O955" s="281">
        <v>1507.88</v>
      </c>
      <c r="P955" s="281">
        <v>1500.49</v>
      </c>
      <c r="Q955" s="281">
        <v>1488.66</v>
      </c>
      <c r="R955" s="281">
        <v>1507.32</v>
      </c>
      <c r="S955" s="281">
        <v>1520.46</v>
      </c>
      <c r="T955" s="281">
        <v>1493.95</v>
      </c>
      <c r="U955" s="281">
        <v>1531.23</v>
      </c>
      <c r="V955" s="281">
        <v>1391.25</v>
      </c>
      <c r="W955" s="281">
        <v>1273.23</v>
      </c>
      <c r="X955" s="281">
        <v>1224.6099999999999</v>
      </c>
      <c r="Y955" s="281">
        <v>1168.78</v>
      </c>
    </row>
    <row r="956" spans="1:25">
      <c r="A956" s="256">
        <v>25</v>
      </c>
      <c r="B956" s="281">
        <v>1169.6600000000001</v>
      </c>
      <c r="C956" s="281">
        <v>1173.22</v>
      </c>
      <c r="D956" s="281">
        <v>1176.02</v>
      </c>
      <c r="E956" s="281">
        <v>1184.72</v>
      </c>
      <c r="F956" s="281">
        <v>1209.8900000000001</v>
      </c>
      <c r="G956" s="281">
        <v>1316.49</v>
      </c>
      <c r="H956" s="281">
        <v>1329.2</v>
      </c>
      <c r="I956" s="281">
        <v>1431.54</v>
      </c>
      <c r="J956" s="281">
        <v>1478.33</v>
      </c>
      <c r="K956" s="281">
        <v>1503</v>
      </c>
      <c r="L956" s="281">
        <v>1482.23</v>
      </c>
      <c r="M956" s="281">
        <v>1482.01</v>
      </c>
      <c r="N956" s="281">
        <v>1477.09</v>
      </c>
      <c r="O956" s="281">
        <v>1475.85</v>
      </c>
      <c r="P956" s="281">
        <v>1527.1</v>
      </c>
      <c r="Q956" s="281">
        <v>1470.43</v>
      </c>
      <c r="R956" s="281">
        <v>1374.47</v>
      </c>
      <c r="S956" s="281">
        <v>1486.36</v>
      </c>
      <c r="T956" s="281">
        <v>1373.61</v>
      </c>
      <c r="U956" s="281">
        <v>1422.43</v>
      </c>
      <c r="V956" s="281">
        <v>1304.5</v>
      </c>
      <c r="W956" s="281">
        <v>1296.73</v>
      </c>
      <c r="X956" s="281">
        <v>1282.58</v>
      </c>
      <c r="Y956" s="281">
        <v>1269.6099999999999</v>
      </c>
    </row>
    <row r="957" spans="1:25">
      <c r="A957" s="256">
        <v>26</v>
      </c>
      <c r="B957" s="281">
        <v>1159.72</v>
      </c>
      <c r="C957" s="281">
        <v>1143.5999999999999</v>
      </c>
      <c r="D957" s="281">
        <v>1148.4000000000001</v>
      </c>
      <c r="E957" s="281">
        <v>1171.24</v>
      </c>
      <c r="F957" s="281">
        <v>1155.3</v>
      </c>
      <c r="G957" s="281">
        <v>1383.76</v>
      </c>
      <c r="H957" s="281">
        <v>1422.86</v>
      </c>
      <c r="I957" s="281">
        <v>1532.59</v>
      </c>
      <c r="J957" s="281">
        <v>1649.47</v>
      </c>
      <c r="K957" s="281">
        <v>1678.14</v>
      </c>
      <c r="L957" s="281">
        <v>1679.23</v>
      </c>
      <c r="M957" s="281">
        <v>1676.28</v>
      </c>
      <c r="N957" s="281">
        <v>1663.89</v>
      </c>
      <c r="O957" s="281">
        <v>1668.15</v>
      </c>
      <c r="P957" s="281">
        <v>1653.78</v>
      </c>
      <c r="Q957" s="281">
        <v>1616.41</v>
      </c>
      <c r="R957" s="281">
        <v>1582.79</v>
      </c>
      <c r="S957" s="281">
        <v>1604.12</v>
      </c>
      <c r="T957" s="281">
        <v>1674.82</v>
      </c>
      <c r="U957" s="281">
        <v>1692.39</v>
      </c>
      <c r="V957" s="281">
        <v>1523.53</v>
      </c>
      <c r="W957" s="281">
        <v>1401.36</v>
      </c>
      <c r="X957" s="281">
        <v>1335.61</v>
      </c>
      <c r="Y957" s="281">
        <v>1174.4100000000001</v>
      </c>
    </row>
    <row r="958" spans="1:25">
      <c r="A958" s="256">
        <v>27</v>
      </c>
      <c r="B958" s="281">
        <v>1173.21</v>
      </c>
      <c r="C958" s="281">
        <v>1168.53</v>
      </c>
      <c r="D958" s="281">
        <v>1175.96</v>
      </c>
      <c r="E958" s="281">
        <v>1194.94</v>
      </c>
      <c r="F958" s="281">
        <v>1160.3900000000001</v>
      </c>
      <c r="G958" s="281">
        <v>1377.68</v>
      </c>
      <c r="H958" s="281">
        <v>1422.74</v>
      </c>
      <c r="I958" s="281">
        <v>1541.63</v>
      </c>
      <c r="J958" s="281">
        <v>1690.59</v>
      </c>
      <c r="K958" s="281">
        <v>1759.3</v>
      </c>
      <c r="L958" s="281">
        <v>1752.14</v>
      </c>
      <c r="M958" s="281">
        <v>1734.37</v>
      </c>
      <c r="N958" s="281">
        <v>1684.13</v>
      </c>
      <c r="O958" s="281">
        <v>1686.11</v>
      </c>
      <c r="P958" s="281">
        <v>1666.95</v>
      </c>
      <c r="Q958" s="281">
        <v>1666.82</v>
      </c>
      <c r="R958" s="281">
        <v>1644.98</v>
      </c>
      <c r="S958" s="281">
        <v>1658.31</v>
      </c>
      <c r="T958" s="281">
        <v>1655.34</v>
      </c>
      <c r="U958" s="281">
        <v>1664.86</v>
      </c>
      <c r="V958" s="281">
        <v>1456.49</v>
      </c>
      <c r="W958" s="281">
        <v>1353.77</v>
      </c>
      <c r="X958" s="281">
        <v>1281.98</v>
      </c>
      <c r="Y958" s="281">
        <v>1176.8900000000001</v>
      </c>
    </row>
    <row r="959" spans="1:25">
      <c r="A959" s="256">
        <v>28</v>
      </c>
      <c r="B959" s="281">
        <v>1162.25</v>
      </c>
      <c r="C959" s="281">
        <v>1112.43</v>
      </c>
      <c r="D959" s="281">
        <v>1108.3399999999999</v>
      </c>
      <c r="E959" s="281">
        <v>1114</v>
      </c>
      <c r="F959" s="281">
        <v>1153.3</v>
      </c>
      <c r="G959" s="281">
        <v>1315.96</v>
      </c>
      <c r="H959" s="281">
        <v>1344.52</v>
      </c>
      <c r="I959" s="281">
        <v>1438</v>
      </c>
      <c r="J959" s="281">
        <v>1538.3</v>
      </c>
      <c r="K959" s="281">
        <v>1645.84</v>
      </c>
      <c r="L959" s="281">
        <v>1656.08</v>
      </c>
      <c r="M959" s="281">
        <v>1649.11</v>
      </c>
      <c r="N959" s="281">
        <v>1620.52</v>
      </c>
      <c r="O959" s="281">
        <v>1632.25</v>
      </c>
      <c r="P959" s="281">
        <v>1623.45</v>
      </c>
      <c r="Q959" s="281">
        <v>1622.41</v>
      </c>
      <c r="R959" s="281">
        <v>1616.28</v>
      </c>
      <c r="S959" s="281">
        <v>1645.56</v>
      </c>
      <c r="T959" s="281">
        <v>1655.26</v>
      </c>
      <c r="U959" s="281">
        <v>1620.67</v>
      </c>
      <c r="V959" s="281">
        <v>1434.02</v>
      </c>
      <c r="W959" s="281">
        <v>1324.51</v>
      </c>
      <c r="X959" s="281">
        <v>1315.38</v>
      </c>
      <c r="Y959" s="281">
        <v>1230.52</v>
      </c>
    </row>
    <row r="960" spans="1:25">
      <c r="A960" s="256">
        <v>29</v>
      </c>
      <c r="B960" s="281">
        <v>1422.27</v>
      </c>
      <c r="C960" s="281">
        <v>1404.49</v>
      </c>
      <c r="D960" s="281">
        <v>1402.26</v>
      </c>
      <c r="E960" s="281">
        <v>1403.14</v>
      </c>
      <c r="F960" s="281">
        <v>1386.97</v>
      </c>
      <c r="G960" s="281">
        <v>1391.68</v>
      </c>
      <c r="H960" s="281">
        <v>1449.08</v>
      </c>
      <c r="I960" s="281">
        <v>1524.18</v>
      </c>
      <c r="J960" s="281">
        <v>1678.5</v>
      </c>
      <c r="K960" s="281">
        <v>1747.75</v>
      </c>
      <c r="L960" s="281">
        <v>1739.9</v>
      </c>
      <c r="M960" s="281">
        <v>1736.57</v>
      </c>
      <c r="N960" s="281">
        <v>1742</v>
      </c>
      <c r="O960" s="281">
        <v>1832.36</v>
      </c>
      <c r="P960" s="281">
        <v>1770.06</v>
      </c>
      <c r="Q960" s="281">
        <v>1771.77</v>
      </c>
      <c r="R960" s="281">
        <v>1756.18</v>
      </c>
      <c r="S960" s="281">
        <v>1757.8</v>
      </c>
      <c r="T960" s="281">
        <v>1930.95</v>
      </c>
      <c r="U960" s="281">
        <v>1977.83</v>
      </c>
      <c r="V960" s="281">
        <v>1864.73</v>
      </c>
      <c r="W960" s="281">
        <v>1663.55</v>
      </c>
      <c r="X960" s="281">
        <v>1561.18</v>
      </c>
      <c r="Y960" s="281">
        <v>1419.7</v>
      </c>
    </row>
    <row r="961" spans="1:25">
      <c r="A961" s="256">
        <v>30</v>
      </c>
      <c r="B961" s="281">
        <v>1313.23</v>
      </c>
      <c r="C961" s="281">
        <v>1193.01</v>
      </c>
      <c r="D961" s="281">
        <v>1193.42</v>
      </c>
      <c r="E961" s="281">
        <v>1247.83</v>
      </c>
      <c r="F961" s="281">
        <v>1221.4100000000001</v>
      </c>
      <c r="G961" s="281">
        <v>1235.8599999999999</v>
      </c>
      <c r="H961" s="281">
        <v>1253.3800000000001</v>
      </c>
      <c r="I961" s="281">
        <v>1429.91</v>
      </c>
      <c r="J961" s="281">
        <v>1548.52</v>
      </c>
      <c r="K961" s="281">
        <v>1630.22</v>
      </c>
      <c r="L961" s="281">
        <v>1659.31</v>
      </c>
      <c r="M961" s="281">
        <v>1668.73</v>
      </c>
      <c r="N961" s="281">
        <v>1674.61</v>
      </c>
      <c r="O961" s="281">
        <v>1679.17</v>
      </c>
      <c r="P961" s="281">
        <v>1822.33</v>
      </c>
      <c r="Q961" s="281">
        <v>1811.72</v>
      </c>
      <c r="R961" s="281">
        <v>1824.88</v>
      </c>
      <c r="S961" s="281">
        <v>1980.32</v>
      </c>
      <c r="T961" s="281">
        <v>1954.9</v>
      </c>
      <c r="U961" s="281">
        <v>1859.56</v>
      </c>
      <c r="V961" s="281">
        <v>1710.36</v>
      </c>
      <c r="W961" s="281">
        <v>1591.45</v>
      </c>
      <c r="X961" s="281">
        <v>1474.17</v>
      </c>
      <c r="Y961" s="281">
        <v>1352.02</v>
      </c>
    </row>
    <row r="962" spans="1:25">
      <c r="A962" s="256">
        <v>31</v>
      </c>
      <c r="B962" s="281">
        <v>0</v>
      </c>
      <c r="C962" s="281">
        <v>0</v>
      </c>
      <c r="D962" s="281">
        <v>0</v>
      </c>
      <c r="E962" s="281">
        <v>0</v>
      </c>
      <c r="F962" s="281">
        <v>0</v>
      </c>
      <c r="G962" s="281">
        <v>0</v>
      </c>
      <c r="H962" s="281">
        <v>0</v>
      </c>
      <c r="I962" s="281">
        <v>0</v>
      </c>
      <c r="J962" s="281">
        <v>0</v>
      </c>
      <c r="K962" s="281">
        <v>0</v>
      </c>
      <c r="L962" s="281">
        <v>0</v>
      </c>
      <c r="M962" s="281">
        <v>0</v>
      </c>
      <c r="N962" s="281">
        <v>0</v>
      </c>
      <c r="O962" s="281">
        <v>0</v>
      </c>
      <c r="P962" s="281">
        <v>0</v>
      </c>
      <c r="Q962" s="281">
        <v>0</v>
      </c>
      <c r="R962" s="281">
        <v>0</v>
      </c>
      <c r="S962" s="281">
        <v>0</v>
      </c>
      <c r="T962" s="281">
        <v>0</v>
      </c>
      <c r="U962" s="281">
        <v>0</v>
      </c>
      <c r="V962" s="281">
        <v>0</v>
      </c>
      <c r="W962" s="281">
        <v>0</v>
      </c>
      <c r="X962" s="281">
        <v>0</v>
      </c>
      <c r="Y962" s="281">
        <v>0</v>
      </c>
    </row>
    <row r="964" spans="1:25" ht="30" customHeight="1">
      <c r="A964" s="422" t="s">
        <v>212</v>
      </c>
      <c r="B964" s="479" t="s">
        <v>329</v>
      </c>
      <c r="C964" s="479"/>
      <c r="D964" s="479"/>
      <c r="E964" s="479"/>
      <c r="F964" s="479"/>
      <c r="G964" s="479"/>
      <c r="H964" s="479"/>
      <c r="I964" s="479"/>
      <c r="J964" s="479"/>
      <c r="K964" s="479"/>
      <c r="L964" s="479"/>
      <c r="M964" s="479"/>
      <c r="N964" s="479"/>
      <c r="O964" s="479"/>
      <c r="P964" s="479"/>
      <c r="Q964" s="479"/>
      <c r="R964" s="479"/>
      <c r="S964" s="479"/>
      <c r="T964" s="479"/>
      <c r="U964" s="479"/>
      <c r="V964" s="479"/>
      <c r="W964" s="479"/>
      <c r="X964" s="479"/>
      <c r="Y964" s="479"/>
    </row>
    <row r="965" spans="1:25" ht="30">
      <c r="A965" s="422"/>
      <c r="B965" s="280" t="s">
        <v>1</v>
      </c>
      <c r="C965" s="280" t="s">
        <v>2</v>
      </c>
      <c r="D965" s="280" t="s">
        <v>3</v>
      </c>
      <c r="E965" s="280" t="s">
        <v>4</v>
      </c>
      <c r="F965" s="280" t="s">
        <v>5</v>
      </c>
      <c r="G965" s="280" t="s">
        <v>6</v>
      </c>
      <c r="H965" s="280" t="s">
        <v>7</v>
      </c>
      <c r="I965" s="280" t="s">
        <v>8</v>
      </c>
      <c r="J965" s="280" t="s">
        <v>9</v>
      </c>
      <c r="K965" s="280" t="s">
        <v>10</v>
      </c>
      <c r="L965" s="280" t="s">
        <v>11</v>
      </c>
      <c r="M965" s="280" t="s">
        <v>12</v>
      </c>
      <c r="N965" s="280" t="s">
        <v>13</v>
      </c>
      <c r="O965" s="280" t="s">
        <v>14</v>
      </c>
      <c r="P965" s="280" t="s">
        <v>15</v>
      </c>
      <c r="Q965" s="280" t="s">
        <v>16</v>
      </c>
      <c r="R965" s="280" t="s">
        <v>17</v>
      </c>
      <c r="S965" s="280" t="s">
        <v>18</v>
      </c>
      <c r="T965" s="280" t="s">
        <v>19</v>
      </c>
      <c r="U965" s="280" t="s">
        <v>20</v>
      </c>
      <c r="V965" s="280" t="s">
        <v>21</v>
      </c>
      <c r="W965" s="280" t="s">
        <v>22</v>
      </c>
      <c r="X965" s="280" t="s">
        <v>23</v>
      </c>
      <c r="Y965" s="280" t="s">
        <v>24</v>
      </c>
    </row>
    <row r="966" spans="1:25">
      <c r="A966" s="256">
        <v>1</v>
      </c>
      <c r="B966" s="281">
        <v>1511.22</v>
      </c>
      <c r="C966" s="281">
        <v>1501.94</v>
      </c>
      <c r="D966" s="281">
        <v>1618.44</v>
      </c>
      <c r="E966" s="281">
        <v>2132.8000000000002</v>
      </c>
      <c r="F966" s="281">
        <v>1756.87</v>
      </c>
      <c r="G966" s="281">
        <v>2248.5500000000002</v>
      </c>
      <c r="H966" s="281">
        <v>2153.7800000000002</v>
      </c>
      <c r="I966" s="281">
        <v>2173.94</v>
      </c>
      <c r="J966" s="281">
        <v>2138.4699999999998</v>
      </c>
      <c r="K966" s="281">
        <v>2106.7199999999998</v>
      </c>
      <c r="L966" s="281">
        <v>2091.75</v>
      </c>
      <c r="M966" s="281">
        <v>2037.97</v>
      </c>
      <c r="N966" s="281">
        <v>2146.0300000000002</v>
      </c>
      <c r="O966" s="281">
        <v>2139.58</v>
      </c>
      <c r="P966" s="281">
        <v>2171.04</v>
      </c>
      <c r="Q966" s="281">
        <v>2132.89</v>
      </c>
      <c r="R966" s="281">
        <v>2137.2600000000002</v>
      </c>
      <c r="S966" s="281">
        <v>2094</v>
      </c>
      <c r="T966" s="281">
        <v>2255.9699999999998</v>
      </c>
      <c r="U966" s="281">
        <v>2269.2600000000002</v>
      </c>
      <c r="V966" s="281">
        <v>1798.13</v>
      </c>
      <c r="W966" s="281">
        <v>1684.73</v>
      </c>
      <c r="X966" s="281">
        <v>1570.22</v>
      </c>
      <c r="Y966" s="281">
        <v>1555.24</v>
      </c>
    </row>
    <row r="967" spans="1:25">
      <c r="A967" s="256">
        <v>2</v>
      </c>
      <c r="B967" s="281">
        <v>1547.08</v>
      </c>
      <c r="C967" s="281">
        <v>1660.41</v>
      </c>
      <c r="D967" s="281">
        <v>1730.1</v>
      </c>
      <c r="E967" s="281">
        <v>1559.05</v>
      </c>
      <c r="F967" s="281">
        <v>1657.36</v>
      </c>
      <c r="G967" s="281">
        <v>2138.8200000000002</v>
      </c>
      <c r="H967" s="281">
        <v>2268</v>
      </c>
      <c r="I967" s="281">
        <v>2465.25</v>
      </c>
      <c r="J967" s="281">
        <v>2504.36</v>
      </c>
      <c r="K967" s="281">
        <v>2508.3200000000002</v>
      </c>
      <c r="L967" s="281">
        <v>2480.0700000000002</v>
      </c>
      <c r="M967" s="281">
        <v>2421.2800000000002</v>
      </c>
      <c r="N967" s="281">
        <v>2454.8200000000002</v>
      </c>
      <c r="O967" s="281">
        <v>2407.81</v>
      </c>
      <c r="P967" s="281">
        <v>2501.31</v>
      </c>
      <c r="Q967" s="281">
        <v>2445.94</v>
      </c>
      <c r="R967" s="281">
        <v>2020.6</v>
      </c>
      <c r="S967" s="281">
        <v>2711.21</v>
      </c>
      <c r="T967" s="281">
        <v>1793.05</v>
      </c>
      <c r="U967" s="281">
        <v>1781.26</v>
      </c>
      <c r="V967" s="281">
        <v>1689.24</v>
      </c>
      <c r="W967" s="281">
        <v>1655.55</v>
      </c>
      <c r="X967" s="281">
        <v>1558.78</v>
      </c>
      <c r="Y967" s="281">
        <v>1478.37</v>
      </c>
    </row>
    <row r="968" spans="1:25">
      <c r="A968" s="256">
        <v>3</v>
      </c>
      <c r="B968" s="281">
        <v>1223.8</v>
      </c>
      <c r="C968" s="281">
        <v>1218.82</v>
      </c>
      <c r="D968" s="281">
        <v>1225.8499999999999</v>
      </c>
      <c r="E968" s="281">
        <v>1331.65</v>
      </c>
      <c r="F968" s="281">
        <v>1225.3900000000001</v>
      </c>
      <c r="G968" s="281">
        <v>1419.84</v>
      </c>
      <c r="H968" s="281">
        <v>1817.77</v>
      </c>
      <c r="I968" s="281">
        <v>1690.27</v>
      </c>
      <c r="J968" s="281">
        <v>1686.12</v>
      </c>
      <c r="K968" s="281">
        <v>1781.2</v>
      </c>
      <c r="L968" s="281">
        <v>1691.43</v>
      </c>
      <c r="M968" s="281">
        <v>1694.8</v>
      </c>
      <c r="N968" s="281">
        <v>1655.78</v>
      </c>
      <c r="O968" s="281">
        <v>1686.77</v>
      </c>
      <c r="P968" s="281">
        <v>1727.21</v>
      </c>
      <c r="Q968" s="281">
        <v>1622.95</v>
      </c>
      <c r="R968" s="281">
        <v>1685.64</v>
      </c>
      <c r="S968" s="281">
        <v>1706.04</v>
      </c>
      <c r="T968" s="281">
        <v>2210.9</v>
      </c>
      <c r="U968" s="281">
        <v>1624.16</v>
      </c>
      <c r="V968" s="281">
        <v>1404.05</v>
      </c>
      <c r="W968" s="281">
        <v>1286.45</v>
      </c>
      <c r="X968" s="281">
        <v>1224.4100000000001</v>
      </c>
      <c r="Y968" s="281">
        <v>1227.1099999999999</v>
      </c>
    </row>
    <row r="969" spans="1:25">
      <c r="A969" s="256">
        <v>4</v>
      </c>
      <c r="B969" s="281">
        <v>1124.17</v>
      </c>
      <c r="C969" s="281">
        <v>1101.58</v>
      </c>
      <c r="D969" s="281">
        <v>1140.21</v>
      </c>
      <c r="E969" s="281">
        <v>1179.4100000000001</v>
      </c>
      <c r="F969" s="281">
        <v>1120.5</v>
      </c>
      <c r="G969" s="281">
        <v>1225.83</v>
      </c>
      <c r="H969" s="281">
        <v>1269.1500000000001</v>
      </c>
      <c r="I969" s="281">
        <v>1063.47</v>
      </c>
      <c r="J969" s="281">
        <v>1123.76</v>
      </c>
      <c r="K969" s="281">
        <v>991.74</v>
      </c>
      <c r="L969" s="281">
        <v>1131.29</v>
      </c>
      <c r="M969" s="281">
        <v>902.73</v>
      </c>
      <c r="N969" s="281">
        <v>1120.1500000000001</v>
      </c>
      <c r="O969" s="281">
        <v>1159.96</v>
      </c>
      <c r="P969" s="281">
        <v>1252.22</v>
      </c>
      <c r="Q969" s="281">
        <v>1297.54</v>
      </c>
      <c r="R969" s="281">
        <v>1263.79</v>
      </c>
      <c r="S969" s="281">
        <v>1322.01</v>
      </c>
      <c r="T969" s="281">
        <v>1302.07</v>
      </c>
      <c r="U969" s="281">
        <v>1082.69</v>
      </c>
      <c r="V969" s="281">
        <v>1144.71</v>
      </c>
      <c r="W969" s="281">
        <v>1110.4100000000001</v>
      </c>
      <c r="X969" s="281">
        <v>1134.6099999999999</v>
      </c>
      <c r="Y969" s="281">
        <v>1130.01</v>
      </c>
    </row>
    <row r="970" spans="1:25">
      <c r="A970" s="256">
        <v>5</v>
      </c>
      <c r="B970" s="281">
        <v>1091.57</v>
      </c>
      <c r="C970" s="281">
        <v>955.6</v>
      </c>
      <c r="D970" s="281">
        <v>1108.33</v>
      </c>
      <c r="E970" s="281">
        <v>1090.04</v>
      </c>
      <c r="F970" s="281">
        <v>1061</v>
      </c>
      <c r="G970" s="281">
        <v>1148.21</v>
      </c>
      <c r="H970" s="281">
        <v>1174.8</v>
      </c>
      <c r="I970" s="281">
        <v>1072.3499999999999</v>
      </c>
      <c r="J970" s="281">
        <v>1060.6199999999999</v>
      </c>
      <c r="K970" s="281">
        <v>1045.56</v>
      </c>
      <c r="L970" s="281">
        <v>1051.04</v>
      </c>
      <c r="M970" s="281">
        <v>1056.5999999999999</v>
      </c>
      <c r="N970" s="281">
        <v>1072.31</v>
      </c>
      <c r="O970" s="281">
        <v>1047.05</v>
      </c>
      <c r="P970" s="281">
        <v>1055.54</v>
      </c>
      <c r="Q970" s="281">
        <v>1181.54</v>
      </c>
      <c r="R970" s="281">
        <v>1142.52</v>
      </c>
      <c r="S970" s="281">
        <v>1328.25</v>
      </c>
      <c r="T970" s="281">
        <v>1183.81</v>
      </c>
      <c r="U970" s="281">
        <v>1037.52</v>
      </c>
      <c r="V970" s="281">
        <v>1074.45</v>
      </c>
      <c r="W970" s="281">
        <v>1118.47</v>
      </c>
      <c r="X970" s="281">
        <v>1101.5899999999999</v>
      </c>
      <c r="Y970" s="281">
        <v>1099.57</v>
      </c>
    </row>
    <row r="971" spans="1:25">
      <c r="A971" s="256">
        <v>6</v>
      </c>
      <c r="B971" s="281">
        <v>874.68</v>
      </c>
      <c r="C971" s="281">
        <v>957.39</v>
      </c>
      <c r="D971" s="281">
        <v>1029.51</v>
      </c>
      <c r="E971" s="281">
        <v>932.61</v>
      </c>
      <c r="F971" s="281">
        <v>907.87</v>
      </c>
      <c r="G971" s="281">
        <v>1001.94</v>
      </c>
      <c r="H971" s="281">
        <v>1117.1099999999999</v>
      </c>
      <c r="I971" s="281">
        <v>1112.1300000000001</v>
      </c>
      <c r="J971" s="281">
        <v>1180.3800000000001</v>
      </c>
      <c r="K971" s="281">
        <v>1111.8800000000001</v>
      </c>
      <c r="L971" s="281">
        <v>1137.44</v>
      </c>
      <c r="M971" s="281">
        <v>1110.3499999999999</v>
      </c>
      <c r="N971" s="281">
        <v>1109.78</v>
      </c>
      <c r="O971" s="281">
        <v>1112.6199999999999</v>
      </c>
      <c r="P971" s="281">
        <v>1184.92</v>
      </c>
      <c r="Q971" s="281">
        <v>1061.26</v>
      </c>
      <c r="R971" s="281">
        <v>1119.5999999999999</v>
      </c>
      <c r="S971" s="281">
        <v>1369.16</v>
      </c>
      <c r="T971" s="281">
        <v>1078.02</v>
      </c>
      <c r="U971" s="281">
        <v>862.69</v>
      </c>
      <c r="V971" s="281">
        <v>879.58</v>
      </c>
      <c r="W971" s="281">
        <v>1062.5</v>
      </c>
      <c r="X971" s="281">
        <v>870.07</v>
      </c>
      <c r="Y971" s="281">
        <v>868.4</v>
      </c>
    </row>
    <row r="972" spans="1:25">
      <c r="A972" s="256">
        <v>7</v>
      </c>
      <c r="B972" s="281">
        <v>977.42</v>
      </c>
      <c r="C972" s="281">
        <v>979.33</v>
      </c>
      <c r="D972" s="281">
        <v>1023.76</v>
      </c>
      <c r="E972" s="281">
        <v>1089.32</v>
      </c>
      <c r="F972" s="281">
        <v>1064.5899999999999</v>
      </c>
      <c r="G972" s="281">
        <v>1132.57</v>
      </c>
      <c r="H972" s="281">
        <v>1323.21</v>
      </c>
      <c r="I972" s="281">
        <v>1441.46</v>
      </c>
      <c r="J972" s="281">
        <v>1516.01</v>
      </c>
      <c r="K972" s="281">
        <v>1536.88</v>
      </c>
      <c r="L972" s="281">
        <v>1510.95</v>
      </c>
      <c r="M972" s="281">
        <v>1533.71</v>
      </c>
      <c r="N972" s="281">
        <v>1508.1</v>
      </c>
      <c r="O972" s="281">
        <v>1549.5</v>
      </c>
      <c r="P972" s="281">
        <v>1544.65</v>
      </c>
      <c r="Q972" s="281">
        <v>1536.14</v>
      </c>
      <c r="R972" s="281">
        <v>1517.39</v>
      </c>
      <c r="S972" s="281">
        <v>1555.8</v>
      </c>
      <c r="T972" s="281">
        <v>1472.47</v>
      </c>
      <c r="U972" s="281">
        <v>1482.18</v>
      </c>
      <c r="V972" s="281">
        <v>1437.47</v>
      </c>
      <c r="W972" s="281">
        <v>1239.17</v>
      </c>
      <c r="X972" s="281">
        <v>1116.5</v>
      </c>
      <c r="Y972" s="281">
        <v>1008.59</v>
      </c>
    </row>
    <row r="973" spans="1:25">
      <c r="A973" s="256">
        <v>8</v>
      </c>
      <c r="B973" s="281">
        <v>1114.26</v>
      </c>
      <c r="C973" s="281">
        <v>1117.06</v>
      </c>
      <c r="D973" s="281">
        <v>1122.19</v>
      </c>
      <c r="E973" s="281">
        <v>1135.1600000000001</v>
      </c>
      <c r="F973" s="281">
        <v>1276.6400000000001</v>
      </c>
      <c r="G973" s="281">
        <v>1479.23</v>
      </c>
      <c r="H973" s="281">
        <v>1454.68</v>
      </c>
      <c r="I973" s="281">
        <v>1577.46</v>
      </c>
      <c r="J973" s="281">
        <v>1718.25</v>
      </c>
      <c r="K973" s="281">
        <v>1816.63</v>
      </c>
      <c r="L973" s="281">
        <v>1754.65</v>
      </c>
      <c r="M973" s="281">
        <v>1770.76</v>
      </c>
      <c r="N973" s="281">
        <v>1722.67</v>
      </c>
      <c r="O973" s="281">
        <v>1726.62</v>
      </c>
      <c r="P973" s="281">
        <v>1711.53</v>
      </c>
      <c r="Q973" s="281">
        <v>1703.37</v>
      </c>
      <c r="R973" s="281">
        <v>1741.07</v>
      </c>
      <c r="S973" s="281">
        <v>1853.5</v>
      </c>
      <c r="T973" s="281">
        <v>1755.4</v>
      </c>
      <c r="U973" s="281">
        <v>1417.81</v>
      </c>
      <c r="V973" s="281">
        <v>1500.06</v>
      </c>
      <c r="W973" s="281">
        <v>1434.89</v>
      </c>
      <c r="X973" s="281">
        <v>1124.32</v>
      </c>
      <c r="Y973" s="281">
        <v>1121.05</v>
      </c>
    </row>
    <row r="974" spans="1:25">
      <c r="A974" s="256">
        <v>9</v>
      </c>
      <c r="B974" s="281">
        <v>1099.1600000000001</v>
      </c>
      <c r="C974" s="281">
        <v>1087.9100000000001</v>
      </c>
      <c r="D974" s="281">
        <v>1093.57</v>
      </c>
      <c r="E974" s="281">
        <v>1103.08</v>
      </c>
      <c r="F974" s="281">
        <v>1162.79</v>
      </c>
      <c r="G974" s="281">
        <v>1270.8900000000001</v>
      </c>
      <c r="H974" s="281">
        <v>1183.2</v>
      </c>
      <c r="I974" s="281">
        <v>1451.92</v>
      </c>
      <c r="J974" s="281">
        <v>1563.88</v>
      </c>
      <c r="K974" s="281">
        <v>1659.25</v>
      </c>
      <c r="L974" s="281">
        <v>1697.46</v>
      </c>
      <c r="M974" s="281">
        <v>1663.35</v>
      </c>
      <c r="N974" s="281">
        <v>1637.69</v>
      </c>
      <c r="O974" s="281">
        <v>1664.51</v>
      </c>
      <c r="P974" s="281">
        <v>1678.78</v>
      </c>
      <c r="Q974" s="281">
        <v>1666.94</v>
      </c>
      <c r="R974" s="281">
        <v>1679.38</v>
      </c>
      <c r="S974" s="281">
        <v>1710.69</v>
      </c>
      <c r="T974" s="281">
        <v>1680.59</v>
      </c>
      <c r="U974" s="281">
        <v>1374.37</v>
      </c>
      <c r="V974" s="281">
        <v>1216.07</v>
      </c>
      <c r="W974" s="281">
        <v>1127.95</v>
      </c>
      <c r="X974" s="281">
        <v>1114.71</v>
      </c>
      <c r="Y974" s="281">
        <v>1086.72</v>
      </c>
    </row>
    <row r="975" spans="1:25">
      <c r="A975" s="256">
        <v>10</v>
      </c>
      <c r="B975" s="281">
        <v>1010.2</v>
      </c>
      <c r="C975" s="281">
        <v>1061.05</v>
      </c>
      <c r="D975" s="281">
        <v>1090.1199999999999</v>
      </c>
      <c r="E975" s="281">
        <v>1158.3699999999999</v>
      </c>
      <c r="F975" s="281">
        <v>1151.29</v>
      </c>
      <c r="G975" s="281">
        <v>1303.58</v>
      </c>
      <c r="H975" s="281">
        <v>1417.68</v>
      </c>
      <c r="I975" s="281">
        <v>1400.19</v>
      </c>
      <c r="J975" s="281">
        <v>1283.1099999999999</v>
      </c>
      <c r="K975" s="281">
        <v>1291.08</v>
      </c>
      <c r="L975" s="281">
        <v>1327.38</v>
      </c>
      <c r="M975" s="281">
        <v>1343.96</v>
      </c>
      <c r="N975" s="281">
        <v>1385.41</v>
      </c>
      <c r="O975" s="281">
        <v>1381.79</v>
      </c>
      <c r="P975" s="281">
        <v>1250.73</v>
      </c>
      <c r="Q975" s="281">
        <v>1215.3399999999999</v>
      </c>
      <c r="R975" s="281">
        <v>1412.76</v>
      </c>
      <c r="S975" s="281">
        <v>1311.48</v>
      </c>
      <c r="T975" s="281">
        <v>1216.25</v>
      </c>
      <c r="U975" s="281">
        <v>1186.98</v>
      </c>
      <c r="V975" s="281">
        <v>1184.32</v>
      </c>
      <c r="W975" s="281">
        <v>1127.19</v>
      </c>
      <c r="X975" s="281">
        <v>1040.47</v>
      </c>
      <c r="Y975" s="281">
        <v>1027.23</v>
      </c>
    </row>
    <row r="976" spans="1:25">
      <c r="A976" s="256">
        <v>11</v>
      </c>
      <c r="B976" s="281">
        <v>974.92</v>
      </c>
      <c r="C976" s="281">
        <v>976.51</v>
      </c>
      <c r="D976" s="281">
        <v>989.77</v>
      </c>
      <c r="E976" s="281">
        <v>983.63</v>
      </c>
      <c r="F976" s="281">
        <v>967.06</v>
      </c>
      <c r="G976" s="281">
        <v>979.63</v>
      </c>
      <c r="H976" s="281">
        <v>1061.46</v>
      </c>
      <c r="I976" s="281">
        <v>1013.06</v>
      </c>
      <c r="J976" s="281">
        <v>991.9</v>
      </c>
      <c r="K976" s="281">
        <v>992.21</v>
      </c>
      <c r="L976" s="281">
        <v>994.07</v>
      </c>
      <c r="M976" s="281">
        <v>994.39</v>
      </c>
      <c r="N976" s="281">
        <v>992.98</v>
      </c>
      <c r="O976" s="281">
        <v>959.99</v>
      </c>
      <c r="P976" s="281">
        <v>959.64</v>
      </c>
      <c r="Q976" s="281">
        <v>956.5</v>
      </c>
      <c r="R976" s="281">
        <v>959.67</v>
      </c>
      <c r="S976" s="281">
        <v>1073.78</v>
      </c>
      <c r="T976" s="281">
        <v>1008.88</v>
      </c>
      <c r="U976" s="281">
        <v>985.91</v>
      </c>
      <c r="V976" s="281">
        <v>996.59</v>
      </c>
      <c r="W976" s="281">
        <v>985.11</v>
      </c>
      <c r="X976" s="281">
        <v>975.52</v>
      </c>
      <c r="Y976" s="281">
        <v>927.52</v>
      </c>
    </row>
    <row r="977" spans="1:25">
      <c r="A977" s="256">
        <v>12</v>
      </c>
      <c r="B977" s="281">
        <v>876.21</v>
      </c>
      <c r="C977" s="281">
        <v>855.28</v>
      </c>
      <c r="D977" s="281">
        <v>869.04</v>
      </c>
      <c r="E977" s="281">
        <v>849.66</v>
      </c>
      <c r="F977" s="281">
        <v>857.57</v>
      </c>
      <c r="G977" s="281">
        <v>887.05</v>
      </c>
      <c r="H977" s="281">
        <v>920.66</v>
      </c>
      <c r="I977" s="281">
        <v>1255.21</v>
      </c>
      <c r="J977" s="281">
        <v>1267.67</v>
      </c>
      <c r="K977" s="281">
        <v>896.96</v>
      </c>
      <c r="L977" s="281">
        <v>897.72</v>
      </c>
      <c r="M977" s="281">
        <v>904.53</v>
      </c>
      <c r="N977" s="281">
        <v>903.57</v>
      </c>
      <c r="O977" s="281">
        <v>974.08</v>
      </c>
      <c r="P977" s="281">
        <v>904.98</v>
      </c>
      <c r="Q977" s="281">
        <v>904.6</v>
      </c>
      <c r="R977" s="281">
        <v>890.39</v>
      </c>
      <c r="S977" s="281">
        <v>896.09</v>
      </c>
      <c r="T977" s="281">
        <v>896.38</v>
      </c>
      <c r="U977" s="281">
        <v>875.04</v>
      </c>
      <c r="V977" s="281">
        <v>886.2</v>
      </c>
      <c r="W977" s="281">
        <v>877.15</v>
      </c>
      <c r="X977" s="281">
        <v>933.48</v>
      </c>
      <c r="Y977" s="281">
        <v>931.95</v>
      </c>
    </row>
    <row r="978" spans="1:25">
      <c r="A978" s="256">
        <v>13</v>
      </c>
      <c r="B978" s="281">
        <v>863.4</v>
      </c>
      <c r="C978" s="281">
        <v>864.17</v>
      </c>
      <c r="D978" s="281">
        <v>968.13</v>
      </c>
      <c r="E978" s="281">
        <v>901.31</v>
      </c>
      <c r="F978" s="281">
        <v>839.92</v>
      </c>
      <c r="G978" s="281">
        <v>1120.22</v>
      </c>
      <c r="H978" s="281">
        <v>1123.05</v>
      </c>
      <c r="I978" s="281">
        <v>1146.82</v>
      </c>
      <c r="J978" s="281">
        <v>1075.18</v>
      </c>
      <c r="K978" s="281">
        <v>1098.93</v>
      </c>
      <c r="L978" s="281">
        <v>1121.1400000000001</v>
      </c>
      <c r="M978" s="281">
        <v>1137.6400000000001</v>
      </c>
      <c r="N978" s="281">
        <v>1179.9000000000001</v>
      </c>
      <c r="O978" s="281">
        <v>1180.56</v>
      </c>
      <c r="P978" s="281">
        <v>1181.23</v>
      </c>
      <c r="Q978" s="281">
        <v>1122.5899999999999</v>
      </c>
      <c r="R978" s="281">
        <v>1135</v>
      </c>
      <c r="S978" s="281">
        <v>1189.4000000000001</v>
      </c>
      <c r="T978" s="281">
        <v>925.88</v>
      </c>
      <c r="U978" s="281">
        <v>904.39</v>
      </c>
      <c r="V978" s="281">
        <v>879.94</v>
      </c>
      <c r="W978" s="281">
        <v>870.15</v>
      </c>
      <c r="X978" s="281">
        <v>850.11</v>
      </c>
      <c r="Y978" s="281">
        <v>850.08</v>
      </c>
    </row>
    <row r="979" spans="1:25">
      <c r="A979" s="256">
        <v>14</v>
      </c>
      <c r="B979" s="281">
        <v>857.16</v>
      </c>
      <c r="C979" s="281">
        <v>859.61</v>
      </c>
      <c r="D979" s="281">
        <v>961.37</v>
      </c>
      <c r="E979" s="281">
        <v>963.01</v>
      </c>
      <c r="F979" s="281">
        <v>992.66</v>
      </c>
      <c r="G979" s="281">
        <v>1181.0999999999999</v>
      </c>
      <c r="H979" s="281">
        <v>1221.06</v>
      </c>
      <c r="I979" s="281">
        <v>1347.44</v>
      </c>
      <c r="J979" s="281">
        <v>1332.79</v>
      </c>
      <c r="K979" s="281">
        <v>1244.6400000000001</v>
      </c>
      <c r="L979" s="281">
        <v>1179.55</v>
      </c>
      <c r="M979" s="281">
        <v>1348.84</v>
      </c>
      <c r="N979" s="281">
        <v>1332.24</v>
      </c>
      <c r="O979" s="281">
        <v>1286.77</v>
      </c>
      <c r="P979" s="281">
        <v>1125.93</v>
      </c>
      <c r="Q979" s="281">
        <v>1176.9000000000001</v>
      </c>
      <c r="R979" s="281">
        <v>1123.47</v>
      </c>
      <c r="S979" s="281">
        <v>1183.04</v>
      </c>
      <c r="T979" s="281">
        <v>914.02</v>
      </c>
      <c r="U979" s="281">
        <v>891.12</v>
      </c>
      <c r="V979" s="281">
        <v>914.56</v>
      </c>
      <c r="W979" s="281">
        <v>1205.25</v>
      </c>
      <c r="X979" s="281">
        <v>1177.3399999999999</v>
      </c>
      <c r="Y979" s="281">
        <v>1148.99</v>
      </c>
    </row>
    <row r="980" spans="1:25">
      <c r="A980" s="256">
        <v>15</v>
      </c>
      <c r="B980" s="281">
        <v>1101.18</v>
      </c>
      <c r="C980" s="281">
        <v>1102.3</v>
      </c>
      <c r="D980" s="281">
        <v>1105.46</v>
      </c>
      <c r="E980" s="281">
        <v>1102.08</v>
      </c>
      <c r="F980" s="281">
        <v>1088.33</v>
      </c>
      <c r="G980" s="281">
        <v>1243.58</v>
      </c>
      <c r="H980" s="281">
        <v>1380.06</v>
      </c>
      <c r="I980" s="281">
        <v>1419.44</v>
      </c>
      <c r="J980" s="281">
        <v>1461.07</v>
      </c>
      <c r="K980" s="281">
        <v>1452.61</v>
      </c>
      <c r="L980" s="281">
        <v>1453.43</v>
      </c>
      <c r="M980" s="281">
        <v>1449.99</v>
      </c>
      <c r="N980" s="281">
        <v>1330.94</v>
      </c>
      <c r="O980" s="281">
        <v>1433.73</v>
      </c>
      <c r="P980" s="281">
        <v>1365.27</v>
      </c>
      <c r="Q980" s="281">
        <v>1520.82</v>
      </c>
      <c r="R980" s="281">
        <v>1488.97</v>
      </c>
      <c r="S980" s="281">
        <v>1548.18</v>
      </c>
      <c r="T980" s="281">
        <v>1472.16</v>
      </c>
      <c r="U980" s="281">
        <v>1563.43</v>
      </c>
      <c r="V980" s="281">
        <v>1400.61</v>
      </c>
      <c r="W980" s="281">
        <v>1212.81</v>
      </c>
      <c r="X980" s="281">
        <v>1179.5999999999999</v>
      </c>
      <c r="Y980" s="281">
        <v>1148.17</v>
      </c>
    </row>
    <row r="981" spans="1:25">
      <c r="A981" s="256">
        <v>16</v>
      </c>
      <c r="B981" s="281">
        <v>1300.02</v>
      </c>
      <c r="C981" s="281">
        <v>1303.3599999999999</v>
      </c>
      <c r="D981" s="281">
        <v>1304.8800000000001</v>
      </c>
      <c r="E981" s="281">
        <v>1303.69</v>
      </c>
      <c r="F981" s="281">
        <v>1243.5999999999999</v>
      </c>
      <c r="G981" s="281">
        <v>1267.19</v>
      </c>
      <c r="H981" s="281">
        <v>1306.82</v>
      </c>
      <c r="I981" s="281">
        <v>1363.36</v>
      </c>
      <c r="J981" s="281">
        <v>1490.46</v>
      </c>
      <c r="K981" s="281">
        <v>1458.66</v>
      </c>
      <c r="L981" s="281">
        <v>1377.01</v>
      </c>
      <c r="M981" s="281">
        <v>1348.51</v>
      </c>
      <c r="N981" s="281">
        <v>1538.18</v>
      </c>
      <c r="O981" s="281">
        <v>1433.91</v>
      </c>
      <c r="P981" s="281">
        <v>1456.29</v>
      </c>
      <c r="Q981" s="281">
        <v>1377.04</v>
      </c>
      <c r="R981" s="281">
        <v>1521.06</v>
      </c>
      <c r="S981" s="281">
        <v>1343.27</v>
      </c>
      <c r="T981" s="281">
        <v>1413.94</v>
      </c>
      <c r="U981" s="281">
        <v>1703.38</v>
      </c>
      <c r="V981" s="281">
        <v>1417.59</v>
      </c>
      <c r="W981" s="281">
        <v>1364.33</v>
      </c>
      <c r="X981" s="281">
        <v>1270.8399999999999</v>
      </c>
      <c r="Y981" s="281">
        <v>1329.13</v>
      </c>
    </row>
    <row r="982" spans="1:25">
      <c r="A982" s="256">
        <v>17</v>
      </c>
      <c r="B982" s="281">
        <v>1291.25</v>
      </c>
      <c r="C982" s="281">
        <v>1293.49</v>
      </c>
      <c r="D982" s="281">
        <v>1299.71</v>
      </c>
      <c r="E982" s="281">
        <v>1306.73</v>
      </c>
      <c r="F982" s="281">
        <v>1427.71</v>
      </c>
      <c r="G982" s="281">
        <v>1426.6</v>
      </c>
      <c r="H982" s="281">
        <v>1450.66</v>
      </c>
      <c r="I982" s="281">
        <v>1626.42</v>
      </c>
      <c r="J982" s="281">
        <v>1736.57</v>
      </c>
      <c r="K982" s="281">
        <v>1744.04</v>
      </c>
      <c r="L982" s="281">
        <v>1716.99</v>
      </c>
      <c r="M982" s="281">
        <v>1732.06</v>
      </c>
      <c r="N982" s="281">
        <v>1593.96</v>
      </c>
      <c r="O982" s="281">
        <v>1605.21</v>
      </c>
      <c r="P982" s="281">
        <v>1648.1</v>
      </c>
      <c r="Q982" s="281">
        <v>1607.67</v>
      </c>
      <c r="R982" s="281">
        <v>1602.64</v>
      </c>
      <c r="S982" s="281">
        <v>1605.61</v>
      </c>
      <c r="T982" s="281">
        <v>1469.6</v>
      </c>
      <c r="U982" s="281">
        <v>1497.13</v>
      </c>
      <c r="V982" s="281">
        <v>1435.3</v>
      </c>
      <c r="W982" s="281">
        <v>1320.23</v>
      </c>
      <c r="X982" s="281">
        <v>1312.61</v>
      </c>
      <c r="Y982" s="281">
        <v>1275.6300000000001</v>
      </c>
    </row>
    <row r="983" spans="1:25">
      <c r="A983" s="256">
        <v>18</v>
      </c>
      <c r="B983" s="281">
        <v>1310.3499999999999</v>
      </c>
      <c r="C983" s="281">
        <v>1310.94</v>
      </c>
      <c r="D983" s="281">
        <v>1315.6</v>
      </c>
      <c r="E983" s="281">
        <v>1316.67</v>
      </c>
      <c r="F983" s="281">
        <v>1316.88</v>
      </c>
      <c r="G983" s="281">
        <v>1346.39</v>
      </c>
      <c r="H983" s="281">
        <v>1303.8599999999999</v>
      </c>
      <c r="I983" s="281">
        <v>1302.27</v>
      </c>
      <c r="J983" s="281">
        <v>1275.74</v>
      </c>
      <c r="K983" s="281">
        <v>1279.25</v>
      </c>
      <c r="L983" s="281">
        <v>1273.51</v>
      </c>
      <c r="M983" s="281">
        <v>1304.8599999999999</v>
      </c>
      <c r="N983" s="281">
        <v>1302.6400000000001</v>
      </c>
      <c r="O983" s="281">
        <v>1302.43</v>
      </c>
      <c r="P983" s="281">
        <v>1459.1</v>
      </c>
      <c r="Q983" s="281">
        <v>1443.29</v>
      </c>
      <c r="R983" s="281">
        <v>1434.63</v>
      </c>
      <c r="S983" s="281">
        <v>1465.61</v>
      </c>
      <c r="T983" s="281">
        <v>1302.21</v>
      </c>
      <c r="U983" s="281">
        <v>1344.02</v>
      </c>
      <c r="V983" s="281">
        <v>1506.64</v>
      </c>
      <c r="W983" s="281">
        <v>1463.66</v>
      </c>
      <c r="X983" s="281">
        <v>1325.42</v>
      </c>
      <c r="Y983" s="281">
        <v>1308.04</v>
      </c>
    </row>
    <row r="984" spans="1:25">
      <c r="A984" s="256">
        <v>19</v>
      </c>
      <c r="B984" s="281">
        <v>1206.68</v>
      </c>
      <c r="C984" s="281">
        <v>1198.6400000000001</v>
      </c>
      <c r="D984" s="281">
        <v>1183.3499999999999</v>
      </c>
      <c r="E984" s="281">
        <v>1196.04</v>
      </c>
      <c r="F984" s="281">
        <v>1172.5999999999999</v>
      </c>
      <c r="G984" s="281">
        <v>1297.1099999999999</v>
      </c>
      <c r="H984" s="281">
        <v>1350.44</v>
      </c>
      <c r="I984" s="281">
        <v>1382.24</v>
      </c>
      <c r="J984" s="281">
        <v>1375.81</v>
      </c>
      <c r="K984" s="281">
        <v>1375.96</v>
      </c>
      <c r="L984" s="281">
        <v>1375.6</v>
      </c>
      <c r="M984" s="281">
        <v>1375.97</v>
      </c>
      <c r="N984" s="281">
        <v>1373.95</v>
      </c>
      <c r="O984" s="281">
        <v>1363.41</v>
      </c>
      <c r="P984" s="281">
        <v>1363.28</v>
      </c>
      <c r="Q984" s="281">
        <v>1362.22</v>
      </c>
      <c r="R984" s="281">
        <v>1361.72</v>
      </c>
      <c r="S984" s="281">
        <v>1364.84</v>
      </c>
      <c r="T984" s="281">
        <v>1363.89</v>
      </c>
      <c r="U984" s="281">
        <v>1361.33</v>
      </c>
      <c r="V984" s="281">
        <v>1427.63</v>
      </c>
      <c r="W984" s="281">
        <v>1427.04</v>
      </c>
      <c r="X984" s="281">
        <v>1363.77</v>
      </c>
      <c r="Y984" s="281">
        <v>1217.8499999999999</v>
      </c>
    </row>
    <row r="985" spans="1:25">
      <c r="A985" s="256">
        <v>20</v>
      </c>
      <c r="B985" s="281">
        <v>1209.08</v>
      </c>
      <c r="C985" s="281">
        <v>1205.99</v>
      </c>
      <c r="D985" s="281">
        <v>1187.74</v>
      </c>
      <c r="E985" s="281">
        <v>1201.49</v>
      </c>
      <c r="F985" s="281">
        <v>1184.27</v>
      </c>
      <c r="G985" s="281">
        <v>1239.33</v>
      </c>
      <c r="H985" s="281">
        <v>1266.1500000000001</v>
      </c>
      <c r="I985" s="281">
        <v>1362.46</v>
      </c>
      <c r="J985" s="281">
        <v>1177.76</v>
      </c>
      <c r="K985" s="281">
        <v>1179.04</v>
      </c>
      <c r="L985" s="281">
        <v>1178.5899999999999</v>
      </c>
      <c r="M985" s="281">
        <v>1359.95</v>
      </c>
      <c r="N985" s="281">
        <v>1359.62</v>
      </c>
      <c r="O985" s="281">
        <v>1359.44</v>
      </c>
      <c r="P985" s="281">
        <v>1266.83</v>
      </c>
      <c r="Q985" s="281">
        <v>1265.81</v>
      </c>
      <c r="R985" s="281">
        <v>1358.81</v>
      </c>
      <c r="S985" s="281">
        <v>1363.4</v>
      </c>
      <c r="T985" s="281">
        <v>1245.3900000000001</v>
      </c>
      <c r="U985" s="281">
        <v>1249.68</v>
      </c>
      <c r="V985" s="281">
        <v>1411.95</v>
      </c>
      <c r="W985" s="281">
        <v>1363.54</v>
      </c>
      <c r="X985" s="281">
        <v>1213.01</v>
      </c>
      <c r="Y985" s="281">
        <v>1213.96</v>
      </c>
    </row>
    <row r="986" spans="1:25">
      <c r="A986" s="256">
        <v>21</v>
      </c>
      <c r="B986" s="281">
        <v>984.89</v>
      </c>
      <c r="C986" s="281">
        <v>958.95</v>
      </c>
      <c r="D986" s="281">
        <v>915.88</v>
      </c>
      <c r="E986" s="281">
        <v>914.03</v>
      </c>
      <c r="F986" s="281">
        <v>1173.5899999999999</v>
      </c>
      <c r="G986" s="281">
        <v>1165.3399999999999</v>
      </c>
      <c r="H986" s="281">
        <v>1340</v>
      </c>
      <c r="I986" s="281">
        <v>1405.95</v>
      </c>
      <c r="J986" s="281">
        <v>1426.46</v>
      </c>
      <c r="K986" s="281">
        <v>1421.01</v>
      </c>
      <c r="L986" s="281">
        <v>1419.5</v>
      </c>
      <c r="M986" s="281">
        <v>1418.4</v>
      </c>
      <c r="N986" s="281">
        <v>1419.54</v>
      </c>
      <c r="O986" s="281">
        <v>1417.06</v>
      </c>
      <c r="P986" s="281">
        <v>1414.35</v>
      </c>
      <c r="Q986" s="281">
        <v>1415.13</v>
      </c>
      <c r="R986" s="281">
        <v>1416.55</v>
      </c>
      <c r="S986" s="281">
        <v>1522.32</v>
      </c>
      <c r="T986" s="281">
        <v>1462.4</v>
      </c>
      <c r="U986" s="281">
        <v>1484.17</v>
      </c>
      <c r="V986" s="281">
        <v>1411.51</v>
      </c>
      <c r="W986" s="281">
        <v>1395.74</v>
      </c>
      <c r="X986" s="281">
        <v>1321.51</v>
      </c>
      <c r="Y986" s="281">
        <v>1192.33</v>
      </c>
    </row>
    <row r="987" spans="1:25">
      <c r="A987" s="256">
        <v>22</v>
      </c>
      <c r="B987" s="281">
        <v>1317.44</v>
      </c>
      <c r="C987" s="281">
        <v>1301.45</v>
      </c>
      <c r="D987" s="281">
        <v>1299.67</v>
      </c>
      <c r="E987" s="281">
        <v>1232.45</v>
      </c>
      <c r="F987" s="281">
        <v>1174.03</v>
      </c>
      <c r="G987" s="281">
        <v>1353.66</v>
      </c>
      <c r="H987" s="281">
        <v>1401.3</v>
      </c>
      <c r="I987" s="281">
        <v>1446.44</v>
      </c>
      <c r="J987" s="281">
        <v>1617.57</v>
      </c>
      <c r="K987" s="281">
        <v>1659.66</v>
      </c>
      <c r="L987" s="281">
        <v>1662.26</v>
      </c>
      <c r="M987" s="281">
        <v>1654.56</v>
      </c>
      <c r="N987" s="281">
        <v>1652</v>
      </c>
      <c r="O987" s="281">
        <v>1651.85</v>
      </c>
      <c r="P987" s="281">
        <v>1658.72</v>
      </c>
      <c r="Q987" s="281">
        <v>1645.5</v>
      </c>
      <c r="R987" s="281">
        <v>1670.68</v>
      </c>
      <c r="S987" s="281">
        <v>1667.03</v>
      </c>
      <c r="T987" s="281">
        <v>1664.72</v>
      </c>
      <c r="U987" s="281">
        <v>1714.79</v>
      </c>
      <c r="V987" s="281">
        <v>1539.31</v>
      </c>
      <c r="W987" s="281">
        <v>1420.16</v>
      </c>
      <c r="X987" s="281">
        <v>1412.9</v>
      </c>
      <c r="Y987" s="281">
        <v>1344.47</v>
      </c>
    </row>
    <row r="988" spans="1:25">
      <c r="A988" s="256">
        <v>23</v>
      </c>
      <c r="B988" s="281">
        <v>1183.42</v>
      </c>
      <c r="C988" s="281">
        <v>1185.68</v>
      </c>
      <c r="D988" s="281">
        <v>1188.48</v>
      </c>
      <c r="E988" s="281">
        <v>1177.93</v>
      </c>
      <c r="F988" s="281">
        <v>1151.79</v>
      </c>
      <c r="G988" s="281">
        <v>1262.18</v>
      </c>
      <c r="H988" s="281">
        <v>1350.25</v>
      </c>
      <c r="I988" s="281">
        <v>1434.57</v>
      </c>
      <c r="J988" s="281">
        <v>1535.35</v>
      </c>
      <c r="K988" s="281">
        <v>1625.71</v>
      </c>
      <c r="L988" s="281">
        <v>1643.78</v>
      </c>
      <c r="M988" s="281">
        <v>1661.97</v>
      </c>
      <c r="N988" s="281">
        <v>1653.63</v>
      </c>
      <c r="O988" s="281">
        <v>1670.71</v>
      </c>
      <c r="P988" s="281">
        <v>1693.2</v>
      </c>
      <c r="Q988" s="281">
        <v>1686.58</v>
      </c>
      <c r="R988" s="281">
        <v>1696.03</v>
      </c>
      <c r="S988" s="281">
        <v>1678.3</v>
      </c>
      <c r="T988" s="281">
        <v>1659.73</v>
      </c>
      <c r="U988" s="281">
        <v>1712.37</v>
      </c>
      <c r="V988" s="281">
        <v>1515.99</v>
      </c>
      <c r="W988" s="281">
        <v>1413.4</v>
      </c>
      <c r="X988" s="281">
        <v>1332.9</v>
      </c>
      <c r="Y988" s="281">
        <v>1252.25</v>
      </c>
    </row>
    <row r="989" spans="1:25">
      <c r="A989" s="256">
        <v>24</v>
      </c>
      <c r="B989" s="281">
        <v>1166.7</v>
      </c>
      <c r="C989" s="281">
        <v>1170.23</v>
      </c>
      <c r="D989" s="281">
        <v>1175.8599999999999</v>
      </c>
      <c r="E989" s="281">
        <v>1177.56</v>
      </c>
      <c r="F989" s="281">
        <v>1159.75</v>
      </c>
      <c r="G989" s="281">
        <v>1384.25</v>
      </c>
      <c r="H989" s="281">
        <v>1403.67</v>
      </c>
      <c r="I989" s="281">
        <v>1561.02</v>
      </c>
      <c r="J989" s="281">
        <v>1541.77</v>
      </c>
      <c r="K989" s="281">
        <v>1552.05</v>
      </c>
      <c r="L989" s="281">
        <v>1599.07</v>
      </c>
      <c r="M989" s="281">
        <v>1599.85</v>
      </c>
      <c r="N989" s="281">
        <v>1539.45</v>
      </c>
      <c r="O989" s="281">
        <v>1506.65</v>
      </c>
      <c r="P989" s="281">
        <v>1499.26</v>
      </c>
      <c r="Q989" s="281">
        <v>1487.43</v>
      </c>
      <c r="R989" s="281">
        <v>1506.09</v>
      </c>
      <c r="S989" s="281">
        <v>1519.23</v>
      </c>
      <c r="T989" s="281">
        <v>1492.72</v>
      </c>
      <c r="U989" s="281">
        <v>1530</v>
      </c>
      <c r="V989" s="281">
        <v>1390.02</v>
      </c>
      <c r="W989" s="281">
        <v>1272</v>
      </c>
      <c r="X989" s="281">
        <v>1223.3800000000001</v>
      </c>
      <c r="Y989" s="281">
        <v>1167.55</v>
      </c>
    </row>
    <row r="990" spans="1:25">
      <c r="A990" s="256">
        <v>25</v>
      </c>
      <c r="B990" s="281">
        <v>1168.43</v>
      </c>
      <c r="C990" s="281">
        <v>1171.99</v>
      </c>
      <c r="D990" s="281">
        <v>1174.79</v>
      </c>
      <c r="E990" s="281">
        <v>1183.49</v>
      </c>
      <c r="F990" s="281">
        <v>1208.6600000000001</v>
      </c>
      <c r="G990" s="281">
        <v>1315.26</v>
      </c>
      <c r="H990" s="281">
        <v>1327.97</v>
      </c>
      <c r="I990" s="281">
        <v>1430.31</v>
      </c>
      <c r="J990" s="281">
        <v>1477.1</v>
      </c>
      <c r="K990" s="281">
        <v>1501.77</v>
      </c>
      <c r="L990" s="281">
        <v>1481</v>
      </c>
      <c r="M990" s="281">
        <v>1480.78</v>
      </c>
      <c r="N990" s="281">
        <v>1475.86</v>
      </c>
      <c r="O990" s="281">
        <v>1474.62</v>
      </c>
      <c r="P990" s="281">
        <v>1525.87</v>
      </c>
      <c r="Q990" s="281">
        <v>1469.2</v>
      </c>
      <c r="R990" s="281">
        <v>1373.24</v>
      </c>
      <c r="S990" s="281">
        <v>1485.13</v>
      </c>
      <c r="T990" s="281">
        <v>1372.38</v>
      </c>
      <c r="U990" s="281">
        <v>1421.2</v>
      </c>
      <c r="V990" s="281">
        <v>1303.27</v>
      </c>
      <c r="W990" s="281">
        <v>1295.5</v>
      </c>
      <c r="X990" s="281">
        <v>1281.3499999999999</v>
      </c>
      <c r="Y990" s="281">
        <v>1268.3800000000001</v>
      </c>
    </row>
    <row r="991" spans="1:25">
      <c r="A991" s="256">
        <v>26</v>
      </c>
      <c r="B991" s="281">
        <v>1158.49</v>
      </c>
      <c r="C991" s="281">
        <v>1142.3699999999999</v>
      </c>
      <c r="D991" s="281">
        <v>1147.17</v>
      </c>
      <c r="E991" s="281">
        <v>1170.01</v>
      </c>
      <c r="F991" s="281">
        <v>1154.07</v>
      </c>
      <c r="G991" s="281">
        <v>1382.53</v>
      </c>
      <c r="H991" s="281">
        <v>1421.63</v>
      </c>
      <c r="I991" s="281">
        <v>1531.36</v>
      </c>
      <c r="J991" s="281">
        <v>1648.24</v>
      </c>
      <c r="K991" s="281">
        <v>1676.91</v>
      </c>
      <c r="L991" s="281">
        <v>1678</v>
      </c>
      <c r="M991" s="281">
        <v>1675.05</v>
      </c>
      <c r="N991" s="281">
        <v>1662.66</v>
      </c>
      <c r="O991" s="281">
        <v>1666.92</v>
      </c>
      <c r="P991" s="281">
        <v>1652.55</v>
      </c>
      <c r="Q991" s="281">
        <v>1615.18</v>
      </c>
      <c r="R991" s="281">
        <v>1581.56</v>
      </c>
      <c r="S991" s="281">
        <v>1602.89</v>
      </c>
      <c r="T991" s="281">
        <v>1673.59</v>
      </c>
      <c r="U991" s="281">
        <v>1691.16</v>
      </c>
      <c r="V991" s="281">
        <v>1522.3</v>
      </c>
      <c r="W991" s="281">
        <v>1400.13</v>
      </c>
      <c r="X991" s="281">
        <v>1334.38</v>
      </c>
      <c r="Y991" s="281">
        <v>1173.18</v>
      </c>
    </row>
    <row r="992" spans="1:25">
      <c r="A992" s="256">
        <v>27</v>
      </c>
      <c r="B992" s="281">
        <v>1171.98</v>
      </c>
      <c r="C992" s="281">
        <v>1167.3</v>
      </c>
      <c r="D992" s="281">
        <v>1174.73</v>
      </c>
      <c r="E992" s="281">
        <v>1193.71</v>
      </c>
      <c r="F992" s="281">
        <v>1159.1600000000001</v>
      </c>
      <c r="G992" s="281">
        <v>1376.45</v>
      </c>
      <c r="H992" s="281">
        <v>1421.51</v>
      </c>
      <c r="I992" s="281">
        <v>1540.4</v>
      </c>
      <c r="J992" s="281">
        <v>1689.36</v>
      </c>
      <c r="K992" s="281">
        <v>1758.07</v>
      </c>
      <c r="L992" s="281">
        <v>1750.91</v>
      </c>
      <c r="M992" s="281">
        <v>1733.14</v>
      </c>
      <c r="N992" s="281">
        <v>1682.9</v>
      </c>
      <c r="O992" s="281">
        <v>1684.88</v>
      </c>
      <c r="P992" s="281">
        <v>1665.72</v>
      </c>
      <c r="Q992" s="281">
        <v>1665.59</v>
      </c>
      <c r="R992" s="281">
        <v>1643.75</v>
      </c>
      <c r="S992" s="281">
        <v>1657.08</v>
      </c>
      <c r="T992" s="281">
        <v>1654.11</v>
      </c>
      <c r="U992" s="281">
        <v>1663.63</v>
      </c>
      <c r="V992" s="281">
        <v>1455.26</v>
      </c>
      <c r="W992" s="281">
        <v>1352.54</v>
      </c>
      <c r="X992" s="281">
        <v>1280.75</v>
      </c>
      <c r="Y992" s="281">
        <v>1175.6600000000001</v>
      </c>
    </row>
    <row r="993" spans="1:25">
      <c r="A993" s="256">
        <v>28</v>
      </c>
      <c r="B993" s="281">
        <v>1161.02</v>
      </c>
      <c r="C993" s="281">
        <v>1111.2</v>
      </c>
      <c r="D993" s="281">
        <v>1107.1099999999999</v>
      </c>
      <c r="E993" s="281">
        <v>1112.77</v>
      </c>
      <c r="F993" s="281">
        <v>1152.07</v>
      </c>
      <c r="G993" s="281">
        <v>1314.73</v>
      </c>
      <c r="H993" s="281">
        <v>1343.29</v>
      </c>
      <c r="I993" s="281">
        <v>1436.77</v>
      </c>
      <c r="J993" s="281">
        <v>1537.07</v>
      </c>
      <c r="K993" s="281">
        <v>1644.61</v>
      </c>
      <c r="L993" s="281">
        <v>1654.85</v>
      </c>
      <c r="M993" s="281">
        <v>1647.88</v>
      </c>
      <c r="N993" s="281">
        <v>1619.29</v>
      </c>
      <c r="O993" s="281">
        <v>1631.02</v>
      </c>
      <c r="P993" s="281">
        <v>1622.22</v>
      </c>
      <c r="Q993" s="281">
        <v>1621.18</v>
      </c>
      <c r="R993" s="281">
        <v>1615.05</v>
      </c>
      <c r="S993" s="281">
        <v>1644.33</v>
      </c>
      <c r="T993" s="281">
        <v>1654.03</v>
      </c>
      <c r="U993" s="281">
        <v>1619.44</v>
      </c>
      <c r="V993" s="281">
        <v>1432.79</v>
      </c>
      <c r="W993" s="281">
        <v>1323.28</v>
      </c>
      <c r="X993" s="281">
        <v>1314.15</v>
      </c>
      <c r="Y993" s="281">
        <v>1229.29</v>
      </c>
    </row>
    <row r="994" spans="1:25">
      <c r="A994" s="256">
        <v>29</v>
      </c>
      <c r="B994" s="281">
        <v>1421.04</v>
      </c>
      <c r="C994" s="281">
        <v>1403.26</v>
      </c>
      <c r="D994" s="281">
        <v>1401.03</v>
      </c>
      <c r="E994" s="281">
        <v>1401.91</v>
      </c>
      <c r="F994" s="281">
        <v>1385.74</v>
      </c>
      <c r="G994" s="281">
        <v>1390.45</v>
      </c>
      <c r="H994" s="281">
        <v>1447.85</v>
      </c>
      <c r="I994" s="281">
        <v>1522.95</v>
      </c>
      <c r="J994" s="281">
        <v>1677.27</v>
      </c>
      <c r="K994" s="281">
        <v>1746.52</v>
      </c>
      <c r="L994" s="281">
        <v>1738.67</v>
      </c>
      <c r="M994" s="281">
        <v>1735.34</v>
      </c>
      <c r="N994" s="281">
        <v>1740.77</v>
      </c>
      <c r="O994" s="281">
        <v>1831.13</v>
      </c>
      <c r="P994" s="281">
        <v>1768.83</v>
      </c>
      <c r="Q994" s="281">
        <v>1770.54</v>
      </c>
      <c r="R994" s="281">
        <v>1754.95</v>
      </c>
      <c r="S994" s="281">
        <v>1756.57</v>
      </c>
      <c r="T994" s="281">
        <v>1929.72</v>
      </c>
      <c r="U994" s="281">
        <v>1976.6</v>
      </c>
      <c r="V994" s="281">
        <v>1863.5</v>
      </c>
      <c r="W994" s="281">
        <v>1662.32</v>
      </c>
      <c r="X994" s="281">
        <v>1559.95</v>
      </c>
      <c r="Y994" s="281">
        <v>1418.47</v>
      </c>
    </row>
    <row r="995" spans="1:25">
      <c r="A995" s="256">
        <v>30</v>
      </c>
      <c r="B995" s="281">
        <v>1312</v>
      </c>
      <c r="C995" s="281">
        <v>1191.78</v>
      </c>
      <c r="D995" s="281">
        <v>1192.19</v>
      </c>
      <c r="E995" s="281">
        <v>1246.5999999999999</v>
      </c>
      <c r="F995" s="281">
        <v>1220.18</v>
      </c>
      <c r="G995" s="281">
        <v>1234.6300000000001</v>
      </c>
      <c r="H995" s="281">
        <v>1252.1500000000001</v>
      </c>
      <c r="I995" s="281">
        <v>1428.68</v>
      </c>
      <c r="J995" s="281">
        <v>1547.29</v>
      </c>
      <c r="K995" s="281">
        <v>1628.99</v>
      </c>
      <c r="L995" s="281">
        <v>1658.08</v>
      </c>
      <c r="M995" s="281">
        <v>1667.5</v>
      </c>
      <c r="N995" s="281">
        <v>1673.38</v>
      </c>
      <c r="O995" s="281">
        <v>1677.94</v>
      </c>
      <c r="P995" s="281">
        <v>1821.1</v>
      </c>
      <c r="Q995" s="281">
        <v>1810.49</v>
      </c>
      <c r="R995" s="281">
        <v>1823.65</v>
      </c>
      <c r="S995" s="281">
        <v>1979.09</v>
      </c>
      <c r="T995" s="281">
        <v>1953.67</v>
      </c>
      <c r="U995" s="281">
        <v>1858.33</v>
      </c>
      <c r="V995" s="281">
        <v>1709.13</v>
      </c>
      <c r="W995" s="281">
        <v>1590.22</v>
      </c>
      <c r="X995" s="281">
        <v>1472.94</v>
      </c>
      <c r="Y995" s="281">
        <v>1350.79</v>
      </c>
    </row>
    <row r="996" spans="1:25">
      <c r="A996" s="256">
        <v>31</v>
      </c>
      <c r="B996" s="281">
        <v>0</v>
      </c>
      <c r="C996" s="281">
        <v>0</v>
      </c>
      <c r="D996" s="281">
        <v>0</v>
      </c>
      <c r="E996" s="281">
        <v>0</v>
      </c>
      <c r="F996" s="281">
        <v>0</v>
      </c>
      <c r="G996" s="281">
        <v>0</v>
      </c>
      <c r="H996" s="281">
        <v>0</v>
      </c>
      <c r="I996" s="281">
        <v>0</v>
      </c>
      <c r="J996" s="281">
        <v>0</v>
      </c>
      <c r="K996" s="281">
        <v>0</v>
      </c>
      <c r="L996" s="281">
        <v>0</v>
      </c>
      <c r="M996" s="281">
        <v>0</v>
      </c>
      <c r="N996" s="281">
        <v>0</v>
      </c>
      <c r="O996" s="281">
        <v>0</v>
      </c>
      <c r="P996" s="281">
        <v>0</v>
      </c>
      <c r="Q996" s="281">
        <v>0</v>
      </c>
      <c r="R996" s="281">
        <v>0</v>
      </c>
      <c r="S996" s="281">
        <v>0</v>
      </c>
      <c r="T996" s="281">
        <v>0</v>
      </c>
      <c r="U996" s="281">
        <v>0</v>
      </c>
      <c r="V996" s="281">
        <v>0</v>
      </c>
      <c r="W996" s="281">
        <v>0</v>
      </c>
      <c r="X996" s="281">
        <v>0</v>
      </c>
      <c r="Y996" s="281">
        <v>0</v>
      </c>
    </row>
    <row r="998" spans="1:25">
      <c r="A998" s="422" t="s">
        <v>212</v>
      </c>
      <c r="B998" s="492" t="s">
        <v>223</v>
      </c>
      <c r="C998" s="492"/>
      <c r="D998" s="492"/>
      <c r="E998" s="492"/>
      <c r="F998" s="492"/>
      <c r="G998" s="492"/>
      <c r="H998" s="492"/>
      <c r="I998" s="492"/>
      <c r="J998" s="492"/>
      <c r="K998" s="492"/>
      <c r="L998" s="492"/>
      <c r="M998" s="492"/>
      <c r="N998" s="492"/>
      <c r="O998" s="492"/>
      <c r="P998" s="492"/>
      <c r="Q998" s="492"/>
      <c r="R998" s="492"/>
      <c r="S998" s="492"/>
      <c r="T998" s="492"/>
      <c r="U998" s="492"/>
      <c r="V998" s="492"/>
      <c r="W998" s="492"/>
      <c r="X998" s="492"/>
      <c r="Y998" s="492"/>
    </row>
    <row r="999" spans="1:25" ht="30">
      <c r="A999" s="422"/>
      <c r="B999" s="280" t="s">
        <v>1</v>
      </c>
      <c r="C999" s="280" t="s">
        <v>2</v>
      </c>
      <c r="D999" s="280" t="s">
        <v>3</v>
      </c>
      <c r="E999" s="280" t="s">
        <v>4</v>
      </c>
      <c r="F999" s="280" t="s">
        <v>5</v>
      </c>
      <c r="G999" s="280" t="s">
        <v>6</v>
      </c>
      <c r="H999" s="280" t="s">
        <v>7</v>
      </c>
      <c r="I999" s="280" t="s">
        <v>8</v>
      </c>
      <c r="J999" s="280" t="s">
        <v>9</v>
      </c>
      <c r="K999" s="280" t="s">
        <v>10</v>
      </c>
      <c r="L999" s="280" t="s">
        <v>11</v>
      </c>
      <c r="M999" s="280" t="s">
        <v>12</v>
      </c>
      <c r="N999" s="280" t="s">
        <v>13</v>
      </c>
      <c r="O999" s="280" t="s">
        <v>14</v>
      </c>
      <c r="P999" s="280" t="s">
        <v>15</v>
      </c>
      <c r="Q999" s="280" t="s">
        <v>16</v>
      </c>
      <c r="R999" s="280" t="s">
        <v>17</v>
      </c>
      <c r="S999" s="280" t="s">
        <v>18</v>
      </c>
      <c r="T999" s="280" t="s">
        <v>19</v>
      </c>
      <c r="U999" s="280" t="s">
        <v>20</v>
      </c>
      <c r="V999" s="280" t="s">
        <v>21</v>
      </c>
      <c r="W999" s="280" t="s">
        <v>22</v>
      </c>
      <c r="X999" s="280" t="s">
        <v>23</v>
      </c>
      <c r="Y999" s="280" t="s">
        <v>24</v>
      </c>
    </row>
    <row r="1000" spans="1:25">
      <c r="A1000" s="256">
        <v>1</v>
      </c>
      <c r="B1000" s="281">
        <v>223.06</v>
      </c>
      <c r="C1000" s="281">
        <v>243.99</v>
      </c>
      <c r="D1000" s="281">
        <v>129.69</v>
      </c>
      <c r="E1000" s="281">
        <v>0</v>
      </c>
      <c r="F1000" s="281">
        <v>0</v>
      </c>
      <c r="G1000" s="281">
        <v>0</v>
      </c>
      <c r="H1000" s="281">
        <v>0</v>
      </c>
      <c r="I1000" s="281">
        <v>0</v>
      </c>
      <c r="J1000" s="281">
        <v>0</v>
      </c>
      <c r="K1000" s="281">
        <v>0</v>
      </c>
      <c r="L1000" s="281">
        <v>0</v>
      </c>
      <c r="M1000" s="281">
        <v>0</v>
      </c>
      <c r="N1000" s="281">
        <v>0</v>
      </c>
      <c r="O1000" s="281">
        <v>0</v>
      </c>
      <c r="P1000" s="281">
        <v>0</v>
      </c>
      <c r="Q1000" s="281">
        <v>0</v>
      </c>
      <c r="R1000" s="281">
        <v>0</v>
      </c>
      <c r="S1000" s="281">
        <v>0</v>
      </c>
      <c r="T1000" s="281">
        <v>0</v>
      </c>
      <c r="U1000" s="281">
        <v>0</v>
      </c>
      <c r="V1000" s="281">
        <v>0</v>
      </c>
      <c r="W1000" s="281">
        <v>17.420000000000002</v>
      </c>
      <c r="X1000" s="281">
        <v>57.5</v>
      </c>
      <c r="Y1000" s="281">
        <v>37.72</v>
      </c>
    </row>
    <row r="1001" spans="1:25">
      <c r="A1001" s="256">
        <v>2</v>
      </c>
      <c r="B1001" s="281">
        <v>0</v>
      </c>
      <c r="C1001" s="281">
        <v>0</v>
      </c>
      <c r="D1001" s="281">
        <v>0</v>
      </c>
      <c r="E1001" s="281">
        <v>0</v>
      </c>
      <c r="F1001" s="281">
        <v>0</v>
      </c>
      <c r="G1001" s="281">
        <v>0</v>
      </c>
      <c r="H1001" s="281">
        <v>0</v>
      </c>
      <c r="I1001" s="281">
        <v>0</v>
      </c>
      <c r="J1001" s="281">
        <v>0</v>
      </c>
      <c r="K1001" s="281">
        <v>0</v>
      </c>
      <c r="L1001" s="281">
        <v>0</v>
      </c>
      <c r="M1001" s="281">
        <v>0</v>
      </c>
      <c r="N1001" s="281">
        <v>0</v>
      </c>
      <c r="O1001" s="281">
        <v>0</v>
      </c>
      <c r="P1001" s="281">
        <v>0</v>
      </c>
      <c r="Q1001" s="281">
        <v>0</v>
      </c>
      <c r="R1001" s="281">
        <v>0</v>
      </c>
      <c r="S1001" s="281">
        <v>0</v>
      </c>
      <c r="T1001" s="281">
        <v>0</v>
      </c>
      <c r="U1001" s="281">
        <v>15.61</v>
      </c>
      <c r="V1001" s="281">
        <v>0</v>
      </c>
      <c r="W1001" s="281">
        <v>0</v>
      </c>
      <c r="X1001" s="281">
        <v>0</v>
      </c>
      <c r="Y1001" s="281">
        <v>0</v>
      </c>
    </row>
    <row r="1002" spans="1:25">
      <c r="A1002" s="256">
        <v>3</v>
      </c>
      <c r="B1002" s="281">
        <v>0</v>
      </c>
      <c r="C1002" s="281">
        <v>2.64</v>
      </c>
      <c r="D1002" s="281">
        <v>0</v>
      </c>
      <c r="E1002" s="281">
        <v>0</v>
      </c>
      <c r="F1002" s="281">
        <v>1.77</v>
      </c>
      <c r="G1002" s="281">
        <v>44.72</v>
      </c>
      <c r="H1002" s="281">
        <v>62.69</v>
      </c>
      <c r="I1002" s="281">
        <v>51.63</v>
      </c>
      <c r="J1002" s="281">
        <v>50.09</v>
      </c>
      <c r="K1002" s="281">
        <v>94.03</v>
      </c>
      <c r="L1002" s="281">
        <v>75.48</v>
      </c>
      <c r="M1002" s="281">
        <v>21.98</v>
      </c>
      <c r="N1002" s="281">
        <v>38.270000000000003</v>
      </c>
      <c r="O1002" s="281">
        <v>291.27999999999997</v>
      </c>
      <c r="P1002" s="281">
        <v>20.7</v>
      </c>
      <c r="Q1002" s="281">
        <v>93.97</v>
      </c>
      <c r="R1002" s="281">
        <v>224.99</v>
      </c>
      <c r="S1002" s="281">
        <v>157.21</v>
      </c>
      <c r="T1002" s="281">
        <v>0</v>
      </c>
      <c r="U1002" s="281">
        <v>0</v>
      </c>
      <c r="V1002" s="281">
        <v>0</v>
      </c>
      <c r="W1002" s="281">
        <v>0</v>
      </c>
      <c r="X1002" s="281">
        <v>0</v>
      </c>
      <c r="Y1002" s="281">
        <v>0</v>
      </c>
    </row>
    <row r="1003" spans="1:25">
      <c r="A1003" s="256">
        <v>4</v>
      </c>
      <c r="B1003" s="281">
        <v>0</v>
      </c>
      <c r="C1003" s="281">
        <v>0</v>
      </c>
      <c r="D1003" s="281">
        <v>0</v>
      </c>
      <c r="E1003" s="281">
        <v>11.15</v>
      </c>
      <c r="F1003" s="281">
        <v>67.34</v>
      </c>
      <c r="G1003" s="281">
        <v>0.26</v>
      </c>
      <c r="H1003" s="281">
        <v>9.49</v>
      </c>
      <c r="I1003" s="281">
        <v>7.89</v>
      </c>
      <c r="J1003" s="281">
        <v>33.03</v>
      </c>
      <c r="K1003" s="281">
        <v>40.450000000000003</v>
      </c>
      <c r="L1003" s="281">
        <v>47.69</v>
      </c>
      <c r="M1003" s="281">
        <v>67.22</v>
      </c>
      <c r="N1003" s="281">
        <v>24.28</v>
      </c>
      <c r="O1003" s="281">
        <v>21.51</v>
      </c>
      <c r="P1003" s="281">
        <v>16.649999999999999</v>
      </c>
      <c r="Q1003" s="281">
        <v>78.290000000000006</v>
      </c>
      <c r="R1003" s="281">
        <v>98.81</v>
      </c>
      <c r="S1003" s="281">
        <v>99.58</v>
      </c>
      <c r="T1003" s="281">
        <v>0</v>
      </c>
      <c r="U1003" s="281">
        <v>564.49</v>
      </c>
      <c r="V1003" s="281">
        <v>465.26</v>
      </c>
      <c r="W1003" s="281">
        <v>219.38</v>
      </c>
      <c r="X1003" s="281">
        <v>0</v>
      </c>
      <c r="Y1003" s="281">
        <v>0</v>
      </c>
    </row>
    <row r="1004" spans="1:25">
      <c r="A1004" s="256">
        <v>5</v>
      </c>
      <c r="B1004" s="281">
        <v>0</v>
      </c>
      <c r="C1004" s="281">
        <v>0</v>
      </c>
      <c r="D1004" s="281">
        <v>53.32</v>
      </c>
      <c r="E1004" s="281">
        <v>129.25</v>
      </c>
      <c r="F1004" s="281">
        <v>182.66</v>
      </c>
      <c r="G1004" s="281">
        <v>7.96</v>
      </c>
      <c r="H1004" s="281">
        <v>4.59</v>
      </c>
      <c r="I1004" s="281">
        <v>0</v>
      </c>
      <c r="J1004" s="281">
        <v>4.3499999999999996</v>
      </c>
      <c r="K1004" s="281">
        <v>1.9</v>
      </c>
      <c r="L1004" s="281">
        <v>0</v>
      </c>
      <c r="M1004" s="281">
        <v>0</v>
      </c>
      <c r="N1004" s="281">
        <v>0</v>
      </c>
      <c r="O1004" s="281">
        <v>0</v>
      </c>
      <c r="P1004" s="281">
        <v>0</v>
      </c>
      <c r="Q1004" s="281">
        <v>0</v>
      </c>
      <c r="R1004" s="281">
        <v>0</v>
      </c>
      <c r="S1004" s="281">
        <v>1.93</v>
      </c>
      <c r="T1004" s="281">
        <v>0</v>
      </c>
      <c r="U1004" s="281">
        <v>0</v>
      </c>
      <c r="V1004" s="281">
        <v>0</v>
      </c>
      <c r="W1004" s="281">
        <v>0</v>
      </c>
      <c r="X1004" s="281">
        <v>222.78</v>
      </c>
      <c r="Y1004" s="281">
        <v>104.41</v>
      </c>
    </row>
    <row r="1005" spans="1:25">
      <c r="A1005" s="256">
        <v>6</v>
      </c>
      <c r="B1005" s="281">
        <v>0</v>
      </c>
      <c r="C1005" s="281">
        <v>0</v>
      </c>
      <c r="D1005" s="281">
        <v>32.869999999999997</v>
      </c>
      <c r="E1005" s="281">
        <v>145.59</v>
      </c>
      <c r="F1005" s="281">
        <v>0</v>
      </c>
      <c r="G1005" s="281">
        <v>0</v>
      </c>
      <c r="H1005" s="281">
        <v>0</v>
      </c>
      <c r="I1005" s="281">
        <v>3.76</v>
      </c>
      <c r="J1005" s="281">
        <v>4.5199999999999996</v>
      </c>
      <c r="K1005" s="281">
        <v>5.42</v>
      </c>
      <c r="L1005" s="281">
        <v>4.3</v>
      </c>
      <c r="M1005" s="281">
        <v>4.43</v>
      </c>
      <c r="N1005" s="281">
        <v>3.58</v>
      </c>
      <c r="O1005" s="281">
        <v>5.73</v>
      </c>
      <c r="P1005" s="281">
        <v>1.91</v>
      </c>
      <c r="Q1005" s="281">
        <v>0.54</v>
      </c>
      <c r="R1005" s="281">
        <v>2</v>
      </c>
      <c r="S1005" s="281">
        <v>11.4</v>
      </c>
      <c r="T1005" s="281">
        <v>0</v>
      </c>
      <c r="U1005" s="281">
        <v>0</v>
      </c>
      <c r="V1005" s="281">
        <v>0</v>
      </c>
      <c r="W1005" s="281">
        <v>0</v>
      </c>
      <c r="X1005" s="281">
        <v>0</v>
      </c>
      <c r="Y1005" s="281">
        <v>0</v>
      </c>
    </row>
    <row r="1006" spans="1:25">
      <c r="A1006" s="256">
        <v>7</v>
      </c>
      <c r="B1006" s="281">
        <v>46.04</v>
      </c>
      <c r="C1006" s="281">
        <v>26.4</v>
      </c>
      <c r="D1006" s="281">
        <v>192.4</v>
      </c>
      <c r="E1006" s="281">
        <v>258.55</v>
      </c>
      <c r="F1006" s="281">
        <v>26.58</v>
      </c>
      <c r="G1006" s="281">
        <v>419.25</v>
      </c>
      <c r="H1006" s="281">
        <v>50.28</v>
      </c>
      <c r="I1006" s="281">
        <v>1.3</v>
      </c>
      <c r="J1006" s="281">
        <v>0</v>
      </c>
      <c r="K1006" s="281">
        <v>72.709999999999994</v>
      </c>
      <c r="L1006" s="281">
        <v>149.59</v>
      </c>
      <c r="M1006" s="281">
        <v>100.16</v>
      </c>
      <c r="N1006" s="281">
        <v>190.92</v>
      </c>
      <c r="O1006" s="281">
        <v>51.43</v>
      </c>
      <c r="P1006" s="281">
        <v>66.099999999999994</v>
      </c>
      <c r="Q1006" s="281">
        <v>62.11</v>
      </c>
      <c r="R1006" s="281">
        <v>50.27</v>
      </c>
      <c r="S1006" s="281">
        <v>13.43</v>
      </c>
      <c r="T1006" s="281">
        <v>0</v>
      </c>
      <c r="U1006" s="281">
        <v>0</v>
      </c>
      <c r="V1006" s="281">
        <v>0</v>
      </c>
      <c r="W1006" s="281">
        <v>0</v>
      </c>
      <c r="X1006" s="281">
        <v>0</v>
      </c>
      <c r="Y1006" s="281">
        <v>0</v>
      </c>
    </row>
    <row r="1007" spans="1:25">
      <c r="A1007" s="256">
        <v>8</v>
      </c>
      <c r="B1007" s="281">
        <v>115.56</v>
      </c>
      <c r="C1007" s="281">
        <v>270.12</v>
      </c>
      <c r="D1007" s="281">
        <v>455.52</v>
      </c>
      <c r="E1007" s="281">
        <v>1592.25</v>
      </c>
      <c r="F1007" s="281">
        <v>71.86</v>
      </c>
      <c r="G1007" s="281">
        <v>206.64</v>
      </c>
      <c r="H1007" s="281">
        <v>133.84</v>
      </c>
      <c r="I1007" s="281">
        <v>358.49</v>
      </c>
      <c r="J1007" s="281">
        <v>439.61</v>
      </c>
      <c r="K1007" s="281">
        <v>244.19</v>
      </c>
      <c r="L1007" s="281">
        <v>255.51</v>
      </c>
      <c r="M1007" s="281">
        <v>103.89</v>
      </c>
      <c r="N1007" s="281">
        <v>36.090000000000003</v>
      </c>
      <c r="O1007" s="281">
        <v>17.850000000000001</v>
      </c>
      <c r="P1007" s="281">
        <v>17.600000000000001</v>
      </c>
      <c r="Q1007" s="281">
        <v>100.43</v>
      </c>
      <c r="R1007" s="281">
        <v>140.54</v>
      </c>
      <c r="S1007" s="281">
        <v>141.37</v>
      </c>
      <c r="T1007" s="281">
        <v>88.17</v>
      </c>
      <c r="U1007" s="281">
        <v>0</v>
      </c>
      <c r="V1007" s="281">
        <v>0</v>
      </c>
      <c r="W1007" s="281">
        <v>0</v>
      </c>
      <c r="X1007" s="281">
        <v>0</v>
      </c>
      <c r="Y1007" s="281">
        <v>0</v>
      </c>
    </row>
    <row r="1008" spans="1:25">
      <c r="A1008" s="256">
        <v>9</v>
      </c>
      <c r="B1008" s="281">
        <v>0</v>
      </c>
      <c r="C1008" s="281">
        <v>0</v>
      </c>
      <c r="D1008" s="281">
        <v>0</v>
      </c>
      <c r="E1008" s="281">
        <v>0</v>
      </c>
      <c r="F1008" s="281">
        <v>58.3</v>
      </c>
      <c r="G1008" s="281">
        <v>247.24</v>
      </c>
      <c r="H1008" s="281">
        <v>316.3</v>
      </c>
      <c r="I1008" s="281">
        <v>119.31</v>
      </c>
      <c r="J1008" s="281">
        <v>161.41</v>
      </c>
      <c r="K1008" s="281">
        <v>188.25</v>
      </c>
      <c r="L1008" s="281">
        <v>153.66</v>
      </c>
      <c r="M1008" s="281">
        <v>97.98</v>
      </c>
      <c r="N1008" s="281">
        <v>49.85</v>
      </c>
      <c r="O1008" s="281">
        <v>17.62</v>
      </c>
      <c r="P1008" s="281">
        <v>10.06</v>
      </c>
      <c r="Q1008" s="281">
        <v>0</v>
      </c>
      <c r="R1008" s="281">
        <v>3.91</v>
      </c>
      <c r="S1008" s="281">
        <v>0</v>
      </c>
      <c r="T1008" s="281">
        <v>0</v>
      </c>
      <c r="U1008" s="281">
        <v>0</v>
      </c>
      <c r="V1008" s="281">
        <v>0</v>
      </c>
      <c r="W1008" s="281">
        <v>0</v>
      </c>
      <c r="X1008" s="281">
        <v>0</v>
      </c>
      <c r="Y1008" s="281">
        <v>0</v>
      </c>
    </row>
    <row r="1009" spans="1:25">
      <c r="A1009" s="256">
        <v>10</v>
      </c>
      <c r="B1009" s="281">
        <v>0</v>
      </c>
      <c r="C1009" s="281">
        <v>0</v>
      </c>
      <c r="D1009" s="281">
        <v>0</v>
      </c>
      <c r="E1009" s="281">
        <v>0</v>
      </c>
      <c r="F1009" s="281">
        <v>116.02</v>
      </c>
      <c r="G1009" s="281">
        <v>48.53</v>
      </c>
      <c r="H1009" s="281">
        <v>28.99</v>
      </c>
      <c r="I1009" s="281">
        <v>42.86</v>
      </c>
      <c r="J1009" s="281">
        <v>30.04</v>
      </c>
      <c r="K1009" s="281">
        <v>38.1</v>
      </c>
      <c r="L1009" s="281">
        <v>17.48</v>
      </c>
      <c r="M1009" s="281">
        <v>53.97</v>
      </c>
      <c r="N1009" s="281">
        <v>9.33</v>
      </c>
      <c r="O1009" s="281">
        <v>83.24</v>
      </c>
      <c r="P1009" s="281">
        <v>89.84</v>
      </c>
      <c r="Q1009" s="281">
        <v>107.59</v>
      </c>
      <c r="R1009" s="281">
        <v>77.569999999999993</v>
      </c>
      <c r="S1009" s="281">
        <v>40.72</v>
      </c>
      <c r="T1009" s="281">
        <v>65.58</v>
      </c>
      <c r="U1009" s="281">
        <v>0</v>
      </c>
      <c r="V1009" s="281">
        <v>0</v>
      </c>
      <c r="W1009" s="281">
        <v>0</v>
      </c>
      <c r="X1009" s="281">
        <v>0</v>
      </c>
      <c r="Y1009" s="281">
        <v>0</v>
      </c>
    </row>
    <row r="1010" spans="1:25">
      <c r="A1010" s="256">
        <v>11</v>
      </c>
      <c r="B1010" s="281">
        <v>86.43</v>
      </c>
      <c r="C1010" s="281">
        <v>83.34</v>
      </c>
      <c r="D1010" s="281">
        <v>44.02</v>
      </c>
      <c r="E1010" s="281">
        <v>0</v>
      </c>
      <c r="F1010" s="281">
        <v>0</v>
      </c>
      <c r="G1010" s="281">
        <v>0</v>
      </c>
      <c r="H1010" s="281">
        <v>0</v>
      </c>
      <c r="I1010" s="281">
        <v>0</v>
      </c>
      <c r="J1010" s="281">
        <v>0</v>
      </c>
      <c r="K1010" s="281">
        <v>0</v>
      </c>
      <c r="L1010" s="281">
        <v>0</v>
      </c>
      <c r="M1010" s="281">
        <v>0</v>
      </c>
      <c r="N1010" s="281">
        <v>0</v>
      </c>
      <c r="O1010" s="281">
        <v>0</v>
      </c>
      <c r="P1010" s="281">
        <v>0</v>
      </c>
      <c r="Q1010" s="281">
        <v>0</v>
      </c>
      <c r="R1010" s="281">
        <v>82</v>
      </c>
      <c r="S1010" s="281">
        <v>42.46</v>
      </c>
      <c r="T1010" s="281">
        <v>0</v>
      </c>
      <c r="U1010" s="281">
        <v>0</v>
      </c>
      <c r="V1010" s="281">
        <v>0</v>
      </c>
      <c r="W1010" s="281">
        <v>0</v>
      </c>
      <c r="X1010" s="281">
        <v>141.74</v>
      </c>
      <c r="Y1010" s="281">
        <v>180.49</v>
      </c>
    </row>
    <row r="1011" spans="1:25">
      <c r="A1011" s="256">
        <v>12</v>
      </c>
      <c r="B1011" s="281">
        <v>214.47</v>
      </c>
      <c r="C1011" s="281">
        <v>234.85</v>
      </c>
      <c r="D1011" s="281">
        <v>220.18</v>
      </c>
      <c r="E1011" s="281">
        <v>0</v>
      </c>
      <c r="F1011" s="281">
        <v>0</v>
      </c>
      <c r="G1011" s="281">
        <v>0</v>
      </c>
      <c r="H1011" s="281">
        <v>0</v>
      </c>
      <c r="I1011" s="281">
        <v>0</v>
      </c>
      <c r="J1011" s="281">
        <v>0</v>
      </c>
      <c r="K1011" s="281">
        <v>0</v>
      </c>
      <c r="L1011" s="281">
        <v>0</v>
      </c>
      <c r="M1011" s="281">
        <v>0</v>
      </c>
      <c r="N1011" s="281">
        <v>0</v>
      </c>
      <c r="O1011" s="281">
        <v>0</v>
      </c>
      <c r="P1011" s="281">
        <v>0</v>
      </c>
      <c r="Q1011" s="281">
        <v>0</v>
      </c>
      <c r="R1011" s="281">
        <v>0</v>
      </c>
      <c r="S1011" s="281">
        <v>36.57</v>
      </c>
      <c r="T1011" s="281">
        <v>0</v>
      </c>
      <c r="U1011" s="281">
        <v>0</v>
      </c>
      <c r="V1011" s="281">
        <v>0</v>
      </c>
      <c r="W1011" s="281">
        <v>0</v>
      </c>
      <c r="X1011" s="281">
        <v>0</v>
      </c>
      <c r="Y1011" s="281">
        <v>0</v>
      </c>
    </row>
    <row r="1012" spans="1:25">
      <c r="A1012" s="256">
        <v>13</v>
      </c>
      <c r="B1012" s="281">
        <v>0</v>
      </c>
      <c r="C1012" s="281">
        <v>0</v>
      </c>
      <c r="D1012" s="281">
        <v>0</v>
      </c>
      <c r="E1012" s="281">
        <v>0</v>
      </c>
      <c r="F1012" s="281">
        <v>0.34</v>
      </c>
      <c r="G1012" s="281">
        <v>0</v>
      </c>
      <c r="H1012" s="281">
        <v>0</v>
      </c>
      <c r="I1012" s="281">
        <v>0</v>
      </c>
      <c r="J1012" s="281">
        <v>0</v>
      </c>
      <c r="K1012" s="281">
        <v>0</v>
      </c>
      <c r="L1012" s="281">
        <v>0</v>
      </c>
      <c r="M1012" s="281">
        <v>0</v>
      </c>
      <c r="N1012" s="281">
        <v>0</v>
      </c>
      <c r="O1012" s="281">
        <v>0</v>
      </c>
      <c r="P1012" s="281">
        <v>0</v>
      </c>
      <c r="Q1012" s="281">
        <v>0</v>
      </c>
      <c r="R1012" s="281">
        <v>0</v>
      </c>
      <c r="S1012" s="281">
        <v>0</v>
      </c>
      <c r="T1012" s="281">
        <v>0</v>
      </c>
      <c r="U1012" s="281">
        <v>0</v>
      </c>
      <c r="V1012" s="281">
        <v>0</v>
      </c>
      <c r="W1012" s="281">
        <v>0</v>
      </c>
      <c r="X1012" s="281">
        <v>0</v>
      </c>
      <c r="Y1012" s="281">
        <v>0</v>
      </c>
    </row>
    <row r="1013" spans="1:25">
      <c r="A1013" s="256">
        <v>14</v>
      </c>
      <c r="B1013" s="281">
        <v>0</v>
      </c>
      <c r="C1013" s="281">
        <v>0</v>
      </c>
      <c r="D1013" s="281">
        <v>0</v>
      </c>
      <c r="E1013" s="281">
        <v>0</v>
      </c>
      <c r="F1013" s="281">
        <v>51.21</v>
      </c>
      <c r="G1013" s="281">
        <v>0</v>
      </c>
      <c r="H1013" s="281">
        <v>123.48</v>
      </c>
      <c r="I1013" s="281">
        <v>135.97</v>
      </c>
      <c r="J1013" s="281">
        <v>0</v>
      </c>
      <c r="K1013" s="281">
        <v>0</v>
      </c>
      <c r="L1013" s="281">
        <v>81.739999999999995</v>
      </c>
      <c r="M1013" s="281">
        <v>207.78</v>
      </c>
      <c r="N1013" s="281">
        <v>297.33999999999997</v>
      </c>
      <c r="O1013" s="281">
        <v>0</v>
      </c>
      <c r="P1013" s="281">
        <v>0</v>
      </c>
      <c r="Q1013" s="281">
        <v>0</v>
      </c>
      <c r="R1013" s="281">
        <v>0</v>
      </c>
      <c r="S1013" s="281">
        <v>0</v>
      </c>
      <c r="T1013" s="281">
        <v>0</v>
      </c>
      <c r="U1013" s="281">
        <v>0</v>
      </c>
      <c r="V1013" s="281">
        <v>0</v>
      </c>
      <c r="W1013" s="281">
        <v>0</v>
      </c>
      <c r="X1013" s="281">
        <v>0</v>
      </c>
      <c r="Y1013" s="281">
        <v>0</v>
      </c>
    </row>
    <row r="1014" spans="1:25">
      <c r="A1014" s="256">
        <v>15</v>
      </c>
      <c r="B1014" s="281">
        <v>0</v>
      </c>
      <c r="C1014" s="281">
        <v>0</v>
      </c>
      <c r="D1014" s="281">
        <v>0</v>
      </c>
      <c r="E1014" s="281">
        <v>0</v>
      </c>
      <c r="F1014" s="281">
        <v>0</v>
      </c>
      <c r="G1014" s="281">
        <v>0</v>
      </c>
      <c r="H1014" s="281">
        <v>0.03</v>
      </c>
      <c r="I1014" s="281">
        <v>0</v>
      </c>
      <c r="J1014" s="281">
        <v>0</v>
      </c>
      <c r="K1014" s="281">
        <v>0</v>
      </c>
      <c r="L1014" s="281">
        <v>0</v>
      </c>
      <c r="M1014" s="281">
        <v>0</v>
      </c>
      <c r="N1014" s="281">
        <v>0</v>
      </c>
      <c r="O1014" s="281">
        <v>0</v>
      </c>
      <c r="P1014" s="281">
        <v>24.97</v>
      </c>
      <c r="Q1014" s="281">
        <v>0</v>
      </c>
      <c r="R1014" s="281">
        <v>0</v>
      </c>
      <c r="S1014" s="281">
        <v>0</v>
      </c>
      <c r="T1014" s="281">
        <v>0</v>
      </c>
      <c r="U1014" s="281">
        <v>0</v>
      </c>
      <c r="V1014" s="281">
        <v>0</v>
      </c>
      <c r="W1014" s="281">
        <v>0</v>
      </c>
      <c r="X1014" s="281">
        <v>0</v>
      </c>
      <c r="Y1014" s="281">
        <v>0</v>
      </c>
    </row>
    <row r="1015" spans="1:25">
      <c r="A1015" s="256">
        <v>16</v>
      </c>
      <c r="B1015" s="281">
        <v>0</v>
      </c>
      <c r="C1015" s="281">
        <v>0</v>
      </c>
      <c r="D1015" s="281">
        <v>0</v>
      </c>
      <c r="E1015" s="281">
        <v>0</v>
      </c>
      <c r="F1015" s="281">
        <v>0</v>
      </c>
      <c r="G1015" s="281">
        <v>0</v>
      </c>
      <c r="H1015" s="281">
        <v>0</v>
      </c>
      <c r="I1015" s="281">
        <v>0</v>
      </c>
      <c r="J1015" s="281">
        <v>0</v>
      </c>
      <c r="K1015" s="281">
        <v>0</v>
      </c>
      <c r="L1015" s="281">
        <v>0</v>
      </c>
      <c r="M1015" s="281">
        <v>0</v>
      </c>
      <c r="N1015" s="281">
        <v>0</v>
      </c>
      <c r="O1015" s="281">
        <v>0</v>
      </c>
      <c r="P1015" s="281">
        <v>0</v>
      </c>
      <c r="Q1015" s="281">
        <v>0</v>
      </c>
      <c r="R1015" s="281">
        <v>0</v>
      </c>
      <c r="S1015" s="281">
        <v>7.18</v>
      </c>
      <c r="T1015" s="281">
        <v>0</v>
      </c>
      <c r="U1015" s="281">
        <v>22.04</v>
      </c>
      <c r="V1015" s="281">
        <v>0</v>
      </c>
      <c r="W1015" s="281">
        <v>0</v>
      </c>
      <c r="X1015" s="281">
        <v>76.349999999999994</v>
      </c>
      <c r="Y1015" s="281">
        <v>0</v>
      </c>
    </row>
    <row r="1016" spans="1:25">
      <c r="A1016" s="256">
        <v>17</v>
      </c>
      <c r="B1016" s="281">
        <v>21.05</v>
      </c>
      <c r="C1016" s="281">
        <v>18.8</v>
      </c>
      <c r="D1016" s="281">
        <v>53.01</v>
      </c>
      <c r="E1016" s="281">
        <v>73.64</v>
      </c>
      <c r="F1016" s="281">
        <v>25.42</v>
      </c>
      <c r="G1016" s="281">
        <v>33.549999999999997</v>
      </c>
      <c r="H1016" s="281">
        <v>74.28</v>
      </c>
      <c r="I1016" s="281">
        <v>0.85</v>
      </c>
      <c r="J1016" s="281">
        <v>0</v>
      </c>
      <c r="K1016" s="281">
        <v>0</v>
      </c>
      <c r="L1016" s="281">
        <v>19.12</v>
      </c>
      <c r="M1016" s="281">
        <v>0.61</v>
      </c>
      <c r="N1016" s="281">
        <v>133.32</v>
      </c>
      <c r="O1016" s="281">
        <v>93.92</v>
      </c>
      <c r="P1016" s="281">
        <v>126.97</v>
      </c>
      <c r="Q1016" s="281">
        <v>80.55</v>
      </c>
      <c r="R1016" s="281">
        <v>207</v>
      </c>
      <c r="S1016" s="281">
        <v>228.85</v>
      </c>
      <c r="T1016" s="281">
        <v>0</v>
      </c>
      <c r="U1016" s="281">
        <v>0</v>
      </c>
      <c r="V1016" s="281">
        <v>0</v>
      </c>
      <c r="W1016" s="281">
        <v>0</v>
      </c>
      <c r="X1016" s="281">
        <v>0</v>
      </c>
      <c r="Y1016" s="281">
        <v>0</v>
      </c>
    </row>
    <row r="1017" spans="1:25">
      <c r="A1017" s="256">
        <v>18</v>
      </c>
      <c r="B1017" s="281">
        <v>0</v>
      </c>
      <c r="C1017" s="281">
        <v>0</v>
      </c>
      <c r="D1017" s="281">
        <v>42.9</v>
      </c>
      <c r="E1017" s="281">
        <v>64.77</v>
      </c>
      <c r="F1017" s="281">
        <v>105.6</v>
      </c>
      <c r="G1017" s="281">
        <v>104.52</v>
      </c>
      <c r="H1017" s="281">
        <v>93.61</v>
      </c>
      <c r="I1017" s="281">
        <v>14.42</v>
      </c>
      <c r="J1017" s="281">
        <v>10.52</v>
      </c>
      <c r="K1017" s="281">
        <v>37.85</v>
      </c>
      <c r="L1017" s="281">
        <v>44.91</v>
      </c>
      <c r="M1017" s="281">
        <v>20.58</v>
      </c>
      <c r="N1017" s="281">
        <v>86.72</v>
      </c>
      <c r="O1017" s="281">
        <v>139.84</v>
      </c>
      <c r="P1017" s="281">
        <v>200.17</v>
      </c>
      <c r="Q1017" s="281">
        <v>222.45</v>
      </c>
      <c r="R1017" s="281">
        <v>457.89</v>
      </c>
      <c r="S1017" s="281">
        <v>376.99</v>
      </c>
      <c r="T1017" s="281">
        <v>456.44</v>
      </c>
      <c r="U1017" s="281">
        <v>296.55</v>
      </c>
      <c r="V1017" s="281">
        <v>172.83</v>
      </c>
      <c r="W1017" s="281">
        <v>60.09</v>
      </c>
      <c r="X1017" s="281">
        <v>33.020000000000003</v>
      </c>
      <c r="Y1017" s="281">
        <v>0</v>
      </c>
    </row>
    <row r="1018" spans="1:25">
      <c r="A1018" s="256">
        <v>19</v>
      </c>
      <c r="B1018" s="281">
        <v>30.5</v>
      </c>
      <c r="C1018" s="281">
        <v>42.38</v>
      </c>
      <c r="D1018" s="281">
        <v>122.48</v>
      </c>
      <c r="E1018" s="281">
        <v>49.12</v>
      </c>
      <c r="F1018" s="281">
        <v>76.94</v>
      </c>
      <c r="G1018" s="281">
        <v>24.86</v>
      </c>
      <c r="H1018" s="281">
        <v>40.43</v>
      </c>
      <c r="I1018" s="281">
        <v>0</v>
      </c>
      <c r="J1018" s="281">
        <v>0</v>
      </c>
      <c r="K1018" s="281">
        <v>0</v>
      </c>
      <c r="L1018" s="281">
        <v>0</v>
      </c>
      <c r="M1018" s="281">
        <v>62.77</v>
      </c>
      <c r="N1018" s="281">
        <v>102.06</v>
      </c>
      <c r="O1018" s="281">
        <v>262.70999999999998</v>
      </c>
      <c r="P1018" s="281">
        <v>306.18</v>
      </c>
      <c r="Q1018" s="281">
        <v>25.4</v>
      </c>
      <c r="R1018" s="281">
        <v>42.57</v>
      </c>
      <c r="S1018" s="281">
        <v>21.01</v>
      </c>
      <c r="T1018" s="281">
        <v>0</v>
      </c>
      <c r="U1018" s="281">
        <v>0</v>
      </c>
      <c r="V1018" s="281">
        <v>0</v>
      </c>
      <c r="W1018" s="281">
        <v>28.46</v>
      </c>
      <c r="X1018" s="281">
        <v>0</v>
      </c>
      <c r="Y1018" s="281">
        <v>0</v>
      </c>
    </row>
    <row r="1019" spans="1:25">
      <c r="A1019" s="256">
        <v>20</v>
      </c>
      <c r="B1019" s="281">
        <v>0</v>
      </c>
      <c r="C1019" s="281">
        <v>0</v>
      </c>
      <c r="D1019" s="281">
        <v>0</v>
      </c>
      <c r="E1019" s="281">
        <v>0</v>
      </c>
      <c r="F1019" s="281">
        <v>4.49</v>
      </c>
      <c r="G1019" s="281">
        <v>76.540000000000006</v>
      </c>
      <c r="H1019" s="281">
        <v>0</v>
      </c>
      <c r="I1019" s="281">
        <v>0</v>
      </c>
      <c r="J1019" s="281">
        <v>0</v>
      </c>
      <c r="K1019" s="281">
        <v>0</v>
      </c>
      <c r="L1019" s="281">
        <v>0</v>
      </c>
      <c r="M1019" s="281">
        <v>0</v>
      </c>
      <c r="N1019" s="281">
        <v>0</v>
      </c>
      <c r="O1019" s="281">
        <v>0</v>
      </c>
      <c r="P1019" s="281">
        <v>0</v>
      </c>
      <c r="Q1019" s="281">
        <v>0</v>
      </c>
      <c r="R1019" s="281">
        <v>0</v>
      </c>
      <c r="S1019" s="281">
        <v>0</v>
      </c>
      <c r="T1019" s="281">
        <v>0</v>
      </c>
      <c r="U1019" s="281">
        <v>0</v>
      </c>
      <c r="V1019" s="281">
        <v>0</v>
      </c>
      <c r="W1019" s="281">
        <v>0</v>
      </c>
      <c r="X1019" s="281">
        <v>0</v>
      </c>
      <c r="Y1019" s="281">
        <v>0</v>
      </c>
    </row>
    <row r="1020" spans="1:25">
      <c r="A1020" s="256">
        <v>21</v>
      </c>
      <c r="B1020" s="281">
        <v>0</v>
      </c>
      <c r="C1020" s="281">
        <v>0</v>
      </c>
      <c r="D1020" s="281">
        <v>0</v>
      </c>
      <c r="E1020" s="281">
        <v>0</v>
      </c>
      <c r="F1020" s="281">
        <v>0</v>
      </c>
      <c r="G1020" s="281">
        <v>172</v>
      </c>
      <c r="H1020" s="281">
        <v>0</v>
      </c>
      <c r="I1020" s="281">
        <v>13.53</v>
      </c>
      <c r="J1020" s="281">
        <v>11.46</v>
      </c>
      <c r="K1020" s="281">
        <v>0</v>
      </c>
      <c r="L1020" s="281">
        <v>0</v>
      </c>
      <c r="M1020" s="281">
        <v>0</v>
      </c>
      <c r="N1020" s="281">
        <v>0</v>
      </c>
      <c r="O1020" s="281">
        <v>12.38</v>
      </c>
      <c r="P1020" s="281">
        <v>10.09</v>
      </c>
      <c r="Q1020" s="281">
        <v>51.96</v>
      </c>
      <c r="R1020" s="281">
        <v>53.76</v>
      </c>
      <c r="S1020" s="281">
        <v>48.99</v>
      </c>
      <c r="T1020" s="281">
        <v>0</v>
      </c>
      <c r="U1020" s="281">
        <v>0</v>
      </c>
      <c r="V1020" s="281">
        <v>0</v>
      </c>
      <c r="W1020" s="281">
        <v>0</v>
      </c>
      <c r="X1020" s="281">
        <v>0</v>
      </c>
      <c r="Y1020" s="281">
        <v>0</v>
      </c>
    </row>
    <row r="1021" spans="1:25">
      <c r="A1021" s="256">
        <v>22</v>
      </c>
      <c r="B1021" s="281">
        <v>0.01</v>
      </c>
      <c r="C1021" s="281">
        <v>40.93</v>
      </c>
      <c r="D1021" s="281">
        <v>66.69</v>
      </c>
      <c r="E1021" s="281">
        <v>101.01</v>
      </c>
      <c r="F1021" s="281">
        <v>209.47</v>
      </c>
      <c r="G1021" s="281">
        <v>135.56</v>
      </c>
      <c r="H1021" s="281">
        <v>157.6</v>
      </c>
      <c r="I1021" s="281">
        <v>242.62</v>
      </c>
      <c r="J1021" s="281">
        <v>272.81</v>
      </c>
      <c r="K1021" s="281">
        <v>268.91000000000003</v>
      </c>
      <c r="L1021" s="281">
        <v>230.9</v>
      </c>
      <c r="M1021" s="281">
        <v>258.57</v>
      </c>
      <c r="N1021" s="281">
        <v>227.81</v>
      </c>
      <c r="O1021" s="281">
        <v>242.39</v>
      </c>
      <c r="P1021" s="281">
        <v>212.66</v>
      </c>
      <c r="Q1021" s="281">
        <v>214.81</v>
      </c>
      <c r="R1021" s="281">
        <v>315.79000000000002</v>
      </c>
      <c r="S1021" s="281">
        <v>329.79</v>
      </c>
      <c r="T1021" s="281">
        <v>188.12</v>
      </c>
      <c r="U1021" s="281">
        <v>76.17</v>
      </c>
      <c r="V1021" s="281">
        <v>13.08</v>
      </c>
      <c r="W1021" s="281">
        <v>0</v>
      </c>
      <c r="X1021" s="281">
        <v>0</v>
      </c>
      <c r="Y1021" s="281">
        <v>0</v>
      </c>
    </row>
    <row r="1022" spans="1:25">
      <c r="A1022" s="256">
        <v>23</v>
      </c>
      <c r="B1022" s="281">
        <v>0</v>
      </c>
      <c r="C1022" s="281">
        <v>0</v>
      </c>
      <c r="D1022" s="281">
        <v>0</v>
      </c>
      <c r="E1022" s="281">
        <v>0.12</v>
      </c>
      <c r="F1022" s="281">
        <v>1.53</v>
      </c>
      <c r="G1022" s="281">
        <v>77.86</v>
      </c>
      <c r="H1022" s="281">
        <v>32.58</v>
      </c>
      <c r="I1022" s="281">
        <v>107.95</v>
      </c>
      <c r="J1022" s="281">
        <v>148.02000000000001</v>
      </c>
      <c r="K1022" s="281">
        <v>117.24</v>
      </c>
      <c r="L1022" s="281">
        <v>65.760000000000005</v>
      </c>
      <c r="M1022" s="281">
        <v>11.34</v>
      </c>
      <c r="N1022" s="281">
        <v>23.98</v>
      </c>
      <c r="O1022" s="281">
        <v>0</v>
      </c>
      <c r="P1022" s="281">
        <v>59.35</v>
      </c>
      <c r="Q1022" s="281">
        <v>0</v>
      </c>
      <c r="R1022" s="281">
        <v>0</v>
      </c>
      <c r="S1022" s="281">
        <v>45</v>
      </c>
      <c r="T1022" s="281">
        <v>9.3000000000000007</v>
      </c>
      <c r="U1022" s="281">
        <v>0</v>
      </c>
      <c r="V1022" s="281">
        <v>0</v>
      </c>
      <c r="W1022" s="281">
        <v>0</v>
      </c>
      <c r="X1022" s="281">
        <v>0</v>
      </c>
      <c r="Y1022" s="281">
        <v>0</v>
      </c>
    </row>
    <row r="1023" spans="1:25">
      <c r="A1023" s="256">
        <v>24</v>
      </c>
      <c r="B1023" s="281">
        <v>0</v>
      </c>
      <c r="C1023" s="281">
        <v>0.11</v>
      </c>
      <c r="D1023" s="281">
        <v>0</v>
      </c>
      <c r="E1023" s="281">
        <v>103.11</v>
      </c>
      <c r="F1023" s="281">
        <v>103.84</v>
      </c>
      <c r="G1023" s="281">
        <v>134.08000000000001</v>
      </c>
      <c r="H1023" s="281">
        <v>226.6</v>
      </c>
      <c r="I1023" s="281">
        <v>281.24</v>
      </c>
      <c r="J1023" s="281">
        <v>277.52999999999997</v>
      </c>
      <c r="K1023" s="281">
        <v>162.72999999999999</v>
      </c>
      <c r="L1023" s="281">
        <v>287.61</v>
      </c>
      <c r="M1023" s="281">
        <v>78.94</v>
      </c>
      <c r="N1023" s="281">
        <v>360.33</v>
      </c>
      <c r="O1023" s="281">
        <v>305.5</v>
      </c>
      <c r="P1023" s="281">
        <v>297.81</v>
      </c>
      <c r="Q1023" s="281">
        <v>306.94</v>
      </c>
      <c r="R1023" s="281">
        <v>442.82</v>
      </c>
      <c r="S1023" s="281">
        <v>244.11</v>
      </c>
      <c r="T1023" s="281">
        <v>177.13</v>
      </c>
      <c r="U1023" s="281">
        <v>96.15</v>
      </c>
      <c r="V1023" s="281">
        <v>23.88</v>
      </c>
      <c r="W1023" s="281">
        <v>0</v>
      </c>
      <c r="X1023" s="281">
        <v>0</v>
      </c>
      <c r="Y1023" s="281">
        <v>0</v>
      </c>
    </row>
    <row r="1024" spans="1:25">
      <c r="A1024" s="256">
        <v>25</v>
      </c>
      <c r="B1024" s="281">
        <v>0</v>
      </c>
      <c r="C1024" s="281">
        <v>0</v>
      </c>
      <c r="D1024" s="281">
        <v>6.11</v>
      </c>
      <c r="E1024" s="281">
        <v>0</v>
      </c>
      <c r="F1024" s="281">
        <v>29.25</v>
      </c>
      <c r="G1024" s="281">
        <v>71.040000000000006</v>
      </c>
      <c r="H1024" s="281">
        <v>103.09</v>
      </c>
      <c r="I1024" s="281">
        <v>103.05</v>
      </c>
      <c r="J1024" s="281">
        <v>136.30000000000001</v>
      </c>
      <c r="K1024" s="281">
        <v>160.69</v>
      </c>
      <c r="L1024" s="281">
        <v>141.77000000000001</v>
      </c>
      <c r="M1024" s="281">
        <v>216.93</v>
      </c>
      <c r="N1024" s="281">
        <v>216.21</v>
      </c>
      <c r="O1024" s="281">
        <v>209.77</v>
      </c>
      <c r="P1024" s="281">
        <v>103.63</v>
      </c>
      <c r="Q1024" s="281">
        <v>191.79</v>
      </c>
      <c r="R1024" s="281">
        <v>307.44</v>
      </c>
      <c r="S1024" s="281">
        <v>213.05</v>
      </c>
      <c r="T1024" s="281">
        <v>6.68</v>
      </c>
      <c r="U1024" s="281">
        <v>110.16</v>
      </c>
      <c r="V1024" s="281">
        <v>66.209999999999994</v>
      </c>
      <c r="W1024" s="281">
        <v>0</v>
      </c>
      <c r="X1024" s="281">
        <v>0</v>
      </c>
      <c r="Y1024" s="281">
        <v>0</v>
      </c>
    </row>
    <row r="1025" spans="1:25">
      <c r="A1025" s="256">
        <v>26</v>
      </c>
      <c r="B1025" s="281">
        <v>0</v>
      </c>
      <c r="C1025" s="281">
        <v>0</v>
      </c>
      <c r="D1025" s="281">
        <v>25.74</v>
      </c>
      <c r="E1025" s="281">
        <v>208.86</v>
      </c>
      <c r="F1025" s="281">
        <v>279.77</v>
      </c>
      <c r="G1025" s="281">
        <v>139.47999999999999</v>
      </c>
      <c r="H1025" s="281">
        <v>256.69</v>
      </c>
      <c r="I1025" s="281">
        <v>257.31</v>
      </c>
      <c r="J1025" s="281">
        <v>364.01</v>
      </c>
      <c r="K1025" s="281">
        <v>154.34</v>
      </c>
      <c r="L1025" s="281">
        <v>159.47</v>
      </c>
      <c r="M1025" s="281">
        <v>69.180000000000007</v>
      </c>
      <c r="N1025" s="281">
        <v>129.87</v>
      </c>
      <c r="O1025" s="281">
        <v>145.16999999999999</v>
      </c>
      <c r="P1025" s="281">
        <v>290.47000000000003</v>
      </c>
      <c r="Q1025" s="281">
        <v>302.31</v>
      </c>
      <c r="R1025" s="281">
        <v>345.95</v>
      </c>
      <c r="S1025" s="281">
        <v>173.26</v>
      </c>
      <c r="T1025" s="281">
        <v>107</v>
      </c>
      <c r="U1025" s="281">
        <v>0</v>
      </c>
      <c r="V1025" s="281">
        <v>0</v>
      </c>
      <c r="W1025" s="281">
        <v>45.18</v>
      </c>
      <c r="X1025" s="281">
        <v>9.68</v>
      </c>
      <c r="Y1025" s="281">
        <v>0</v>
      </c>
    </row>
    <row r="1026" spans="1:25">
      <c r="A1026" s="256">
        <v>27</v>
      </c>
      <c r="B1026" s="281">
        <v>0</v>
      </c>
      <c r="C1026" s="281">
        <v>0</v>
      </c>
      <c r="D1026" s="281">
        <v>2.9</v>
      </c>
      <c r="E1026" s="281">
        <v>0</v>
      </c>
      <c r="F1026" s="281">
        <v>122.35</v>
      </c>
      <c r="G1026" s="281">
        <v>48.39</v>
      </c>
      <c r="H1026" s="281">
        <v>131.5</v>
      </c>
      <c r="I1026" s="281">
        <v>181.58</v>
      </c>
      <c r="J1026" s="281">
        <v>121.72</v>
      </c>
      <c r="K1026" s="281">
        <v>55.13</v>
      </c>
      <c r="L1026" s="281">
        <v>56.99</v>
      </c>
      <c r="M1026" s="281">
        <v>132.94999999999999</v>
      </c>
      <c r="N1026" s="281">
        <v>265.12</v>
      </c>
      <c r="O1026" s="281">
        <v>132.99</v>
      </c>
      <c r="P1026" s="281">
        <v>131.80000000000001</v>
      </c>
      <c r="Q1026" s="281">
        <v>140.22</v>
      </c>
      <c r="R1026" s="281">
        <v>255.62</v>
      </c>
      <c r="S1026" s="281">
        <v>132.49</v>
      </c>
      <c r="T1026" s="281">
        <v>10.199999999999999</v>
      </c>
      <c r="U1026" s="281">
        <v>0</v>
      </c>
      <c r="V1026" s="281">
        <v>97.88</v>
      </c>
      <c r="W1026" s="281">
        <v>73.84</v>
      </c>
      <c r="X1026" s="281">
        <v>7.52</v>
      </c>
      <c r="Y1026" s="281">
        <v>0</v>
      </c>
    </row>
    <row r="1027" spans="1:25">
      <c r="A1027" s="256">
        <v>28</v>
      </c>
      <c r="B1027" s="281">
        <v>0.14000000000000001</v>
      </c>
      <c r="C1027" s="281">
        <v>129.9</v>
      </c>
      <c r="D1027" s="281">
        <v>129.49</v>
      </c>
      <c r="E1027" s="281">
        <v>213.24</v>
      </c>
      <c r="F1027" s="281">
        <v>198.71</v>
      </c>
      <c r="G1027" s="281">
        <v>134.36000000000001</v>
      </c>
      <c r="H1027" s="281">
        <v>129.69</v>
      </c>
      <c r="I1027" s="281">
        <v>181.84</v>
      </c>
      <c r="J1027" s="281">
        <v>189.35</v>
      </c>
      <c r="K1027" s="281">
        <v>47.77</v>
      </c>
      <c r="L1027" s="281">
        <v>166.98</v>
      </c>
      <c r="M1027" s="281">
        <v>201.89</v>
      </c>
      <c r="N1027" s="281">
        <v>105.92</v>
      </c>
      <c r="O1027" s="281">
        <v>12.3</v>
      </c>
      <c r="P1027" s="281">
        <v>67.48</v>
      </c>
      <c r="Q1027" s="281">
        <v>211.94</v>
      </c>
      <c r="R1027" s="281">
        <v>218.22</v>
      </c>
      <c r="S1027" s="281">
        <v>215.27</v>
      </c>
      <c r="T1027" s="281">
        <v>175.22</v>
      </c>
      <c r="U1027" s="281">
        <v>198.22</v>
      </c>
      <c r="V1027" s="281">
        <v>193.49</v>
      </c>
      <c r="W1027" s="281">
        <v>121.58</v>
      </c>
      <c r="X1027" s="281">
        <v>0</v>
      </c>
      <c r="Y1027" s="281">
        <v>0</v>
      </c>
    </row>
    <row r="1028" spans="1:25">
      <c r="A1028" s="256">
        <v>29</v>
      </c>
      <c r="B1028" s="281">
        <v>31.22</v>
      </c>
      <c r="C1028" s="281">
        <v>66.09</v>
      </c>
      <c r="D1028" s="281">
        <v>99.71</v>
      </c>
      <c r="E1028" s="281">
        <v>16.88</v>
      </c>
      <c r="F1028" s="281">
        <v>0</v>
      </c>
      <c r="G1028" s="281">
        <v>0.27</v>
      </c>
      <c r="H1028" s="281">
        <v>32.32</v>
      </c>
      <c r="I1028" s="281">
        <v>135.37</v>
      </c>
      <c r="J1028" s="281">
        <v>250.27</v>
      </c>
      <c r="K1028" s="281">
        <v>201.68</v>
      </c>
      <c r="L1028" s="281">
        <v>259.77</v>
      </c>
      <c r="M1028" s="281">
        <v>329.95</v>
      </c>
      <c r="N1028" s="281">
        <v>56.31</v>
      </c>
      <c r="O1028" s="281">
        <v>80.44</v>
      </c>
      <c r="P1028" s="281">
        <v>120.56</v>
      </c>
      <c r="Q1028" s="281">
        <v>41.34</v>
      </c>
      <c r="R1028" s="281">
        <v>57.18</v>
      </c>
      <c r="S1028" s="281">
        <v>156.29</v>
      </c>
      <c r="T1028" s="281">
        <v>44.31</v>
      </c>
      <c r="U1028" s="281">
        <v>41.95</v>
      </c>
      <c r="V1028" s="281">
        <v>117.69</v>
      </c>
      <c r="W1028" s="281">
        <v>127.54</v>
      </c>
      <c r="X1028" s="281">
        <v>0</v>
      </c>
      <c r="Y1028" s="281">
        <v>0</v>
      </c>
    </row>
    <row r="1029" spans="1:25">
      <c r="A1029" s="256">
        <v>30</v>
      </c>
      <c r="B1029" s="281">
        <v>9.0299999999999994</v>
      </c>
      <c r="C1029" s="281">
        <v>138.55000000000001</v>
      </c>
      <c r="D1029" s="281">
        <v>0</v>
      </c>
      <c r="E1029" s="281">
        <v>0</v>
      </c>
      <c r="F1029" s="281">
        <v>85.31</v>
      </c>
      <c r="G1029" s="281">
        <v>46.94</v>
      </c>
      <c r="H1029" s="281">
        <v>132.53</v>
      </c>
      <c r="I1029" s="281">
        <v>144.44999999999999</v>
      </c>
      <c r="J1029" s="281">
        <v>49.66</v>
      </c>
      <c r="K1029" s="281">
        <v>1.68</v>
      </c>
      <c r="L1029" s="281">
        <v>1.56</v>
      </c>
      <c r="M1029" s="281">
        <v>16.29</v>
      </c>
      <c r="N1029" s="281">
        <v>2.2000000000000002</v>
      </c>
      <c r="O1029" s="281">
        <v>42.44</v>
      </c>
      <c r="P1029" s="281">
        <v>72.09</v>
      </c>
      <c r="Q1029" s="281">
        <v>219.17</v>
      </c>
      <c r="R1029" s="281">
        <v>248.31</v>
      </c>
      <c r="S1029" s="281">
        <v>866.23</v>
      </c>
      <c r="T1029" s="281">
        <v>904.86</v>
      </c>
      <c r="U1029" s="281">
        <v>154.81</v>
      </c>
      <c r="V1029" s="281">
        <v>115.11</v>
      </c>
      <c r="W1029" s="281">
        <v>0</v>
      </c>
      <c r="X1029" s="281">
        <v>0</v>
      </c>
      <c r="Y1029" s="281">
        <v>0.16</v>
      </c>
    </row>
    <row r="1030" spans="1:25">
      <c r="A1030" s="256">
        <v>31</v>
      </c>
      <c r="B1030" s="281">
        <v>0</v>
      </c>
      <c r="C1030" s="281">
        <v>0</v>
      </c>
      <c r="D1030" s="281">
        <v>0</v>
      </c>
      <c r="E1030" s="281">
        <v>0</v>
      </c>
      <c r="F1030" s="281">
        <v>0</v>
      </c>
      <c r="G1030" s="281">
        <v>0</v>
      </c>
      <c r="H1030" s="281">
        <v>0</v>
      </c>
      <c r="I1030" s="281">
        <v>0</v>
      </c>
      <c r="J1030" s="281">
        <v>0</v>
      </c>
      <c r="K1030" s="281">
        <v>0</v>
      </c>
      <c r="L1030" s="281">
        <v>0</v>
      </c>
      <c r="M1030" s="281">
        <v>0</v>
      </c>
      <c r="N1030" s="281">
        <v>0</v>
      </c>
      <c r="O1030" s="281">
        <v>0</v>
      </c>
      <c r="P1030" s="281">
        <v>0</v>
      </c>
      <c r="Q1030" s="281">
        <v>0</v>
      </c>
      <c r="R1030" s="281">
        <v>0</v>
      </c>
      <c r="S1030" s="281">
        <v>0</v>
      </c>
      <c r="T1030" s="281">
        <v>0</v>
      </c>
      <c r="U1030" s="281">
        <v>0</v>
      </c>
      <c r="V1030" s="281">
        <v>0</v>
      </c>
      <c r="W1030" s="281">
        <v>0</v>
      </c>
      <c r="X1030" s="281">
        <v>0</v>
      </c>
      <c r="Y1030" s="281">
        <v>0</v>
      </c>
    </row>
    <row r="1032" spans="1:25">
      <c r="A1032" s="422" t="s">
        <v>212</v>
      </c>
      <c r="B1032" s="492" t="s">
        <v>315</v>
      </c>
      <c r="C1032" s="492"/>
      <c r="D1032" s="492"/>
      <c r="E1032" s="492"/>
      <c r="F1032" s="492"/>
      <c r="G1032" s="492"/>
      <c r="H1032" s="492"/>
      <c r="I1032" s="492"/>
      <c r="J1032" s="492"/>
      <c r="K1032" s="492"/>
      <c r="L1032" s="492"/>
      <c r="M1032" s="492"/>
      <c r="N1032" s="492"/>
      <c r="O1032" s="492"/>
      <c r="P1032" s="492"/>
      <c r="Q1032" s="492"/>
      <c r="R1032" s="492"/>
      <c r="S1032" s="492"/>
      <c r="T1032" s="492"/>
      <c r="U1032" s="492"/>
      <c r="V1032" s="492"/>
      <c r="W1032" s="492"/>
      <c r="X1032" s="492"/>
      <c r="Y1032" s="492"/>
    </row>
    <row r="1033" spans="1:25" ht="30">
      <c r="A1033" s="422"/>
      <c r="B1033" s="280" t="s">
        <v>1</v>
      </c>
      <c r="C1033" s="280" t="s">
        <v>2</v>
      </c>
      <c r="D1033" s="280" t="s">
        <v>3</v>
      </c>
      <c r="E1033" s="280" t="s">
        <v>4</v>
      </c>
      <c r="F1033" s="280" t="s">
        <v>5</v>
      </c>
      <c r="G1033" s="280" t="s">
        <v>6</v>
      </c>
      <c r="H1033" s="280" t="s">
        <v>7</v>
      </c>
      <c r="I1033" s="280" t="s">
        <v>8</v>
      </c>
      <c r="J1033" s="280" t="s">
        <v>9</v>
      </c>
      <c r="K1033" s="280" t="s">
        <v>10</v>
      </c>
      <c r="L1033" s="280" t="s">
        <v>11</v>
      </c>
      <c r="M1033" s="280" t="s">
        <v>12</v>
      </c>
      <c r="N1033" s="280" t="s">
        <v>13</v>
      </c>
      <c r="O1033" s="280" t="s">
        <v>14</v>
      </c>
      <c r="P1033" s="280" t="s">
        <v>15</v>
      </c>
      <c r="Q1033" s="280" t="s">
        <v>16</v>
      </c>
      <c r="R1033" s="280" t="s">
        <v>17</v>
      </c>
      <c r="S1033" s="280" t="s">
        <v>18</v>
      </c>
      <c r="T1033" s="280" t="s">
        <v>19</v>
      </c>
      <c r="U1033" s="280" t="s">
        <v>20</v>
      </c>
      <c r="V1033" s="280" t="s">
        <v>21</v>
      </c>
      <c r="W1033" s="280" t="s">
        <v>22</v>
      </c>
      <c r="X1033" s="280" t="s">
        <v>23</v>
      </c>
      <c r="Y1033" s="280" t="s">
        <v>24</v>
      </c>
    </row>
    <row r="1034" spans="1:25">
      <c r="A1034" s="256">
        <v>1</v>
      </c>
      <c r="B1034" s="281">
        <v>0</v>
      </c>
      <c r="C1034" s="281">
        <v>0</v>
      </c>
      <c r="D1034" s="281">
        <v>0</v>
      </c>
      <c r="E1034" s="281">
        <v>373.7</v>
      </c>
      <c r="F1034" s="281">
        <v>58.15</v>
      </c>
      <c r="G1034" s="281">
        <v>504.94</v>
      </c>
      <c r="H1034" s="281">
        <v>397.15</v>
      </c>
      <c r="I1034" s="281">
        <v>380.99</v>
      </c>
      <c r="J1034" s="281">
        <v>254</v>
      </c>
      <c r="K1034" s="281">
        <v>168.09</v>
      </c>
      <c r="L1034" s="281">
        <v>129.27000000000001</v>
      </c>
      <c r="M1034" s="281">
        <v>279.47000000000003</v>
      </c>
      <c r="N1034" s="281">
        <v>269.33</v>
      </c>
      <c r="O1034" s="281">
        <v>249.43</v>
      </c>
      <c r="P1034" s="281">
        <v>336.27</v>
      </c>
      <c r="Q1034" s="281">
        <v>385.44</v>
      </c>
      <c r="R1034" s="281">
        <v>293.27</v>
      </c>
      <c r="S1034" s="281">
        <v>203.94</v>
      </c>
      <c r="T1034" s="281">
        <v>425.49</v>
      </c>
      <c r="U1034" s="281">
        <v>438.99</v>
      </c>
      <c r="V1034" s="281">
        <v>131.12</v>
      </c>
      <c r="W1034" s="281">
        <v>0.19</v>
      </c>
      <c r="X1034" s="281">
        <v>0</v>
      </c>
      <c r="Y1034" s="281">
        <v>0</v>
      </c>
    </row>
    <row r="1035" spans="1:25">
      <c r="A1035" s="256">
        <v>2</v>
      </c>
      <c r="B1035" s="281">
        <v>259.8</v>
      </c>
      <c r="C1035" s="281">
        <v>391.57</v>
      </c>
      <c r="D1035" s="281">
        <v>243.46</v>
      </c>
      <c r="E1035" s="281">
        <v>185.81</v>
      </c>
      <c r="F1035" s="281">
        <v>232.34</v>
      </c>
      <c r="G1035" s="281">
        <v>643.32000000000005</v>
      </c>
      <c r="H1035" s="281">
        <v>814.56</v>
      </c>
      <c r="I1035" s="281">
        <v>858.16</v>
      </c>
      <c r="J1035" s="281">
        <v>787.73</v>
      </c>
      <c r="K1035" s="281">
        <v>653.53</v>
      </c>
      <c r="L1035" s="281">
        <v>789.38</v>
      </c>
      <c r="M1035" s="281">
        <v>729.59</v>
      </c>
      <c r="N1035" s="281">
        <v>386.04</v>
      </c>
      <c r="O1035" s="281">
        <v>700.51</v>
      </c>
      <c r="P1035" s="281">
        <v>776.6</v>
      </c>
      <c r="Q1035" s="281">
        <v>692.81</v>
      </c>
      <c r="R1035" s="281">
        <v>247.03</v>
      </c>
      <c r="S1035" s="281">
        <v>925.71</v>
      </c>
      <c r="T1035" s="281">
        <v>26.3</v>
      </c>
      <c r="U1035" s="281">
        <v>0</v>
      </c>
      <c r="V1035" s="281">
        <v>157.29</v>
      </c>
      <c r="W1035" s="281">
        <v>486.7</v>
      </c>
      <c r="X1035" s="281">
        <v>926.9</v>
      </c>
      <c r="Y1035" s="281">
        <v>201.82</v>
      </c>
    </row>
    <row r="1036" spans="1:25">
      <c r="A1036" s="256">
        <v>3</v>
      </c>
      <c r="B1036" s="281">
        <v>163.9</v>
      </c>
      <c r="C1036" s="281">
        <v>82.45</v>
      </c>
      <c r="D1036" s="281">
        <v>127.22</v>
      </c>
      <c r="E1036" s="281">
        <v>166.49</v>
      </c>
      <c r="F1036" s="281">
        <v>129.1</v>
      </c>
      <c r="G1036" s="281">
        <v>194.28</v>
      </c>
      <c r="H1036" s="281">
        <v>383.41</v>
      </c>
      <c r="I1036" s="281">
        <v>251.45</v>
      </c>
      <c r="J1036" s="281">
        <v>241.09</v>
      </c>
      <c r="K1036" s="281">
        <v>150.13</v>
      </c>
      <c r="L1036" s="281">
        <v>170.57</v>
      </c>
      <c r="M1036" s="281">
        <v>138.19999999999999</v>
      </c>
      <c r="N1036" s="281">
        <v>26.75</v>
      </c>
      <c r="O1036" s="281">
        <v>14.83</v>
      </c>
      <c r="P1036" s="281">
        <v>32.380000000000003</v>
      </c>
      <c r="Q1036" s="281">
        <v>0</v>
      </c>
      <c r="R1036" s="281">
        <v>14.49</v>
      </c>
      <c r="S1036" s="281">
        <v>0</v>
      </c>
      <c r="T1036" s="281">
        <v>564.85</v>
      </c>
      <c r="U1036" s="281">
        <v>163.81</v>
      </c>
      <c r="V1036" s="281">
        <v>598.42999999999995</v>
      </c>
      <c r="W1036" s="281">
        <v>1039.57</v>
      </c>
      <c r="X1036" s="281">
        <v>969.88</v>
      </c>
      <c r="Y1036" s="281">
        <v>970.05</v>
      </c>
    </row>
    <row r="1037" spans="1:25">
      <c r="A1037" s="256">
        <v>4</v>
      </c>
      <c r="B1037" s="281">
        <v>314.74</v>
      </c>
      <c r="C1037" s="281">
        <v>286.8</v>
      </c>
      <c r="D1037" s="281">
        <v>84.78</v>
      </c>
      <c r="E1037" s="281">
        <v>0</v>
      </c>
      <c r="F1037" s="281">
        <v>4.6399999999999997</v>
      </c>
      <c r="G1037" s="281">
        <v>19.3</v>
      </c>
      <c r="H1037" s="281">
        <v>369.33</v>
      </c>
      <c r="I1037" s="281">
        <v>768.66</v>
      </c>
      <c r="J1037" s="281">
        <v>778.52</v>
      </c>
      <c r="K1037" s="281">
        <v>627.13</v>
      </c>
      <c r="L1037" s="281">
        <v>678.83</v>
      </c>
      <c r="M1037" s="281">
        <v>382.65</v>
      </c>
      <c r="N1037" s="281">
        <v>633.69000000000005</v>
      </c>
      <c r="O1037" s="281">
        <v>436.55</v>
      </c>
      <c r="P1037" s="281">
        <v>561.5</v>
      </c>
      <c r="Q1037" s="281">
        <v>79.11</v>
      </c>
      <c r="R1037" s="281">
        <v>37.22</v>
      </c>
      <c r="S1037" s="281">
        <v>99.8</v>
      </c>
      <c r="T1037" s="281">
        <v>839.68</v>
      </c>
      <c r="U1037" s="281">
        <v>0</v>
      </c>
      <c r="V1037" s="281">
        <v>1.38</v>
      </c>
      <c r="W1037" s="281">
        <v>9.17</v>
      </c>
      <c r="X1037" s="281">
        <v>889.17</v>
      </c>
      <c r="Y1037" s="281">
        <v>882.67</v>
      </c>
    </row>
    <row r="1038" spans="1:25">
      <c r="A1038" s="256">
        <v>5</v>
      </c>
      <c r="B1038" s="281">
        <v>839.76</v>
      </c>
      <c r="C1038" s="281">
        <v>387.01</v>
      </c>
      <c r="D1038" s="281">
        <v>0</v>
      </c>
      <c r="E1038" s="281">
        <v>0</v>
      </c>
      <c r="F1038" s="281">
        <v>0</v>
      </c>
      <c r="G1038" s="281">
        <v>46.16</v>
      </c>
      <c r="H1038" s="281">
        <v>129.19</v>
      </c>
      <c r="I1038" s="281">
        <v>85.08</v>
      </c>
      <c r="J1038" s="281">
        <v>267.58999999999997</v>
      </c>
      <c r="K1038" s="281">
        <v>612.04999999999995</v>
      </c>
      <c r="L1038" s="281">
        <v>614.16</v>
      </c>
      <c r="M1038" s="281">
        <v>634.94000000000005</v>
      </c>
      <c r="N1038" s="281">
        <v>653.82000000000005</v>
      </c>
      <c r="O1038" s="281">
        <v>605.25</v>
      </c>
      <c r="P1038" s="281">
        <v>632.98</v>
      </c>
      <c r="Q1038" s="281">
        <v>770.31</v>
      </c>
      <c r="R1038" s="281">
        <v>283.98</v>
      </c>
      <c r="S1038" s="281">
        <v>162</v>
      </c>
      <c r="T1038" s="281">
        <v>770.16</v>
      </c>
      <c r="U1038" s="281">
        <v>675.75</v>
      </c>
      <c r="V1038" s="281">
        <v>705.62</v>
      </c>
      <c r="W1038" s="281">
        <v>747.71</v>
      </c>
      <c r="X1038" s="281">
        <v>7.46</v>
      </c>
      <c r="Y1038" s="281">
        <v>21.71</v>
      </c>
    </row>
    <row r="1039" spans="1:25">
      <c r="A1039" s="256">
        <v>6</v>
      </c>
      <c r="B1039" s="281">
        <v>607.15</v>
      </c>
      <c r="C1039" s="281">
        <v>692.57</v>
      </c>
      <c r="D1039" s="281">
        <v>0</v>
      </c>
      <c r="E1039" s="281">
        <v>0</v>
      </c>
      <c r="F1039" s="281">
        <v>127.64</v>
      </c>
      <c r="G1039" s="281">
        <v>708.51</v>
      </c>
      <c r="H1039" s="281">
        <v>221.76</v>
      </c>
      <c r="I1039" s="281">
        <v>489.22</v>
      </c>
      <c r="J1039" s="281">
        <v>139.22</v>
      </c>
      <c r="K1039" s="281">
        <v>537.47</v>
      </c>
      <c r="L1039" s="281">
        <v>389.17</v>
      </c>
      <c r="M1039" s="281">
        <v>823.17</v>
      </c>
      <c r="N1039" s="281">
        <v>821.07</v>
      </c>
      <c r="O1039" s="281">
        <v>374.84</v>
      </c>
      <c r="P1039" s="281">
        <v>151.11000000000001</v>
      </c>
      <c r="Q1039" s="281">
        <v>766.9</v>
      </c>
      <c r="R1039" s="281">
        <v>80.569999999999993</v>
      </c>
      <c r="S1039" s="281">
        <v>975.63</v>
      </c>
      <c r="T1039" s="281">
        <v>781.59</v>
      </c>
      <c r="U1039" s="281">
        <v>598.44000000000005</v>
      </c>
      <c r="V1039" s="281">
        <v>613.54</v>
      </c>
      <c r="W1039" s="281">
        <v>793.73</v>
      </c>
      <c r="X1039" s="281">
        <v>600.30999999999995</v>
      </c>
      <c r="Y1039" s="281">
        <v>599.13</v>
      </c>
    </row>
    <row r="1040" spans="1:25">
      <c r="A1040" s="256">
        <v>7</v>
      </c>
      <c r="B1040" s="281">
        <v>54.48</v>
      </c>
      <c r="C1040" s="281">
        <v>53.64</v>
      </c>
      <c r="D1040" s="281">
        <v>9.5500000000000007</v>
      </c>
      <c r="E1040" s="281">
        <v>12.58</v>
      </c>
      <c r="F1040" s="281">
        <v>0</v>
      </c>
      <c r="G1040" s="281">
        <v>0</v>
      </c>
      <c r="H1040" s="281">
        <v>2.27</v>
      </c>
      <c r="I1040" s="281">
        <v>93.7</v>
      </c>
      <c r="J1040" s="281">
        <v>156.96</v>
      </c>
      <c r="K1040" s="281">
        <v>0</v>
      </c>
      <c r="L1040" s="281">
        <v>0</v>
      </c>
      <c r="M1040" s="281">
        <v>0</v>
      </c>
      <c r="N1040" s="281">
        <v>0</v>
      </c>
      <c r="O1040" s="281">
        <v>34.58</v>
      </c>
      <c r="P1040" s="281">
        <v>78.28</v>
      </c>
      <c r="Q1040" s="281">
        <v>64.64</v>
      </c>
      <c r="R1040" s="281">
        <v>170.04</v>
      </c>
      <c r="S1040" s="281">
        <v>350.13</v>
      </c>
      <c r="T1040" s="281">
        <v>307.58999999999997</v>
      </c>
      <c r="U1040" s="281">
        <v>190.46</v>
      </c>
      <c r="V1040" s="281">
        <v>211.23</v>
      </c>
      <c r="W1040" s="281">
        <v>26.19</v>
      </c>
      <c r="X1040" s="281">
        <v>149.54</v>
      </c>
      <c r="Y1040" s="281">
        <v>39.83</v>
      </c>
    </row>
    <row r="1041" spans="1:25">
      <c r="A1041" s="256">
        <v>8</v>
      </c>
      <c r="B1041" s="281">
        <v>15.31</v>
      </c>
      <c r="C1041" s="281">
        <v>0</v>
      </c>
      <c r="D1041" s="281">
        <v>0</v>
      </c>
      <c r="E1041" s="281">
        <v>0</v>
      </c>
      <c r="F1041" s="281">
        <v>0</v>
      </c>
      <c r="G1041" s="281">
        <v>0</v>
      </c>
      <c r="H1041" s="281">
        <v>3.8</v>
      </c>
      <c r="I1041" s="281">
        <v>0</v>
      </c>
      <c r="J1041" s="281">
        <v>0</v>
      </c>
      <c r="K1041" s="281">
        <v>0</v>
      </c>
      <c r="L1041" s="281">
        <v>0</v>
      </c>
      <c r="M1041" s="281">
        <v>0</v>
      </c>
      <c r="N1041" s="281">
        <v>0</v>
      </c>
      <c r="O1041" s="281">
        <v>12.31</v>
      </c>
      <c r="P1041" s="281">
        <v>10.39</v>
      </c>
      <c r="Q1041" s="281">
        <v>6.88</v>
      </c>
      <c r="R1041" s="281">
        <v>3.91</v>
      </c>
      <c r="S1041" s="281">
        <v>0</v>
      </c>
      <c r="T1041" s="281">
        <v>2.0499999999999998</v>
      </c>
      <c r="U1041" s="281">
        <v>1143.8699999999999</v>
      </c>
      <c r="V1041" s="281">
        <v>402.27</v>
      </c>
      <c r="W1041" s="281">
        <v>316.66000000000003</v>
      </c>
      <c r="X1041" s="281">
        <v>870.61</v>
      </c>
      <c r="Y1041" s="281">
        <v>866.9</v>
      </c>
    </row>
    <row r="1042" spans="1:25">
      <c r="A1042" s="256">
        <v>9</v>
      </c>
      <c r="B1042" s="281">
        <v>848.57</v>
      </c>
      <c r="C1042" s="281">
        <v>835.1</v>
      </c>
      <c r="D1042" s="281">
        <v>141.5</v>
      </c>
      <c r="E1042" s="281">
        <v>152.77000000000001</v>
      </c>
      <c r="F1042" s="281">
        <v>0</v>
      </c>
      <c r="G1042" s="281">
        <v>0</v>
      </c>
      <c r="H1042" s="281">
        <v>0</v>
      </c>
      <c r="I1042" s="281">
        <v>0</v>
      </c>
      <c r="J1042" s="281">
        <v>0</v>
      </c>
      <c r="K1042" s="281">
        <v>0</v>
      </c>
      <c r="L1042" s="281">
        <v>0</v>
      </c>
      <c r="M1042" s="281">
        <v>0</v>
      </c>
      <c r="N1042" s="281">
        <v>0</v>
      </c>
      <c r="O1042" s="281">
        <v>0</v>
      </c>
      <c r="P1042" s="281">
        <v>0</v>
      </c>
      <c r="Q1042" s="281">
        <v>13.47</v>
      </c>
      <c r="R1042" s="281">
        <v>34.15</v>
      </c>
      <c r="S1042" s="281">
        <v>32.03</v>
      </c>
      <c r="T1042" s="281">
        <v>71.28</v>
      </c>
      <c r="U1042" s="281">
        <v>549.88</v>
      </c>
      <c r="V1042" s="281">
        <v>114.36</v>
      </c>
      <c r="W1042" s="281">
        <v>185.26</v>
      </c>
      <c r="X1042" s="281">
        <v>861.15</v>
      </c>
      <c r="Y1042" s="281">
        <v>241.08</v>
      </c>
    </row>
    <row r="1043" spans="1:25">
      <c r="A1043" s="256">
        <v>10</v>
      </c>
      <c r="B1043" s="281">
        <v>752.27</v>
      </c>
      <c r="C1043" s="281">
        <v>803.5</v>
      </c>
      <c r="D1043" s="281">
        <v>76.58</v>
      </c>
      <c r="E1043" s="281">
        <v>203.5</v>
      </c>
      <c r="F1043" s="281">
        <v>0</v>
      </c>
      <c r="G1043" s="281">
        <v>93.13</v>
      </c>
      <c r="H1043" s="281">
        <v>605.69000000000005</v>
      </c>
      <c r="I1043" s="281">
        <v>547.86</v>
      </c>
      <c r="J1043" s="281">
        <v>426.84</v>
      </c>
      <c r="K1043" s="281">
        <v>344.03</v>
      </c>
      <c r="L1043" s="281">
        <v>362.82</v>
      </c>
      <c r="M1043" s="281">
        <v>640.70000000000005</v>
      </c>
      <c r="N1043" s="281">
        <v>631.80999999999995</v>
      </c>
      <c r="O1043" s="281">
        <v>568.70000000000005</v>
      </c>
      <c r="P1043" s="281">
        <v>318.52999999999997</v>
      </c>
      <c r="Q1043" s="281">
        <v>468.09</v>
      </c>
      <c r="R1043" s="281">
        <v>657.72</v>
      </c>
      <c r="S1043" s="281">
        <v>481.51</v>
      </c>
      <c r="T1043" s="281">
        <v>348.8</v>
      </c>
      <c r="U1043" s="281">
        <v>941.88</v>
      </c>
      <c r="V1043" s="281">
        <v>935.87</v>
      </c>
      <c r="W1043" s="281">
        <v>835.94</v>
      </c>
      <c r="X1043" s="281">
        <v>783.6</v>
      </c>
      <c r="Y1043" s="281">
        <v>770.19</v>
      </c>
    </row>
    <row r="1044" spans="1:25">
      <c r="A1044" s="256">
        <v>11</v>
      </c>
      <c r="B1044" s="281">
        <v>16.63</v>
      </c>
      <c r="C1044" s="281">
        <v>18.670000000000002</v>
      </c>
      <c r="D1044" s="281">
        <v>21.66</v>
      </c>
      <c r="E1044" s="281">
        <v>726.34</v>
      </c>
      <c r="F1044" s="281">
        <v>676.98</v>
      </c>
      <c r="G1044" s="281">
        <v>680.72</v>
      </c>
      <c r="H1044" s="281">
        <v>811.69</v>
      </c>
      <c r="I1044" s="281">
        <v>731.11</v>
      </c>
      <c r="J1044" s="281">
        <v>706.33</v>
      </c>
      <c r="K1044" s="281">
        <v>704.84</v>
      </c>
      <c r="L1044" s="281">
        <v>741.49</v>
      </c>
      <c r="M1044" s="281">
        <v>704.03</v>
      </c>
      <c r="N1044" s="281">
        <v>697.93</v>
      </c>
      <c r="O1044" s="281">
        <v>670.47</v>
      </c>
      <c r="P1044" s="281">
        <v>625.05999999999995</v>
      </c>
      <c r="Q1044" s="281">
        <v>640.82000000000005</v>
      </c>
      <c r="R1044" s="281">
        <v>552.70000000000005</v>
      </c>
      <c r="S1044" s="281">
        <v>650.95000000000005</v>
      </c>
      <c r="T1044" s="281">
        <v>685.53</v>
      </c>
      <c r="U1044" s="281">
        <v>701.89</v>
      </c>
      <c r="V1044" s="281">
        <v>710.26</v>
      </c>
      <c r="W1044" s="281">
        <v>730.57</v>
      </c>
      <c r="X1044" s="281">
        <v>0</v>
      </c>
      <c r="Y1044" s="281">
        <v>0</v>
      </c>
    </row>
    <row r="1045" spans="1:25">
      <c r="A1045" s="256">
        <v>12</v>
      </c>
      <c r="B1045" s="281">
        <v>2.61</v>
      </c>
      <c r="C1045" s="281">
        <v>2.42</v>
      </c>
      <c r="D1045" s="281">
        <v>3.25</v>
      </c>
      <c r="E1045" s="281">
        <v>587.70000000000005</v>
      </c>
      <c r="F1045" s="281">
        <v>569.47</v>
      </c>
      <c r="G1045" s="281">
        <v>589.04999999999995</v>
      </c>
      <c r="H1045" s="281">
        <v>627.57000000000005</v>
      </c>
      <c r="I1045" s="281">
        <v>983.22</v>
      </c>
      <c r="J1045" s="281">
        <v>999.9</v>
      </c>
      <c r="K1045" s="281">
        <v>596.80999999999995</v>
      </c>
      <c r="L1045" s="281">
        <v>602.58000000000004</v>
      </c>
      <c r="M1045" s="281">
        <v>165.82</v>
      </c>
      <c r="N1045" s="281">
        <v>573.41</v>
      </c>
      <c r="O1045" s="281">
        <v>685.12</v>
      </c>
      <c r="P1045" s="281">
        <v>573.4</v>
      </c>
      <c r="Q1045" s="281">
        <v>604.44000000000005</v>
      </c>
      <c r="R1045" s="281">
        <v>559.66</v>
      </c>
      <c r="S1045" s="281">
        <v>546.80999999999995</v>
      </c>
      <c r="T1045" s="281">
        <v>606.82000000000005</v>
      </c>
      <c r="U1045" s="281">
        <v>586.04999999999995</v>
      </c>
      <c r="V1045" s="281">
        <v>627.47</v>
      </c>
      <c r="W1045" s="281">
        <v>617.4</v>
      </c>
      <c r="X1045" s="281">
        <v>663.74</v>
      </c>
      <c r="Y1045" s="281">
        <v>662.25</v>
      </c>
    </row>
    <row r="1046" spans="1:25">
      <c r="A1046" s="256">
        <v>13</v>
      </c>
      <c r="B1046" s="281">
        <v>596.36</v>
      </c>
      <c r="C1046" s="281">
        <v>597.21</v>
      </c>
      <c r="D1046" s="281">
        <v>137.47</v>
      </c>
      <c r="E1046" s="281">
        <v>326.62</v>
      </c>
      <c r="F1046" s="281">
        <v>61.45</v>
      </c>
      <c r="G1046" s="281">
        <v>88.69</v>
      </c>
      <c r="H1046" s="281">
        <v>355.2</v>
      </c>
      <c r="I1046" s="281">
        <v>96.7</v>
      </c>
      <c r="J1046" s="281">
        <v>782.12</v>
      </c>
      <c r="K1046" s="281">
        <v>811.15</v>
      </c>
      <c r="L1046" s="281">
        <v>871.87</v>
      </c>
      <c r="M1046" s="281">
        <v>884.62</v>
      </c>
      <c r="N1046" s="281">
        <v>934.12</v>
      </c>
      <c r="O1046" s="281">
        <v>905.02</v>
      </c>
      <c r="P1046" s="281">
        <v>145.77000000000001</v>
      </c>
      <c r="Q1046" s="281">
        <v>72.510000000000005</v>
      </c>
      <c r="R1046" s="281">
        <v>76.02</v>
      </c>
      <c r="S1046" s="281">
        <v>905.98</v>
      </c>
      <c r="T1046" s="281">
        <v>639.13</v>
      </c>
      <c r="U1046" s="281">
        <v>642.27</v>
      </c>
      <c r="V1046" s="281">
        <v>620.11</v>
      </c>
      <c r="W1046" s="281">
        <v>613.51</v>
      </c>
      <c r="X1046" s="281">
        <v>590.78</v>
      </c>
      <c r="Y1046" s="281">
        <v>591.39</v>
      </c>
    </row>
    <row r="1047" spans="1:25">
      <c r="A1047" s="256">
        <v>14</v>
      </c>
      <c r="B1047" s="281">
        <v>279.04000000000002</v>
      </c>
      <c r="C1047" s="281">
        <v>281.32</v>
      </c>
      <c r="D1047" s="281">
        <v>27.33</v>
      </c>
      <c r="E1047" s="281">
        <v>122.51</v>
      </c>
      <c r="F1047" s="281">
        <v>0.69</v>
      </c>
      <c r="G1047" s="281">
        <v>62.35</v>
      </c>
      <c r="H1047" s="281">
        <v>0</v>
      </c>
      <c r="I1047" s="281">
        <v>0</v>
      </c>
      <c r="J1047" s="281">
        <v>25.18</v>
      </c>
      <c r="K1047" s="281">
        <v>80.099999999999994</v>
      </c>
      <c r="L1047" s="281">
        <v>0.43</v>
      </c>
      <c r="M1047" s="281">
        <v>0</v>
      </c>
      <c r="N1047" s="281">
        <v>0</v>
      </c>
      <c r="O1047" s="281">
        <v>150.5</v>
      </c>
      <c r="P1047" s="281">
        <v>222.05</v>
      </c>
      <c r="Q1047" s="281">
        <v>329.61</v>
      </c>
      <c r="R1047" s="281">
        <v>270.22000000000003</v>
      </c>
      <c r="S1047" s="281">
        <v>371.48</v>
      </c>
      <c r="T1047" s="281">
        <v>68.39</v>
      </c>
      <c r="U1047" s="281">
        <v>634.47</v>
      </c>
      <c r="V1047" s="281">
        <v>656.99</v>
      </c>
      <c r="W1047" s="281">
        <v>965.46</v>
      </c>
      <c r="X1047" s="281">
        <v>934.13</v>
      </c>
      <c r="Y1047" s="281">
        <v>909.52</v>
      </c>
    </row>
    <row r="1048" spans="1:25">
      <c r="A1048" s="256">
        <v>15</v>
      </c>
      <c r="B1048" s="281">
        <v>856.1</v>
      </c>
      <c r="C1048" s="281">
        <v>855.49</v>
      </c>
      <c r="D1048" s="281">
        <v>387.44</v>
      </c>
      <c r="E1048" s="281">
        <v>196.6</v>
      </c>
      <c r="F1048" s="281">
        <v>138.46</v>
      </c>
      <c r="G1048" s="281">
        <v>188</v>
      </c>
      <c r="H1048" s="281">
        <v>256.49</v>
      </c>
      <c r="I1048" s="281">
        <v>509.81</v>
      </c>
      <c r="J1048" s="281">
        <v>416.87</v>
      </c>
      <c r="K1048" s="281">
        <v>561.4</v>
      </c>
      <c r="L1048" s="281">
        <v>548.37</v>
      </c>
      <c r="M1048" s="281">
        <v>1191.01</v>
      </c>
      <c r="N1048" s="281">
        <v>679.73</v>
      </c>
      <c r="O1048" s="281">
        <v>1145.17</v>
      </c>
      <c r="P1048" s="281">
        <v>772.32</v>
      </c>
      <c r="Q1048" s="281">
        <v>966.89</v>
      </c>
      <c r="R1048" s="281">
        <v>700.07</v>
      </c>
      <c r="S1048" s="281">
        <v>1298.99</v>
      </c>
      <c r="T1048" s="281">
        <v>1218.3599999999999</v>
      </c>
      <c r="U1048" s="281">
        <v>1340.94</v>
      </c>
      <c r="V1048" s="281">
        <v>1172.51</v>
      </c>
      <c r="W1048" s="281">
        <v>975.08</v>
      </c>
      <c r="X1048" s="281">
        <v>941.02</v>
      </c>
      <c r="Y1048" s="281">
        <v>906.56</v>
      </c>
    </row>
    <row r="1049" spans="1:25">
      <c r="A1049" s="256">
        <v>16</v>
      </c>
      <c r="B1049" s="281">
        <v>80.92</v>
      </c>
      <c r="C1049" s="281">
        <v>81.3</v>
      </c>
      <c r="D1049" s="281">
        <v>133.97</v>
      </c>
      <c r="E1049" s="281">
        <v>177.09</v>
      </c>
      <c r="F1049" s="281">
        <v>97.81</v>
      </c>
      <c r="G1049" s="281">
        <v>143.77000000000001</v>
      </c>
      <c r="H1049" s="281">
        <v>125.21</v>
      </c>
      <c r="I1049" s="281">
        <v>54.42</v>
      </c>
      <c r="J1049" s="281">
        <v>201.48</v>
      </c>
      <c r="K1049" s="281">
        <v>186.78</v>
      </c>
      <c r="L1049" s="281">
        <v>86.37</v>
      </c>
      <c r="M1049" s="281">
        <v>69.78</v>
      </c>
      <c r="N1049" s="281">
        <v>272.7</v>
      </c>
      <c r="O1049" s="281">
        <v>126.75</v>
      </c>
      <c r="P1049" s="281">
        <v>150.69999999999999</v>
      </c>
      <c r="Q1049" s="281">
        <v>66.489999999999995</v>
      </c>
      <c r="R1049" s="281">
        <v>231.83</v>
      </c>
      <c r="S1049" s="281">
        <v>0</v>
      </c>
      <c r="T1049" s="281">
        <v>22.34</v>
      </c>
      <c r="U1049" s="281">
        <v>0</v>
      </c>
      <c r="V1049" s="281">
        <v>157.24</v>
      </c>
      <c r="W1049" s="281">
        <v>227</v>
      </c>
      <c r="X1049" s="281">
        <v>0</v>
      </c>
      <c r="Y1049" s="281">
        <v>165.62</v>
      </c>
    </row>
    <row r="1050" spans="1:25">
      <c r="A1050" s="256">
        <v>17</v>
      </c>
      <c r="B1050" s="281">
        <v>0</v>
      </c>
      <c r="C1050" s="281">
        <v>0</v>
      </c>
      <c r="D1050" s="281">
        <v>0</v>
      </c>
      <c r="E1050" s="281">
        <v>0</v>
      </c>
      <c r="F1050" s="281">
        <v>0</v>
      </c>
      <c r="G1050" s="281">
        <v>0</v>
      </c>
      <c r="H1050" s="281">
        <v>0</v>
      </c>
      <c r="I1050" s="281">
        <v>0.83</v>
      </c>
      <c r="J1050" s="281">
        <v>23.1</v>
      </c>
      <c r="K1050" s="281">
        <v>33.5</v>
      </c>
      <c r="L1050" s="281">
        <v>0</v>
      </c>
      <c r="M1050" s="281">
        <v>1.1299999999999999</v>
      </c>
      <c r="N1050" s="281">
        <v>0</v>
      </c>
      <c r="O1050" s="281">
        <v>0</v>
      </c>
      <c r="P1050" s="281">
        <v>0</v>
      </c>
      <c r="Q1050" s="281">
        <v>0</v>
      </c>
      <c r="R1050" s="281">
        <v>0</v>
      </c>
      <c r="S1050" s="281">
        <v>0</v>
      </c>
      <c r="T1050" s="281">
        <v>96.32</v>
      </c>
      <c r="U1050" s="281">
        <v>67.23</v>
      </c>
      <c r="V1050" s="281">
        <v>250.07</v>
      </c>
      <c r="W1050" s="281">
        <v>248.83</v>
      </c>
      <c r="X1050" s="281">
        <v>446.21</v>
      </c>
      <c r="Y1050" s="281">
        <v>1025.07</v>
      </c>
    </row>
    <row r="1051" spans="1:25">
      <c r="A1051" s="256">
        <v>18</v>
      </c>
      <c r="B1051" s="281">
        <v>3.48</v>
      </c>
      <c r="C1051" s="281">
        <v>3.11</v>
      </c>
      <c r="D1051" s="281">
        <v>0</v>
      </c>
      <c r="E1051" s="281">
        <v>0</v>
      </c>
      <c r="F1051" s="281">
        <v>0</v>
      </c>
      <c r="G1051" s="281">
        <v>0</v>
      </c>
      <c r="H1051" s="281">
        <v>0</v>
      </c>
      <c r="I1051" s="281">
        <v>0</v>
      </c>
      <c r="J1051" s="281">
        <v>0</v>
      </c>
      <c r="K1051" s="281">
        <v>0</v>
      </c>
      <c r="L1051" s="281">
        <v>0</v>
      </c>
      <c r="M1051" s="281">
        <v>0</v>
      </c>
      <c r="N1051" s="281">
        <v>0</v>
      </c>
      <c r="O1051" s="281">
        <v>0</v>
      </c>
      <c r="P1051" s="281">
        <v>0</v>
      </c>
      <c r="Q1051" s="281">
        <v>0</v>
      </c>
      <c r="R1051" s="281">
        <v>0</v>
      </c>
      <c r="S1051" s="281">
        <v>0</v>
      </c>
      <c r="T1051" s="281">
        <v>0</v>
      </c>
      <c r="U1051" s="281">
        <v>0</v>
      </c>
      <c r="V1051" s="281">
        <v>0</v>
      </c>
      <c r="W1051" s="281">
        <v>0</v>
      </c>
      <c r="X1051" s="281">
        <v>0</v>
      </c>
      <c r="Y1051" s="281">
        <v>135.61000000000001</v>
      </c>
    </row>
    <row r="1052" spans="1:25">
      <c r="A1052" s="256">
        <v>19</v>
      </c>
      <c r="B1052" s="281">
        <v>0</v>
      </c>
      <c r="C1052" s="281">
        <v>0</v>
      </c>
      <c r="D1052" s="281">
        <v>0</v>
      </c>
      <c r="E1052" s="281">
        <v>0</v>
      </c>
      <c r="F1052" s="281">
        <v>0</v>
      </c>
      <c r="G1052" s="281">
        <v>0</v>
      </c>
      <c r="H1052" s="281">
        <v>0</v>
      </c>
      <c r="I1052" s="281">
        <v>1078.03</v>
      </c>
      <c r="J1052" s="281">
        <v>1066.3900000000001</v>
      </c>
      <c r="K1052" s="281">
        <v>1064.95</v>
      </c>
      <c r="L1052" s="281">
        <v>9.09</v>
      </c>
      <c r="M1052" s="281">
        <v>0</v>
      </c>
      <c r="N1052" s="281">
        <v>0</v>
      </c>
      <c r="O1052" s="281">
        <v>0</v>
      </c>
      <c r="P1052" s="281">
        <v>0</v>
      </c>
      <c r="Q1052" s="281">
        <v>0</v>
      </c>
      <c r="R1052" s="281">
        <v>0</v>
      </c>
      <c r="S1052" s="281">
        <v>0</v>
      </c>
      <c r="T1052" s="281">
        <v>1128.68</v>
      </c>
      <c r="U1052" s="281">
        <v>1059.21</v>
      </c>
      <c r="V1052" s="281">
        <v>27.55</v>
      </c>
      <c r="W1052" s="281">
        <v>0</v>
      </c>
      <c r="X1052" s="281">
        <v>203.05</v>
      </c>
      <c r="Y1052" s="281">
        <v>963.43</v>
      </c>
    </row>
    <row r="1053" spans="1:25">
      <c r="A1053" s="256">
        <v>20</v>
      </c>
      <c r="B1053" s="281">
        <v>861.25</v>
      </c>
      <c r="C1053" s="281">
        <v>937.84</v>
      </c>
      <c r="D1053" s="281">
        <v>791.13</v>
      </c>
      <c r="E1053" s="281">
        <v>297.45999999999998</v>
      </c>
      <c r="F1053" s="281">
        <v>0</v>
      </c>
      <c r="G1053" s="281">
        <v>0</v>
      </c>
      <c r="H1053" s="281">
        <v>1009.91</v>
      </c>
      <c r="I1053" s="281">
        <v>1070.32</v>
      </c>
      <c r="J1053" s="281">
        <v>773.75</v>
      </c>
      <c r="K1053" s="281">
        <v>769.01</v>
      </c>
      <c r="L1053" s="281">
        <v>655.78</v>
      </c>
      <c r="M1053" s="281">
        <v>1127.01</v>
      </c>
      <c r="N1053" s="281">
        <v>1128.02</v>
      </c>
      <c r="O1053" s="281">
        <v>237.16</v>
      </c>
      <c r="P1053" s="281">
        <v>406.55</v>
      </c>
      <c r="Q1053" s="281">
        <v>973.75</v>
      </c>
      <c r="R1053" s="281">
        <v>235.06</v>
      </c>
      <c r="S1053" s="281">
        <v>237.24</v>
      </c>
      <c r="T1053" s="281">
        <v>1007.75</v>
      </c>
      <c r="U1053" s="281">
        <v>1008.34</v>
      </c>
      <c r="V1053" s="281">
        <v>1170.6199999999999</v>
      </c>
      <c r="W1053" s="281">
        <v>100.15</v>
      </c>
      <c r="X1053" s="281">
        <v>70.900000000000006</v>
      </c>
      <c r="Y1053" s="281">
        <v>306.56</v>
      </c>
    </row>
    <row r="1054" spans="1:25">
      <c r="A1054" s="256">
        <v>21</v>
      </c>
      <c r="B1054" s="281">
        <v>715.06</v>
      </c>
      <c r="C1054" s="281">
        <v>330.74</v>
      </c>
      <c r="D1054" s="281">
        <v>636.76</v>
      </c>
      <c r="E1054" s="281">
        <v>634.53</v>
      </c>
      <c r="F1054" s="281">
        <v>9.1300000000000008</v>
      </c>
      <c r="G1054" s="281">
        <v>0</v>
      </c>
      <c r="H1054" s="281">
        <v>185.98</v>
      </c>
      <c r="I1054" s="281">
        <v>0</v>
      </c>
      <c r="J1054" s="281">
        <v>0</v>
      </c>
      <c r="K1054" s="281">
        <v>19.79</v>
      </c>
      <c r="L1054" s="281">
        <v>46.34</v>
      </c>
      <c r="M1054" s="281">
        <v>46.76</v>
      </c>
      <c r="N1054" s="281">
        <v>8.65</v>
      </c>
      <c r="O1054" s="281">
        <v>0</v>
      </c>
      <c r="P1054" s="281">
        <v>0</v>
      </c>
      <c r="Q1054" s="281">
        <v>0</v>
      </c>
      <c r="R1054" s="281">
        <v>0</v>
      </c>
      <c r="S1054" s="281">
        <v>0</v>
      </c>
      <c r="T1054" s="281">
        <v>30.24</v>
      </c>
      <c r="U1054" s="281">
        <v>122.34</v>
      </c>
      <c r="V1054" s="281">
        <v>47.78</v>
      </c>
      <c r="W1054" s="281">
        <v>473.61</v>
      </c>
      <c r="X1054" s="281">
        <v>468.88</v>
      </c>
      <c r="Y1054" s="281">
        <v>946.28</v>
      </c>
    </row>
    <row r="1055" spans="1:25">
      <c r="A1055" s="256">
        <v>22</v>
      </c>
      <c r="B1055" s="281">
        <v>0.79</v>
      </c>
      <c r="C1055" s="281">
        <v>0</v>
      </c>
      <c r="D1055" s="281">
        <v>0</v>
      </c>
      <c r="E1055" s="281">
        <v>0</v>
      </c>
      <c r="F1055" s="281">
        <v>0</v>
      </c>
      <c r="G1055" s="281">
        <v>0</v>
      </c>
      <c r="H1055" s="281">
        <v>0</v>
      </c>
      <c r="I1055" s="281">
        <v>0</v>
      </c>
      <c r="J1055" s="281">
        <v>0</v>
      </c>
      <c r="K1055" s="281">
        <v>0</v>
      </c>
      <c r="L1055" s="281">
        <v>0</v>
      </c>
      <c r="M1055" s="281">
        <v>0</v>
      </c>
      <c r="N1055" s="281">
        <v>0</v>
      </c>
      <c r="O1055" s="281">
        <v>0</v>
      </c>
      <c r="P1055" s="281">
        <v>0</v>
      </c>
      <c r="Q1055" s="281">
        <v>0</v>
      </c>
      <c r="R1055" s="281">
        <v>0</v>
      </c>
      <c r="S1055" s="281">
        <v>0</v>
      </c>
      <c r="T1055" s="281">
        <v>0</v>
      </c>
      <c r="U1055" s="281">
        <v>0</v>
      </c>
      <c r="V1055" s="281">
        <v>0</v>
      </c>
      <c r="W1055" s="281">
        <v>16.170000000000002</v>
      </c>
      <c r="X1055" s="281">
        <v>490.21</v>
      </c>
      <c r="Y1055" s="281">
        <v>1078.25</v>
      </c>
    </row>
    <row r="1056" spans="1:25">
      <c r="A1056" s="256">
        <v>23</v>
      </c>
      <c r="B1056" s="281">
        <v>1.99</v>
      </c>
      <c r="C1056" s="281">
        <v>0.98</v>
      </c>
      <c r="D1056" s="281">
        <v>1.88</v>
      </c>
      <c r="E1056" s="281">
        <v>0.02</v>
      </c>
      <c r="F1056" s="281">
        <v>0</v>
      </c>
      <c r="G1056" s="281">
        <v>0</v>
      </c>
      <c r="H1056" s="281">
        <v>0</v>
      </c>
      <c r="I1056" s="281">
        <v>0</v>
      </c>
      <c r="J1056" s="281">
        <v>0</v>
      </c>
      <c r="K1056" s="281">
        <v>0</v>
      </c>
      <c r="L1056" s="281">
        <v>0</v>
      </c>
      <c r="M1056" s="281">
        <v>6.4</v>
      </c>
      <c r="N1056" s="281">
        <v>0</v>
      </c>
      <c r="O1056" s="281">
        <v>6.49</v>
      </c>
      <c r="P1056" s="281">
        <v>0</v>
      </c>
      <c r="Q1056" s="281">
        <v>199.54</v>
      </c>
      <c r="R1056" s="281">
        <v>227.38</v>
      </c>
      <c r="S1056" s="281">
        <v>0</v>
      </c>
      <c r="T1056" s="281">
        <v>0</v>
      </c>
      <c r="U1056" s="281">
        <v>86.36</v>
      </c>
      <c r="V1056" s="281">
        <v>102.36</v>
      </c>
      <c r="W1056" s="281">
        <v>101</v>
      </c>
      <c r="X1056" s="281">
        <v>259.48</v>
      </c>
      <c r="Y1056" s="281">
        <v>251.96</v>
      </c>
    </row>
    <row r="1057" spans="1:129">
      <c r="A1057" s="256">
        <v>24</v>
      </c>
      <c r="B1057" s="281">
        <v>17.670000000000002</v>
      </c>
      <c r="C1057" s="281">
        <v>0.51</v>
      </c>
      <c r="D1057" s="281">
        <v>28.59</v>
      </c>
      <c r="E1057" s="281">
        <v>0</v>
      </c>
      <c r="F1057" s="281">
        <v>0</v>
      </c>
      <c r="G1057" s="281">
        <v>0</v>
      </c>
      <c r="H1057" s="281">
        <v>0</v>
      </c>
      <c r="I1057" s="281">
        <v>0</v>
      </c>
      <c r="J1057" s="281">
        <v>0</v>
      </c>
      <c r="K1057" s="281">
        <v>40.590000000000003</v>
      </c>
      <c r="L1057" s="281">
        <v>0.71</v>
      </c>
      <c r="M1057" s="281">
        <v>4.6100000000000003</v>
      </c>
      <c r="N1057" s="281">
        <v>0.28999999999999998</v>
      </c>
      <c r="O1057" s="281">
        <v>0.15</v>
      </c>
      <c r="P1057" s="281">
        <v>0.14000000000000001</v>
      </c>
      <c r="Q1057" s="281">
        <v>0.05</v>
      </c>
      <c r="R1057" s="281">
        <v>0</v>
      </c>
      <c r="S1057" s="281">
        <v>0</v>
      </c>
      <c r="T1057" s="281">
        <v>0</v>
      </c>
      <c r="U1057" s="281">
        <v>0</v>
      </c>
      <c r="V1057" s="281">
        <v>0</v>
      </c>
      <c r="W1057" s="281">
        <v>1042.98</v>
      </c>
      <c r="X1057" s="281">
        <v>979.79</v>
      </c>
      <c r="Y1057" s="281">
        <v>919.16</v>
      </c>
    </row>
    <row r="1058" spans="1:129">
      <c r="A1058" s="256">
        <v>25</v>
      </c>
      <c r="B1058" s="281">
        <v>26.72</v>
      </c>
      <c r="C1058" s="281">
        <v>21.98</v>
      </c>
      <c r="D1058" s="281">
        <v>0</v>
      </c>
      <c r="E1058" s="281">
        <v>4.42</v>
      </c>
      <c r="F1058" s="281">
        <v>0</v>
      </c>
      <c r="G1058" s="281">
        <v>0</v>
      </c>
      <c r="H1058" s="281">
        <v>0</v>
      </c>
      <c r="I1058" s="281">
        <v>0</v>
      </c>
      <c r="J1058" s="281">
        <v>0</v>
      </c>
      <c r="K1058" s="281">
        <v>0</v>
      </c>
      <c r="L1058" s="281">
        <v>0</v>
      </c>
      <c r="M1058" s="281">
        <v>0</v>
      </c>
      <c r="N1058" s="281">
        <v>0</v>
      </c>
      <c r="O1058" s="281">
        <v>0</v>
      </c>
      <c r="P1058" s="281">
        <v>0</v>
      </c>
      <c r="Q1058" s="281">
        <v>0</v>
      </c>
      <c r="R1058" s="281">
        <v>0</v>
      </c>
      <c r="S1058" s="281">
        <v>0</v>
      </c>
      <c r="T1058" s="281">
        <v>0</v>
      </c>
      <c r="U1058" s="281">
        <v>0</v>
      </c>
      <c r="V1058" s="281">
        <v>0.75</v>
      </c>
      <c r="W1058" s="281">
        <v>151.76</v>
      </c>
      <c r="X1058" s="281">
        <v>227.12</v>
      </c>
      <c r="Y1058" s="281">
        <v>436.7</v>
      </c>
    </row>
    <row r="1059" spans="1:129">
      <c r="A1059" s="256">
        <v>26</v>
      </c>
      <c r="B1059" s="281">
        <v>89.72</v>
      </c>
      <c r="C1059" s="281">
        <v>53.88</v>
      </c>
      <c r="D1059" s="281">
        <v>0</v>
      </c>
      <c r="E1059" s="281">
        <v>0</v>
      </c>
      <c r="F1059" s="281">
        <v>0</v>
      </c>
      <c r="G1059" s="281">
        <v>0</v>
      </c>
      <c r="H1059" s="281">
        <v>0</v>
      </c>
      <c r="I1059" s="281">
        <v>0</v>
      </c>
      <c r="J1059" s="281">
        <v>0</v>
      </c>
      <c r="K1059" s="281">
        <v>0</v>
      </c>
      <c r="L1059" s="281">
        <v>0</v>
      </c>
      <c r="M1059" s="281">
        <v>0</v>
      </c>
      <c r="N1059" s="281">
        <v>0</v>
      </c>
      <c r="O1059" s="281">
        <v>0</v>
      </c>
      <c r="P1059" s="281">
        <v>0</v>
      </c>
      <c r="Q1059" s="281">
        <v>0</v>
      </c>
      <c r="R1059" s="281">
        <v>0</v>
      </c>
      <c r="S1059" s="281">
        <v>0</v>
      </c>
      <c r="T1059" s="281">
        <v>0</v>
      </c>
      <c r="U1059" s="281">
        <v>6.59</v>
      </c>
      <c r="V1059" s="281">
        <v>58.25</v>
      </c>
      <c r="W1059" s="281">
        <v>0</v>
      </c>
      <c r="X1059" s="281">
        <v>0</v>
      </c>
      <c r="Y1059" s="281">
        <v>14.79</v>
      </c>
    </row>
    <row r="1060" spans="1:129">
      <c r="A1060" s="256">
        <v>27</v>
      </c>
      <c r="B1060" s="281">
        <v>78.819999999999993</v>
      </c>
      <c r="C1060" s="281">
        <v>67.66</v>
      </c>
      <c r="D1060" s="281">
        <v>0</v>
      </c>
      <c r="E1060" s="281">
        <v>46.29</v>
      </c>
      <c r="F1060" s="281">
        <v>0</v>
      </c>
      <c r="G1060" s="281">
        <v>0</v>
      </c>
      <c r="H1060" s="281">
        <v>0</v>
      </c>
      <c r="I1060" s="281">
        <v>0</v>
      </c>
      <c r="J1060" s="281">
        <v>0</v>
      </c>
      <c r="K1060" s="281">
        <v>0</v>
      </c>
      <c r="L1060" s="281">
        <v>0</v>
      </c>
      <c r="M1060" s="281">
        <v>0</v>
      </c>
      <c r="N1060" s="281">
        <v>0</v>
      </c>
      <c r="O1060" s="281">
        <v>0</v>
      </c>
      <c r="P1060" s="281">
        <v>0</v>
      </c>
      <c r="Q1060" s="281">
        <v>0</v>
      </c>
      <c r="R1060" s="281">
        <v>0</v>
      </c>
      <c r="S1060" s="281">
        <v>0</v>
      </c>
      <c r="T1060" s="281">
        <v>0</v>
      </c>
      <c r="U1060" s="281">
        <v>6.13</v>
      </c>
      <c r="V1060" s="281">
        <v>0</v>
      </c>
      <c r="W1060" s="281">
        <v>0</v>
      </c>
      <c r="X1060" s="281">
        <v>0</v>
      </c>
      <c r="Y1060" s="281">
        <v>87.42</v>
      </c>
    </row>
    <row r="1061" spans="1:129">
      <c r="A1061" s="256">
        <v>28</v>
      </c>
      <c r="B1061" s="281">
        <v>1.57</v>
      </c>
      <c r="C1061" s="281">
        <v>0</v>
      </c>
      <c r="D1061" s="281">
        <v>0</v>
      </c>
      <c r="E1061" s="281">
        <v>0</v>
      </c>
      <c r="F1061" s="281">
        <v>0</v>
      </c>
      <c r="G1061" s="281">
        <v>0</v>
      </c>
      <c r="H1061" s="281">
        <v>0</v>
      </c>
      <c r="I1061" s="281">
        <v>0</v>
      </c>
      <c r="J1061" s="281">
        <v>0.76</v>
      </c>
      <c r="K1061" s="281">
        <v>62.54</v>
      </c>
      <c r="L1061" s="281">
        <v>2.62</v>
      </c>
      <c r="M1061" s="281">
        <v>0</v>
      </c>
      <c r="N1061" s="281">
        <v>3.46</v>
      </c>
      <c r="O1061" s="281">
        <v>77.81</v>
      </c>
      <c r="P1061" s="281">
        <v>5.39</v>
      </c>
      <c r="Q1061" s="281">
        <v>1.03</v>
      </c>
      <c r="R1061" s="281">
        <v>0.47</v>
      </c>
      <c r="S1061" s="281">
        <v>0</v>
      </c>
      <c r="T1061" s="281">
        <v>0</v>
      </c>
      <c r="U1061" s="281">
        <v>0</v>
      </c>
      <c r="V1061" s="281">
        <v>0</v>
      </c>
      <c r="W1061" s="281">
        <v>0</v>
      </c>
      <c r="X1061" s="281">
        <v>7.23</v>
      </c>
      <c r="Y1061" s="281">
        <v>70.209999999999994</v>
      </c>
    </row>
    <row r="1062" spans="1:129">
      <c r="A1062" s="256">
        <v>29</v>
      </c>
      <c r="B1062" s="281">
        <v>0</v>
      </c>
      <c r="C1062" s="281">
        <v>0</v>
      </c>
      <c r="D1062" s="281">
        <v>0</v>
      </c>
      <c r="E1062" s="281">
        <v>0</v>
      </c>
      <c r="F1062" s="281">
        <v>5.36</v>
      </c>
      <c r="G1062" s="281">
        <v>115.97</v>
      </c>
      <c r="H1062" s="281">
        <v>40.97</v>
      </c>
      <c r="I1062" s="281">
        <v>0.6</v>
      </c>
      <c r="J1062" s="281">
        <v>0.98</v>
      </c>
      <c r="K1062" s="281">
        <v>12.91</v>
      </c>
      <c r="L1062" s="281">
        <v>1.97</v>
      </c>
      <c r="M1062" s="281">
        <v>0</v>
      </c>
      <c r="N1062" s="281">
        <v>7.69</v>
      </c>
      <c r="O1062" s="281">
        <v>20.99</v>
      </c>
      <c r="P1062" s="281">
        <v>5.78</v>
      </c>
      <c r="Q1062" s="281">
        <v>9.8699999999999992</v>
      </c>
      <c r="R1062" s="281">
        <v>8.48</v>
      </c>
      <c r="S1062" s="281">
        <v>0</v>
      </c>
      <c r="T1062" s="281">
        <v>0</v>
      </c>
      <c r="U1062" s="281">
        <v>0</v>
      </c>
      <c r="V1062" s="281">
        <v>0</v>
      </c>
      <c r="W1062" s="281">
        <v>0</v>
      </c>
      <c r="X1062" s="281">
        <v>69.38</v>
      </c>
      <c r="Y1062" s="281">
        <v>44.23</v>
      </c>
    </row>
    <row r="1063" spans="1:129">
      <c r="A1063" s="256">
        <v>30</v>
      </c>
      <c r="B1063" s="281">
        <v>0</v>
      </c>
      <c r="C1063" s="281">
        <v>0</v>
      </c>
      <c r="D1063" s="281">
        <v>34.57</v>
      </c>
      <c r="E1063" s="281">
        <v>86.26</v>
      </c>
      <c r="F1063" s="281">
        <v>0</v>
      </c>
      <c r="G1063" s="281">
        <v>0</v>
      </c>
      <c r="H1063" s="281">
        <v>0</v>
      </c>
      <c r="I1063" s="281">
        <v>0</v>
      </c>
      <c r="J1063" s="281">
        <v>47.55</v>
      </c>
      <c r="K1063" s="281">
        <v>126.26</v>
      </c>
      <c r="L1063" s="281">
        <v>100.36</v>
      </c>
      <c r="M1063" s="281">
        <v>0</v>
      </c>
      <c r="N1063" s="281">
        <v>2.33</v>
      </c>
      <c r="O1063" s="281">
        <v>0.08</v>
      </c>
      <c r="P1063" s="281">
        <v>0.05</v>
      </c>
      <c r="Q1063" s="281">
        <v>0</v>
      </c>
      <c r="R1063" s="281">
        <v>0</v>
      </c>
      <c r="S1063" s="281">
        <v>0</v>
      </c>
      <c r="T1063" s="281">
        <v>0</v>
      </c>
      <c r="U1063" s="281">
        <v>0</v>
      </c>
      <c r="V1063" s="281">
        <v>0</v>
      </c>
      <c r="W1063" s="281">
        <v>45.09</v>
      </c>
      <c r="X1063" s="281">
        <v>24.78</v>
      </c>
      <c r="Y1063" s="281">
        <v>17.93</v>
      </c>
    </row>
    <row r="1064" spans="1:129">
      <c r="A1064" s="256">
        <v>31</v>
      </c>
      <c r="B1064" s="281">
        <v>0</v>
      </c>
      <c r="C1064" s="281">
        <v>0</v>
      </c>
      <c r="D1064" s="281">
        <v>0</v>
      </c>
      <c r="E1064" s="281">
        <v>0</v>
      </c>
      <c r="F1064" s="281">
        <v>0</v>
      </c>
      <c r="G1064" s="281">
        <v>0</v>
      </c>
      <c r="H1064" s="281">
        <v>0</v>
      </c>
      <c r="I1064" s="281">
        <v>0</v>
      </c>
      <c r="J1064" s="281">
        <v>0</v>
      </c>
      <c r="K1064" s="281">
        <v>0</v>
      </c>
      <c r="L1064" s="281">
        <v>0</v>
      </c>
      <c r="M1064" s="281">
        <v>0</v>
      </c>
      <c r="N1064" s="281">
        <v>0</v>
      </c>
      <c r="O1064" s="281">
        <v>0</v>
      </c>
      <c r="P1064" s="281">
        <v>0</v>
      </c>
      <c r="Q1064" s="281">
        <v>0</v>
      </c>
      <c r="R1064" s="281">
        <v>0</v>
      </c>
      <c r="S1064" s="281">
        <v>0</v>
      </c>
      <c r="T1064" s="281">
        <v>0</v>
      </c>
      <c r="U1064" s="281">
        <v>0</v>
      </c>
      <c r="V1064" s="281">
        <v>0</v>
      </c>
      <c r="W1064" s="281">
        <v>0</v>
      </c>
      <c r="X1064" s="281">
        <v>0</v>
      </c>
      <c r="Y1064" s="281">
        <v>0</v>
      </c>
    </row>
    <row r="1065" spans="1:129" s="287" customFormat="1">
      <c r="B1065" s="290"/>
      <c r="C1065" s="290"/>
      <c r="D1065" s="290"/>
      <c r="E1065" s="290"/>
      <c r="F1065" s="290"/>
      <c r="G1065" s="290"/>
      <c r="H1065" s="290"/>
      <c r="I1065" s="290"/>
      <c r="J1065" s="290"/>
      <c r="K1065" s="290"/>
      <c r="L1065" s="290"/>
      <c r="M1065" s="290"/>
      <c r="N1065" s="290"/>
      <c r="O1065" s="290"/>
      <c r="P1065" s="290"/>
      <c r="Q1065" s="290"/>
      <c r="R1065" s="290"/>
      <c r="S1065" s="290"/>
      <c r="T1065" s="290"/>
      <c r="U1065" s="290"/>
      <c r="V1065" s="290"/>
      <c r="W1065" s="290"/>
      <c r="X1065" s="290"/>
      <c r="Y1065" s="290"/>
      <c r="Z1065" s="290"/>
      <c r="AA1065" s="290"/>
      <c r="AB1065" s="290"/>
      <c r="AC1065" s="290"/>
      <c r="AD1065" s="290"/>
      <c r="AE1065" s="290"/>
      <c r="AF1065" s="290"/>
      <c r="AG1065" s="290"/>
      <c r="AH1065" s="290"/>
      <c r="AI1065" s="290"/>
      <c r="AJ1065" s="290"/>
      <c r="AK1065" s="290"/>
      <c r="AL1065" s="290"/>
      <c r="AM1065" s="290"/>
      <c r="AN1065" s="290"/>
      <c r="AO1065" s="290"/>
      <c r="AP1065" s="290"/>
      <c r="AQ1065" s="290"/>
      <c r="AR1065" s="290"/>
      <c r="AS1065" s="290"/>
      <c r="AT1065" s="290"/>
      <c r="AU1065" s="290"/>
      <c r="AV1065" s="290"/>
      <c r="AW1065" s="290"/>
      <c r="AX1065" s="290"/>
      <c r="AY1065" s="290"/>
      <c r="AZ1065" s="290"/>
      <c r="BA1065" s="290"/>
      <c r="BB1065" s="290"/>
      <c r="BC1065" s="290"/>
      <c r="BD1065" s="290"/>
      <c r="BE1065" s="290"/>
      <c r="BF1065" s="290"/>
      <c r="BG1065" s="290"/>
      <c r="BH1065" s="290"/>
      <c r="BI1065" s="290"/>
      <c r="BJ1065" s="290"/>
      <c r="BK1065" s="290"/>
      <c r="BL1065" s="290"/>
      <c r="BM1065" s="290"/>
      <c r="BN1065" s="290"/>
      <c r="BO1065" s="290"/>
      <c r="BP1065" s="290"/>
      <c r="BQ1065" s="290"/>
      <c r="BR1065" s="290"/>
      <c r="BS1065" s="290"/>
      <c r="BT1065" s="290"/>
      <c r="BU1065" s="290"/>
      <c r="BV1065" s="290"/>
      <c r="BW1065" s="290"/>
      <c r="BX1065" s="290"/>
      <c r="BY1065" s="290"/>
      <c r="BZ1065" s="290"/>
      <c r="CA1065" s="290"/>
      <c r="CB1065" s="290"/>
      <c r="CC1065" s="290"/>
      <c r="CD1065" s="290"/>
      <c r="CE1065" s="290"/>
      <c r="CF1065" s="290"/>
      <c r="CG1065" s="290"/>
      <c r="CH1065" s="290"/>
      <c r="CI1065" s="290"/>
      <c r="CJ1065" s="290"/>
      <c r="CK1065" s="290"/>
      <c r="CL1065" s="290"/>
      <c r="CM1065" s="290"/>
      <c r="CN1065" s="290"/>
      <c r="CO1065" s="290"/>
      <c r="CP1065" s="290"/>
      <c r="CQ1065" s="290"/>
      <c r="CR1065" s="290"/>
      <c r="CS1065" s="290"/>
      <c r="CT1065" s="290"/>
      <c r="CU1065" s="290"/>
      <c r="CV1065" s="290"/>
      <c r="CW1065" s="290"/>
      <c r="CX1065" s="290"/>
      <c r="CY1065" s="290"/>
      <c r="CZ1065" s="290"/>
      <c r="DA1065" s="290"/>
      <c r="DB1065" s="290"/>
      <c r="DC1065" s="290"/>
      <c r="DD1065" s="290"/>
      <c r="DE1065" s="290"/>
      <c r="DF1065" s="290"/>
      <c r="DG1065" s="290"/>
      <c r="DH1065" s="290"/>
      <c r="DI1065" s="290"/>
      <c r="DJ1065" s="290"/>
      <c r="DK1065" s="290"/>
      <c r="DL1065" s="290"/>
      <c r="DM1065" s="290"/>
      <c r="DN1065" s="290"/>
      <c r="DO1065" s="290"/>
      <c r="DP1065" s="290"/>
      <c r="DQ1065" s="290"/>
      <c r="DR1065" s="290"/>
      <c r="DS1065" s="290"/>
      <c r="DT1065" s="290"/>
      <c r="DU1065" s="290"/>
      <c r="DV1065" s="290"/>
      <c r="DW1065" s="290"/>
      <c r="DX1065" s="290"/>
      <c r="DY1065" s="290"/>
    </row>
    <row r="1066" spans="1:129" s="287" customFormat="1" ht="15.75" customHeight="1">
      <c r="B1066" s="452" t="s">
        <v>224</v>
      </c>
      <c r="C1066" s="452"/>
      <c r="D1066" s="452"/>
      <c r="E1066" s="452"/>
      <c r="F1066" s="452"/>
      <c r="G1066" s="452"/>
      <c r="H1066" s="452"/>
      <c r="I1066" s="452"/>
      <c r="J1066" s="452"/>
      <c r="K1066" s="452"/>
      <c r="L1066" s="452"/>
      <c r="M1066" s="452"/>
      <c r="N1066" s="452"/>
      <c r="O1066" s="452"/>
      <c r="P1066" s="452"/>
      <c r="Q1066" s="452"/>
      <c r="R1066" s="291">
        <v>-19.62</v>
      </c>
      <c r="S1066" s="264"/>
      <c r="T1066" s="264"/>
      <c r="U1066" s="264"/>
      <c r="V1066" s="264"/>
      <c r="W1066" s="264"/>
      <c r="X1066" s="264"/>
      <c r="Y1066" s="264"/>
      <c r="Z1066" s="264"/>
      <c r="AA1066" s="264"/>
      <c r="AB1066" s="264"/>
      <c r="AC1066" s="264"/>
      <c r="AD1066" s="264"/>
      <c r="AE1066" s="264"/>
      <c r="AF1066" s="264"/>
      <c r="AG1066" s="264"/>
      <c r="AH1066" s="264"/>
      <c r="AI1066" s="264"/>
      <c r="AJ1066" s="264"/>
      <c r="AK1066" s="264"/>
      <c r="AL1066" s="264"/>
      <c r="AM1066" s="264"/>
      <c r="AN1066" s="264"/>
      <c r="AO1066" s="264"/>
      <c r="AP1066" s="264"/>
      <c r="AQ1066" s="264"/>
      <c r="AR1066" s="264"/>
      <c r="AS1066" s="264"/>
      <c r="AT1066" s="264"/>
      <c r="AU1066" s="264"/>
      <c r="AV1066" s="264"/>
      <c r="AW1066" s="264"/>
      <c r="AX1066" s="264"/>
      <c r="AY1066" s="264"/>
      <c r="AZ1066" s="264"/>
      <c r="BA1066" s="264"/>
      <c r="BB1066" s="264"/>
      <c r="BC1066" s="264"/>
      <c r="BD1066" s="264"/>
      <c r="BE1066" s="264"/>
      <c r="BF1066" s="264"/>
      <c r="BG1066" s="264"/>
      <c r="BH1066" s="264"/>
      <c r="BI1066" s="264"/>
      <c r="BJ1066" s="264"/>
      <c r="BK1066" s="264"/>
      <c r="BL1066" s="264"/>
      <c r="BM1066" s="264"/>
      <c r="BN1066" s="264"/>
      <c r="BO1066" s="264"/>
      <c r="BP1066" s="264"/>
      <c r="BQ1066" s="264"/>
      <c r="BR1066" s="264"/>
      <c r="BS1066" s="264"/>
      <c r="BT1066" s="264"/>
      <c r="BU1066" s="264"/>
      <c r="BV1066" s="264"/>
      <c r="BW1066" s="264"/>
      <c r="BX1066" s="264"/>
      <c r="BY1066" s="264"/>
      <c r="BZ1066" s="264"/>
      <c r="CA1066" s="264"/>
      <c r="CB1066" s="264"/>
      <c r="CC1066" s="264"/>
      <c r="CD1066" s="264"/>
      <c r="CE1066" s="264"/>
      <c r="CF1066" s="264"/>
      <c r="CG1066" s="264"/>
      <c r="CH1066" s="264"/>
      <c r="CI1066" s="264"/>
      <c r="CJ1066" s="264"/>
      <c r="CK1066" s="264"/>
      <c r="CL1066" s="264"/>
      <c r="CM1066" s="264"/>
      <c r="CN1066" s="264"/>
      <c r="CO1066" s="264"/>
      <c r="CP1066" s="264"/>
      <c r="CQ1066" s="264"/>
      <c r="CR1066" s="264"/>
      <c r="CS1066" s="264"/>
      <c r="CT1066" s="264"/>
      <c r="CU1066" s="264"/>
      <c r="CV1066" s="264"/>
      <c r="CW1066" s="264"/>
      <c r="CX1066" s="264"/>
      <c r="CY1066" s="264"/>
      <c r="CZ1066" s="264"/>
      <c r="DA1066" s="264"/>
      <c r="DB1066" s="264"/>
      <c r="DC1066" s="264"/>
      <c r="DD1066" s="264"/>
      <c r="DE1066" s="264"/>
      <c r="DF1066" s="264"/>
      <c r="DG1066" s="264"/>
      <c r="DH1066" s="264"/>
      <c r="DI1066" s="264"/>
      <c r="DJ1066" s="264"/>
      <c r="DK1066" s="264"/>
      <c r="DL1066" s="264"/>
      <c r="DM1066" s="264"/>
      <c r="DN1066" s="264"/>
      <c r="DO1066" s="264"/>
      <c r="DP1066" s="264"/>
      <c r="DQ1066" s="264"/>
      <c r="DR1066" s="264"/>
      <c r="DS1066" s="264"/>
      <c r="DT1066" s="264"/>
      <c r="DU1066" s="264"/>
      <c r="DV1066" s="264"/>
      <c r="DW1066" s="264"/>
      <c r="DX1066" s="264"/>
      <c r="DY1066" s="264"/>
    </row>
    <row r="1067" spans="1:129" s="287" customFormat="1" ht="15.75" customHeight="1">
      <c r="B1067" s="452" t="s">
        <v>225</v>
      </c>
      <c r="C1067" s="452"/>
      <c r="D1067" s="452"/>
      <c r="E1067" s="452"/>
      <c r="F1067" s="452"/>
      <c r="G1067" s="452"/>
      <c r="H1067" s="452"/>
      <c r="I1067" s="452"/>
      <c r="J1067" s="452"/>
      <c r="K1067" s="452"/>
      <c r="L1067" s="452"/>
      <c r="M1067" s="452"/>
      <c r="N1067" s="452"/>
      <c r="O1067" s="452"/>
      <c r="P1067" s="452"/>
      <c r="Q1067" s="452"/>
      <c r="R1067" s="291">
        <v>562.54</v>
      </c>
      <c r="S1067" s="264"/>
      <c r="T1067" s="264"/>
      <c r="U1067" s="264"/>
      <c r="V1067" s="264"/>
      <c r="W1067" s="264"/>
      <c r="X1067" s="264"/>
      <c r="Y1067" s="264"/>
      <c r="Z1067" s="264"/>
      <c r="AA1067" s="264"/>
      <c r="AB1067" s="264"/>
      <c r="AC1067" s="264"/>
      <c r="AD1067" s="264"/>
      <c r="AE1067" s="264"/>
      <c r="AF1067" s="264"/>
      <c r="AG1067" s="264"/>
      <c r="AH1067" s="264"/>
      <c r="AI1067" s="264"/>
      <c r="AJ1067" s="264"/>
      <c r="AK1067" s="264"/>
      <c r="AL1067" s="264"/>
      <c r="AM1067" s="264"/>
      <c r="AN1067" s="264"/>
      <c r="AO1067" s="264"/>
      <c r="AP1067" s="264"/>
      <c r="AQ1067" s="264"/>
      <c r="AR1067" s="264"/>
      <c r="AS1067" s="264"/>
      <c r="AT1067" s="264"/>
      <c r="AU1067" s="264"/>
      <c r="AV1067" s="264"/>
      <c r="AW1067" s="264"/>
      <c r="AX1067" s="264"/>
      <c r="AY1067" s="264"/>
      <c r="AZ1067" s="264"/>
      <c r="BA1067" s="264"/>
      <c r="BB1067" s="264"/>
      <c r="BC1067" s="264"/>
      <c r="BD1067" s="264"/>
      <c r="BE1067" s="264"/>
      <c r="BF1067" s="264"/>
      <c r="BG1067" s="264"/>
      <c r="BH1067" s="264"/>
      <c r="BI1067" s="264"/>
      <c r="BJ1067" s="264"/>
      <c r="BK1067" s="264"/>
      <c r="BL1067" s="264"/>
      <c r="BM1067" s="264"/>
      <c r="BN1067" s="264"/>
      <c r="BO1067" s="264"/>
      <c r="BP1067" s="264"/>
      <c r="BQ1067" s="264"/>
      <c r="BR1067" s="264"/>
      <c r="BS1067" s="264"/>
      <c r="BT1067" s="264"/>
      <c r="BU1067" s="264"/>
      <c r="BV1067" s="264"/>
      <c r="BW1067" s="264"/>
      <c r="BX1067" s="264"/>
      <c r="BY1067" s="264"/>
      <c r="BZ1067" s="264"/>
      <c r="CA1067" s="264"/>
      <c r="CB1067" s="264"/>
      <c r="CC1067" s="264"/>
      <c r="CD1067" s="264"/>
      <c r="CE1067" s="264"/>
      <c r="CF1067" s="264"/>
      <c r="CG1067" s="264"/>
      <c r="CH1067" s="264"/>
      <c r="CI1067" s="264"/>
      <c r="CJ1067" s="264"/>
      <c r="CK1067" s="264"/>
      <c r="CL1067" s="264"/>
      <c r="CM1067" s="264"/>
      <c r="CN1067" s="264"/>
      <c r="CO1067" s="264"/>
      <c r="CP1067" s="264"/>
      <c r="CQ1067" s="264"/>
      <c r="CR1067" s="264"/>
      <c r="CS1067" s="264"/>
      <c r="CT1067" s="264"/>
      <c r="CU1067" s="264"/>
      <c r="CV1067" s="264"/>
      <c r="CW1067" s="264"/>
      <c r="CX1067" s="264"/>
      <c r="CY1067" s="264"/>
      <c r="CZ1067" s="264"/>
      <c r="DA1067" s="264"/>
      <c r="DB1067" s="264"/>
      <c r="DC1067" s="264"/>
      <c r="DD1067" s="264"/>
      <c r="DE1067" s="264"/>
      <c r="DF1067" s="264"/>
      <c r="DG1067" s="264"/>
      <c r="DH1067" s="264"/>
      <c r="DI1067" s="264"/>
      <c r="DJ1067" s="264"/>
      <c r="DK1067" s="264"/>
      <c r="DL1067" s="264"/>
      <c r="DM1067" s="264"/>
      <c r="DN1067" s="264"/>
      <c r="DO1067" s="264"/>
      <c r="DP1067" s="264"/>
      <c r="DQ1067" s="264"/>
      <c r="DR1067" s="264"/>
      <c r="DS1067" s="264"/>
      <c r="DT1067" s="264"/>
      <c r="DU1067" s="264"/>
      <c r="DV1067" s="264"/>
      <c r="DW1067" s="264"/>
      <c r="DX1067" s="264"/>
      <c r="DY1067" s="264"/>
    </row>
    <row r="1069" spans="1:129" ht="15.75" thickBot="1">
      <c r="B1069" s="279" t="s">
        <v>218</v>
      </c>
      <c r="N1069" s="292">
        <v>749278.21</v>
      </c>
    </row>
    <row r="1071" spans="1:129">
      <c r="B1071" s="279" t="s">
        <v>77</v>
      </c>
    </row>
    <row r="1073" spans="1:20">
      <c r="B1073" s="448"/>
      <c r="C1073" s="448"/>
      <c r="D1073" s="448"/>
      <c r="E1073" s="448"/>
      <c r="F1073" s="448"/>
      <c r="G1073" s="448"/>
      <c r="H1073" s="448"/>
      <c r="I1073" s="448"/>
      <c r="J1073" s="448"/>
      <c r="K1073" s="448"/>
      <c r="L1073" s="448"/>
      <c r="M1073" s="448"/>
      <c r="N1073" s="448" t="s">
        <v>30</v>
      </c>
      <c r="O1073" s="448"/>
      <c r="P1073" s="448"/>
      <c r="Q1073" s="448"/>
      <c r="R1073" s="448"/>
    </row>
    <row r="1074" spans="1:20">
      <c r="A1074" s="287"/>
      <c r="B1074" s="448"/>
      <c r="C1074" s="448"/>
      <c r="D1074" s="448"/>
      <c r="E1074" s="448"/>
      <c r="F1074" s="448"/>
      <c r="G1074" s="448"/>
      <c r="H1074" s="448"/>
      <c r="I1074" s="448"/>
      <c r="J1074" s="448"/>
      <c r="K1074" s="448"/>
      <c r="L1074" s="448"/>
      <c r="M1074" s="448"/>
      <c r="N1074" s="288" t="s">
        <v>25</v>
      </c>
      <c r="O1074" s="341" t="s">
        <v>26</v>
      </c>
      <c r="P1074" s="288" t="s">
        <v>27</v>
      </c>
      <c r="Q1074" s="288" t="s">
        <v>28</v>
      </c>
      <c r="R1074" s="288" t="s">
        <v>29</v>
      </c>
    </row>
    <row r="1075" spans="1:20">
      <c r="A1075" s="273"/>
      <c r="B1075" s="449" t="s">
        <v>221</v>
      </c>
      <c r="C1075" s="449"/>
      <c r="D1075" s="449"/>
      <c r="E1075" s="449"/>
      <c r="F1075" s="449"/>
      <c r="G1075" s="449"/>
      <c r="H1075" s="449"/>
      <c r="I1075" s="449"/>
      <c r="J1075" s="449"/>
      <c r="K1075" s="449"/>
      <c r="L1075" s="449"/>
      <c r="M1075" s="449"/>
      <c r="N1075" s="281">
        <v>569903.06000000006</v>
      </c>
      <c r="O1075" s="338">
        <v>569903.06000000006</v>
      </c>
      <c r="P1075" s="281">
        <v>1149695.92</v>
      </c>
      <c r="Q1075" s="281">
        <v>1471813.61</v>
      </c>
      <c r="R1075" s="281">
        <v>1092686.82</v>
      </c>
    </row>
    <row r="1077" spans="1:20">
      <c r="B1077" s="279" t="s">
        <v>92</v>
      </c>
    </row>
    <row r="1079" spans="1:20">
      <c r="B1079" s="448"/>
      <c r="C1079" s="448"/>
      <c r="D1079" s="448"/>
      <c r="E1079" s="448"/>
      <c r="F1079" s="448"/>
      <c r="G1079" s="448"/>
      <c r="H1079" s="448"/>
      <c r="I1079" s="448"/>
      <c r="J1079" s="448"/>
      <c r="K1079" s="448"/>
      <c r="L1079" s="448"/>
      <c r="M1079" s="448"/>
      <c r="N1079" s="289" t="s">
        <v>330</v>
      </c>
    </row>
    <row r="1080" spans="1:20" ht="31.5" customHeight="1">
      <c r="B1080" s="444" t="s">
        <v>333</v>
      </c>
      <c r="C1080" s="449"/>
      <c r="D1080" s="449"/>
      <c r="E1080" s="449"/>
      <c r="F1080" s="449"/>
      <c r="G1080" s="449"/>
      <c r="H1080" s="449"/>
      <c r="I1080" s="449"/>
      <c r="J1080" s="449"/>
      <c r="K1080" s="449"/>
      <c r="L1080" s="449"/>
      <c r="M1080" s="449"/>
      <c r="N1080" s="281">
        <v>256086.62</v>
      </c>
    </row>
    <row r="1082" spans="1:20">
      <c r="B1082" s="410" t="s">
        <v>338</v>
      </c>
      <c r="C1082" s="410"/>
      <c r="D1082" s="410"/>
      <c r="E1082" s="410"/>
      <c r="F1082" s="410"/>
      <c r="G1082" s="410"/>
      <c r="H1082" s="410"/>
      <c r="I1082" s="410"/>
      <c r="J1082" s="410"/>
      <c r="K1082" s="410"/>
      <c r="L1082" s="410"/>
      <c r="M1082" s="410"/>
      <c r="N1082" s="410"/>
      <c r="O1082" s="410"/>
      <c r="P1082" s="410"/>
      <c r="Q1082" s="410"/>
      <c r="R1082" s="410"/>
      <c r="S1082" s="410"/>
      <c r="T1082" s="345">
        <v>0</v>
      </c>
    </row>
  </sheetData>
  <mergeCells count="93"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A760:A761"/>
    <mergeCell ref="B760:Y760"/>
    <mergeCell ref="A724:Y724"/>
    <mergeCell ref="A794:A795"/>
    <mergeCell ref="B794:Y794"/>
    <mergeCell ref="A685:A686"/>
    <mergeCell ref="B685:Y685"/>
    <mergeCell ref="B719:Q719"/>
    <mergeCell ref="B720:Q720"/>
    <mergeCell ref="A726:A727"/>
    <mergeCell ref="B726:Y726"/>
    <mergeCell ref="A583:A584"/>
    <mergeCell ref="B583:Y583"/>
    <mergeCell ref="A617:A618"/>
    <mergeCell ref="B617:Y617"/>
    <mergeCell ref="A651:A652"/>
    <mergeCell ref="B651:Y651"/>
    <mergeCell ref="A481:A482"/>
    <mergeCell ref="B481:Y481"/>
    <mergeCell ref="A515:A516"/>
    <mergeCell ref="B515:Y515"/>
    <mergeCell ref="A549:A550"/>
    <mergeCell ref="B549:Y549"/>
    <mergeCell ref="B471:M471"/>
    <mergeCell ref="B472:M472"/>
    <mergeCell ref="B476:M476"/>
    <mergeCell ref="B477:M477"/>
    <mergeCell ref="A479:Y479"/>
    <mergeCell ref="A398:A399"/>
    <mergeCell ref="B398:Y398"/>
    <mergeCell ref="A432:A433"/>
    <mergeCell ref="B432:Y432"/>
    <mergeCell ref="B470:M470"/>
    <mergeCell ref="N470:R470"/>
    <mergeCell ref="A296:A297"/>
    <mergeCell ref="B296:Y296"/>
    <mergeCell ref="A330:A331"/>
    <mergeCell ref="B330:Y330"/>
    <mergeCell ref="A364:A365"/>
    <mergeCell ref="B364:Y364"/>
    <mergeCell ref="A194:A195"/>
    <mergeCell ref="B194:Y194"/>
    <mergeCell ref="A228:A229"/>
    <mergeCell ref="B228:Y228"/>
    <mergeCell ref="A262:A263"/>
    <mergeCell ref="B262:Y262"/>
    <mergeCell ref="B191:S191"/>
    <mergeCell ref="B478:S478"/>
    <mergeCell ref="B723:S723"/>
    <mergeCell ref="B1082:S1082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2"/>
  <sheetViews>
    <sheetView view="pageBreakPreview" zoomScale="84" zoomScaleNormal="90" zoomScaleSheetLayoutView="84" workbookViewId="0">
      <selection sqref="A1:XFD1048576"/>
    </sheetView>
  </sheetViews>
  <sheetFormatPr defaultColWidth="9.140625" defaultRowHeight="15"/>
  <cols>
    <col min="1" max="1" width="9.140625" style="258"/>
    <col min="2" max="13" width="10.7109375" style="258" customWidth="1"/>
    <col min="14" max="14" width="11" style="258" customWidth="1"/>
    <col min="15" max="15" width="11.5703125" style="258" customWidth="1"/>
    <col min="16" max="16" width="12.5703125" style="258" customWidth="1"/>
    <col min="17" max="17" width="13.140625" style="258" customWidth="1"/>
    <col min="18" max="18" width="12.5703125" style="258" customWidth="1"/>
    <col min="19" max="25" width="10.7109375" style="258" customWidth="1"/>
    <col min="26" max="16384" width="9.140625" style="258"/>
  </cols>
  <sheetData>
    <row r="1" spans="1:167">
      <c r="Y1" s="259" t="s">
        <v>227</v>
      </c>
    </row>
    <row r="2" spans="1:167">
      <c r="Y2" s="259" t="s">
        <v>228</v>
      </c>
    </row>
    <row r="3" spans="1:167">
      <c r="Y3" s="259" t="s">
        <v>229</v>
      </c>
    </row>
    <row r="4" spans="1:167">
      <c r="Y4" s="259" t="s">
        <v>230</v>
      </c>
    </row>
    <row r="5" spans="1:167">
      <c r="Y5" s="259" t="s">
        <v>231</v>
      </c>
    </row>
    <row r="6" spans="1:167" ht="2.25" customHeight="1">
      <c r="Y6" s="259"/>
    </row>
    <row r="7" spans="1:167">
      <c r="Y7" s="259" t="s">
        <v>232</v>
      </c>
    </row>
    <row r="8" spans="1:167" ht="2.25" customHeight="1"/>
    <row r="9" spans="1:167">
      <c r="A9" s="453" t="s">
        <v>233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3"/>
      <c r="AL9" s="293"/>
      <c r="AM9" s="293"/>
      <c r="AN9" s="293"/>
      <c r="AO9" s="293"/>
      <c r="AP9" s="293"/>
      <c r="AQ9" s="293"/>
      <c r="AR9" s="293"/>
      <c r="AS9" s="293"/>
      <c r="AT9" s="293"/>
      <c r="AU9" s="293"/>
      <c r="AV9" s="293"/>
      <c r="AW9" s="293"/>
      <c r="AX9" s="293"/>
      <c r="AY9" s="293"/>
      <c r="AZ9" s="293"/>
      <c r="BA9" s="293"/>
      <c r="BB9" s="293"/>
      <c r="BC9" s="293"/>
      <c r="BD9" s="293"/>
      <c r="BE9" s="293"/>
      <c r="BF9" s="293"/>
      <c r="BG9" s="293"/>
      <c r="BH9" s="293"/>
      <c r="BI9" s="293"/>
      <c r="BJ9" s="293"/>
      <c r="BK9" s="293"/>
      <c r="BL9" s="293"/>
      <c r="BM9" s="293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3"/>
      <c r="BZ9" s="293"/>
      <c r="CA9" s="293"/>
      <c r="CB9" s="293"/>
      <c r="CC9" s="293"/>
      <c r="CD9" s="293"/>
      <c r="CE9" s="293"/>
      <c r="CF9" s="293"/>
      <c r="CG9" s="293"/>
      <c r="CH9" s="293"/>
      <c r="CI9" s="293"/>
      <c r="CJ9" s="293"/>
      <c r="CK9" s="293"/>
      <c r="CL9" s="293"/>
      <c r="CM9" s="293"/>
      <c r="CN9" s="293"/>
      <c r="CO9" s="293"/>
      <c r="CP9" s="293"/>
      <c r="CQ9" s="293"/>
      <c r="CR9" s="293"/>
      <c r="CS9" s="293"/>
      <c r="CT9" s="293"/>
      <c r="CU9" s="293"/>
      <c r="CV9" s="293"/>
      <c r="CW9" s="293"/>
      <c r="CX9" s="293"/>
      <c r="CY9" s="293"/>
      <c r="CZ9" s="293"/>
      <c r="DA9" s="293"/>
      <c r="DB9" s="293"/>
      <c r="DC9" s="293"/>
      <c r="DD9" s="293"/>
      <c r="DE9" s="293"/>
      <c r="DF9" s="293"/>
      <c r="DG9" s="293"/>
      <c r="DH9" s="293"/>
      <c r="DI9" s="293"/>
      <c r="DJ9" s="293"/>
      <c r="DK9" s="293"/>
      <c r="DL9" s="293"/>
      <c r="DM9" s="293"/>
      <c r="DN9" s="293"/>
      <c r="DO9" s="293"/>
      <c r="DP9" s="293"/>
      <c r="DQ9" s="293"/>
      <c r="DR9" s="293"/>
      <c r="DS9" s="293"/>
      <c r="DT9" s="293"/>
      <c r="DU9" s="293"/>
      <c r="DV9" s="293"/>
      <c r="DW9" s="293"/>
      <c r="DX9" s="293"/>
      <c r="DY9" s="293"/>
      <c r="DZ9" s="293"/>
      <c r="EA9" s="293"/>
      <c r="EB9" s="293"/>
      <c r="EC9" s="293"/>
      <c r="ED9" s="293"/>
      <c r="EE9" s="293"/>
      <c r="EF9" s="293"/>
      <c r="EG9" s="293"/>
      <c r="EH9" s="293"/>
      <c r="EI9" s="293"/>
      <c r="EJ9" s="293"/>
      <c r="EK9" s="293"/>
      <c r="EL9" s="293"/>
      <c r="EM9" s="293"/>
      <c r="EN9" s="293"/>
      <c r="EO9" s="293"/>
      <c r="EP9" s="293"/>
      <c r="EQ9" s="293"/>
      <c r="ER9" s="293"/>
      <c r="ES9" s="293"/>
      <c r="ET9" s="293"/>
      <c r="EU9" s="293"/>
      <c r="EV9" s="293"/>
      <c r="EW9" s="293"/>
      <c r="EX9" s="293"/>
      <c r="EY9" s="293"/>
      <c r="EZ9" s="293"/>
      <c r="FA9" s="293"/>
      <c r="FB9" s="293"/>
      <c r="FC9" s="293"/>
      <c r="FD9" s="293"/>
      <c r="FE9" s="293"/>
      <c r="FF9" s="293"/>
      <c r="FG9" s="293"/>
      <c r="FH9" s="293"/>
      <c r="FI9" s="293"/>
      <c r="FJ9" s="293"/>
      <c r="FK9" s="293"/>
    </row>
    <row r="10" spans="1:167" ht="16.5" customHeight="1">
      <c r="A10" s="454" t="s">
        <v>234</v>
      </c>
      <c r="B10" s="454"/>
      <c r="C10" s="454"/>
      <c r="D10" s="454"/>
      <c r="E10" s="454"/>
      <c r="F10" s="454"/>
      <c r="G10" s="454"/>
      <c r="H10" s="454"/>
      <c r="I10" s="454"/>
      <c r="J10" s="454"/>
      <c r="K10" s="454"/>
      <c r="L10" s="454"/>
      <c r="M10" s="454"/>
      <c r="N10" s="454"/>
      <c r="O10" s="454"/>
      <c r="P10" s="454"/>
      <c r="Q10" s="454"/>
      <c r="R10" s="454"/>
      <c r="S10" s="454"/>
      <c r="T10" s="454"/>
      <c r="U10" s="454"/>
      <c r="V10" s="454"/>
      <c r="W10" s="454"/>
      <c r="X10" s="454"/>
      <c r="Y10" s="45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294"/>
      <c r="BT10" s="294"/>
      <c r="BU10" s="294"/>
      <c r="BV10" s="294"/>
      <c r="BW10" s="294"/>
      <c r="BX10" s="294"/>
      <c r="BY10" s="294"/>
      <c r="BZ10" s="294"/>
      <c r="CA10" s="294"/>
      <c r="CB10" s="294"/>
      <c r="CC10" s="294"/>
      <c r="CD10" s="294"/>
      <c r="CE10" s="294"/>
      <c r="CF10" s="294"/>
      <c r="CG10" s="294"/>
      <c r="CH10" s="294"/>
      <c r="CI10" s="294"/>
      <c r="CJ10" s="294"/>
      <c r="CK10" s="294"/>
      <c r="CL10" s="294"/>
      <c r="CM10" s="294"/>
      <c r="CN10" s="294"/>
      <c r="CO10" s="294"/>
      <c r="CP10" s="294"/>
      <c r="CQ10" s="294"/>
      <c r="CR10" s="294"/>
      <c r="CS10" s="294"/>
      <c r="CT10" s="294"/>
      <c r="CU10" s="294"/>
      <c r="CV10" s="294"/>
      <c r="CW10" s="294"/>
      <c r="CX10" s="294"/>
      <c r="CY10" s="294"/>
      <c r="CZ10" s="294"/>
      <c r="DA10" s="294"/>
      <c r="DB10" s="294"/>
      <c r="DC10" s="294"/>
      <c r="DD10" s="294"/>
      <c r="DE10" s="294"/>
      <c r="DF10" s="294"/>
      <c r="DG10" s="294"/>
      <c r="DH10" s="294"/>
      <c r="DI10" s="294"/>
      <c r="DJ10" s="294"/>
      <c r="DK10" s="294"/>
      <c r="DL10" s="294"/>
      <c r="DM10" s="294"/>
      <c r="DN10" s="294"/>
      <c r="DO10" s="294"/>
      <c r="DP10" s="294"/>
      <c r="DQ10" s="294"/>
      <c r="DR10" s="294"/>
      <c r="DS10" s="294"/>
      <c r="DT10" s="294"/>
      <c r="DU10" s="294"/>
      <c r="DV10" s="294"/>
      <c r="DW10" s="294"/>
      <c r="DX10" s="294"/>
      <c r="DY10" s="294"/>
      <c r="DZ10" s="294"/>
      <c r="EA10" s="294"/>
      <c r="EB10" s="294"/>
      <c r="EC10" s="294"/>
      <c r="ED10" s="294"/>
      <c r="EE10" s="294"/>
      <c r="EF10" s="294"/>
      <c r="EG10" s="294"/>
      <c r="EH10" s="294"/>
      <c r="EI10" s="294"/>
      <c r="EJ10" s="294"/>
      <c r="EK10" s="294"/>
      <c r="EL10" s="294"/>
      <c r="EM10" s="294"/>
      <c r="EN10" s="294"/>
      <c r="EO10" s="294"/>
      <c r="EP10" s="294"/>
      <c r="EQ10" s="294"/>
      <c r="ER10" s="294"/>
      <c r="ES10" s="294"/>
      <c r="ET10" s="294"/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4"/>
    </row>
    <row r="11" spans="1:167" ht="16.5" customHeight="1">
      <c r="A11" s="454" t="s">
        <v>235</v>
      </c>
      <c r="B11" s="454"/>
      <c r="C11" s="454"/>
      <c r="D11" s="454"/>
      <c r="E11" s="454"/>
      <c r="F11" s="454"/>
      <c r="G11" s="454"/>
      <c r="H11" s="454"/>
      <c r="I11" s="454"/>
      <c r="J11" s="454"/>
      <c r="K11" s="454"/>
      <c r="L11" s="454"/>
      <c r="M11" s="454"/>
      <c r="N11" s="454"/>
      <c r="O11" s="454"/>
      <c r="P11" s="454"/>
      <c r="Q11" s="454"/>
      <c r="R11" s="454"/>
      <c r="S11" s="454"/>
      <c r="T11" s="454"/>
      <c r="U11" s="454"/>
      <c r="V11" s="454"/>
      <c r="W11" s="454"/>
      <c r="X11" s="454"/>
      <c r="Y11" s="45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294"/>
      <c r="CO11" s="294"/>
      <c r="CP11" s="294"/>
      <c r="CQ11" s="294"/>
      <c r="CR11" s="294"/>
      <c r="CS11" s="294"/>
      <c r="CT11" s="294"/>
      <c r="CU11" s="294"/>
      <c r="CV11" s="294"/>
      <c r="CW11" s="294"/>
      <c r="CX11" s="294"/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294"/>
      <c r="DL11" s="294"/>
      <c r="DM11" s="294"/>
      <c r="DN11" s="294"/>
      <c r="DO11" s="294"/>
      <c r="DP11" s="294"/>
      <c r="DQ11" s="294"/>
      <c r="DR11" s="294"/>
      <c r="DS11" s="294"/>
      <c r="DT11" s="294"/>
      <c r="DU11" s="294"/>
      <c r="DV11" s="294"/>
      <c r="DW11" s="294"/>
      <c r="DX11" s="294"/>
      <c r="DY11" s="294"/>
      <c r="DZ11" s="294"/>
      <c r="EA11" s="294"/>
      <c r="EB11" s="294"/>
      <c r="EC11" s="294"/>
      <c r="ED11" s="294"/>
      <c r="EE11" s="294"/>
      <c r="EF11" s="294"/>
      <c r="EG11" s="294"/>
      <c r="EH11" s="294"/>
      <c r="EI11" s="294"/>
      <c r="EJ11" s="294"/>
      <c r="EK11" s="294"/>
      <c r="EL11" s="294"/>
      <c r="EM11" s="294"/>
      <c r="EN11" s="294"/>
      <c r="EO11" s="294"/>
      <c r="EP11" s="294"/>
      <c r="EQ11" s="294"/>
      <c r="ER11" s="294"/>
      <c r="ES11" s="294"/>
      <c r="ET11" s="294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4"/>
    </row>
    <row r="12" spans="1:167" ht="16.5" customHeight="1">
      <c r="A12" s="454" t="s">
        <v>317</v>
      </c>
      <c r="B12" s="454"/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  <c r="DJ12" s="294"/>
      <c r="DK12" s="294"/>
      <c r="DL12" s="294"/>
      <c r="DM12" s="294"/>
      <c r="DN12" s="294"/>
      <c r="DO12" s="294"/>
      <c r="DP12" s="294"/>
      <c r="DQ12" s="294"/>
      <c r="DR12" s="294"/>
      <c r="DS12" s="294"/>
      <c r="DT12" s="294"/>
      <c r="DU12" s="294"/>
      <c r="DV12" s="294"/>
      <c r="DW12" s="294"/>
      <c r="DX12" s="294"/>
      <c r="DY12" s="294"/>
      <c r="DZ12" s="294"/>
      <c r="EA12" s="294"/>
      <c r="EB12" s="294"/>
      <c r="EC12" s="294"/>
      <c r="ED12" s="294"/>
      <c r="EE12" s="294"/>
      <c r="EF12" s="294"/>
      <c r="EG12" s="294"/>
      <c r="EH12" s="294"/>
      <c r="EI12" s="294"/>
      <c r="EJ12" s="294"/>
      <c r="EK12" s="294"/>
      <c r="EL12" s="294"/>
      <c r="EM12" s="294"/>
      <c r="EN12" s="294"/>
      <c r="EO12" s="294"/>
      <c r="EP12" s="294"/>
      <c r="EQ12" s="294"/>
      <c r="ER12" s="294"/>
      <c r="ES12" s="294"/>
      <c r="ET12" s="294"/>
      <c r="EU12" s="294"/>
      <c r="EV12" s="294"/>
      <c r="EW12" s="294"/>
      <c r="EX12" s="294"/>
      <c r="EY12" s="294"/>
      <c r="EZ12" s="294"/>
      <c r="FA12" s="294"/>
      <c r="FB12" s="294"/>
      <c r="FC12" s="294"/>
      <c r="FD12" s="294"/>
      <c r="FE12" s="294"/>
      <c r="FF12" s="294"/>
      <c r="FG12" s="294"/>
      <c r="FH12" s="294"/>
      <c r="FI12" s="294"/>
      <c r="FJ12" s="294"/>
      <c r="FK12" s="294"/>
    </row>
    <row r="13" spans="1:167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60"/>
      <c r="AJ13" s="260"/>
      <c r="AK13" s="260"/>
      <c r="AL13" s="260"/>
      <c r="AM13" s="260"/>
      <c r="AN13" s="260"/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60"/>
      <c r="BH13" s="260"/>
      <c r="BI13" s="260"/>
      <c r="BJ13" s="260"/>
      <c r="BK13" s="260"/>
      <c r="BL13" s="260"/>
      <c r="BM13" s="260"/>
      <c r="BN13" s="260"/>
      <c r="BO13" s="260"/>
      <c r="BP13" s="260"/>
      <c r="BQ13" s="260"/>
      <c r="BR13" s="260"/>
      <c r="BS13" s="260"/>
      <c r="BT13" s="260"/>
      <c r="BU13" s="260"/>
      <c r="BV13" s="260"/>
      <c r="BW13" s="260"/>
      <c r="BX13" s="260"/>
      <c r="BY13" s="260"/>
      <c r="BZ13" s="260"/>
      <c r="CA13" s="260"/>
      <c r="CB13" s="260"/>
      <c r="CC13" s="260"/>
      <c r="CD13" s="260"/>
      <c r="CE13" s="260"/>
      <c r="CF13" s="260"/>
      <c r="CG13" s="260"/>
      <c r="CH13" s="260"/>
      <c r="CI13" s="260"/>
      <c r="CJ13" s="260"/>
      <c r="CK13" s="260"/>
      <c r="CL13" s="260"/>
      <c r="CM13" s="260"/>
      <c r="CN13" s="260"/>
      <c r="CO13" s="260"/>
      <c r="CP13" s="260"/>
      <c r="CQ13" s="260"/>
      <c r="CR13" s="260"/>
      <c r="CS13" s="260"/>
      <c r="CT13" s="260"/>
      <c r="CU13" s="260"/>
      <c r="CV13" s="260"/>
      <c r="CW13" s="260"/>
      <c r="CX13" s="260"/>
      <c r="CY13" s="260"/>
      <c r="CZ13" s="260"/>
      <c r="DA13" s="260"/>
      <c r="DB13" s="260"/>
      <c r="DC13" s="260"/>
      <c r="DD13" s="260"/>
      <c r="DE13" s="260"/>
      <c r="DF13" s="260"/>
      <c r="DG13" s="260"/>
      <c r="DH13" s="260"/>
      <c r="DI13" s="260"/>
      <c r="DJ13" s="260"/>
      <c r="DK13" s="260"/>
      <c r="DL13" s="260"/>
      <c r="DM13" s="260"/>
      <c r="DN13" s="260"/>
      <c r="DO13" s="260"/>
      <c r="DP13" s="260"/>
      <c r="DQ13" s="260"/>
      <c r="DR13" s="260"/>
      <c r="DS13" s="260"/>
      <c r="DT13" s="260"/>
      <c r="DU13" s="260"/>
      <c r="DV13" s="260"/>
      <c r="DW13" s="260"/>
      <c r="DX13" s="260"/>
      <c r="DY13" s="260"/>
      <c r="DZ13" s="260"/>
      <c r="EA13" s="260"/>
      <c r="EB13" s="260"/>
      <c r="EC13" s="260"/>
      <c r="ED13" s="260"/>
      <c r="EE13" s="260"/>
      <c r="EF13" s="260"/>
      <c r="EG13" s="260"/>
      <c r="EH13" s="260"/>
      <c r="EI13" s="260"/>
      <c r="EJ13" s="260"/>
      <c r="EK13" s="260"/>
      <c r="EL13" s="260"/>
      <c r="EM13" s="260"/>
      <c r="EN13" s="260"/>
      <c r="EO13" s="260"/>
      <c r="EP13" s="260"/>
      <c r="EQ13" s="260"/>
      <c r="ER13" s="260"/>
      <c r="ES13" s="260"/>
      <c r="ET13" s="260"/>
      <c r="EU13" s="260"/>
      <c r="EV13" s="260"/>
      <c r="EW13" s="260"/>
      <c r="EX13" s="260"/>
      <c r="EY13" s="260"/>
      <c r="EZ13" s="260"/>
      <c r="FA13" s="260"/>
      <c r="FB13" s="260"/>
      <c r="FC13" s="260"/>
      <c r="FD13" s="260"/>
      <c r="FE13" s="260"/>
      <c r="FF13" s="260"/>
      <c r="FG13" s="260"/>
      <c r="FH13" s="260"/>
      <c r="FI13" s="260"/>
      <c r="FJ13" s="260"/>
      <c r="FK13" s="260"/>
    </row>
    <row r="14" spans="1:167">
      <c r="A14" s="455" t="s">
        <v>236</v>
      </c>
      <c r="B14" s="455"/>
      <c r="C14" s="455"/>
      <c r="D14" s="455"/>
      <c r="E14" s="455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5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295"/>
      <c r="AN14" s="295"/>
      <c r="AO14" s="295"/>
      <c r="AP14" s="295"/>
      <c r="AQ14" s="295"/>
      <c r="AR14" s="295"/>
      <c r="AS14" s="295"/>
      <c r="AT14" s="295"/>
      <c r="AU14" s="295"/>
      <c r="AV14" s="295"/>
      <c r="AW14" s="295"/>
      <c r="AX14" s="295"/>
      <c r="AY14" s="295"/>
      <c r="AZ14" s="295"/>
      <c r="BA14" s="295"/>
      <c r="BB14" s="295"/>
      <c r="BC14" s="295"/>
      <c r="BD14" s="295"/>
      <c r="BE14" s="295"/>
      <c r="BF14" s="295"/>
      <c r="BG14" s="295"/>
      <c r="BH14" s="295"/>
      <c r="BI14" s="295"/>
      <c r="BJ14" s="295"/>
      <c r="BK14" s="295"/>
      <c r="BL14" s="295"/>
      <c r="BM14" s="295"/>
      <c r="BN14" s="295"/>
      <c r="BO14" s="295"/>
      <c r="BP14" s="295"/>
      <c r="BQ14" s="295"/>
      <c r="BR14" s="295"/>
      <c r="BS14" s="295"/>
      <c r="BT14" s="295"/>
      <c r="BU14" s="295"/>
      <c r="BV14" s="295"/>
      <c r="BW14" s="295"/>
      <c r="BX14" s="295"/>
      <c r="BY14" s="295"/>
      <c r="BZ14" s="295"/>
      <c r="CA14" s="295"/>
      <c r="CB14" s="295"/>
      <c r="CC14" s="295"/>
      <c r="CD14" s="295"/>
      <c r="CE14" s="295"/>
      <c r="CF14" s="295"/>
      <c r="CG14" s="295"/>
      <c r="CH14" s="295"/>
      <c r="CI14" s="295"/>
      <c r="CJ14" s="295"/>
      <c r="CK14" s="295"/>
      <c r="CL14" s="295"/>
      <c r="CM14" s="295"/>
      <c r="CN14" s="295"/>
      <c r="CO14" s="295"/>
      <c r="CP14" s="295"/>
      <c r="CQ14" s="295"/>
      <c r="CR14" s="295"/>
      <c r="CS14" s="295"/>
      <c r="CT14" s="295"/>
      <c r="CU14" s="295"/>
      <c r="CV14" s="295"/>
      <c r="CW14" s="295"/>
      <c r="CX14" s="295"/>
      <c r="CY14" s="295"/>
      <c r="CZ14" s="295"/>
      <c r="DA14" s="295"/>
      <c r="DB14" s="295"/>
      <c r="DC14" s="295"/>
      <c r="DD14" s="295"/>
      <c r="DE14" s="295"/>
      <c r="DF14" s="295"/>
      <c r="DG14" s="295"/>
      <c r="DH14" s="295"/>
      <c r="DI14" s="295"/>
      <c r="DJ14" s="295"/>
      <c r="DK14" s="295"/>
      <c r="DL14" s="295"/>
      <c r="DM14" s="295"/>
      <c r="DN14" s="295"/>
      <c r="DO14" s="295"/>
      <c r="DP14" s="295"/>
      <c r="DQ14" s="295"/>
      <c r="DR14" s="295"/>
      <c r="DS14" s="295"/>
      <c r="DT14" s="295"/>
      <c r="DU14" s="295"/>
      <c r="DV14" s="295"/>
      <c r="DW14" s="295"/>
      <c r="DX14" s="295"/>
      <c r="DY14" s="295"/>
      <c r="DZ14" s="295"/>
      <c r="EA14" s="295"/>
      <c r="EB14" s="295"/>
      <c r="EC14" s="295"/>
      <c r="ED14" s="295"/>
      <c r="EE14" s="295"/>
      <c r="EF14" s="295"/>
      <c r="EG14" s="295"/>
      <c r="EH14" s="295"/>
      <c r="EI14" s="295"/>
      <c r="EJ14" s="295"/>
      <c r="EK14" s="295"/>
      <c r="EL14" s="295"/>
      <c r="EM14" s="295"/>
      <c r="EN14" s="295"/>
      <c r="EO14" s="295"/>
      <c r="EP14" s="295"/>
      <c r="EQ14" s="295"/>
      <c r="ER14" s="295"/>
      <c r="ES14" s="295"/>
      <c r="ET14" s="295"/>
      <c r="EU14" s="295"/>
      <c r="EV14" s="295"/>
      <c r="EW14" s="295"/>
      <c r="EX14" s="295"/>
      <c r="EY14" s="295"/>
      <c r="EZ14" s="295"/>
      <c r="FA14" s="295"/>
      <c r="FB14" s="295"/>
      <c r="FC14" s="295"/>
      <c r="FD14" s="295"/>
      <c r="FE14" s="295"/>
      <c r="FF14" s="295"/>
      <c r="FG14" s="295"/>
      <c r="FH14" s="295"/>
      <c r="FI14" s="295"/>
      <c r="FJ14" s="295"/>
      <c r="FK14" s="295"/>
    </row>
    <row r="15" spans="1:167">
      <c r="A15" s="261"/>
      <c r="B15" s="456" t="s">
        <v>327</v>
      </c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262" t="s">
        <v>107</v>
      </c>
      <c r="Q15" s="456" t="s">
        <v>340</v>
      </c>
      <c r="R15" s="456"/>
      <c r="S15" s="456"/>
      <c r="T15" s="456"/>
      <c r="U15" s="263"/>
      <c r="V15" s="263"/>
      <c r="W15" s="264"/>
      <c r="X15" s="264"/>
      <c r="Y15" s="264"/>
    </row>
    <row r="16" spans="1:167">
      <c r="A16" s="260"/>
      <c r="B16" s="457" t="s">
        <v>237</v>
      </c>
      <c r="C16" s="457"/>
      <c r="D16" s="457"/>
      <c r="E16" s="457"/>
      <c r="F16" s="457"/>
      <c r="G16" s="457"/>
      <c r="H16" s="457"/>
      <c r="I16" s="457"/>
      <c r="J16" s="457"/>
      <c r="K16" s="457"/>
      <c r="L16" s="457"/>
      <c r="M16" s="457"/>
      <c r="N16" s="457"/>
      <c r="O16" s="457"/>
      <c r="P16" s="260"/>
      <c r="Q16" s="458" t="s">
        <v>238</v>
      </c>
      <c r="R16" s="458"/>
      <c r="S16" s="458"/>
      <c r="T16" s="458"/>
      <c r="U16" s="265"/>
      <c r="V16" s="265"/>
      <c r="W16" s="265"/>
      <c r="X16" s="265"/>
      <c r="Y16" s="265"/>
    </row>
    <row r="18" spans="1:25" ht="56.25" customHeight="1">
      <c r="A18" s="414" t="s">
        <v>211</v>
      </c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</row>
    <row r="19" spans="1:25" s="279" customFormat="1" ht="21.75" customHeight="1">
      <c r="B19" s="267" t="s">
        <v>213</v>
      </c>
    </row>
    <row r="20" spans="1:25" ht="18" customHeight="1">
      <c r="A20" s="422" t="s">
        <v>212</v>
      </c>
      <c r="B20" s="491" t="s">
        <v>95</v>
      </c>
      <c r="C20" s="491"/>
      <c r="D20" s="491"/>
      <c r="E20" s="491"/>
      <c r="F20" s="491"/>
      <c r="G20" s="491"/>
      <c r="H20" s="491"/>
      <c r="I20" s="491"/>
      <c r="J20" s="491"/>
      <c r="K20" s="491"/>
      <c r="L20" s="491"/>
      <c r="M20" s="491"/>
      <c r="N20" s="491"/>
      <c r="O20" s="491"/>
      <c r="P20" s="491"/>
      <c r="Q20" s="491"/>
      <c r="R20" s="491"/>
      <c r="S20" s="491"/>
      <c r="T20" s="491"/>
      <c r="U20" s="491"/>
      <c r="V20" s="491"/>
      <c r="W20" s="491"/>
      <c r="X20" s="491"/>
      <c r="Y20" s="491"/>
    </row>
    <row r="21" spans="1:25" ht="30">
      <c r="A21" s="422"/>
      <c r="B21" s="280" t="s">
        <v>1</v>
      </c>
      <c r="C21" s="280" t="s">
        <v>2</v>
      </c>
      <c r="D21" s="280" t="s">
        <v>3</v>
      </c>
      <c r="E21" s="280" t="s">
        <v>4</v>
      </c>
      <c r="F21" s="280" t="s">
        <v>5</v>
      </c>
      <c r="G21" s="280" t="s">
        <v>6</v>
      </c>
      <c r="H21" s="280" t="s">
        <v>7</v>
      </c>
      <c r="I21" s="280" t="s">
        <v>8</v>
      </c>
      <c r="J21" s="280" t="s">
        <v>9</v>
      </c>
      <c r="K21" s="280" t="s">
        <v>10</v>
      </c>
      <c r="L21" s="280" t="s">
        <v>11</v>
      </c>
      <c r="M21" s="280" t="s">
        <v>12</v>
      </c>
      <c r="N21" s="280" t="s">
        <v>13</v>
      </c>
      <c r="O21" s="280" t="s">
        <v>14</v>
      </c>
      <c r="P21" s="280" t="s">
        <v>15</v>
      </c>
      <c r="Q21" s="280" t="s">
        <v>16</v>
      </c>
      <c r="R21" s="280" t="s">
        <v>17</v>
      </c>
      <c r="S21" s="280" t="s">
        <v>18</v>
      </c>
      <c r="T21" s="280" t="s">
        <v>19</v>
      </c>
      <c r="U21" s="280" t="s">
        <v>20</v>
      </c>
      <c r="V21" s="280" t="s">
        <v>21</v>
      </c>
      <c r="W21" s="280" t="s">
        <v>22</v>
      </c>
      <c r="X21" s="280" t="s">
        <v>23</v>
      </c>
      <c r="Y21" s="280" t="s">
        <v>24</v>
      </c>
    </row>
    <row r="22" spans="1:25">
      <c r="A22" s="256">
        <v>1</v>
      </c>
      <c r="B22" s="281">
        <v>1417.05</v>
      </c>
      <c r="C22" s="281">
        <v>1407.77</v>
      </c>
      <c r="D22" s="281">
        <v>1524.27</v>
      </c>
      <c r="E22" s="281">
        <v>2038.63</v>
      </c>
      <c r="F22" s="281">
        <v>1662.7</v>
      </c>
      <c r="G22" s="281">
        <v>2154.38</v>
      </c>
      <c r="H22" s="281">
        <v>2059.61</v>
      </c>
      <c r="I22" s="281">
        <v>2079.77</v>
      </c>
      <c r="J22" s="281">
        <v>2044.3</v>
      </c>
      <c r="K22" s="281">
        <v>2012.55</v>
      </c>
      <c r="L22" s="281">
        <v>1997.58</v>
      </c>
      <c r="M22" s="281">
        <v>1943.8</v>
      </c>
      <c r="N22" s="281">
        <v>2051.86</v>
      </c>
      <c r="O22" s="281">
        <v>2045.41</v>
      </c>
      <c r="P22" s="281">
        <v>2076.87</v>
      </c>
      <c r="Q22" s="281">
        <v>2038.72</v>
      </c>
      <c r="R22" s="281">
        <v>2043.09</v>
      </c>
      <c r="S22" s="281">
        <v>1999.83</v>
      </c>
      <c r="T22" s="281">
        <v>2161.8000000000002</v>
      </c>
      <c r="U22" s="281">
        <v>2175.09</v>
      </c>
      <c r="V22" s="281">
        <v>1703.96</v>
      </c>
      <c r="W22" s="281">
        <v>1590.56</v>
      </c>
      <c r="X22" s="281">
        <v>1476.05</v>
      </c>
      <c r="Y22" s="281">
        <v>1461.07</v>
      </c>
    </row>
    <row r="23" spans="1:25">
      <c r="A23" s="256">
        <v>2</v>
      </c>
      <c r="B23" s="281">
        <v>1452.91</v>
      </c>
      <c r="C23" s="281">
        <v>1566.24</v>
      </c>
      <c r="D23" s="281">
        <v>1635.93</v>
      </c>
      <c r="E23" s="281">
        <v>1464.88</v>
      </c>
      <c r="F23" s="281">
        <v>1563.19</v>
      </c>
      <c r="G23" s="281">
        <v>2044.65</v>
      </c>
      <c r="H23" s="281">
        <v>2173.83</v>
      </c>
      <c r="I23" s="281">
        <v>2371.08</v>
      </c>
      <c r="J23" s="281">
        <v>2410.19</v>
      </c>
      <c r="K23" s="281">
        <v>2414.15</v>
      </c>
      <c r="L23" s="281">
        <v>2385.9</v>
      </c>
      <c r="M23" s="281">
        <v>2327.11</v>
      </c>
      <c r="N23" s="281">
        <v>2360.65</v>
      </c>
      <c r="O23" s="281">
        <v>2313.64</v>
      </c>
      <c r="P23" s="281">
        <v>2407.14</v>
      </c>
      <c r="Q23" s="281">
        <v>2351.77</v>
      </c>
      <c r="R23" s="281">
        <v>1926.43</v>
      </c>
      <c r="S23" s="281">
        <v>2617.04</v>
      </c>
      <c r="T23" s="281">
        <v>1698.88</v>
      </c>
      <c r="U23" s="281">
        <v>1687.09</v>
      </c>
      <c r="V23" s="281">
        <v>1595.07</v>
      </c>
      <c r="W23" s="281">
        <v>1561.38</v>
      </c>
      <c r="X23" s="281">
        <v>1464.61</v>
      </c>
      <c r="Y23" s="281">
        <v>1384.2</v>
      </c>
    </row>
    <row r="24" spans="1:25">
      <c r="A24" s="256">
        <v>3</v>
      </c>
      <c r="B24" s="281">
        <v>1129.6300000000001</v>
      </c>
      <c r="C24" s="281">
        <v>1124.6500000000001</v>
      </c>
      <c r="D24" s="281">
        <v>1131.68</v>
      </c>
      <c r="E24" s="281">
        <v>1237.48</v>
      </c>
      <c r="F24" s="281">
        <v>1131.22</v>
      </c>
      <c r="G24" s="281">
        <v>1325.67</v>
      </c>
      <c r="H24" s="281">
        <v>1723.6</v>
      </c>
      <c r="I24" s="281">
        <v>1596.1</v>
      </c>
      <c r="J24" s="281">
        <v>1591.95</v>
      </c>
      <c r="K24" s="281">
        <v>1687.03</v>
      </c>
      <c r="L24" s="281">
        <v>1597.26</v>
      </c>
      <c r="M24" s="281">
        <v>1600.63</v>
      </c>
      <c r="N24" s="281">
        <v>1561.61</v>
      </c>
      <c r="O24" s="281">
        <v>1592.6</v>
      </c>
      <c r="P24" s="281">
        <v>1633.04</v>
      </c>
      <c r="Q24" s="281">
        <v>1528.78</v>
      </c>
      <c r="R24" s="281">
        <v>1591.47</v>
      </c>
      <c r="S24" s="281">
        <v>1611.87</v>
      </c>
      <c r="T24" s="281">
        <v>2116.73</v>
      </c>
      <c r="U24" s="281">
        <v>1529.99</v>
      </c>
      <c r="V24" s="281">
        <v>1309.8800000000001</v>
      </c>
      <c r="W24" s="281">
        <v>1192.28</v>
      </c>
      <c r="X24" s="281">
        <v>1130.24</v>
      </c>
      <c r="Y24" s="281">
        <v>1132.94</v>
      </c>
    </row>
    <row r="25" spans="1:25">
      <c r="A25" s="256">
        <v>4</v>
      </c>
      <c r="B25" s="281">
        <v>1030</v>
      </c>
      <c r="C25" s="281">
        <v>1007.41</v>
      </c>
      <c r="D25" s="281">
        <v>1046.04</v>
      </c>
      <c r="E25" s="281">
        <v>1085.24</v>
      </c>
      <c r="F25" s="281">
        <v>1026.33</v>
      </c>
      <c r="G25" s="281">
        <v>1131.6600000000001</v>
      </c>
      <c r="H25" s="281">
        <v>1174.98</v>
      </c>
      <c r="I25" s="281">
        <v>969.3</v>
      </c>
      <c r="J25" s="281">
        <v>1029.5899999999999</v>
      </c>
      <c r="K25" s="281">
        <v>897.57</v>
      </c>
      <c r="L25" s="281">
        <v>1037.1199999999999</v>
      </c>
      <c r="M25" s="281">
        <v>808.56</v>
      </c>
      <c r="N25" s="281">
        <v>1025.98</v>
      </c>
      <c r="O25" s="281">
        <v>1065.79</v>
      </c>
      <c r="P25" s="281">
        <v>1158.05</v>
      </c>
      <c r="Q25" s="281">
        <v>1203.3699999999999</v>
      </c>
      <c r="R25" s="281">
        <v>1169.6199999999999</v>
      </c>
      <c r="S25" s="281">
        <v>1227.8399999999999</v>
      </c>
      <c r="T25" s="281">
        <v>1207.9000000000001</v>
      </c>
      <c r="U25" s="281">
        <v>988.52</v>
      </c>
      <c r="V25" s="281">
        <v>1050.54</v>
      </c>
      <c r="W25" s="281">
        <v>1016.24</v>
      </c>
      <c r="X25" s="281">
        <v>1040.44</v>
      </c>
      <c r="Y25" s="281">
        <v>1035.8399999999999</v>
      </c>
    </row>
    <row r="26" spans="1:25">
      <c r="A26" s="256">
        <v>5</v>
      </c>
      <c r="B26" s="281">
        <v>997.4</v>
      </c>
      <c r="C26" s="281">
        <v>861.43</v>
      </c>
      <c r="D26" s="281">
        <v>1014.16</v>
      </c>
      <c r="E26" s="281">
        <v>995.87</v>
      </c>
      <c r="F26" s="281">
        <v>966.83</v>
      </c>
      <c r="G26" s="281">
        <v>1054.04</v>
      </c>
      <c r="H26" s="281">
        <v>1080.6300000000001</v>
      </c>
      <c r="I26" s="281">
        <v>978.18</v>
      </c>
      <c r="J26" s="281">
        <v>966.45</v>
      </c>
      <c r="K26" s="281">
        <v>951.39</v>
      </c>
      <c r="L26" s="281">
        <v>956.87</v>
      </c>
      <c r="M26" s="281">
        <v>962.43</v>
      </c>
      <c r="N26" s="281">
        <v>978.14</v>
      </c>
      <c r="O26" s="281">
        <v>952.88</v>
      </c>
      <c r="P26" s="281">
        <v>961.37</v>
      </c>
      <c r="Q26" s="281">
        <v>1087.3699999999999</v>
      </c>
      <c r="R26" s="281">
        <v>1048.3499999999999</v>
      </c>
      <c r="S26" s="281">
        <v>1234.08</v>
      </c>
      <c r="T26" s="281">
        <v>1089.6400000000001</v>
      </c>
      <c r="U26" s="281">
        <v>943.35</v>
      </c>
      <c r="V26" s="281">
        <v>980.28</v>
      </c>
      <c r="W26" s="281">
        <v>1024.3</v>
      </c>
      <c r="X26" s="281">
        <v>1007.42</v>
      </c>
      <c r="Y26" s="281">
        <v>1005.4</v>
      </c>
    </row>
    <row r="27" spans="1:25">
      <c r="A27" s="256">
        <v>6</v>
      </c>
      <c r="B27" s="281">
        <v>780.51</v>
      </c>
      <c r="C27" s="281">
        <v>863.22</v>
      </c>
      <c r="D27" s="281">
        <v>935.34</v>
      </c>
      <c r="E27" s="281">
        <v>838.44</v>
      </c>
      <c r="F27" s="281">
        <v>813.7</v>
      </c>
      <c r="G27" s="281">
        <v>907.77</v>
      </c>
      <c r="H27" s="281">
        <v>1022.94</v>
      </c>
      <c r="I27" s="281">
        <v>1017.96</v>
      </c>
      <c r="J27" s="281">
        <v>1086.21</v>
      </c>
      <c r="K27" s="281">
        <v>1017.71</v>
      </c>
      <c r="L27" s="281">
        <v>1043.27</v>
      </c>
      <c r="M27" s="281">
        <v>1016.18</v>
      </c>
      <c r="N27" s="281">
        <v>1015.61</v>
      </c>
      <c r="O27" s="281">
        <v>1018.45</v>
      </c>
      <c r="P27" s="281">
        <v>1090.75</v>
      </c>
      <c r="Q27" s="281">
        <v>967.09</v>
      </c>
      <c r="R27" s="281">
        <v>1025.43</v>
      </c>
      <c r="S27" s="281">
        <v>1274.99</v>
      </c>
      <c r="T27" s="281">
        <v>983.85</v>
      </c>
      <c r="U27" s="281">
        <v>768.52</v>
      </c>
      <c r="V27" s="281">
        <v>785.41</v>
      </c>
      <c r="W27" s="281">
        <v>968.33</v>
      </c>
      <c r="X27" s="281">
        <v>775.9</v>
      </c>
      <c r="Y27" s="281">
        <v>774.23</v>
      </c>
    </row>
    <row r="28" spans="1:25">
      <c r="A28" s="256">
        <v>7</v>
      </c>
      <c r="B28" s="281">
        <v>883.25</v>
      </c>
      <c r="C28" s="281">
        <v>885.16</v>
      </c>
      <c r="D28" s="281">
        <v>929.59</v>
      </c>
      <c r="E28" s="281">
        <v>995.15</v>
      </c>
      <c r="F28" s="281">
        <v>970.42</v>
      </c>
      <c r="G28" s="281">
        <v>1038.4000000000001</v>
      </c>
      <c r="H28" s="281">
        <v>1229.04</v>
      </c>
      <c r="I28" s="281">
        <v>1347.29</v>
      </c>
      <c r="J28" s="281">
        <v>1421.84</v>
      </c>
      <c r="K28" s="281">
        <v>1442.71</v>
      </c>
      <c r="L28" s="281">
        <v>1416.78</v>
      </c>
      <c r="M28" s="281">
        <v>1439.54</v>
      </c>
      <c r="N28" s="281">
        <v>1413.93</v>
      </c>
      <c r="O28" s="281">
        <v>1455.33</v>
      </c>
      <c r="P28" s="281">
        <v>1450.48</v>
      </c>
      <c r="Q28" s="281">
        <v>1441.97</v>
      </c>
      <c r="R28" s="281">
        <v>1423.22</v>
      </c>
      <c r="S28" s="281">
        <v>1461.63</v>
      </c>
      <c r="T28" s="281">
        <v>1378.3</v>
      </c>
      <c r="U28" s="281">
        <v>1388.01</v>
      </c>
      <c r="V28" s="281">
        <v>1343.3</v>
      </c>
      <c r="W28" s="281">
        <v>1145</v>
      </c>
      <c r="X28" s="281">
        <v>1022.33</v>
      </c>
      <c r="Y28" s="281">
        <v>914.42</v>
      </c>
    </row>
    <row r="29" spans="1:25">
      <c r="A29" s="256">
        <v>8</v>
      </c>
      <c r="B29" s="281">
        <v>1020.09</v>
      </c>
      <c r="C29" s="281">
        <v>1022.89</v>
      </c>
      <c r="D29" s="281">
        <v>1028.02</v>
      </c>
      <c r="E29" s="281">
        <v>1040.99</v>
      </c>
      <c r="F29" s="281">
        <v>1182.47</v>
      </c>
      <c r="G29" s="281">
        <v>1385.06</v>
      </c>
      <c r="H29" s="281">
        <v>1360.51</v>
      </c>
      <c r="I29" s="281">
        <v>1483.29</v>
      </c>
      <c r="J29" s="281">
        <v>1624.08</v>
      </c>
      <c r="K29" s="281">
        <v>1722.46</v>
      </c>
      <c r="L29" s="281">
        <v>1660.48</v>
      </c>
      <c r="M29" s="281">
        <v>1676.59</v>
      </c>
      <c r="N29" s="281">
        <v>1628.5</v>
      </c>
      <c r="O29" s="281">
        <v>1632.45</v>
      </c>
      <c r="P29" s="281">
        <v>1617.36</v>
      </c>
      <c r="Q29" s="281">
        <v>1609.2</v>
      </c>
      <c r="R29" s="281">
        <v>1646.9</v>
      </c>
      <c r="S29" s="281">
        <v>1759.33</v>
      </c>
      <c r="T29" s="281">
        <v>1661.23</v>
      </c>
      <c r="U29" s="281">
        <v>1323.64</v>
      </c>
      <c r="V29" s="281">
        <v>1405.89</v>
      </c>
      <c r="W29" s="281">
        <v>1340.72</v>
      </c>
      <c r="X29" s="281">
        <v>1030.1500000000001</v>
      </c>
      <c r="Y29" s="281">
        <v>1026.8800000000001</v>
      </c>
    </row>
    <row r="30" spans="1:25">
      <c r="A30" s="256">
        <v>9</v>
      </c>
      <c r="B30" s="281">
        <v>1004.99</v>
      </c>
      <c r="C30" s="281">
        <v>993.74</v>
      </c>
      <c r="D30" s="281">
        <v>999.4</v>
      </c>
      <c r="E30" s="281">
        <v>1008.91</v>
      </c>
      <c r="F30" s="281">
        <v>1068.6199999999999</v>
      </c>
      <c r="G30" s="281">
        <v>1176.72</v>
      </c>
      <c r="H30" s="281">
        <v>1089.03</v>
      </c>
      <c r="I30" s="281">
        <v>1357.75</v>
      </c>
      <c r="J30" s="281">
        <v>1469.71</v>
      </c>
      <c r="K30" s="281">
        <v>1565.08</v>
      </c>
      <c r="L30" s="281">
        <v>1603.29</v>
      </c>
      <c r="M30" s="281">
        <v>1569.18</v>
      </c>
      <c r="N30" s="281">
        <v>1543.52</v>
      </c>
      <c r="O30" s="281">
        <v>1570.34</v>
      </c>
      <c r="P30" s="281">
        <v>1584.61</v>
      </c>
      <c r="Q30" s="281">
        <v>1572.77</v>
      </c>
      <c r="R30" s="281">
        <v>1585.21</v>
      </c>
      <c r="S30" s="281">
        <v>1616.52</v>
      </c>
      <c r="T30" s="281">
        <v>1586.42</v>
      </c>
      <c r="U30" s="281">
        <v>1280.2</v>
      </c>
      <c r="V30" s="281">
        <v>1121.9000000000001</v>
      </c>
      <c r="W30" s="281">
        <v>1033.78</v>
      </c>
      <c r="X30" s="281">
        <v>1020.54</v>
      </c>
      <c r="Y30" s="281">
        <v>992.55</v>
      </c>
    </row>
    <row r="31" spans="1:25">
      <c r="A31" s="256">
        <v>10</v>
      </c>
      <c r="B31" s="281">
        <v>916.03</v>
      </c>
      <c r="C31" s="281">
        <v>966.88</v>
      </c>
      <c r="D31" s="281">
        <v>995.95</v>
      </c>
      <c r="E31" s="281">
        <v>1064.2</v>
      </c>
      <c r="F31" s="281">
        <v>1057.1199999999999</v>
      </c>
      <c r="G31" s="281">
        <v>1209.4100000000001</v>
      </c>
      <c r="H31" s="281">
        <v>1323.51</v>
      </c>
      <c r="I31" s="281">
        <v>1306.02</v>
      </c>
      <c r="J31" s="281">
        <v>1188.94</v>
      </c>
      <c r="K31" s="281">
        <v>1196.9100000000001</v>
      </c>
      <c r="L31" s="281">
        <v>1233.21</v>
      </c>
      <c r="M31" s="281">
        <v>1249.79</v>
      </c>
      <c r="N31" s="281">
        <v>1291.24</v>
      </c>
      <c r="O31" s="281">
        <v>1287.6199999999999</v>
      </c>
      <c r="P31" s="281">
        <v>1156.56</v>
      </c>
      <c r="Q31" s="281">
        <v>1121.17</v>
      </c>
      <c r="R31" s="281">
        <v>1318.59</v>
      </c>
      <c r="S31" s="281">
        <v>1217.31</v>
      </c>
      <c r="T31" s="281">
        <v>1122.08</v>
      </c>
      <c r="U31" s="281">
        <v>1092.81</v>
      </c>
      <c r="V31" s="281">
        <v>1090.1500000000001</v>
      </c>
      <c r="W31" s="281">
        <v>1033.02</v>
      </c>
      <c r="X31" s="281">
        <v>946.3</v>
      </c>
      <c r="Y31" s="281">
        <v>933.06</v>
      </c>
    </row>
    <row r="32" spans="1:25">
      <c r="A32" s="256">
        <v>11</v>
      </c>
      <c r="B32" s="281">
        <v>880.75</v>
      </c>
      <c r="C32" s="281">
        <v>882.34</v>
      </c>
      <c r="D32" s="281">
        <v>895.6</v>
      </c>
      <c r="E32" s="281">
        <v>889.46</v>
      </c>
      <c r="F32" s="281">
        <v>872.89</v>
      </c>
      <c r="G32" s="281">
        <v>885.46</v>
      </c>
      <c r="H32" s="281">
        <v>967.29</v>
      </c>
      <c r="I32" s="281">
        <v>918.89</v>
      </c>
      <c r="J32" s="281">
        <v>897.73</v>
      </c>
      <c r="K32" s="281">
        <v>898.04</v>
      </c>
      <c r="L32" s="281">
        <v>899.9</v>
      </c>
      <c r="M32" s="281">
        <v>900.22</v>
      </c>
      <c r="N32" s="281">
        <v>898.81</v>
      </c>
      <c r="O32" s="281">
        <v>865.82</v>
      </c>
      <c r="P32" s="281">
        <v>865.47</v>
      </c>
      <c r="Q32" s="281">
        <v>862.33</v>
      </c>
      <c r="R32" s="281">
        <v>865.5</v>
      </c>
      <c r="S32" s="281">
        <v>979.61</v>
      </c>
      <c r="T32" s="281">
        <v>914.71</v>
      </c>
      <c r="U32" s="281">
        <v>891.74</v>
      </c>
      <c r="V32" s="281">
        <v>902.42</v>
      </c>
      <c r="W32" s="281">
        <v>890.94</v>
      </c>
      <c r="X32" s="281">
        <v>881.35</v>
      </c>
      <c r="Y32" s="281">
        <v>833.35</v>
      </c>
    </row>
    <row r="33" spans="1:25">
      <c r="A33" s="256">
        <v>12</v>
      </c>
      <c r="B33" s="281">
        <v>782.04</v>
      </c>
      <c r="C33" s="281">
        <v>761.11</v>
      </c>
      <c r="D33" s="281">
        <v>774.87</v>
      </c>
      <c r="E33" s="281">
        <v>755.49</v>
      </c>
      <c r="F33" s="281">
        <v>763.4</v>
      </c>
      <c r="G33" s="281">
        <v>792.88</v>
      </c>
      <c r="H33" s="281">
        <v>826.49</v>
      </c>
      <c r="I33" s="281">
        <v>1161.04</v>
      </c>
      <c r="J33" s="281">
        <v>1173.5</v>
      </c>
      <c r="K33" s="281">
        <v>802.79</v>
      </c>
      <c r="L33" s="281">
        <v>803.55</v>
      </c>
      <c r="M33" s="281">
        <v>810.36</v>
      </c>
      <c r="N33" s="281">
        <v>809.4</v>
      </c>
      <c r="O33" s="281">
        <v>879.91</v>
      </c>
      <c r="P33" s="281">
        <v>810.81</v>
      </c>
      <c r="Q33" s="281">
        <v>810.43</v>
      </c>
      <c r="R33" s="281">
        <v>796.22</v>
      </c>
      <c r="S33" s="281">
        <v>801.92</v>
      </c>
      <c r="T33" s="281">
        <v>802.21</v>
      </c>
      <c r="U33" s="281">
        <v>780.87</v>
      </c>
      <c r="V33" s="281">
        <v>792.03</v>
      </c>
      <c r="W33" s="281">
        <v>782.98</v>
      </c>
      <c r="X33" s="281">
        <v>839.31</v>
      </c>
      <c r="Y33" s="281">
        <v>837.78</v>
      </c>
    </row>
    <row r="34" spans="1:25">
      <c r="A34" s="256">
        <v>13</v>
      </c>
      <c r="B34" s="281">
        <v>769.23</v>
      </c>
      <c r="C34" s="281">
        <v>770</v>
      </c>
      <c r="D34" s="281">
        <v>873.96</v>
      </c>
      <c r="E34" s="281">
        <v>807.14</v>
      </c>
      <c r="F34" s="281">
        <v>745.75</v>
      </c>
      <c r="G34" s="281">
        <v>1026.05</v>
      </c>
      <c r="H34" s="281">
        <v>1028.8800000000001</v>
      </c>
      <c r="I34" s="281">
        <v>1052.6500000000001</v>
      </c>
      <c r="J34" s="281">
        <v>981.01</v>
      </c>
      <c r="K34" s="281">
        <v>1004.76</v>
      </c>
      <c r="L34" s="281">
        <v>1026.97</v>
      </c>
      <c r="M34" s="281">
        <v>1043.47</v>
      </c>
      <c r="N34" s="281">
        <v>1085.73</v>
      </c>
      <c r="O34" s="281">
        <v>1086.3900000000001</v>
      </c>
      <c r="P34" s="281">
        <v>1087.06</v>
      </c>
      <c r="Q34" s="281">
        <v>1028.42</v>
      </c>
      <c r="R34" s="281">
        <v>1040.83</v>
      </c>
      <c r="S34" s="281">
        <v>1095.23</v>
      </c>
      <c r="T34" s="281">
        <v>831.71</v>
      </c>
      <c r="U34" s="281">
        <v>810.22</v>
      </c>
      <c r="V34" s="281">
        <v>785.77</v>
      </c>
      <c r="W34" s="281">
        <v>775.98</v>
      </c>
      <c r="X34" s="281">
        <v>755.94</v>
      </c>
      <c r="Y34" s="281">
        <v>755.91</v>
      </c>
    </row>
    <row r="35" spans="1:25">
      <c r="A35" s="256">
        <v>14</v>
      </c>
      <c r="B35" s="281">
        <v>762.99</v>
      </c>
      <c r="C35" s="281">
        <v>765.44</v>
      </c>
      <c r="D35" s="281">
        <v>867.2</v>
      </c>
      <c r="E35" s="281">
        <v>868.84</v>
      </c>
      <c r="F35" s="281">
        <v>898.49</v>
      </c>
      <c r="G35" s="281">
        <v>1086.93</v>
      </c>
      <c r="H35" s="281">
        <v>1126.8900000000001</v>
      </c>
      <c r="I35" s="281">
        <v>1253.27</v>
      </c>
      <c r="J35" s="281">
        <v>1238.6199999999999</v>
      </c>
      <c r="K35" s="281">
        <v>1150.47</v>
      </c>
      <c r="L35" s="281">
        <v>1085.3800000000001</v>
      </c>
      <c r="M35" s="281">
        <v>1254.67</v>
      </c>
      <c r="N35" s="281">
        <v>1238.07</v>
      </c>
      <c r="O35" s="281">
        <v>1192.5999999999999</v>
      </c>
      <c r="P35" s="281">
        <v>1031.76</v>
      </c>
      <c r="Q35" s="281">
        <v>1082.73</v>
      </c>
      <c r="R35" s="281">
        <v>1029.3</v>
      </c>
      <c r="S35" s="281">
        <v>1088.8699999999999</v>
      </c>
      <c r="T35" s="281">
        <v>819.85</v>
      </c>
      <c r="U35" s="281">
        <v>796.95</v>
      </c>
      <c r="V35" s="281">
        <v>820.39</v>
      </c>
      <c r="W35" s="281">
        <v>1111.08</v>
      </c>
      <c r="X35" s="281">
        <v>1083.17</v>
      </c>
      <c r="Y35" s="281">
        <v>1054.82</v>
      </c>
    </row>
    <row r="36" spans="1:25">
      <c r="A36" s="256">
        <v>15</v>
      </c>
      <c r="B36" s="281">
        <v>1007.01</v>
      </c>
      <c r="C36" s="281">
        <v>1008.13</v>
      </c>
      <c r="D36" s="281">
        <v>1011.29</v>
      </c>
      <c r="E36" s="281">
        <v>1007.91</v>
      </c>
      <c r="F36" s="281">
        <v>994.16</v>
      </c>
      <c r="G36" s="281">
        <v>1149.4100000000001</v>
      </c>
      <c r="H36" s="281">
        <v>1285.8900000000001</v>
      </c>
      <c r="I36" s="281">
        <v>1325.27</v>
      </c>
      <c r="J36" s="281">
        <v>1366.9</v>
      </c>
      <c r="K36" s="281">
        <v>1358.44</v>
      </c>
      <c r="L36" s="281">
        <v>1359.26</v>
      </c>
      <c r="M36" s="281">
        <v>1355.82</v>
      </c>
      <c r="N36" s="281">
        <v>1236.77</v>
      </c>
      <c r="O36" s="281">
        <v>1339.56</v>
      </c>
      <c r="P36" s="281">
        <v>1271.0999999999999</v>
      </c>
      <c r="Q36" s="281">
        <v>1426.65</v>
      </c>
      <c r="R36" s="281">
        <v>1394.8</v>
      </c>
      <c r="S36" s="281">
        <v>1454.01</v>
      </c>
      <c r="T36" s="281">
        <v>1377.99</v>
      </c>
      <c r="U36" s="281">
        <v>1469.26</v>
      </c>
      <c r="V36" s="281">
        <v>1306.44</v>
      </c>
      <c r="W36" s="281">
        <v>1118.6400000000001</v>
      </c>
      <c r="X36" s="281">
        <v>1085.43</v>
      </c>
      <c r="Y36" s="281">
        <v>1054</v>
      </c>
    </row>
    <row r="37" spans="1:25">
      <c r="A37" s="256">
        <v>16</v>
      </c>
      <c r="B37" s="281">
        <v>1205.8499999999999</v>
      </c>
      <c r="C37" s="281">
        <v>1209.19</v>
      </c>
      <c r="D37" s="281">
        <v>1210.71</v>
      </c>
      <c r="E37" s="281">
        <v>1209.52</v>
      </c>
      <c r="F37" s="281">
        <v>1149.43</v>
      </c>
      <c r="G37" s="281">
        <v>1173.02</v>
      </c>
      <c r="H37" s="281">
        <v>1212.6500000000001</v>
      </c>
      <c r="I37" s="281">
        <v>1269.19</v>
      </c>
      <c r="J37" s="281">
        <v>1396.29</v>
      </c>
      <c r="K37" s="281">
        <v>1364.49</v>
      </c>
      <c r="L37" s="281">
        <v>1282.8399999999999</v>
      </c>
      <c r="M37" s="281">
        <v>1254.3399999999999</v>
      </c>
      <c r="N37" s="281">
        <v>1444.01</v>
      </c>
      <c r="O37" s="281">
        <v>1339.74</v>
      </c>
      <c r="P37" s="281">
        <v>1362.12</v>
      </c>
      <c r="Q37" s="281">
        <v>1282.8699999999999</v>
      </c>
      <c r="R37" s="281">
        <v>1426.89</v>
      </c>
      <c r="S37" s="281">
        <v>1249.0999999999999</v>
      </c>
      <c r="T37" s="281">
        <v>1319.77</v>
      </c>
      <c r="U37" s="281">
        <v>1609.21</v>
      </c>
      <c r="V37" s="281">
        <v>1323.42</v>
      </c>
      <c r="W37" s="281">
        <v>1270.1600000000001</v>
      </c>
      <c r="X37" s="281">
        <v>1176.67</v>
      </c>
      <c r="Y37" s="281">
        <v>1234.96</v>
      </c>
    </row>
    <row r="38" spans="1:25">
      <c r="A38" s="256">
        <v>17</v>
      </c>
      <c r="B38" s="281">
        <v>1197.08</v>
      </c>
      <c r="C38" s="281">
        <v>1199.32</v>
      </c>
      <c r="D38" s="281">
        <v>1205.54</v>
      </c>
      <c r="E38" s="281">
        <v>1212.56</v>
      </c>
      <c r="F38" s="281">
        <v>1333.54</v>
      </c>
      <c r="G38" s="281">
        <v>1332.43</v>
      </c>
      <c r="H38" s="281">
        <v>1356.49</v>
      </c>
      <c r="I38" s="281">
        <v>1532.25</v>
      </c>
      <c r="J38" s="281">
        <v>1642.4</v>
      </c>
      <c r="K38" s="281">
        <v>1649.87</v>
      </c>
      <c r="L38" s="281">
        <v>1622.82</v>
      </c>
      <c r="M38" s="281">
        <v>1637.89</v>
      </c>
      <c r="N38" s="281">
        <v>1499.79</v>
      </c>
      <c r="O38" s="281">
        <v>1511.04</v>
      </c>
      <c r="P38" s="281">
        <v>1553.93</v>
      </c>
      <c r="Q38" s="281">
        <v>1513.5</v>
      </c>
      <c r="R38" s="281">
        <v>1508.47</v>
      </c>
      <c r="S38" s="281">
        <v>1511.44</v>
      </c>
      <c r="T38" s="281">
        <v>1375.43</v>
      </c>
      <c r="U38" s="281">
        <v>1402.96</v>
      </c>
      <c r="V38" s="281">
        <v>1341.13</v>
      </c>
      <c r="W38" s="281">
        <v>1226.06</v>
      </c>
      <c r="X38" s="281">
        <v>1218.44</v>
      </c>
      <c r="Y38" s="281">
        <v>1181.46</v>
      </c>
    </row>
    <row r="39" spans="1:25">
      <c r="A39" s="256">
        <v>18</v>
      </c>
      <c r="B39" s="281">
        <v>1216.18</v>
      </c>
      <c r="C39" s="281">
        <v>1216.77</v>
      </c>
      <c r="D39" s="281">
        <v>1221.43</v>
      </c>
      <c r="E39" s="281">
        <v>1222.5</v>
      </c>
      <c r="F39" s="281">
        <v>1222.71</v>
      </c>
      <c r="G39" s="281">
        <v>1252.22</v>
      </c>
      <c r="H39" s="281">
        <v>1209.69</v>
      </c>
      <c r="I39" s="281">
        <v>1208.0999999999999</v>
      </c>
      <c r="J39" s="281">
        <v>1181.57</v>
      </c>
      <c r="K39" s="281">
        <v>1185.08</v>
      </c>
      <c r="L39" s="281">
        <v>1179.3399999999999</v>
      </c>
      <c r="M39" s="281">
        <v>1210.69</v>
      </c>
      <c r="N39" s="281">
        <v>1208.47</v>
      </c>
      <c r="O39" s="281">
        <v>1208.26</v>
      </c>
      <c r="P39" s="281">
        <v>1364.93</v>
      </c>
      <c r="Q39" s="281">
        <v>1349.12</v>
      </c>
      <c r="R39" s="281">
        <v>1340.46</v>
      </c>
      <c r="S39" s="281">
        <v>1371.44</v>
      </c>
      <c r="T39" s="281">
        <v>1208.04</v>
      </c>
      <c r="U39" s="281">
        <v>1249.8499999999999</v>
      </c>
      <c r="V39" s="281">
        <v>1412.47</v>
      </c>
      <c r="W39" s="281">
        <v>1369.49</v>
      </c>
      <c r="X39" s="281">
        <v>1231.25</v>
      </c>
      <c r="Y39" s="281">
        <v>1213.8699999999999</v>
      </c>
    </row>
    <row r="40" spans="1:25">
      <c r="A40" s="256">
        <v>19</v>
      </c>
      <c r="B40" s="281">
        <v>1112.51</v>
      </c>
      <c r="C40" s="281">
        <v>1104.47</v>
      </c>
      <c r="D40" s="281">
        <v>1089.18</v>
      </c>
      <c r="E40" s="281">
        <v>1101.8699999999999</v>
      </c>
      <c r="F40" s="281">
        <v>1078.43</v>
      </c>
      <c r="G40" s="281">
        <v>1202.94</v>
      </c>
      <c r="H40" s="281">
        <v>1256.27</v>
      </c>
      <c r="I40" s="281">
        <v>1288.07</v>
      </c>
      <c r="J40" s="281">
        <v>1281.6400000000001</v>
      </c>
      <c r="K40" s="281">
        <v>1281.79</v>
      </c>
      <c r="L40" s="281">
        <v>1281.43</v>
      </c>
      <c r="M40" s="281">
        <v>1281.8</v>
      </c>
      <c r="N40" s="281">
        <v>1279.78</v>
      </c>
      <c r="O40" s="281">
        <v>1269.24</v>
      </c>
      <c r="P40" s="281">
        <v>1269.1099999999999</v>
      </c>
      <c r="Q40" s="281">
        <v>1268.05</v>
      </c>
      <c r="R40" s="281">
        <v>1267.55</v>
      </c>
      <c r="S40" s="281">
        <v>1270.67</v>
      </c>
      <c r="T40" s="281">
        <v>1269.72</v>
      </c>
      <c r="U40" s="281">
        <v>1267.1600000000001</v>
      </c>
      <c r="V40" s="281">
        <v>1333.46</v>
      </c>
      <c r="W40" s="281">
        <v>1332.87</v>
      </c>
      <c r="X40" s="281">
        <v>1269.5999999999999</v>
      </c>
      <c r="Y40" s="281">
        <v>1123.68</v>
      </c>
    </row>
    <row r="41" spans="1:25">
      <c r="A41" s="256">
        <v>20</v>
      </c>
      <c r="B41" s="281">
        <v>1114.9100000000001</v>
      </c>
      <c r="C41" s="281">
        <v>1111.82</v>
      </c>
      <c r="D41" s="281">
        <v>1093.57</v>
      </c>
      <c r="E41" s="281">
        <v>1107.32</v>
      </c>
      <c r="F41" s="281">
        <v>1090.0999999999999</v>
      </c>
      <c r="G41" s="281">
        <v>1145.1600000000001</v>
      </c>
      <c r="H41" s="281">
        <v>1171.98</v>
      </c>
      <c r="I41" s="281">
        <v>1268.29</v>
      </c>
      <c r="J41" s="281">
        <v>1083.5899999999999</v>
      </c>
      <c r="K41" s="281">
        <v>1084.8699999999999</v>
      </c>
      <c r="L41" s="281">
        <v>1084.42</v>
      </c>
      <c r="M41" s="281">
        <v>1265.78</v>
      </c>
      <c r="N41" s="281">
        <v>1265.45</v>
      </c>
      <c r="O41" s="281">
        <v>1265.27</v>
      </c>
      <c r="P41" s="281">
        <v>1172.6600000000001</v>
      </c>
      <c r="Q41" s="281">
        <v>1171.6400000000001</v>
      </c>
      <c r="R41" s="281">
        <v>1264.6400000000001</v>
      </c>
      <c r="S41" s="281">
        <v>1269.23</v>
      </c>
      <c r="T41" s="281">
        <v>1151.22</v>
      </c>
      <c r="U41" s="281">
        <v>1155.51</v>
      </c>
      <c r="V41" s="281">
        <v>1317.78</v>
      </c>
      <c r="W41" s="281">
        <v>1269.3699999999999</v>
      </c>
      <c r="X41" s="281">
        <v>1118.8399999999999</v>
      </c>
      <c r="Y41" s="281">
        <v>1119.79</v>
      </c>
    </row>
    <row r="42" spans="1:25">
      <c r="A42" s="256">
        <v>21</v>
      </c>
      <c r="B42" s="281">
        <v>890.72</v>
      </c>
      <c r="C42" s="281">
        <v>864.78</v>
      </c>
      <c r="D42" s="281">
        <v>821.71</v>
      </c>
      <c r="E42" s="281">
        <v>819.86</v>
      </c>
      <c r="F42" s="281">
        <v>1079.42</v>
      </c>
      <c r="G42" s="281">
        <v>1071.17</v>
      </c>
      <c r="H42" s="281">
        <v>1245.83</v>
      </c>
      <c r="I42" s="281">
        <v>1311.78</v>
      </c>
      <c r="J42" s="281">
        <v>1332.29</v>
      </c>
      <c r="K42" s="281">
        <v>1326.84</v>
      </c>
      <c r="L42" s="281">
        <v>1325.33</v>
      </c>
      <c r="M42" s="281">
        <v>1324.23</v>
      </c>
      <c r="N42" s="281">
        <v>1325.37</v>
      </c>
      <c r="O42" s="281">
        <v>1322.89</v>
      </c>
      <c r="P42" s="281">
        <v>1320.18</v>
      </c>
      <c r="Q42" s="281">
        <v>1320.96</v>
      </c>
      <c r="R42" s="281">
        <v>1322.38</v>
      </c>
      <c r="S42" s="281">
        <v>1428.15</v>
      </c>
      <c r="T42" s="281">
        <v>1368.23</v>
      </c>
      <c r="U42" s="281">
        <v>1390</v>
      </c>
      <c r="V42" s="281">
        <v>1317.34</v>
      </c>
      <c r="W42" s="281">
        <v>1301.57</v>
      </c>
      <c r="X42" s="281">
        <v>1227.3399999999999</v>
      </c>
      <c r="Y42" s="281">
        <v>1098.1600000000001</v>
      </c>
    </row>
    <row r="43" spans="1:25">
      <c r="A43" s="256">
        <v>22</v>
      </c>
      <c r="B43" s="281">
        <v>1223.27</v>
      </c>
      <c r="C43" s="281">
        <v>1207.28</v>
      </c>
      <c r="D43" s="281">
        <v>1205.5</v>
      </c>
      <c r="E43" s="281">
        <v>1138.28</v>
      </c>
      <c r="F43" s="281">
        <v>1079.8599999999999</v>
      </c>
      <c r="G43" s="281">
        <v>1259.49</v>
      </c>
      <c r="H43" s="281">
        <v>1307.1300000000001</v>
      </c>
      <c r="I43" s="281">
        <v>1352.27</v>
      </c>
      <c r="J43" s="281">
        <v>1523.4</v>
      </c>
      <c r="K43" s="281">
        <v>1565.49</v>
      </c>
      <c r="L43" s="281">
        <v>1568.09</v>
      </c>
      <c r="M43" s="281">
        <v>1560.39</v>
      </c>
      <c r="N43" s="281">
        <v>1557.83</v>
      </c>
      <c r="O43" s="281">
        <v>1557.68</v>
      </c>
      <c r="P43" s="281">
        <v>1564.55</v>
      </c>
      <c r="Q43" s="281">
        <v>1551.33</v>
      </c>
      <c r="R43" s="281">
        <v>1576.51</v>
      </c>
      <c r="S43" s="281">
        <v>1572.86</v>
      </c>
      <c r="T43" s="281">
        <v>1570.55</v>
      </c>
      <c r="U43" s="281">
        <v>1620.62</v>
      </c>
      <c r="V43" s="281">
        <v>1445.14</v>
      </c>
      <c r="W43" s="281">
        <v>1325.99</v>
      </c>
      <c r="X43" s="281">
        <v>1318.73</v>
      </c>
      <c r="Y43" s="281">
        <v>1250.3</v>
      </c>
    </row>
    <row r="44" spans="1:25">
      <c r="A44" s="256">
        <v>23</v>
      </c>
      <c r="B44" s="281">
        <v>1089.25</v>
      </c>
      <c r="C44" s="281">
        <v>1091.51</v>
      </c>
      <c r="D44" s="281">
        <v>1094.31</v>
      </c>
      <c r="E44" s="281">
        <v>1083.76</v>
      </c>
      <c r="F44" s="281">
        <v>1057.6199999999999</v>
      </c>
      <c r="G44" s="281">
        <v>1168.01</v>
      </c>
      <c r="H44" s="281">
        <v>1256.08</v>
      </c>
      <c r="I44" s="281">
        <v>1340.4</v>
      </c>
      <c r="J44" s="281">
        <v>1441.18</v>
      </c>
      <c r="K44" s="281">
        <v>1531.54</v>
      </c>
      <c r="L44" s="281">
        <v>1549.61</v>
      </c>
      <c r="M44" s="281">
        <v>1567.8</v>
      </c>
      <c r="N44" s="281">
        <v>1559.46</v>
      </c>
      <c r="O44" s="281">
        <v>1576.54</v>
      </c>
      <c r="P44" s="281">
        <v>1599.03</v>
      </c>
      <c r="Q44" s="281">
        <v>1592.41</v>
      </c>
      <c r="R44" s="281">
        <v>1601.86</v>
      </c>
      <c r="S44" s="281">
        <v>1584.13</v>
      </c>
      <c r="T44" s="281">
        <v>1565.56</v>
      </c>
      <c r="U44" s="281">
        <v>1618.2</v>
      </c>
      <c r="V44" s="281">
        <v>1421.82</v>
      </c>
      <c r="W44" s="281">
        <v>1319.23</v>
      </c>
      <c r="X44" s="281">
        <v>1238.73</v>
      </c>
      <c r="Y44" s="281">
        <v>1158.08</v>
      </c>
    </row>
    <row r="45" spans="1:25">
      <c r="A45" s="256">
        <v>24</v>
      </c>
      <c r="B45" s="281">
        <v>1072.53</v>
      </c>
      <c r="C45" s="281">
        <v>1076.06</v>
      </c>
      <c r="D45" s="281">
        <v>1081.69</v>
      </c>
      <c r="E45" s="281">
        <v>1083.3900000000001</v>
      </c>
      <c r="F45" s="281">
        <v>1065.58</v>
      </c>
      <c r="G45" s="281">
        <v>1290.08</v>
      </c>
      <c r="H45" s="281">
        <v>1309.5</v>
      </c>
      <c r="I45" s="281">
        <v>1466.85</v>
      </c>
      <c r="J45" s="281">
        <v>1447.6</v>
      </c>
      <c r="K45" s="281">
        <v>1457.88</v>
      </c>
      <c r="L45" s="281">
        <v>1504.9</v>
      </c>
      <c r="M45" s="281">
        <v>1505.68</v>
      </c>
      <c r="N45" s="281">
        <v>1445.28</v>
      </c>
      <c r="O45" s="281">
        <v>1412.48</v>
      </c>
      <c r="P45" s="281">
        <v>1405.09</v>
      </c>
      <c r="Q45" s="281">
        <v>1393.26</v>
      </c>
      <c r="R45" s="281">
        <v>1411.92</v>
      </c>
      <c r="S45" s="281">
        <v>1425.06</v>
      </c>
      <c r="T45" s="281">
        <v>1398.55</v>
      </c>
      <c r="U45" s="281">
        <v>1435.83</v>
      </c>
      <c r="V45" s="281">
        <v>1295.8499999999999</v>
      </c>
      <c r="W45" s="281">
        <v>1177.83</v>
      </c>
      <c r="X45" s="281">
        <v>1129.21</v>
      </c>
      <c r="Y45" s="281">
        <v>1073.3800000000001</v>
      </c>
    </row>
    <row r="46" spans="1:25">
      <c r="A46" s="256">
        <v>25</v>
      </c>
      <c r="B46" s="281">
        <v>1074.26</v>
      </c>
      <c r="C46" s="281">
        <v>1077.82</v>
      </c>
      <c r="D46" s="281">
        <v>1080.6199999999999</v>
      </c>
      <c r="E46" s="281">
        <v>1089.32</v>
      </c>
      <c r="F46" s="281">
        <v>1114.49</v>
      </c>
      <c r="G46" s="281">
        <v>1221.0899999999999</v>
      </c>
      <c r="H46" s="281">
        <v>1233.8</v>
      </c>
      <c r="I46" s="281">
        <v>1336.14</v>
      </c>
      <c r="J46" s="281">
        <v>1382.93</v>
      </c>
      <c r="K46" s="281">
        <v>1407.6</v>
      </c>
      <c r="L46" s="281">
        <v>1386.83</v>
      </c>
      <c r="M46" s="281">
        <v>1386.61</v>
      </c>
      <c r="N46" s="281">
        <v>1381.69</v>
      </c>
      <c r="O46" s="281">
        <v>1380.45</v>
      </c>
      <c r="P46" s="281">
        <v>1431.7</v>
      </c>
      <c r="Q46" s="281">
        <v>1375.03</v>
      </c>
      <c r="R46" s="281">
        <v>1279.07</v>
      </c>
      <c r="S46" s="281">
        <v>1390.96</v>
      </c>
      <c r="T46" s="281">
        <v>1278.21</v>
      </c>
      <c r="U46" s="281">
        <v>1327.03</v>
      </c>
      <c r="V46" s="281">
        <v>1209.0999999999999</v>
      </c>
      <c r="W46" s="281">
        <v>1201.33</v>
      </c>
      <c r="X46" s="281">
        <v>1187.18</v>
      </c>
      <c r="Y46" s="281">
        <v>1174.21</v>
      </c>
    </row>
    <row r="47" spans="1:25">
      <c r="A47" s="256">
        <v>26</v>
      </c>
      <c r="B47" s="281">
        <v>1064.32</v>
      </c>
      <c r="C47" s="281">
        <v>1048.2</v>
      </c>
      <c r="D47" s="281">
        <v>1053</v>
      </c>
      <c r="E47" s="281">
        <v>1075.8399999999999</v>
      </c>
      <c r="F47" s="281">
        <v>1059.9000000000001</v>
      </c>
      <c r="G47" s="281">
        <v>1288.3599999999999</v>
      </c>
      <c r="H47" s="281">
        <v>1327.46</v>
      </c>
      <c r="I47" s="281">
        <v>1437.19</v>
      </c>
      <c r="J47" s="281">
        <v>1554.07</v>
      </c>
      <c r="K47" s="281">
        <v>1582.74</v>
      </c>
      <c r="L47" s="281">
        <v>1583.83</v>
      </c>
      <c r="M47" s="281">
        <v>1580.88</v>
      </c>
      <c r="N47" s="281">
        <v>1568.49</v>
      </c>
      <c r="O47" s="281">
        <v>1572.75</v>
      </c>
      <c r="P47" s="281">
        <v>1558.38</v>
      </c>
      <c r="Q47" s="281">
        <v>1521.01</v>
      </c>
      <c r="R47" s="281">
        <v>1487.39</v>
      </c>
      <c r="S47" s="281">
        <v>1508.72</v>
      </c>
      <c r="T47" s="281">
        <v>1579.42</v>
      </c>
      <c r="U47" s="281">
        <v>1596.99</v>
      </c>
      <c r="V47" s="281">
        <v>1428.13</v>
      </c>
      <c r="W47" s="281">
        <v>1305.96</v>
      </c>
      <c r="X47" s="281">
        <v>1240.21</v>
      </c>
      <c r="Y47" s="281">
        <v>1079.01</v>
      </c>
    </row>
    <row r="48" spans="1:25">
      <c r="A48" s="256">
        <v>27</v>
      </c>
      <c r="B48" s="281">
        <v>1077.81</v>
      </c>
      <c r="C48" s="281">
        <v>1073.1300000000001</v>
      </c>
      <c r="D48" s="281">
        <v>1080.56</v>
      </c>
      <c r="E48" s="281">
        <v>1099.54</v>
      </c>
      <c r="F48" s="281">
        <v>1064.99</v>
      </c>
      <c r="G48" s="281">
        <v>1282.28</v>
      </c>
      <c r="H48" s="281">
        <v>1327.34</v>
      </c>
      <c r="I48" s="281">
        <v>1446.23</v>
      </c>
      <c r="J48" s="281">
        <v>1595.19</v>
      </c>
      <c r="K48" s="281">
        <v>1663.9</v>
      </c>
      <c r="L48" s="281">
        <v>1656.74</v>
      </c>
      <c r="M48" s="281">
        <v>1638.97</v>
      </c>
      <c r="N48" s="281">
        <v>1588.73</v>
      </c>
      <c r="O48" s="281">
        <v>1590.71</v>
      </c>
      <c r="P48" s="281">
        <v>1571.55</v>
      </c>
      <c r="Q48" s="281">
        <v>1571.42</v>
      </c>
      <c r="R48" s="281">
        <v>1549.58</v>
      </c>
      <c r="S48" s="281">
        <v>1562.91</v>
      </c>
      <c r="T48" s="281">
        <v>1559.94</v>
      </c>
      <c r="U48" s="281">
        <v>1569.46</v>
      </c>
      <c r="V48" s="281">
        <v>1361.09</v>
      </c>
      <c r="W48" s="281">
        <v>1258.3699999999999</v>
      </c>
      <c r="X48" s="281">
        <v>1186.58</v>
      </c>
      <c r="Y48" s="281">
        <v>1081.49</v>
      </c>
    </row>
    <row r="49" spans="1:25">
      <c r="A49" s="256">
        <v>28</v>
      </c>
      <c r="B49" s="281">
        <v>1066.8499999999999</v>
      </c>
      <c r="C49" s="281">
        <v>1017.03</v>
      </c>
      <c r="D49" s="281">
        <v>1012.94</v>
      </c>
      <c r="E49" s="281">
        <v>1018.6</v>
      </c>
      <c r="F49" s="281">
        <v>1057.9000000000001</v>
      </c>
      <c r="G49" s="281">
        <v>1220.56</v>
      </c>
      <c r="H49" s="281">
        <v>1249.1199999999999</v>
      </c>
      <c r="I49" s="281">
        <v>1342.6</v>
      </c>
      <c r="J49" s="281">
        <v>1442.9</v>
      </c>
      <c r="K49" s="281">
        <v>1550.44</v>
      </c>
      <c r="L49" s="281">
        <v>1560.68</v>
      </c>
      <c r="M49" s="281">
        <v>1553.71</v>
      </c>
      <c r="N49" s="281">
        <v>1525.12</v>
      </c>
      <c r="O49" s="281">
        <v>1536.85</v>
      </c>
      <c r="P49" s="281">
        <v>1528.05</v>
      </c>
      <c r="Q49" s="281">
        <v>1527.01</v>
      </c>
      <c r="R49" s="281">
        <v>1520.88</v>
      </c>
      <c r="S49" s="281">
        <v>1550.16</v>
      </c>
      <c r="T49" s="281">
        <v>1559.86</v>
      </c>
      <c r="U49" s="281">
        <v>1525.27</v>
      </c>
      <c r="V49" s="281">
        <v>1338.62</v>
      </c>
      <c r="W49" s="281">
        <v>1229.1099999999999</v>
      </c>
      <c r="X49" s="281">
        <v>1219.98</v>
      </c>
      <c r="Y49" s="281">
        <v>1135.1199999999999</v>
      </c>
    </row>
    <row r="50" spans="1:25">
      <c r="A50" s="256">
        <v>29</v>
      </c>
      <c r="B50" s="281">
        <v>1326.87</v>
      </c>
      <c r="C50" s="281">
        <v>1309.0899999999999</v>
      </c>
      <c r="D50" s="281">
        <v>1306.8599999999999</v>
      </c>
      <c r="E50" s="281">
        <v>1307.74</v>
      </c>
      <c r="F50" s="281">
        <v>1291.57</v>
      </c>
      <c r="G50" s="281">
        <v>1296.28</v>
      </c>
      <c r="H50" s="281">
        <v>1353.68</v>
      </c>
      <c r="I50" s="281">
        <v>1428.78</v>
      </c>
      <c r="J50" s="281">
        <v>1583.1</v>
      </c>
      <c r="K50" s="281">
        <v>1652.35</v>
      </c>
      <c r="L50" s="281">
        <v>1644.5</v>
      </c>
      <c r="M50" s="281">
        <v>1641.17</v>
      </c>
      <c r="N50" s="281">
        <v>1646.6</v>
      </c>
      <c r="O50" s="281">
        <v>1736.96</v>
      </c>
      <c r="P50" s="281">
        <v>1674.66</v>
      </c>
      <c r="Q50" s="281">
        <v>1676.37</v>
      </c>
      <c r="R50" s="281">
        <v>1660.78</v>
      </c>
      <c r="S50" s="281">
        <v>1662.4</v>
      </c>
      <c r="T50" s="281">
        <v>1835.55</v>
      </c>
      <c r="U50" s="281">
        <v>1882.43</v>
      </c>
      <c r="V50" s="281">
        <v>1769.33</v>
      </c>
      <c r="W50" s="281">
        <v>1568.15</v>
      </c>
      <c r="X50" s="281">
        <v>1465.78</v>
      </c>
      <c r="Y50" s="281">
        <v>1324.3</v>
      </c>
    </row>
    <row r="51" spans="1:25">
      <c r="A51" s="256">
        <v>30</v>
      </c>
      <c r="B51" s="281">
        <v>1217.83</v>
      </c>
      <c r="C51" s="281">
        <v>1097.6099999999999</v>
      </c>
      <c r="D51" s="281">
        <v>1098.02</v>
      </c>
      <c r="E51" s="281">
        <v>1152.43</v>
      </c>
      <c r="F51" s="281">
        <v>1126.01</v>
      </c>
      <c r="G51" s="281">
        <v>1140.46</v>
      </c>
      <c r="H51" s="281">
        <v>1157.98</v>
      </c>
      <c r="I51" s="281">
        <v>1334.51</v>
      </c>
      <c r="J51" s="281">
        <v>1453.12</v>
      </c>
      <c r="K51" s="281">
        <v>1534.82</v>
      </c>
      <c r="L51" s="281">
        <v>1563.91</v>
      </c>
      <c r="M51" s="281">
        <v>1573.33</v>
      </c>
      <c r="N51" s="281">
        <v>1579.21</v>
      </c>
      <c r="O51" s="281">
        <v>1583.77</v>
      </c>
      <c r="P51" s="281">
        <v>1726.93</v>
      </c>
      <c r="Q51" s="281">
        <v>1716.32</v>
      </c>
      <c r="R51" s="281">
        <v>1729.48</v>
      </c>
      <c r="S51" s="281">
        <v>1884.92</v>
      </c>
      <c r="T51" s="281">
        <v>1859.5</v>
      </c>
      <c r="U51" s="281">
        <v>1764.16</v>
      </c>
      <c r="V51" s="281">
        <v>1614.96</v>
      </c>
      <c r="W51" s="281">
        <v>1496.05</v>
      </c>
      <c r="X51" s="281">
        <v>1378.77</v>
      </c>
      <c r="Y51" s="281">
        <v>1256.6199999999999</v>
      </c>
    </row>
    <row r="52" spans="1:25">
      <c r="A52" s="256">
        <v>31</v>
      </c>
      <c r="B52" s="281">
        <v>0</v>
      </c>
      <c r="C52" s="281">
        <v>0</v>
      </c>
      <c r="D52" s="281">
        <v>0</v>
      </c>
      <c r="E52" s="281">
        <v>0</v>
      </c>
      <c r="F52" s="281">
        <v>0</v>
      </c>
      <c r="G52" s="281">
        <v>0</v>
      </c>
      <c r="H52" s="281">
        <v>0</v>
      </c>
      <c r="I52" s="281">
        <v>0</v>
      </c>
      <c r="J52" s="281">
        <v>0</v>
      </c>
      <c r="K52" s="281">
        <v>0</v>
      </c>
      <c r="L52" s="281">
        <v>0</v>
      </c>
      <c r="M52" s="281">
        <v>0</v>
      </c>
      <c r="N52" s="281">
        <v>0</v>
      </c>
      <c r="O52" s="281">
        <v>0</v>
      </c>
      <c r="P52" s="281">
        <v>0</v>
      </c>
      <c r="Q52" s="281">
        <v>0</v>
      </c>
      <c r="R52" s="281">
        <v>0</v>
      </c>
      <c r="S52" s="281">
        <v>0</v>
      </c>
      <c r="T52" s="281">
        <v>0</v>
      </c>
      <c r="U52" s="281">
        <v>0</v>
      </c>
      <c r="V52" s="281">
        <v>0</v>
      </c>
      <c r="W52" s="281">
        <v>0</v>
      </c>
      <c r="X52" s="281">
        <v>0</v>
      </c>
      <c r="Y52" s="281">
        <v>0</v>
      </c>
    </row>
    <row r="54" spans="1:25" ht="18" customHeight="1">
      <c r="A54" s="422" t="s">
        <v>212</v>
      </c>
      <c r="B54" s="492" t="s">
        <v>214</v>
      </c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</row>
    <row r="55" spans="1:25" ht="30">
      <c r="A55" s="422"/>
      <c r="B55" s="280" t="s">
        <v>1</v>
      </c>
      <c r="C55" s="280" t="s">
        <v>2</v>
      </c>
      <c r="D55" s="280" t="s">
        <v>3</v>
      </c>
      <c r="E55" s="280" t="s">
        <v>4</v>
      </c>
      <c r="F55" s="280" t="s">
        <v>5</v>
      </c>
      <c r="G55" s="280" t="s">
        <v>6</v>
      </c>
      <c r="H55" s="280" t="s">
        <v>7</v>
      </c>
      <c r="I55" s="280" t="s">
        <v>8</v>
      </c>
      <c r="J55" s="280" t="s">
        <v>9</v>
      </c>
      <c r="K55" s="280" t="s">
        <v>10</v>
      </c>
      <c r="L55" s="280" t="s">
        <v>11</v>
      </c>
      <c r="M55" s="280" t="s">
        <v>12</v>
      </c>
      <c r="N55" s="280" t="s">
        <v>13</v>
      </c>
      <c r="O55" s="280" t="s">
        <v>14</v>
      </c>
      <c r="P55" s="280" t="s">
        <v>15</v>
      </c>
      <c r="Q55" s="280" t="s">
        <v>16</v>
      </c>
      <c r="R55" s="280" t="s">
        <v>17</v>
      </c>
      <c r="S55" s="280" t="s">
        <v>18</v>
      </c>
      <c r="T55" s="280" t="s">
        <v>19</v>
      </c>
      <c r="U55" s="280" t="s">
        <v>20</v>
      </c>
      <c r="V55" s="280" t="s">
        <v>21</v>
      </c>
      <c r="W55" s="280" t="s">
        <v>22</v>
      </c>
      <c r="X55" s="280" t="s">
        <v>23</v>
      </c>
      <c r="Y55" s="280" t="s">
        <v>24</v>
      </c>
    </row>
    <row r="56" spans="1:25">
      <c r="A56" s="256">
        <v>1</v>
      </c>
      <c r="B56" s="281">
        <v>2221.9</v>
      </c>
      <c r="C56" s="281">
        <v>2212.62</v>
      </c>
      <c r="D56" s="281">
        <v>2329.12</v>
      </c>
      <c r="E56" s="281">
        <v>2843.48</v>
      </c>
      <c r="F56" s="281">
        <v>2467.5500000000002</v>
      </c>
      <c r="G56" s="281">
        <v>2959.23</v>
      </c>
      <c r="H56" s="281">
        <v>2864.46</v>
      </c>
      <c r="I56" s="281">
        <v>2884.62</v>
      </c>
      <c r="J56" s="281">
        <v>2849.15</v>
      </c>
      <c r="K56" s="281">
        <v>2817.4</v>
      </c>
      <c r="L56" s="281">
        <v>2802.43</v>
      </c>
      <c r="M56" s="281">
        <v>2748.65</v>
      </c>
      <c r="N56" s="281">
        <v>2856.71</v>
      </c>
      <c r="O56" s="281">
        <v>2850.26</v>
      </c>
      <c r="P56" s="281">
        <v>2881.72</v>
      </c>
      <c r="Q56" s="281">
        <v>2843.57</v>
      </c>
      <c r="R56" s="281">
        <v>2847.94</v>
      </c>
      <c r="S56" s="281">
        <v>2804.68</v>
      </c>
      <c r="T56" s="281">
        <v>2966.65</v>
      </c>
      <c r="U56" s="281">
        <v>2979.94</v>
      </c>
      <c r="V56" s="281">
        <v>2508.81</v>
      </c>
      <c r="W56" s="281">
        <v>2395.41</v>
      </c>
      <c r="X56" s="281">
        <v>2280.9</v>
      </c>
      <c r="Y56" s="281">
        <v>2265.92</v>
      </c>
    </row>
    <row r="57" spans="1:25">
      <c r="A57" s="256">
        <v>2</v>
      </c>
      <c r="B57" s="281">
        <v>2257.7600000000002</v>
      </c>
      <c r="C57" s="281">
        <v>2371.09</v>
      </c>
      <c r="D57" s="281">
        <v>2440.7800000000002</v>
      </c>
      <c r="E57" s="281">
        <v>2269.73</v>
      </c>
      <c r="F57" s="281">
        <v>2368.04</v>
      </c>
      <c r="G57" s="281">
        <v>2849.5</v>
      </c>
      <c r="H57" s="281">
        <v>2978.68</v>
      </c>
      <c r="I57" s="281">
        <v>3175.93</v>
      </c>
      <c r="J57" s="281">
        <v>3215.04</v>
      </c>
      <c r="K57" s="281">
        <v>3219</v>
      </c>
      <c r="L57" s="281">
        <v>3190.75</v>
      </c>
      <c r="M57" s="281">
        <v>3131.96</v>
      </c>
      <c r="N57" s="281">
        <v>3165.5</v>
      </c>
      <c r="O57" s="281">
        <v>3118.49</v>
      </c>
      <c r="P57" s="281">
        <v>3211.99</v>
      </c>
      <c r="Q57" s="281">
        <v>3156.62</v>
      </c>
      <c r="R57" s="281">
        <v>2731.28</v>
      </c>
      <c r="S57" s="281">
        <v>3421.89</v>
      </c>
      <c r="T57" s="281">
        <v>2503.73</v>
      </c>
      <c r="U57" s="281">
        <v>2491.94</v>
      </c>
      <c r="V57" s="281">
        <v>2399.92</v>
      </c>
      <c r="W57" s="281">
        <v>2366.23</v>
      </c>
      <c r="X57" s="281">
        <v>2269.46</v>
      </c>
      <c r="Y57" s="281">
        <v>2189.0500000000002</v>
      </c>
    </row>
    <row r="58" spans="1:25">
      <c r="A58" s="256">
        <v>3</v>
      </c>
      <c r="B58" s="281">
        <v>1934.48</v>
      </c>
      <c r="C58" s="281">
        <v>1929.5</v>
      </c>
      <c r="D58" s="281">
        <v>1936.53</v>
      </c>
      <c r="E58" s="281">
        <v>2042.33</v>
      </c>
      <c r="F58" s="281">
        <v>1936.07</v>
      </c>
      <c r="G58" s="281">
        <v>2130.52</v>
      </c>
      <c r="H58" s="281">
        <v>2528.4499999999998</v>
      </c>
      <c r="I58" s="281">
        <v>2400.9499999999998</v>
      </c>
      <c r="J58" s="281">
        <v>2396.8000000000002</v>
      </c>
      <c r="K58" s="281">
        <v>2491.88</v>
      </c>
      <c r="L58" s="281">
        <v>2402.11</v>
      </c>
      <c r="M58" s="281">
        <v>2405.48</v>
      </c>
      <c r="N58" s="281">
        <v>2366.46</v>
      </c>
      <c r="O58" s="281">
        <v>2397.4499999999998</v>
      </c>
      <c r="P58" s="281">
        <v>2437.89</v>
      </c>
      <c r="Q58" s="281">
        <v>2333.63</v>
      </c>
      <c r="R58" s="281">
        <v>2396.3200000000002</v>
      </c>
      <c r="S58" s="281">
        <v>2416.7199999999998</v>
      </c>
      <c r="T58" s="281">
        <v>2921.58</v>
      </c>
      <c r="U58" s="281">
        <v>2334.84</v>
      </c>
      <c r="V58" s="281">
        <v>2114.73</v>
      </c>
      <c r="W58" s="281">
        <v>1997.13</v>
      </c>
      <c r="X58" s="281">
        <v>1935.09</v>
      </c>
      <c r="Y58" s="281">
        <v>1937.79</v>
      </c>
    </row>
    <row r="59" spans="1:25">
      <c r="A59" s="256">
        <v>4</v>
      </c>
      <c r="B59" s="281">
        <v>1834.85</v>
      </c>
      <c r="C59" s="281">
        <v>1812.26</v>
      </c>
      <c r="D59" s="281">
        <v>1850.89</v>
      </c>
      <c r="E59" s="281">
        <v>1890.09</v>
      </c>
      <c r="F59" s="281">
        <v>1831.18</v>
      </c>
      <c r="G59" s="281">
        <v>1936.51</v>
      </c>
      <c r="H59" s="281">
        <v>1979.83</v>
      </c>
      <c r="I59" s="281">
        <v>1774.15</v>
      </c>
      <c r="J59" s="281">
        <v>1834.44</v>
      </c>
      <c r="K59" s="281">
        <v>1702.42</v>
      </c>
      <c r="L59" s="281">
        <v>1841.97</v>
      </c>
      <c r="M59" s="281">
        <v>1613.41</v>
      </c>
      <c r="N59" s="281">
        <v>1830.83</v>
      </c>
      <c r="O59" s="281">
        <v>1870.64</v>
      </c>
      <c r="P59" s="281">
        <v>1962.9</v>
      </c>
      <c r="Q59" s="281">
        <v>2008.22</v>
      </c>
      <c r="R59" s="281">
        <v>1974.47</v>
      </c>
      <c r="S59" s="281">
        <v>2032.69</v>
      </c>
      <c r="T59" s="281">
        <v>2012.75</v>
      </c>
      <c r="U59" s="281">
        <v>1793.37</v>
      </c>
      <c r="V59" s="281">
        <v>1855.39</v>
      </c>
      <c r="W59" s="281">
        <v>1821.09</v>
      </c>
      <c r="X59" s="281">
        <v>1845.29</v>
      </c>
      <c r="Y59" s="281">
        <v>1840.69</v>
      </c>
    </row>
    <row r="60" spans="1:25">
      <c r="A60" s="256">
        <v>5</v>
      </c>
      <c r="B60" s="281">
        <v>1802.25</v>
      </c>
      <c r="C60" s="281">
        <v>1666.28</v>
      </c>
      <c r="D60" s="281">
        <v>1819.01</v>
      </c>
      <c r="E60" s="281">
        <v>1800.72</v>
      </c>
      <c r="F60" s="281">
        <v>1771.68</v>
      </c>
      <c r="G60" s="281">
        <v>1858.89</v>
      </c>
      <c r="H60" s="281">
        <v>1885.48</v>
      </c>
      <c r="I60" s="281">
        <v>1783.03</v>
      </c>
      <c r="J60" s="281">
        <v>1771.3</v>
      </c>
      <c r="K60" s="281">
        <v>1756.24</v>
      </c>
      <c r="L60" s="281">
        <v>1761.72</v>
      </c>
      <c r="M60" s="281">
        <v>1767.28</v>
      </c>
      <c r="N60" s="281">
        <v>1782.99</v>
      </c>
      <c r="O60" s="281">
        <v>1757.73</v>
      </c>
      <c r="P60" s="281">
        <v>1766.22</v>
      </c>
      <c r="Q60" s="281">
        <v>1892.22</v>
      </c>
      <c r="R60" s="281">
        <v>1853.2</v>
      </c>
      <c r="S60" s="281">
        <v>2038.93</v>
      </c>
      <c r="T60" s="281">
        <v>1894.49</v>
      </c>
      <c r="U60" s="281">
        <v>1748.2</v>
      </c>
      <c r="V60" s="281">
        <v>1785.13</v>
      </c>
      <c r="W60" s="281">
        <v>1829.15</v>
      </c>
      <c r="X60" s="281">
        <v>1812.27</v>
      </c>
      <c r="Y60" s="281">
        <v>1810.25</v>
      </c>
    </row>
    <row r="61" spans="1:25">
      <c r="A61" s="256">
        <v>6</v>
      </c>
      <c r="B61" s="281">
        <v>1585.36</v>
      </c>
      <c r="C61" s="281">
        <v>1668.07</v>
      </c>
      <c r="D61" s="281">
        <v>1740.19</v>
      </c>
      <c r="E61" s="281">
        <v>1643.29</v>
      </c>
      <c r="F61" s="281">
        <v>1618.55</v>
      </c>
      <c r="G61" s="281">
        <v>1712.62</v>
      </c>
      <c r="H61" s="281">
        <v>1827.79</v>
      </c>
      <c r="I61" s="281">
        <v>1822.81</v>
      </c>
      <c r="J61" s="281">
        <v>1891.06</v>
      </c>
      <c r="K61" s="281">
        <v>1822.56</v>
      </c>
      <c r="L61" s="281">
        <v>1848.12</v>
      </c>
      <c r="M61" s="281">
        <v>1821.03</v>
      </c>
      <c r="N61" s="281">
        <v>1820.46</v>
      </c>
      <c r="O61" s="281">
        <v>1823.3</v>
      </c>
      <c r="P61" s="281">
        <v>1895.6</v>
      </c>
      <c r="Q61" s="281">
        <v>1771.94</v>
      </c>
      <c r="R61" s="281">
        <v>1830.28</v>
      </c>
      <c r="S61" s="281">
        <v>2079.84</v>
      </c>
      <c r="T61" s="281">
        <v>1788.7</v>
      </c>
      <c r="U61" s="281">
        <v>1573.37</v>
      </c>
      <c r="V61" s="281">
        <v>1590.26</v>
      </c>
      <c r="W61" s="281">
        <v>1773.18</v>
      </c>
      <c r="X61" s="281">
        <v>1580.75</v>
      </c>
      <c r="Y61" s="281">
        <v>1579.08</v>
      </c>
    </row>
    <row r="62" spans="1:25">
      <c r="A62" s="256">
        <v>7</v>
      </c>
      <c r="B62" s="281">
        <v>1688.1</v>
      </c>
      <c r="C62" s="281">
        <v>1690.01</v>
      </c>
      <c r="D62" s="281">
        <v>1734.44</v>
      </c>
      <c r="E62" s="281">
        <v>1800</v>
      </c>
      <c r="F62" s="281">
        <v>1775.27</v>
      </c>
      <c r="G62" s="281">
        <v>1843.25</v>
      </c>
      <c r="H62" s="281">
        <v>2033.89</v>
      </c>
      <c r="I62" s="281">
        <v>2152.14</v>
      </c>
      <c r="J62" s="281">
        <v>2226.69</v>
      </c>
      <c r="K62" s="281">
        <v>2247.56</v>
      </c>
      <c r="L62" s="281">
        <v>2221.63</v>
      </c>
      <c r="M62" s="281">
        <v>2244.39</v>
      </c>
      <c r="N62" s="281">
        <v>2218.7800000000002</v>
      </c>
      <c r="O62" s="281">
        <v>2260.1799999999998</v>
      </c>
      <c r="P62" s="281">
        <v>2255.33</v>
      </c>
      <c r="Q62" s="281">
        <v>2246.8200000000002</v>
      </c>
      <c r="R62" s="281">
        <v>2228.0700000000002</v>
      </c>
      <c r="S62" s="281">
        <v>2266.48</v>
      </c>
      <c r="T62" s="281">
        <v>2183.15</v>
      </c>
      <c r="U62" s="281">
        <v>2192.86</v>
      </c>
      <c r="V62" s="281">
        <v>2148.15</v>
      </c>
      <c r="W62" s="281">
        <v>1949.85</v>
      </c>
      <c r="X62" s="281">
        <v>1827.18</v>
      </c>
      <c r="Y62" s="281">
        <v>1719.27</v>
      </c>
    </row>
    <row r="63" spans="1:25">
      <c r="A63" s="256">
        <v>8</v>
      </c>
      <c r="B63" s="281">
        <v>1824.94</v>
      </c>
      <c r="C63" s="281">
        <v>1827.74</v>
      </c>
      <c r="D63" s="281">
        <v>1832.87</v>
      </c>
      <c r="E63" s="281">
        <v>1845.84</v>
      </c>
      <c r="F63" s="281">
        <v>1987.32</v>
      </c>
      <c r="G63" s="281">
        <v>2189.91</v>
      </c>
      <c r="H63" s="281">
        <v>2165.36</v>
      </c>
      <c r="I63" s="281">
        <v>2288.14</v>
      </c>
      <c r="J63" s="281">
        <v>2428.9299999999998</v>
      </c>
      <c r="K63" s="281">
        <v>2527.31</v>
      </c>
      <c r="L63" s="281">
        <v>2465.33</v>
      </c>
      <c r="M63" s="281">
        <v>2481.44</v>
      </c>
      <c r="N63" s="281">
        <v>2433.35</v>
      </c>
      <c r="O63" s="281">
        <v>2437.3000000000002</v>
      </c>
      <c r="P63" s="281">
        <v>2422.21</v>
      </c>
      <c r="Q63" s="281">
        <v>2414.0500000000002</v>
      </c>
      <c r="R63" s="281">
        <v>2451.75</v>
      </c>
      <c r="S63" s="281">
        <v>2564.1799999999998</v>
      </c>
      <c r="T63" s="281">
        <v>2466.08</v>
      </c>
      <c r="U63" s="281">
        <v>2128.4899999999998</v>
      </c>
      <c r="V63" s="281">
        <v>2210.7399999999998</v>
      </c>
      <c r="W63" s="281">
        <v>2145.5700000000002</v>
      </c>
      <c r="X63" s="281">
        <v>1835</v>
      </c>
      <c r="Y63" s="281">
        <v>1831.73</v>
      </c>
    </row>
    <row r="64" spans="1:25">
      <c r="A64" s="256">
        <v>9</v>
      </c>
      <c r="B64" s="281">
        <v>1809.84</v>
      </c>
      <c r="C64" s="281">
        <v>1798.59</v>
      </c>
      <c r="D64" s="281">
        <v>1804.25</v>
      </c>
      <c r="E64" s="281">
        <v>1813.76</v>
      </c>
      <c r="F64" s="281">
        <v>1873.47</v>
      </c>
      <c r="G64" s="281">
        <v>1981.57</v>
      </c>
      <c r="H64" s="281">
        <v>1893.88</v>
      </c>
      <c r="I64" s="281">
        <v>2162.6</v>
      </c>
      <c r="J64" s="281">
        <v>2274.56</v>
      </c>
      <c r="K64" s="281">
        <v>2369.9299999999998</v>
      </c>
      <c r="L64" s="281">
        <v>2408.14</v>
      </c>
      <c r="M64" s="281">
        <v>2374.0300000000002</v>
      </c>
      <c r="N64" s="281">
        <v>2348.37</v>
      </c>
      <c r="O64" s="281">
        <v>2375.19</v>
      </c>
      <c r="P64" s="281">
        <v>2389.46</v>
      </c>
      <c r="Q64" s="281">
        <v>2377.62</v>
      </c>
      <c r="R64" s="281">
        <v>2390.06</v>
      </c>
      <c r="S64" s="281">
        <v>2421.37</v>
      </c>
      <c r="T64" s="281">
        <v>2391.27</v>
      </c>
      <c r="U64" s="281">
        <v>2085.0500000000002</v>
      </c>
      <c r="V64" s="281">
        <v>1926.75</v>
      </c>
      <c r="W64" s="281">
        <v>1838.63</v>
      </c>
      <c r="X64" s="281">
        <v>1825.39</v>
      </c>
      <c r="Y64" s="281">
        <v>1797.4</v>
      </c>
    </row>
    <row r="65" spans="1:25">
      <c r="A65" s="256">
        <v>10</v>
      </c>
      <c r="B65" s="281">
        <v>1720.88</v>
      </c>
      <c r="C65" s="281">
        <v>1771.73</v>
      </c>
      <c r="D65" s="281">
        <v>1800.8</v>
      </c>
      <c r="E65" s="281">
        <v>1869.05</v>
      </c>
      <c r="F65" s="281">
        <v>1861.97</v>
      </c>
      <c r="G65" s="281">
        <v>2014.26</v>
      </c>
      <c r="H65" s="281">
        <v>2128.36</v>
      </c>
      <c r="I65" s="281">
        <v>2110.87</v>
      </c>
      <c r="J65" s="281">
        <v>1993.79</v>
      </c>
      <c r="K65" s="281">
        <v>2001.76</v>
      </c>
      <c r="L65" s="281">
        <v>2038.06</v>
      </c>
      <c r="M65" s="281">
        <v>2054.64</v>
      </c>
      <c r="N65" s="281">
        <v>2096.09</v>
      </c>
      <c r="O65" s="281">
        <v>2092.4699999999998</v>
      </c>
      <c r="P65" s="281">
        <v>1961.41</v>
      </c>
      <c r="Q65" s="281">
        <v>1926.02</v>
      </c>
      <c r="R65" s="281">
        <v>2123.44</v>
      </c>
      <c r="S65" s="281">
        <v>2022.16</v>
      </c>
      <c r="T65" s="281">
        <v>1926.93</v>
      </c>
      <c r="U65" s="281">
        <v>1897.66</v>
      </c>
      <c r="V65" s="281">
        <v>1895</v>
      </c>
      <c r="W65" s="281">
        <v>1837.87</v>
      </c>
      <c r="X65" s="281">
        <v>1751.15</v>
      </c>
      <c r="Y65" s="281">
        <v>1737.91</v>
      </c>
    </row>
    <row r="66" spans="1:25">
      <c r="A66" s="256">
        <v>11</v>
      </c>
      <c r="B66" s="281">
        <v>1685.6</v>
      </c>
      <c r="C66" s="281">
        <v>1687.19</v>
      </c>
      <c r="D66" s="281">
        <v>1700.45</v>
      </c>
      <c r="E66" s="281">
        <v>1694.31</v>
      </c>
      <c r="F66" s="281">
        <v>1677.74</v>
      </c>
      <c r="G66" s="281">
        <v>1690.31</v>
      </c>
      <c r="H66" s="281">
        <v>1772.14</v>
      </c>
      <c r="I66" s="281">
        <v>1723.74</v>
      </c>
      <c r="J66" s="281">
        <v>1702.58</v>
      </c>
      <c r="K66" s="281">
        <v>1702.89</v>
      </c>
      <c r="L66" s="281">
        <v>1704.75</v>
      </c>
      <c r="M66" s="281">
        <v>1705.07</v>
      </c>
      <c r="N66" s="281">
        <v>1703.66</v>
      </c>
      <c r="O66" s="281">
        <v>1670.67</v>
      </c>
      <c r="P66" s="281">
        <v>1670.32</v>
      </c>
      <c r="Q66" s="281">
        <v>1667.18</v>
      </c>
      <c r="R66" s="281">
        <v>1670.35</v>
      </c>
      <c r="S66" s="281">
        <v>1784.46</v>
      </c>
      <c r="T66" s="281">
        <v>1719.56</v>
      </c>
      <c r="U66" s="281">
        <v>1696.59</v>
      </c>
      <c r="V66" s="281">
        <v>1707.27</v>
      </c>
      <c r="W66" s="281">
        <v>1695.79</v>
      </c>
      <c r="X66" s="281">
        <v>1686.2</v>
      </c>
      <c r="Y66" s="281">
        <v>1638.2</v>
      </c>
    </row>
    <row r="67" spans="1:25">
      <c r="A67" s="256">
        <v>12</v>
      </c>
      <c r="B67" s="281">
        <v>1586.89</v>
      </c>
      <c r="C67" s="281">
        <v>1565.96</v>
      </c>
      <c r="D67" s="281">
        <v>1579.72</v>
      </c>
      <c r="E67" s="281">
        <v>1560.34</v>
      </c>
      <c r="F67" s="281">
        <v>1568.25</v>
      </c>
      <c r="G67" s="281">
        <v>1597.73</v>
      </c>
      <c r="H67" s="281">
        <v>1631.34</v>
      </c>
      <c r="I67" s="281">
        <v>1965.89</v>
      </c>
      <c r="J67" s="281">
        <v>1978.35</v>
      </c>
      <c r="K67" s="281">
        <v>1607.64</v>
      </c>
      <c r="L67" s="281">
        <v>1608.4</v>
      </c>
      <c r="M67" s="281">
        <v>1615.21</v>
      </c>
      <c r="N67" s="281">
        <v>1614.25</v>
      </c>
      <c r="O67" s="281">
        <v>1684.76</v>
      </c>
      <c r="P67" s="281">
        <v>1615.66</v>
      </c>
      <c r="Q67" s="281">
        <v>1615.28</v>
      </c>
      <c r="R67" s="281">
        <v>1601.07</v>
      </c>
      <c r="S67" s="281">
        <v>1606.77</v>
      </c>
      <c r="T67" s="281">
        <v>1607.06</v>
      </c>
      <c r="U67" s="281">
        <v>1585.72</v>
      </c>
      <c r="V67" s="281">
        <v>1596.88</v>
      </c>
      <c r="W67" s="281">
        <v>1587.83</v>
      </c>
      <c r="X67" s="281">
        <v>1644.16</v>
      </c>
      <c r="Y67" s="281">
        <v>1642.63</v>
      </c>
    </row>
    <row r="68" spans="1:25">
      <c r="A68" s="256">
        <v>13</v>
      </c>
      <c r="B68" s="281">
        <v>1574.08</v>
      </c>
      <c r="C68" s="281">
        <v>1574.85</v>
      </c>
      <c r="D68" s="281">
        <v>1678.81</v>
      </c>
      <c r="E68" s="281">
        <v>1611.99</v>
      </c>
      <c r="F68" s="281">
        <v>1550.6</v>
      </c>
      <c r="G68" s="281">
        <v>1830.9</v>
      </c>
      <c r="H68" s="281">
        <v>1833.73</v>
      </c>
      <c r="I68" s="281">
        <v>1857.5</v>
      </c>
      <c r="J68" s="281">
        <v>1785.86</v>
      </c>
      <c r="K68" s="281">
        <v>1809.61</v>
      </c>
      <c r="L68" s="281">
        <v>1831.82</v>
      </c>
      <c r="M68" s="281">
        <v>1848.32</v>
      </c>
      <c r="N68" s="281">
        <v>1890.58</v>
      </c>
      <c r="O68" s="281">
        <v>1891.24</v>
      </c>
      <c r="P68" s="281">
        <v>1891.91</v>
      </c>
      <c r="Q68" s="281">
        <v>1833.27</v>
      </c>
      <c r="R68" s="281">
        <v>1845.68</v>
      </c>
      <c r="S68" s="281">
        <v>1900.08</v>
      </c>
      <c r="T68" s="281">
        <v>1636.56</v>
      </c>
      <c r="U68" s="281">
        <v>1615.07</v>
      </c>
      <c r="V68" s="281">
        <v>1590.62</v>
      </c>
      <c r="W68" s="281">
        <v>1580.83</v>
      </c>
      <c r="X68" s="281">
        <v>1560.79</v>
      </c>
      <c r="Y68" s="281">
        <v>1560.76</v>
      </c>
    </row>
    <row r="69" spans="1:25">
      <c r="A69" s="256">
        <v>14</v>
      </c>
      <c r="B69" s="281">
        <v>1567.84</v>
      </c>
      <c r="C69" s="281">
        <v>1570.29</v>
      </c>
      <c r="D69" s="281">
        <v>1672.05</v>
      </c>
      <c r="E69" s="281">
        <v>1673.69</v>
      </c>
      <c r="F69" s="281">
        <v>1703.34</v>
      </c>
      <c r="G69" s="281">
        <v>1891.78</v>
      </c>
      <c r="H69" s="281">
        <v>1931.74</v>
      </c>
      <c r="I69" s="281">
        <v>2058.12</v>
      </c>
      <c r="J69" s="281">
        <v>2043.47</v>
      </c>
      <c r="K69" s="281">
        <v>1955.32</v>
      </c>
      <c r="L69" s="281">
        <v>1890.23</v>
      </c>
      <c r="M69" s="281">
        <v>2059.52</v>
      </c>
      <c r="N69" s="281">
        <v>2042.92</v>
      </c>
      <c r="O69" s="281">
        <v>1997.45</v>
      </c>
      <c r="P69" s="281">
        <v>1836.61</v>
      </c>
      <c r="Q69" s="281">
        <v>1887.58</v>
      </c>
      <c r="R69" s="281">
        <v>1834.15</v>
      </c>
      <c r="S69" s="281">
        <v>1893.72</v>
      </c>
      <c r="T69" s="281">
        <v>1624.7</v>
      </c>
      <c r="U69" s="281">
        <v>1601.8</v>
      </c>
      <c r="V69" s="281">
        <v>1625.24</v>
      </c>
      <c r="W69" s="281">
        <v>1915.93</v>
      </c>
      <c r="X69" s="281">
        <v>1888.02</v>
      </c>
      <c r="Y69" s="281">
        <v>1859.67</v>
      </c>
    </row>
    <row r="70" spans="1:25">
      <c r="A70" s="256">
        <v>15</v>
      </c>
      <c r="B70" s="281">
        <v>1811.86</v>
      </c>
      <c r="C70" s="281">
        <v>1812.98</v>
      </c>
      <c r="D70" s="281">
        <v>1816.14</v>
      </c>
      <c r="E70" s="281">
        <v>1812.76</v>
      </c>
      <c r="F70" s="281">
        <v>1799.01</v>
      </c>
      <c r="G70" s="281">
        <v>1954.26</v>
      </c>
      <c r="H70" s="281">
        <v>2090.7399999999998</v>
      </c>
      <c r="I70" s="281">
        <v>2130.12</v>
      </c>
      <c r="J70" s="281">
        <v>2171.75</v>
      </c>
      <c r="K70" s="281">
        <v>2163.29</v>
      </c>
      <c r="L70" s="281">
        <v>2164.11</v>
      </c>
      <c r="M70" s="281">
        <v>2160.67</v>
      </c>
      <c r="N70" s="281">
        <v>2041.62</v>
      </c>
      <c r="O70" s="281">
        <v>2144.41</v>
      </c>
      <c r="P70" s="281">
        <v>2075.9499999999998</v>
      </c>
      <c r="Q70" s="281">
        <v>2231.5</v>
      </c>
      <c r="R70" s="281">
        <v>2199.65</v>
      </c>
      <c r="S70" s="281">
        <v>2258.86</v>
      </c>
      <c r="T70" s="281">
        <v>2182.84</v>
      </c>
      <c r="U70" s="281">
        <v>2274.11</v>
      </c>
      <c r="V70" s="281">
        <v>2111.29</v>
      </c>
      <c r="W70" s="281">
        <v>1923.49</v>
      </c>
      <c r="X70" s="281">
        <v>1890.28</v>
      </c>
      <c r="Y70" s="281">
        <v>1858.85</v>
      </c>
    </row>
    <row r="71" spans="1:25">
      <c r="A71" s="256">
        <v>16</v>
      </c>
      <c r="B71" s="281">
        <v>2010.7</v>
      </c>
      <c r="C71" s="281">
        <v>2014.04</v>
      </c>
      <c r="D71" s="281">
        <v>2015.56</v>
      </c>
      <c r="E71" s="281">
        <v>2014.37</v>
      </c>
      <c r="F71" s="281">
        <v>1954.28</v>
      </c>
      <c r="G71" s="281">
        <v>1977.87</v>
      </c>
      <c r="H71" s="281">
        <v>2017.5</v>
      </c>
      <c r="I71" s="281">
        <v>2074.04</v>
      </c>
      <c r="J71" s="281">
        <v>2201.14</v>
      </c>
      <c r="K71" s="281">
        <v>2169.34</v>
      </c>
      <c r="L71" s="281">
        <v>2087.69</v>
      </c>
      <c r="M71" s="281">
        <v>2059.19</v>
      </c>
      <c r="N71" s="281">
        <v>2248.86</v>
      </c>
      <c r="O71" s="281">
        <v>2144.59</v>
      </c>
      <c r="P71" s="281">
        <v>2166.9699999999998</v>
      </c>
      <c r="Q71" s="281">
        <v>2087.7199999999998</v>
      </c>
      <c r="R71" s="281">
        <v>2231.7399999999998</v>
      </c>
      <c r="S71" s="281">
        <v>2053.9499999999998</v>
      </c>
      <c r="T71" s="281">
        <v>2124.62</v>
      </c>
      <c r="U71" s="281">
        <v>2414.06</v>
      </c>
      <c r="V71" s="281">
        <v>2128.27</v>
      </c>
      <c r="W71" s="281">
        <v>2075.0100000000002</v>
      </c>
      <c r="X71" s="281">
        <v>1981.52</v>
      </c>
      <c r="Y71" s="281">
        <v>2039.81</v>
      </c>
    </row>
    <row r="72" spans="1:25">
      <c r="A72" s="256">
        <v>17</v>
      </c>
      <c r="B72" s="281">
        <v>2001.93</v>
      </c>
      <c r="C72" s="281">
        <v>2004.17</v>
      </c>
      <c r="D72" s="281">
        <v>2010.39</v>
      </c>
      <c r="E72" s="281">
        <v>2017.41</v>
      </c>
      <c r="F72" s="281">
        <v>2138.39</v>
      </c>
      <c r="G72" s="281">
        <v>2137.2800000000002</v>
      </c>
      <c r="H72" s="281">
        <v>2161.34</v>
      </c>
      <c r="I72" s="281">
        <v>2337.1</v>
      </c>
      <c r="J72" s="281">
        <v>2447.25</v>
      </c>
      <c r="K72" s="281">
        <v>2454.7199999999998</v>
      </c>
      <c r="L72" s="281">
        <v>2427.67</v>
      </c>
      <c r="M72" s="281">
        <v>2442.7399999999998</v>
      </c>
      <c r="N72" s="281">
        <v>2304.64</v>
      </c>
      <c r="O72" s="281">
        <v>2315.89</v>
      </c>
      <c r="P72" s="281">
        <v>2358.7800000000002</v>
      </c>
      <c r="Q72" s="281">
        <v>2318.35</v>
      </c>
      <c r="R72" s="281">
        <v>2313.3200000000002</v>
      </c>
      <c r="S72" s="281">
        <v>2316.29</v>
      </c>
      <c r="T72" s="281">
        <v>2180.2800000000002</v>
      </c>
      <c r="U72" s="281">
        <v>2207.81</v>
      </c>
      <c r="V72" s="281">
        <v>2145.98</v>
      </c>
      <c r="W72" s="281">
        <v>2030.91</v>
      </c>
      <c r="X72" s="281">
        <v>2023.29</v>
      </c>
      <c r="Y72" s="281">
        <v>1986.31</v>
      </c>
    </row>
    <row r="73" spans="1:25">
      <c r="A73" s="256">
        <v>18</v>
      </c>
      <c r="B73" s="281">
        <v>2021.03</v>
      </c>
      <c r="C73" s="281">
        <v>2021.62</v>
      </c>
      <c r="D73" s="281">
        <v>2026.28</v>
      </c>
      <c r="E73" s="281">
        <v>2027.35</v>
      </c>
      <c r="F73" s="281">
        <v>2027.56</v>
      </c>
      <c r="G73" s="281">
        <v>2057.0700000000002</v>
      </c>
      <c r="H73" s="281">
        <v>2014.54</v>
      </c>
      <c r="I73" s="281">
        <v>2012.95</v>
      </c>
      <c r="J73" s="281">
        <v>1986.42</v>
      </c>
      <c r="K73" s="281">
        <v>1989.93</v>
      </c>
      <c r="L73" s="281">
        <v>1984.19</v>
      </c>
      <c r="M73" s="281">
        <v>2015.54</v>
      </c>
      <c r="N73" s="281">
        <v>2013.32</v>
      </c>
      <c r="O73" s="281">
        <v>2013.11</v>
      </c>
      <c r="P73" s="281">
        <v>2169.7800000000002</v>
      </c>
      <c r="Q73" s="281">
        <v>2153.9699999999998</v>
      </c>
      <c r="R73" s="281">
        <v>2145.31</v>
      </c>
      <c r="S73" s="281">
        <v>2176.29</v>
      </c>
      <c r="T73" s="281">
        <v>2012.89</v>
      </c>
      <c r="U73" s="281">
        <v>2054.6999999999998</v>
      </c>
      <c r="V73" s="281">
        <v>2217.3200000000002</v>
      </c>
      <c r="W73" s="281">
        <v>2174.34</v>
      </c>
      <c r="X73" s="281">
        <v>2036.1</v>
      </c>
      <c r="Y73" s="281">
        <v>2018.72</v>
      </c>
    </row>
    <row r="74" spans="1:25">
      <c r="A74" s="256">
        <v>19</v>
      </c>
      <c r="B74" s="281">
        <v>1917.36</v>
      </c>
      <c r="C74" s="281">
        <v>1909.32</v>
      </c>
      <c r="D74" s="281">
        <v>1894.03</v>
      </c>
      <c r="E74" s="281">
        <v>1906.72</v>
      </c>
      <c r="F74" s="281">
        <v>1883.28</v>
      </c>
      <c r="G74" s="281">
        <v>2007.79</v>
      </c>
      <c r="H74" s="281">
        <v>2061.12</v>
      </c>
      <c r="I74" s="281">
        <v>2092.92</v>
      </c>
      <c r="J74" s="281">
        <v>2086.4899999999998</v>
      </c>
      <c r="K74" s="281">
        <v>2086.64</v>
      </c>
      <c r="L74" s="281">
        <v>2086.2800000000002</v>
      </c>
      <c r="M74" s="281">
        <v>2086.65</v>
      </c>
      <c r="N74" s="281">
        <v>2084.63</v>
      </c>
      <c r="O74" s="281">
        <v>2074.09</v>
      </c>
      <c r="P74" s="281">
        <v>2073.96</v>
      </c>
      <c r="Q74" s="281">
        <v>2072.9</v>
      </c>
      <c r="R74" s="281">
        <v>2072.4</v>
      </c>
      <c r="S74" s="281">
        <v>2075.52</v>
      </c>
      <c r="T74" s="281">
        <v>2074.5700000000002</v>
      </c>
      <c r="U74" s="281">
        <v>2072.0100000000002</v>
      </c>
      <c r="V74" s="281">
        <v>2138.31</v>
      </c>
      <c r="W74" s="281">
        <v>2137.7199999999998</v>
      </c>
      <c r="X74" s="281">
        <v>2074.4499999999998</v>
      </c>
      <c r="Y74" s="281">
        <v>1928.53</v>
      </c>
    </row>
    <row r="75" spans="1:25">
      <c r="A75" s="256">
        <v>20</v>
      </c>
      <c r="B75" s="281">
        <v>1919.76</v>
      </c>
      <c r="C75" s="281">
        <v>1916.67</v>
      </c>
      <c r="D75" s="281">
        <v>1898.42</v>
      </c>
      <c r="E75" s="281">
        <v>1912.17</v>
      </c>
      <c r="F75" s="281">
        <v>1894.95</v>
      </c>
      <c r="G75" s="281">
        <v>1950.01</v>
      </c>
      <c r="H75" s="281">
        <v>1976.83</v>
      </c>
      <c r="I75" s="281">
        <v>2073.14</v>
      </c>
      <c r="J75" s="281">
        <v>1888.44</v>
      </c>
      <c r="K75" s="281">
        <v>1889.72</v>
      </c>
      <c r="L75" s="281">
        <v>1889.27</v>
      </c>
      <c r="M75" s="281">
        <v>2070.63</v>
      </c>
      <c r="N75" s="281">
        <v>2070.3000000000002</v>
      </c>
      <c r="O75" s="281">
        <v>2070.12</v>
      </c>
      <c r="P75" s="281">
        <v>1977.51</v>
      </c>
      <c r="Q75" s="281">
        <v>1976.49</v>
      </c>
      <c r="R75" s="281">
        <v>2069.4899999999998</v>
      </c>
      <c r="S75" s="281">
        <v>2074.08</v>
      </c>
      <c r="T75" s="281">
        <v>1956.07</v>
      </c>
      <c r="U75" s="281">
        <v>1960.36</v>
      </c>
      <c r="V75" s="281">
        <v>2122.63</v>
      </c>
      <c r="W75" s="281">
        <v>2074.2199999999998</v>
      </c>
      <c r="X75" s="281">
        <v>1923.69</v>
      </c>
      <c r="Y75" s="281">
        <v>1924.64</v>
      </c>
    </row>
    <row r="76" spans="1:25">
      <c r="A76" s="256">
        <v>21</v>
      </c>
      <c r="B76" s="281">
        <v>1695.57</v>
      </c>
      <c r="C76" s="281">
        <v>1669.63</v>
      </c>
      <c r="D76" s="281">
        <v>1626.56</v>
      </c>
      <c r="E76" s="281">
        <v>1624.71</v>
      </c>
      <c r="F76" s="281">
        <v>1884.27</v>
      </c>
      <c r="G76" s="281">
        <v>1876.02</v>
      </c>
      <c r="H76" s="281">
        <v>2050.6799999999998</v>
      </c>
      <c r="I76" s="281">
        <v>2116.63</v>
      </c>
      <c r="J76" s="281">
        <v>2137.14</v>
      </c>
      <c r="K76" s="281">
        <v>2131.69</v>
      </c>
      <c r="L76" s="281">
        <v>2130.1799999999998</v>
      </c>
      <c r="M76" s="281">
        <v>2129.08</v>
      </c>
      <c r="N76" s="281">
        <v>2130.2199999999998</v>
      </c>
      <c r="O76" s="281">
        <v>2127.7399999999998</v>
      </c>
      <c r="P76" s="281">
        <v>2125.0300000000002</v>
      </c>
      <c r="Q76" s="281">
        <v>2125.81</v>
      </c>
      <c r="R76" s="281">
        <v>2127.23</v>
      </c>
      <c r="S76" s="281">
        <v>2233</v>
      </c>
      <c r="T76" s="281">
        <v>2173.08</v>
      </c>
      <c r="U76" s="281">
        <v>2194.85</v>
      </c>
      <c r="V76" s="281">
        <v>2122.19</v>
      </c>
      <c r="W76" s="281">
        <v>2106.42</v>
      </c>
      <c r="X76" s="281">
        <v>2032.19</v>
      </c>
      <c r="Y76" s="281">
        <v>1903.01</v>
      </c>
    </row>
    <row r="77" spans="1:25">
      <c r="A77" s="256">
        <v>22</v>
      </c>
      <c r="B77" s="281">
        <v>2028.12</v>
      </c>
      <c r="C77" s="281">
        <v>2012.13</v>
      </c>
      <c r="D77" s="281">
        <v>2010.35</v>
      </c>
      <c r="E77" s="281">
        <v>1943.13</v>
      </c>
      <c r="F77" s="281">
        <v>1884.71</v>
      </c>
      <c r="G77" s="281">
        <v>2064.34</v>
      </c>
      <c r="H77" s="281">
        <v>2111.98</v>
      </c>
      <c r="I77" s="281">
        <v>2157.12</v>
      </c>
      <c r="J77" s="281">
        <v>2328.25</v>
      </c>
      <c r="K77" s="281">
        <v>2370.34</v>
      </c>
      <c r="L77" s="281">
        <v>2372.94</v>
      </c>
      <c r="M77" s="281">
        <v>2365.2399999999998</v>
      </c>
      <c r="N77" s="281">
        <v>2362.6799999999998</v>
      </c>
      <c r="O77" s="281">
        <v>2362.5300000000002</v>
      </c>
      <c r="P77" s="281">
        <v>2369.4</v>
      </c>
      <c r="Q77" s="281">
        <v>2356.1799999999998</v>
      </c>
      <c r="R77" s="281">
        <v>2381.36</v>
      </c>
      <c r="S77" s="281">
        <v>2377.71</v>
      </c>
      <c r="T77" s="281">
        <v>2375.4</v>
      </c>
      <c r="U77" s="281">
        <v>2425.4699999999998</v>
      </c>
      <c r="V77" s="281">
        <v>2249.9899999999998</v>
      </c>
      <c r="W77" s="281">
        <v>2130.84</v>
      </c>
      <c r="X77" s="281">
        <v>2123.58</v>
      </c>
      <c r="Y77" s="281">
        <v>2055.15</v>
      </c>
    </row>
    <row r="78" spans="1:25">
      <c r="A78" s="256">
        <v>23</v>
      </c>
      <c r="B78" s="281">
        <v>1894.1</v>
      </c>
      <c r="C78" s="281">
        <v>1896.36</v>
      </c>
      <c r="D78" s="281">
        <v>1899.16</v>
      </c>
      <c r="E78" s="281">
        <v>1888.61</v>
      </c>
      <c r="F78" s="281">
        <v>1862.47</v>
      </c>
      <c r="G78" s="281">
        <v>1972.86</v>
      </c>
      <c r="H78" s="281">
        <v>2060.9299999999998</v>
      </c>
      <c r="I78" s="281">
        <v>2145.25</v>
      </c>
      <c r="J78" s="281">
        <v>2246.0300000000002</v>
      </c>
      <c r="K78" s="281">
        <v>2336.39</v>
      </c>
      <c r="L78" s="281">
        <v>2354.46</v>
      </c>
      <c r="M78" s="281">
        <v>2372.65</v>
      </c>
      <c r="N78" s="281">
        <v>2364.31</v>
      </c>
      <c r="O78" s="281">
        <v>2381.39</v>
      </c>
      <c r="P78" s="281">
        <v>2403.88</v>
      </c>
      <c r="Q78" s="281">
        <v>2397.2600000000002</v>
      </c>
      <c r="R78" s="281">
        <v>2406.71</v>
      </c>
      <c r="S78" s="281">
        <v>2388.98</v>
      </c>
      <c r="T78" s="281">
        <v>2370.41</v>
      </c>
      <c r="U78" s="281">
        <v>2423.0500000000002</v>
      </c>
      <c r="V78" s="281">
        <v>2226.67</v>
      </c>
      <c r="W78" s="281">
        <v>2124.08</v>
      </c>
      <c r="X78" s="281">
        <v>2043.58</v>
      </c>
      <c r="Y78" s="281">
        <v>1962.93</v>
      </c>
    </row>
    <row r="79" spans="1:25">
      <c r="A79" s="256">
        <v>24</v>
      </c>
      <c r="B79" s="281">
        <v>1877.38</v>
      </c>
      <c r="C79" s="281">
        <v>1880.91</v>
      </c>
      <c r="D79" s="281">
        <v>1886.54</v>
      </c>
      <c r="E79" s="281">
        <v>1888.24</v>
      </c>
      <c r="F79" s="281">
        <v>1870.43</v>
      </c>
      <c r="G79" s="281">
        <v>2094.9299999999998</v>
      </c>
      <c r="H79" s="281">
        <v>2114.35</v>
      </c>
      <c r="I79" s="281">
        <v>2271.6999999999998</v>
      </c>
      <c r="J79" s="281">
        <v>2252.4499999999998</v>
      </c>
      <c r="K79" s="281">
        <v>2262.73</v>
      </c>
      <c r="L79" s="281">
        <v>2309.75</v>
      </c>
      <c r="M79" s="281">
        <v>2310.5300000000002</v>
      </c>
      <c r="N79" s="281">
        <v>2250.13</v>
      </c>
      <c r="O79" s="281">
        <v>2217.33</v>
      </c>
      <c r="P79" s="281">
        <v>2209.94</v>
      </c>
      <c r="Q79" s="281">
        <v>2198.11</v>
      </c>
      <c r="R79" s="281">
        <v>2216.77</v>
      </c>
      <c r="S79" s="281">
        <v>2229.91</v>
      </c>
      <c r="T79" s="281">
        <v>2203.4</v>
      </c>
      <c r="U79" s="281">
        <v>2240.6799999999998</v>
      </c>
      <c r="V79" s="281">
        <v>2100.6999999999998</v>
      </c>
      <c r="W79" s="281">
        <v>1982.68</v>
      </c>
      <c r="X79" s="281">
        <v>1934.06</v>
      </c>
      <c r="Y79" s="281">
        <v>1878.23</v>
      </c>
    </row>
    <row r="80" spans="1:25">
      <c r="A80" s="256">
        <v>25</v>
      </c>
      <c r="B80" s="281">
        <v>1879.11</v>
      </c>
      <c r="C80" s="281">
        <v>1882.67</v>
      </c>
      <c r="D80" s="281">
        <v>1885.47</v>
      </c>
      <c r="E80" s="281">
        <v>1894.17</v>
      </c>
      <c r="F80" s="281">
        <v>1919.34</v>
      </c>
      <c r="G80" s="281">
        <v>2025.94</v>
      </c>
      <c r="H80" s="281">
        <v>2038.65</v>
      </c>
      <c r="I80" s="281">
        <v>2140.9899999999998</v>
      </c>
      <c r="J80" s="281">
        <v>2187.7800000000002</v>
      </c>
      <c r="K80" s="281">
        <v>2212.4499999999998</v>
      </c>
      <c r="L80" s="281">
        <v>2191.6799999999998</v>
      </c>
      <c r="M80" s="281">
        <v>2191.46</v>
      </c>
      <c r="N80" s="281">
        <v>2186.54</v>
      </c>
      <c r="O80" s="281">
        <v>2185.3000000000002</v>
      </c>
      <c r="P80" s="281">
        <v>2236.5500000000002</v>
      </c>
      <c r="Q80" s="281">
        <v>2179.88</v>
      </c>
      <c r="R80" s="281">
        <v>2083.92</v>
      </c>
      <c r="S80" s="281">
        <v>2195.81</v>
      </c>
      <c r="T80" s="281">
        <v>2083.06</v>
      </c>
      <c r="U80" s="281">
        <v>2131.88</v>
      </c>
      <c r="V80" s="281">
        <v>2013.95</v>
      </c>
      <c r="W80" s="281">
        <v>2006.18</v>
      </c>
      <c r="X80" s="281">
        <v>1992.03</v>
      </c>
      <c r="Y80" s="281">
        <v>1979.06</v>
      </c>
    </row>
    <row r="81" spans="1:25">
      <c r="A81" s="256">
        <v>26</v>
      </c>
      <c r="B81" s="281">
        <v>1869.17</v>
      </c>
      <c r="C81" s="281">
        <v>1853.05</v>
      </c>
      <c r="D81" s="281">
        <v>1857.85</v>
      </c>
      <c r="E81" s="281">
        <v>1880.69</v>
      </c>
      <c r="F81" s="281">
        <v>1864.75</v>
      </c>
      <c r="G81" s="281">
        <v>2093.21</v>
      </c>
      <c r="H81" s="281">
        <v>2132.31</v>
      </c>
      <c r="I81" s="281">
        <v>2242.04</v>
      </c>
      <c r="J81" s="281">
        <v>2358.92</v>
      </c>
      <c r="K81" s="281">
        <v>2387.59</v>
      </c>
      <c r="L81" s="281">
        <v>2388.6799999999998</v>
      </c>
      <c r="M81" s="281">
        <v>2385.73</v>
      </c>
      <c r="N81" s="281">
        <v>2373.34</v>
      </c>
      <c r="O81" s="281">
        <v>2377.6</v>
      </c>
      <c r="P81" s="281">
        <v>2363.23</v>
      </c>
      <c r="Q81" s="281">
        <v>2325.86</v>
      </c>
      <c r="R81" s="281">
        <v>2292.2399999999998</v>
      </c>
      <c r="S81" s="281">
        <v>2313.5700000000002</v>
      </c>
      <c r="T81" s="281">
        <v>2384.27</v>
      </c>
      <c r="U81" s="281">
        <v>2401.84</v>
      </c>
      <c r="V81" s="281">
        <v>2232.98</v>
      </c>
      <c r="W81" s="281">
        <v>2110.81</v>
      </c>
      <c r="X81" s="281">
        <v>2045.06</v>
      </c>
      <c r="Y81" s="281">
        <v>1883.86</v>
      </c>
    </row>
    <row r="82" spans="1:25">
      <c r="A82" s="256">
        <v>27</v>
      </c>
      <c r="B82" s="281">
        <v>1882.66</v>
      </c>
      <c r="C82" s="281">
        <v>1877.98</v>
      </c>
      <c r="D82" s="281">
        <v>1885.41</v>
      </c>
      <c r="E82" s="281">
        <v>1904.39</v>
      </c>
      <c r="F82" s="281">
        <v>1869.84</v>
      </c>
      <c r="G82" s="281">
        <v>2087.13</v>
      </c>
      <c r="H82" s="281">
        <v>2132.19</v>
      </c>
      <c r="I82" s="281">
        <v>2251.08</v>
      </c>
      <c r="J82" s="281">
        <v>2400.04</v>
      </c>
      <c r="K82" s="281">
        <v>2468.75</v>
      </c>
      <c r="L82" s="281">
        <v>2461.59</v>
      </c>
      <c r="M82" s="281">
        <v>2443.8200000000002</v>
      </c>
      <c r="N82" s="281">
        <v>2393.58</v>
      </c>
      <c r="O82" s="281">
        <v>2395.56</v>
      </c>
      <c r="P82" s="281">
        <v>2376.4</v>
      </c>
      <c r="Q82" s="281">
        <v>2376.27</v>
      </c>
      <c r="R82" s="281">
        <v>2354.4299999999998</v>
      </c>
      <c r="S82" s="281">
        <v>2367.7600000000002</v>
      </c>
      <c r="T82" s="281">
        <v>2364.79</v>
      </c>
      <c r="U82" s="281">
        <v>2374.31</v>
      </c>
      <c r="V82" s="281">
        <v>2165.94</v>
      </c>
      <c r="W82" s="281">
        <v>2063.2199999999998</v>
      </c>
      <c r="X82" s="281">
        <v>1991.43</v>
      </c>
      <c r="Y82" s="281">
        <v>1886.34</v>
      </c>
    </row>
    <row r="83" spans="1:25">
      <c r="A83" s="256">
        <v>28</v>
      </c>
      <c r="B83" s="281">
        <v>1871.7</v>
      </c>
      <c r="C83" s="281">
        <v>1821.88</v>
      </c>
      <c r="D83" s="281">
        <v>1817.79</v>
      </c>
      <c r="E83" s="281">
        <v>1823.45</v>
      </c>
      <c r="F83" s="281">
        <v>1862.75</v>
      </c>
      <c r="G83" s="281">
        <v>2025.41</v>
      </c>
      <c r="H83" s="281">
        <v>2053.9699999999998</v>
      </c>
      <c r="I83" s="281">
        <v>2147.4499999999998</v>
      </c>
      <c r="J83" s="281">
        <v>2247.75</v>
      </c>
      <c r="K83" s="281">
        <v>2355.29</v>
      </c>
      <c r="L83" s="281">
        <v>2365.5300000000002</v>
      </c>
      <c r="M83" s="281">
        <v>2358.56</v>
      </c>
      <c r="N83" s="281">
        <v>2329.9699999999998</v>
      </c>
      <c r="O83" s="281">
        <v>2341.6999999999998</v>
      </c>
      <c r="P83" s="281">
        <v>2332.9</v>
      </c>
      <c r="Q83" s="281">
        <v>2331.86</v>
      </c>
      <c r="R83" s="281">
        <v>2325.73</v>
      </c>
      <c r="S83" s="281">
        <v>2355.0100000000002</v>
      </c>
      <c r="T83" s="281">
        <v>2364.71</v>
      </c>
      <c r="U83" s="281">
        <v>2330.12</v>
      </c>
      <c r="V83" s="281">
        <v>2143.4699999999998</v>
      </c>
      <c r="W83" s="281">
        <v>2033.96</v>
      </c>
      <c r="X83" s="281">
        <v>2024.83</v>
      </c>
      <c r="Y83" s="281">
        <v>1939.97</v>
      </c>
    </row>
    <row r="84" spans="1:25">
      <c r="A84" s="256">
        <v>29</v>
      </c>
      <c r="B84" s="281">
        <v>2131.7199999999998</v>
      </c>
      <c r="C84" s="281">
        <v>2113.94</v>
      </c>
      <c r="D84" s="281">
        <v>2111.71</v>
      </c>
      <c r="E84" s="281">
        <v>2112.59</v>
      </c>
      <c r="F84" s="281">
        <v>2096.42</v>
      </c>
      <c r="G84" s="281">
        <v>2101.13</v>
      </c>
      <c r="H84" s="281">
        <v>2158.5300000000002</v>
      </c>
      <c r="I84" s="281">
        <v>2233.63</v>
      </c>
      <c r="J84" s="281">
        <v>2387.9499999999998</v>
      </c>
      <c r="K84" s="281">
        <v>2457.1999999999998</v>
      </c>
      <c r="L84" s="281">
        <v>2449.35</v>
      </c>
      <c r="M84" s="281">
        <v>2446.02</v>
      </c>
      <c r="N84" s="281">
        <v>2451.4499999999998</v>
      </c>
      <c r="O84" s="281">
        <v>2541.81</v>
      </c>
      <c r="P84" s="281">
        <v>2479.5100000000002</v>
      </c>
      <c r="Q84" s="281">
        <v>2481.2199999999998</v>
      </c>
      <c r="R84" s="281">
        <v>2465.63</v>
      </c>
      <c r="S84" s="281">
        <v>2467.25</v>
      </c>
      <c r="T84" s="281">
        <v>2640.4</v>
      </c>
      <c r="U84" s="281">
        <v>2687.28</v>
      </c>
      <c r="V84" s="281">
        <v>2574.1799999999998</v>
      </c>
      <c r="W84" s="281">
        <v>2373</v>
      </c>
      <c r="X84" s="281">
        <v>2270.63</v>
      </c>
      <c r="Y84" s="281">
        <v>2129.15</v>
      </c>
    </row>
    <row r="85" spans="1:25">
      <c r="A85" s="256">
        <v>30</v>
      </c>
      <c r="B85" s="281">
        <v>2022.68</v>
      </c>
      <c r="C85" s="281">
        <v>1902.46</v>
      </c>
      <c r="D85" s="281">
        <v>1902.87</v>
      </c>
      <c r="E85" s="281">
        <v>1957.28</v>
      </c>
      <c r="F85" s="281">
        <v>1930.86</v>
      </c>
      <c r="G85" s="281">
        <v>1945.31</v>
      </c>
      <c r="H85" s="281">
        <v>1962.83</v>
      </c>
      <c r="I85" s="281">
        <v>2139.36</v>
      </c>
      <c r="J85" s="281">
        <v>2257.9699999999998</v>
      </c>
      <c r="K85" s="281">
        <v>2339.67</v>
      </c>
      <c r="L85" s="281">
        <v>2368.7600000000002</v>
      </c>
      <c r="M85" s="281">
        <v>2378.1799999999998</v>
      </c>
      <c r="N85" s="281">
        <v>2384.06</v>
      </c>
      <c r="O85" s="281">
        <v>2388.62</v>
      </c>
      <c r="P85" s="281">
        <v>2531.7800000000002</v>
      </c>
      <c r="Q85" s="281">
        <v>2521.17</v>
      </c>
      <c r="R85" s="281">
        <v>2534.33</v>
      </c>
      <c r="S85" s="281">
        <v>2689.77</v>
      </c>
      <c r="T85" s="281">
        <v>2664.35</v>
      </c>
      <c r="U85" s="281">
        <v>2569.0100000000002</v>
      </c>
      <c r="V85" s="281">
        <v>2419.81</v>
      </c>
      <c r="W85" s="281">
        <v>2300.9</v>
      </c>
      <c r="X85" s="281">
        <v>2183.62</v>
      </c>
      <c r="Y85" s="281">
        <v>2061.4699999999998</v>
      </c>
    </row>
    <row r="86" spans="1:25">
      <c r="A86" s="256">
        <v>31</v>
      </c>
      <c r="B86" s="281">
        <v>0</v>
      </c>
      <c r="C86" s="281">
        <v>0</v>
      </c>
      <c r="D86" s="281">
        <v>0</v>
      </c>
      <c r="E86" s="281">
        <v>0</v>
      </c>
      <c r="F86" s="281">
        <v>0</v>
      </c>
      <c r="G86" s="281">
        <v>0</v>
      </c>
      <c r="H86" s="281">
        <v>0</v>
      </c>
      <c r="I86" s="281">
        <v>0</v>
      </c>
      <c r="J86" s="281">
        <v>0</v>
      </c>
      <c r="K86" s="281">
        <v>0</v>
      </c>
      <c r="L86" s="281">
        <v>0</v>
      </c>
      <c r="M86" s="281">
        <v>0</v>
      </c>
      <c r="N86" s="281">
        <v>0</v>
      </c>
      <c r="O86" s="281">
        <v>0</v>
      </c>
      <c r="P86" s="281">
        <v>0</v>
      </c>
      <c r="Q86" s="281">
        <v>0</v>
      </c>
      <c r="R86" s="281">
        <v>0</v>
      </c>
      <c r="S86" s="281">
        <v>0</v>
      </c>
      <c r="T86" s="281">
        <v>0</v>
      </c>
      <c r="U86" s="281">
        <v>0</v>
      </c>
      <c r="V86" s="281">
        <v>0</v>
      </c>
      <c r="W86" s="281">
        <v>0</v>
      </c>
      <c r="X86" s="281">
        <v>0</v>
      </c>
      <c r="Y86" s="281">
        <v>0</v>
      </c>
    </row>
    <row r="88" spans="1:25">
      <c r="A88" s="422" t="s">
        <v>212</v>
      </c>
      <c r="B88" s="492" t="s">
        <v>215</v>
      </c>
      <c r="C88" s="49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492"/>
      <c r="V88" s="492"/>
      <c r="W88" s="492"/>
      <c r="X88" s="492"/>
      <c r="Y88" s="492"/>
    </row>
    <row r="89" spans="1:25" ht="30">
      <c r="A89" s="422"/>
      <c r="B89" s="280" t="s">
        <v>1</v>
      </c>
      <c r="C89" s="280" t="s">
        <v>2</v>
      </c>
      <c r="D89" s="280" t="s">
        <v>3</v>
      </c>
      <c r="E89" s="280" t="s">
        <v>4</v>
      </c>
      <c r="F89" s="280" t="s">
        <v>5</v>
      </c>
      <c r="G89" s="280" t="s">
        <v>6</v>
      </c>
      <c r="H89" s="280" t="s">
        <v>7</v>
      </c>
      <c r="I89" s="280" t="s">
        <v>8</v>
      </c>
      <c r="J89" s="280" t="s">
        <v>9</v>
      </c>
      <c r="K89" s="280" t="s">
        <v>10</v>
      </c>
      <c r="L89" s="280" t="s">
        <v>11</v>
      </c>
      <c r="M89" s="280" t="s">
        <v>12</v>
      </c>
      <c r="N89" s="280" t="s">
        <v>13</v>
      </c>
      <c r="O89" s="280" t="s">
        <v>14</v>
      </c>
      <c r="P89" s="280" t="s">
        <v>15</v>
      </c>
      <c r="Q89" s="280" t="s">
        <v>16</v>
      </c>
      <c r="R89" s="280" t="s">
        <v>17</v>
      </c>
      <c r="S89" s="280" t="s">
        <v>18</v>
      </c>
      <c r="T89" s="280" t="s">
        <v>19</v>
      </c>
      <c r="U89" s="280" t="s">
        <v>20</v>
      </c>
      <c r="V89" s="280" t="s">
        <v>21</v>
      </c>
      <c r="W89" s="280" t="s">
        <v>22</v>
      </c>
      <c r="X89" s="280" t="s">
        <v>23</v>
      </c>
      <c r="Y89" s="280" t="s">
        <v>24</v>
      </c>
    </row>
    <row r="90" spans="1:25">
      <c r="A90" s="256">
        <v>1</v>
      </c>
      <c r="B90" s="281">
        <v>3202.15</v>
      </c>
      <c r="C90" s="281">
        <v>3192.87</v>
      </c>
      <c r="D90" s="281">
        <v>3309.37</v>
      </c>
      <c r="E90" s="281">
        <v>3823.73</v>
      </c>
      <c r="F90" s="281">
        <v>3447.8</v>
      </c>
      <c r="G90" s="281">
        <v>3939.48</v>
      </c>
      <c r="H90" s="281">
        <v>3844.71</v>
      </c>
      <c r="I90" s="281">
        <v>3864.87</v>
      </c>
      <c r="J90" s="281">
        <v>3829.4</v>
      </c>
      <c r="K90" s="281">
        <v>3797.65</v>
      </c>
      <c r="L90" s="281">
        <v>3782.68</v>
      </c>
      <c r="M90" s="281">
        <v>3728.9</v>
      </c>
      <c r="N90" s="281">
        <v>3836.96</v>
      </c>
      <c r="O90" s="281">
        <v>3830.51</v>
      </c>
      <c r="P90" s="281">
        <v>3861.97</v>
      </c>
      <c r="Q90" s="281">
        <v>3823.82</v>
      </c>
      <c r="R90" s="281">
        <v>3828.19</v>
      </c>
      <c r="S90" s="281">
        <v>3784.93</v>
      </c>
      <c r="T90" s="281">
        <v>3946.9</v>
      </c>
      <c r="U90" s="281">
        <v>3960.19</v>
      </c>
      <c r="V90" s="281">
        <v>3489.06</v>
      </c>
      <c r="W90" s="281">
        <v>3375.66</v>
      </c>
      <c r="X90" s="281">
        <v>3261.15</v>
      </c>
      <c r="Y90" s="281">
        <v>3246.17</v>
      </c>
    </row>
    <row r="91" spans="1:25">
      <c r="A91" s="256">
        <v>2</v>
      </c>
      <c r="B91" s="281">
        <v>3238.01</v>
      </c>
      <c r="C91" s="281">
        <v>3351.34</v>
      </c>
      <c r="D91" s="281">
        <v>3421.03</v>
      </c>
      <c r="E91" s="281">
        <v>3249.98</v>
      </c>
      <c r="F91" s="281">
        <v>3348.29</v>
      </c>
      <c r="G91" s="281">
        <v>3829.75</v>
      </c>
      <c r="H91" s="281">
        <v>3958.93</v>
      </c>
      <c r="I91" s="281">
        <v>4156.18</v>
      </c>
      <c r="J91" s="281">
        <v>4195.29</v>
      </c>
      <c r="K91" s="281">
        <v>4199.25</v>
      </c>
      <c r="L91" s="281">
        <v>4171</v>
      </c>
      <c r="M91" s="281">
        <v>4112.21</v>
      </c>
      <c r="N91" s="281">
        <v>4145.75</v>
      </c>
      <c r="O91" s="281">
        <v>4098.74</v>
      </c>
      <c r="P91" s="281">
        <v>4192.24</v>
      </c>
      <c r="Q91" s="281">
        <v>4136.87</v>
      </c>
      <c r="R91" s="281">
        <v>3711.53</v>
      </c>
      <c r="S91" s="281">
        <v>4402.1400000000003</v>
      </c>
      <c r="T91" s="281">
        <v>3483.98</v>
      </c>
      <c r="U91" s="281">
        <v>3472.19</v>
      </c>
      <c r="V91" s="281">
        <v>3380.17</v>
      </c>
      <c r="W91" s="281">
        <v>3346.48</v>
      </c>
      <c r="X91" s="281">
        <v>3249.71</v>
      </c>
      <c r="Y91" s="281">
        <v>3169.3</v>
      </c>
    </row>
    <row r="92" spans="1:25">
      <c r="A92" s="256">
        <v>3</v>
      </c>
      <c r="B92" s="281">
        <v>2914.73</v>
      </c>
      <c r="C92" s="281">
        <v>2909.75</v>
      </c>
      <c r="D92" s="281">
        <v>2916.78</v>
      </c>
      <c r="E92" s="281">
        <v>3022.58</v>
      </c>
      <c r="F92" s="281">
        <v>2916.32</v>
      </c>
      <c r="G92" s="281">
        <v>3110.77</v>
      </c>
      <c r="H92" s="281">
        <v>3508.7</v>
      </c>
      <c r="I92" s="281">
        <v>3381.2</v>
      </c>
      <c r="J92" s="281">
        <v>3377.05</v>
      </c>
      <c r="K92" s="281">
        <v>3472.13</v>
      </c>
      <c r="L92" s="281">
        <v>3382.36</v>
      </c>
      <c r="M92" s="281">
        <v>3385.73</v>
      </c>
      <c r="N92" s="281">
        <v>3346.71</v>
      </c>
      <c r="O92" s="281">
        <v>3377.7</v>
      </c>
      <c r="P92" s="281">
        <v>3418.14</v>
      </c>
      <c r="Q92" s="281">
        <v>3313.88</v>
      </c>
      <c r="R92" s="281">
        <v>3376.57</v>
      </c>
      <c r="S92" s="281">
        <v>3396.97</v>
      </c>
      <c r="T92" s="281">
        <v>3901.83</v>
      </c>
      <c r="U92" s="281">
        <v>3315.09</v>
      </c>
      <c r="V92" s="281">
        <v>3094.98</v>
      </c>
      <c r="W92" s="281">
        <v>2977.38</v>
      </c>
      <c r="X92" s="281">
        <v>2915.34</v>
      </c>
      <c r="Y92" s="281">
        <v>2918.04</v>
      </c>
    </row>
    <row r="93" spans="1:25">
      <c r="A93" s="256">
        <v>4</v>
      </c>
      <c r="B93" s="281">
        <v>2815.1</v>
      </c>
      <c r="C93" s="281">
        <v>2792.51</v>
      </c>
      <c r="D93" s="281">
        <v>2831.14</v>
      </c>
      <c r="E93" s="281">
        <v>2870.34</v>
      </c>
      <c r="F93" s="281">
        <v>2811.43</v>
      </c>
      <c r="G93" s="281">
        <v>2916.76</v>
      </c>
      <c r="H93" s="281">
        <v>2960.08</v>
      </c>
      <c r="I93" s="281">
        <v>2754.4</v>
      </c>
      <c r="J93" s="281">
        <v>2814.69</v>
      </c>
      <c r="K93" s="281">
        <v>2682.67</v>
      </c>
      <c r="L93" s="281">
        <v>2822.22</v>
      </c>
      <c r="M93" s="281">
        <v>2593.66</v>
      </c>
      <c r="N93" s="281">
        <v>2811.08</v>
      </c>
      <c r="O93" s="281">
        <v>2850.89</v>
      </c>
      <c r="P93" s="281">
        <v>2943.15</v>
      </c>
      <c r="Q93" s="281">
        <v>2988.47</v>
      </c>
      <c r="R93" s="281">
        <v>2954.72</v>
      </c>
      <c r="S93" s="281">
        <v>3012.94</v>
      </c>
      <c r="T93" s="281">
        <v>2993</v>
      </c>
      <c r="U93" s="281">
        <v>2773.62</v>
      </c>
      <c r="V93" s="281">
        <v>2835.64</v>
      </c>
      <c r="W93" s="281">
        <v>2801.34</v>
      </c>
      <c r="X93" s="281">
        <v>2825.54</v>
      </c>
      <c r="Y93" s="281">
        <v>2820.94</v>
      </c>
    </row>
    <row r="94" spans="1:25">
      <c r="A94" s="256">
        <v>5</v>
      </c>
      <c r="B94" s="281">
        <v>2782.5</v>
      </c>
      <c r="C94" s="281">
        <v>2646.53</v>
      </c>
      <c r="D94" s="281">
        <v>2799.26</v>
      </c>
      <c r="E94" s="281">
        <v>2780.97</v>
      </c>
      <c r="F94" s="281">
        <v>2751.93</v>
      </c>
      <c r="G94" s="281">
        <v>2839.14</v>
      </c>
      <c r="H94" s="281">
        <v>2865.73</v>
      </c>
      <c r="I94" s="281">
        <v>2763.28</v>
      </c>
      <c r="J94" s="281">
        <v>2751.55</v>
      </c>
      <c r="K94" s="281">
        <v>2736.49</v>
      </c>
      <c r="L94" s="281">
        <v>2741.97</v>
      </c>
      <c r="M94" s="281">
        <v>2747.53</v>
      </c>
      <c r="N94" s="281">
        <v>2763.24</v>
      </c>
      <c r="O94" s="281">
        <v>2737.98</v>
      </c>
      <c r="P94" s="281">
        <v>2746.47</v>
      </c>
      <c r="Q94" s="281">
        <v>2872.47</v>
      </c>
      <c r="R94" s="281">
        <v>2833.45</v>
      </c>
      <c r="S94" s="281">
        <v>3019.18</v>
      </c>
      <c r="T94" s="281">
        <v>2874.74</v>
      </c>
      <c r="U94" s="281">
        <v>2728.45</v>
      </c>
      <c r="V94" s="281">
        <v>2765.38</v>
      </c>
      <c r="W94" s="281">
        <v>2809.4</v>
      </c>
      <c r="X94" s="281">
        <v>2792.52</v>
      </c>
      <c r="Y94" s="281">
        <v>2790.5</v>
      </c>
    </row>
    <row r="95" spans="1:25">
      <c r="A95" s="256">
        <v>6</v>
      </c>
      <c r="B95" s="281">
        <v>2565.61</v>
      </c>
      <c r="C95" s="281">
        <v>2648.32</v>
      </c>
      <c r="D95" s="281">
        <v>2720.44</v>
      </c>
      <c r="E95" s="281">
        <v>2623.54</v>
      </c>
      <c r="F95" s="281">
        <v>2598.8000000000002</v>
      </c>
      <c r="G95" s="281">
        <v>2692.87</v>
      </c>
      <c r="H95" s="281">
        <v>2808.04</v>
      </c>
      <c r="I95" s="281">
        <v>2803.06</v>
      </c>
      <c r="J95" s="281">
        <v>2871.31</v>
      </c>
      <c r="K95" s="281">
        <v>2802.81</v>
      </c>
      <c r="L95" s="281">
        <v>2828.37</v>
      </c>
      <c r="M95" s="281">
        <v>2801.28</v>
      </c>
      <c r="N95" s="281">
        <v>2800.71</v>
      </c>
      <c r="O95" s="281">
        <v>2803.55</v>
      </c>
      <c r="P95" s="281">
        <v>2875.85</v>
      </c>
      <c r="Q95" s="281">
        <v>2752.19</v>
      </c>
      <c r="R95" s="281">
        <v>2810.53</v>
      </c>
      <c r="S95" s="281">
        <v>3060.09</v>
      </c>
      <c r="T95" s="281">
        <v>2768.95</v>
      </c>
      <c r="U95" s="281">
        <v>2553.62</v>
      </c>
      <c r="V95" s="281">
        <v>2570.5100000000002</v>
      </c>
      <c r="W95" s="281">
        <v>2753.43</v>
      </c>
      <c r="X95" s="281">
        <v>2561</v>
      </c>
      <c r="Y95" s="281">
        <v>2559.33</v>
      </c>
    </row>
    <row r="96" spans="1:25">
      <c r="A96" s="256">
        <v>7</v>
      </c>
      <c r="B96" s="281">
        <v>2668.35</v>
      </c>
      <c r="C96" s="281">
        <v>2670.26</v>
      </c>
      <c r="D96" s="281">
        <v>2714.69</v>
      </c>
      <c r="E96" s="281">
        <v>2780.25</v>
      </c>
      <c r="F96" s="281">
        <v>2755.52</v>
      </c>
      <c r="G96" s="281">
        <v>2823.5</v>
      </c>
      <c r="H96" s="281">
        <v>3014.14</v>
      </c>
      <c r="I96" s="281">
        <v>3132.39</v>
      </c>
      <c r="J96" s="281">
        <v>3206.94</v>
      </c>
      <c r="K96" s="281">
        <v>3227.81</v>
      </c>
      <c r="L96" s="281">
        <v>3201.88</v>
      </c>
      <c r="M96" s="281">
        <v>3224.64</v>
      </c>
      <c r="N96" s="281">
        <v>3199.03</v>
      </c>
      <c r="O96" s="281">
        <v>3240.43</v>
      </c>
      <c r="P96" s="281">
        <v>3235.58</v>
      </c>
      <c r="Q96" s="281">
        <v>3227.07</v>
      </c>
      <c r="R96" s="281">
        <v>3208.32</v>
      </c>
      <c r="S96" s="281">
        <v>3246.73</v>
      </c>
      <c r="T96" s="281">
        <v>3163.4</v>
      </c>
      <c r="U96" s="281">
        <v>3173.11</v>
      </c>
      <c r="V96" s="281">
        <v>3128.4</v>
      </c>
      <c r="W96" s="281">
        <v>2930.1</v>
      </c>
      <c r="X96" s="281">
        <v>2807.43</v>
      </c>
      <c r="Y96" s="281">
        <v>2699.52</v>
      </c>
    </row>
    <row r="97" spans="1:25">
      <c r="A97" s="256">
        <v>8</v>
      </c>
      <c r="B97" s="281">
        <v>2805.19</v>
      </c>
      <c r="C97" s="281">
        <v>2807.99</v>
      </c>
      <c r="D97" s="281">
        <v>2813.12</v>
      </c>
      <c r="E97" s="281">
        <v>2826.09</v>
      </c>
      <c r="F97" s="281">
        <v>2967.57</v>
      </c>
      <c r="G97" s="281">
        <v>3170.16</v>
      </c>
      <c r="H97" s="281">
        <v>3145.61</v>
      </c>
      <c r="I97" s="281">
        <v>3268.39</v>
      </c>
      <c r="J97" s="281">
        <v>3409.18</v>
      </c>
      <c r="K97" s="281">
        <v>3507.56</v>
      </c>
      <c r="L97" s="281">
        <v>3445.58</v>
      </c>
      <c r="M97" s="281">
        <v>3461.69</v>
      </c>
      <c r="N97" s="281">
        <v>3413.6</v>
      </c>
      <c r="O97" s="281">
        <v>3417.55</v>
      </c>
      <c r="P97" s="281">
        <v>3402.46</v>
      </c>
      <c r="Q97" s="281">
        <v>3394.3</v>
      </c>
      <c r="R97" s="281">
        <v>3432</v>
      </c>
      <c r="S97" s="281">
        <v>3544.43</v>
      </c>
      <c r="T97" s="281">
        <v>3446.33</v>
      </c>
      <c r="U97" s="281">
        <v>3108.74</v>
      </c>
      <c r="V97" s="281">
        <v>3190.99</v>
      </c>
      <c r="W97" s="281">
        <v>3125.82</v>
      </c>
      <c r="X97" s="281">
        <v>2815.25</v>
      </c>
      <c r="Y97" s="281">
        <v>2811.98</v>
      </c>
    </row>
    <row r="98" spans="1:25">
      <c r="A98" s="256">
        <v>9</v>
      </c>
      <c r="B98" s="281">
        <v>2790.09</v>
      </c>
      <c r="C98" s="281">
        <v>2778.84</v>
      </c>
      <c r="D98" s="281">
        <v>2784.5</v>
      </c>
      <c r="E98" s="281">
        <v>2794.01</v>
      </c>
      <c r="F98" s="281">
        <v>2853.72</v>
      </c>
      <c r="G98" s="281">
        <v>2961.82</v>
      </c>
      <c r="H98" s="281">
        <v>2874.13</v>
      </c>
      <c r="I98" s="281">
        <v>3142.85</v>
      </c>
      <c r="J98" s="281">
        <v>3254.81</v>
      </c>
      <c r="K98" s="281">
        <v>3350.18</v>
      </c>
      <c r="L98" s="281">
        <v>3388.39</v>
      </c>
      <c r="M98" s="281">
        <v>3354.28</v>
      </c>
      <c r="N98" s="281">
        <v>3328.62</v>
      </c>
      <c r="O98" s="281">
        <v>3355.44</v>
      </c>
      <c r="P98" s="281">
        <v>3369.71</v>
      </c>
      <c r="Q98" s="281">
        <v>3357.87</v>
      </c>
      <c r="R98" s="281">
        <v>3370.31</v>
      </c>
      <c r="S98" s="281">
        <v>3401.62</v>
      </c>
      <c r="T98" s="281">
        <v>3371.52</v>
      </c>
      <c r="U98" s="281">
        <v>3065.3</v>
      </c>
      <c r="V98" s="281">
        <v>2907</v>
      </c>
      <c r="W98" s="281">
        <v>2818.88</v>
      </c>
      <c r="X98" s="281">
        <v>2805.64</v>
      </c>
      <c r="Y98" s="281">
        <v>2777.65</v>
      </c>
    </row>
    <row r="99" spans="1:25">
      <c r="A99" s="256">
        <v>10</v>
      </c>
      <c r="B99" s="281">
        <v>2701.13</v>
      </c>
      <c r="C99" s="281">
        <v>2751.98</v>
      </c>
      <c r="D99" s="281">
        <v>2781.05</v>
      </c>
      <c r="E99" s="281">
        <v>2849.3</v>
      </c>
      <c r="F99" s="281">
        <v>2842.22</v>
      </c>
      <c r="G99" s="281">
        <v>2994.51</v>
      </c>
      <c r="H99" s="281">
        <v>3108.61</v>
      </c>
      <c r="I99" s="281">
        <v>3091.12</v>
      </c>
      <c r="J99" s="281">
        <v>2974.04</v>
      </c>
      <c r="K99" s="281">
        <v>2982.01</v>
      </c>
      <c r="L99" s="281">
        <v>3018.31</v>
      </c>
      <c r="M99" s="281">
        <v>3034.89</v>
      </c>
      <c r="N99" s="281">
        <v>3076.34</v>
      </c>
      <c r="O99" s="281">
        <v>3072.72</v>
      </c>
      <c r="P99" s="281">
        <v>2941.66</v>
      </c>
      <c r="Q99" s="281">
        <v>2906.27</v>
      </c>
      <c r="R99" s="281">
        <v>3103.69</v>
      </c>
      <c r="S99" s="281">
        <v>3002.41</v>
      </c>
      <c r="T99" s="281">
        <v>2907.18</v>
      </c>
      <c r="U99" s="281">
        <v>2877.91</v>
      </c>
      <c r="V99" s="281">
        <v>2875.25</v>
      </c>
      <c r="W99" s="281">
        <v>2818.12</v>
      </c>
      <c r="X99" s="281">
        <v>2731.4</v>
      </c>
      <c r="Y99" s="281">
        <v>2718.16</v>
      </c>
    </row>
    <row r="100" spans="1:25">
      <c r="A100" s="256">
        <v>11</v>
      </c>
      <c r="B100" s="281">
        <v>2665.85</v>
      </c>
      <c r="C100" s="281">
        <v>2667.44</v>
      </c>
      <c r="D100" s="281">
        <v>2680.7</v>
      </c>
      <c r="E100" s="281">
        <v>2674.56</v>
      </c>
      <c r="F100" s="281">
        <v>2657.99</v>
      </c>
      <c r="G100" s="281">
        <v>2670.56</v>
      </c>
      <c r="H100" s="281">
        <v>2752.39</v>
      </c>
      <c r="I100" s="281">
        <v>2703.99</v>
      </c>
      <c r="J100" s="281">
        <v>2682.83</v>
      </c>
      <c r="K100" s="281">
        <v>2683.14</v>
      </c>
      <c r="L100" s="281">
        <v>2685</v>
      </c>
      <c r="M100" s="281">
        <v>2685.32</v>
      </c>
      <c r="N100" s="281">
        <v>2683.91</v>
      </c>
      <c r="O100" s="281">
        <v>2650.92</v>
      </c>
      <c r="P100" s="281">
        <v>2650.57</v>
      </c>
      <c r="Q100" s="281">
        <v>2647.43</v>
      </c>
      <c r="R100" s="281">
        <v>2650.6</v>
      </c>
      <c r="S100" s="281">
        <v>2764.71</v>
      </c>
      <c r="T100" s="281">
        <v>2699.81</v>
      </c>
      <c r="U100" s="281">
        <v>2676.84</v>
      </c>
      <c r="V100" s="281">
        <v>2687.52</v>
      </c>
      <c r="W100" s="281">
        <v>2676.04</v>
      </c>
      <c r="X100" s="281">
        <v>2666.45</v>
      </c>
      <c r="Y100" s="281">
        <v>2618.4499999999998</v>
      </c>
    </row>
    <row r="101" spans="1:25">
      <c r="A101" s="256">
        <v>12</v>
      </c>
      <c r="B101" s="281">
        <v>2567.14</v>
      </c>
      <c r="C101" s="281">
        <v>2546.21</v>
      </c>
      <c r="D101" s="281">
        <v>2559.9699999999998</v>
      </c>
      <c r="E101" s="281">
        <v>2540.59</v>
      </c>
      <c r="F101" s="281">
        <v>2548.5</v>
      </c>
      <c r="G101" s="281">
        <v>2577.98</v>
      </c>
      <c r="H101" s="281">
        <v>2611.59</v>
      </c>
      <c r="I101" s="281">
        <v>2946.14</v>
      </c>
      <c r="J101" s="281">
        <v>2958.6</v>
      </c>
      <c r="K101" s="281">
        <v>2587.89</v>
      </c>
      <c r="L101" s="281">
        <v>2588.65</v>
      </c>
      <c r="M101" s="281">
        <v>2595.46</v>
      </c>
      <c r="N101" s="281">
        <v>2594.5</v>
      </c>
      <c r="O101" s="281">
        <v>2665.01</v>
      </c>
      <c r="P101" s="281">
        <v>2595.91</v>
      </c>
      <c r="Q101" s="281">
        <v>2595.5300000000002</v>
      </c>
      <c r="R101" s="281">
        <v>2581.3200000000002</v>
      </c>
      <c r="S101" s="281">
        <v>2587.02</v>
      </c>
      <c r="T101" s="281">
        <v>2587.31</v>
      </c>
      <c r="U101" s="281">
        <v>2565.9699999999998</v>
      </c>
      <c r="V101" s="281">
        <v>2577.13</v>
      </c>
      <c r="W101" s="281">
        <v>2568.08</v>
      </c>
      <c r="X101" s="281">
        <v>2624.41</v>
      </c>
      <c r="Y101" s="281">
        <v>2622.88</v>
      </c>
    </row>
    <row r="102" spans="1:25">
      <c r="A102" s="256">
        <v>13</v>
      </c>
      <c r="B102" s="281">
        <v>2554.33</v>
      </c>
      <c r="C102" s="281">
        <v>2555.1</v>
      </c>
      <c r="D102" s="281">
        <v>2659.06</v>
      </c>
      <c r="E102" s="281">
        <v>2592.2399999999998</v>
      </c>
      <c r="F102" s="281">
        <v>2530.85</v>
      </c>
      <c r="G102" s="281">
        <v>2811.15</v>
      </c>
      <c r="H102" s="281">
        <v>2813.98</v>
      </c>
      <c r="I102" s="281">
        <v>2837.75</v>
      </c>
      <c r="J102" s="281">
        <v>2766.11</v>
      </c>
      <c r="K102" s="281">
        <v>2789.86</v>
      </c>
      <c r="L102" s="281">
        <v>2812.07</v>
      </c>
      <c r="M102" s="281">
        <v>2828.57</v>
      </c>
      <c r="N102" s="281">
        <v>2870.83</v>
      </c>
      <c r="O102" s="281">
        <v>2871.49</v>
      </c>
      <c r="P102" s="281">
        <v>2872.16</v>
      </c>
      <c r="Q102" s="281">
        <v>2813.52</v>
      </c>
      <c r="R102" s="281">
        <v>2825.93</v>
      </c>
      <c r="S102" s="281">
        <v>2880.33</v>
      </c>
      <c r="T102" s="281">
        <v>2616.81</v>
      </c>
      <c r="U102" s="281">
        <v>2595.3200000000002</v>
      </c>
      <c r="V102" s="281">
        <v>2570.87</v>
      </c>
      <c r="W102" s="281">
        <v>2561.08</v>
      </c>
      <c r="X102" s="281">
        <v>2541.04</v>
      </c>
      <c r="Y102" s="281">
        <v>2541.0100000000002</v>
      </c>
    </row>
    <row r="103" spans="1:25">
      <c r="A103" s="256">
        <v>14</v>
      </c>
      <c r="B103" s="281">
        <v>2548.09</v>
      </c>
      <c r="C103" s="281">
        <v>2550.54</v>
      </c>
      <c r="D103" s="281">
        <v>2652.3</v>
      </c>
      <c r="E103" s="281">
        <v>2653.94</v>
      </c>
      <c r="F103" s="281">
        <v>2683.59</v>
      </c>
      <c r="G103" s="281">
        <v>2872.03</v>
      </c>
      <c r="H103" s="281">
        <v>2911.99</v>
      </c>
      <c r="I103" s="281">
        <v>3038.37</v>
      </c>
      <c r="J103" s="281">
        <v>3023.72</v>
      </c>
      <c r="K103" s="281">
        <v>2935.57</v>
      </c>
      <c r="L103" s="281">
        <v>2870.48</v>
      </c>
      <c r="M103" s="281">
        <v>3039.77</v>
      </c>
      <c r="N103" s="281">
        <v>3023.17</v>
      </c>
      <c r="O103" s="281">
        <v>2977.7</v>
      </c>
      <c r="P103" s="281">
        <v>2816.86</v>
      </c>
      <c r="Q103" s="281">
        <v>2867.83</v>
      </c>
      <c r="R103" s="281">
        <v>2814.4</v>
      </c>
      <c r="S103" s="281">
        <v>2873.97</v>
      </c>
      <c r="T103" s="281">
        <v>2604.9499999999998</v>
      </c>
      <c r="U103" s="281">
        <v>2582.0500000000002</v>
      </c>
      <c r="V103" s="281">
        <v>2605.4899999999998</v>
      </c>
      <c r="W103" s="281">
        <v>2896.18</v>
      </c>
      <c r="X103" s="281">
        <v>2868.27</v>
      </c>
      <c r="Y103" s="281">
        <v>2839.92</v>
      </c>
    </row>
    <row r="104" spans="1:25">
      <c r="A104" s="256">
        <v>15</v>
      </c>
      <c r="B104" s="281">
        <v>2792.11</v>
      </c>
      <c r="C104" s="281">
        <v>2793.23</v>
      </c>
      <c r="D104" s="281">
        <v>2796.39</v>
      </c>
      <c r="E104" s="281">
        <v>2793.01</v>
      </c>
      <c r="F104" s="281">
        <v>2779.26</v>
      </c>
      <c r="G104" s="281">
        <v>2934.51</v>
      </c>
      <c r="H104" s="281">
        <v>3070.99</v>
      </c>
      <c r="I104" s="281">
        <v>3110.37</v>
      </c>
      <c r="J104" s="281">
        <v>3152</v>
      </c>
      <c r="K104" s="281">
        <v>3143.54</v>
      </c>
      <c r="L104" s="281">
        <v>3144.36</v>
      </c>
      <c r="M104" s="281">
        <v>3140.92</v>
      </c>
      <c r="N104" s="281">
        <v>3021.87</v>
      </c>
      <c r="O104" s="281">
        <v>3124.66</v>
      </c>
      <c r="P104" s="281">
        <v>3056.2</v>
      </c>
      <c r="Q104" s="281">
        <v>3211.75</v>
      </c>
      <c r="R104" s="281">
        <v>3179.9</v>
      </c>
      <c r="S104" s="281">
        <v>3239.11</v>
      </c>
      <c r="T104" s="281">
        <v>3163.09</v>
      </c>
      <c r="U104" s="281">
        <v>3254.36</v>
      </c>
      <c r="V104" s="281">
        <v>3091.54</v>
      </c>
      <c r="W104" s="281">
        <v>2903.74</v>
      </c>
      <c r="X104" s="281">
        <v>2870.53</v>
      </c>
      <c r="Y104" s="281">
        <v>2839.1</v>
      </c>
    </row>
    <row r="105" spans="1:25">
      <c r="A105" s="256">
        <v>16</v>
      </c>
      <c r="B105" s="281">
        <v>2990.95</v>
      </c>
      <c r="C105" s="281">
        <v>2994.29</v>
      </c>
      <c r="D105" s="281">
        <v>2995.81</v>
      </c>
      <c r="E105" s="281">
        <v>2994.62</v>
      </c>
      <c r="F105" s="281">
        <v>2934.53</v>
      </c>
      <c r="G105" s="281">
        <v>2958.12</v>
      </c>
      <c r="H105" s="281">
        <v>2997.75</v>
      </c>
      <c r="I105" s="281">
        <v>3054.29</v>
      </c>
      <c r="J105" s="281">
        <v>3181.39</v>
      </c>
      <c r="K105" s="281">
        <v>3149.59</v>
      </c>
      <c r="L105" s="281">
        <v>3067.94</v>
      </c>
      <c r="M105" s="281">
        <v>3039.44</v>
      </c>
      <c r="N105" s="281">
        <v>3229.11</v>
      </c>
      <c r="O105" s="281">
        <v>3124.84</v>
      </c>
      <c r="P105" s="281">
        <v>3147.22</v>
      </c>
      <c r="Q105" s="281">
        <v>3067.97</v>
      </c>
      <c r="R105" s="281">
        <v>3211.99</v>
      </c>
      <c r="S105" s="281">
        <v>3034.2</v>
      </c>
      <c r="T105" s="281">
        <v>3104.87</v>
      </c>
      <c r="U105" s="281">
        <v>3394.31</v>
      </c>
      <c r="V105" s="281">
        <v>3108.52</v>
      </c>
      <c r="W105" s="281">
        <v>3055.26</v>
      </c>
      <c r="X105" s="281">
        <v>2961.77</v>
      </c>
      <c r="Y105" s="281">
        <v>3020.06</v>
      </c>
    </row>
    <row r="106" spans="1:25">
      <c r="A106" s="256">
        <v>17</v>
      </c>
      <c r="B106" s="281">
        <v>2982.18</v>
      </c>
      <c r="C106" s="281">
        <v>2984.42</v>
      </c>
      <c r="D106" s="281">
        <v>2990.64</v>
      </c>
      <c r="E106" s="281">
        <v>2997.66</v>
      </c>
      <c r="F106" s="281">
        <v>3118.64</v>
      </c>
      <c r="G106" s="281">
        <v>3117.53</v>
      </c>
      <c r="H106" s="281">
        <v>3141.59</v>
      </c>
      <c r="I106" s="281">
        <v>3317.35</v>
      </c>
      <c r="J106" s="281">
        <v>3427.5</v>
      </c>
      <c r="K106" s="281">
        <v>3434.97</v>
      </c>
      <c r="L106" s="281">
        <v>3407.92</v>
      </c>
      <c r="M106" s="281">
        <v>3422.99</v>
      </c>
      <c r="N106" s="281">
        <v>3284.89</v>
      </c>
      <c r="O106" s="281">
        <v>3296.14</v>
      </c>
      <c r="P106" s="281">
        <v>3339.03</v>
      </c>
      <c r="Q106" s="281">
        <v>3298.6</v>
      </c>
      <c r="R106" s="281">
        <v>3293.57</v>
      </c>
      <c r="S106" s="281">
        <v>3296.54</v>
      </c>
      <c r="T106" s="281">
        <v>3160.53</v>
      </c>
      <c r="U106" s="281">
        <v>3188.06</v>
      </c>
      <c r="V106" s="281">
        <v>3126.23</v>
      </c>
      <c r="W106" s="281">
        <v>3011.16</v>
      </c>
      <c r="X106" s="281">
        <v>3003.54</v>
      </c>
      <c r="Y106" s="281">
        <v>2966.56</v>
      </c>
    </row>
    <row r="107" spans="1:25">
      <c r="A107" s="256">
        <v>18</v>
      </c>
      <c r="B107" s="281">
        <v>3001.28</v>
      </c>
      <c r="C107" s="281">
        <v>3001.87</v>
      </c>
      <c r="D107" s="281">
        <v>3006.53</v>
      </c>
      <c r="E107" s="281">
        <v>3007.6</v>
      </c>
      <c r="F107" s="281">
        <v>3007.81</v>
      </c>
      <c r="G107" s="281">
        <v>3037.32</v>
      </c>
      <c r="H107" s="281">
        <v>2994.79</v>
      </c>
      <c r="I107" s="281">
        <v>2993.2</v>
      </c>
      <c r="J107" s="281">
        <v>2966.67</v>
      </c>
      <c r="K107" s="281">
        <v>2970.18</v>
      </c>
      <c r="L107" s="281">
        <v>2964.44</v>
      </c>
      <c r="M107" s="281">
        <v>2995.79</v>
      </c>
      <c r="N107" s="281">
        <v>2993.57</v>
      </c>
      <c r="O107" s="281">
        <v>2993.36</v>
      </c>
      <c r="P107" s="281">
        <v>3150.03</v>
      </c>
      <c r="Q107" s="281">
        <v>3134.22</v>
      </c>
      <c r="R107" s="281">
        <v>3125.56</v>
      </c>
      <c r="S107" s="281">
        <v>3156.54</v>
      </c>
      <c r="T107" s="281">
        <v>2993.14</v>
      </c>
      <c r="U107" s="281">
        <v>3034.95</v>
      </c>
      <c r="V107" s="281">
        <v>3197.57</v>
      </c>
      <c r="W107" s="281">
        <v>3154.59</v>
      </c>
      <c r="X107" s="281">
        <v>3016.35</v>
      </c>
      <c r="Y107" s="281">
        <v>2998.97</v>
      </c>
    </row>
    <row r="108" spans="1:25">
      <c r="A108" s="256">
        <v>19</v>
      </c>
      <c r="B108" s="281">
        <v>2897.61</v>
      </c>
      <c r="C108" s="281">
        <v>2889.57</v>
      </c>
      <c r="D108" s="281">
        <v>2874.28</v>
      </c>
      <c r="E108" s="281">
        <v>2886.97</v>
      </c>
      <c r="F108" s="281">
        <v>2863.53</v>
      </c>
      <c r="G108" s="281">
        <v>2988.04</v>
      </c>
      <c r="H108" s="281">
        <v>3041.37</v>
      </c>
      <c r="I108" s="281">
        <v>3073.17</v>
      </c>
      <c r="J108" s="281">
        <v>3066.74</v>
      </c>
      <c r="K108" s="281">
        <v>3066.89</v>
      </c>
      <c r="L108" s="281">
        <v>3066.53</v>
      </c>
      <c r="M108" s="281">
        <v>3066.9</v>
      </c>
      <c r="N108" s="281">
        <v>3064.88</v>
      </c>
      <c r="O108" s="281">
        <v>3054.34</v>
      </c>
      <c r="P108" s="281">
        <v>3054.21</v>
      </c>
      <c r="Q108" s="281">
        <v>3053.15</v>
      </c>
      <c r="R108" s="281">
        <v>3052.65</v>
      </c>
      <c r="S108" s="281">
        <v>3055.77</v>
      </c>
      <c r="T108" s="281">
        <v>3054.82</v>
      </c>
      <c r="U108" s="281">
        <v>3052.26</v>
      </c>
      <c r="V108" s="281">
        <v>3118.56</v>
      </c>
      <c r="W108" s="281">
        <v>3117.97</v>
      </c>
      <c r="X108" s="281">
        <v>3054.7</v>
      </c>
      <c r="Y108" s="281">
        <v>2908.78</v>
      </c>
    </row>
    <row r="109" spans="1:25">
      <c r="A109" s="256">
        <v>20</v>
      </c>
      <c r="B109" s="281">
        <v>2900.01</v>
      </c>
      <c r="C109" s="281">
        <v>2896.92</v>
      </c>
      <c r="D109" s="281">
        <v>2878.67</v>
      </c>
      <c r="E109" s="281">
        <v>2892.42</v>
      </c>
      <c r="F109" s="281">
        <v>2875.2</v>
      </c>
      <c r="G109" s="281">
        <v>2930.26</v>
      </c>
      <c r="H109" s="281">
        <v>2957.08</v>
      </c>
      <c r="I109" s="281">
        <v>3053.39</v>
      </c>
      <c r="J109" s="281">
        <v>2868.69</v>
      </c>
      <c r="K109" s="281">
        <v>2869.97</v>
      </c>
      <c r="L109" s="281">
        <v>2869.52</v>
      </c>
      <c r="M109" s="281">
        <v>3050.88</v>
      </c>
      <c r="N109" s="281">
        <v>3050.55</v>
      </c>
      <c r="O109" s="281">
        <v>3050.37</v>
      </c>
      <c r="P109" s="281">
        <v>2957.76</v>
      </c>
      <c r="Q109" s="281">
        <v>2956.74</v>
      </c>
      <c r="R109" s="281">
        <v>3049.74</v>
      </c>
      <c r="S109" s="281">
        <v>3054.33</v>
      </c>
      <c r="T109" s="281">
        <v>2936.32</v>
      </c>
      <c r="U109" s="281">
        <v>2940.61</v>
      </c>
      <c r="V109" s="281">
        <v>3102.88</v>
      </c>
      <c r="W109" s="281">
        <v>3054.47</v>
      </c>
      <c r="X109" s="281">
        <v>2903.94</v>
      </c>
      <c r="Y109" s="281">
        <v>2904.89</v>
      </c>
    </row>
    <row r="110" spans="1:25">
      <c r="A110" s="256">
        <v>21</v>
      </c>
      <c r="B110" s="281">
        <v>2675.82</v>
      </c>
      <c r="C110" s="281">
        <v>2649.88</v>
      </c>
      <c r="D110" s="281">
        <v>2606.81</v>
      </c>
      <c r="E110" s="281">
        <v>2604.96</v>
      </c>
      <c r="F110" s="281">
        <v>2864.52</v>
      </c>
      <c r="G110" s="281">
        <v>2856.27</v>
      </c>
      <c r="H110" s="281">
        <v>3030.93</v>
      </c>
      <c r="I110" s="281">
        <v>3096.88</v>
      </c>
      <c r="J110" s="281">
        <v>3117.39</v>
      </c>
      <c r="K110" s="281">
        <v>3111.94</v>
      </c>
      <c r="L110" s="281">
        <v>3110.43</v>
      </c>
      <c r="M110" s="281">
        <v>3109.33</v>
      </c>
      <c r="N110" s="281">
        <v>3110.47</v>
      </c>
      <c r="O110" s="281">
        <v>3107.99</v>
      </c>
      <c r="P110" s="281">
        <v>3105.28</v>
      </c>
      <c r="Q110" s="281">
        <v>3106.06</v>
      </c>
      <c r="R110" s="281">
        <v>3107.48</v>
      </c>
      <c r="S110" s="281">
        <v>3213.25</v>
      </c>
      <c r="T110" s="281">
        <v>3153.33</v>
      </c>
      <c r="U110" s="281">
        <v>3175.1</v>
      </c>
      <c r="V110" s="281">
        <v>3102.44</v>
      </c>
      <c r="W110" s="281">
        <v>3086.67</v>
      </c>
      <c r="X110" s="281">
        <v>3012.44</v>
      </c>
      <c r="Y110" s="281">
        <v>2883.26</v>
      </c>
    </row>
    <row r="111" spans="1:25">
      <c r="A111" s="256">
        <v>22</v>
      </c>
      <c r="B111" s="281">
        <v>3008.37</v>
      </c>
      <c r="C111" s="281">
        <v>2992.38</v>
      </c>
      <c r="D111" s="281">
        <v>2990.6</v>
      </c>
      <c r="E111" s="281">
        <v>2923.38</v>
      </c>
      <c r="F111" s="281">
        <v>2864.96</v>
      </c>
      <c r="G111" s="281">
        <v>3044.59</v>
      </c>
      <c r="H111" s="281">
        <v>3092.23</v>
      </c>
      <c r="I111" s="281">
        <v>3137.37</v>
      </c>
      <c r="J111" s="281">
        <v>3308.5</v>
      </c>
      <c r="K111" s="281">
        <v>3350.59</v>
      </c>
      <c r="L111" s="281">
        <v>3353.19</v>
      </c>
      <c r="M111" s="281">
        <v>3345.49</v>
      </c>
      <c r="N111" s="281">
        <v>3342.93</v>
      </c>
      <c r="O111" s="281">
        <v>3342.78</v>
      </c>
      <c r="P111" s="281">
        <v>3349.65</v>
      </c>
      <c r="Q111" s="281">
        <v>3336.43</v>
      </c>
      <c r="R111" s="281">
        <v>3361.61</v>
      </c>
      <c r="S111" s="281">
        <v>3357.96</v>
      </c>
      <c r="T111" s="281">
        <v>3355.65</v>
      </c>
      <c r="U111" s="281">
        <v>3405.72</v>
      </c>
      <c r="V111" s="281">
        <v>3230.24</v>
      </c>
      <c r="W111" s="281">
        <v>3111.09</v>
      </c>
      <c r="X111" s="281">
        <v>3103.83</v>
      </c>
      <c r="Y111" s="281">
        <v>3035.4</v>
      </c>
    </row>
    <row r="112" spans="1:25">
      <c r="A112" s="256">
        <v>23</v>
      </c>
      <c r="B112" s="281">
        <v>2874.35</v>
      </c>
      <c r="C112" s="281">
        <v>2876.61</v>
      </c>
      <c r="D112" s="281">
        <v>2879.41</v>
      </c>
      <c r="E112" s="281">
        <v>2868.86</v>
      </c>
      <c r="F112" s="281">
        <v>2842.72</v>
      </c>
      <c r="G112" s="281">
        <v>2953.11</v>
      </c>
      <c r="H112" s="281">
        <v>3041.18</v>
      </c>
      <c r="I112" s="281">
        <v>3125.5</v>
      </c>
      <c r="J112" s="281">
        <v>3226.28</v>
      </c>
      <c r="K112" s="281">
        <v>3316.64</v>
      </c>
      <c r="L112" s="281">
        <v>3334.71</v>
      </c>
      <c r="M112" s="281">
        <v>3352.9</v>
      </c>
      <c r="N112" s="281">
        <v>3344.56</v>
      </c>
      <c r="O112" s="281">
        <v>3361.64</v>
      </c>
      <c r="P112" s="281">
        <v>3384.13</v>
      </c>
      <c r="Q112" s="281">
        <v>3377.51</v>
      </c>
      <c r="R112" s="281">
        <v>3386.96</v>
      </c>
      <c r="S112" s="281">
        <v>3369.23</v>
      </c>
      <c r="T112" s="281">
        <v>3350.66</v>
      </c>
      <c r="U112" s="281">
        <v>3403.3</v>
      </c>
      <c r="V112" s="281">
        <v>3206.92</v>
      </c>
      <c r="W112" s="281">
        <v>3104.33</v>
      </c>
      <c r="X112" s="281">
        <v>3023.83</v>
      </c>
      <c r="Y112" s="281">
        <v>2943.18</v>
      </c>
    </row>
    <row r="113" spans="1:25">
      <c r="A113" s="256">
        <v>24</v>
      </c>
      <c r="B113" s="281">
        <v>2857.63</v>
      </c>
      <c r="C113" s="281">
        <v>2861.16</v>
      </c>
      <c r="D113" s="281">
        <v>2866.79</v>
      </c>
      <c r="E113" s="281">
        <v>2868.49</v>
      </c>
      <c r="F113" s="281">
        <v>2850.68</v>
      </c>
      <c r="G113" s="281">
        <v>3075.18</v>
      </c>
      <c r="H113" s="281">
        <v>3094.6</v>
      </c>
      <c r="I113" s="281">
        <v>3251.95</v>
      </c>
      <c r="J113" s="281">
        <v>3232.7</v>
      </c>
      <c r="K113" s="281">
        <v>3242.98</v>
      </c>
      <c r="L113" s="281">
        <v>3290</v>
      </c>
      <c r="M113" s="281">
        <v>3290.78</v>
      </c>
      <c r="N113" s="281">
        <v>3230.38</v>
      </c>
      <c r="O113" s="281">
        <v>3197.58</v>
      </c>
      <c r="P113" s="281">
        <v>3190.19</v>
      </c>
      <c r="Q113" s="281">
        <v>3178.36</v>
      </c>
      <c r="R113" s="281">
        <v>3197.02</v>
      </c>
      <c r="S113" s="281">
        <v>3210.16</v>
      </c>
      <c r="T113" s="281">
        <v>3183.65</v>
      </c>
      <c r="U113" s="281">
        <v>3220.93</v>
      </c>
      <c r="V113" s="281">
        <v>3080.95</v>
      </c>
      <c r="W113" s="281">
        <v>2962.93</v>
      </c>
      <c r="X113" s="281">
        <v>2914.31</v>
      </c>
      <c r="Y113" s="281">
        <v>2858.48</v>
      </c>
    </row>
    <row r="114" spans="1:25">
      <c r="A114" s="256">
        <v>25</v>
      </c>
      <c r="B114" s="281">
        <v>2859.36</v>
      </c>
      <c r="C114" s="281">
        <v>2862.92</v>
      </c>
      <c r="D114" s="281">
        <v>2865.72</v>
      </c>
      <c r="E114" s="281">
        <v>2874.42</v>
      </c>
      <c r="F114" s="281">
        <v>2899.59</v>
      </c>
      <c r="G114" s="281">
        <v>3006.19</v>
      </c>
      <c r="H114" s="281">
        <v>3018.9</v>
      </c>
      <c r="I114" s="281">
        <v>3121.24</v>
      </c>
      <c r="J114" s="281">
        <v>3168.03</v>
      </c>
      <c r="K114" s="281">
        <v>3192.7</v>
      </c>
      <c r="L114" s="281">
        <v>3171.93</v>
      </c>
      <c r="M114" s="281">
        <v>3171.71</v>
      </c>
      <c r="N114" s="281">
        <v>3166.79</v>
      </c>
      <c r="O114" s="281">
        <v>3165.55</v>
      </c>
      <c r="P114" s="281">
        <v>3216.8</v>
      </c>
      <c r="Q114" s="281">
        <v>3160.13</v>
      </c>
      <c r="R114" s="281">
        <v>3064.17</v>
      </c>
      <c r="S114" s="281">
        <v>3176.06</v>
      </c>
      <c r="T114" s="281">
        <v>3063.31</v>
      </c>
      <c r="U114" s="281">
        <v>3112.13</v>
      </c>
      <c r="V114" s="281">
        <v>2994.2</v>
      </c>
      <c r="W114" s="281">
        <v>2986.43</v>
      </c>
      <c r="X114" s="281">
        <v>2972.28</v>
      </c>
      <c r="Y114" s="281">
        <v>2959.31</v>
      </c>
    </row>
    <row r="115" spans="1:25">
      <c r="A115" s="256">
        <v>26</v>
      </c>
      <c r="B115" s="281">
        <v>2849.42</v>
      </c>
      <c r="C115" s="281">
        <v>2833.3</v>
      </c>
      <c r="D115" s="281">
        <v>2838.1</v>
      </c>
      <c r="E115" s="281">
        <v>2860.94</v>
      </c>
      <c r="F115" s="281">
        <v>2845</v>
      </c>
      <c r="G115" s="281">
        <v>3073.46</v>
      </c>
      <c r="H115" s="281">
        <v>3112.56</v>
      </c>
      <c r="I115" s="281">
        <v>3222.29</v>
      </c>
      <c r="J115" s="281">
        <v>3339.17</v>
      </c>
      <c r="K115" s="281">
        <v>3367.84</v>
      </c>
      <c r="L115" s="281">
        <v>3368.93</v>
      </c>
      <c r="M115" s="281">
        <v>3365.98</v>
      </c>
      <c r="N115" s="281">
        <v>3353.59</v>
      </c>
      <c r="O115" s="281">
        <v>3357.85</v>
      </c>
      <c r="P115" s="281">
        <v>3343.48</v>
      </c>
      <c r="Q115" s="281">
        <v>3306.11</v>
      </c>
      <c r="R115" s="281">
        <v>3272.49</v>
      </c>
      <c r="S115" s="281">
        <v>3293.82</v>
      </c>
      <c r="T115" s="281">
        <v>3364.52</v>
      </c>
      <c r="U115" s="281">
        <v>3382.09</v>
      </c>
      <c r="V115" s="281">
        <v>3213.23</v>
      </c>
      <c r="W115" s="281">
        <v>3091.06</v>
      </c>
      <c r="X115" s="281">
        <v>3025.31</v>
      </c>
      <c r="Y115" s="281">
        <v>2864.11</v>
      </c>
    </row>
    <row r="116" spans="1:25">
      <c r="A116" s="256">
        <v>27</v>
      </c>
      <c r="B116" s="281">
        <v>2862.91</v>
      </c>
      <c r="C116" s="281">
        <v>2858.23</v>
      </c>
      <c r="D116" s="281">
        <v>2865.66</v>
      </c>
      <c r="E116" s="281">
        <v>2884.64</v>
      </c>
      <c r="F116" s="281">
        <v>2850.09</v>
      </c>
      <c r="G116" s="281">
        <v>3067.38</v>
      </c>
      <c r="H116" s="281">
        <v>3112.44</v>
      </c>
      <c r="I116" s="281">
        <v>3231.33</v>
      </c>
      <c r="J116" s="281">
        <v>3380.29</v>
      </c>
      <c r="K116" s="281">
        <v>3449</v>
      </c>
      <c r="L116" s="281">
        <v>3441.84</v>
      </c>
      <c r="M116" s="281">
        <v>3424.07</v>
      </c>
      <c r="N116" s="281">
        <v>3373.83</v>
      </c>
      <c r="O116" s="281">
        <v>3375.81</v>
      </c>
      <c r="P116" s="281">
        <v>3356.65</v>
      </c>
      <c r="Q116" s="281">
        <v>3356.52</v>
      </c>
      <c r="R116" s="281">
        <v>3334.68</v>
      </c>
      <c r="S116" s="281">
        <v>3348.01</v>
      </c>
      <c r="T116" s="281">
        <v>3345.04</v>
      </c>
      <c r="U116" s="281">
        <v>3354.56</v>
      </c>
      <c r="V116" s="281">
        <v>3146.19</v>
      </c>
      <c r="W116" s="281">
        <v>3043.47</v>
      </c>
      <c r="X116" s="281">
        <v>2971.68</v>
      </c>
      <c r="Y116" s="281">
        <v>2866.59</v>
      </c>
    </row>
    <row r="117" spans="1:25">
      <c r="A117" s="256">
        <v>28</v>
      </c>
      <c r="B117" s="281">
        <v>2851.95</v>
      </c>
      <c r="C117" s="281">
        <v>2802.13</v>
      </c>
      <c r="D117" s="281">
        <v>2798.04</v>
      </c>
      <c r="E117" s="281">
        <v>2803.7</v>
      </c>
      <c r="F117" s="281">
        <v>2843</v>
      </c>
      <c r="G117" s="281">
        <v>3005.66</v>
      </c>
      <c r="H117" s="281">
        <v>3034.22</v>
      </c>
      <c r="I117" s="281">
        <v>3127.7</v>
      </c>
      <c r="J117" s="281">
        <v>3228</v>
      </c>
      <c r="K117" s="281">
        <v>3335.54</v>
      </c>
      <c r="L117" s="281">
        <v>3345.78</v>
      </c>
      <c r="M117" s="281">
        <v>3338.81</v>
      </c>
      <c r="N117" s="281">
        <v>3310.22</v>
      </c>
      <c r="O117" s="281">
        <v>3321.95</v>
      </c>
      <c r="P117" s="281">
        <v>3313.15</v>
      </c>
      <c r="Q117" s="281">
        <v>3312.11</v>
      </c>
      <c r="R117" s="281">
        <v>3305.98</v>
      </c>
      <c r="S117" s="281">
        <v>3335.26</v>
      </c>
      <c r="T117" s="281">
        <v>3344.96</v>
      </c>
      <c r="U117" s="281">
        <v>3310.37</v>
      </c>
      <c r="V117" s="281">
        <v>3123.72</v>
      </c>
      <c r="W117" s="281">
        <v>3014.21</v>
      </c>
      <c r="X117" s="281">
        <v>3005.08</v>
      </c>
      <c r="Y117" s="281">
        <v>2920.22</v>
      </c>
    </row>
    <row r="118" spans="1:25">
      <c r="A118" s="256">
        <v>29</v>
      </c>
      <c r="B118" s="281">
        <v>3111.97</v>
      </c>
      <c r="C118" s="281">
        <v>3094.19</v>
      </c>
      <c r="D118" s="281">
        <v>3091.96</v>
      </c>
      <c r="E118" s="281">
        <v>3092.84</v>
      </c>
      <c r="F118" s="281">
        <v>3076.67</v>
      </c>
      <c r="G118" s="281">
        <v>3081.38</v>
      </c>
      <c r="H118" s="281">
        <v>3138.78</v>
      </c>
      <c r="I118" s="281">
        <v>3213.88</v>
      </c>
      <c r="J118" s="281">
        <v>3368.2</v>
      </c>
      <c r="K118" s="281">
        <v>3437.45</v>
      </c>
      <c r="L118" s="281">
        <v>3429.6</v>
      </c>
      <c r="M118" s="281">
        <v>3426.27</v>
      </c>
      <c r="N118" s="281">
        <v>3431.7</v>
      </c>
      <c r="O118" s="281">
        <v>3522.06</v>
      </c>
      <c r="P118" s="281">
        <v>3459.76</v>
      </c>
      <c r="Q118" s="281">
        <v>3461.47</v>
      </c>
      <c r="R118" s="281">
        <v>3445.88</v>
      </c>
      <c r="S118" s="281">
        <v>3447.5</v>
      </c>
      <c r="T118" s="281">
        <v>3620.65</v>
      </c>
      <c r="U118" s="281">
        <v>3667.53</v>
      </c>
      <c r="V118" s="281">
        <v>3554.43</v>
      </c>
      <c r="W118" s="281">
        <v>3353.25</v>
      </c>
      <c r="X118" s="281">
        <v>3250.88</v>
      </c>
      <c r="Y118" s="281">
        <v>3109.4</v>
      </c>
    </row>
    <row r="119" spans="1:25">
      <c r="A119" s="256">
        <v>30</v>
      </c>
      <c r="B119" s="281">
        <v>3002.93</v>
      </c>
      <c r="C119" s="281">
        <v>2882.71</v>
      </c>
      <c r="D119" s="281">
        <v>2883.12</v>
      </c>
      <c r="E119" s="281">
        <v>2937.53</v>
      </c>
      <c r="F119" s="281">
        <v>2911.11</v>
      </c>
      <c r="G119" s="281">
        <v>2925.56</v>
      </c>
      <c r="H119" s="281">
        <v>2943.08</v>
      </c>
      <c r="I119" s="281">
        <v>3119.61</v>
      </c>
      <c r="J119" s="281">
        <v>3238.22</v>
      </c>
      <c r="K119" s="281">
        <v>3319.92</v>
      </c>
      <c r="L119" s="281">
        <v>3349.01</v>
      </c>
      <c r="M119" s="281">
        <v>3358.43</v>
      </c>
      <c r="N119" s="281">
        <v>3364.31</v>
      </c>
      <c r="O119" s="281">
        <v>3368.87</v>
      </c>
      <c r="P119" s="281">
        <v>3512.03</v>
      </c>
      <c r="Q119" s="281">
        <v>3501.42</v>
      </c>
      <c r="R119" s="281">
        <v>3514.58</v>
      </c>
      <c r="S119" s="281">
        <v>3670.02</v>
      </c>
      <c r="T119" s="281">
        <v>3644.6</v>
      </c>
      <c r="U119" s="281">
        <v>3549.26</v>
      </c>
      <c r="V119" s="281">
        <v>3400.06</v>
      </c>
      <c r="W119" s="281">
        <v>3281.15</v>
      </c>
      <c r="X119" s="281">
        <v>3163.87</v>
      </c>
      <c r="Y119" s="281">
        <v>3041.72</v>
      </c>
    </row>
    <row r="120" spans="1:25">
      <c r="A120" s="256">
        <v>31</v>
      </c>
      <c r="B120" s="281">
        <v>0</v>
      </c>
      <c r="C120" s="281">
        <v>0</v>
      </c>
      <c r="D120" s="281">
        <v>0</v>
      </c>
      <c r="E120" s="281">
        <v>0</v>
      </c>
      <c r="F120" s="281">
        <v>0</v>
      </c>
      <c r="G120" s="281">
        <v>0</v>
      </c>
      <c r="H120" s="281">
        <v>0</v>
      </c>
      <c r="I120" s="281">
        <v>0</v>
      </c>
      <c r="J120" s="281">
        <v>0</v>
      </c>
      <c r="K120" s="281">
        <v>0</v>
      </c>
      <c r="L120" s="281">
        <v>0</v>
      </c>
      <c r="M120" s="281">
        <v>0</v>
      </c>
      <c r="N120" s="281">
        <v>0</v>
      </c>
      <c r="O120" s="281">
        <v>0</v>
      </c>
      <c r="P120" s="281">
        <v>0</v>
      </c>
      <c r="Q120" s="281">
        <v>0</v>
      </c>
      <c r="R120" s="281">
        <v>0</v>
      </c>
      <c r="S120" s="281">
        <v>0</v>
      </c>
      <c r="T120" s="281">
        <v>0</v>
      </c>
      <c r="U120" s="281">
        <v>0</v>
      </c>
      <c r="V120" s="281">
        <v>0</v>
      </c>
      <c r="W120" s="281">
        <v>0</v>
      </c>
      <c r="X120" s="281">
        <v>0</v>
      </c>
      <c r="Y120" s="281">
        <v>0</v>
      </c>
    </row>
    <row r="122" spans="1:25" ht="18" customHeight="1">
      <c r="A122" s="422" t="s">
        <v>212</v>
      </c>
      <c r="B122" s="492" t="s">
        <v>216</v>
      </c>
      <c r="C122" s="492"/>
      <c r="D122" s="492"/>
      <c r="E122" s="492"/>
      <c r="F122" s="492"/>
      <c r="G122" s="492"/>
      <c r="H122" s="492"/>
      <c r="I122" s="492"/>
      <c r="J122" s="492"/>
      <c r="K122" s="492"/>
      <c r="L122" s="492"/>
      <c r="M122" s="492"/>
      <c r="N122" s="492"/>
      <c r="O122" s="492"/>
      <c r="P122" s="492"/>
      <c r="Q122" s="492"/>
      <c r="R122" s="492"/>
      <c r="S122" s="492"/>
      <c r="T122" s="492"/>
      <c r="U122" s="492"/>
      <c r="V122" s="492"/>
      <c r="W122" s="492"/>
      <c r="X122" s="492"/>
      <c r="Y122" s="492"/>
    </row>
    <row r="123" spans="1:25" ht="30">
      <c r="A123" s="422"/>
      <c r="B123" s="280" t="s">
        <v>1</v>
      </c>
      <c r="C123" s="280" t="s">
        <v>2</v>
      </c>
      <c r="D123" s="280" t="s">
        <v>3</v>
      </c>
      <c r="E123" s="280" t="s">
        <v>4</v>
      </c>
      <c r="F123" s="280" t="s">
        <v>5</v>
      </c>
      <c r="G123" s="280" t="s">
        <v>6</v>
      </c>
      <c r="H123" s="280" t="s">
        <v>7</v>
      </c>
      <c r="I123" s="280" t="s">
        <v>8</v>
      </c>
      <c r="J123" s="280" t="s">
        <v>9</v>
      </c>
      <c r="K123" s="280" t="s">
        <v>10</v>
      </c>
      <c r="L123" s="280" t="s">
        <v>11</v>
      </c>
      <c r="M123" s="280" t="s">
        <v>12</v>
      </c>
      <c r="N123" s="280" t="s">
        <v>13</v>
      </c>
      <c r="O123" s="280" t="s">
        <v>14</v>
      </c>
      <c r="P123" s="280" t="s">
        <v>15</v>
      </c>
      <c r="Q123" s="280" t="s">
        <v>16</v>
      </c>
      <c r="R123" s="280" t="s">
        <v>17</v>
      </c>
      <c r="S123" s="280" t="s">
        <v>18</v>
      </c>
      <c r="T123" s="280" t="s">
        <v>19</v>
      </c>
      <c r="U123" s="280" t="s">
        <v>20</v>
      </c>
      <c r="V123" s="280" t="s">
        <v>21</v>
      </c>
      <c r="W123" s="280" t="s">
        <v>22</v>
      </c>
      <c r="X123" s="280" t="s">
        <v>23</v>
      </c>
      <c r="Y123" s="280" t="s">
        <v>24</v>
      </c>
    </row>
    <row r="124" spans="1:25">
      <c r="A124" s="256">
        <v>1</v>
      </c>
      <c r="B124" s="281">
        <v>3841.36</v>
      </c>
      <c r="C124" s="281">
        <v>3832.08</v>
      </c>
      <c r="D124" s="281">
        <v>3948.58</v>
      </c>
      <c r="E124" s="281">
        <v>4462.9399999999996</v>
      </c>
      <c r="F124" s="281">
        <v>4087.01</v>
      </c>
      <c r="G124" s="281">
        <v>4578.6899999999996</v>
      </c>
      <c r="H124" s="281">
        <v>4483.92</v>
      </c>
      <c r="I124" s="281">
        <v>4504.08</v>
      </c>
      <c r="J124" s="281">
        <v>4468.6099999999997</v>
      </c>
      <c r="K124" s="281">
        <v>4436.8599999999997</v>
      </c>
      <c r="L124" s="281">
        <v>4421.8900000000003</v>
      </c>
      <c r="M124" s="281">
        <v>4368.1099999999997</v>
      </c>
      <c r="N124" s="281">
        <v>4476.17</v>
      </c>
      <c r="O124" s="281">
        <v>4469.72</v>
      </c>
      <c r="P124" s="281">
        <v>4501.18</v>
      </c>
      <c r="Q124" s="281">
        <v>4463.03</v>
      </c>
      <c r="R124" s="281">
        <v>4467.3999999999996</v>
      </c>
      <c r="S124" s="281">
        <v>4424.1400000000003</v>
      </c>
      <c r="T124" s="281">
        <v>4586.1099999999997</v>
      </c>
      <c r="U124" s="281">
        <v>4599.3999999999996</v>
      </c>
      <c r="V124" s="281">
        <v>4128.2700000000004</v>
      </c>
      <c r="W124" s="281">
        <v>4014.87</v>
      </c>
      <c r="X124" s="281">
        <v>3900.36</v>
      </c>
      <c r="Y124" s="281">
        <v>3885.38</v>
      </c>
    </row>
    <row r="125" spans="1:25">
      <c r="A125" s="256">
        <v>2</v>
      </c>
      <c r="B125" s="281">
        <v>3877.22</v>
      </c>
      <c r="C125" s="281">
        <v>3990.55</v>
      </c>
      <c r="D125" s="281">
        <v>4060.24</v>
      </c>
      <c r="E125" s="281">
        <v>3889.19</v>
      </c>
      <c r="F125" s="281">
        <v>3987.5</v>
      </c>
      <c r="G125" s="281">
        <v>4468.96</v>
      </c>
      <c r="H125" s="281">
        <v>4598.1400000000003</v>
      </c>
      <c r="I125" s="281">
        <v>4795.3900000000003</v>
      </c>
      <c r="J125" s="281">
        <v>4834.5</v>
      </c>
      <c r="K125" s="281">
        <v>4838.46</v>
      </c>
      <c r="L125" s="281">
        <v>4810.21</v>
      </c>
      <c r="M125" s="281">
        <v>4751.42</v>
      </c>
      <c r="N125" s="281">
        <v>4784.96</v>
      </c>
      <c r="O125" s="281">
        <v>4737.95</v>
      </c>
      <c r="P125" s="281">
        <v>4831.45</v>
      </c>
      <c r="Q125" s="281">
        <v>4776.08</v>
      </c>
      <c r="R125" s="281">
        <v>4350.74</v>
      </c>
      <c r="S125" s="281">
        <v>5041.3500000000004</v>
      </c>
      <c r="T125" s="281">
        <v>4123.1899999999996</v>
      </c>
      <c r="U125" s="281">
        <v>4111.3999999999996</v>
      </c>
      <c r="V125" s="281">
        <v>4019.38</v>
      </c>
      <c r="W125" s="281">
        <v>3985.69</v>
      </c>
      <c r="X125" s="281">
        <v>3888.92</v>
      </c>
      <c r="Y125" s="281">
        <v>3808.51</v>
      </c>
    </row>
    <row r="126" spans="1:25">
      <c r="A126" s="256">
        <v>3</v>
      </c>
      <c r="B126" s="281">
        <v>3553.94</v>
      </c>
      <c r="C126" s="281">
        <v>3548.96</v>
      </c>
      <c r="D126" s="281">
        <v>3555.99</v>
      </c>
      <c r="E126" s="281">
        <v>3661.79</v>
      </c>
      <c r="F126" s="281">
        <v>3555.53</v>
      </c>
      <c r="G126" s="281">
        <v>3749.98</v>
      </c>
      <c r="H126" s="281">
        <v>4147.91</v>
      </c>
      <c r="I126" s="281">
        <v>4020.41</v>
      </c>
      <c r="J126" s="281">
        <v>4016.26</v>
      </c>
      <c r="K126" s="281">
        <v>4111.34</v>
      </c>
      <c r="L126" s="281">
        <v>4021.57</v>
      </c>
      <c r="M126" s="281">
        <v>4024.94</v>
      </c>
      <c r="N126" s="281">
        <v>3985.92</v>
      </c>
      <c r="O126" s="281">
        <v>4016.91</v>
      </c>
      <c r="P126" s="281">
        <v>4057.35</v>
      </c>
      <c r="Q126" s="281">
        <v>3953.09</v>
      </c>
      <c r="R126" s="281">
        <v>4015.78</v>
      </c>
      <c r="S126" s="281">
        <v>4036.18</v>
      </c>
      <c r="T126" s="281">
        <v>4541.04</v>
      </c>
      <c r="U126" s="281">
        <v>3954.3</v>
      </c>
      <c r="V126" s="281">
        <v>3734.19</v>
      </c>
      <c r="W126" s="281">
        <v>3616.59</v>
      </c>
      <c r="X126" s="281">
        <v>3554.55</v>
      </c>
      <c r="Y126" s="281">
        <v>3557.25</v>
      </c>
    </row>
    <row r="127" spans="1:25">
      <c r="A127" s="256">
        <v>4</v>
      </c>
      <c r="B127" s="281">
        <v>3454.31</v>
      </c>
      <c r="C127" s="281">
        <v>3431.72</v>
      </c>
      <c r="D127" s="281">
        <v>3470.35</v>
      </c>
      <c r="E127" s="281">
        <v>3509.55</v>
      </c>
      <c r="F127" s="281">
        <v>3450.64</v>
      </c>
      <c r="G127" s="281">
        <v>3555.97</v>
      </c>
      <c r="H127" s="281">
        <v>3599.29</v>
      </c>
      <c r="I127" s="281">
        <v>3393.61</v>
      </c>
      <c r="J127" s="281">
        <v>3453.9</v>
      </c>
      <c r="K127" s="281">
        <v>3321.88</v>
      </c>
      <c r="L127" s="281">
        <v>3461.43</v>
      </c>
      <c r="M127" s="281">
        <v>3232.87</v>
      </c>
      <c r="N127" s="281">
        <v>3450.29</v>
      </c>
      <c r="O127" s="281">
        <v>3490.1</v>
      </c>
      <c r="P127" s="281">
        <v>3582.36</v>
      </c>
      <c r="Q127" s="281">
        <v>3627.68</v>
      </c>
      <c r="R127" s="281">
        <v>3593.93</v>
      </c>
      <c r="S127" s="281">
        <v>3652.15</v>
      </c>
      <c r="T127" s="281">
        <v>3632.21</v>
      </c>
      <c r="U127" s="281">
        <v>3412.83</v>
      </c>
      <c r="V127" s="281">
        <v>3474.85</v>
      </c>
      <c r="W127" s="281">
        <v>3440.55</v>
      </c>
      <c r="X127" s="281">
        <v>3464.75</v>
      </c>
      <c r="Y127" s="281">
        <v>3460.15</v>
      </c>
    </row>
    <row r="128" spans="1:25">
      <c r="A128" s="256">
        <v>5</v>
      </c>
      <c r="B128" s="281">
        <v>3421.71</v>
      </c>
      <c r="C128" s="281">
        <v>3285.74</v>
      </c>
      <c r="D128" s="281">
        <v>3438.47</v>
      </c>
      <c r="E128" s="281">
        <v>3420.18</v>
      </c>
      <c r="F128" s="281">
        <v>3391.14</v>
      </c>
      <c r="G128" s="281">
        <v>3478.35</v>
      </c>
      <c r="H128" s="281">
        <v>3504.94</v>
      </c>
      <c r="I128" s="281">
        <v>3402.49</v>
      </c>
      <c r="J128" s="281">
        <v>3390.76</v>
      </c>
      <c r="K128" s="281">
        <v>3375.7</v>
      </c>
      <c r="L128" s="281">
        <v>3381.18</v>
      </c>
      <c r="M128" s="281">
        <v>3386.74</v>
      </c>
      <c r="N128" s="281">
        <v>3402.45</v>
      </c>
      <c r="O128" s="281">
        <v>3377.19</v>
      </c>
      <c r="P128" s="281">
        <v>3385.68</v>
      </c>
      <c r="Q128" s="281">
        <v>3511.68</v>
      </c>
      <c r="R128" s="281">
        <v>3472.66</v>
      </c>
      <c r="S128" s="281">
        <v>3658.39</v>
      </c>
      <c r="T128" s="281">
        <v>3513.95</v>
      </c>
      <c r="U128" s="281">
        <v>3367.66</v>
      </c>
      <c r="V128" s="281">
        <v>3404.59</v>
      </c>
      <c r="W128" s="281">
        <v>3448.61</v>
      </c>
      <c r="X128" s="281">
        <v>3431.73</v>
      </c>
      <c r="Y128" s="281">
        <v>3429.71</v>
      </c>
    </row>
    <row r="129" spans="1:25">
      <c r="A129" s="256">
        <v>6</v>
      </c>
      <c r="B129" s="281">
        <v>3204.82</v>
      </c>
      <c r="C129" s="281">
        <v>3287.53</v>
      </c>
      <c r="D129" s="281">
        <v>3359.65</v>
      </c>
      <c r="E129" s="281">
        <v>3262.75</v>
      </c>
      <c r="F129" s="281">
        <v>3238.01</v>
      </c>
      <c r="G129" s="281">
        <v>3332.08</v>
      </c>
      <c r="H129" s="281">
        <v>3447.25</v>
      </c>
      <c r="I129" s="281">
        <v>3442.27</v>
      </c>
      <c r="J129" s="281">
        <v>3510.52</v>
      </c>
      <c r="K129" s="281">
        <v>3442.02</v>
      </c>
      <c r="L129" s="281">
        <v>3467.58</v>
      </c>
      <c r="M129" s="281">
        <v>3440.49</v>
      </c>
      <c r="N129" s="281">
        <v>3439.92</v>
      </c>
      <c r="O129" s="281">
        <v>3442.76</v>
      </c>
      <c r="P129" s="281">
        <v>3515.06</v>
      </c>
      <c r="Q129" s="281">
        <v>3391.4</v>
      </c>
      <c r="R129" s="281">
        <v>3449.74</v>
      </c>
      <c r="S129" s="281">
        <v>3699.3</v>
      </c>
      <c r="T129" s="281">
        <v>3408.16</v>
      </c>
      <c r="U129" s="281">
        <v>3192.83</v>
      </c>
      <c r="V129" s="281">
        <v>3209.72</v>
      </c>
      <c r="W129" s="281">
        <v>3392.64</v>
      </c>
      <c r="X129" s="281">
        <v>3200.21</v>
      </c>
      <c r="Y129" s="281">
        <v>3198.54</v>
      </c>
    </row>
    <row r="130" spans="1:25">
      <c r="A130" s="256">
        <v>7</v>
      </c>
      <c r="B130" s="281">
        <v>3307.56</v>
      </c>
      <c r="C130" s="281">
        <v>3309.47</v>
      </c>
      <c r="D130" s="281">
        <v>3353.9</v>
      </c>
      <c r="E130" s="281">
        <v>3419.46</v>
      </c>
      <c r="F130" s="281">
        <v>3394.73</v>
      </c>
      <c r="G130" s="281">
        <v>3462.71</v>
      </c>
      <c r="H130" s="281">
        <v>3653.35</v>
      </c>
      <c r="I130" s="281">
        <v>3771.6</v>
      </c>
      <c r="J130" s="281">
        <v>3846.15</v>
      </c>
      <c r="K130" s="281">
        <v>3867.02</v>
      </c>
      <c r="L130" s="281">
        <v>3841.09</v>
      </c>
      <c r="M130" s="281">
        <v>3863.85</v>
      </c>
      <c r="N130" s="281">
        <v>3838.24</v>
      </c>
      <c r="O130" s="281">
        <v>3879.64</v>
      </c>
      <c r="P130" s="281">
        <v>3874.79</v>
      </c>
      <c r="Q130" s="281">
        <v>3866.28</v>
      </c>
      <c r="R130" s="281">
        <v>3847.53</v>
      </c>
      <c r="S130" s="281">
        <v>3885.94</v>
      </c>
      <c r="T130" s="281">
        <v>3802.61</v>
      </c>
      <c r="U130" s="281">
        <v>3812.32</v>
      </c>
      <c r="V130" s="281">
        <v>3767.61</v>
      </c>
      <c r="W130" s="281">
        <v>3569.31</v>
      </c>
      <c r="X130" s="281">
        <v>3446.64</v>
      </c>
      <c r="Y130" s="281">
        <v>3338.73</v>
      </c>
    </row>
    <row r="131" spans="1:25">
      <c r="A131" s="256">
        <v>8</v>
      </c>
      <c r="B131" s="281">
        <v>3444.4</v>
      </c>
      <c r="C131" s="281">
        <v>3447.2</v>
      </c>
      <c r="D131" s="281">
        <v>3452.33</v>
      </c>
      <c r="E131" s="281">
        <v>3465.3</v>
      </c>
      <c r="F131" s="281">
        <v>3606.78</v>
      </c>
      <c r="G131" s="281">
        <v>3809.37</v>
      </c>
      <c r="H131" s="281">
        <v>3784.82</v>
      </c>
      <c r="I131" s="281">
        <v>3907.6</v>
      </c>
      <c r="J131" s="281">
        <v>4048.39</v>
      </c>
      <c r="K131" s="281">
        <v>4146.7700000000004</v>
      </c>
      <c r="L131" s="281">
        <v>4084.79</v>
      </c>
      <c r="M131" s="281">
        <v>4100.8999999999996</v>
      </c>
      <c r="N131" s="281">
        <v>4052.81</v>
      </c>
      <c r="O131" s="281">
        <v>4056.76</v>
      </c>
      <c r="P131" s="281">
        <v>4041.67</v>
      </c>
      <c r="Q131" s="281">
        <v>4033.51</v>
      </c>
      <c r="R131" s="281">
        <v>4071.21</v>
      </c>
      <c r="S131" s="281">
        <v>4183.6400000000003</v>
      </c>
      <c r="T131" s="281">
        <v>4085.54</v>
      </c>
      <c r="U131" s="281">
        <v>3747.95</v>
      </c>
      <c r="V131" s="281">
        <v>3830.2</v>
      </c>
      <c r="W131" s="281">
        <v>3765.03</v>
      </c>
      <c r="X131" s="281">
        <v>3454.46</v>
      </c>
      <c r="Y131" s="281">
        <v>3451.19</v>
      </c>
    </row>
    <row r="132" spans="1:25">
      <c r="A132" s="256">
        <v>9</v>
      </c>
      <c r="B132" s="281">
        <v>3429.3</v>
      </c>
      <c r="C132" s="281">
        <v>3418.05</v>
      </c>
      <c r="D132" s="281">
        <v>3423.71</v>
      </c>
      <c r="E132" s="281">
        <v>3433.22</v>
      </c>
      <c r="F132" s="281">
        <v>3492.93</v>
      </c>
      <c r="G132" s="281">
        <v>3601.03</v>
      </c>
      <c r="H132" s="281">
        <v>3513.34</v>
      </c>
      <c r="I132" s="281">
        <v>3782.06</v>
      </c>
      <c r="J132" s="281">
        <v>3894.02</v>
      </c>
      <c r="K132" s="281">
        <v>3989.39</v>
      </c>
      <c r="L132" s="281">
        <v>4027.6</v>
      </c>
      <c r="M132" s="281">
        <v>3993.49</v>
      </c>
      <c r="N132" s="281">
        <v>3967.83</v>
      </c>
      <c r="O132" s="281">
        <v>3994.65</v>
      </c>
      <c r="P132" s="281">
        <v>4008.92</v>
      </c>
      <c r="Q132" s="281">
        <v>3997.08</v>
      </c>
      <c r="R132" s="281">
        <v>4009.52</v>
      </c>
      <c r="S132" s="281">
        <v>4040.83</v>
      </c>
      <c r="T132" s="281">
        <v>4010.73</v>
      </c>
      <c r="U132" s="281">
        <v>3704.51</v>
      </c>
      <c r="V132" s="281">
        <v>3546.21</v>
      </c>
      <c r="W132" s="281">
        <v>3458.09</v>
      </c>
      <c r="X132" s="281">
        <v>3444.85</v>
      </c>
      <c r="Y132" s="281">
        <v>3416.86</v>
      </c>
    </row>
    <row r="133" spans="1:25">
      <c r="A133" s="256">
        <v>10</v>
      </c>
      <c r="B133" s="281">
        <v>3340.34</v>
      </c>
      <c r="C133" s="281">
        <v>3391.19</v>
      </c>
      <c r="D133" s="281">
        <v>3420.26</v>
      </c>
      <c r="E133" s="281">
        <v>3488.51</v>
      </c>
      <c r="F133" s="281">
        <v>3481.43</v>
      </c>
      <c r="G133" s="281">
        <v>3633.72</v>
      </c>
      <c r="H133" s="281">
        <v>3747.82</v>
      </c>
      <c r="I133" s="281">
        <v>3730.33</v>
      </c>
      <c r="J133" s="281">
        <v>3613.25</v>
      </c>
      <c r="K133" s="281">
        <v>3621.22</v>
      </c>
      <c r="L133" s="281">
        <v>3657.52</v>
      </c>
      <c r="M133" s="281">
        <v>3674.1</v>
      </c>
      <c r="N133" s="281">
        <v>3715.55</v>
      </c>
      <c r="O133" s="281">
        <v>3711.93</v>
      </c>
      <c r="P133" s="281">
        <v>3580.87</v>
      </c>
      <c r="Q133" s="281">
        <v>3545.48</v>
      </c>
      <c r="R133" s="281">
        <v>3742.9</v>
      </c>
      <c r="S133" s="281">
        <v>3641.62</v>
      </c>
      <c r="T133" s="281">
        <v>3546.39</v>
      </c>
      <c r="U133" s="281">
        <v>3517.12</v>
      </c>
      <c r="V133" s="281">
        <v>3514.46</v>
      </c>
      <c r="W133" s="281">
        <v>3457.33</v>
      </c>
      <c r="X133" s="281">
        <v>3370.61</v>
      </c>
      <c r="Y133" s="281">
        <v>3357.37</v>
      </c>
    </row>
    <row r="134" spans="1:25">
      <c r="A134" s="256">
        <v>11</v>
      </c>
      <c r="B134" s="281">
        <v>3305.06</v>
      </c>
      <c r="C134" s="281">
        <v>3306.65</v>
      </c>
      <c r="D134" s="281">
        <v>3319.91</v>
      </c>
      <c r="E134" s="281">
        <v>3313.77</v>
      </c>
      <c r="F134" s="281">
        <v>3297.2</v>
      </c>
      <c r="G134" s="281">
        <v>3309.77</v>
      </c>
      <c r="H134" s="281">
        <v>3391.6</v>
      </c>
      <c r="I134" s="281">
        <v>3343.2</v>
      </c>
      <c r="J134" s="281">
        <v>3322.04</v>
      </c>
      <c r="K134" s="281">
        <v>3322.35</v>
      </c>
      <c r="L134" s="281">
        <v>3324.21</v>
      </c>
      <c r="M134" s="281">
        <v>3324.53</v>
      </c>
      <c r="N134" s="281">
        <v>3323.12</v>
      </c>
      <c r="O134" s="281">
        <v>3290.13</v>
      </c>
      <c r="P134" s="281">
        <v>3289.78</v>
      </c>
      <c r="Q134" s="281">
        <v>3286.64</v>
      </c>
      <c r="R134" s="281">
        <v>3289.81</v>
      </c>
      <c r="S134" s="281">
        <v>3403.92</v>
      </c>
      <c r="T134" s="281">
        <v>3339.02</v>
      </c>
      <c r="U134" s="281">
        <v>3316.05</v>
      </c>
      <c r="V134" s="281">
        <v>3326.73</v>
      </c>
      <c r="W134" s="281">
        <v>3315.25</v>
      </c>
      <c r="X134" s="281">
        <v>3305.66</v>
      </c>
      <c r="Y134" s="281">
        <v>3257.66</v>
      </c>
    </row>
    <row r="135" spans="1:25">
      <c r="A135" s="256">
        <v>12</v>
      </c>
      <c r="B135" s="281">
        <v>3206.35</v>
      </c>
      <c r="C135" s="281">
        <v>3185.42</v>
      </c>
      <c r="D135" s="281">
        <v>3199.18</v>
      </c>
      <c r="E135" s="281">
        <v>3179.8</v>
      </c>
      <c r="F135" s="281">
        <v>3187.71</v>
      </c>
      <c r="G135" s="281">
        <v>3217.19</v>
      </c>
      <c r="H135" s="281">
        <v>3250.8</v>
      </c>
      <c r="I135" s="281">
        <v>3585.35</v>
      </c>
      <c r="J135" s="281">
        <v>3597.81</v>
      </c>
      <c r="K135" s="281">
        <v>3227.1</v>
      </c>
      <c r="L135" s="281">
        <v>3227.86</v>
      </c>
      <c r="M135" s="281">
        <v>3234.67</v>
      </c>
      <c r="N135" s="281">
        <v>3233.71</v>
      </c>
      <c r="O135" s="281">
        <v>3304.22</v>
      </c>
      <c r="P135" s="281">
        <v>3235.12</v>
      </c>
      <c r="Q135" s="281">
        <v>3234.74</v>
      </c>
      <c r="R135" s="281">
        <v>3220.53</v>
      </c>
      <c r="S135" s="281">
        <v>3226.23</v>
      </c>
      <c r="T135" s="281">
        <v>3226.52</v>
      </c>
      <c r="U135" s="281">
        <v>3205.18</v>
      </c>
      <c r="V135" s="281">
        <v>3216.34</v>
      </c>
      <c r="W135" s="281">
        <v>3207.29</v>
      </c>
      <c r="X135" s="281">
        <v>3263.62</v>
      </c>
      <c r="Y135" s="281">
        <v>3262.09</v>
      </c>
    </row>
    <row r="136" spans="1:25">
      <c r="A136" s="256">
        <v>13</v>
      </c>
      <c r="B136" s="281">
        <v>3193.54</v>
      </c>
      <c r="C136" s="281">
        <v>3194.31</v>
      </c>
      <c r="D136" s="281">
        <v>3298.27</v>
      </c>
      <c r="E136" s="281">
        <v>3231.45</v>
      </c>
      <c r="F136" s="281">
        <v>3170.06</v>
      </c>
      <c r="G136" s="281">
        <v>3450.36</v>
      </c>
      <c r="H136" s="281">
        <v>3453.19</v>
      </c>
      <c r="I136" s="281">
        <v>3476.96</v>
      </c>
      <c r="J136" s="281">
        <v>3405.32</v>
      </c>
      <c r="K136" s="281">
        <v>3429.07</v>
      </c>
      <c r="L136" s="281">
        <v>3451.28</v>
      </c>
      <c r="M136" s="281">
        <v>3467.78</v>
      </c>
      <c r="N136" s="281">
        <v>3510.04</v>
      </c>
      <c r="O136" s="281">
        <v>3510.7</v>
      </c>
      <c r="P136" s="281">
        <v>3511.37</v>
      </c>
      <c r="Q136" s="281">
        <v>3452.73</v>
      </c>
      <c r="R136" s="281">
        <v>3465.14</v>
      </c>
      <c r="S136" s="281">
        <v>3519.54</v>
      </c>
      <c r="T136" s="281">
        <v>3256.02</v>
      </c>
      <c r="U136" s="281">
        <v>3234.53</v>
      </c>
      <c r="V136" s="281">
        <v>3210.08</v>
      </c>
      <c r="W136" s="281">
        <v>3200.29</v>
      </c>
      <c r="X136" s="281">
        <v>3180.25</v>
      </c>
      <c r="Y136" s="281">
        <v>3180.22</v>
      </c>
    </row>
    <row r="137" spans="1:25">
      <c r="A137" s="256">
        <v>14</v>
      </c>
      <c r="B137" s="281">
        <v>3187.3</v>
      </c>
      <c r="C137" s="281">
        <v>3189.75</v>
      </c>
      <c r="D137" s="281">
        <v>3291.51</v>
      </c>
      <c r="E137" s="281">
        <v>3293.15</v>
      </c>
      <c r="F137" s="281">
        <v>3322.8</v>
      </c>
      <c r="G137" s="281">
        <v>3511.24</v>
      </c>
      <c r="H137" s="281">
        <v>3551.2</v>
      </c>
      <c r="I137" s="281">
        <v>3677.58</v>
      </c>
      <c r="J137" s="281">
        <v>3662.93</v>
      </c>
      <c r="K137" s="281">
        <v>3574.78</v>
      </c>
      <c r="L137" s="281">
        <v>3509.69</v>
      </c>
      <c r="M137" s="281">
        <v>3678.98</v>
      </c>
      <c r="N137" s="281">
        <v>3662.38</v>
      </c>
      <c r="O137" s="281">
        <v>3616.91</v>
      </c>
      <c r="P137" s="281">
        <v>3456.07</v>
      </c>
      <c r="Q137" s="281">
        <v>3507.04</v>
      </c>
      <c r="R137" s="281">
        <v>3453.61</v>
      </c>
      <c r="S137" s="281">
        <v>3513.18</v>
      </c>
      <c r="T137" s="281">
        <v>3244.16</v>
      </c>
      <c r="U137" s="281">
        <v>3221.26</v>
      </c>
      <c r="V137" s="281">
        <v>3244.7</v>
      </c>
      <c r="W137" s="281">
        <v>3535.39</v>
      </c>
      <c r="X137" s="281">
        <v>3507.48</v>
      </c>
      <c r="Y137" s="281">
        <v>3479.13</v>
      </c>
    </row>
    <row r="138" spans="1:25">
      <c r="A138" s="256">
        <v>15</v>
      </c>
      <c r="B138" s="281">
        <v>3431.32</v>
      </c>
      <c r="C138" s="281">
        <v>3432.44</v>
      </c>
      <c r="D138" s="281">
        <v>3435.6</v>
      </c>
      <c r="E138" s="281">
        <v>3432.22</v>
      </c>
      <c r="F138" s="281">
        <v>3418.47</v>
      </c>
      <c r="G138" s="281">
        <v>3573.72</v>
      </c>
      <c r="H138" s="281">
        <v>3710.2</v>
      </c>
      <c r="I138" s="281">
        <v>3749.58</v>
      </c>
      <c r="J138" s="281">
        <v>3791.21</v>
      </c>
      <c r="K138" s="281">
        <v>3782.75</v>
      </c>
      <c r="L138" s="281">
        <v>3783.57</v>
      </c>
      <c r="M138" s="281">
        <v>3780.13</v>
      </c>
      <c r="N138" s="281">
        <v>3661.08</v>
      </c>
      <c r="O138" s="281">
        <v>3763.87</v>
      </c>
      <c r="P138" s="281">
        <v>3695.41</v>
      </c>
      <c r="Q138" s="281">
        <v>3850.96</v>
      </c>
      <c r="R138" s="281">
        <v>3819.11</v>
      </c>
      <c r="S138" s="281">
        <v>3878.32</v>
      </c>
      <c r="T138" s="281">
        <v>3802.3</v>
      </c>
      <c r="U138" s="281">
        <v>3893.57</v>
      </c>
      <c r="V138" s="281">
        <v>3730.75</v>
      </c>
      <c r="W138" s="281">
        <v>3542.95</v>
      </c>
      <c r="X138" s="281">
        <v>3509.74</v>
      </c>
      <c r="Y138" s="281">
        <v>3478.31</v>
      </c>
    </row>
    <row r="139" spans="1:25">
      <c r="A139" s="256">
        <v>16</v>
      </c>
      <c r="B139" s="281">
        <v>3630.16</v>
      </c>
      <c r="C139" s="281">
        <v>3633.5</v>
      </c>
      <c r="D139" s="281">
        <v>3635.02</v>
      </c>
      <c r="E139" s="281">
        <v>3633.83</v>
      </c>
      <c r="F139" s="281">
        <v>3573.74</v>
      </c>
      <c r="G139" s="281">
        <v>3597.33</v>
      </c>
      <c r="H139" s="281">
        <v>3636.96</v>
      </c>
      <c r="I139" s="281">
        <v>3693.5</v>
      </c>
      <c r="J139" s="281">
        <v>3820.6</v>
      </c>
      <c r="K139" s="281">
        <v>3788.8</v>
      </c>
      <c r="L139" s="281">
        <v>3707.15</v>
      </c>
      <c r="M139" s="281">
        <v>3678.65</v>
      </c>
      <c r="N139" s="281">
        <v>3868.32</v>
      </c>
      <c r="O139" s="281">
        <v>3764.05</v>
      </c>
      <c r="P139" s="281">
        <v>3786.43</v>
      </c>
      <c r="Q139" s="281">
        <v>3707.18</v>
      </c>
      <c r="R139" s="281">
        <v>3851.2</v>
      </c>
      <c r="S139" s="281">
        <v>3673.41</v>
      </c>
      <c r="T139" s="281">
        <v>3744.08</v>
      </c>
      <c r="U139" s="281">
        <v>4033.52</v>
      </c>
      <c r="V139" s="281">
        <v>3747.73</v>
      </c>
      <c r="W139" s="281">
        <v>3694.47</v>
      </c>
      <c r="X139" s="281">
        <v>3600.98</v>
      </c>
      <c r="Y139" s="281">
        <v>3659.27</v>
      </c>
    </row>
    <row r="140" spans="1:25">
      <c r="A140" s="256">
        <v>17</v>
      </c>
      <c r="B140" s="281">
        <v>3621.39</v>
      </c>
      <c r="C140" s="281">
        <v>3623.63</v>
      </c>
      <c r="D140" s="281">
        <v>3629.85</v>
      </c>
      <c r="E140" s="281">
        <v>3636.87</v>
      </c>
      <c r="F140" s="281">
        <v>3757.85</v>
      </c>
      <c r="G140" s="281">
        <v>3756.74</v>
      </c>
      <c r="H140" s="281">
        <v>3780.8</v>
      </c>
      <c r="I140" s="281">
        <v>3956.56</v>
      </c>
      <c r="J140" s="281">
        <v>4066.71</v>
      </c>
      <c r="K140" s="281">
        <v>4074.18</v>
      </c>
      <c r="L140" s="281">
        <v>4047.13</v>
      </c>
      <c r="M140" s="281">
        <v>4062.2</v>
      </c>
      <c r="N140" s="281">
        <v>3924.1</v>
      </c>
      <c r="O140" s="281">
        <v>3935.35</v>
      </c>
      <c r="P140" s="281">
        <v>3978.24</v>
      </c>
      <c r="Q140" s="281">
        <v>3937.81</v>
      </c>
      <c r="R140" s="281">
        <v>3932.78</v>
      </c>
      <c r="S140" s="281">
        <v>3935.75</v>
      </c>
      <c r="T140" s="281">
        <v>3799.74</v>
      </c>
      <c r="U140" s="281">
        <v>3827.27</v>
      </c>
      <c r="V140" s="281">
        <v>3765.44</v>
      </c>
      <c r="W140" s="281">
        <v>3650.37</v>
      </c>
      <c r="X140" s="281">
        <v>3642.75</v>
      </c>
      <c r="Y140" s="281">
        <v>3605.77</v>
      </c>
    </row>
    <row r="141" spans="1:25">
      <c r="A141" s="256">
        <v>18</v>
      </c>
      <c r="B141" s="281">
        <v>3640.49</v>
      </c>
      <c r="C141" s="281">
        <v>3641.08</v>
      </c>
      <c r="D141" s="281">
        <v>3645.74</v>
      </c>
      <c r="E141" s="281">
        <v>3646.81</v>
      </c>
      <c r="F141" s="281">
        <v>3647.02</v>
      </c>
      <c r="G141" s="281">
        <v>3676.53</v>
      </c>
      <c r="H141" s="281">
        <v>3634</v>
      </c>
      <c r="I141" s="281">
        <v>3632.41</v>
      </c>
      <c r="J141" s="281">
        <v>3605.88</v>
      </c>
      <c r="K141" s="281">
        <v>3609.39</v>
      </c>
      <c r="L141" s="281">
        <v>3603.65</v>
      </c>
      <c r="M141" s="281">
        <v>3635</v>
      </c>
      <c r="N141" s="281">
        <v>3632.78</v>
      </c>
      <c r="O141" s="281">
        <v>3632.57</v>
      </c>
      <c r="P141" s="281">
        <v>3789.24</v>
      </c>
      <c r="Q141" s="281">
        <v>3773.43</v>
      </c>
      <c r="R141" s="281">
        <v>3764.77</v>
      </c>
      <c r="S141" s="281">
        <v>3795.75</v>
      </c>
      <c r="T141" s="281">
        <v>3632.35</v>
      </c>
      <c r="U141" s="281">
        <v>3674.16</v>
      </c>
      <c r="V141" s="281">
        <v>3836.78</v>
      </c>
      <c r="W141" s="281">
        <v>3793.8</v>
      </c>
      <c r="X141" s="281">
        <v>3655.56</v>
      </c>
      <c r="Y141" s="281">
        <v>3638.18</v>
      </c>
    </row>
    <row r="142" spans="1:25">
      <c r="A142" s="256">
        <v>19</v>
      </c>
      <c r="B142" s="281">
        <v>3536.82</v>
      </c>
      <c r="C142" s="281">
        <v>3528.78</v>
      </c>
      <c r="D142" s="281">
        <v>3513.49</v>
      </c>
      <c r="E142" s="281">
        <v>3526.18</v>
      </c>
      <c r="F142" s="281">
        <v>3502.74</v>
      </c>
      <c r="G142" s="281">
        <v>3627.25</v>
      </c>
      <c r="H142" s="281">
        <v>3680.58</v>
      </c>
      <c r="I142" s="281">
        <v>3712.38</v>
      </c>
      <c r="J142" s="281">
        <v>3705.95</v>
      </c>
      <c r="K142" s="281">
        <v>3706.1</v>
      </c>
      <c r="L142" s="281">
        <v>3705.74</v>
      </c>
      <c r="M142" s="281">
        <v>3706.11</v>
      </c>
      <c r="N142" s="281">
        <v>3704.09</v>
      </c>
      <c r="O142" s="281">
        <v>3693.55</v>
      </c>
      <c r="P142" s="281">
        <v>3693.42</v>
      </c>
      <c r="Q142" s="281">
        <v>3692.36</v>
      </c>
      <c r="R142" s="281">
        <v>3691.86</v>
      </c>
      <c r="S142" s="281">
        <v>3694.98</v>
      </c>
      <c r="T142" s="281">
        <v>3694.03</v>
      </c>
      <c r="U142" s="281">
        <v>3691.47</v>
      </c>
      <c r="V142" s="281">
        <v>3757.77</v>
      </c>
      <c r="W142" s="281">
        <v>3757.18</v>
      </c>
      <c r="X142" s="281">
        <v>3693.91</v>
      </c>
      <c r="Y142" s="281">
        <v>3547.99</v>
      </c>
    </row>
    <row r="143" spans="1:25">
      <c r="A143" s="256">
        <v>20</v>
      </c>
      <c r="B143" s="281">
        <v>3539.22</v>
      </c>
      <c r="C143" s="281">
        <v>3536.13</v>
      </c>
      <c r="D143" s="281">
        <v>3517.88</v>
      </c>
      <c r="E143" s="281">
        <v>3531.63</v>
      </c>
      <c r="F143" s="281">
        <v>3514.41</v>
      </c>
      <c r="G143" s="281">
        <v>3569.47</v>
      </c>
      <c r="H143" s="281">
        <v>3596.29</v>
      </c>
      <c r="I143" s="281">
        <v>3692.6</v>
      </c>
      <c r="J143" s="281">
        <v>3507.9</v>
      </c>
      <c r="K143" s="281">
        <v>3509.18</v>
      </c>
      <c r="L143" s="281">
        <v>3508.73</v>
      </c>
      <c r="M143" s="281">
        <v>3690.09</v>
      </c>
      <c r="N143" s="281">
        <v>3689.76</v>
      </c>
      <c r="O143" s="281">
        <v>3689.58</v>
      </c>
      <c r="P143" s="281">
        <v>3596.97</v>
      </c>
      <c r="Q143" s="281">
        <v>3595.95</v>
      </c>
      <c r="R143" s="281">
        <v>3688.95</v>
      </c>
      <c r="S143" s="281">
        <v>3693.54</v>
      </c>
      <c r="T143" s="281">
        <v>3575.53</v>
      </c>
      <c r="U143" s="281">
        <v>3579.82</v>
      </c>
      <c r="V143" s="281">
        <v>3742.09</v>
      </c>
      <c r="W143" s="281">
        <v>3693.68</v>
      </c>
      <c r="X143" s="281">
        <v>3543.15</v>
      </c>
      <c r="Y143" s="281">
        <v>3544.1</v>
      </c>
    </row>
    <row r="144" spans="1:25">
      <c r="A144" s="256">
        <v>21</v>
      </c>
      <c r="B144" s="281">
        <v>3315.03</v>
      </c>
      <c r="C144" s="281">
        <v>3289.09</v>
      </c>
      <c r="D144" s="281">
        <v>3246.02</v>
      </c>
      <c r="E144" s="281">
        <v>3244.17</v>
      </c>
      <c r="F144" s="281">
        <v>3503.73</v>
      </c>
      <c r="G144" s="281">
        <v>3495.48</v>
      </c>
      <c r="H144" s="281">
        <v>3670.14</v>
      </c>
      <c r="I144" s="281">
        <v>3736.09</v>
      </c>
      <c r="J144" s="281">
        <v>3756.6</v>
      </c>
      <c r="K144" s="281">
        <v>3751.15</v>
      </c>
      <c r="L144" s="281">
        <v>3749.64</v>
      </c>
      <c r="M144" s="281">
        <v>3748.54</v>
      </c>
      <c r="N144" s="281">
        <v>3749.68</v>
      </c>
      <c r="O144" s="281">
        <v>3747.2</v>
      </c>
      <c r="P144" s="281">
        <v>3744.49</v>
      </c>
      <c r="Q144" s="281">
        <v>3745.27</v>
      </c>
      <c r="R144" s="281">
        <v>3746.69</v>
      </c>
      <c r="S144" s="281">
        <v>3852.46</v>
      </c>
      <c r="T144" s="281">
        <v>3792.54</v>
      </c>
      <c r="U144" s="281">
        <v>3814.31</v>
      </c>
      <c r="V144" s="281">
        <v>3741.65</v>
      </c>
      <c r="W144" s="281">
        <v>3725.88</v>
      </c>
      <c r="X144" s="281">
        <v>3651.65</v>
      </c>
      <c r="Y144" s="281">
        <v>3522.47</v>
      </c>
    </row>
    <row r="145" spans="1:25">
      <c r="A145" s="256">
        <v>22</v>
      </c>
      <c r="B145" s="281">
        <v>3647.58</v>
      </c>
      <c r="C145" s="281">
        <v>3631.59</v>
      </c>
      <c r="D145" s="281">
        <v>3629.81</v>
      </c>
      <c r="E145" s="281">
        <v>3562.59</v>
      </c>
      <c r="F145" s="281">
        <v>3504.17</v>
      </c>
      <c r="G145" s="281">
        <v>3683.8</v>
      </c>
      <c r="H145" s="281">
        <v>3731.44</v>
      </c>
      <c r="I145" s="281">
        <v>3776.58</v>
      </c>
      <c r="J145" s="281">
        <v>3947.71</v>
      </c>
      <c r="K145" s="281">
        <v>3989.8</v>
      </c>
      <c r="L145" s="281">
        <v>3992.4</v>
      </c>
      <c r="M145" s="281">
        <v>3984.7</v>
      </c>
      <c r="N145" s="281">
        <v>3982.14</v>
      </c>
      <c r="O145" s="281">
        <v>3981.99</v>
      </c>
      <c r="P145" s="281">
        <v>3988.86</v>
      </c>
      <c r="Q145" s="281">
        <v>3975.64</v>
      </c>
      <c r="R145" s="281">
        <v>4000.82</v>
      </c>
      <c r="S145" s="281">
        <v>3997.17</v>
      </c>
      <c r="T145" s="281">
        <v>3994.86</v>
      </c>
      <c r="U145" s="281">
        <v>4044.93</v>
      </c>
      <c r="V145" s="281">
        <v>3869.45</v>
      </c>
      <c r="W145" s="281">
        <v>3750.3</v>
      </c>
      <c r="X145" s="281">
        <v>3743.04</v>
      </c>
      <c r="Y145" s="281">
        <v>3674.61</v>
      </c>
    </row>
    <row r="146" spans="1:25">
      <c r="A146" s="256">
        <v>23</v>
      </c>
      <c r="B146" s="281">
        <v>3513.56</v>
      </c>
      <c r="C146" s="281">
        <v>3515.82</v>
      </c>
      <c r="D146" s="281">
        <v>3518.62</v>
      </c>
      <c r="E146" s="281">
        <v>3508.07</v>
      </c>
      <c r="F146" s="281">
        <v>3481.93</v>
      </c>
      <c r="G146" s="281">
        <v>3592.32</v>
      </c>
      <c r="H146" s="281">
        <v>3680.39</v>
      </c>
      <c r="I146" s="281">
        <v>3764.71</v>
      </c>
      <c r="J146" s="281">
        <v>3865.49</v>
      </c>
      <c r="K146" s="281">
        <v>3955.85</v>
      </c>
      <c r="L146" s="281">
        <v>3973.92</v>
      </c>
      <c r="M146" s="281">
        <v>3992.11</v>
      </c>
      <c r="N146" s="281">
        <v>3983.77</v>
      </c>
      <c r="O146" s="281">
        <v>4000.85</v>
      </c>
      <c r="P146" s="281">
        <v>4023.34</v>
      </c>
      <c r="Q146" s="281">
        <v>4016.72</v>
      </c>
      <c r="R146" s="281">
        <v>4026.17</v>
      </c>
      <c r="S146" s="281">
        <v>4008.44</v>
      </c>
      <c r="T146" s="281">
        <v>3989.87</v>
      </c>
      <c r="U146" s="281">
        <v>4042.51</v>
      </c>
      <c r="V146" s="281">
        <v>3846.13</v>
      </c>
      <c r="W146" s="281">
        <v>3743.54</v>
      </c>
      <c r="X146" s="281">
        <v>3663.04</v>
      </c>
      <c r="Y146" s="281">
        <v>3582.39</v>
      </c>
    </row>
    <row r="147" spans="1:25">
      <c r="A147" s="256">
        <v>24</v>
      </c>
      <c r="B147" s="281">
        <v>3496.84</v>
      </c>
      <c r="C147" s="281">
        <v>3500.37</v>
      </c>
      <c r="D147" s="281">
        <v>3506</v>
      </c>
      <c r="E147" s="281">
        <v>3507.7</v>
      </c>
      <c r="F147" s="281">
        <v>3489.89</v>
      </c>
      <c r="G147" s="281">
        <v>3714.39</v>
      </c>
      <c r="H147" s="281">
        <v>3733.81</v>
      </c>
      <c r="I147" s="281">
        <v>3891.16</v>
      </c>
      <c r="J147" s="281">
        <v>3871.91</v>
      </c>
      <c r="K147" s="281">
        <v>3882.19</v>
      </c>
      <c r="L147" s="281">
        <v>3929.21</v>
      </c>
      <c r="M147" s="281">
        <v>3929.99</v>
      </c>
      <c r="N147" s="281">
        <v>3869.59</v>
      </c>
      <c r="O147" s="281">
        <v>3836.79</v>
      </c>
      <c r="P147" s="281">
        <v>3829.4</v>
      </c>
      <c r="Q147" s="281">
        <v>3817.57</v>
      </c>
      <c r="R147" s="281">
        <v>3836.23</v>
      </c>
      <c r="S147" s="281">
        <v>3849.37</v>
      </c>
      <c r="T147" s="281">
        <v>3822.86</v>
      </c>
      <c r="U147" s="281">
        <v>3860.14</v>
      </c>
      <c r="V147" s="281">
        <v>3720.16</v>
      </c>
      <c r="W147" s="281">
        <v>3602.14</v>
      </c>
      <c r="X147" s="281">
        <v>3553.52</v>
      </c>
      <c r="Y147" s="281">
        <v>3497.69</v>
      </c>
    </row>
    <row r="148" spans="1:25">
      <c r="A148" s="256">
        <v>25</v>
      </c>
      <c r="B148" s="281">
        <v>3498.57</v>
      </c>
      <c r="C148" s="281">
        <v>3502.13</v>
      </c>
      <c r="D148" s="281">
        <v>3504.93</v>
      </c>
      <c r="E148" s="281">
        <v>3513.63</v>
      </c>
      <c r="F148" s="281">
        <v>3538.8</v>
      </c>
      <c r="G148" s="281">
        <v>3645.4</v>
      </c>
      <c r="H148" s="281">
        <v>3658.11</v>
      </c>
      <c r="I148" s="281">
        <v>3760.45</v>
      </c>
      <c r="J148" s="281">
        <v>3807.24</v>
      </c>
      <c r="K148" s="281">
        <v>3831.91</v>
      </c>
      <c r="L148" s="281">
        <v>3811.14</v>
      </c>
      <c r="M148" s="281">
        <v>3810.92</v>
      </c>
      <c r="N148" s="281">
        <v>3806</v>
      </c>
      <c r="O148" s="281">
        <v>3804.76</v>
      </c>
      <c r="P148" s="281">
        <v>3856.01</v>
      </c>
      <c r="Q148" s="281">
        <v>3799.34</v>
      </c>
      <c r="R148" s="281">
        <v>3703.38</v>
      </c>
      <c r="S148" s="281">
        <v>3815.27</v>
      </c>
      <c r="T148" s="281">
        <v>3702.52</v>
      </c>
      <c r="U148" s="281">
        <v>3751.34</v>
      </c>
      <c r="V148" s="281">
        <v>3633.41</v>
      </c>
      <c r="W148" s="281">
        <v>3625.64</v>
      </c>
      <c r="X148" s="281">
        <v>3611.49</v>
      </c>
      <c r="Y148" s="281">
        <v>3598.52</v>
      </c>
    </row>
    <row r="149" spans="1:25">
      <c r="A149" s="256">
        <v>26</v>
      </c>
      <c r="B149" s="281">
        <v>3488.63</v>
      </c>
      <c r="C149" s="281">
        <v>3472.51</v>
      </c>
      <c r="D149" s="281">
        <v>3477.31</v>
      </c>
      <c r="E149" s="281">
        <v>3500.15</v>
      </c>
      <c r="F149" s="281">
        <v>3484.21</v>
      </c>
      <c r="G149" s="281">
        <v>3712.67</v>
      </c>
      <c r="H149" s="281">
        <v>3751.77</v>
      </c>
      <c r="I149" s="281">
        <v>3861.5</v>
      </c>
      <c r="J149" s="281">
        <v>3978.38</v>
      </c>
      <c r="K149" s="281">
        <v>4007.05</v>
      </c>
      <c r="L149" s="281">
        <v>4008.14</v>
      </c>
      <c r="M149" s="281">
        <v>4005.19</v>
      </c>
      <c r="N149" s="281">
        <v>3992.8</v>
      </c>
      <c r="O149" s="281">
        <v>3997.06</v>
      </c>
      <c r="P149" s="281">
        <v>3982.69</v>
      </c>
      <c r="Q149" s="281">
        <v>3945.32</v>
      </c>
      <c r="R149" s="281">
        <v>3911.7</v>
      </c>
      <c r="S149" s="281">
        <v>3933.03</v>
      </c>
      <c r="T149" s="281">
        <v>4003.73</v>
      </c>
      <c r="U149" s="281">
        <v>4021.3</v>
      </c>
      <c r="V149" s="281">
        <v>3852.44</v>
      </c>
      <c r="W149" s="281">
        <v>3730.27</v>
      </c>
      <c r="X149" s="281">
        <v>3664.52</v>
      </c>
      <c r="Y149" s="281">
        <v>3503.32</v>
      </c>
    </row>
    <row r="150" spans="1:25">
      <c r="A150" s="256">
        <v>27</v>
      </c>
      <c r="B150" s="281">
        <v>3502.12</v>
      </c>
      <c r="C150" s="281">
        <v>3497.44</v>
      </c>
      <c r="D150" s="281">
        <v>3504.87</v>
      </c>
      <c r="E150" s="281">
        <v>3523.85</v>
      </c>
      <c r="F150" s="281">
        <v>3489.3</v>
      </c>
      <c r="G150" s="281">
        <v>3706.59</v>
      </c>
      <c r="H150" s="281">
        <v>3751.65</v>
      </c>
      <c r="I150" s="281">
        <v>3870.54</v>
      </c>
      <c r="J150" s="281">
        <v>4019.5</v>
      </c>
      <c r="K150" s="281">
        <v>4088.21</v>
      </c>
      <c r="L150" s="281">
        <v>4081.05</v>
      </c>
      <c r="M150" s="281">
        <v>4063.28</v>
      </c>
      <c r="N150" s="281">
        <v>4013.04</v>
      </c>
      <c r="O150" s="281">
        <v>4015.02</v>
      </c>
      <c r="P150" s="281">
        <v>3995.86</v>
      </c>
      <c r="Q150" s="281">
        <v>3995.73</v>
      </c>
      <c r="R150" s="281">
        <v>3973.89</v>
      </c>
      <c r="S150" s="281">
        <v>3987.22</v>
      </c>
      <c r="T150" s="281">
        <v>3984.25</v>
      </c>
      <c r="U150" s="281">
        <v>3993.77</v>
      </c>
      <c r="V150" s="281">
        <v>3785.4</v>
      </c>
      <c r="W150" s="281">
        <v>3682.68</v>
      </c>
      <c r="X150" s="281">
        <v>3610.89</v>
      </c>
      <c r="Y150" s="281">
        <v>3505.8</v>
      </c>
    </row>
    <row r="151" spans="1:25">
      <c r="A151" s="256">
        <v>28</v>
      </c>
      <c r="B151" s="281">
        <v>3491.16</v>
      </c>
      <c r="C151" s="281">
        <v>3441.34</v>
      </c>
      <c r="D151" s="281">
        <v>3437.25</v>
      </c>
      <c r="E151" s="281">
        <v>3442.91</v>
      </c>
      <c r="F151" s="281">
        <v>3482.21</v>
      </c>
      <c r="G151" s="281">
        <v>3644.87</v>
      </c>
      <c r="H151" s="281">
        <v>3673.43</v>
      </c>
      <c r="I151" s="281">
        <v>3766.91</v>
      </c>
      <c r="J151" s="281">
        <v>3867.21</v>
      </c>
      <c r="K151" s="281">
        <v>3974.75</v>
      </c>
      <c r="L151" s="281">
        <v>3984.99</v>
      </c>
      <c r="M151" s="281">
        <v>3978.02</v>
      </c>
      <c r="N151" s="281">
        <v>3949.43</v>
      </c>
      <c r="O151" s="281">
        <v>3961.16</v>
      </c>
      <c r="P151" s="281">
        <v>3952.36</v>
      </c>
      <c r="Q151" s="281">
        <v>3951.32</v>
      </c>
      <c r="R151" s="281">
        <v>3945.19</v>
      </c>
      <c r="S151" s="281">
        <v>3974.47</v>
      </c>
      <c r="T151" s="281">
        <v>3984.17</v>
      </c>
      <c r="U151" s="281">
        <v>3949.58</v>
      </c>
      <c r="V151" s="281">
        <v>3762.93</v>
      </c>
      <c r="W151" s="281">
        <v>3653.42</v>
      </c>
      <c r="X151" s="281">
        <v>3644.29</v>
      </c>
      <c r="Y151" s="281">
        <v>3559.43</v>
      </c>
    </row>
    <row r="152" spans="1:25">
      <c r="A152" s="256">
        <v>29</v>
      </c>
      <c r="B152" s="281">
        <v>3751.18</v>
      </c>
      <c r="C152" s="281">
        <v>3733.4</v>
      </c>
      <c r="D152" s="281">
        <v>3731.17</v>
      </c>
      <c r="E152" s="281">
        <v>3732.05</v>
      </c>
      <c r="F152" s="281">
        <v>3715.88</v>
      </c>
      <c r="G152" s="281">
        <v>3720.59</v>
      </c>
      <c r="H152" s="281">
        <v>3777.99</v>
      </c>
      <c r="I152" s="281">
        <v>3853.09</v>
      </c>
      <c r="J152" s="281">
        <v>4007.41</v>
      </c>
      <c r="K152" s="281">
        <v>4076.66</v>
      </c>
      <c r="L152" s="281">
        <v>4068.81</v>
      </c>
      <c r="M152" s="281">
        <v>4065.48</v>
      </c>
      <c r="N152" s="281">
        <v>4070.91</v>
      </c>
      <c r="O152" s="281">
        <v>4161.2700000000004</v>
      </c>
      <c r="P152" s="281">
        <v>4098.97</v>
      </c>
      <c r="Q152" s="281">
        <v>4100.68</v>
      </c>
      <c r="R152" s="281">
        <v>4085.09</v>
      </c>
      <c r="S152" s="281">
        <v>4086.71</v>
      </c>
      <c r="T152" s="281">
        <v>4259.8599999999997</v>
      </c>
      <c r="U152" s="281">
        <v>4306.74</v>
      </c>
      <c r="V152" s="281">
        <v>4193.6400000000003</v>
      </c>
      <c r="W152" s="281">
        <v>3992.46</v>
      </c>
      <c r="X152" s="281">
        <v>3890.09</v>
      </c>
      <c r="Y152" s="281">
        <v>3748.61</v>
      </c>
    </row>
    <row r="153" spans="1:25">
      <c r="A153" s="256">
        <v>30</v>
      </c>
      <c r="B153" s="281">
        <v>3642.14</v>
      </c>
      <c r="C153" s="281">
        <v>3521.92</v>
      </c>
      <c r="D153" s="281">
        <v>3522.33</v>
      </c>
      <c r="E153" s="281">
        <v>3576.74</v>
      </c>
      <c r="F153" s="281">
        <v>3550.32</v>
      </c>
      <c r="G153" s="281">
        <v>3564.77</v>
      </c>
      <c r="H153" s="281">
        <v>3582.29</v>
      </c>
      <c r="I153" s="281">
        <v>3758.82</v>
      </c>
      <c r="J153" s="281">
        <v>3877.43</v>
      </c>
      <c r="K153" s="281">
        <v>3959.13</v>
      </c>
      <c r="L153" s="281">
        <v>3988.22</v>
      </c>
      <c r="M153" s="281">
        <v>3997.64</v>
      </c>
      <c r="N153" s="281">
        <v>4003.52</v>
      </c>
      <c r="O153" s="281">
        <v>4008.08</v>
      </c>
      <c r="P153" s="281">
        <v>4151.24</v>
      </c>
      <c r="Q153" s="281">
        <v>4140.63</v>
      </c>
      <c r="R153" s="281">
        <v>4153.79</v>
      </c>
      <c r="S153" s="281">
        <v>4309.2299999999996</v>
      </c>
      <c r="T153" s="281">
        <v>4283.8100000000004</v>
      </c>
      <c r="U153" s="281">
        <v>4188.47</v>
      </c>
      <c r="V153" s="281">
        <v>4039.27</v>
      </c>
      <c r="W153" s="281">
        <v>3920.36</v>
      </c>
      <c r="X153" s="281">
        <v>3803.08</v>
      </c>
      <c r="Y153" s="281">
        <v>3680.93</v>
      </c>
    </row>
    <row r="154" spans="1:25">
      <c r="A154" s="256">
        <v>31</v>
      </c>
      <c r="B154" s="281">
        <v>0</v>
      </c>
      <c r="C154" s="281">
        <v>0</v>
      </c>
      <c r="D154" s="281">
        <v>0</v>
      </c>
      <c r="E154" s="281">
        <v>0</v>
      </c>
      <c r="F154" s="281">
        <v>0</v>
      </c>
      <c r="G154" s="281">
        <v>0</v>
      </c>
      <c r="H154" s="281">
        <v>0</v>
      </c>
      <c r="I154" s="281">
        <v>0</v>
      </c>
      <c r="J154" s="281">
        <v>0</v>
      </c>
      <c r="K154" s="281">
        <v>0</v>
      </c>
      <c r="L154" s="281">
        <v>0</v>
      </c>
      <c r="M154" s="281">
        <v>0</v>
      </c>
      <c r="N154" s="281">
        <v>0</v>
      </c>
      <c r="O154" s="281">
        <v>0</v>
      </c>
      <c r="P154" s="281">
        <v>0</v>
      </c>
      <c r="Q154" s="281">
        <v>0</v>
      </c>
      <c r="R154" s="281">
        <v>0</v>
      </c>
      <c r="S154" s="281">
        <v>0</v>
      </c>
      <c r="T154" s="281">
        <v>0</v>
      </c>
      <c r="U154" s="281">
        <v>0</v>
      </c>
      <c r="V154" s="281">
        <v>0</v>
      </c>
      <c r="W154" s="281">
        <v>0</v>
      </c>
      <c r="X154" s="281">
        <v>0</v>
      </c>
      <c r="Y154" s="281">
        <v>0</v>
      </c>
    </row>
    <row r="156" spans="1:25">
      <c r="A156" s="422" t="s">
        <v>212</v>
      </c>
      <c r="B156" s="492" t="s">
        <v>217</v>
      </c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492"/>
      <c r="R156" s="492"/>
      <c r="S156" s="492"/>
      <c r="T156" s="492"/>
      <c r="U156" s="492"/>
      <c r="V156" s="492"/>
      <c r="W156" s="492"/>
      <c r="X156" s="492"/>
      <c r="Y156" s="492"/>
    </row>
    <row r="157" spans="1:25" ht="30">
      <c r="A157" s="422"/>
      <c r="B157" s="280" t="s">
        <v>1</v>
      </c>
      <c r="C157" s="280" t="s">
        <v>2</v>
      </c>
      <c r="D157" s="280" t="s">
        <v>3</v>
      </c>
      <c r="E157" s="280" t="s">
        <v>4</v>
      </c>
      <c r="F157" s="280" t="s">
        <v>5</v>
      </c>
      <c r="G157" s="280" t="s">
        <v>6</v>
      </c>
      <c r="H157" s="280" t="s">
        <v>7</v>
      </c>
      <c r="I157" s="280" t="s">
        <v>8</v>
      </c>
      <c r="J157" s="280" t="s">
        <v>9</v>
      </c>
      <c r="K157" s="280" t="s">
        <v>10</v>
      </c>
      <c r="L157" s="280" t="s">
        <v>11</v>
      </c>
      <c r="M157" s="280" t="s">
        <v>12</v>
      </c>
      <c r="N157" s="280" t="s">
        <v>13</v>
      </c>
      <c r="O157" s="280" t="s">
        <v>14</v>
      </c>
      <c r="P157" s="280" t="s">
        <v>15</v>
      </c>
      <c r="Q157" s="280" t="s">
        <v>16</v>
      </c>
      <c r="R157" s="280" t="s">
        <v>17</v>
      </c>
      <c r="S157" s="280" t="s">
        <v>18</v>
      </c>
      <c r="T157" s="280" t="s">
        <v>19</v>
      </c>
      <c r="U157" s="280" t="s">
        <v>20</v>
      </c>
      <c r="V157" s="280" t="s">
        <v>21</v>
      </c>
      <c r="W157" s="280" t="s">
        <v>22</v>
      </c>
      <c r="X157" s="280" t="s">
        <v>23</v>
      </c>
      <c r="Y157" s="280" t="s">
        <v>24</v>
      </c>
    </row>
    <row r="158" spans="1:25">
      <c r="A158" s="256">
        <v>1</v>
      </c>
      <c r="B158" s="281">
        <v>5259.71</v>
      </c>
      <c r="C158" s="281">
        <v>5250.43</v>
      </c>
      <c r="D158" s="281">
        <v>5366.93</v>
      </c>
      <c r="E158" s="281">
        <v>5881.29</v>
      </c>
      <c r="F158" s="281">
        <v>5505.36</v>
      </c>
      <c r="G158" s="281">
        <v>5997.04</v>
      </c>
      <c r="H158" s="281">
        <v>5902.27</v>
      </c>
      <c r="I158" s="281">
        <v>5922.43</v>
      </c>
      <c r="J158" s="281">
        <v>5886.96</v>
      </c>
      <c r="K158" s="281">
        <v>5855.21</v>
      </c>
      <c r="L158" s="281">
        <v>5840.24</v>
      </c>
      <c r="M158" s="281">
        <v>5786.46</v>
      </c>
      <c r="N158" s="281">
        <v>5894.52</v>
      </c>
      <c r="O158" s="281">
        <v>5888.07</v>
      </c>
      <c r="P158" s="281">
        <v>5919.53</v>
      </c>
      <c r="Q158" s="281">
        <v>5881.38</v>
      </c>
      <c r="R158" s="281">
        <v>5885.75</v>
      </c>
      <c r="S158" s="281">
        <v>5842.49</v>
      </c>
      <c r="T158" s="281">
        <v>6004.46</v>
      </c>
      <c r="U158" s="281">
        <v>6017.75</v>
      </c>
      <c r="V158" s="281">
        <v>5546.62</v>
      </c>
      <c r="W158" s="281">
        <v>5433.22</v>
      </c>
      <c r="X158" s="281">
        <v>5318.71</v>
      </c>
      <c r="Y158" s="281">
        <v>5303.73</v>
      </c>
    </row>
    <row r="159" spans="1:25">
      <c r="A159" s="256">
        <v>2</v>
      </c>
      <c r="B159" s="281">
        <v>5295.57</v>
      </c>
      <c r="C159" s="281">
        <v>5408.9</v>
      </c>
      <c r="D159" s="281">
        <v>5478.59</v>
      </c>
      <c r="E159" s="281">
        <v>5307.54</v>
      </c>
      <c r="F159" s="281">
        <v>5405.85</v>
      </c>
      <c r="G159" s="281">
        <v>5887.31</v>
      </c>
      <c r="H159" s="281">
        <v>6016.49</v>
      </c>
      <c r="I159" s="281">
        <v>6213.74</v>
      </c>
      <c r="J159" s="281">
        <v>6252.85</v>
      </c>
      <c r="K159" s="281">
        <v>6256.81</v>
      </c>
      <c r="L159" s="281">
        <v>6228.56</v>
      </c>
      <c r="M159" s="281">
        <v>6169.77</v>
      </c>
      <c r="N159" s="281">
        <v>6203.31</v>
      </c>
      <c r="O159" s="281">
        <v>6156.3</v>
      </c>
      <c r="P159" s="281">
        <v>6249.8</v>
      </c>
      <c r="Q159" s="281">
        <v>6194.43</v>
      </c>
      <c r="R159" s="281">
        <v>5769.09</v>
      </c>
      <c r="S159" s="281">
        <v>6459.7</v>
      </c>
      <c r="T159" s="281">
        <v>5541.54</v>
      </c>
      <c r="U159" s="281">
        <v>5529.75</v>
      </c>
      <c r="V159" s="281">
        <v>5437.73</v>
      </c>
      <c r="W159" s="281">
        <v>5404.04</v>
      </c>
      <c r="X159" s="281">
        <v>5307.27</v>
      </c>
      <c r="Y159" s="281">
        <v>5226.8599999999997</v>
      </c>
    </row>
    <row r="160" spans="1:25">
      <c r="A160" s="256">
        <v>3</v>
      </c>
      <c r="B160" s="281">
        <v>4972.29</v>
      </c>
      <c r="C160" s="281">
        <v>4967.3100000000004</v>
      </c>
      <c r="D160" s="281">
        <v>4974.34</v>
      </c>
      <c r="E160" s="281">
        <v>5080.1400000000003</v>
      </c>
      <c r="F160" s="281">
        <v>4973.88</v>
      </c>
      <c r="G160" s="281">
        <v>5168.33</v>
      </c>
      <c r="H160" s="281">
        <v>5566.26</v>
      </c>
      <c r="I160" s="281">
        <v>5438.76</v>
      </c>
      <c r="J160" s="281">
        <v>5434.61</v>
      </c>
      <c r="K160" s="281">
        <v>5529.69</v>
      </c>
      <c r="L160" s="281">
        <v>5439.92</v>
      </c>
      <c r="M160" s="281">
        <v>5443.29</v>
      </c>
      <c r="N160" s="281">
        <v>5404.27</v>
      </c>
      <c r="O160" s="281">
        <v>5435.26</v>
      </c>
      <c r="P160" s="281">
        <v>5475.7</v>
      </c>
      <c r="Q160" s="281">
        <v>5371.44</v>
      </c>
      <c r="R160" s="281">
        <v>5434.13</v>
      </c>
      <c r="S160" s="281">
        <v>5454.53</v>
      </c>
      <c r="T160" s="281">
        <v>5959.39</v>
      </c>
      <c r="U160" s="281">
        <v>5372.65</v>
      </c>
      <c r="V160" s="281">
        <v>5152.54</v>
      </c>
      <c r="W160" s="281">
        <v>5034.9399999999996</v>
      </c>
      <c r="X160" s="281">
        <v>4972.8999999999996</v>
      </c>
      <c r="Y160" s="281">
        <v>4975.6000000000004</v>
      </c>
    </row>
    <row r="161" spans="1:25">
      <c r="A161" s="256">
        <v>4</v>
      </c>
      <c r="B161" s="281">
        <v>4872.66</v>
      </c>
      <c r="C161" s="281">
        <v>4850.07</v>
      </c>
      <c r="D161" s="281">
        <v>4888.7</v>
      </c>
      <c r="E161" s="281">
        <v>4927.8999999999996</v>
      </c>
      <c r="F161" s="281">
        <v>4868.99</v>
      </c>
      <c r="G161" s="281">
        <v>4974.32</v>
      </c>
      <c r="H161" s="281">
        <v>5017.6400000000003</v>
      </c>
      <c r="I161" s="281">
        <v>4811.96</v>
      </c>
      <c r="J161" s="281">
        <v>4872.25</v>
      </c>
      <c r="K161" s="281">
        <v>4740.2299999999996</v>
      </c>
      <c r="L161" s="281">
        <v>4879.78</v>
      </c>
      <c r="M161" s="281">
        <v>4651.22</v>
      </c>
      <c r="N161" s="281">
        <v>4868.6400000000003</v>
      </c>
      <c r="O161" s="281">
        <v>4908.45</v>
      </c>
      <c r="P161" s="281">
        <v>5000.71</v>
      </c>
      <c r="Q161" s="281">
        <v>5046.03</v>
      </c>
      <c r="R161" s="281">
        <v>5012.28</v>
      </c>
      <c r="S161" s="281">
        <v>5070.5</v>
      </c>
      <c r="T161" s="281">
        <v>5050.5600000000004</v>
      </c>
      <c r="U161" s="281">
        <v>4831.18</v>
      </c>
      <c r="V161" s="281">
        <v>4893.2</v>
      </c>
      <c r="W161" s="281">
        <v>4858.8999999999996</v>
      </c>
      <c r="X161" s="281">
        <v>4883.1000000000004</v>
      </c>
      <c r="Y161" s="281">
        <v>4878.5</v>
      </c>
    </row>
    <row r="162" spans="1:25">
      <c r="A162" s="256">
        <v>5</v>
      </c>
      <c r="B162" s="281">
        <v>4840.0600000000004</v>
      </c>
      <c r="C162" s="281">
        <v>4704.09</v>
      </c>
      <c r="D162" s="281">
        <v>4856.82</v>
      </c>
      <c r="E162" s="281">
        <v>4838.53</v>
      </c>
      <c r="F162" s="281">
        <v>4809.49</v>
      </c>
      <c r="G162" s="281">
        <v>4896.7</v>
      </c>
      <c r="H162" s="281">
        <v>4923.29</v>
      </c>
      <c r="I162" s="281">
        <v>4820.84</v>
      </c>
      <c r="J162" s="281">
        <v>4809.1099999999997</v>
      </c>
      <c r="K162" s="281">
        <v>4794.05</v>
      </c>
      <c r="L162" s="281">
        <v>4799.53</v>
      </c>
      <c r="M162" s="281">
        <v>4805.09</v>
      </c>
      <c r="N162" s="281">
        <v>4820.8</v>
      </c>
      <c r="O162" s="281">
        <v>4795.54</v>
      </c>
      <c r="P162" s="281">
        <v>4804.03</v>
      </c>
      <c r="Q162" s="281">
        <v>4930.03</v>
      </c>
      <c r="R162" s="281">
        <v>4891.01</v>
      </c>
      <c r="S162" s="281">
        <v>5076.74</v>
      </c>
      <c r="T162" s="281">
        <v>4932.3</v>
      </c>
      <c r="U162" s="281">
        <v>4786.01</v>
      </c>
      <c r="V162" s="281">
        <v>4822.9399999999996</v>
      </c>
      <c r="W162" s="281">
        <v>4866.96</v>
      </c>
      <c r="X162" s="281">
        <v>4850.08</v>
      </c>
      <c r="Y162" s="281">
        <v>4848.0600000000004</v>
      </c>
    </row>
    <row r="163" spans="1:25">
      <c r="A163" s="256">
        <v>6</v>
      </c>
      <c r="B163" s="281">
        <v>4623.17</v>
      </c>
      <c r="C163" s="281">
        <v>4705.88</v>
      </c>
      <c r="D163" s="281">
        <v>4778</v>
      </c>
      <c r="E163" s="281">
        <v>4681.1000000000004</v>
      </c>
      <c r="F163" s="281">
        <v>4656.3599999999997</v>
      </c>
      <c r="G163" s="281">
        <v>4750.43</v>
      </c>
      <c r="H163" s="281">
        <v>4865.6000000000004</v>
      </c>
      <c r="I163" s="281">
        <v>4860.62</v>
      </c>
      <c r="J163" s="281">
        <v>4928.87</v>
      </c>
      <c r="K163" s="281">
        <v>4860.37</v>
      </c>
      <c r="L163" s="281">
        <v>4885.93</v>
      </c>
      <c r="M163" s="281">
        <v>4858.84</v>
      </c>
      <c r="N163" s="281">
        <v>4858.2700000000004</v>
      </c>
      <c r="O163" s="281">
        <v>4861.1099999999997</v>
      </c>
      <c r="P163" s="281">
        <v>4933.41</v>
      </c>
      <c r="Q163" s="281">
        <v>4809.75</v>
      </c>
      <c r="R163" s="281">
        <v>4868.09</v>
      </c>
      <c r="S163" s="281">
        <v>5117.6499999999996</v>
      </c>
      <c r="T163" s="281">
        <v>4826.51</v>
      </c>
      <c r="U163" s="281">
        <v>4611.18</v>
      </c>
      <c r="V163" s="281">
        <v>4628.07</v>
      </c>
      <c r="W163" s="281">
        <v>4810.99</v>
      </c>
      <c r="X163" s="281">
        <v>4618.5600000000004</v>
      </c>
      <c r="Y163" s="281">
        <v>4616.8900000000003</v>
      </c>
    </row>
    <row r="164" spans="1:25">
      <c r="A164" s="256">
        <v>7</v>
      </c>
      <c r="B164" s="281">
        <v>4725.91</v>
      </c>
      <c r="C164" s="281">
        <v>4727.82</v>
      </c>
      <c r="D164" s="281">
        <v>4772.25</v>
      </c>
      <c r="E164" s="281">
        <v>4837.8100000000004</v>
      </c>
      <c r="F164" s="281">
        <v>4813.08</v>
      </c>
      <c r="G164" s="281">
        <v>4881.0600000000004</v>
      </c>
      <c r="H164" s="281">
        <v>5071.7</v>
      </c>
      <c r="I164" s="281">
        <v>5189.95</v>
      </c>
      <c r="J164" s="281">
        <v>5264.5</v>
      </c>
      <c r="K164" s="281">
        <v>5285.37</v>
      </c>
      <c r="L164" s="281">
        <v>5259.44</v>
      </c>
      <c r="M164" s="281">
        <v>5282.2</v>
      </c>
      <c r="N164" s="281">
        <v>5256.59</v>
      </c>
      <c r="O164" s="281">
        <v>5297.99</v>
      </c>
      <c r="P164" s="281">
        <v>5293.14</v>
      </c>
      <c r="Q164" s="281">
        <v>5284.63</v>
      </c>
      <c r="R164" s="281">
        <v>5265.88</v>
      </c>
      <c r="S164" s="281">
        <v>5304.29</v>
      </c>
      <c r="T164" s="281">
        <v>5220.96</v>
      </c>
      <c r="U164" s="281">
        <v>5230.67</v>
      </c>
      <c r="V164" s="281">
        <v>5185.96</v>
      </c>
      <c r="W164" s="281">
        <v>4987.66</v>
      </c>
      <c r="X164" s="281">
        <v>4864.99</v>
      </c>
      <c r="Y164" s="281">
        <v>4757.08</v>
      </c>
    </row>
    <row r="165" spans="1:25">
      <c r="A165" s="256">
        <v>8</v>
      </c>
      <c r="B165" s="281">
        <v>4862.75</v>
      </c>
      <c r="C165" s="281">
        <v>4865.55</v>
      </c>
      <c r="D165" s="281">
        <v>4870.68</v>
      </c>
      <c r="E165" s="281">
        <v>4883.6499999999996</v>
      </c>
      <c r="F165" s="281">
        <v>5025.13</v>
      </c>
      <c r="G165" s="281">
        <v>5227.72</v>
      </c>
      <c r="H165" s="281">
        <v>5203.17</v>
      </c>
      <c r="I165" s="281">
        <v>5325.95</v>
      </c>
      <c r="J165" s="281">
        <v>5466.74</v>
      </c>
      <c r="K165" s="281">
        <v>5565.12</v>
      </c>
      <c r="L165" s="281">
        <v>5503.14</v>
      </c>
      <c r="M165" s="281">
        <v>5519.25</v>
      </c>
      <c r="N165" s="281">
        <v>5471.16</v>
      </c>
      <c r="O165" s="281">
        <v>5475.11</v>
      </c>
      <c r="P165" s="281">
        <v>5460.02</v>
      </c>
      <c r="Q165" s="281">
        <v>5451.86</v>
      </c>
      <c r="R165" s="281">
        <v>5489.56</v>
      </c>
      <c r="S165" s="281">
        <v>5601.99</v>
      </c>
      <c r="T165" s="281">
        <v>5503.89</v>
      </c>
      <c r="U165" s="281">
        <v>5166.3</v>
      </c>
      <c r="V165" s="281">
        <v>5248.55</v>
      </c>
      <c r="W165" s="281">
        <v>5183.38</v>
      </c>
      <c r="X165" s="281">
        <v>4872.8100000000004</v>
      </c>
      <c r="Y165" s="281">
        <v>4869.54</v>
      </c>
    </row>
    <row r="166" spans="1:25">
      <c r="A166" s="256">
        <v>9</v>
      </c>
      <c r="B166" s="281">
        <v>4847.6499999999996</v>
      </c>
      <c r="C166" s="281">
        <v>4836.3999999999996</v>
      </c>
      <c r="D166" s="281">
        <v>4842.0600000000004</v>
      </c>
      <c r="E166" s="281">
        <v>4851.57</v>
      </c>
      <c r="F166" s="281">
        <v>4911.28</v>
      </c>
      <c r="G166" s="281">
        <v>5019.38</v>
      </c>
      <c r="H166" s="281">
        <v>4931.6899999999996</v>
      </c>
      <c r="I166" s="281">
        <v>5200.41</v>
      </c>
      <c r="J166" s="281">
        <v>5312.37</v>
      </c>
      <c r="K166" s="281">
        <v>5407.74</v>
      </c>
      <c r="L166" s="281">
        <v>5445.95</v>
      </c>
      <c r="M166" s="281">
        <v>5411.84</v>
      </c>
      <c r="N166" s="281">
        <v>5386.18</v>
      </c>
      <c r="O166" s="281">
        <v>5413</v>
      </c>
      <c r="P166" s="281">
        <v>5427.27</v>
      </c>
      <c r="Q166" s="281">
        <v>5415.43</v>
      </c>
      <c r="R166" s="281">
        <v>5427.87</v>
      </c>
      <c r="S166" s="281">
        <v>5459.18</v>
      </c>
      <c r="T166" s="281">
        <v>5429.08</v>
      </c>
      <c r="U166" s="281">
        <v>5122.8599999999997</v>
      </c>
      <c r="V166" s="281">
        <v>4964.5600000000004</v>
      </c>
      <c r="W166" s="281">
        <v>4876.4399999999996</v>
      </c>
      <c r="X166" s="281">
        <v>4863.2</v>
      </c>
      <c r="Y166" s="281">
        <v>4835.21</v>
      </c>
    </row>
    <row r="167" spans="1:25">
      <c r="A167" s="256">
        <v>10</v>
      </c>
      <c r="B167" s="281">
        <v>4758.6899999999996</v>
      </c>
      <c r="C167" s="281">
        <v>4809.54</v>
      </c>
      <c r="D167" s="281">
        <v>4838.6099999999997</v>
      </c>
      <c r="E167" s="281">
        <v>4906.8599999999997</v>
      </c>
      <c r="F167" s="281">
        <v>4899.78</v>
      </c>
      <c r="G167" s="281">
        <v>5052.07</v>
      </c>
      <c r="H167" s="281">
        <v>5166.17</v>
      </c>
      <c r="I167" s="281">
        <v>5148.68</v>
      </c>
      <c r="J167" s="281">
        <v>5031.6000000000004</v>
      </c>
      <c r="K167" s="281">
        <v>5039.57</v>
      </c>
      <c r="L167" s="281">
        <v>5075.87</v>
      </c>
      <c r="M167" s="281">
        <v>5092.45</v>
      </c>
      <c r="N167" s="281">
        <v>5133.8999999999996</v>
      </c>
      <c r="O167" s="281">
        <v>5130.28</v>
      </c>
      <c r="P167" s="281">
        <v>4999.22</v>
      </c>
      <c r="Q167" s="281">
        <v>4963.83</v>
      </c>
      <c r="R167" s="281">
        <v>5161.25</v>
      </c>
      <c r="S167" s="281">
        <v>5059.97</v>
      </c>
      <c r="T167" s="281">
        <v>4964.74</v>
      </c>
      <c r="U167" s="281">
        <v>4935.47</v>
      </c>
      <c r="V167" s="281">
        <v>4932.8100000000004</v>
      </c>
      <c r="W167" s="281">
        <v>4875.68</v>
      </c>
      <c r="X167" s="281">
        <v>4788.96</v>
      </c>
      <c r="Y167" s="281">
        <v>4775.72</v>
      </c>
    </row>
    <row r="168" spans="1:25">
      <c r="A168" s="256">
        <v>11</v>
      </c>
      <c r="B168" s="281">
        <v>4723.41</v>
      </c>
      <c r="C168" s="281">
        <v>4725</v>
      </c>
      <c r="D168" s="281">
        <v>4738.26</v>
      </c>
      <c r="E168" s="281">
        <v>4732.12</v>
      </c>
      <c r="F168" s="281">
        <v>4715.55</v>
      </c>
      <c r="G168" s="281">
        <v>4728.12</v>
      </c>
      <c r="H168" s="281">
        <v>4809.95</v>
      </c>
      <c r="I168" s="281">
        <v>4761.55</v>
      </c>
      <c r="J168" s="281">
        <v>4740.3900000000003</v>
      </c>
      <c r="K168" s="281">
        <v>4740.7</v>
      </c>
      <c r="L168" s="281">
        <v>4742.5600000000004</v>
      </c>
      <c r="M168" s="281">
        <v>4742.88</v>
      </c>
      <c r="N168" s="281">
        <v>4741.47</v>
      </c>
      <c r="O168" s="281">
        <v>4708.4799999999996</v>
      </c>
      <c r="P168" s="281">
        <v>4708.13</v>
      </c>
      <c r="Q168" s="281">
        <v>4704.99</v>
      </c>
      <c r="R168" s="281">
        <v>4708.16</v>
      </c>
      <c r="S168" s="281">
        <v>4822.2700000000004</v>
      </c>
      <c r="T168" s="281">
        <v>4757.37</v>
      </c>
      <c r="U168" s="281">
        <v>4734.3999999999996</v>
      </c>
      <c r="V168" s="281">
        <v>4745.08</v>
      </c>
      <c r="W168" s="281">
        <v>4733.6000000000004</v>
      </c>
      <c r="X168" s="281">
        <v>4724.01</v>
      </c>
      <c r="Y168" s="281">
        <v>4676.01</v>
      </c>
    </row>
    <row r="169" spans="1:25">
      <c r="A169" s="256">
        <v>12</v>
      </c>
      <c r="B169" s="281">
        <v>4624.7</v>
      </c>
      <c r="C169" s="281">
        <v>4603.7700000000004</v>
      </c>
      <c r="D169" s="281">
        <v>4617.53</v>
      </c>
      <c r="E169" s="281">
        <v>4598.1499999999996</v>
      </c>
      <c r="F169" s="281">
        <v>4606.0600000000004</v>
      </c>
      <c r="G169" s="281">
        <v>4635.54</v>
      </c>
      <c r="H169" s="281">
        <v>4669.1499999999996</v>
      </c>
      <c r="I169" s="281">
        <v>5003.7</v>
      </c>
      <c r="J169" s="281">
        <v>5016.16</v>
      </c>
      <c r="K169" s="281">
        <v>4645.45</v>
      </c>
      <c r="L169" s="281">
        <v>4646.21</v>
      </c>
      <c r="M169" s="281">
        <v>4653.0200000000004</v>
      </c>
      <c r="N169" s="281">
        <v>4652.0600000000004</v>
      </c>
      <c r="O169" s="281">
        <v>4722.57</v>
      </c>
      <c r="P169" s="281">
        <v>4653.47</v>
      </c>
      <c r="Q169" s="281">
        <v>4653.09</v>
      </c>
      <c r="R169" s="281">
        <v>4638.88</v>
      </c>
      <c r="S169" s="281">
        <v>4644.58</v>
      </c>
      <c r="T169" s="281">
        <v>4644.87</v>
      </c>
      <c r="U169" s="281">
        <v>4623.53</v>
      </c>
      <c r="V169" s="281">
        <v>4634.6899999999996</v>
      </c>
      <c r="W169" s="281">
        <v>4625.6400000000003</v>
      </c>
      <c r="X169" s="281">
        <v>4681.97</v>
      </c>
      <c r="Y169" s="281">
        <v>4680.4399999999996</v>
      </c>
    </row>
    <row r="170" spans="1:25">
      <c r="A170" s="256">
        <v>13</v>
      </c>
      <c r="B170" s="281">
        <v>4611.8900000000003</v>
      </c>
      <c r="C170" s="281">
        <v>4612.66</v>
      </c>
      <c r="D170" s="281">
        <v>4716.62</v>
      </c>
      <c r="E170" s="281">
        <v>4649.8</v>
      </c>
      <c r="F170" s="281">
        <v>4588.41</v>
      </c>
      <c r="G170" s="281">
        <v>4868.71</v>
      </c>
      <c r="H170" s="281">
        <v>4871.54</v>
      </c>
      <c r="I170" s="281">
        <v>4895.3100000000004</v>
      </c>
      <c r="J170" s="281">
        <v>4823.67</v>
      </c>
      <c r="K170" s="281">
        <v>4847.42</v>
      </c>
      <c r="L170" s="281">
        <v>4869.63</v>
      </c>
      <c r="M170" s="281">
        <v>4886.13</v>
      </c>
      <c r="N170" s="281">
        <v>4928.3900000000003</v>
      </c>
      <c r="O170" s="281">
        <v>4929.05</v>
      </c>
      <c r="P170" s="281">
        <v>4929.72</v>
      </c>
      <c r="Q170" s="281">
        <v>4871.08</v>
      </c>
      <c r="R170" s="281">
        <v>4883.49</v>
      </c>
      <c r="S170" s="281">
        <v>4937.8900000000003</v>
      </c>
      <c r="T170" s="281">
        <v>4674.37</v>
      </c>
      <c r="U170" s="281">
        <v>4652.88</v>
      </c>
      <c r="V170" s="281">
        <v>4628.43</v>
      </c>
      <c r="W170" s="281">
        <v>4618.6400000000003</v>
      </c>
      <c r="X170" s="281">
        <v>4598.6000000000004</v>
      </c>
      <c r="Y170" s="281">
        <v>4598.57</v>
      </c>
    </row>
    <row r="171" spans="1:25">
      <c r="A171" s="256">
        <v>14</v>
      </c>
      <c r="B171" s="281">
        <v>4605.6499999999996</v>
      </c>
      <c r="C171" s="281">
        <v>4608.1000000000004</v>
      </c>
      <c r="D171" s="281">
        <v>4709.8599999999997</v>
      </c>
      <c r="E171" s="281">
        <v>4711.5</v>
      </c>
      <c r="F171" s="281">
        <v>4741.1499999999996</v>
      </c>
      <c r="G171" s="281">
        <v>4929.59</v>
      </c>
      <c r="H171" s="281">
        <v>4969.55</v>
      </c>
      <c r="I171" s="281">
        <v>5095.93</v>
      </c>
      <c r="J171" s="281">
        <v>5081.28</v>
      </c>
      <c r="K171" s="281">
        <v>4993.13</v>
      </c>
      <c r="L171" s="281">
        <v>4928.04</v>
      </c>
      <c r="M171" s="281">
        <v>5097.33</v>
      </c>
      <c r="N171" s="281">
        <v>5080.7299999999996</v>
      </c>
      <c r="O171" s="281">
        <v>5035.26</v>
      </c>
      <c r="P171" s="281">
        <v>4874.42</v>
      </c>
      <c r="Q171" s="281">
        <v>4925.3900000000003</v>
      </c>
      <c r="R171" s="281">
        <v>4871.96</v>
      </c>
      <c r="S171" s="281">
        <v>4931.53</v>
      </c>
      <c r="T171" s="281">
        <v>4662.51</v>
      </c>
      <c r="U171" s="281">
        <v>4639.6099999999997</v>
      </c>
      <c r="V171" s="281">
        <v>4663.05</v>
      </c>
      <c r="W171" s="281">
        <v>4953.74</v>
      </c>
      <c r="X171" s="281">
        <v>4925.83</v>
      </c>
      <c r="Y171" s="281">
        <v>4897.4799999999996</v>
      </c>
    </row>
    <row r="172" spans="1:25">
      <c r="A172" s="256">
        <v>15</v>
      </c>
      <c r="B172" s="281">
        <v>4849.67</v>
      </c>
      <c r="C172" s="281">
        <v>4850.79</v>
      </c>
      <c r="D172" s="281">
        <v>4853.95</v>
      </c>
      <c r="E172" s="281">
        <v>4850.57</v>
      </c>
      <c r="F172" s="281">
        <v>4836.82</v>
      </c>
      <c r="G172" s="281">
        <v>4992.07</v>
      </c>
      <c r="H172" s="281">
        <v>5128.55</v>
      </c>
      <c r="I172" s="281">
        <v>5167.93</v>
      </c>
      <c r="J172" s="281">
        <v>5209.5600000000004</v>
      </c>
      <c r="K172" s="281">
        <v>5201.1000000000004</v>
      </c>
      <c r="L172" s="281">
        <v>5201.92</v>
      </c>
      <c r="M172" s="281">
        <v>5198.4799999999996</v>
      </c>
      <c r="N172" s="281">
        <v>5079.43</v>
      </c>
      <c r="O172" s="281">
        <v>5182.22</v>
      </c>
      <c r="P172" s="281">
        <v>5113.76</v>
      </c>
      <c r="Q172" s="281">
        <v>5269.31</v>
      </c>
      <c r="R172" s="281">
        <v>5237.46</v>
      </c>
      <c r="S172" s="281">
        <v>5296.67</v>
      </c>
      <c r="T172" s="281">
        <v>5220.6499999999996</v>
      </c>
      <c r="U172" s="281">
        <v>5311.92</v>
      </c>
      <c r="V172" s="281">
        <v>5149.1000000000004</v>
      </c>
      <c r="W172" s="281">
        <v>4961.3</v>
      </c>
      <c r="X172" s="281">
        <v>4928.09</v>
      </c>
      <c r="Y172" s="281">
        <v>4896.66</v>
      </c>
    </row>
    <row r="173" spans="1:25">
      <c r="A173" s="256">
        <v>16</v>
      </c>
      <c r="B173" s="281">
        <v>5048.51</v>
      </c>
      <c r="C173" s="281">
        <v>5051.8500000000004</v>
      </c>
      <c r="D173" s="281">
        <v>5053.37</v>
      </c>
      <c r="E173" s="281">
        <v>5052.18</v>
      </c>
      <c r="F173" s="281">
        <v>4992.09</v>
      </c>
      <c r="G173" s="281">
        <v>5015.68</v>
      </c>
      <c r="H173" s="281">
        <v>5055.3100000000004</v>
      </c>
      <c r="I173" s="281">
        <v>5111.8500000000004</v>
      </c>
      <c r="J173" s="281">
        <v>5238.95</v>
      </c>
      <c r="K173" s="281">
        <v>5207.1499999999996</v>
      </c>
      <c r="L173" s="281">
        <v>5125.5</v>
      </c>
      <c r="M173" s="281">
        <v>5097</v>
      </c>
      <c r="N173" s="281">
        <v>5286.67</v>
      </c>
      <c r="O173" s="281">
        <v>5182.3999999999996</v>
      </c>
      <c r="P173" s="281">
        <v>5204.78</v>
      </c>
      <c r="Q173" s="281">
        <v>5125.53</v>
      </c>
      <c r="R173" s="281">
        <v>5269.55</v>
      </c>
      <c r="S173" s="281">
        <v>5091.76</v>
      </c>
      <c r="T173" s="281">
        <v>5162.43</v>
      </c>
      <c r="U173" s="281">
        <v>5451.87</v>
      </c>
      <c r="V173" s="281">
        <v>5166.08</v>
      </c>
      <c r="W173" s="281">
        <v>5112.82</v>
      </c>
      <c r="X173" s="281">
        <v>5019.33</v>
      </c>
      <c r="Y173" s="281">
        <v>5077.62</v>
      </c>
    </row>
    <row r="174" spans="1:25">
      <c r="A174" s="256">
        <v>17</v>
      </c>
      <c r="B174" s="281">
        <v>5039.74</v>
      </c>
      <c r="C174" s="281">
        <v>5041.9799999999996</v>
      </c>
      <c r="D174" s="281">
        <v>5048.2</v>
      </c>
      <c r="E174" s="281">
        <v>5055.22</v>
      </c>
      <c r="F174" s="281">
        <v>5176.2</v>
      </c>
      <c r="G174" s="281">
        <v>5175.09</v>
      </c>
      <c r="H174" s="281">
        <v>5199.1499999999996</v>
      </c>
      <c r="I174" s="281">
        <v>5374.91</v>
      </c>
      <c r="J174" s="281">
        <v>5485.06</v>
      </c>
      <c r="K174" s="281">
        <v>5492.53</v>
      </c>
      <c r="L174" s="281">
        <v>5465.48</v>
      </c>
      <c r="M174" s="281">
        <v>5480.55</v>
      </c>
      <c r="N174" s="281">
        <v>5342.45</v>
      </c>
      <c r="O174" s="281">
        <v>5353.7</v>
      </c>
      <c r="P174" s="281">
        <v>5396.59</v>
      </c>
      <c r="Q174" s="281">
        <v>5356.16</v>
      </c>
      <c r="R174" s="281">
        <v>5351.13</v>
      </c>
      <c r="S174" s="281">
        <v>5354.1</v>
      </c>
      <c r="T174" s="281">
        <v>5218.09</v>
      </c>
      <c r="U174" s="281">
        <v>5245.62</v>
      </c>
      <c r="V174" s="281">
        <v>5183.79</v>
      </c>
      <c r="W174" s="281">
        <v>5068.72</v>
      </c>
      <c r="X174" s="281">
        <v>5061.1000000000004</v>
      </c>
      <c r="Y174" s="281">
        <v>5024.12</v>
      </c>
    </row>
    <row r="175" spans="1:25">
      <c r="A175" s="256">
        <v>18</v>
      </c>
      <c r="B175" s="281">
        <v>5058.84</v>
      </c>
      <c r="C175" s="281">
        <v>5059.43</v>
      </c>
      <c r="D175" s="281">
        <v>5064.09</v>
      </c>
      <c r="E175" s="281">
        <v>5065.16</v>
      </c>
      <c r="F175" s="281">
        <v>5065.37</v>
      </c>
      <c r="G175" s="281">
        <v>5094.88</v>
      </c>
      <c r="H175" s="281">
        <v>5052.3500000000004</v>
      </c>
      <c r="I175" s="281">
        <v>5050.76</v>
      </c>
      <c r="J175" s="281">
        <v>5024.2299999999996</v>
      </c>
      <c r="K175" s="281">
        <v>5027.74</v>
      </c>
      <c r="L175" s="281">
        <v>5022</v>
      </c>
      <c r="M175" s="281">
        <v>5053.3500000000004</v>
      </c>
      <c r="N175" s="281">
        <v>5051.13</v>
      </c>
      <c r="O175" s="281">
        <v>5050.92</v>
      </c>
      <c r="P175" s="281">
        <v>5207.59</v>
      </c>
      <c r="Q175" s="281">
        <v>5191.78</v>
      </c>
      <c r="R175" s="281">
        <v>5183.12</v>
      </c>
      <c r="S175" s="281">
        <v>5214.1000000000004</v>
      </c>
      <c r="T175" s="281">
        <v>5050.7</v>
      </c>
      <c r="U175" s="281">
        <v>5092.51</v>
      </c>
      <c r="V175" s="281">
        <v>5255.13</v>
      </c>
      <c r="W175" s="281">
        <v>5212.1499999999996</v>
      </c>
      <c r="X175" s="281">
        <v>5073.91</v>
      </c>
      <c r="Y175" s="281">
        <v>5056.53</v>
      </c>
    </row>
    <row r="176" spans="1:25">
      <c r="A176" s="256">
        <v>19</v>
      </c>
      <c r="B176" s="281">
        <v>4955.17</v>
      </c>
      <c r="C176" s="281">
        <v>4947.13</v>
      </c>
      <c r="D176" s="281">
        <v>4931.84</v>
      </c>
      <c r="E176" s="281">
        <v>4944.53</v>
      </c>
      <c r="F176" s="281">
        <v>4921.09</v>
      </c>
      <c r="G176" s="281">
        <v>5045.6000000000004</v>
      </c>
      <c r="H176" s="281">
        <v>5098.93</v>
      </c>
      <c r="I176" s="281">
        <v>5130.7299999999996</v>
      </c>
      <c r="J176" s="281">
        <v>5124.3</v>
      </c>
      <c r="K176" s="281">
        <v>5124.45</v>
      </c>
      <c r="L176" s="281">
        <v>5124.09</v>
      </c>
      <c r="M176" s="281">
        <v>5124.46</v>
      </c>
      <c r="N176" s="281">
        <v>5122.4399999999996</v>
      </c>
      <c r="O176" s="281">
        <v>5111.8999999999996</v>
      </c>
      <c r="P176" s="281">
        <v>5111.7700000000004</v>
      </c>
      <c r="Q176" s="281">
        <v>5110.71</v>
      </c>
      <c r="R176" s="281">
        <v>5110.21</v>
      </c>
      <c r="S176" s="281">
        <v>5113.33</v>
      </c>
      <c r="T176" s="281">
        <v>5112.38</v>
      </c>
      <c r="U176" s="281">
        <v>5109.82</v>
      </c>
      <c r="V176" s="281">
        <v>5176.12</v>
      </c>
      <c r="W176" s="281">
        <v>5175.53</v>
      </c>
      <c r="X176" s="281">
        <v>5112.26</v>
      </c>
      <c r="Y176" s="281">
        <v>4966.34</v>
      </c>
    </row>
    <row r="177" spans="1:167">
      <c r="A177" s="256">
        <v>20</v>
      </c>
      <c r="B177" s="281">
        <v>4957.57</v>
      </c>
      <c r="C177" s="281">
        <v>4954.4799999999996</v>
      </c>
      <c r="D177" s="281">
        <v>4936.2299999999996</v>
      </c>
      <c r="E177" s="281">
        <v>4949.9799999999996</v>
      </c>
      <c r="F177" s="281">
        <v>4932.76</v>
      </c>
      <c r="G177" s="281">
        <v>4987.82</v>
      </c>
      <c r="H177" s="281">
        <v>5014.6400000000003</v>
      </c>
      <c r="I177" s="281">
        <v>5110.95</v>
      </c>
      <c r="J177" s="281">
        <v>4926.25</v>
      </c>
      <c r="K177" s="281">
        <v>4927.53</v>
      </c>
      <c r="L177" s="281">
        <v>4927.08</v>
      </c>
      <c r="M177" s="281">
        <v>5108.4399999999996</v>
      </c>
      <c r="N177" s="281">
        <v>5108.1099999999997</v>
      </c>
      <c r="O177" s="281">
        <v>5107.93</v>
      </c>
      <c r="P177" s="281">
        <v>5015.32</v>
      </c>
      <c r="Q177" s="281">
        <v>5014.3</v>
      </c>
      <c r="R177" s="281">
        <v>5107.3</v>
      </c>
      <c r="S177" s="281">
        <v>5111.8900000000003</v>
      </c>
      <c r="T177" s="281">
        <v>4993.88</v>
      </c>
      <c r="U177" s="281">
        <v>4998.17</v>
      </c>
      <c r="V177" s="281">
        <v>5160.4399999999996</v>
      </c>
      <c r="W177" s="281">
        <v>5112.03</v>
      </c>
      <c r="X177" s="281">
        <v>4961.5</v>
      </c>
      <c r="Y177" s="281">
        <v>4962.45</v>
      </c>
    </row>
    <row r="178" spans="1:167">
      <c r="A178" s="256">
        <v>21</v>
      </c>
      <c r="B178" s="281">
        <v>4733.38</v>
      </c>
      <c r="C178" s="281">
        <v>4707.4399999999996</v>
      </c>
      <c r="D178" s="281">
        <v>4664.37</v>
      </c>
      <c r="E178" s="281">
        <v>4662.5200000000004</v>
      </c>
      <c r="F178" s="281">
        <v>4922.08</v>
      </c>
      <c r="G178" s="281">
        <v>4913.83</v>
      </c>
      <c r="H178" s="281">
        <v>5088.49</v>
      </c>
      <c r="I178" s="281">
        <v>5154.4399999999996</v>
      </c>
      <c r="J178" s="281">
        <v>5174.95</v>
      </c>
      <c r="K178" s="281">
        <v>5169.5</v>
      </c>
      <c r="L178" s="281">
        <v>5167.99</v>
      </c>
      <c r="M178" s="281">
        <v>5166.8900000000003</v>
      </c>
      <c r="N178" s="281">
        <v>5168.03</v>
      </c>
      <c r="O178" s="281">
        <v>5165.55</v>
      </c>
      <c r="P178" s="281">
        <v>5162.84</v>
      </c>
      <c r="Q178" s="281">
        <v>5163.62</v>
      </c>
      <c r="R178" s="281">
        <v>5165.04</v>
      </c>
      <c r="S178" s="281">
        <v>5270.81</v>
      </c>
      <c r="T178" s="281">
        <v>5210.8900000000003</v>
      </c>
      <c r="U178" s="281">
        <v>5232.66</v>
      </c>
      <c r="V178" s="281">
        <v>5160</v>
      </c>
      <c r="W178" s="281">
        <v>5144.2299999999996</v>
      </c>
      <c r="X178" s="281">
        <v>5070</v>
      </c>
      <c r="Y178" s="281">
        <v>4940.82</v>
      </c>
    </row>
    <row r="179" spans="1:167">
      <c r="A179" s="256">
        <v>22</v>
      </c>
      <c r="B179" s="281">
        <v>5065.93</v>
      </c>
      <c r="C179" s="281">
        <v>5049.9399999999996</v>
      </c>
      <c r="D179" s="281">
        <v>5048.16</v>
      </c>
      <c r="E179" s="281">
        <v>4980.9399999999996</v>
      </c>
      <c r="F179" s="281">
        <v>4922.5200000000004</v>
      </c>
      <c r="G179" s="281">
        <v>5102.1499999999996</v>
      </c>
      <c r="H179" s="281">
        <v>5149.79</v>
      </c>
      <c r="I179" s="281">
        <v>5194.93</v>
      </c>
      <c r="J179" s="281">
        <v>5366.06</v>
      </c>
      <c r="K179" s="281">
        <v>5408.15</v>
      </c>
      <c r="L179" s="281">
        <v>5410.75</v>
      </c>
      <c r="M179" s="281">
        <v>5403.05</v>
      </c>
      <c r="N179" s="281">
        <v>5400.49</v>
      </c>
      <c r="O179" s="281">
        <v>5400.34</v>
      </c>
      <c r="P179" s="281">
        <v>5407.21</v>
      </c>
      <c r="Q179" s="281">
        <v>5393.99</v>
      </c>
      <c r="R179" s="281">
        <v>5419.17</v>
      </c>
      <c r="S179" s="281">
        <v>5415.52</v>
      </c>
      <c r="T179" s="281">
        <v>5413.21</v>
      </c>
      <c r="U179" s="281">
        <v>5463.28</v>
      </c>
      <c r="V179" s="281">
        <v>5287.8</v>
      </c>
      <c r="W179" s="281">
        <v>5168.6499999999996</v>
      </c>
      <c r="X179" s="281">
        <v>5161.3900000000003</v>
      </c>
      <c r="Y179" s="281">
        <v>5092.96</v>
      </c>
    </row>
    <row r="180" spans="1:167">
      <c r="A180" s="256">
        <v>23</v>
      </c>
      <c r="B180" s="281">
        <v>4931.91</v>
      </c>
      <c r="C180" s="281">
        <v>4934.17</v>
      </c>
      <c r="D180" s="281">
        <v>4936.97</v>
      </c>
      <c r="E180" s="281">
        <v>4926.42</v>
      </c>
      <c r="F180" s="281">
        <v>4900.28</v>
      </c>
      <c r="G180" s="281">
        <v>5010.67</v>
      </c>
      <c r="H180" s="281">
        <v>5098.74</v>
      </c>
      <c r="I180" s="281">
        <v>5183.0600000000004</v>
      </c>
      <c r="J180" s="281">
        <v>5283.84</v>
      </c>
      <c r="K180" s="281">
        <v>5374.2</v>
      </c>
      <c r="L180" s="281">
        <v>5392.27</v>
      </c>
      <c r="M180" s="281">
        <v>5410.46</v>
      </c>
      <c r="N180" s="281">
        <v>5402.12</v>
      </c>
      <c r="O180" s="281">
        <v>5419.2</v>
      </c>
      <c r="P180" s="281">
        <v>5441.69</v>
      </c>
      <c r="Q180" s="281">
        <v>5435.07</v>
      </c>
      <c r="R180" s="281">
        <v>5444.52</v>
      </c>
      <c r="S180" s="281">
        <v>5426.79</v>
      </c>
      <c r="T180" s="281">
        <v>5408.22</v>
      </c>
      <c r="U180" s="281">
        <v>5460.86</v>
      </c>
      <c r="V180" s="281">
        <v>5264.48</v>
      </c>
      <c r="W180" s="281">
        <v>5161.8900000000003</v>
      </c>
      <c r="X180" s="281">
        <v>5081.3900000000003</v>
      </c>
      <c r="Y180" s="281">
        <v>5000.74</v>
      </c>
    </row>
    <row r="181" spans="1:167">
      <c r="A181" s="256">
        <v>24</v>
      </c>
      <c r="B181" s="281">
        <v>4915.1899999999996</v>
      </c>
      <c r="C181" s="281">
        <v>4918.72</v>
      </c>
      <c r="D181" s="281">
        <v>4924.3500000000004</v>
      </c>
      <c r="E181" s="281">
        <v>4926.05</v>
      </c>
      <c r="F181" s="281">
        <v>4908.24</v>
      </c>
      <c r="G181" s="281">
        <v>5132.74</v>
      </c>
      <c r="H181" s="281">
        <v>5152.16</v>
      </c>
      <c r="I181" s="281">
        <v>5309.51</v>
      </c>
      <c r="J181" s="281">
        <v>5290.26</v>
      </c>
      <c r="K181" s="281">
        <v>5300.54</v>
      </c>
      <c r="L181" s="281">
        <v>5347.56</v>
      </c>
      <c r="M181" s="281">
        <v>5348.34</v>
      </c>
      <c r="N181" s="281">
        <v>5287.94</v>
      </c>
      <c r="O181" s="281">
        <v>5255.14</v>
      </c>
      <c r="P181" s="281">
        <v>5247.75</v>
      </c>
      <c r="Q181" s="281">
        <v>5235.92</v>
      </c>
      <c r="R181" s="281">
        <v>5254.58</v>
      </c>
      <c r="S181" s="281">
        <v>5267.72</v>
      </c>
      <c r="T181" s="281">
        <v>5241.21</v>
      </c>
      <c r="U181" s="281">
        <v>5278.49</v>
      </c>
      <c r="V181" s="281">
        <v>5138.51</v>
      </c>
      <c r="W181" s="281">
        <v>5020.49</v>
      </c>
      <c r="X181" s="281">
        <v>4971.87</v>
      </c>
      <c r="Y181" s="281">
        <v>4916.04</v>
      </c>
    </row>
    <row r="182" spans="1:167">
      <c r="A182" s="256">
        <v>25</v>
      </c>
      <c r="B182" s="281">
        <v>4916.92</v>
      </c>
      <c r="C182" s="281">
        <v>4920.4799999999996</v>
      </c>
      <c r="D182" s="281">
        <v>4923.28</v>
      </c>
      <c r="E182" s="281">
        <v>4931.9799999999996</v>
      </c>
      <c r="F182" s="281">
        <v>4957.1499999999996</v>
      </c>
      <c r="G182" s="281">
        <v>5063.75</v>
      </c>
      <c r="H182" s="281">
        <v>5076.46</v>
      </c>
      <c r="I182" s="281">
        <v>5178.8</v>
      </c>
      <c r="J182" s="281">
        <v>5225.59</v>
      </c>
      <c r="K182" s="281">
        <v>5250.26</v>
      </c>
      <c r="L182" s="281">
        <v>5229.49</v>
      </c>
      <c r="M182" s="281">
        <v>5229.2700000000004</v>
      </c>
      <c r="N182" s="281">
        <v>5224.3500000000004</v>
      </c>
      <c r="O182" s="281">
        <v>5223.1099999999997</v>
      </c>
      <c r="P182" s="281">
        <v>5274.36</v>
      </c>
      <c r="Q182" s="281">
        <v>5217.6899999999996</v>
      </c>
      <c r="R182" s="281">
        <v>5121.7299999999996</v>
      </c>
      <c r="S182" s="281">
        <v>5233.62</v>
      </c>
      <c r="T182" s="281">
        <v>5120.87</v>
      </c>
      <c r="U182" s="281">
        <v>5169.6899999999996</v>
      </c>
      <c r="V182" s="281">
        <v>5051.76</v>
      </c>
      <c r="W182" s="281">
        <v>5043.99</v>
      </c>
      <c r="X182" s="281">
        <v>5029.84</v>
      </c>
      <c r="Y182" s="281">
        <v>5016.87</v>
      </c>
    </row>
    <row r="183" spans="1:167">
      <c r="A183" s="256">
        <v>26</v>
      </c>
      <c r="B183" s="281">
        <v>4906.9799999999996</v>
      </c>
      <c r="C183" s="281">
        <v>4890.8599999999997</v>
      </c>
      <c r="D183" s="281">
        <v>4895.66</v>
      </c>
      <c r="E183" s="281">
        <v>4918.5</v>
      </c>
      <c r="F183" s="281">
        <v>4902.5600000000004</v>
      </c>
      <c r="G183" s="281">
        <v>5131.0200000000004</v>
      </c>
      <c r="H183" s="281">
        <v>5170.12</v>
      </c>
      <c r="I183" s="281">
        <v>5279.85</v>
      </c>
      <c r="J183" s="281">
        <v>5396.73</v>
      </c>
      <c r="K183" s="281">
        <v>5425.4</v>
      </c>
      <c r="L183" s="281">
        <v>5426.49</v>
      </c>
      <c r="M183" s="281">
        <v>5423.54</v>
      </c>
      <c r="N183" s="281">
        <v>5411.15</v>
      </c>
      <c r="O183" s="281">
        <v>5415.41</v>
      </c>
      <c r="P183" s="281">
        <v>5401.04</v>
      </c>
      <c r="Q183" s="281">
        <v>5363.67</v>
      </c>
      <c r="R183" s="281">
        <v>5330.05</v>
      </c>
      <c r="S183" s="281">
        <v>5351.38</v>
      </c>
      <c r="T183" s="281">
        <v>5422.08</v>
      </c>
      <c r="U183" s="281">
        <v>5439.65</v>
      </c>
      <c r="V183" s="281">
        <v>5270.79</v>
      </c>
      <c r="W183" s="281">
        <v>5148.62</v>
      </c>
      <c r="X183" s="281">
        <v>5082.87</v>
      </c>
      <c r="Y183" s="281">
        <v>4921.67</v>
      </c>
    </row>
    <row r="184" spans="1:167">
      <c r="A184" s="256">
        <v>27</v>
      </c>
      <c r="B184" s="281">
        <v>4920.47</v>
      </c>
      <c r="C184" s="281">
        <v>4915.79</v>
      </c>
      <c r="D184" s="281">
        <v>4923.22</v>
      </c>
      <c r="E184" s="281">
        <v>4942.2</v>
      </c>
      <c r="F184" s="281">
        <v>4907.6499999999996</v>
      </c>
      <c r="G184" s="281">
        <v>5124.9399999999996</v>
      </c>
      <c r="H184" s="281">
        <v>5170</v>
      </c>
      <c r="I184" s="281">
        <v>5288.89</v>
      </c>
      <c r="J184" s="281">
        <v>5437.85</v>
      </c>
      <c r="K184" s="281">
        <v>5506.56</v>
      </c>
      <c r="L184" s="281">
        <v>5499.4</v>
      </c>
      <c r="M184" s="281">
        <v>5481.63</v>
      </c>
      <c r="N184" s="281">
        <v>5431.39</v>
      </c>
      <c r="O184" s="281">
        <v>5433.37</v>
      </c>
      <c r="P184" s="281">
        <v>5414.21</v>
      </c>
      <c r="Q184" s="281">
        <v>5414.08</v>
      </c>
      <c r="R184" s="281">
        <v>5392.24</v>
      </c>
      <c r="S184" s="281">
        <v>5405.57</v>
      </c>
      <c r="T184" s="281">
        <v>5402.6</v>
      </c>
      <c r="U184" s="281">
        <v>5412.12</v>
      </c>
      <c r="V184" s="281">
        <v>5203.75</v>
      </c>
      <c r="W184" s="281">
        <v>5101.03</v>
      </c>
      <c r="X184" s="281">
        <v>5029.24</v>
      </c>
      <c r="Y184" s="281">
        <v>4924.1499999999996</v>
      </c>
    </row>
    <row r="185" spans="1:167">
      <c r="A185" s="256">
        <v>28</v>
      </c>
      <c r="B185" s="281">
        <v>4909.51</v>
      </c>
      <c r="C185" s="281">
        <v>4859.6899999999996</v>
      </c>
      <c r="D185" s="281">
        <v>4855.6000000000004</v>
      </c>
      <c r="E185" s="281">
        <v>4861.26</v>
      </c>
      <c r="F185" s="281">
        <v>4900.5600000000004</v>
      </c>
      <c r="G185" s="281">
        <v>5063.22</v>
      </c>
      <c r="H185" s="281">
        <v>5091.78</v>
      </c>
      <c r="I185" s="281">
        <v>5185.26</v>
      </c>
      <c r="J185" s="281">
        <v>5285.56</v>
      </c>
      <c r="K185" s="281">
        <v>5393.1</v>
      </c>
      <c r="L185" s="281">
        <v>5403.34</v>
      </c>
      <c r="M185" s="281">
        <v>5396.37</v>
      </c>
      <c r="N185" s="281">
        <v>5367.78</v>
      </c>
      <c r="O185" s="281">
        <v>5379.51</v>
      </c>
      <c r="P185" s="281">
        <v>5370.71</v>
      </c>
      <c r="Q185" s="281">
        <v>5369.67</v>
      </c>
      <c r="R185" s="281">
        <v>5363.54</v>
      </c>
      <c r="S185" s="281">
        <v>5392.82</v>
      </c>
      <c r="T185" s="281">
        <v>5402.52</v>
      </c>
      <c r="U185" s="281">
        <v>5367.93</v>
      </c>
      <c r="V185" s="281">
        <v>5181.28</v>
      </c>
      <c r="W185" s="281">
        <v>5071.7700000000004</v>
      </c>
      <c r="X185" s="281">
        <v>5062.6400000000003</v>
      </c>
      <c r="Y185" s="281">
        <v>4977.78</v>
      </c>
    </row>
    <row r="186" spans="1:167">
      <c r="A186" s="256">
        <v>29</v>
      </c>
      <c r="B186" s="281">
        <v>5169.53</v>
      </c>
      <c r="C186" s="281">
        <v>5151.75</v>
      </c>
      <c r="D186" s="281">
        <v>5149.5200000000004</v>
      </c>
      <c r="E186" s="281">
        <v>5150.3999999999996</v>
      </c>
      <c r="F186" s="281">
        <v>5134.2299999999996</v>
      </c>
      <c r="G186" s="281">
        <v>5138.9399999999996</v>
      </c>
      <c r="H186" s="281">
        <v>5196.34</v>
      </c>
      <c r="I186" s="281">
        <v>5271.44</v>
      </c>
      <c r="J186" s="281">
        <v>5425.76</v>
      </c>
      <c r="K186" s="281">
        <v>5495.01</v>
      </c>
      <c r="L186" s="281">
        <v>5487.16</v>
      </c>
      <c r="M186" s="281">
        <v>5483.83</v>
      </c>
      <c r="N186" s="281">
        <v>5489.26</v>
      </c>
      <c r="O186" s="281">
        <v>5579.62</v>
      </c>
      <c r="P186" s="281">
        <v>5517.32</v>
      </c>
      <c r="Q186" s="281">
        <v>5519.03</v>
      </c>
      <c r="R186" s="281">
        <v>5503.44</v>
      </c>
      <c r="S186" s="281">
        <v>5505.06</v>
      </c>
      <c r="T186" s="281">
        <v>5678.21</v>
      </c>
      <c r="U186" s="281">
        <v>5725.09</v>
      </c>
      <c r="V186" s="281">
        <v>5611.99</v>
      </c>
      <c r="W186" s="281">
        <v>5410.81</v>
      </c>
      <c r="X186" s="281">
        <v>5308.44</v>
      </c>
      <c r="Y186" s="281">
        <v>5166.96</v>
      </c>
    </row>
    <row r="187" spans="1:167">
      <c r="A187" s="256">
        <v>30</v>
      </c>
      <c r="B187" s="281">
        <v>5060.49</v>
      </c>
      <c r="C187" s="281">
        <v>4940.2700000000004</v>
      </c>
      <c r="D187" s="281">
        <v>4940.68</v>
      </c>
      <c r="E187" s="281">
        <v>4995.09</v>
      </c>
      <c r="F187" s="281">
        <v>4968.67</v>
      </c>
      <c r="G187" s="281">
        <v>4983.12</v>
      </c>
      <c r="H187" s="281">
        <v>5000.6400000000003</v>
      </c>
      <c r="I187" s="281">
        <v>5177.17</v>
      </c>
      <c r="J187" s="281">
        <v>5295.78</v>
      </c>
      <c r="K187" s="281">
        <v>5377.48</v>
      </c>
      <c r="L187" s="281">
        <v>5406.57</v>
      </c>
      <c r="M187" s="281">
        <v>5415.99</v>
      </c>
      <c r="N187" s="281">
        <v>5421.87</v>
      </c>
      <c r="O187" s="281">
        <v>5426.43</v>
      </c>
      <c r="P187" s="281">
        <v>5569.59</v>
      </c>
      <c r="Q187" s="281">
        <v>5558.98</v>
      </c>
      <c r="R187" s="281">
        <v>5572.14</v>
      </c>
      <c r="S187" s="281">
        <v>5727.58</v>
      </c>
      <c r="T187" s="281">
        <v>5702.16</v>
      </c>
      <c r="U187" s="281">
        <v>5606.82</v>
      </c>
      <c r="V187" s="281">
        <v>5457.62</v>
      </c>
      <c r="W187" s="281">
        <v>5338.71</v>
      </c>
      <c r="X187" s="281">
        <v>5221.43</v>
      </c>
      <c r="Y187" s="281">
        <v>5099.28</v>
      </c>
    </row>
    <row r="188" spans="1:167">
      <c r="A188" s="256">
        <v>31</v>
      </c>
      <c r="B188" s="281">
        <v>0</v>
      </c>
      <c r="C188" s="281">
        <v>0</v>
      </c>
      <c r="D188" s="281">
        <v>0</v>
      </c>
      <c r="E188" s="281">
        <v>0</v>
      </c>
      <c r="F188" s="281">
        <v>0</v>
      </c>
      <c r="G188" s="281">
        <v>0</v>
      </c>
      <c r="H188" s="281">
        <v>0</v>
      </c>
      <c r="I188" s="281">
        <v>0</v>
      </c>
      <c r="J188" s="281">
        <v>0</v>
      </c>
      <c r="K188" s="281">
        <v>0</v>
      </c>
      <c r="L188" s="281">
        <v>0</v>
      </c>
      <c r="M188" s="281">
        <v>0</v>
      </c>
      <c r="N188" s="281">
        <v>0</v>
      </c>
      <c r="O188" s="281">
        <v>0</v>
      </c>
      <c r="P188" s="281">
        <v>0</v>
      </c>
      <c r="Q188" s="281">
        <v>0</v>
      </c>
      <c r="R188" s="281">
        <v>0</v>
      </c>
      <c r="S188" s="281">
        <v>0</v>
      </c>
      <c r="T188" s="281">
        <v>0</v>
      </c>
      <c r="U188" s="281">
        <v>0</v>
      </c>
      <c r="V188" s="281">
        <v>0</v>
      </c>
      <c r="W188" s="281">
        <v>0</v>
      </c>
      <c r="X188" s="281">
        <v>0</v>
      </c>
      <c r="Y188" s="281">
        <v>0</v>
      </c>
    </row>
    <row r="190" spans="1:167" ht="15.75" thickBot="1">
      <c r="B190" s="279" t="s">
        <v>218</v>
      </c>
      <c r="N190" s="296">
        <v>749278.21</v>
      </c>
    </row>
    <row r="191" spans="1:167">
      <c r="B191" s="410" t="s">
        <v>338</v>
      </c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345">
        <v>0</v>
      </c>
    </row>
    <row r="192" spans="1:167" ht="56.25" customHeight="1">
      <c r="A192" s="414" t="s">
        <v>219</v>
      </c>
      <c r="B192" s="414"/>
      <c r="C192" s="414"/>
      <c r="D192" s="414"/>
      <c r="E192" s="414"/>
      <c r="F192" s="414"/>
      <c r="G192" s="414"/>
      <c r="H192" s="414"/>
      <c r="I192" s="414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282"/>
      <c r="AA192" s="282"/>
      <c r="AB192" s="282"/>
      <c r="AC192" s="282"/>
      <c r="AD192" s="282"/>
      <c r="AE192" s="282"/>
      <c r="AF192" s="282"/>
      <c r="AG192" s="282"/>
      <c r="AH192" s="282"/>
      <c r="AI192" s="282"/>
      <c r="AJ192" s="282"/>
      <c r="AK192" s="282"/>
      <c r="AL192" s="282"/>
      <c r="AM192" s="282"/>
      <c r="AN192" s="282"/>
      <c r="AO192" s="282"/>
      <c r="AP192" s="282"/>
      <c r="AQ192" s="282"/>
      <c r="AR192" s="282"/>
      <c r="AS192" s="282"/>
      <c r="AT192" s="282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  <c r="DS192" s="282"/>
      <c r="DT192" s="282"/>
      <c r="DU192" s="282"/>
      <c r="DV192" s="282"/>
      <c r="DW192" s="282"/>
      <c r="DX192" s="282"/>
      <c r="DY192" s="282"/>
      <c r="DZ192" s="282"/>
      <c r="EA192" s="282"/>
      <c r="EB192" s="282"/>
      <c r="EC192" s="282"/>
      <c r="ED192" s="282"/>
      <c r="EE192" s="282"/>
      <c r="EF192" s="282"/>
      <c r="EG192" s="282"/>
      <c r="EH192" s="282"/>
      <c r="EI192" s="282"/>
      <c r="EJ192" s="282"/>
      <c r="EK192" s="282"/>
      <c r="EL192" s="282"/>
      <c r="EM192" s="282"/>
      <c r="EN192" s="282"/>
      <c r="EO192" s="282"/>
      <c r="EP192" s="282"/>
      <c r="EQ192" s="282"/>
      <c r="ER192" s="282"/>
      <c r="ES192" s="282"/>
      <c r="ET192" s="282"/>
      <c r="EU192" s="282"/>
      <c r="EV192" s="282"/>
      <c r="EW192" s="282"/>
      <c r="EX192" s="282"/>
      <c r="EY192" s="282"/>
      <c r="EZ192" s="282"/>
      <c r="FA192" s="282"/>
      <c r="FB192" s="282"/>
      <c r="FC192" s="282"/>
      <c r="FD192" s="282"/>
      <c r="FE192" s="282"/>
      <c r="FF192" s="282"/>
      <c r="FG192" s="282"/>
      <c r="FH192" s="282"/>
      <c r="FI192" s="282"/>
      <c r="FJ192" s="282"/>
      <c r="FK192" s="282"/>
    </row>
    <row r="193" spans="1:25">
      <c r="A193" s="279"/>
      <c r="B193" s="267" t="s">
        <v>213</v>
      </c>
      <c r="C193" s="279"/>
      <c r="D193" s="279"/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  <c r="O193" s="279"/>
      <c r="P193" s="279"/>
      <c r="Q193" s="279"/>
      <c r="R193" s="279"/>
      <c r="S193" s="279"/>
      <c r="T193" s="279"/>
      <c r="U193" s="279"/>
      <c r="V193" s="279"/>
      <c r="W193" s="279"/>
      <c r="X193" s="279"/>
      <c r="Y193" s="279"/>
    </row>
    <row r="194" spans="1:25">
      <c r="A194" s="422" t="s">
        <v>212</v>
      </c>
      <c r="B194" s="491" t="s">
        <v>95</v>
      </c>
      <c r="C194" s="491"/>
      <c r="D194" s="491"/>
      <c r="E194" s="491"/>
      <c r="F194" s="491"/>
      <c r="G194" s="491"/>
      <c r="H194" s="491"/>
      <c r="I194" s="491"/>
      <c r="J194" s="491"/>
      <c r="K194" s="491"/>
      <c r="L194" s="491"/>
      <c r="M194" s="491"/>
      <c r="N194" s="491"/>
      <c r="O194" s="491"/>
      <c r="P194" s="491"/>
      <c r="Q194" s="491"/>
      <c r="R194" s="491"/>
      <c r="S194" s="491"/>
      <c r="T194" s="491"/>
      <c r="U194" s="491"/>
      <c r="V194" s="491"/>
      <c r="W194" s="491"/>
      <c r="X194" s="491"/>
      <c r="Y194" s="491"/>
    </row>
    <row r="195" spans="1:25" ht="30">
      <c r="A195" s="422"/>
      <c r="B195" s="280" t="s">
        <v>1</v>
      </c>
      <c r="C195" s="280" t="s">
        <v>2</v>
      </c>
      <c r="D195" s="280" t="s">
        <v>3</v>
      </c>
      <c r="E195" s="280" t="s">
        <v>4</v>
      </c>
      <c r="F195" s="280" t="s">
        <v>5</v>
      </c>
      <c r="G195" s="280" t="s">
        <v>6</v>
      </c>
      <c r="H195" s="280" t="s">
        <v>7</v>
      </c>
      <c r="I195" s="280" t="s">
        <v>8</v>
      </c>
      <c r="J195" s="280" t="s">
        <v>9</v>
      </c>
      <c r="K195" s="280" t="s">
        <v>10</v>
      </c>
      <c r="L195" s="280" t="s">
        <v>11</v>
      </c>
      <c r="M195" s="280" t="s">
        <v>12</v>
      </c>
      <c r="N195" s="280" t="s">
        <v>13</v>
      </c>
      <c r="O195" s="280" t="s">
        <v>14</v>
      </c>
      <c r="P195" s="280" t="s">
        <v>15</v>
      </c>
      <c r="Q195" s="280" t="s">
        <v>16</v>
      </c>
      <c r="R195" s="280" t="s">
        <v>17</v>
      </c>
      <c r="S195" s="280" t="s">
        <v>18</v>
      </c>
      <c r="T195" s="280" t="s">
        <v>19</v>
      </c>
      <c r="U195" s="280" t="s">
        <v>20</v>
      </c>
      <c r="V195" s="280" t="s">
        <v>21</v>
      </c>
      <c r="W195" s="280" t="s">
        <v>22</v>
      </c>
      <c r="X195" s="280" t="s">
        <v>23</v>
      </c>
      <c r="Y195" s="280" t="s">
        <v>24</v>
      </c>
    </row>
    <row r="196" spans="1:25">
      <c r="A196" s="256">
        <v>1</v>
      </c>
      <c r="B196" s="281">
        <v>1417.05</v>
      </c>
      <c r="C196" s="281">
        <v>1407.77</v>
      </c>
      <c r="D196" s="281">
        <v>1524.27</v>
      </c>
      <c r="E196" s="281">
        <v>2038.63</v>
      </c>
      <c r="F196" s="281">
        <v>1662.7</v>
      </c>
      <c r="G196" s="281">
        <v>2154.38</v>
      </c>
      <c r="H196" s="281">
        <v>2059.61</v>
      </c>
      <c r="I196" s="281">
        <v>2079.77</v>
      </c>
      <c r="J196" s="281">
        <v>2044.3</v>
      </c>
      <c r="K196" s="281">
        <v>2012.55</v>
      </c>
      <c r="L196" s="281">
        <v>1997.58</v>
      </c>
      <c r="M196" s="281">
        <v>1943.8</v>
      </c>
      <c r="N196" s="281">
        <v>2051.86</v>
      </c>
      <c r="O196" s="281">
        <v>2045.41</v>
      </c>
      <c r="P196" s="281">
        <v>2076.87</v>
      </c>
      <c r="Q196" s="281">
        <v>2038.72</v>
      </c>
      <c r="R196" s="281">
        <v>2043.09</v>
      </c>
      <c r="S196" s="281">
        <v>1999.83</v>
      </c>
      <c r="T196" s="281">
        <v>2161.8000000000002</v>
      </c>
      <c r="U196" s="281">
        <v>2175.09</v>
      </c>
      <c r="V196" s="281">
        <v>1703.96</v>
      </c>
      <c r="W196" s="281">
        <v>1590.56</v>
      </c>
      <c r="X196" s="281">
        <v>1476.05</v>
      </c>
      <c r="Y196" s="281">
        <v>1461.07</v>
      </c>
    </row>
    <row r="197" spans="1:25">
      <c r="A197" s="256">
        <v>2</v>
      </c>
      <c r="B197" s="281">
        <v>1452.91</v>
      </c>
      <c r="C197" s="281">
        <v>1566.24</v>
      </c>
      <c r="D197" s="281">
        <v>1635.93</v>
      </c>
      <c r="E197" s="281">
        <v>1464.88</v>
      </c>
      <c r="F197" s="281">
        <v>1563.19</v>
      </c>
      <c r="G197" s="281">
        <v>2044.65</v>
      </c>
      <c r="H197" s="281">
        <v>2173.83</v>
      </c>
      <c r="I197" s="281">
        <v>2371.08</v>
      </c>
      <c r="J197" s="281">
        <v>2410.19</v>
      </c>
      <c r="K197" s="281">
        <v>2414.15</v>
      </c>
      <c r="L197" s="281">
        <v>2385.9</v>
      </c>
      <c r="M197" s="281">
        <v>2327.11</v>
      </c>
      <c r="N197" s="281">
        <v>2360.65</v>
      </c>
      <c r="O197" s="281">
        <v>2313.64</v>
      </c>
      <c r="P197" s="281">
        <v>2407.14</v>
      </c>
      <c r="Q197" s="281">
        <v>2351.77</v>
      </c>
      <c r="R197" s="281">
        <v>1926.43</v>
      </c>
      <c r="S197" s="281">
        <v>2617.04</v>
      </c>
      <c r="T197" s="281">
        <v>1698.88</v>
      </c>
      <c r="U197" s="281">
        <v>1687.09</v>
      </c>
      <c r="V197" s="281">
        <v>1595.07</v>
      </c>
      <c r="W197" s="281">
        <v>1561.38</v>
      </c>
      <c r="X197" s="281">
        <v>1464.61</v>
      </c>
      <c r="Y197" s="281">
        <v>1384.2</v>
      </c>
    </row>
    <row r="198" spans="1:25">
      <c r="A198" s="256">
        <v>3</v>
      </c>
      <c r="B198" s="281">
        <v>1129.6300000000001</v>
      </c>
      <c r="C198" s="281">
        <v>1124.6500000000001</v>
      </c>
      <c r="D198" s="281">
        <v>1131.68</v>
      </c>
      <c r="E198" s="281">
        <v>1237.48</v>
      </c>
      <c r="F198" s="281">
        <v>1131.22</v>
      </c>
      <c r="G198" s="281">
        <v>1325.67</v>
      </c>
      <c r="H198" s="281">
        <v>1723.6</v>
      </c>
      <c r="I198" s="281">
        <v>1596.1</v>
      </c>
      <c r="J198" s="281">
        <v>1591.95</v>
      </c>
      <c r="K198" s="281">
        <v>1687.03</v>
      </c>
      <c r="L198" s="281">
        <v>1597.26</v>
      </c>
      <c r="M198" s="281">
        <v>1600.63</v>
      </c>
      <c r="N198" s="281">
        <v>1561.61</v>
      </c>
      <c r="O198" s="281">
        <v>1592.6</v>
      </c>
      <c r="P198" s="281">
        <v>1633.04</v>
      </c>
      <c r="Q198" s="281">
        <v>1528.78</v>
      </c>
      <c r="R198" s="281">
        <v>1591.47</v>
      </c>
      <c r="S198" s="281">
        <v>1611.87</v>
      </c>
      <c r="T198" s="281">
        <v>2116.73</v>
      </c>
      <c r="U198" s="281">
        <v>1529.99</v>
      </c>
      <c r="V198" s="281">
        <v>1309.8800000000001</v>
      </c>
      <c r="W198" s="281">
        <v>1192.28</v>
      </c>
      <c r="X198" s="281">
        <v>1130.24</v>
      </c>
      <c r="Y198" s="281">
        <v>1132.94</v>
      </c>
    </row>
    <row r="199" spans="1:25">
      <c r="A199" s="256">
        <v>4</v>
      </c>
      <c r="B199" s="281">
        <v>1030</v>
      </c>
      <c r="C199" s="281">
        <v>1007.41</v>
      </c>
      <c r="D199" s="281">
        <v>1046.04</v>
      </c>
      <c r="E199" s="281">
        <v>1085.24</v>
      </c>
      <c r="F199" s="281">
        <v>1026.33</v>
      </c>
      <c r="G199" s="281">
        <v>1131.6600000000001</v>
      </c>
      <c r="H199" s="281">
        <v>1174.98</v>
      </c>
      <c r="I199" s="281">
        <v>969.3</v>
      </c>
      <c r="J199" s="281">
        <v>1029.5899999999999</v>
      </c>
      <c r="K199" s="281">
        <v>897.57</v>
      </c>
      <c r="L199" s="281">
        <v>1037.1199999999999</v>
      </c>
      <c r="M199" s="281">
        <v>808.56</v>
      </c>
      <c r="N199" s="281">
        <v>1025.98</v>
      </c>
      <c r="O199" s="281">
        <v>1065.79</v>
      </c>
      <c r="P199" s="281">
        <v>1158.05</v>
      </c>
      <c r="Q199" s="281">
        <v>1203.3699999999999</v>
      </c>
      <c r="R199" s="281">
        <v>1169.6199999999999</v>
      </c>
      <c r="S199" s="281">
        <v>1227.8399999999999</v>
      </c>
      <c r="T199" s="281">
        <v>1207.9000000000001</v>
      </c>
      <c r="U199" s="281">
        <v>988.52</v>
      </c>
      <c r="V199" s="281">
        <v>1050.54</v>
      </c>
      <c r="W199" s="281">
        <v>1016.24</v>
      </c>
      <c r="X199" s="281">
        <v>1040.44</v>
      </c>
      <c r="Y199" s="281">
        <v>1035.8399999999999</v>
      </c>
    </row>
    <row r="200" spans="1:25">
      <c r="A200" s="256">
        <v>5</v>
      </c>
      <c r="B200" s="281">
        <v>997.4</v>
      </c>
      <c r="C200" s="281">
        <v>861.43</v>
      </c>
      <c r="D200" s="281">
        <v>1014.16</v>
      </c>
      <c r="E200" s="281">
        <v>995.87</v>
      </c>
      <c r="F200" s="281">
        <v>966.83</v>
      </c>
      <c r="G200" s="281">
        <v>1054.04</v>
      </c>
      <c r="H200" s="281">
        <v>1080.6300000000001</v>
      </c>
      <c r="I200" s="281">
        <v>978.18</v>
      </c>
      <c r="J200" s="281">
        <v>966.45</v>
      </c>
      <c r="K200" s="281">
        <v>951.39</v>
      </c>
      <c r="L200" s="281">
        <v>956.87</v>
      </c>
      <c r="M200" s="281">
        <v>962.43</v>
      </c>
      <c r="N200" s="281">
        <v>978.14</v>
      </c>
      <c r="O200" s="281">
        <v>952.88</v>
      </c>
      <c r="P200" s="281">
        <v>961.37</v>
      </c>
      <c r="Q200" s="281">
        <v>1087.3699999999999</v>
      </c>
      <c r="R200" s="281">
        <v>1048.3499999999999</v>
      </c>
      <c r="S200" s="281">
        <v>1234.08</v>
      </c>
      <c r="T200" s="281">
        <v>1089.6400000000001</v>
      </c>
      <c r="U200" s="281">
        <v>943.35</v>
      </c>
      <c r="V200" s="281">
        <v>980.28</v>
      </c>
      <c r="W200" s="281">
        <v>1024.3</v>
      </c>
      <c r="X200" s="281">
        <v>1007.42</v>
      </c>
      <c r="Y200" s="281">
        <v>1005.4</v>
      </c>
    </row>
    <row r="201" spans="1:25">
      <c r="A201" s="256">
        <v>6</v>
      </c>
      <c r="B201" s="281">
        <v>780.51</v>
      </c>
      <c r="C201" s="281">
        <v>863.22</v>
      </c>
      <c r="D201" s="281">
        <v>935.34</v>
      </c>
      <c r="E201" s="281">
        <v>838.44</v>
      </c>
      <c r="F201" s="281">
        <v>813.7</v>
      </c>
      <c r="G201" s="281">
        <v>907.77</v>
      </c>
      <c r="H201" s="281">
        <v>1022.94</v>
      </c>
      <c r="I201" s="281">
        <v>1017.96</v>
      </c>
      <c r="J201" s="281">
        <v>1086.21</v>
      </c>
      <c r="K201" s="281">
        <v>1017.71</v>
      </c>
      <c r="L201" s="281">
        <v>1043.27</v>
      </c>
      <c r="M201" s="281">
        <v>1016.18</v>
      </c>
      <c r="N201" s="281">
        <v>1015.61</v>
      </c>
      <c r="O201" s="281">
        <v>1018.45</v>
      </c>
      <c r="P201" s="281">
        <v>1090.75</v>
      </c>
      <c r="Q201" s="281">
        <v>967.09</v>
      </c>
      <c r="R201" s="281">
        <v>1025.43</v>
      </c>
      <c r="S201" s="281">
        <v>1274.99</v>
      </c>
      <c r="T201" s="281">
        <v>983.85</v>
      </c>
      <c r="U201" s="281">
        <v>768.52</v>
      </c>
      <c r="V201" s="281">
        <v>785.41</v>
      </c>
      <c r="W201" s="281">
        <v>968.33</v>
      </c>
      <c r="X201" s="281">
        <v>775.9</v>
      </c>
      <c r="Y201" s="281">
        <v>774.23</v>
      </c>
    </row>
    <row r="202" spans="1:25">
      <c r="A202" s="256">
        <v>7</v>
      </c>
      <c r="B202" s="281">
        <v>883.25</v>
      </c>
      <c r="C202" s="281">
        <v>885.16</v>
      </c>
      <c r="D202" s="281">
        <v>929.59</v>
      </c>
      <c r="E202" s="281">
        <v>995.15</v>
      </c>
      <c r="F202" s="281">
        <v>970.42</v>
      </c>
      <c r="G202" s="281">
        <v>1038.4000000000001</v>
      </c>
      <c r="H202" s="281">
        <v>1229.04</v>
      </c>
      <c r="I202" s="281">
        <v>1347.29</v>
      </c>
      <c r="J202" s="281">
        <v>1421.84</v>
      </c>
      <c r="K202" s="281">
        <v>1442.71</v>
      </c>
      <c r="L202" s="281">
        <v>1416.78</v>
      </c>
      <c r="M202" s="281">
        <v>1439.54</v>
      </c>
      <c r="N202" s="281">
        <v>1413.93</v>
      </c>
      <c r="O202" s="281">
        <v>1455.33</v>
      </c>
      <c r="P202" s="281">
        <v>1450.48</v>
      </c>
      <c r="Q202" s="281">
        <v>1441.97</v>
      </c>
      <c r="R202" s="281">
        <v>1423.22</v>
      </c>
      <c r="S202" s="281">
        <v>1461.63</v>
      </c>
      <c r="T202" s="281">
        <v>1378.3</v>
      </c>
      <c r="U202" s="281">
        <v>1388.01</v>
      </c>
      <c r="V202" s="281">
        <v>1343.3</v>
      </c>
      <c r="W202" s="281">
        <v>1145</v>
      </c>
      <c r="X202" s="281">
        <v>1022.33</v>
      </c>
      <c r="Y202" s="281">
        <v>914.42</v>
      </c>
    </row>
    <row r="203" spans="1:25">
      <c r="A203" s="256">
        <v>8</v>
      </c>
      <c r="B203" s="281">
        <v>1020.09</v>
      </c>
      <c r="C203" s="281">
        <v>1022.89</v>
      </c>
      <c r="D203" s="281">
        <v>1028.02</v>
      </c>
      <c r="E203" s="281">
        <v>1040.99</v>
      </c>
      <c r="F203" s="281">
        <v>1182.47</v>
      </c>
      <c r="G203" s="281">
        <v>1385.06</v>
      </c>
      <c r="H203" s="281">
        <v>1360.51</v>
      </c>
      <c r="I203" s="281">
        <v>1483.29</v>
      </c>
      <c r="J203" s="281">
        <v>1624.08</v>
      </c>
      <c r="K203" s="281">
        <v>1722.46</v>
      </c>
      <c r="L203" s="281">
        <v>1660.48</v>
      </c>
      <c r="M203" s="281">
        <v>1676.59</v>
      </c>
      <c r="N203" s="281">
        <v>1628.5</v>
      </c>
      <c r="O203" s="281">
        <v>1632.45</v>
      </c>
      <c r="P203" s="281">
        <v>1617.36</v>
      </c>
      <c r="Q203" s="281">
        <v>1609.2</v>
      </c>
      <c r="R203" s="281">
        <v>1646.9</v>
      </c>
      <c r="S203" s="281">
        <v>1759.33</v>
      </c>
      <c r="T203" s="281">
        <v>1661.23</v>
      </c>
      <c r="U203" s="281">
        <v>1323.64</v>
      </c>
      <c r="V203" s="281">
        <v>1405.89</v>
      </c>
      <c r="W203" s="281">
        <v>1340.72</v>
      </c>
      <c r="X203" s="281">
        <v>1030.1500000000001</v>
      </c>
      <c r="Y203" s="281">
        <v>1026.8800000000001</v>
      </c>
    </row>
    <row r="204" spans="1:25">
      <c r="A204" s="256">
        <v>9</v>
      </c>
      <c r="B204" s="281">
        <v>1004.99</v>
      </c>
      <c r="C204" s="281">
        <v>993.74</v>
      </c>
      <c r="D204" s="281">
        <v>999.4</v>
      </c>
      <c r="E204" s="281">
        <v>1008.91</v>
      </c>
      <c r="F204" s="281">
        <v>1068.6199999999999</v>
      </c>
      <c r="G204" s="281">
        <v>1176.72</v>
      </c>
      <c r="H204" s="281">
        <v>1089.03</v>
      </c>
      <c r="I204" s="281">
        <v>1357.75</v>
      </c>
      <c r="J204" s="281">
        <v>1469.71</v>
      </c>
      <c r="K204" s="281">
        <v>1565.08</v>
      </c>
      <c r="L204" s="281">
        <v>1603.29</v>
      </c>
      <c r="M204" s="281">
        <v>1569.18</v>
      </c>
      <c r="N204" s="281">
        <v>1543.52</v>
      </c>
      <c r="O204" s="281">
        <v>1570.34</v>
      </c>
      <c r="P204" s="281">
        <v>1584.61</v>
      </c>
      <c r="Q204" s="281">
        <v>1572.77</v>
      </c>
      <c r="R204" s="281">
        <v>1585.21</v>
      </c>
      <c r="S204" s="281">
        <v>1616.52</v>
      </c>
      <c r="T204" s="281">
        <v>1586.42</v>
      </c>
      <c r="U204" s="281">
        <v>1280.2</v>
      </c>
      <c r="V204" s="281">
        <v>1121.9000000000001</v>
      </c>
      <c r="W204" s="281">
        <v>1033.78</v>
      </c>
      <c r="X204" s="281">
        <v>1020.54</v>
      </c>
      <c r="Y204" s="281">
        <v>992.55</v>
      </c>
    </row>
    <row r="205" spans="1:25">
      <c r="A205" s="256">
        <v>10</v>
      </c>
      <c r="B205" s="281">
        <v>916.03</v>
      </c>
      <c r="C205" s="281">
        <v>966.88</v>
      </c>
      <c r="D205" s="281">
        <v>995.95</v>
      </c>
      <c r="E205" s="281">
        <v>1064.2</v>
      </c>
      <c r="F205" s="281">
        <v>1057.1199999999999</v>
      </c>
      <c r="G205" s="281">
        <v>1209.4100000000001</v>
      </c>
      <c r="H205" s="281">
        <v>1323.51</v>
      </c>
      <c r="I205" s="281">
        <v>1306.02</v>
      </c>
      <c r="J205" s="281">
        <v>1188.94</v>
      </c>
      <c r="K205" s="281">
        <v>1196.9100000000001</v>
      </c>
      <c r="L205" s="281">
        <v>1233.21</v>
      </c>
      <c r="M205" s="281">
        <v>1249.79</v>
      </c>
      <c r="N205" s="281">
        <v>1291.24</v>
      </c>
      <c r="O205" s="281">
        <v>1287.6199999999999</v>
      </c>
      <c r="P205" s="281">
        <v>1156.56</v>
      </c>
      <c r="Q205" s="281">
        <v>1121.17</v>
      </c>
      <c r="R205" s="281">
        <v>1318.59</v>
      </c>
      <c r="S205" s="281">
        <v>1217.31</v>
      </c>
      <c r="T205" s="281">
        <v>1122.08</v>
      </c>
      <c r="U205" s="281">
        <v>1092.81</v>
      </c>
      <c r="V205" s="281">
        <v>1090.1500000000001</v>
      </c>
      <c r="W205" s="281">
        <v>1033.02</v>
      </c>
      <c r="X205" s="281">
        <v>946.3</v>
      </c>
      <c r="Y205" s="281">
        <v>933.06</v>
      </c>
    </row>
    <row r="206" spans="1:25">
      <c r="A206" s="256">
        <v>11</v>
      </c>
      <c r="B206" s="281">
        <v>880.75</v>
      </c>
      <c r="C206" s="281">
        <v>882.34</v>
      </c>
      <c r="D206" s="281">
        <v>895.6</v>
      </c>
      <c r="E206" s="281">
        <v>889.46</v>
      </c>
      <c r="F206" s="281">
        <v>872.89</v>
      </c>
      <c r="G206" s="281">
        <v>885.46</v>
      </c>
      <c r="H206" s="281">
        <v>967.29</v>
      </c>
      <c r="I206" s="281">
        <v>918.89</v>
      </c>
      <c r="J206" s="281">
        <v>897.73</v>
      </c>
      <c r="K206" s="281">
        <v>898.04</v>
      </c>
      <c r="L206" s="281">
        <v>899.9</v>
      </c>
      <c r="M206" s="281">
        <v>900.22</v>
      </c>
      <c r="N206" s="281">
        <v>898.81</v>
      </c>
      <c r="O206" s="281">
        <v>865.82</v>
      </c>
      <c r="P206" s="281">
        <v>865.47</v>
      </c>
      <c r="Q206" s="281">
        <v>862.33</v>
      </c>
      <c r="R206" s="281">
        <v>865.5</v>
      </c>
      <c r="S206" s="281">
        <v>979.61</v>
      </c>
      <c r="T206" s="281">
        <v>914.71</v>
      </c>
      <c r="U206" s="281">
        <v>891.74</v>
      </c>
      <c r="V206" s="281">
        <v>902.42</v>
      </c>
      <c r="W206" s="281">
        <v>890.94</v>
      </c>
      <c r="X206" s="281">
        <v>881.35</v>
      </c>
      <c r="Y206" s="281">
        <v>833.35</v>
      </c>
    </row>
    <row r="207" spans="1:25">
      <c r="A207" s="256">
        <v>12</v>
      </c>
      <c r="B207" s="281">
        <v>782.04</v>
      </c>
      <c r="C207" s="281">
        <v>761.11</v>
      </c>
      <c r="D207" s="281">
        <v>774.87</v>
      </c>
      <c r="E207" s="281">
        <v>755.49</v>
      </c>
      <c r="F207" s="281">
        <v>763.4</v>
      </c>
      <c r="G207" s="281">
        <v>792.88</v>
      </c>
      <c r="H207" s="281">
        <v>826.49</v>
      </c>
      <c r="I207" s="281">
        <v>1161.04</v>
      </c>
      <c r="J207" s="281">
        <v>1173.5</v>
      </c>
      <c r="K207" s="281">
        <v>802.79</v>
      </c>
      <c r="L207" s="281">
        <v>803.55</v>
      </c>
      <c r="M207" s="281">
        <v>810.36</v>
      </c>
      <c r="N207" s="281">
        <v>809.4</v>
      </c>
      <c r="O207" s="281">
        <v>879.91</v>
      </c>
      <c r="P207" s="281">
        <v>810.81</v>
      </c>
      <c r="Q207" s="281">
        <v>810.43</v>
      </c>
      <c r="R207" s="281">
        <v>796.22</v>
      </c>
      <c r="S207" s="281">
        <v>801.92</v>
      </c>
      <c r="T207" s="281">
        <v>802.21</v>
      </c>
      <c r="U207" s="281">
        <v>780.87</v>
      </c>
      <c r="V207" s="281">
        <v>792.03</v>
      </c>
      <c r="W207" s="281">
        <v>782.98</v>
      </c>
      <c r="X207" s="281">
        <v>839.31</v>
      </c>
      <c r="Y207" s="281">
        <v>837.78</v>
      </c>
    </row>
    <row r="208" spans="1:25">
      <c r="A208" s="256">
        <v>13</v>
      </c>
      <c r="B208" s="281">
        <v>769.23</v>
      </c>
      <c r="C208" s="281">
        <v>770</v>
      </c>
      <c r="D208" s="281">
        <v>873.96</v>
      </c>
      <c r="E208" s="281">
        <v>807.14</v>
      </c>
      <c r="F208" s="281">
        <v>745.75</v>
      </c>
      <c r="G208" s="281">
        <v>1026.05</v>
      </c>
      <c r="H208" s="281">
        <v>1028.8800000000001</v>
      </c>
      <c r="I208" s="281">
        <v>1052.6500000000001</v>
      </c>
      <c r="J208" s="281">
        <v>981.01</v>
      </c>
      <c r="K208" s="281">
        <v>1004.76</v>
      </c>
      <c r="L208" s="281">
        <v>1026.97</v>
      </c>
      <c r="M208" s="281">
        <v>1043.47</v>
      </c>
      <c r="N208" s="281">
        <v>1085.73</v>
      </c>
      <c r="O208" s="281">
        <v>1086.3900000000001</v>
      </c>
      <c r="P208" s="281">
        <v>1087.06</v>
      </c>
      <c r="Q208" s="281">
        <v>1028.42</v>
      </c>
      <c r="R208" s="281">
        <v>1040.83</v>
      </c>
      <c r="S208" s="281">
        <v>1095.23</v>
      </c>
      <c r="T208" s="281">
        <v>831.71</v>
      </c>
      <c r="U208" s="281">
        <v>810.22</v>
      </c>
      <c r="V208" s="281">
        <v>785.77</v>
      </c>
      <c r="W208" s="281">
        <v>775.98</v>
      </c>
      <c r="X208" s="281">
        <v>755.94</v>
      </c>
      <c r="Y208" s="281">
        <v>755.91</v>
      </c>
    </row>
    <row r="209" spans="1:25">
      <c r="A209" s="256">
        <v>14</v>
      </c>
      <c r="B209" s="281">
        <v>762.99</v>
      </c>
      <c r="C209" s="281">
        <v>765.44</v>
      </c>
      <c r="D209" s="281">
        <v>867.2</v>
      </c>
      <c r="E209" s="281">
        <v>868.84</v>
      </c>
      <c r="F209" s="281">
        <v>898.49</v>
      </c>
      <c r="G209" s="281">
        <v>1086.93</v>
      </c>
      <c r="H209" s="281">
        <v>1126.8900000000001</v>
      </c>
      <c r="I209" s="281">
        <v>1253.27</v>
      </c>
      <c r="J209" s="281">
        <v>1238.6199999999999</v>
      </c>
      <c r="K209" s="281">
        <v>1150.47</v>
      </c>
      <c r="L209" s="281">
        <v>1085.3800000000001</v>
      </c>
      <c r="M209" s="281">
        <v>1254.67</v>
      </c>
      <c r="N209" s="281">
        <v>1238.07</v>
      </c>
      <c r="O209" s="281">
        <v>1192.5999999999999</v>
      </c>
      <c r="P209" s="281">
        <v>1031.76</v>
      </c>
      <c r="Q209" s="281">
        <v>1082.73</v>
      </c>
      <c r="R209" s="281">
        <v>1029.3</v>
      </c>
      <c r="S209" s="281">
        <v>1088.8699999999999</v>
      </c>
      <c r="T209" s="281">
        <v>819.85</v>
      </c>
      <c r="U209" s="281">
        <v>796.95</v>
      </c>
      <c r="V209" s="281">
        <v>820.39</v>
      </c>
      <c r="W209" s="281">
        <v>1111.08</v>
      </c>
      <c r="X209" s="281">
        <v>1083.17</v>
      </c>
      <c r="Y209" s="281">
        <v>1054.82</v>
      </c>
    </row>
    <row r="210" spans="1:25">
      <c r="A210" s="256">
        <v>15</v>
      </c>
      <c r="B210" s="281">
        <v>1007.01</v>
      </c>
      <c r="C210" s="281">
        <v>1008.13</v>
      </c>
      <c r="D210" s="281">
        <v>1011.29</v>
      </c>
      <c r="E210" s="281">
        <v>1007.91</v>
      </c>
      <c r="F210" s="281">
        <v>994.16</v>
      </c>
      <c r="G210" s="281">
        <v>1149.4100000000001</v>
      </c>
      <c r="H210" s="281">
        <v>1285.8900000000001</v>
      </c>
      <c r="I210" s="281">
        <v>1325.27</v>
      </c>
      <c r="J210" s="281">
        <v>1366.9</v>
      </c>
      <c r="K210" s="281">
        <v>1358.44</v>
      </c>
      <c r="L210" s="281">
        <v>1359.26</v>
      </c>
      <c r="M210" s="281">
        <v>1355.82</v>
      </c>
      <c r="N210" s="281">
        <v>1236.77</v>
      </c>
      <c r="O210" s="281">
        <v>1339.56</v>
      </c>
      <c r="P210" s="281">
        <v>1271.0999999999999</v>
      </c>
      <c r="Q210" s="281">
        <v>1426.65</v>
      </c>
      <c r="R210" s="281">
        <v>1394.8</v>
      </c>
      <c r="S210" s="281">
        <v>1454.01</v>
      </c>
      <c r="T210" s="281">
        <v>1377.99</v>
      </c>
      <c r="U210" s="281">
        <v>1469.26</v>
      </c>
      <c r="V210" s="281">
        <v>1306.44</v>
      </c>
      <c r="W210" s="281">
        <v>1118.6400000000001</v>
      </c>
      <c r="X210" s="281">
        <v>1085.43</v>
      </c>
      <c r="Y210" s="281">
        <v>1054</v>
      </c>
    </row>
    <row r="211" spans="1:25">
      <c r="A211" s="256">
        <v>16</v>
      </c>
      <c r="B211" s="281">
        <v>1205.8499999999999</v>
      </c>
      <c r="C211" s="281">
        <v>1209.19</v>
      </c>
      <c r="D211" s="281">
        <v>1210.71</v>
      </c>
      <c r="E211" s="281">
        <v>1209.52</v>
      </c>
      <c r="F211" s="281">
        <v>1149.43</v>
      </c>
      <c r="G211" s="281">
        <v>1173.02</v>
      </c>
      <c r="H211" s="281">
        <v>1212.6500000000001</v>
      </c>
      <c r="I211" s="281">
        <v>1269.19</v>
      </c>
      <c r="J211" s="281">
        <v>1396.29</v>
      </c>
      <c r="K211" s="281">
        <v>1364.49</v>
      </c>
      <c r="L211" s="281">
        <v>1282.8399999999999</v>
      </c>
      <c r="M211" s="281">
        <v>1254.3399999999999</v>
      </c>
      <c r="N211" s="281">
        <v>1444.01</v>
      </c>
      <c r="O211" s="281">
        <v>1339.74</v>
      </c>
      <c r="P211" s="281">
        <v>1362.12</v>
      </c>
      <c r="Q211" s="281">
        <v>1282.8699999999999</v>
      </c>
      <c r="R211" s="281">
        <v>1426.89</v>
      </c>
      <c r="S211" s="281">
        <v>1249.0999999999999</v>
      </c>
      <c r="T211" s="281">
        <v>1319.77</v>
      </c>
      <c r="U211" s="281">
        <v>1609.21</v>
      </c>
      <c r="V211" s="281">
        <v>1323.42</v>
      </c>
      <c r="W211" s="281">
        <v>1270.1600000000001</v>
      </c>
      <c r="X211" s="281">
        <v>1176.67</v>
      </c>
      <c r="Y211" s="281">
        <v>1234.96</v>
      </c>
    </row>
    <row r="212" spans="1:25">
      <c r="A212" s="256">
        <v>17</v>
      </c>
      <c r="B212" s="281">
        <v>1197.08</v>
      </c>
      <c r="C212" s="281">
        <v>1199.32</v>
      </c>
      <c r="D212" s="281">
        <v>1205.54</v>
      </c>
      <c r="E212" s="281">
        <v>1212.56</v>
      </c>
      <c r="F212" s="281">
        <v>1333.54</v>
      </c>
      <c r="G212" s="281">
        <v>1332.43</v>
      </c>
      <c r="H212" s="281">
        <v>1356.49</v>
      </c>
      <c r="I212" s="281">
        <v>1532.25</v>
      </c>
      <c r="J212" s="281">
        <v>1642.4</v>
      </c>
      <c r="K212" s="281">
        <v>1649.87</v>
      </c>
      <c r="L212" s="281">
        <v>1622.82</v>
      </c>
      <c r="M212" s="281">
        <v>1637.89</v>
      </c>
      <c r="N212" s="281">
        <v>1499.79</v>
      </c>
      <c r="O212" s="281">
        <v>1511.04</v>
      </c>
      <c r="P212" s="281">
        <v>1553.93</v>
      </c>
      <c r="Q212" s="281">
        <v>1513.5</v>
      </c>
      <c r="R212" s="281">
        <v>1508.47</v>
      </c>
      <c r="S212" s="281">
        <v>1511.44</v>
      </c>
      <c r="T212" s="281">
        <v>1375.43</v>
      </c>
      <c r="U212" s="281">
        <v>1402.96</v>
      </c>
      <c r="V212" s="281">
        <v>1341.13</v>
      </c>
      <c r="W212" s="281">
        <v>1226.06</v>
      </c>
      <c r="X212" s="281">
        <v>1218.44</v>
      </c>
      <c r="Y212" s="281">
        <v>1181.46</v>
      </c>
    </row>
    <row r="213" spans="1:25">
      <c r="A213" s="256">
        <v>18</v>
      </c>
      <c r="B213" s="281">
        <v>1216.18</v>
      </c>
      <c r="C213" s="281">
        <v>1216.77</v>
      </c>
      <c r="D213" s="281">
        <v>1221.43</v>
      </c>
      <c r="E213" s="281">
        <v>1222.5</v>
      </c>
      <c r="F213" s="281">
        <v>1222.71</v>
      </c>
      <c r="G213" s="281">
        <v>1252.22</v>
      </c>
      <c r="H213" s="281">
        <v>1209.69</v>
      </c>
      <c r="I213" s="281">
        <v>1208.0999999999999</v>
      </c>
      <c r="J213" s="281">
        <v>1181.57</v>
      </c>
      <c r="K213" s="281">
        <v>1185.08</v>
      </c>
      <c r="L213" s="281">
        <v>1179.3399999999999</v>
      </c>
      <c r="M213" s="281">
        <v>1210.69</v>
      </c>
      <c r="N213" s="281">
        <v>1208.47</v>
      </c>
      <c r="O213" s="281">
        <v>1208.26</v>
      </c>
      <c r="P213" s="281">
        <v>1364.93</v>
      </c>
      <c r="Q213" s="281">
        <v>1349.12</v>
      </c>
      <c r="R213" s="281">
        <v>1340.46</v>
      </c>
      <c r="S213" s="281">
        <v>1371.44</v>
      </c>
      <c r="T213" s="281">
        <v>1208.04</v>
      </c>
      <c r="U213" s="281">
        <v>1249.8499999999999</v>
      </c>
      <c r="V213" s="281">
        <v>1412.47</v>
      </c>
      <c r="W213" s="281">
        <v>1369.49</v>
      </c>
      <c r="X213" s="281">
        <v>1231.25</v>
      </c>
      <c r="Y213" s="281">
        <v>1213.8699999999999</v>
      </c>
    </row>
    <row r="214" spans="1:25">
      <c r="A214" s="256">
        <v>19</v>
      </c>
      <c r="B214" s="281">
        <v>1112.51</v>
      </c>
      <c r="C214" s="281">
        <v>1104.47</v>
      </c>
      <c r="D214" s="281">
        <v>1089.18</v>
      </c>
      <c r="E214" s="281">
        <v>1101.8699999999999</v>
      </c>
      <c r="F214" s="281">
        <v>1078.43</v>
      </c>
      <c r="G214" s="281">
        <v>1202.94</v>
      </c>
      <c r="H214" s="281">
        <v>1256.27</v>
      </c>
      <c r="I214" s="281">
        <v>1288.07</v>
      </c>
      <c r="J214" s="281">
        <v>1281.6400000000001</v>
      </c>
      <c r="K214" s="281">
        <v>1281.79</v>
      </c>
      <c r="L214" s="281">
        <v>1281.43</v>
      </c>
      <c r="M214" s="281">
        <v>1281.8</v>
      </c>
      <c r="N214" s="281">
        <v>1279.78</v>
      </c>
      <c r="O214" s="281">
        <v>1269.24</v>
      </c>
      <c r="P214" s="281">
        <v>1269.1099999999999</v>
      </c>
      <c r="Q214" s="281">
        <v>1268.05</v>
      </c>
      <c r="R214" s="281">
        <v>1267.55</v>
      </c>
      <c r="S214" s="281">
        <v>1270.67</v>
      </c>
      <c r="T214" s="281">
        <v>1269.72</v>
      </c>
      <c r="U214" s="281">
        <v>1267.1600000000001</v>
      </c>
      <c r="V214" s="281">
        <v>1333.46</v>
      </c>
      <c r="W214" s="281">
        <v>1332.87</v>
      </c>
      <c r="X214" s="281">
        <v>1269.5999999999999</v>
      </c>
      <c r="Y214" s="281">
        <v>1123.68</v>
      </c>
    </row>
    <row r="215" spans="1:25">
      <c r="A215" s="256">
        <v>20</v>
      </c>
      <c r="B215" s="281">
        <v>1114.9100000000001</v>
      </c>
      <c r="C215" s="281">
        <v>1111.82</v>
      </c>
      <c r="D215" s="281">
        <v>1093.57</v>
      </c>
      <c r="E215" s="281">
        <v>1107.32</v>
      </c>
      <c r="F215" s="281">
        <v>1090.0999999999999</v>
      </c>
      <c r="G215" s="281">
        <v>1145.1600000000001</v>
      </c>
      <c r="H215" s="281">
        <v>1171.98</v>
      </c>
      <c r="I215" s="281">
        <v>1268.29</v>
      </c>
      <c r="J215" s="281">
        <v>1083.5899999999999</v>
      </c>
      <c r="K215" s="281">
        <v>1084.8699999999999</v>
      </c>
      <c r="L215" s="281">
        <v>1084.42</v>
      </c>
      <c r="M215" s="281">
        <v>1265.78</v>
      </c>
      <c r="N215" s="281">
        <v>1265.45</v>
      </c>
      <c r="O215" s="281">
        <v>1265.27</v>
      </c>
      <c r="P215" s="281">
        <v>1172.6600000000001</v>
      </c>
      <c r="Q215" s="281">
        <v>1171.6400000000001</v>
      </c>
      <c r="R215" s="281">
        <v>1264.6400000000001</v>
      </c>
      <c r="S215" s="281">
        <v>1269.23</v>
      </c>
      <c r="T215" s="281">
        <v>1151.22</v>
      </c>
      <c r="U215" s="281">
        <v>1155.51</v>
      </c>
      <c r="V215" s="281">
        <v>1317.78</v>
      </c>
      <c r="W215" s="281">
        <v>1269.3699999999999</v>
      </c>
      <c r="X215" s="281">
        <v>1118.8399999999999</v>
      </c>
      <c r="Y215" s="281">
        <v>1119.79</v>
      </c>
    </row>
    <row r="216" spans="1:25">
      <c r="A216" s="256">
        <v>21</v>
      </c>
      <c r="B216" s="281">
        <v>890.72</v>
      </c>
      <c r="C216" s="281">
        <v>864.78</v>
      </c>
      <c r="D216" s="281">
        <v>821.71</v>
      </c>
      <c r="E216" s="281">
        <v>819.86</v>
      </c>
      <c r="F216" s="281">
        <v>1079.42</v>
      </c>
      <c r="G216" s="281">
        <v>1071.17</v>
      </c>
      <c r="H216" s="281">
        <v>1245.83</v>
      </c>
      <c r="I216" s="281">
        <v>1311.78</v>
      </c>
      <c r="J216" s="281">
        <v>1332.29</v>
      </c>
      <c r="K216" s="281">
        <v>1326.84</v>
      </c>
      <c r="L216" s="281">
        <v>1325.33</v>
      </c>
      <c r="M216" s="281">
        <v>1324.23</v>
      </c>
      <c r="N216" s="281">
        <v>1325.37</v>
      </c>
      <c r="O216" s="281">
        <v>1322.89</v>
      </c>
      <c r="P216" s="281">
        <v>1320.18</v>
      </c>
      <c r="Q216" s="281">
        <v>1320.96</v>
      </c>
      <c r="R216" s="281">
        <v>1322.38</v>
      </c>
      <c r="S216" s="281">
        <v>1428.15</v>
      </c>
      <c r="T216" s="281">
        <v>1368.23</v>
      </c>
      <c r="U216" s="281">
        <v>1390</v>
      </c>
      <c r="V216" s="281">
        <v>1317.34</v>
      </c>
      <c r="W216" s="281">
        <v>1301.57</v>
      </c>
      <c r="X216" s="281">
        <v>1227.3399999999999</v>
      </c>
      <c r="Y216" s="281">
        <v>1098.1600000000001</v>
      </c>
    </row>
    <row r="217" spans="1:25">
      <c r="A217" s="256">
        <v>22</v>
      </c>
      <c r="B217" s="281">
        <v>1223.27</v>
      </c>
      <c r="C217" s="281">
        <v>1207.28</v>
      </c>
      <c r="D217" s="281">
        <v>1205.5</v>
      </c>
      <c r="E217" s="281">
        <v>1138.28</v>
      </c>
      <c r="F217" s="281">
        <v>1079.8599999999999</v>
      </c>
      <c r="G217" s="281">
        <v>1259.49</v>
      </c>
      <c r="H217" s="281">
        <v>1307.1300000000001</v>
      </c>
      <c r="I217" s="281">
        <v>1352.27</v>
      </c>
      <c r="J217" s="281">
        <v>1523.4</v>
      </c>
      <c r="K217" s="281">
        <v>1565.49</v>
      </c>
      <c r="L217" s="281">
        <v>1568.09</v>
      </c>
      <c r="M217" s="281">
        <v>1560.39</v>
      </c>
      <c r="N217" s="281">
        <v>1557.83</v>
      </c>
      <c r="O217" s="281">
        <v>1557.68</v>
      </c>
      <c r="P217" s="281">
        <v>1564.55</v>
      </c>
      <c r="Q217" s="281">
        <v>1551.33</v>
      </c>
      <c r="R217" s="281">
        <v>1576.51</v>
      </c>
      <c r="S217" s="281">
        <v>1572.86</v>
      </c>
      <c r="T217" s="281">
        <v>1570.55</v>
      </c>
      <c r="U217" s="281">
        <v>1620.62</v>
      </c>
      <c r="V217" s="281">
        <v>1445.14</v>
      </c>
      <c r="W217" s="281">
        <v>1325.99</v>
      </c>
      <c r="X217" s="281">
        <v>1318.73</v>
      </c>
      <c r="Y217" s="281">
        <v>1250.3</v>
      </c>
    </row>
    <row r="218" spans="1:25">
      <c r="A218" s="256">
        <v>23</v>
      </c>
      <c r="B218" s="281">
        <v>1089.25</v>
      </c>
      <c r="C218" s="281">
        <v>1091.51</v>
      </c>
      <c r="D218" s="281">
        <v>1094.31</v>
      </c>
      <c r="E218" s="281">
        <v>1083.76</v>
      </c>
      <c r="F218" s="281">
        <v>1057.6199999999999</v>
      </c>
      <c r="G218" s="281">
        <v>1168.01</v>
      </c>
      <c r="H218" s="281">
        <v>1256.08</v>
      </c>
      <c r="I218" s="281">
        <v>1340.4</v>
      </c>
      <c r="J218" s="281">
        <v>1441.18</v>
      </c>
      <c r="K218" s="281">
        <v>1531.54</v>
      </c>
      <c r="L218" s="281">
        <v>1549.61</v>
      </c>
      <c r="M218" s="281">
        <v>1567.8</v>
      </c>
      <c r="N218" s="281">
        <v>1559.46</v>
      </c>
      <c r="O218" s="281">
        <v>1576.54</v>
      </c>
      <c r="P218" s="281">
        <v>1599.03</v>
      </c>
      <c r="Q218" s="281">
        <v>1592.41</v>
      </c>
      <c r="R218" s="281">
        <v>1601.86</v>
      </c>
      <c r="S218" s="281">
        <v>1584.13</v>
      </c>
      <c r="T218" s="281">
        <v>1565.56</v>
      </c>
      <c r="U218" s="281">
        <v>1618.2</v>
      </c>
      <c r="V218" s="281">
        <v>1421.82</v>
      </c>
      <c r="W218" s="281">
        <v>1319.23</v>
      </c>
      <c r="X218" s="281">
        <v>1238.73</v>
      </c>
      <c r="Y218" s="281">
        <v>1158.08</v>
      </c>
    </row>
    <row r="219" spans="1:25">
      <c r="A219" s="256">
        <v>24</v>
      </c>
      <c r="B219" s="281">
        <v>1072.53</v>
      </c>
      <c r="C219" s="281">
        <v>1076.06</v>
      </c>
      <c r="D219" s="281">
        <v>1081.69</v>
      </c>
      <c r="E219" s="281">
        <v>1083.3900000000001</v>
      </c>
      <c r="F219" s="281">
        <v>1065.58</v>
      </c>
      <c r="G219" s="281">
        <v>1290.08</v>
      </c>
      <c r="H219" s="281">
        <v>1309.5</v>
      </c>
      <c r="I219" s="281">
        <v>1466.85</v>
      </c>
      <c r="J219" s="281">
        <v>1447.6</v>
      </c>
      <c r="K219" s="281">
        <v>1457.88</v>
      </c>
      <c r="L219" s="281">
        <v>1504.9</v>
      </c>
      <c r="M219" s="281">
        <v>1505.68</v>
      </c>
      <c r="N219" s="281">
        <v>1445.28</v>
      </c>
      <c r="O219" s="281">
        <v>1412.48</v>
      </c>
      <c r="P219" s="281">
        <v>1405.09</v>
      </c>
      <c r="Q219" s="281">
        <v>1393.26</v>
      </c>
      <c r="R219" s="281">
        <v>1411.92</v>
      </c>
      <c r="S219" s="281">
        <v>1425.06</v>
      </c>
      <c r="T219" s="281">
        <v>1398.55</v>
      </c>
      <c r="U219" s="281">
        <v>1435.83</v>
      </c>
      <c r="V219" s="281">
        <v>1295.8499999999999</v>
      </c>
      <c r="W219" s="281">
        <v>1177.83</v>
      </c>
      <c r="X219" s="281">
        <v>1129.21</v>
      </c>
      <c r="Y219" s="281">
        <v>1073.3800000000001</v>
      </c>
    </row>
    <row r="220" spans="1:25">
      <c r="A220" s="256">
        <v>25</v>
      </c>
      <c r="B220" s="281">
        <v>1074.26</v>
      </c>
      <c r="C220" s="281">
        <v>1077.82</v>
      </c>
      <c r="D220" s="281">
        <v>1080.6199999999999</v>
      </c>
      <c r="E220" s="281">
        <v>1089.32</v>
      </c>
      <c r="F220" s="281">
        <v>1114.49</v>
      </c>
      <c r="G220" s="281">
        <v>1221.0899999999999</v>
      </c>
      <c r="H220" s="281">
        <v>1233.8</v>
      </c>
      <c r="I220" s="281">
        <v>1336.14</v>
      </c>
      <c r="J220" s="281">
        <v>1382.93</v>
      </c>
      <c r="K220" s="281">
        <v>1407.6</v>
      </c>
      <c r="L220" s="281">
        <v>1386.83</v>
      </c>
      <c r="M220" s="281">
        <v>1386.61</v>
      </c>
      <c r="N220" s="281">
        <v>1381.69</v>
      </c>
      <c r="O220" s="281">
        <v>1380.45</v>
      </c>
      <c r="P220" s="281">
        <v>1431.7</v>
      </c>
      <c r="Q220" s="281">
        <v>1375.03</v>
      </c>
      <c r="R220" s="281">
        <v>1279.07</v>
      </c>
      <c r="S220" s="281">
        <v>1390.96</v>
      </c>
      <c r="T220" s="281">
        <v>1278.21</v>
      </c>
      <c r="U220" s="281">
        <v>1327.03</v>
      </c>
      <c r="V220" s="281">
        <v>1209.0999999999999</v>
      </c>
      <c r="W220" s="281">
        <v>1201.33</v>
      </c>
      <c r="X220" s="281">
        <v>1187.18</v>
      </c>
      <c r="Y220" s="281">
        <v>1174.21</v>
      </c>
    </row>
    <row r="221" spans="1:25">
      <c r="A221" s="256">
        <v>26</v>
      </c>
      <c r="B221" s="281">
        <v>1064.32</v>
      </c>
      <c r="C221" s="281">
        <v>1048.2</v>
      </c>
      <c r="D221" s="281">
        <v>1053</v>
      </c>
      <c r="E221" s="281">
        <v>1075.8399999999999</v>
      </c>
      <c r="F221" s="281">
        <v>1059.9000000000001</v>
      </c>
      <c r="G221" s="281">
        <v>1288.3599999999999</v>
      </c>
      <c r="H221" s="281">
        <v>1327.46</v>
      </c>
      <c r="I221" s="281">
        <v>1437.19</v>
      </c>
      <c r="J221" s="281">
        <v>1554.07</v>
      </c>
      <c r="K221" s="281">
        <v>1582.74</v>
      </c>
      <c r="L221" s="281">
        <v>1583.83</v>
      </c>
      <c r="M221" s="281">
        <v>1580.88</v>
      </c>
      <c r="N221" s="281">
        <v>1568.49</v>
      </c>
      <c r="O221" s="281">
        <v>1572.75</v>
      </c>
      <c r="P221" s="281">
        <v>1558.38</v>
      </c>
      <c r="Q221" s="281">
        <v>1521.01</v>
      </c>
      <c r="R221" s="281">
        <v>1487.39</v>
      </c>
      <c r="S221" s="281">
        <v>1508.72</v>
      </c>
      <c r="T221" s="281">
        <v>1579.42</v>
      </c>
      <c r="U221" s="281">
        <v>1596.99</v>
      </c>
      <c r="V221" s="281">
        <v>1428.13</v>
      </c>
      <c r="W221" s="281">
        <v>1305.96</v>
      </c>
      <c r="X221" s="281">
        <v>1240.21</v>
      </c>
      <c r="Y221" s="281">
        <v>1079.01</v>
      </c>
    </row>
    <row r="222" spans="1:25">
      <c r="A222" s="256">
        <v>27</v>
      </c>
      <c r="B222" s="281">
        <v>1077.81</v>
      </c>
      <c r="C222" s="281">
        <v>1073.1300000000001</v>
      </c>
      <c r="D222" s="281">
        <v>1080.56</v>
      </c>
      <c r="E222" s="281">
        <v>1099.54</v>
      </c>
      <c r="F222" s="281">
        <v>1064.99</v>
      </c>
      <c r="G222" s="281">
        <v>1282.28</v>
      </c>
      <c r="H222" s="281">
        <v>1327.34</v>
      </c>
      <c r="I222" s="281">
        <v>1446.23</v>
      </c>
      <c r="J222" s="281">
        <v>1595.19</v>
      </c>
      <c r="K222" s="281">
        <v>1663.9</v>
      </c>
      <c r="L222" s="281">
        <v>1656.74</v>
      </c>
      <c r="M222" s="281">
        <v>1638.97</v>
      </c>
      <c r="N222" s="281">
        <v>1588.73</v>
      </c>
      <c r="O222" s="281">
        <v>1590.71</v>
      </c>
      <c r="P222" s="281">
        <v>1571.55</v>
      </c>
      <c r="Q222" s="281">
        <v>1571.42</v>
      </c>
      <c r="R222" s="281">
        <v>1549.58</v>
      </c>
      <c r="S222" s="281">
        <v>1562.91</v>
      </c>
      <c r="T222" s="281">
        <v>1559.94</v>
      </c>
      <c r="U222" s="281">
        <v>1569.46</v>
      </c>
      <c r="V222" s="281">
        <v>1361.09</v>
      </c>
      <c r="W222" s="281">
        <v>1258.3699999999999</v>
      </c>
      <c r="X222" s="281">
        <v>1186.58</v>
      </c>
      <c r="Y222" s="281">
        <v>1081.49</v>
      </c>
    </row>
    <row r="223" spans="1:25">
      <c r="A223" s="256">
        <v>28</v>
      </c>
      <c r="B223" s="281">
        <v>1066.8499999999999</v>
      </c>
      <c r="C223" s="281">
        <v>1017.03</v>
      </c>
      <c r="D223" s="281">
        <v>1012.94</v>
      </c>
      <c r="E223" s="281">
        <v>1018.6</v>
      </c>
      <c r="F223" s="281">
        <v>1057.9000000000001</v>
      </c>
      <c r="G223" s="281">
        <v>1220.56</v>
      </c>
      <c r="H223" s="281">
        <v>1249.1199999999999</v>
      </c>
      <c r="I223" s="281">
        <v>1342.6</v>
      </c>
      <c r="J223" s="281">
        <v>1442.9</v>
      </c>
      <c r="K223" s="281">
        <v>1550.44</v>
      </c>
      <c r="L223" s="281">
        <v>1560.68</v>
      </c>
      <c r="M223" s="281">
        <v>1553.71</v>
      </c>
      <c r="N223" s="281">
        <v>1525.12</v>
      </c>
      <c r="O223" s="281">
        <v>1536.85</v>
      </c>
      <c r="P223" s="281">
        <v>1528.05</v>
      </c>
      <c r="Q223" s="281">
        <v>1527.01</v>
      </c>
      <c r="R223" s="281">
        <v>1520.88</v>
      </c>
      <c r="S223" s="281">
        <v>1550.16</v>
      </c>
      <c r="T223" s="281">
        <v>1559.86</v>
      </c>
      <c r="U223" s="281">
        <v>1525.27</v>
      </c>
      <c r="V223" s="281">
        <v>1338.62</v>
      </c>
      <c r="W223" s="281">
        <v>1229.1099999999999</v>
      </c>
      <c r="X223" s="281">
        <v>1219.98</v>
      </c>
      <c r="Y223" s="281">
        <v>1135.1199999999999</v>
      </c>
    </row>
    <row r="224" spans="1:25">
      <c r="A224" s="256">
        <v>29</v>
      </c>
      <c r="B224" s="281">
        <v>1326.87</v>
      </c>
      <c r="C224" s="281">
        <v>1309.0899999999999</v>
      </c>
      <c r="D224" s="281">
        <v>1306.8599999999999</v>
      </c>
      <c r="E224" s="281">
        <v>1307.74</v>
      </c>
      <c r="F224" s="281">
        <v>1291.57</v>
      </c>
      <c r="G224" s="281">
        <v>1296.28</v>
      </c>
      <c r="H224" s="281">
        <v>1353.68</v>
      </c>
      <c r="I224" s="281">
        <v>1428.78</v>
      </c>
      <c r="J224" s="281">
        <v>1583.1</v>
      </c>
      <c r="K224" s="281">
        <v>1652.35</v>
      </c>
      <c r="L224" s="281">
        <v>1644.5</v>
      </c>
      <c r="M224" s="281">
        <v>1641.17</v>
      </c>
      <c r="N224" s="281">
        <v>1646.6</v>
      </c>
      <c r="O224" s="281">
        <v>1736.96</v>
      </c>
      <c r="P224" s="281">
        <v>1674.66</v>
      </c>
      <c r="Q224" s="281">
        <v>1676.37</v>
      </c>
      <c r="R224" s="281">
        <v>1660.78</v>
      </c>
      <c r="S224" s="281">
        <v>1662.4</v>
      </c>
      <c r="T224" s="281">
        <v>1835.55</v>
      </c>
      <c r="U224" s="281">
        <v>1882.43</v>
      </c>
      <c r="V224" s="281">
        <v>1769.33</v>
      </c>
      <c r="W224" s="281">
        <v>1568.15</v>
      </c>
      <c r="X224" s="281">
        <v>1465.78</v>
      </c>
      <c r="Y224" s="281">
        <v>1324.3</v>
      </c>
    </row>
    <row r="225" spans="1:25">
      <c r="A225" s="256">
        <v>30</v>
      </c>
      <c r="B225" s="281">
        <v>1217.83</v>
      </c>
      <c r="C225" s="281">
        <v>1097.6099999999999</v>
      </c>
      <c r="D225" s="281">
        <v>1098.02</v>
      </c>
      <c r="E225" s="281">
        <v>1152.43</v>
      </c>
      <c r="F225" s="281">
        <v>1126.01</v>
      </c>
      <c r="G225" s="281">
        <v>1140.46</v>
      </c>
      <c r="H225" s="281">
        <v>1157.98</v>
      </c>
      <c r="I225" s="281">
        <v>1334.51</v>
      </c>
      <c r="J225" s="281">
        <v>1453.12</v>
      </c>
      <c r="K225" s="281">
        <v>1534.82</v>
      </c>
      <c r="L225" s="281">
        <v>1563.91</v>
      </c>
      <c r="M225" s="281">
        <v>1573.33</v>
      </c>
      <c r="N225" s="281">
        <v>1579.21</v>
      </c>
      <c r="O225" s="281">
        <v>1583.77</v>
      </c>
      <c r="P225" s="281">
        <v>1726.93</v>
      </c>
      <c r="Q225" s="281">
        <v>1716.32</v>
      </c>
      <c r="R225" s="281">
        <v>1729.48</v>
      </c>
      <c r="S225" s="281">
        <v>1884.92</v>
      </c>
      <c r="T225" s="281">
        <v>1859.5</v>
      </c>
      <c r="U225" s="281">
        <v>1764.16</v>
      </c>
      <c r="V225" s="281">
        <v>1614.96</v>
      </c>
      <c r="W225" s="281">
        <v>1496.05</v>
      </c>
      <c r="X225" s="281">
        <v>1378.77</v>
      </c>
      <c r="Y225" s="281">
        <v>1256.6199999999999</v>
      </c>
    </row>
    <row r="226" spans="1:25">
      <c r="A226" s="256">
        <v>31</v>
      </c>
      <c r="B226" s="281">
        <v>0</v>
      </c>
      <c r="C226" s="281">
        <v>0</v>
      </c>
      <c r="D226" s="281">
        <v>0</v>
      </c>
      <c r="E226" s="281">
        <v>0</v>
      </c>
      <c r="F226" s="281">
        <v>0</v>
      </c>
      <c r="G226" s="281">
        <v>0</v>
      </c>
      <c r="H226" s="281">
        <v>0</v>
      </c>
      <c r="I226" s="281">
        <v>0</v>
      </c>
      <c r="J226" s="281">
        <v>0</v>
      </c>
      <c r="K226" s="281">
        <v>0</v>
      </c>
      <c r="L226" s="281">
        <v>0</v>
      </c>
      <c r="M226" s="281">
        <v>0</v>
      </c>
      <c r="N226" s="281">
        <v>0</v>
      </c>
      <c r="O226" s="281">
        <v>0</v>
      </c>
      <c r="P226" s="281">
        <v>0</v>
      </c>
      <c r="Q226" s="281">
        <v>0</v>
      </c>
      <c r="R226" s="281">
        <v>0</v>
      </c>
      <c r="S226" s="281">
        <v>0</v>
      </c>
      <c r="T226" s="281">
        <v>0</v>
      </c>
      <c r="U226" s="281">
        <v>0</v>
      </c>
      <c r="V226" s="281">
        <v>0</v>
      </c>
      <c r="W226" s="281">
        <v>0</v>
      </c>
      <c r="X226" s="281">
        <v>0</v>
      </c>
      <c r="Y226" s="281">
        <v>0</v>
      </c>
    </row>
    <row r="228" spans="1:25">
      <c r="A228" s="422" t="s">
        <v>212</v>
      </c>
      <c r="B228" s="492" t="s">
        <v>214</v>
      </c>
      <c r="C228" s="492"/>
      <c r="D228" s="492"/>
      <c r="E228" s="492"/>
      <c r="F228" s="492"/>
      <c r="G228" s="492"/>
      <c r="H228" s="492"/>
      <c r="I228" s="492"/>
      <c r="J228" s="492"/>
      <c r="K228" s="492"/>
      <c r="L228" s="492"/>
      <c r="M228" s="492"/>
      <c r="N228" s="492"/>
      <c r="O228" s="492"/>
      <c r="P228" s="492"/>
      <c r="Q228" s="492"/>
      <c r="R228" s="492"/>
      <c r="S228" s="492"/>
      <c r="T228" s="492"/>
      <c r="U228" s="492"/>
      <c r="V228" s="492"/>
      <c r="W228" s="492"/>
      <c r="X228" s="492"/>
      <c r="Y228" s="492"/>
    </row>
    <row r="229" spans="1:25" ht="30">
      <c r="A229" s="422"/>
      <c r="B229" s="280" t="s">
        <v>1</v>
      </c>
      <c r="C229" s="280" t="s">
        <v>2</v>
      </c>
      <c r="D229" s="280" t="s">
        <v>3</v>
      </c>
      <c r="E229" s="280" t="s">
        <v>4</v>
      </c>
      <c r="F229" s="280" t="s">
        <v>5</v>
      </c>
      <c r="G229" s="280" t="s">
        <v>6</v>
      </c>
      <c r="H229" s="280" t="s">
        <v>7</v>
      </c>
      <c r="I229" s="280" t="s">
        <v>8</v>
      </c>
      <c r="J229" s="280" t="s">
        <v>9</v>
      </c>
      <c r="K229" s="280" t="s">
        <v>10</v>
      </c>
      <c r="L229" s="280" t="s">
        <v>11</v>
      </c>
      <c r="M229" s="280" t="s">
        <v>12</v>
      </c>
      <c r="N229" s="280" t="s">
        <v>13</v>
      </c>
      <c r="O229" s="280" t="s">
        <v>14</v>
      </c>
      <c r="P229" s="280" t="s">
        <v>15</v>
      </c>
      <c r="Q229" s="280" t="s">
        <v>16</v>
      </c>
      <c r="R229" s="280" t="s">
        <v>17</v>
      </c>
      <c r="S229" s="280" t="s">
        <v>18</v>
      </c>
      <c r="T229" s="280" t="s">
        <v>19</v>
      </c>
      <c r="U229" s="280" t="s">
        <v>20</v>
      </c>
      <c r="V229" s="280" t="s">
        <v>21</v>
      </c>
      <c r="W229" s="280" t="s">
        <v>22</v>
      </c>
      <c r="X229" s="280" t="s">
        <v>23</v>
      </c>
      <c r="Y229" s="280" t="s">
        <v>24</v>
      </c>
    </row>
    <row r="230" spans="1:25">
      <c r="A230" s="256">
        <v>1</v>
      </c>
      <c r="B230" s="281">
        <v>1470.92</v>
      </c>
      <c r="C230" s="281">
        <v>1461.64</v>
      </c>
      <c r="D230" s="281">
        <v>1578.14</v>
      </c>
      <c r="E230" s="281">
        <v>2092.5</v>
      </c>
      <c r="F230" s="281">
        <v>1716.57</v>
      </c>
      <c r="G230" s="281">
        <v>2208.25</v>
      </c>
      <c r="H230" s="281">
        <v>2113.48</v>
      </c>
      <c r="I230" s="281">
        <v>2133.64</v>
      </c>
      <c r="J230" s="281">
        <v>2098.17</v>
      </c>
      <c r="K230" s="281">
        <v>2066.42</v>
      </c>
      <c r="L230" s="281">
        <v>2051.4499999999998</v>
      </c>
      <c r="M230" s="281">
        <v>1997.67</v>
      </c>
      <c r="N230" s="281">
        <v>2105.73</v>
      </c>
      <c r="O230" s="281">
        <v>2099.2800000000002</v>
      </c>
      <c r="P230" s="281">
        <v>2130.7399999999998</v>
      </c>
      <c r="Q230" s="281">
        <v>2092.59</v>
      </c>
      <c r="R230" s="281">
        <v>2096.96</v>
      </c>
      <c r="S230" s="281">
        <v>2053.6999999999998</v>
      </c>
      <c r="T230" s="281">
        <v>2215.67</v>
      </c>
      <c r="U230" s="281">
        <v>2228.96</v>
      </c>
      <c r="V230" s="281">
        <v>1757.83</v>
      </c>
      <c r="W230" s="281">
        <v>1644.43</v>
      </c>
      <c r="X230" s="281">
        <v>1529.92</v>
      </c>
      <c r="Y230" s="281">
        <v>1514.94</v>
      </c>
    </row>
    <row r="231" spans="1:25">
      <c r="A231" s="256">
        <v>2</v>
      </c>
      <c r="B231" s="281">
        <v>1506.78</v>
      </c>
      <c r="C231" s="281">
        <v>1620.11</v>
      </c>
      <c r="D231" s="281">
        <v>1689.8</v>
      </c>
      <c r="E231" s="281">
        <v>1518.75</v>
      </c>
      <c r="F231" s="281">
        <v>1617.06</v>
      </c>
      <c r="G231" s="281">
        <v>2098.52</v>
      </c>
      <c r="H231" s="281">
        <v>2227.6999999999998</v>
      </c>
      <c r="I231" s="281">
        <v>2424.9499999999998</v>
      </c>
      <c r="J231" s="281">
        <v>2464.06</v>
      </c>
      <c r="K231" s="281">
        <v>2468.02</v>
      </c>
      <c r="L231" s="281">
        <v>2439.77</v>
      </c>
      <c r="M231" s="281">
        <v>2380.98</v>
      </c>
      <c r="N231" s="281">
        <v>2414.52</v>
      </c>
      <c r="O231" s="281">
        <v>2367.5100000000002</v>
      </c>
      <c r="P231" s="281">
        <v>2461.0100000000002</v>
      </c>
      <c r="Q231" s="281">
        <v>2405.64</v>
      </c>
      <c r="R231" s="281">
        <v>1980.3</v>
      </c>
      <c r="S231" s="281">
        <v>2670.91</v>
      </c>
      <c r="T231" s="281">
        <v>1752.75</v>
      </c>
      <c r="U231" s="281">
        <v>1740.96</v>
      </c>
      <c r="V231" s="281">
        <v>1648.94</v>
      </c>
      <c r="W231" s="281">
        <v>1615.25</v>
      </c>
      <c r="X231" s="281">
        <v>1518.48</v>
      </c>
      <c r="Y231" s="281">
        <v>1438.07</v>
      </c>
    </row>
    <row r="232" spans="1:25">
      <c r="A232" s="256">
        <v>3</v>
      </c>
      <c r="B232" s="281">
        <v>1183.5</v>
      </c>
      <c r="C232" s="281">
        <v>1178.52</v>
      </c>
      <c r="D232" s="281">
        <v>1185.55</v>
      </c>
      <c r="E232" s="281">
        <v>1291.3499999999999</v>
      </c>
      <c r="F232" s="281">
        <v>1185.0899999999999</v>
      </c>
      <c r="G232" s="281">
        <v>1379.54</v>
      </c>
      <c r="H232" s="281">
        <v>1777.47</v>
      </c>
      <c r="I232" s="281">
        <v>1649.97</v>
      </c>
      <c r="J232" s="281">
        <v>1645.82</v>
      </c>
      <c r="K232" s="281">
        <v>1740.9</v>
      </c>
      <c r="L232" s="281">
        <v>1651.13</v>
      </c>
      <c r="M232" s="281">
        <v>1654.5</v>
      </c>
      <c r="N232" s="281">
        <v>1615.48</v>
      </c>
      <c r="O232" s="281">
        <v>1646.47</v>
      </c>
      <c r="P232" s="281">
        <v>1686.91</v>
      </c>
      <c r="Q232" s="281">
        <v>1582.65</v>
      </c>
      <c r="R232" s="281">
        <v>1645.34</v>
      </c>
      <c r="S232" s="281">
        <v>1665.74</v>
      </c>
      <c r="T232" s="281">
        <v>2170.6</v>
      </c>
      <c r="U232" s="281">
        <v>1583.86</v>
      </c>
      <c r="V232" s="281">
        <v>1363.75</v>
      </c>
      <c r="W232" s="281">
        <v>1246.1500000000001</v>
      </c>
      <c r="X232" s="281">
        <v>1184.1099999999999</v>
      </c>
      <c r="Y232" s="281">
        <v>1186.81</v>
      </c>
    </row>
    <row r="233" spans="1:25">
      <c r="A233" s="256">
        <v>4</v>
      </c>
      <c r="B233" s="281">
        <v>1083.8699999999999</v>
      </c>
      <c r="C233" s="281">
        <v>1061.28</v>
      </c>
      <c r="D233" s="281">
        <v>1099.9100000000001</v>
      </c>
      <c r="E233" s="281">
        <v>1139.1099999999999</v>
      </c>
      <c r="F233" s="281">
        <v>1080.2</v>
      </c>
      <c r="G233" s="281">
        <v>1185.53</v>
      </c>
      <c r="H233" s="281">
        <v>1228.8499999999999</v>
      </c>
      <c r="I233" s="281">
        <v>1023.17</v>
      </c>
      <c r="J233" s="281">
        <v>1083.46</v>
      </c>
      <c r="K233" s="281">
        <v>951.44</v>
      </c>
      <c r="L233" s="281">
        <v>1090.99</v>
      </c>
      <c r="M233" s="281">
        <v>862.43</v>
      </c>
      <c r="N233" s="281">
        <v>1079.8499999999999</v>
      </c>
      <c r="O233" s="281">
        <v>1119.6600000000001</v>
      </c>
      <c r="P233" s="281">
        <v>1211.92</v>
      </c>
      <c r="Q233" s="281">
        <v>1257.24</v>
      </c>
      <c r="R233" s="281">
        <v>1223.49</v>
      </c>
      <c r="S233" s="281">
        <v>1281.71</v>
      </c>
      <c r="T233" s="281">
        <v>1261.77</v>
      </c>
      <c r="U233" s="281">
        <v>1042.3900000000001</v>
      </c>
      <c r="V233" s="281">
        <v>1104.4100000000001</v>
      </c>
      <c r="W233" s="281">
        <v>1070.1099999999999</v>
      </c>
      <c r="X233" s="281">
        <v>1094.31</v>
      </c>
      <c r="Y233" s="281">
        <v>1089.71</v>
      </c>
    </row>
    <row r="234" spans="1:25">
      <c r="A234" s="256">
        <v>5</v>
      </c>
      <c r="B234" s="281">
        <v>1051.27</v>
      </c>
      <c r="C234" s="281">
        <v>915.3</v>
      </c>
      <c r="D234" s="281">
        <v>1068.03</v>
      </c>
      <c r="E234" s="281">
        <v>1049.74</v>
      </c>
      <c r="F234" s="281">
        <v>1020.7</v>
      </c>
      <c r="G234" s="281">
        <v>1107.9100000000001</v>
      </c>
      <c r="H234" s="281">
        <v>1134.5</v>
      </c>
      <c r="I234" s="281">
        <v>1032.05</v>
      </c>
      <c r="J234" s="281">
        <v>1020.32</v>
      </c>
      <c r="K234" s="281">
        <v>1005.26</v>
      </c>
      <c r="L234" s="281">
        <v>1010.74</v>
      </c>
      <c r="M234" s="281">
        <v>1016.3</v>
      </c>
      <c r="N234" s="281">
        <v>1032.01</v>
      </c>
      <c r="O234" s="281">
        <v>1006.75</v>
      </c>
      <c r="P234" s="281">
        <v>1015.24</v>
      </c>
      <c r="Q234" s="281">
        <v>1141.24</v>
      </c>
      <c r="R234" s="281">
        <v>1102.22</v>
      </c>
      <c r="S234" s="281">
        <v>1287.95</v>
      </c>
      <c r="T234" s="281">
        <v>1143.51</v>
      </c>
      <c r="U234" s="281">
        <v>997.22</v>
      </c>
      <c r="V234" s="281">
        <v>1034.1500000000001</v>
      </c>
      <c r="W234" s="281">
        <v>1078.17</v>
      </c>
      <c r="X234" s="281">
        <v>1061.29</v>
      </c>
      <c r="Y234" s="281">
        <v>1059.27</v>
      </c>
    </row>
    <row r="235" spans="1:25">
      <c r="A235" s="256">
        <v>6</v>
      </c>
      <c r="B235" s="281">
        <v>834.38</v>
      </c>
      <c r="C235" s="281">
        <v>917.09</v>
      </c>
      <c r="D235" s="281">
        <v>989.21</v>
      </c>
      <c r="E235" s="281">
        <v>892.31</v>
      </c>
      <c r="F235" s="281">
        <v>867.57</v>
      </c>
      <c r="G235" s="281">
        <v>961.64</v>
      </c>
      <c r="H235" s="281">
        <v>1076.81</v>
      </c>
      <c r="I235" s="281">
        <v>1071.83</v>
      </c>
      <c r="J235" s="281">
        <v>1140.08</v>
      </c>
      <c r="K235" s="281">
        <v>1071.58</v>
      </c>
      <c r="L235" s="281">
        <v>1097.1400000000001</v>
      </c>
      <c r="M235" s="281">
        <v>1070.05</v>
      </c>
      <c r="N235" s="281">
        <v>1069.48</v>
      </c>
      <c r="O235" s="281">
        <v>1072.32</v>
      </c>
      <c r="P235" s="281">
        <v>1144.6199999999999</v>
      </c>
      <c r="Q235" s="281">
        <v>1020.96</v>
      </c>
      <c r="R235" s="281">
        <v>1079.3</v>
      </c>
      <c r="S235" s="281">
        <v>1328.86</v>
      </c>
      <c r="T235" s="281">
        <v>1037.72</v>
      </c>
      <c r="U235" s="281">
        <v>822.39</v>
      </c>
      <c r="V235" s="281">
        <v>839.28</v>
      </c>
      <c r="W235" s="281">
        <v>1022.2</v>
      </c>
      <c r="X235" s="281">
        <v>829.77</v>
      </c>
      <c r="Y235" s="281">
        <v>828.1</v>
      </c>
    </row>
    <row r="236" spans="1:25">
      <c r="A236" s="256">
        <v>7</v>
      </c>
      <c r="B236" s="281">
        <v>937.12</v>
      </c>
      <c r="C236" s="281">
        <v>939.03</v>
      </c>
      <c r="D236" s="281">
        <v>983.46</v>
      </c>
      <c r="E236" s="281">
        <v>1049.02</v>
      </c>
      <c r="F236" s="281">
        <v>1024.29</v>
      </c>
      <c r="G236" s="281">
        <v>1092.27</v>
      </c>
      <c r="H236" s="281">
        <v>1282.9100000000001</v>
      </c>
      <c r="I236" s="281">
        <v>1401.16</v>
      </c>
      <c r="J236" s="281">
        <v>1475.71</v>
      </c>
      <c r="K236" s="281">
        <v>1496.58</v>
      </c>
      <c r="L236" s="281">
        <v>1470.65</v>
      </c>
      <c r="M236" s="281">
        <v>1493.41</v>
      </c>
      <c r="N236" s="281">
        <v>1467.8</v>
      </c>
      <c r="O236" s="281">
        <v>1509.2</v>
      </c>
      <c r="P236" s="281">
        <v>1504.35</v>
      </c>
      <c r="Q236" s="281">
        <v>1495.84</v>
      </c>
      <c r="R236" s="281">
        <v>1477.09</v>
      </c>
      <c r="S236" s="281">
        <v>1515.5</v>
      </c>
      <c r="T236" s="281">
        <v>1432.17</v>
      </c>
      <c r="U236" s="281">
        <v>1441.88</v>
      </c>
      <c r="V236" s="281">
        <v>1397.17</v>
      </c>
      <c r="W236" s="281">
        <v>1198.8699999999999</v>
      </c>
      <c r="X236" s="281">
        <v>1076.2</v>
      </c>
      <c r="Y236" s="281">
        <v>968.29</v>
      </c>
    </row>
    <row r="237" spans="1:25">
      <c r="A237" s="256">
        <v>8</v>
      </c>
      <c r="B237" s="281">
        <v>1073.96</v>
      </c>
      <c r="C237" s="281">
        <v>1076.76</v>
      </c>
      <c r="D237" s="281">
        <v>1081.8900000000001</v>
      </c>
      <c r="E237" s="281">
        <v>1094.8599999999999</v>
      </c>
      <c r="F237" s="281">
        <v>1236.3399999999999</v>
      </c>
      <c r="G237" s="281">
        <v>1438.93</v>
      </c>
      <c r="H237" s="281">
        <v>1414.38</v>
      </c>
      <c r="I237" s="281">
        <v>1537.16</v>
      </c>
      <c r="J237" s="281">
        <v>1677.95</v>
      </c>
      <c r="K237" s="281">
        <v>1776.33</v>
      </c>
      <c r="L237" s="281">
        <v>1714.35</v>
      </c>
      <c r="M237" s="281">
        <v>1730.46</v>
      </c>
      <c r="N237" s="281">
        <v>1682.37</v>
      </c>
      <c r="O237" s="281">
        <v>1686.32</v>
      </c>
      <c r="P237" s="281">
        <v>1671.23</v>
      </c>
      <c r="Q237" s="281">
        <v>1663.07</v>
      </c>
      <c r="R237" s="281">
        <v>1700.77</v>
      </c>
      <c r="S237" s="281">
        <v>1813.2</v>
      </c>
      <c r="T237" s="281">
        <v>1715.1</v>
      </c>
      <c r="U237" s="281">
        <v>1377.51</v>
      </c>
      <c r="V237" s="281">
        <v>1459.76</v>
      </c>
      <c r="W237" s="281">
        <v>1394.59</v>
      </c>
      <c r="X237" s="281">
        <v>1084.02</v>
      </c>
      <c r="Y237" s="281">
        <v>1080.75</v>
      </c>
    </row>
    <row r="238" spans="1:25">
      <c r="A238" s="256">
        <v>9</v>
      </c>
      <c r="B238" s="281">
        <v>1058.8599999999999</v>
      </c>
      <c r="C238" s="281">
        <v>1047.6099999999999</v>
      </c>
      <c r="D238" s="281">
        <v>1053.27</v>
      </c>
      <c r="E238" s="281">
        <v>1062.78</v>
      </c>
      <c r="F238" s="281">
        <v>1122.49</v>
      </c>
      <c r="G238" s="281">
        <v>1230.5899999999999</v>
      </c>
      <c r="H238" s="281">
        <v>1142.9000000000001</v>
      </c>
      <c r="I238" s="281">
        <v>1411.62</v>
      </c>
      <c r="J238" s="281">
        <v>1523.58</v>
      </c>
      <c r="K238" s="281">
        <v>1618.95</v>
      </c>
      <c r="L238" s="281">
        <v>1657.16</v>
      </c>
      <c r="M238" s="281">
        <v>1623.05</v>
      </c>
      <c r="N238" s="281">
        <v>1597.39</v>
      </c>
      <c r="O238" s="281">
        <v>1624.21</v>
      </c>
      <c r="P238" s="281">
        <v>1638.48</v>
      </c>
      <c r="Q238" s="281">
        <v>1626.64</v>
      </c>
      <c r="R238" s="281">
        <v>1639.08</v>
      </c>
      <c r="S238" s="281">
        <v>1670.39</v>
      </c>
      <c r="T238" s="281">
        <v>1640.29</v>
      </c>
      <c r="U238" s="281">
        <v>1334.07</v>
      </c>
      <c r="V238" s="281">
        <v>1175.77</v>
      </c>
      <c r="W238" s="281">
        <v>1087.6500000000001</v>
      </c>
      <c r="X238" s="281">
        <v>1074.4100000000001</v>
      </c>
      <c r="Y238" s="281">
        <v>1046.42</v>
      </c>
    </row>
    <row r="239" spans="1:25">
      <c r="A239" s="256">
        <v>10</v>
      </c>
      <c r="B239" s="281">
        <v>969.9</v>
      </c>
      <c r="C239" s="281">
        <v>1020.75</v>
      </c>
      <c r="D239" s="281">
        <v>1049.82</v>
      </c>
      <c r="E239" s="281">
        <v>1118.07</v>
      </c>
      <c r="F239" s="281">
        <v>1110.99</v>
      </c>
      <c r="G239" s="281">
        <v>1263.28</v>
      </c>
      <c r="H239" s="281">
        <v>1377.38</v>
      </c>
      <c r="I239" s="281">
        <v>1359.89</v>
      </c>
      <c r="J239" s="281">
        <v>1242.81</v>
      </c>
      <c r="K239" s="281">
        <v>1250.78</v>
      </c>
      <c r="L239" s="281">
        <v>1287.08</v>
      </c>
      <c r="M239" s="281">
        <v>1303.6600000000001</v>
      </c>
      <c r="N239" s="281">
        <v>1345.11</v>
      </c>
      <c r="O239" s="281">
        <v>1341.49</v>
      </c>
      <c r="P239" s="281">
        <v>1210.43</v>
      </c>
      <c r="Q239" s="281">
        <v>1175.04</v>
      </c>
      <c r="R239" s="281">
        <v>1372.46</v>
      </c>
      <c r="S239" s="281">
        <v>1271.18</v>
      </c>
      <c r="T239" s="281">
        <v>1175.95</v>
      </c>
      <c r="U239" s="281">
        <v>1146.68</v>
      </c>
      <c r="V239" s="281">
        <v>1144.02</v>
      </c>
      <c r="W239" s="281">
        <v>1086.8900000000001</v>
      </c>
      <c r="X239" s="281">
        <v>1000.17</v>
      </c>
      <c r="Y239" s="281">
        <v>986.93</v>
      </c>
    </row>
    <row r="240" spans="1:25">
      <c r="A240" s="256">
        <v>11</v>
      </c>
      <c r="B240" s="281">
        <v>934.62</v>
      </c>
      <c r="C240" s="281">
        <v>936.21</v>
      </c>
      <c r="D240" s="281">
        <v>949.47</v>
      </c>
      <c r="E240" s="281">
        <v>943.33</v>
      </c>
      <c r="F240" s="281">
        <v>926.76</v>
      </c>
      <c r="G240" s="281">
        <v>939.33</v>
      </c>
      <c r="H240" s="281">
        <v>1021.16</v>
      </c>
      <c r="I240" s="281">
        <v>972.76</v>
      </c>
      <c r="J240" s="281">
        <v>951.6</v>
      </c>
      <c r="K240" s="281">
        <v>951.91</v>
      </c>
      <c r="L240" s="281">
        <v>953.77</v>
      </c>
      <c r="M240" s="281">
        <v>954.09</v>
      </c>
      <c r="N240" s="281">
        <v>952.68</v>
      </c>
      <c r="O240" s="281">
        <v>919.69</v>
      </c>
      <c r="P240" s="281">
        <v>919.34</v>
      </c>
      <c r="Q240" s="281">
        <v>916.2</v>
      </c>
      <c r="R240" s="281">
        <v>919.37</v>
      </c>
      <c r="S240" s="281">
        <v>1033.48</v>
      </c>
      <c r="T240" s="281">
        <v>968.58</v>
      </c>
      <c r="U240" s="281">
        <v>945.61</v>
      </c>
      <c r="V240" s="281">
        <v>956.29</v>
      </c>
      <c r="W240" s="281">
        <v>944.81</v>
      </c>
      <c r="X240" s="281">
        <v>935.22</v>
      </c>
      <c r="Y240" s="281">
        <v>887.22</v>
      </c>
    </row>
    <row r="241" spans="1:25">
      <c r="A241" s="256">
        <v>12</v>
      </c>
      <c r="B241" s="281">
        <v>835.91</v>
      </c>
      <c r="C241" s="281">
        <v>814.98</v>
      </c>
      <c r="D241" s="281">
        <v>828.74</v>
      </c>
      <c r="E241" s="281">
        <v>809.36</v>
      </c>
      <c r="F241" s="281">
        <v>817.27</v>
      </c>
      <c r="G241" s="281">
        <v>846.75</v>
      </c>
      <c r="H241" s="281">
        <v>880.36</v>
      </c>
      <c r="I241" s="281">
        <v>1214.9100000000001</v>
      </c>
      <c r="J241" s="281">
        <v>1227.3699999999999</v>
      </c>
      <c r="K241" s="281">
        <v>856.66</v>
      </c>
      <c r="L241" s="281">
        <v>857.42</v>
      </c>
      <c r="M241" s="281">
        <v>864.23</v>
      </c>
      <c r="N241" s="281">
        <v>863.27</v>
      </c>
      <c r="O241" s="281">
        <v>933.78</v>
      </c>
      <c r="P241" s="281">
        <v>864.68</v>
      </c>
      <c r="Q241" s="281">
        <v>864.3</v>
      </c>
      <c r="R241" s="281">
        <v>850.09</v>
      </c>
      <c r="S241" s="281">
        <v>855.79</v>
      </c>
      <c r="T241" s="281">
        <v>856.08</v>
      </c>
      <c r="U241" s="281">
        <v>834.74</v>
      </c>
      <c r="V241" s="281">
        <v>845.9</v>
      </c>
      <c r="W241" s="281">
        <v>836.85</v>
      </c>
      <c r="X241" s="281">
        <v>893.18</v>
      </c>
      <c r="Y241" s="281">
        <v>891.65</v>
      </c>
    </row>
    <row r="242" spans="1:25">
      <c r="A242" s="256">
        <v>13</v>
      </c>
      <c r="B242" s="281">
        <v>823.1</v>
      </c>
      <c r="C242" s="281">
        <v>823.87</v>
      </c>
      <c r="D242" s="281">
        <v>927.83</v>
      </c>
      <c r="E242" s="281">
        <v>861.01</v>
      </c>
      <c r="F242" s="281">
        <v>799.62</v>
      </c>
      <c r="G242" s="281">
        <v>1079.92</v>
      </c>
      <c r="H242" s="281">
        <v>1082.75</v>
      </c>
      <c r="I242" s="281">
        <v>1106.52</v>
      </c>
      <c r="J242" s="281">
        <v>1034.8800000000001</v>
      </c>
      <c r="K242" s="281">
        <v>1058.6300000000001</v>
      </c>
      <c r="L242" s="281">
        <v>1080.8399999999999</v>
      </c>
      <c r="M242" s="281">
        <v>1097.3399999999999</v>
      </c>
      <c r="N242" s="281">
        <v>1139.5999999999999</v>
      </c>
      <c r="O242" s="281">
        <v>1140.26</v>
      </c>
      <c r="P242" s="281">
        <v>1140.93</v>
      </c>
      <c r="Q242" s="281">
        <v>1082.29</v>
      </c>
      <c r="R242" s="281">
        <v>1094.7</v>
      </c>
      <c r="S242" s="281">
        <v>1149.0999999999999</v>
      </c>
      <c r="T242" s="281">
        <v>885.58</v>
      </c>
      <c r="U242" s="281">
        <v>864.09</v>
      </c>
      <c r="V242" s="281">
        <v>839.64</v>
      </c>
      <c r="W242" s="281">
        <v>829.85</v>
      </c>
      <c r="X242" s="281">
        <v>809.81</v>
      </c>
      <c r="Y242" s="281">
        <v>809.78</v>
      </c>
    </row>
    <row r="243" spans="1:25">
      <c r="A243" s="256">
        <v>14</v>
      </c>
      <c r="B243" s="281">
        <v>816.86</v>
      </c>
      <c r="C243" s="281">
        <v>819.31</v>
      </c>
      <c r="D243" s="281">
        <v>921.07</v>
      </c>
      <c r="E243" s="281">
        <v>922.71</v>
      </c>
      <c r="F243" s="281">
        <v>952.36</v>
      </c>
      <c r="G243" s="281">
        <v>1140.8</v>
      </c>
      <c r="H243" s="281">
        <v>1180.76</v>
      </c>
      <c r="I243" s="281">
        <v>1307.1400000000001</v>
      </c>
      <c r="J243" s="281">
        <v>1292.49</v>
      </c>
      <c r="K243" s="281">
        <v>1204.3399999999999</v>
      </c>
      <c r="L243" s="281">
        <v>1139.25</v>
      </c>
      <c r="M243" s="281">
        <v>1308.54</v>
      </c>
      <c r="N243" s="281">
        <v>1291.94</v>
      </c>
      <c r="O243" s="281">
        <v>1246.47</v>
      </c>
      <c r="P243" s="281">
        <v>1085.6300000000001</v>
      </c>
      <c r="Q243" s="281">
        <v>1136.5999999999999</v>
      </c>
      <c r="R243" s="281">
        <v>1083.17</v>
      </c>
      <c r="S243" s="281">
        <v>1142.74</v>
      </c>
      <c r="T243" s="281">
        <v>873.72</v>
      </c>
      <c r="U243" s="281">
        <v>850.82</v>
      </c>
      <c r="V243" s="281">
        <v>874.26</v>
      </c>
      <c r="W243" s="281">
        <v>1164.95</v>
      </c>
      <c r="X243" s="281">
        <v>1137.04</v>
      </c>
      <c r="Y243" s="281">
        <v>1108.69</v>
      </c>
    </row>
    <row r="244" spans="1:25">
      <c r="A244" s="256">
        <v>15</v>
      </c>
      <c r="B244" s="281">
        <v>1060.8800000000001</v>
      </c>
      <c r="C244" s="281">
        <v>1062</v>
      </c>
      <c r="D244" s="281">
        <v>1065.1600000000001</v>
      </c>
      <c r="E244" s="281">
        <v>1061.78</v>
      </c>
      <c r="F244" s="281">
        <v>1048.03</v>
      </c>
      <c r="G244" s="281">
        <v>1203.28</v>
      </c>
      <c r="H244" s="281">
        <v>1339.76</v>
      </c>
      <c r="I244" s="281">
        <v>1379.14</v>
      </c>
      <c r="J244" s="281">
        <v>1420.77</v>
      </c>
      <c r="K244" s="281">
        <v>1412.31</v>
      </c>
      <c r="L244" s="281">
        <v>1413.13</v>
      </c>
      <c r="M244" s="281">
        <v>1409.69</v>
      </c>
      <c r="N244" s="281">
        <v>1290.6400000000001</v>
      </c>
      <c r="O244" s="281">
        <v>1393.43</v>
      </c>
      <c r="P244" s="281">
        <v>1324.97</v>
      </c>
      <c r="Q244" s="281">
        <v>1480.52</v>
      </c>
      <c r="R244" s="281">
        <v>1448.67</v>
      </c>
      <c r="S244" s="281">
        <v>1507.88</v>
      </c>
      <c r="T244" s="281">
        <v>1431.86</v>
      </c>
      <c r="U244" s="281">
        <v>1523.13</v>
      </c>
      <c r="V244" s="281">
        <v>1360.31</v>
      </c>
      <c r="W244" s="281">
        <v>1172.51</v>
      </c>
      <c r="X244" s="281">
        <v>1139.3</v>
      </c>
      <c r="Y244" s="281">
        <v>1107.8699999999999</v>
      </c>
    </row>
    <row r="245" spans="1:25">
      <c r="A245" s="256">
        <v>16</v>
      </c>
      <c r="B245" s="281">
        <v>1259.72</v>
      </c>
      <c r="C245" s="281">
        <v>1263.06</v>
      </c>
      <c r="D245" s="281">
        <v>1264.58</v>
      </c>
      <c r="E245" s="281">
        <v>1263.3900000000001</v>
      </c>
      <c r="F245" s="281">
        <v>1203.3</v>
      </c>
      <c r="G245" s="281">
        <v>1226.8900000000001</v>
      </c>
      <c r="H245" s="281">
        <v>1266.52</v>
      </c>
      <c r="I245" s="281">
        <v>1323.06</v>
      </c>
      <c r="J245" s="281">
        <v>1450.16</v>
      </c>
      <c r="K245" s="281">
        <v>1418.36</v>
      </c>
      <c r="L245" s="281">
        <v>1336.71</v>
      </c>
      <c r="M245" s="281">
        <v>1308.21</v>
      </c>
      <c r="N245" s="281">
        <v>1497.88</v>
      </c>
      <c r="O245" s="281">
        <v>1393.61</v>
      </c>
      <c r="P245" s="281">
        <v>1415.99</v>
      </c>
      <c r="Q245" s="281">
        <v>1336.74</v>
      </c>
      <c r="R245" s="281">
        <v>1480.76</v>
      </c>
      <c r="S245" s="281">
        <v>1302.97</v>
      </c>
      <c r="T245" s="281">
        <v>1373.64</v>
      </c>
      <c r="U245" s="281">
        <v>1663.08</v>
      </c>
      <c r="V245" s="281">
        <v>1377.29</v>
      </c>
      <c r="W245" s="281">
        <v>1324.03</v>
      </c>
      <c r="X245" s="281">
        <v>1230.54</v>
      </c>
      <c r="Y245" s="281">
        <v>1288.83</v>
      </c>
    </row>
    <row r="246" spans="1:25">
      <c r="A246" s="256">
        <v>17</v>
      </c>
      <c r="B246" s="281">
        <v>1250.95</v>
      </c>
      <c r="C246" s="281">
        <v>1253.19</v>
      </c>
      <c r="D246" s="281">
        <v>1259.4100000000001</v>
      </c>
      <c r="E246" s="281">
        <v>1266.43</v>
      </c>
      <c r="F246" s="281">
        <v>1387.41</v>
      </c>
      <c r="G246" s="281">
        <v>1386.3</v>
      </c>
      <c r="H246" s="281">
        <v>1410.36</v>
      </c>
      <c r="I246" s="281">
        <v>1586.12</v>
      </c>
      <c r="J246" s="281">
        <v>1696.27</v>
      </c>
      <c r="K246" s="281">
        <v>1703.74</v>
      </c>
      <c r="L246" s="281">
        <v>1676.69</v>
      </c>
      <c r="M246" s="281">
        <v>1691.76</v>
      </c>
      <c r="N246" s="281">
        <v>1553.66</v>
      </c>
      <c r="O246" s="281">
        <v>1564.91</v>
      </c>
      <c r="P246" s="281">
        <v>1607.8</v>
      </c>
      <c r="Q246" s="281">
        <v>1567.37</v>
      </c>
      <c r="R246" s="281">
        <v>1562.34</v>
      </c>
      <c r="S246" s="281">
        <v>1565.31</v>
      </c>
      <c r="T246" s="281">
        <v>1429.3</v>
      </c>
      <c r="U246" s="281">
        <v>1456.83</v>
      </c>
      <c r="V246" s="281">
        <v>1395</v>
      </c>
      <c r="W246" s="281">
        <v>1279.93</v>
      </c>
      <c r="X246" s="281">
        <v>1272.31</v>
      </c>
      <c r="Y246" s="281">
        <v>1235.33</v>
      </c>
    </row>
    <row r="247" spans="1:25">
      <c r="A247" s="256">
        <v>18</v>
      </c>
      <c r="B247" s="281">
        <v>1270.05</v>
      </c>
      <c r="C247" s="281">
        <v>1270.6400000000001</v>
      </c>
      <c r="D247" s="281">
        <v>1275.3</v>
      </c>
      <c r="E247" s="281">
        <v>1276.3699999999999</v>
      </c>
      <c r="F247" s="281">
        <v>1276.58</v>
      </c>
      <c r="G247" s="281">
        <v>1306.0899999999999</v>
      </c>
      <c r="H247" s="281">
        <v>1263.56</v>
      </c>
      <c r="I247" s="281">
        <v>1261.97</v>
      </c>
      <c r="J247" s="281">
        <v>1235.44</v>
      </c>
      <c r="K247" s="281">
        <v>1238.95</v>
      </c>
      <c r="L247" s="281">
        <v>1233.21</v>
      </c>
      <c r="M247" s="281">
        <v>1264.56</v>
      </c>
      <c r="N247" s="281">
        <v>1262.3399999999999</v>
      </c>
      <c r="O247" s="281">
        <v>1262.1300000000001</v>
      </c>
      <c r="P247" s="281">
        <v>1418.8</v>
      </c>
      <c r="Q247" s="281">
        <v>1402.99</v>
      </c>
      <c r="R247" s="281">
        <v>1394.33</v>
      </c>
      <c r="S247" s="281">
        <v>1425.31</v>
      </c>
      <c r="T247" s="281">
        <v>1261.9100000000001</v>
      </c>
      <c r="U247" s="281">
        <v>1303.72</v>
      </c>
      <c r="V247" s="281">
        <v>1466.34</v>
      </c>
      <c r="W247" s="281">
        <v>1423.36</v>
      </c>
      <c r="X247" s="281">
        <v>1285.1199999999999</v>
      </c>
      <c r="Y247" s="281">
        <v>1267.74</v>
      </c>
    </row>
    <row r="248" spans="1:25">
      <c r="A248" s="256">
        <v>19</v>
      </c>
      <c r="B248" s="281">
        <v>1166.3800000000001</v>
      </c>
      <c r="C248" s="281">
        <v>1158.3399999999999</v>
      </c>
      <c r="D248" s="281">
        <v>1143.05</v>
      </c>
      <c r="E248" s="281">
        <v>1155.74</v>
      </c>
      <c r="F248" s="281">
        <v>1132.3</v>
      </c>
      <c r="G248" s="281">
        <v>1256.81</v>
      </c>
      <c r="H248" s="281">
        <v>1310.1400000000001</v>
      </c>
      <c r="I248" s="281">
        <v>1341.94</v>
      </c>
      <c r="J248" s="281">
        <v>1335.51</v>
      </c>
      <c r="K248" s="281">
        <v>1335.66</v>
      </c>
      <c r="L248" s="281">
        <v>1335.3</v>
      </c>
      <c r="M248" s="281">
        <v>1335.67</v>
      </c>
      <c r="N248" s="281">
        <v>1333.65</v>
      </c>
      <c r="O248" s="281">
        <v>1323.11</v>
      </c>
      <c r="P248" s="281">
        <v>1322.98</v>
      </c>
      <c r="Q248" s="281">
        <v>1321.92</v>
      </c>
      <c r="R248" s="281">
        <v>1321.42</v>
      </c>
      <c r="S248" s="281">
        <v>1324.54</v>
      </c>
      <c r="T248" s="281">
        <v>1323.59</v>
      </c>
      <c r="U248" s="281">
        <v>1321.03</v>
      </c>
      <c r="V248" s="281">
        <v>1387.33</v>
      </c>
      <c r="W248" s="281">
        <v>1386.74</v>
      </c>
      <c r="X248" s="281">
        <v>1323.47</v>
      </c>
      <c r="Y248" s="281">
        <v>1177.55</v>
      </c>
    </row>
    <row r="249" spans="1:25">
      <c r="A249" s="256">
        <v>20</v>
      </c>
      <c r="B249" s="281">
        <v>1168.78</v>
      </c>
      <c r="C249" s="281">
        <v>1165.69</v>
      </c>
      <c r="D249" s="281">
        <v>1147.44</v>
      </c>
      <c r="E249" s="281">
        <v>1161.19</v>
      </c>
      <c r="F249" s="281">
        <v>1143.97</v>
      </c>
      <c r="G249" s="281">
        <v>1199.03</v>
      </c>
      <c r="H249" s="281">
        <v>1225.8499999999999</v>
      </c>
      <c r="I249" s="281">
        <v>1322.16</v>
      </c>
      <c r="J249" s="281">
        <v>1137.46</v>
      </c>
      <c r="K249" s="281">
        <v>1138.74</v>
      </c>
      <c r="L249" s="281">
        <v>1138.29</v>
      </c>
      <c r="M249" s="281">
        <v>1319.65</v>
      </c>
      <c r="N249" s="281">
        <v>1319.32</v>
      </c>
      <c r="O249" s="281">
        <v>1319.14</v>
      </c>
      <c r="P249" s="281">
        <v>1226.53</v>
      </c>
      <c r="Q249" s="281">
        <v>1225.51</v>
      </c>
      <c r="R249" s="281">
        <v>1318.51</v>
      </c>
      <c r="S249" s="281">
        <v>1323.1</v>
      </c>
      <c r="T249" s="281">
        <v>1205.0899999999999</v>
      </c>
      <c r="U249" s="281">
        <v>1209.3800000000001</v>
      </c>
      <c r="V249" s="281">
        <v>1371.65</v>
      </c>
      <c r="W249" s="281">
        <v>1323.24</v>
      </c>
      <c r="X249" s="281">
        <v>1172.71</v>
      </c>
      <c r="Y249" s="281">
        <v>1173.6600000000001</v>
      </c>
    </row>
    <row r="250" spans="1:25">
      <c r="A250" s="256">
        <v>21</v>
      </c>
      <c r="B250" s="281">
        <v>944.59</v>
      </c>
      <c r="C250" s="281">
        <v>918.65</v>
      </c>
      <c r="D250" s="281">
        <v>875.58</v>
      </c>
      <c r="E250" s="281">
        <v>873.73</v>
      </c>
      <c r="F250" s="281">
        <v>1133.29</v>
      </c>
      <c r="G250" s="281">
        <v>1125.04</v>
      </c>
      <c r="H250" s="281">
        <v>1299.7</v>
      </c>
      <c r="I250" s="281">
        <v>1365.65</v>
      </c>
      <c r="J250" s="281">
        <v>1386.16</v>
      </c>
      <c r="K250" s="281">
        <v>1380.71</v>
      </c>
      <c r="L250" s="281">
        <v>1379.2</v>
      </c>
      <c r="M250" s="281">
        <v>1378.1</v>
      </c>
      <c r="N250" s="281">
        <v>1379.24</v>
      </c>
      <c r="O250" s="281">
        <v>1376.76</v>
      </c>
      <c r="P250" s="281">
        <v>1374.05</v>
      </c>
      <c r="Q250" s="281">
        <v>1374.83</v>
      </c>
      <c r="R250" s="281">
        <v>1376.25</v>
      </c>
      <c r="S250" s="281">
        <v>1482.02</v>
      </c>
      <c r="T250" s="281">
        <v>1422.1</v>
      </c>
      <c r="U250" s="281">
        <v>1443.87</v>
      </c>
      <c r="V250" s="281">
        <v>1371.21</v>
      </c>
      <c r="W250" s="281">
        <v>1355.44</v>
      </c>
      <c r="X250" s="281">
        <v>1281.21</v>
      </c>
      <c r="Y250" s="281">
        <v>1152.03</v>
      </c>
    </row>
    <row r="251" spans="1:25">
      <c r="A251" s="256">
        <v>22</v>
      </c>
      <c r="B251" s="281">
        <v>1277.1400000000001</v>
      </c>
      <c r="C251" s="281">
        <v>1261.1500000000001</v>
      </c>
      <c r="D251" s="281">
        <v>1259.3699999999999</v>
      </c>
      <c r="E251" s="281">
        <v>1192.1500000000001</v>
      </c>
      <c r="F251" s="281">
        <v>1133.73</v>
      </c>
      <c r="G251" s="281">
        <v>1313.36</v>
      </c>
      <c r="H251" s="281">
        <v>1361</v>
      </c>
      <c r="I251" s="281">
        <v>1406.14</v>
      </c>
      <c r="J251" s="281">
        <v>1577.27</v>
      </c>
      <c r="K251" s="281">
        <v>1619.36</v>
      </c>
      <c r="L251" s="281">
        <v>1621.96</v>
      </c>
      <c r="M251" s="281">
        <v>1614.26</v>
      </c>
      <c r="N251" s="281">
        <v>1611.7</v>
      </c>
      <c r="O251" s="281">
        <v>1611.55</v>
      </c>
      <c r="P251" s="281">
        <v>1618.42</v>
      </c>
      <c r="Q251" s="281">
        <v>1605.2</v>
      </c>
      <c r="R251" s="281">
        <v>1630.38</v>
      </c>
      <c r="S251" s="281">
        <v>1626.73</v>
      </c>
      <c r="T251" s="281">
        <v>1624.42</v>
      </c>
      <c r="U251" s="281">
        <v>1674.49</v>
      </c>
      <c r="V251" s="281">
        <v>1499.01</v>
      </c>
      <c r="W251" s="281">
        <v>1379.86</v>
      </c>
      <c r="X251" s="281">
        <v>1372.6</v>
      </c>
      <c r="Y251" s="281">
        <v>1304.17</v>
      </c>
    </row>
    <row r="252" spans="1:25">
      <c r="A252" s="256">
        <v>23</v>
      </c>
      <c r="B252" s="281">
        <v>1143.1199999999999</v>
      </c>
      <c r="C252" s="281">
        <v>1145.3800000000001</v>
      </c>
      <c r="D252" s="281">
        <v>1148.18</v>
      </c>
      <c r="E252" s="281">
        <v>1137.6300000000001</v>
      </c>
      <c r="F252" s="281">
        <v>1111.49</v>
      </c>
      <c r="G252" s="281">
        <v>1221.8800000000001</v>
      </c>
      <c r="H252" s="281">
        <v>1309.95</v>
      </c>
      <c r="I252" s="281">
        <v>1394.27</v>
      </c>
      <c r="J252" s="281">
        <v>1495.05</v>
      </c>
      <c r="K252" s="281">
        <v>1585.41</v>
      </c>
      <c r="L252" s="281">
        <v>1603.48</v>
      </c>
      <c r="M252" s="281">
        <v>1621.67</v>
      </c>
      <c r="N252" s="281">
        <v>1613.33</v>
      </c>
      <c r="O252" s="281">
        <v>1630.41</v>
      </c>
      <c r="P252" s="281">
        <v>1652.9</v>
      </c>
      <c r="Q252" s="281">
        <v>1646.28</v>
      </c>
      <c r="R252" s="281">
        <v>1655.73</v>
      </c>
      <c r="S252" s="281">
        <v>1638</v>
      </c>
      <c r="T252" s="281">
        <v>1619.43</v>
      </c>
      <c r="U252" s="281">
        <v>1672.07</v>
      </c>
      <c r="V252" s="281">
        <v>1475.69</v>
      </c>
      <c r="W252" s="281">
        <v>1373.1</v>
      </c>
      <c r="X252" s="281">
        <v>1292.5999999999999</v>
      </c>
      <c r="Y252" s="281">
        <v>1211.95</v>
      </c>
    </row>
    <row r="253" spans="1:25">
      <c r="A253" s="256">
        <v>24</v>
      </c>
      <c r="B253" s="281">
        <v>1126.4000000000001</v>
      </c>
      <c r="C253" s="281">
        <v>1129.93</v>
      </c>
      <c r="D253" s="281">
        <v>1135.56</v>
      </c>
      <c r="E253" s="281">
        <v>1137.26</v>
      </c>
      <c r="F253" s="281">
        <v>1119.45</v>
      </c>
      <c r="G253" s="281">
        <v>1343.95</v>
      </c>
      <c r="H253" s="281">
        <v>1363.37</v>
      </c>
      <c r="I253" s="281">
        <v>1520.72</v>
      </c>
      <c r="J253" s="281">
        <v>1501.47</v>
      </c>
      <c r="K253" s="281">
        <v>1511.75</v>
      </c>
      <c r="L253" s="281">
        <v>1558.77</v>
      </c>
      <c r="M253" s="281">
        <v>1559.55</v>
      </c>
      <c r="N253" s="281">
        <v>1499.15</v>
      </c>
      <c r="O253" s="281">
        <v>1466.35</v>
      </c>
      <c r="P253" s="281">
        <v>1458.96</v>
      </c>
      <c r="Q253" s="281">
        <v>1447.13</v>
      </c>
      <c r="R253" s="281">
        <v>1465.79</v>
      </c>
      <c r="S253" s="281">
        <v>1478.93</v>
      </c>
      <c r="T253" s="281">
        <v>1452.42</v>
      </c>
      <c r="U253" s="281">
        <v>1489.7</v>
      </c>
      <c r="V253" s="281">
        <v>1349.72</v>
      </c>
      <c r="W253" s="281">
        <v>1231.7</v>
      </c>
      <c r="X253" s="281">
        <v>1183.08</v>
      </c>
      <c r="Y253" s="281">
        <v>1127.25</v>
      </c>
    </row>
    <row r="254" spans="1:25">
      <c r="A254" s="256">
        <v>25</v>
      </c>
      <c r="B254" s="281">
        <v>1128.1300000000001</v>
      </c>
      <c r="C254" s="281">
        <v>1131.69</v>
      </c>
      <c r="D254" s="281">
        <v>1134.49</v>
      </c>
      <c r="E254" s="281">
        <v>1143.19</v>
      </c>
      <c r="F254" s="281">
        <v>1168.3599999999999</v>
      </c>
      <c r="G254" s="281">
        <v>1274.96</v>
      </c>
      <c r="H254" s="281">
        <v>1287.67</v>
      </c>
      <c r="I254" s="281">
        <v>1390.01</v>
      </c>
      <c r="J254" s="281">
        <v>1436.8</v>
      </c>
      <c r="K254" s="281">
        <v>1461.47</v>
      </c>
      <c r="L254" s="281">
        <v>1440.7</v>
      </c>
      <c r="M254" s="281">
        <v>1440.48</v>
      </c>
      <c r="N254" s="281">
        <v>1435.56</v>
      </c>
      <c r="O254" s="281">
        <v>1434.32</v>
      </c>
      <c r="P254" s="281">
        <v>1485.57</v>
      </c>
      <c r="Q254" s="281">
        <v>1428.9</v>
      </c>
      <c r="R254" s="281">
        <v>1332.94</v>
      </c>
      <c r="S254" s="281">
        <v>1444.83</v>
      </c>
      <c r="T254" s="281">
        <v>1332.08</v>
      </c>
      <c r="U254" s="281">
        <v>1380.9</v>
      </c>
      <c r="V254" s="281">
        <v>1262.97</v>
      </c>
      <c r="W254" s="281">
        <v>1255.2</v>
      </c>
      <c r="X254" s="281">
        <v>1241.05</v>
      </c>
      <c r="Y254" s="281">
        <v>1228.08</v>
      </c>
    </row>
    <row r="255" spans="1:25">
      <c r="A255" s="256">
        <v>26</v>
      </c>
      <c r="B255" s="281">
        <v>1118.19</v>
      </c>
      <c r="C255" s="281">
        <v>1102.07</v>
      </c>
      <c r="D255" s="281">
        <v>1106.8699999999999</v>
      </c>
      <c r="E255" s="281">
        <v>1129.71</v>
      </c>
      <c r="F255" s="281">
        <v>1113.77</v>
      </c>
      <c r="G255" s="281">
        <v>1342.23</v>
      </c>
      <c r="H255" s="281">
        <v>1381.33</v>
      </c>
      <c r="I255" s="281">
        <v>1491.06</v>
      </c>
      <c r="J255" s="281">
        <v>1607.94</v>
      </c>
      <c r="K255" s="281">
        <v>1636.61</v>
      </c>
      <c r="L255" s="281">
        <v>1637.7</v>
      </c>
      <c r="M255" s="281">
        <v>1634.75</v>
      </c>
      <c r="N255" s="281">
        <v>1622.36</v>
      </c>
      <c r="O255" s="281">
        <v>1626.62</v>
      </c>
      <c r="P255" s="281">
        <v>1612.25</v>
      </c>
      <c r="Q255" s="281">
        <v>1574.88</v>
      </c>
      <c r="R255" s="281">
        <v>1541.26</v>
      </c>
      <c r="S255" s="281">
        <v>1562.59</v>
      </c>
      <c r="T255" s="281">
        <v>1633.29</v>
      </c>
      <c r="U255" s="281">
        <v>1650.86</v>
      </c>
      <c r="V255" s="281">
        <v>1482</v>
      </c>
      <c r="W255" s="281">
        <v>1359.83</v>
      </c>
      <c r="X255" s="281">
        <v>1294.08</v>
      </c>
      <c r="Y255" s="281">
        <v>1132.8800000000001</v>
      </c>
    </row>
    <row r="256" spans="1:25">
      <c r="A256" s="256">
        <v>27</v>
      </c>
      <c r="B256" s="281">
        <v>1131.68</v>
      </c>
      <c r="C256" s="281">
        <v>1127</v>
      </c>
      <c r="D256" s="281">
        <v>1134.43</v>
      </c>
      <c r="E256" s="281">
        <v>1153.4100000000001</v>
      </c>
      <c r="F256" s="281">
        <v>1118.8599999999999</v>
      </c>
      <c r="G256" s="281">
        <v>1336.15</v>
      </c>
      <c r="H256" s="281">
        <v>1381.21</v>
      </c>
      <c r="I256" s="281">
        <v>1500.1</v>
      </c>
      <c r="J256" s="281">
        <v>1649.06</v>
      </c>
      <c r="K256" s="281">
        <v>1717.77</v>
      </c>
      <c r="L256" s="281">
        <v>1710.61</v>
      </c>
      <c r="M256" s="281">
        <v>1692.84</v>
      </c>
      <c r="N256" s="281">
        <v>1642.6</v>
      </c>
      <c r="O256" s="281">
        <v>1644.58</v>
      </c>
      <c r="P256" s="281">
        <v>1625.42</v>
      </c>
      <c r="Q256" s="281">
        <v>1625.29</v>
      </c>
      <c r="R256" s="281">
        <v>1603.45</v>
      </c>
      <c r="S256" s="281">
        <v>1616.78</v>
      </c>
      <c r="T256" s="281">
        <v>1613.81</v>
      </c>
      <c r="U256" s="281">
        <v>1623.33</v>
      </c>
      <c r="V256" s="281">
        <v>1414.96</v>
      </c>
      <c r="W256" s="281">
        <v>1312.24</v>
      </c>
      <c r="X256" s="281">
        <v>1240.45</v>
      </c>
      <c r="Y256" s="281">
        <v>1135.3599999999999</v>
      </c>
    </row>
    <row r="257" spans="1:25">
      <c r="A257" s="256">
        <v>28</v>
      </c>
      <c r="B257" s="281">
        <v>1120.72</v>
      </c>
      <c r="C257" s="281">
        <v>1070.9000000000001</v>
      </c>
      <c r="D257" s="281">
        <v>1066.81</v>
      </c>
      <c r="E257" s="281">
        <v>1072.47</v>
      </c>
      <c r="F257" s="281">
        <v>1111.77</v>
      </c>
      <c r="G257" s="281">
        <v>1274.43</v>
      </c>
      <c r="H257" s="281">
        <v>1302.99</v>
      </c>
      <c r="I257" s="281">
        <v>1396.47</v>
      </c>
      <c r="J257" s="281">
        <v>1496.77</v>
      </c>
      <c r="K257" s="281">
        <v>1604.31</v>
      </c>
      <c r="L257" s="281">
        <v>1614.55</v>
      </c>
      <c r="M257" s="281">
        <v>1607.58</v>
      </c>
      <c r="N257" s="281">
        <v>1578.99</v>
      </c>
      <c r="O257" s="281">
        <v>1590.72</v>
      </c>
      <c r="P257" s="281">
        <v>1581.92</v>
      </c>
      <c r="Q257" s="281">
        <v>1580.88</v>
      </c>
      <c r="R257" s="281">
        <v>1574.75</v>
      </c>
      <c r="S257" s="281">
        <v>1604.03</v>
      </c>
      <c r="T257" s="281">
        <v>1613.73</v>
      </c>
      <c r="U257" s="281">
        <v>1579.14</v>
      </c>
      <c r="V257" s="281">
        <v>1392.49</v>
      </c>
      <c r="W257" s="281">
        <v>1282.98</v>
      </c>
      <c r="X257" s="281">
        <v>1273.8499999999999</v>
      </c>
      <c r="Y257" s="281">
        <v>1188.99</v>
      </c>
    </row>
    <row r="258" spans="1:25">
      <c r="A258" s="256">
        <v>29</v>
      </c>
      <c r="B258" s="281">
        <v>1380.74</v>
      </c>
      <c r="C258" s="281">
        <v>1362.96</v>
      </c>
      <c r="D258" s="281">
        <v>1360.73</v>
      </c>
      <c r="E258" s="281">
        <v>1361.61</v>
      </c>
      <c r="F258" s="281">
        <v>1345.44</v>
      </c>
      <c r="G258" s="281">
        <v>1350.15</v>
      </c>
      <c r="H258" s="281">
        <v>1407.55</v>
      </c>
      <c r="I258" s="281">
        <v>1482.65</v>
      </c>
      <c r="J258" s="281">
        <v>1636.97</v>
      </c>
      <c r="K258" s="281">
        <v>1706.22</v>
      </c>
      <c r="L258" s="281">
        <v>1698.37</v>
      </c>
      <c r="M258" s="281">
        <v>1695.04</v>
      </c>
      <c r="N258" s="281">
        <v>1700.47</v>
      </c>
      <c r="O258" s="281">
        <v>1790.83</v>
      </c>
      <c r="P258" s="281">
        <v>1728.53</v>
      </c>
      <c r="Q258" s="281">
        <v>1730.24</v>
      </c>
      <c r="R258" s="281">
        <v>1714.65</v>
      </c>
      <c r="S258" s="281">
        <v>1716.27</v>
      </c>
      <c r="T258" s="281">
        <v>1889.42</v>
      </c>
      <c r="U258" s="281">
        <v>1936.3</v>
      </c>
      <c r="V258" s="281">
        <v>1823.2</v>
      </c>
      <c r="W258" s="281">
        <v>1622.02</v>
      </c>
      <c r="X258" s="281">
        <v>1519.65</v>
      </c>
      <c r="Y258" s="281">
        <v>1378.17</v>
      </c>
    </row>
    <row r="259" spans="1:25">
      <c r="A259" s="256">
        <v>30</v>
      </c>
      <c r="B259" s="281">
        <v>1271.7</v>
      </c>
      <c r="C259" s="281">
        <v>1151.48</v>
      </c>
      <c r="D259" s="281">
        <v>1151.8900000000001</v>
      </c>
      <c r="E259" s="281">
        <v>1206.3</v>
      </c>
      <c r="F259" s="281">
        <v>1179.8800000000001</v>
      </c>
      <c r="G259" s="281">
        <v>1194.33</v>
      </c>
      <c r="H259" s="281">
        <v>1211.8499999999999</v>
      </c>
      <c r="I259" s="281">
        <v>1388.38</v>
      </c>
      <c r="J259" s="281">
        <v>1506.99</v>
      </c>
      <c r="K259" s="281">
        <v>1588.69</v>
      </c>
      <c r="L259" s="281">
        <v>1617.78</v>
      </c>
      <c r="M259" s="281">
        <v>1627.2</v>
      </c>
      <c r="N259" s="281">
        <v>1633.08</v>
      </c>
      <c r="O259" s="281">
        <v>1637.64</v>
      </c>
      <c r="P259" s="281">
        <v>1780.8</v>
      </c>
      <c r="Q259" s="281">
        <v>1770.19</v>
      </c>
      <c r="R259" s="281">
        <v>1783.35</v>
      </c>
      <c r="S259" s="281">
        <v>1938.79</v>
      </c>
      <c r="T259" s="281">
        <v>1913.37</v>
      </c>
      <c r="U259" s="281">
        <v>1818.03</v>
      </c>
      <c r="V259" s="281">
        <v>1668.83</v>
      </c>
      <c r="W259" s="281">
        <v>1549.92</v>
      </c>
      <c r="X259" s="281">
        <v>1432.64</v>
      </c>
      <c r="Y259" s="281">
        <v>1310.49</v>
      </c>
    </row>
    <row r="260" spans="1:25">
      <c r="A260" s="256">
        <v>31</v>
      </c>
      <c r="B260" s="281">
        <v>0</v>
      </c>
      <c r="C260" s="281">
        <v>0</v>
      </c>
      <c r="D260" s="281">
        <v>0</v>
      </c>
      <c r="E260" s="281">
        <v>0</v>
      </c>
      <c r="F260" s="281">
        <v>0</v>
      </c>
      <c r="G260" s="281">
        <v>0</v>
      </c>
      <c r="H260" s="281">
        <v>0</v>
      </c>
      <c r="I260" s="281">
        <v>0</v>
      </c>
      <c r="J260" s="281">
        <v>0</v>
      </c>
      <c r="K260" s="281">
        <v>0</v>
      </c>
      <c r="L260" s="281">
        <v>0</v>
      </c>
      <c r="M260" s="281">
        <v>0</v>
      </c>
      <c r="N260" s="281">
        <v>0</v>
      </c>
      <c r="O260" s="281">
        <v>0</v>
      </c>
      <c r="P260" s="281">
        <v>0</v>
      </c>
      <c r="Q260" s="281">
        <v>0</v>
      </c>
      <c r="R260" s="281">
        <v>0</v>
      </c>
      <c r="S260" s="281">
        <v>0</v>
      </c>
      <c r="T260" s="281">
        <v>0</v>
      </c>
      <c r="U260" s="281">
        <v>0</v>
      </c>
      <c r="V260" s="281">
        <v>0</v>
      </c>
      <c r="W260" s="281">
        <v>0</v>
      </c>
      <c r="X260" s="281">
        <v>0</v>
      </c>
      <c r="Y260" s="281">
        <v>0</v>
      </c>
    </row>
    <row r="262" spans="1:25" s="334" customFormat="1">
      <c r="A262" s="412" t="s">
        <v>212</v>
      </c>
      <c r="B262" s="493" t="s">
        <v>220</v>
      </c>
      <c r="C262" s="493"/>
      <c r="D262" s="493"/>
      <c r="E262" s="493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  <c r="Y262" s="493"/>
    </row>
    <row r="263" spans="1:25" s="334" customFormat="1" ht="30">
      <c r="A263" s="412"/>
      <c r="B263" s="340" t="s">
        <v>1</v>
      </c>
      <c r="C263" s="340" t="s">
        <v>2</v>
      </c>
      <c r="D263" s="340" t="s">
        <v>3</v>
      </c>
      <c r="E263" s="340" t="s">
        <v>4</v>
      </c>
      <c r="F263" s="340" t="s">
        <v>5</v>
      </c>
      <c r="G263" s="340" t="s">
        <v>6</v>
      </c>
      <c r="H263" s="340" t="s">
        <v>7</v>
      </c>
      <c r="I263" s="340" t="s">
        <v>8</v>
      </c>
      <c r="J263" s="340" t="s">
        <v>9</v>
      </c>
      <c r="K263" s="340" t="s">
        <v>10</v>
      </c>
      <c r="L263" s="340" t="s">
        <v>11</v>
      </c>
      <c r="M263" s="340" t="s">
        <v>12</v>
      </c>
      <c r="N263" s="340" t="s">
        <v>13</v>
      </c>
      <c r="O263" s="340" t="s">
        <v>14</v>
      </c>
      <c r="P263" s="340" t="s">
        <v>15</v>
      </c>
      <c r="Q263" s="340" t="s">
        <v>16</v>
      </c>
      <c r="R263" s="340" t="s">
        <v>17</v>
      </c>
      <c r="S263" s="340" t="s">
        <v>18</v>
      </c>
      <c r="T263" s="340" t="s">
        <v>19</v>
      </c>
      <c r="U263" s="340" t="s">
        <v>20</v>
      </c>
      <c r="V263" s="340" t="s">
        <v>21</v>
      </c>
      <c r="W263" s="340" t="s">
        <v>22</v>
      </c>
      <c r="X263" s="340" t="s">
        <v>23</v>
      </c>
      <c r="Y263" s="340" t="s">
        <v>24</v>
      </c>
    </row>
    <row r="264" spans="1:25" s="334" customFormat="1">
      <c r="A264" s="335">
        <v>1</v>
      </c>
      <c r="B264" s="338">
        <v>1417.05</v>
      </c>
      <c r="C264" s="338">
        <v>1407.77</v>
      </c>
      <c r="D264" s="338">
        <v>1524.27</v>
      </c>
      <c r="E264" s="338">
        <v>2038.63</v>
      </c>
      <c r="F264" s="338">
        <v>1662.7</v>
      </c>
      <c r="G264" s="338">
        <v>2154.38</v>
      </c>
      <c r="H264" s="338">
        <v>2059.61</v>
      </c>
      <c r="I264" s="338">
        <v>2079.77</v>
      </c>
      <c r="J264" s="338">
        <v>2044.3</v>
      </c>
      <c r="K264" s="338">
        <v>2012.55</v>
      </c>
      <c r="L264" s="338">
        <v>1997.58</v>
      </c>
      <c r="M264" s="338">
        <v>1943.8</v>
      </c>
      <c r="N264" s="338">
        <v>2051.86</v>
      </c>
      <c r="O264" s="338">
        <v>2045.41</v>
      </c>
      <c r="P264" s="338">
        <v>2076.87</v>
      </c>
      <c r="Q264" s="338">
        <v>2038.72</v>
      </c>
      <c r="R264" s="338">
        <v>2043.09</v>
      </c>
      <c r="S264" s="338">
        <v>1999.83</v>
      </c>
      <c r="T264" s="338">
        <v>2161.8000000000002</v>
      </c>
      <c r="U264" s="338">
        <v>2175.09</v>
      </c>
      <c r="V264" s="338">
        <v>1703.96</v>
      </c>
      <c r="W264" s="338">
        <v>1590.56</v>
      </c>
      <c r="X264" s="338">
        <v>1476.05</v>
      </c>
      <c r="Y264" s="338">
        <v>1461.07</v>
      </c>
    </row>
    <row r="265" spans="1:25" s="334" customFormat="1">
      <c r="A265" s="335">
        <v>2</v>
      </c>
      <c r="B265" s="338">
        <v>1452.91</v>
      </c>
      <c r="C265" s="338">
        <v>1566.24</v>
      </c>
      <c r="D265" s="338">
        <v>1635.93</v>
      </c>
      <c r="E265" s="338">
        <v>1464.88</v>
      </c>
      <c r="F265" s="338">
        <v>1563.19</v>
      </c>
      <c r="G265" s="338">
        <v>2044.65</v>
      </c>
      <c r="H265" s="338">
        <v>2173.83</v>
      </c>
      <c r="I265" s="338">
        <v>2371.08</v>
      </c>
      <c r="J265" s="338">
        <v>2410.19</v>
      </c>
      <c r="K265" s="338">
        <v>2414.15</v>
      </c>
      <c r="L265" s="338">
        <v>2385.9</v>
      </c>
      <c r="M265" s="338">
        <v>2327.11</v>
      </c>
      <c r="N265" s="338">
        <v>2360.65</v>
      </c>
      <c r="O265" s="338">
        <v>2313.64</v>
      </c>
      <c r="P265" s="338">
        <v>2407.14</v>
      </c>
      <c r="Q265" s="338">
        <v>2351.77</v>
      </c>
      <c r="R265" s="338">
        <v>1926.43</v>
      </c>
      <c r="S265" s="338">
        <v>2617.04</v>
      </c>
      <c r="T265" s="338">
        <v>1698.88</v>
      </c>
      <c r="U265" s="338">
        <v>1687.09</v>
      </c>
      <c r="V265" s="338">
        <v>1595.07</v>
      </c>
      <c r="W265" s="338">
        <v>1561.38</v>
      </c>
      <c r="X265" s="338">
        <v>1464.61</v>
      </c>
      <c r="Y265" s="338">
        <v>1384.2</v>
      </c>
    </row>
    <row r="266" spans="1:25" s="334" customFormat="1">
      <c r="A266" s="335">
        <v>3</v>
      </c>
      <c r="B266" s="338">
        <v>1129.6300000000001</v>
      </c>
      <c r="C266" s="338">
        <v>1124.6500000000001</v>
      </c>
      <c r="D266" s="338">
        <v>1131.68</v>
      </c>
      <c r="E266" s="338">
        <v>1237.48</v>
      </c>
      <c r="F266" s="338">
        <v>1131.22</v>
      </c>
      <c r="G266" s="338">
        <v>1325.67</v>
      </c>
      <c r="H266" s="338">
        <v>1723.6</v>
      </c>
      <c r="I266" s="338">
        <v>1596.1</v>
      </c>
      <c r="J266" s="338">
        <v>1591.95</v>
      </c>
      <c r="K266" s="338">
        <v>1687.03</v>
      </c>
      <c r="L266" s="338">
        <v>1597.26</v>
      </c>
      <c r="M266" s="338">
        <v>1600.63</v>
      </c>
      <c r="N266" s="338">
        <v>1561.61</v>
      </c>
      <c r="O266" s="338">
        <v>1592.6</v>
      </c>
      <c r="P266" s="338">
        <v>1633.04</v>
      </c>
      <c r="Q266" s="338">
        <v>1528.78</v>
      </c>
      <c r="R266" s="338">
        <v>1591.47</v>
      </c>
      <c r="S266" s="338">
        <v>1611.87</v>
      </c>
      <c r="T266" s="338">
        <v>2116.73</v>
      </c>
      <c r="U266" s="338">
        <v>1529.99</v>
      </c>
      <c r="V266" s="338">
        <v>1309.8800000000001</v>
      </c>
      <c r="W266" s="338">
        <v>1192.28</v>
      </c>
      <c r="X266" s="338">
        <v>1130.24</v>
      </c>
      <c r="Y266" s="338">
        <v>1132.94</v>
      </c>
    </row>
    <row r="267" spans="1:25" s="334" customFormat="1">
      <c r="A267" s="335">
        <v>4</v>
      </c>
      <c r="B267" s="338">
        <v>1030</v>
      </c>
      <c r="C267" s="338">
        <v>1007.41</v>
      </c>
      <c r="D267" s="338">
        <v>1046.04</v>
      </c>
      <c r="E267" s="338">
        <v>1085.24</v>
      </c>
      <c r="F267" s="338">
        <v>1026.33</v>
      </c>
      <c r="G267" s="338">
        <v>1131.6600000000001</v>
      </c>
      <c r="H267" s="338">
        <v>1174.98</v>
      </c>
      <c r="I267" s="338">
        <v>969.3</v>
      </c>
      <c r="J267" s="338">
        <v>1029.5899999999999</v>
      </c>
      <c r="K267" s="338">
        <v>897.57</v>
      </c>
      <c r="L267" s="338">
        <v>1037.1199999999999</v>
      </c>
      <c r="M267" s="338">
        <v>808.56</v>
      </c>
      <c r="N267" s="338">
        <v>1025.98</v>
      </c>
      <c r="O267" s="338">
        <v>1065.79</v>
      </c>
      <c r="P267" s="338">
        <v>1158.05</v>
      </c>
      <c r="Q267" s="338">
        <v>1203.3699999999999</v>
      </c>
      <c r="R267" s="338">
        <v>1169.6199999999999</v>
      </c>
      <c r="S267" s="338">
        <v>1227.8399999999999</v>
      </c>
      <c r="T267" s="338">
        <v>1207.9000000000001</v>
      </c>
      <c r="U267" s="338">
        <v>988.52</v>
      </c>
      <c r="V267" s="338">
        <v>1050.54</v>
      </c>
      <c r="W267" s="338">
        <v>1016.24</v>
      </c>
      <c r="X267" s="338">
        <v>1040.44</v>
      </c>
      <c r="Y267" s="338">
        <v>1035.8399999999999</v>
      </c>
    </row>
    <row r="268" spans="1:25" s="334" customFormat="1">
      <c r="A268" s="335">
        <v>5</v>
      </c>
      <c r="B268" s="338">
        <v>997.4</v>
      </c>
      <c r="C268" s="338">
        <v>861.43</v>
      </c>
      <c r="D268" s="338">
        <v>1014.16</v>
      </c>
      <c r="E268" s="338">
        <v>995.87</v>
      </c>
      <c r="F268" s="338">
        <v>966.83</v>
      </c>
      <c r="G268" s="338">
        <v>1054.04</v>
      </c>
      <c r="H268" s="338">
        <v>1080.6300000000001</v>
      </c>
      <c r="I268" s="338">
        <v>978.18</v>
      </c>
      <c r="J268" s="338">
        <v>966.45</v>
      </c>
      <c r="K268" s="338">
        <v>951.39</v>
      </c>
      <c r="L268" s="338">
        <v>956.87</v>
      </c>
      <c r="M268" s="338">
        <v>962.43</v>
      </c>
      <c r="N268" s="338">
        <v>978.14</v>
      </c>
      <c r="O268" s="338">
        <v>952.88</v>
      </c>
      <c r="P268" s="338">
        <v>961.37</v>
      </c>
      <c r="Q268" s="338">
        <v>1087.3699999999999</v>
      </c>
      <c r="R268" s="338">
        <v>1048.3499999999999</v>
      </c>
      <c r="S268" s="338">
        <v>1234.08</v>
      </c>
      <c r="T268" s="338">
        <v>1089.6400000000001</v>
      </c>
      <c r="U268" s="338">
        <v>943.35</v>
      </c>
      <c r="V268" s="338">
        <v>980.28</v>
      </c>
      <c r="W268" s="338">
        <v>1024.3</v>
      </c>
      <c r="X268" s="338">
        <v>1007.42</v>
      </c>
      <c r="Y268" s="338">
        <v>1005.4</v>
      </c>
    </row>
    <row r="269" spans="1:25" s="334" customFormat="1">
      <c r="A269" s="335">
        <v>6</v>
      </c>
      <c r="B269" s="338">
        <v>780.51</v>
      </c>
      <c r="C269" s="338">
        <v>863.22</v>
      </c>
      <c r="D269" s="338">
        <v>935.34</v>
      </c>
      <c r="E269" s="338">
        <v>838.44</v>
      </c>
      <c r="F269" s="338">
        <v>813.7</v>
      </c>
      <c r="G269" s="338">
        <v>907.77</v>
      </c>
      <c r="H269" s="338">
        <v>1022.94</v>
      </c>
      <c r="I269" s="338">
        <v>1017.96</v>
      </c>
      <c r="J269" s="338">
        <v>1086.21</v>
      </c>
      <c r="K269" s="338">
        <v>1017.71</v>
      </c>
      <c r="L269" s="338">
        <v>1043.27</v>
      </c>
      <c r="M269" s="338">
        <v>1016.18</v>
      </c>
      <c r="N269" s="338">
        <v>1015.61</v>
      </c>
      <c r="O269" s="338">
        <v>1018.45</v>
      </c>
      <c r="P269" s="338">
        <v>1090.75</v>
      </c>
      <c r="Q269" s="338">
        <v>967.09</v>
      </c>
      <c r="R269" s="338">
        <v>1025.43</v>
      </c>
      <c r="S269" s="338">
        <v>1274.99</v>
      </c>
      <c r="T269" s="338">
        <v>983.85</v>
      </c>
      <c r="U269" s="338">
        <v>768.52</v>
      </c>
      <c r="V269" s="338">
        <v>785.41</v>
      </c>
      <c r="W269" s="338">
        <v>968.33</v>
      </c>
      <c r="X269" s="338">
        <v>775.9</v>
      </c>
      <c r="Y269" s="338">
        <v>774.23</v>
      </c>
    </row>
    <row r="270" spans="1:25" s="334" customFormat="1">
      <c r="A270" s="335">
        <v>7</v>
      </c>
      <c r="B270" s="338">
        <v>883.25</v>
      </c>
      <c r="C270" s="338">
        <v>885.16</v>
      </c>
      <c r="D270" s="338">
        <v>929.59</v>
      </c>
      <c r="E270" s="338">
        <v>995.15</v>
      </c>
      <c r="F270" s="338">
        <v>970.42</v>
      </c>
      <c r="G270" s="338">
        <v>1038.4000000000001</v>
      </c>
      <c r="H270" s="338">
        <v>1229.04</v>
      </c>
      <c r="I270" s="338">
        <v>1347.29</v>
      </c>
      <c r="J270" s="338">
        <v>1421.84</v>
      </c>
      <c r="K270" s="338">
        <v>1442.71</v>
      </c>
      <c r="L270" s="338">
        <v>1416.78</v>
      </c>
      <c r="M270" s="338">
        <v>1439.54</v>
      </c>
      <c r="N270" s="338">
        <v>1413.93</v>
      </c>
      <c r="O270" s="338">
        <v>1455.33</v>
      </c>
      <c r="P270" s="338">
        <v>1450.48</v>
      </c>
      <c r="Q270" s="338">
        <v>1441.97</v>
      </c>
      <c r="R270" s="338">
        <v>1423.22</v>
      </c>
      <c r="S270" s="338">
        <v>1461.63</v>
      </c>
      <c r="T270" s="338">
        <v>1378.3</v>
      </c>
      <c r="U270" s="338">
        <v>1388.01</v>
      </c>
      <c r="V270" s="338">
        <v>1343.3</v>
      </c>
      <c r="W270" s="338">
        <v>1145</v>
      </c>
      <c r="X270" s="338">
        <v>1022.33</v>
      </c>
      <c r="Y270" s="338">
        <v>914.42</v>
      </c>
    </row>
    <row r="271" spans="1:25" s="334" customFormat="1">
      <c r="A271" s="335">
        <v>8</v>
      </c>
      <c r="B271" s="338">
        <v>1020.09</v>
      </c>
      <c r="C271" s="338">
        <v>1022.89</v>
      </c>
      <c r="D271" s="338">
        <v>1028.02</v>
      </c>
      <c r="E271" s="338">
        <v>1040.99</v>
      </c>
      <c r="F271" s="338">
        <v>1182.47</v>
      </c>
      <c r="G271" s="338">
        <v>1385.06</v>
      </c>
      <c r="H271" s="338">
        <v>1360.51</v>
      </c>
      <c r="I271" s="338">
        <v>1483.29</v>
      </c>
      <c r="J271" s="338">
        <v>1624.08</v>
      </c>
      <c r="K271" s="338">
        <v>1722.46</v>
      </c>
      <c r="L271" s="338">
        <v>1660.48</v>
      </c>
      <c r="M271" s="338">
        <v>1676.59</v>
      </c>
      <c r="N271" s="338">
        <v>1628.5</v>
      </c>
      <c r="O271" s="338">
        <v>1632.45</v>
      </c>
      <c r="P271" s="338">
        <v>1617.36</v>
      </c>
      <c r="Q271" s="338">
        <v>1609.2</v>
      </c>
      <c r="R271" s="338">
        <v>1646.9</v>
      </c>
      <c r="S271" s="338">
        <v>1759.33</v>
      </c>
      <c r="T271" s="338">
        <v>1661.23</v>
      </c>
      <c r="U271" s="338">
        <v>1323.64</v>
      </c>
      <c r="V271" s="338">
        <v>1405.89</v>
      </c>
      <c r="W271" s="338">
        <v>1340.72</v>
      </c>
      <c r="X271" s="338">
        <v>1030.1500000000001</v>
      </c>
      <c r="Y271" s="338">
        <v>1026.8800000000001</v>
      </c>
    </row>
    <row r="272" spans="1:25" s="334" customFormat="1">
      <c r="A272" s="335">
        <v>9</v>
      </c>
      <c r="B272" s="338">
        <v>1004.99</v>
      </c>
      <c r="C272" s="338">
        <v>993.74</v>
      </c>
      <c r="D272" s="338">
        <v>999.4</v>
      </c>
      <c r="E272" s="338">
        <v>1008.91</v>
      </c>
      <c r="F272" s="338">
        <v>1068.6199999999999</v>
      </c>
      <c r="G272" s="338">
        <v>1176.72</v>
      </c>
      <c r="H272" s="338">
        <v>1089.03</v>
      </c>
      <c r="I272" s="338">
        <v>1357.75</v>
      </c>
      <c r="J272" s="338">
        <v>1469.71</v>
      </c>
      <c r="K272" s="338">
        <v>1565.08</v>
      </c>
      <c r="L272" s="338">
        <v>1603.29</v>
      </c>
      <c r="M272" s="338">
        <v>1569.18</v>
      </c>
      <c r="N272" s="338">
        <v>1543.52</v>
      </c>
      <c r="O272" s="338">
        <v>1570.34</v>
      </c>
      <c r="P272" s="338">
        <v>1584.61</v>
      </c>
      <c r="Q272" s="338">
        <v>1572.77</v>
      </c>
      <c r="R272" s="338">
        <v>1585.21</v>
      </c>
      <c r="S272" s="338">
        <v>1616.52</v>
      </c>
      <c r="T272" s="338">
        <v>1586.42</v>
      </c>
      <c r="U272" s="338">
        <v>1280.2</v>
      </c>
      <c r="V272" s="338">
        <v>1121.9000000000001</v>
      </c>
      <c r="W272" s="338">
        <v>1033.78</v>
      </c>
      <c r="X272" s="338">
        <v>1020.54</v>
      </c>
      <c r="Y272" s="338">
        <v>992.55</v>
      </c>
    </row>
    <row r="273" spans="1:25" s="334" customFormat="1">
      <c r="A273" s="335">
        <v>10</v>
      </c>
      <c r="B273" s="338">
        <v>916.03</v>
      </c>
      <c r="C273" s="338">
        <v>966.88</v>
      </c>
      <c r="D273" s="338">
        <v>995.95</v>
      </c>
      <c r="E273" s="338">
        <v>1064.2</v>
      </c>
      <c r="F273" s="338">
        <v>1057.1199999999999</v>
      </c>
      <c r="G273" s="338">
        <v>1209.4100000000001</v>
      </c>
      <c r="H273" s="338">
        <v>1323.51</v>
      </c>
      <c r="I273" s="338">
        <v>1306.02</v>
      </c>
      <c r="J273" s="338">
        <v>1188.94</v>
      </c>
      <c r="K273" s="338">
        <v>1196.9100000000001</v>
      </c>
      <c r="L273" s="338">
        <v>1233.21</v>
      </c>
      <c r="M273" s="338">
        <v>1249.79</v>
      </c>
      <c r="N273" s="338">
        <v>1291.24</v>
      </c>
      <c r="O273" s="338">
        <v>1287.6199999999999</v>
      </c>
      <c r="P273" s="338">
        <v>1156.56</v>
      </c>
      <c r="Q273" s="338">
        <v>1121.17</v>
      </c>
      <c r="R273" s="338">
        <v>1318.59</v>
      </c>
      <c r="S273" s="338">
        <v>1217.31</v>
      </c>
      <c r="T273" s="338">
        <v>1122.08</v>
      </c>
      <c r="U273" s="338">
        <v>1092.81</v>
      </c>
      <c r="V273" s="338">
        <v>1090.1500000000001</v>
      </c>
      <c r="W273" s="338">
        <v>1033.02</v>
      </c>
      <c r="X273" s="338">
        <v>946.3</v>
      </c>
      <c r="Y273" s="338">
        <v>933.06</v>
      </c>
    </row>
    <row r="274" spans="1:25" s="334" customFormat="1">
      <c r="A274" s="335">
        <v>11</v>
      </c>
      <c r="B274" s="338">
        <v>880.75</v>
      </c>
      <c r="C274" s="338">
        <v>882.34</v>
      </c>
      <c r="D274" s="338">
        <v>895.6</v>
      </c>
      <c r="E274" s="338">
        <v>889.46</v>
      </c>
      <c r="F274" s="338">
        <v>872.89</v>
      </c>
      <c r="G274" s="338">
        <v>885.46</v>
      </c>
      <c r="H274" s="338">
        <v>967.29</v>
      </c>
      <c r="I274" s="338">
        <v>918.89</v>
      </c>
      <c r="J274" s="338">
        <v>897.73</v>
      </c>
      <c r="K274" s="338">
        <v>898.04</v>
      </c>
      <c r="L274" s="338">
        <v>899.9</v>
      </c>
      <c r="M274" s="338">
        <v>900.22</v>
      </c>
      <c r="N274" s="338">
        <v>898.81</v>
      </c>
      <c r="O274" s="338">
        <v>865.82</v>
      </c>
      <c r="P274" s="338">
        <v>865.47</v>
      </c>
      <c r="Q274" s="338">
        <v>862.33</v>
      </c>
      <c r="R274" s="338">
        <v>865.5</v>
      </c>
      <c r="S274" s="338">
        <v>979.61</v>
      </c>
      <c r="T274" s="338">
        <v>914.71</v>
      </c>
      <c r="U274" s="338">
        <v>891.74</v>
      </c>
      <c r="V274" s="338">
        <v>902.42</v>
      </c>
      <c r="W274" s="338">
        <v>890.94</v>
      </c>
      <c r="X274" s="338">
        <v>881.35</v>
      </c>
      <c r="Y274" s="338">
        <v>833.35</v>
      </c>
    </row>
    <row r="275" spans="1:25" s="334" customFormat="1">
      <c r="A275" s="335">
        <v>12</v>
      </c>
      <c r="B275" s="338">
        <v>782.04</v>
      </c>
      <c r="C275" s="338">
        <v>761.11</v>
      </c>
      <c r="D275" s="338">
        <v>774.87</v>
      </c>
      <c r="E275" s="338">
        <v>755.49</v>
      </c>
      <c r="F275" s="338">
        <v>763.4</v>
      </c>
      <c r="G275" s="338">
        <v>792.88</v>
      </c>
      <c r="H275" s="338">
        <v>826.49</v>
      </c>
      <c r="I275" s="338">
        <v>1161.04</v>
      </c>
      <c r="J275" s="338">
        <v>1173.5</v>
      </c>
      <c r="K275" s="338">
        <v>802.79</v>
      </c>
      <c r="L275" s="338">
        <v>803.55</v>
      </c>
      <c r="M275" s="338">
        <v>810.36</v>
      </c>
      <c r="N275" s="338">
        <v>809.4</v>
      </c>
      <c r="O275" s="338">
        <v>879.91</v>
      </c>
      <c r="P275" s="338">
        <v>810.81</v>
      </c>
      <c r="Q275" s="338">
        <v>810.43</v>
      </c>
      <c r="R275" s="338">
        <v>796.22</v>
      </c>
      <c r="S275" s="338">
        <v>801.92</v>
      </c>
      <c r="T275" s="338">
        <v>802.21</v>
      </c>
      <c r="U275" s="338">
        <v>780.87</v>
      </c>
      <c r="V275" s="338">
        <v>792.03</v>
      </c>
      <c r="W275" s="338">
        <v>782.98</v>
      </c>
      <c r="X275" s="338">
        <v>839.31</v>
      </c>
      <c r="Y275" s="338">
        <v>837.78</v>
      </c>
    </row>
    <row r="276" spans="1:25" s="334" customFormat="1">
      <c r="A276" s="335">
        <v>13</v>
      </c>
      <c r="B276" s="338">
        <v>769.23</v>
      </c>
      <c r="C276" s="338">
        <v>770</v>
      </c>
      <c r="D276" s="338">
        <v>873.96</v>
      </c>
      <c r="E276" s="338">
        <v>807.14</v>
      </c>
      <c r="F276" s="338">
        <v>745.75</v>
      </c>
      <c r="G276" s="338">
        <v>1026.05</v>
      </c>
      <c r="H276" s="338">
        <v>1028.8800000000001</v>
      </c>
      <c r="I276" s="338">
        <v>1052.6500000000001</v>
      </c>
      <c r="J276" s="338">
        <v>981.01</v>
      </c>
      <c r="K276" s="338">
        <v>1004.76</v>
      </c>
      <c r="L276" s="338">
        <v>1026.97</v>
      </c>
      <c r="M276" s="338">
        <v>1043.47</v>
      </c>
      <c r="N276" s="338">
        <v>1085.73</v>
      </c>
      <c r="O276" s="338">
        <v>1086.3900000000001</v>
      </c>
      <c r="P276" s="338">
        <v>1087.06</v>
      </c>
      <c r="Q276" s="338">
        <v>1028.42</v>
      </c>
      <c r="R276" s="338">
        <v>1040.83</v>
      </c>
      <c r="S276" s="338">
        <v>1095.23</v>
      </c>
      <c r="T276" s="338">
        <v>831.71</v>
      </c>
      <c r="U276" s="338">
        <v>810.22</v>
      </c>
      <c r="V276" s="338">
        <v>785.77</v>
      </c>
      <c r="W276" s="338">
        <v>775.98</v>
      </c>
      <c r="X276" s="338">
        <v>755.94</v>
      </c>
      <c r="Y276" s="338">
        <v>755.91</v>
      </c>
    </row>
    <row r="277" spans="1:25" s="334" customFormat="1">
      <c r="A277" s="335">
        <v>14</v>
      </c>
      <c r="B277" s="338">
        <v>762.99</v>
      </c>
      <c r="C277" s="338">
        <v>765.44</v>
      </c>
      <c r="D277" s="338">
        <v>867.2</v>
      </c>
      <c r="E277" s="338">
        <v>868.84</v>
      </c>
      <c r="F277" s="338">
        <v>898.49</v>
      </c>
      <c r="G277" s="338">
        <v>1086.93</v>
      </c>
      <c r="H277" s="338">
        <v>1126.8900000000001</v>
      </c>
      <c r="I277" s="338">
        <v>1253.27</v>
      </c>
      <c r="J277" s="338">
        <v>1238.6199999999999</v>
      </c>
      <c r="K277" s="338">
        <v>1150.47</v>
      </c>
      <c r="L277" s="338">
        <v>1085.3800000000001</v>
      </c>
      <c r="M277" s="338">
        <v>1254.67</v>
      </c>
      <c r="N277" s="338">
        <v>1238.07</v>
      </c>
      <c r="O277" s="338">
        <v>1192.5999999999999</v>
      </c>
      <c r="P277" s="338">
        <v>1031.76</v>
      </c>
      <c r="Q277" s="338">
        <v>1082.73</v>
      </c>
      <c r="R277" s="338">
        <v>1029.3</v>
      </c>
      <c r="S277" s="338">
        <v>1088.8699999999999</v>
      </c>
      <c r="T277" s="338">
        <v>819.85</v>
      </c>
      <c r="U277" s="338">
        <v>796.95</v>
      </c>
      <c r="V277" s="338">
        <v>820.39</v>
      </c>
      <c r="W277" s="338">
        <v>1111.08</v>
      </c>
      <c r="X277" s="338">
        <v>1083.17</v>
      </c>
      <c r="Y277" s="338">
        <v>1054.82</v>
      </c>
    </row>
    <row r="278" spans="1:25" s="334" customFormat="1">
      <c r="A278" s="335">
        <v>15</v>
      </c>
      <c r="B278" s="338">
        <v>1007.01</v>
      </c>
      <c r="C278" s="338">
        <v>1008.13</v>
      </c>
      <c r="D278" s="338">
        <v>1011.29</v>
      </c>
      <c r="E278" s="338">
        <v>1007.91</v>
      </c>
      <c r="F278" s="338">
        <v>994.16</v>
      </c>
      <c r="G278" s="338">
        <v>1149.4100000000001</v>
      </c>
      <c r="H278" s="338">
        <v>1285.8900000000001</v>
      </c>
      <c r="I278" s="338">
        <v>1325.27</v>
      </c>
      <c r="J278" s="338">
        <v>1366.9</v>
      </c>
      <c r="K278" s="338">
        <v>1358.44</v>
      </c>
      <c r="L278" s="338">
        <v>1359.26</v>
      </c>
      <c r="M278" s="338">
        <v>1355.82</v>
      </c>
      <c r="N278" s="338">
        <v>1236.77</v>
      </c>
      <c r="O278" s="338">
        <v>1339.56</v>
      </c>
      <c r="P278" s="338">
        <v>1271.0999999999999</v>
      </c>
      <c r="Q278" s="338">
        <v>1426.65</v>
      </c>
      <c r="R278" s="338">
        <v>1394.8</v>
      </c>
      <c r="S278" s="338">
        <v>1454.01</v>
      </c>
      <c r="T278" s="338">
        <v>1377.99</v>
      </c>
      <c r="U278" s="338">
        <v>1469.26</v>
      </c>
      <c r="V278" s="338">
        <v>1306.44</v>
      </c>
      <c r="W278" s="338">
        <v>1118.6400000000001</v>
      </c>
      <c r="X278" s="338">
        <v>1085.43</v>
      </c>
      <c r="Y278" s="338">
        <v>1054</v>
      </c>
    </row>
    <row r="279" spans="1:25" s="334" customFormat="1">
      <c r="A279" s="335">
        <v>16</v>
      </c>
      <c r="B279" s="338">
        <v>1205.8499999999999</v>
      </c>
      <c r="C279" s="338">
        <v>1209.19</v>
      </c>
      <c r="D279" s="338">
        <v>1210.71</v>
      </c>
      <c r="E279" s="338">
        <v>1209.52</v>
      </c>
      <c r="F279" s="338">
        <v>1149.43</v>
      </c>
      <c r="G279" s="338">
        <v>1173.02</v>
      </c>
      <c r="H279" s="338">
        <v>1212.6500000000001</v>
      </c>
      <c r="I279" s="338">
        <v>1269.19</v>
      </c>
      <c r="J279" s="338">
        <v>1396.29</v>
      </c>
      <c r="K279" s="338">
        <v>1364.49</v>
      </c>
      <c r="L279" s="338">
        <v>1282.8399999999999</v>
      </c>
      <c r="M279" s="338">
        <v>1254.3399999999999</v>
      </c>
      <c r="N279" s="338">
        <v>1444.01</v>
      </c>
      <c r="O279" s="338">
        <v>1339.74</v>
      </c>
      <c r="P279" s="338">
        <v>1362.12</v>
      </c>
      <c r="Q279" s="338">
        <v>1282.8699999999999</v>
      </c>
      <c r="R279" s="338">
        <v>1426.89</v>
      </c>
      <c r="S279" s="338">
        <v>1249.0999999999999</v>
      </c>
      <c r="T279" s="338">
        <v>1319.77</v>
      </c>
      <c r="U279" s="338">
        <v>1609.21</v>
      </c>
      <c r="V279" s="338">
        <v>1323.42</v>
      </c>
      <c r="W279" s="338">
        <v>1270.1600000000001</v>
      </c>
      <c r="X279" s="338">
        <v>1176.67</v>
      </c>
      <c r="Y279" s="338">
        <v>1234.96</v>
      </c>
    </row>
    <row r="280" spans="1:25" s="334" customFormat="1">
      <c r="A280" s="335">
        <v>17</v>
      </c>
      <c r="B280" s="338">
        <v>1197.08</v>
      </c>
      <c r="C280" s="338">
        <v>1199.32</v>
      </c>
      <c r="D280" s="338">
        <v>1205.54</v>
      </c>
      <c r="E280" s="338">
        <v>1212.56</v>
      </c>
      <c r="F280" s="338">
        <v>1333.54</v>
      </c>
      <c r="G280" s="338">
        <v>1332.43</v>
      </c>
      <c r="H280" s="338">
        <v>1356.49</v>
      </c>
      <c r="I280" s="338">
        <v>1532.25</v>
      </c>
      <c r="J280" s="338">
        <v>1642.4</v>
      </c>
      <c r="K280" s="338">
        <v>1649.87</v>
      </c>
      <c r="L280" s="338">
        <v>1622.82</v>
      </c>
      <c r="M280" s="338">
        <v>1637.89</v>
      </c>
      <c r="N280" s="338">
        <v>1499.79</v>
      </c>
      <c r="O280" s="338">
        <v>1511.04</v>
      </c>
      <c r="P280" s="338">
        <v>1553.93</v>
      </c>
      <c r="Q280" s="338">
        <v>1513.5</v>
      </c>
      <c r="R280" s="338">
        <v>1508.47</v>
      </c>
      <c r="S280" s="338">
        <v>1511.44</v>
      </c>
      <c r="T280" s="338">
        <v>1375.43</v>
      </c>
      <c r="U280" s="338">
        <v>1402.96</v>
      </c>
      <c r="V280" s="338">
        <v>1341.13</v>
      </c>
      <c r="W280" s="338">
        <v>1226.06</v>
      </c>
      <c r="X280" s="338">
        <v>1218.44</v>
      </c>
      <c r="Y280" s="338">
        <v>1181.46</v>
      </c>
    </row>
    <row r="281" spans="1:25" s="334" customFormat="1">
      <c r="A281" s="335">
        <v>18</v>
      </c>
      <c r="B281" s="338">
        <v>1216.18</v>
      </c>
      <c r="C281" s="338">
        <v>1216.77</v>
      </c>
      <c r="D281" s="338">
        <v>1221.43</v>
      </c>
      <c r="E281" s="338">
        <v>1222.5</v>
      </c>
      <c r="F281" s="338">
        <v>1222.71</v>
      </c>
      <c r="G281" s="338">
        <v>1252.22</v>
      </c>
      <c r="H281" s="338">
        <v>1209.69</v>
      </c>
      <c r="I281" s="338">
        <v>1208.0999999999999</v>
      </c>
      <c r="J281" s="338">
        <v>1181.57</v>
      </c>
      <c r="K281" s="338">
        <v>1185.08</v>
      </c>
      <c r="L281" s="338">
        <v>1179.3399999999999</v>
      </c>
      <c r="M281" s="338">
        <v>1210.69</v>
      </c>
      <c r="N281" s="338">
        <v>1208.47</v>
      </c>
      <c r="O281" s="338">
        <v>1208.26</v>
      </c>
      <c r="P281" s="338">
        <v>1364.93</v>
      </c>
      <c r="Q281" s="338">
        <v>1349.12</v>
      </c>
      <c r="R281" s="338">
        <v>1340.46</v>
      </c>
      <c r="S281" s="338">
        <v>1371.44</v>
      </c>
      <c r="T281" s="338">
        <v>1208.04</v>
      </c>
      <c r="U281" s="338">
        <v>1249.8499999999999</v>
      </c>
      <c r="V281" s="338">
        <v>1412.47</v>
      </c>
      <c r="W281" s="338">
        <v>1369.49</v>
      </c>
      <c r="X281" s="338">
        <v>1231.25</v>
      </c>
      <c r="Y281" s="338">
        <v>1213.8699999999999</v>
      </c>
    </row>
    <row r="282" spans="1:25" s="334" customFormat="1">
      <c r="A282" s="335">
        <v>19</v>
      </c>
      <c r="B282" s="338">
        <v>1112.51</v>
      </c>
      <c r="C282" s="338">
        <v>1104.47</v>
      </c>
      <c r="D282" s="338">
        <v>1089.18</v>
      </c>
      <c r="E282" s="338">
        <v>1101.8699999999999</v>
      </c>
      <c r="F282" s="338">
        <v>1078.43</v>
      </c>
      <c r="G282" s="338">
        <v>1202.94</v>
      </c>
      <c r="H282" s="338">
        <v>1256.27</v>
      </c>
      <c r="I282" s="338">
        <v>1288.07</v>
      </c>
      <c r="J282" s="338">
        <v>1281.6400000000001</v>
      </c>
      <c r="K282" s="338">
        <v>1281.79</v>
      </c>
      <c r="L282" s="338">
        <v>1281.43</v>
      </c>
      <c r="M282" s="338">
        <v>1281.8</v>
      </c>
      <c r="N282" s="338">
        <v>1279.78</v>
      </c>
      <c r="O282" s="338">
        <v>1269.24</v>
      </c>
      <c r="P282" s="338">
        <v>1269.1099999999999</v>
      </c>
      <c r="Q282" s="338">
        <v>1268.05</v>
      </c>
      <c r="R282" s="338">
        <v>1267.55</v>
      </c>
      <c r="S282" s="338">
        <v>1270.67</v>
      </c>
      <c r="T282" s="338">
        <v>1269.72</v>
      </c>
      <c r="U282" s="338">
        <v>1267.1600000000001</v>
      </c>
      <c r="V282" s="338">
        <v>1333.46</v>
      </c>
      <c r="W282" s="338">
        <v>1332.87</v>
      </c>
      <c r="X282" s="338">
        <v>1269.5999999999999</v>
      </c>
      <c r="Y282" s="338">
        <v>1123.68</v>
      </c>
    </row>
    <row r="283" spans="1:25" s="334" customFormat="1">
      <c r="A283" s="335">
        <v>20</v>
      </c>
      <c r="B283" s="338">
        <v>1114.9100000000001</v>
      </c>
      <c r="C283" s="338">
        <v>1111.82</v>
      </c>
      <c r="D283" s="338">
        <v>1093.57</v>
      </c>
      <c r="E283" s="338">
        <v>1107.32</v>
      </c>
      <c r="F283" s="338">
        <v>1090.0999999999999</v>
      </c>
      <c r="G283" s="338">
        <v>1145.1600000000001</v>
      </c>
      <c r="H283" s="338">
        <v>1171.98</v>
      </c>
      <c r="I283" s="338">
        <v>1268.29</v>
      </c>
      <c r="J283" s="338">
        <v>1083.5899999999999</v>
      </c>
      <c r="K283" s="338">
        <v>1084.8699999999999</v>
      </c>
      <c r="L283" s="338">
        <v>1084.42</v>
      </c>
      <c r="M283" s="338">
        <v>1265.78</v>
      </c>
      <c r="N283" s="338">
        <v>1265.45</v>
      </c>
      <c r="O283" s="338">
        <v>1265.27</v>
      </c>
      <c r="P283" s="338">
        <v>1172.6600000000001</v>
      </c>
      <c r="Q283" s="338">
        <v>1171.6400000000001</v>
      </c>
      <c r="R283" s="338">
        <v>1264.6400000000001</v>
      </c>
      <c r="S283" s="338">
        <v>1269.23</v>
      </c>
      <c r="T283" s="338">
        <v>1151.22</v>
      </c>
      <c r="U283" s="338">
        <v>1155.51</v>
      </c>
      <c r="V283" s="338">
        <v>1317.78</v>
      </c>
      <c r="W283" s="338">
        <v>1269.3699999999999</v>
      </c>
      <c r="X283" s="338">
        <v>1118.8399999999999</v>
      </c>
      <c r="Y283" s="338">
        <v>1119.79</v>
      </c>
    </row>
    <row r="284" spans="1:25" s="334" customFormat="1">
      <c r="A284" s="335">
        <v>21</v>
      </c>
      <c r="B284" s="338">
        <v>890.72</v>
      </c>
      <c r="C284" s="338">
        <v>864.78</v>
      </c>
      <c r="D284" s="338">
        <v>821.71</v>
      </c>
      <c r="E284" s="338">
        <v>819.86</v>
      </c>
      <c r="F284" s="338">
        <v>1079.42</v>
      </c>
      <c r="G284" s="338">
        <v>1071.17</v>
      </c>
      <c r="H284" s="338">
        <v>1245.83</v>
      </c>
      <c r="I284" s="338">
        <v>1311.78</v>
      </c>
      <c r="J284" s="338">
        <v>1332.29</v>
      </c>
      <c r="K284" s="338">
        <v>1326.84</v>
      </c>
      <c r="L284" s="338">
        <v>1325.33</v>
      </c>
      <c r="M284" s="338">
        <v>1324.23</v>
      </c>
      <c r="N284" s="338">
        <v>1325.37</v>
      </c>
      <c r="O284" s="338">
        <v>1322.89</v>
      </c>
      <c r="P284" s="338">
        <v>1320.18</v>
      </c>
      <c r="Q284" s="338">
        <v>1320.96</v>
      </c>
      <c r="R284" s="338">
        <v>1322.38</v>
      </c>
      <c r="S284" s="338">
        <v>1428.15</v>
      </c>
      <c r="T284" s="338">
        <v>1368.23</v>
      </c>
      <c r="U284" s="338">
        <v>1390</v>
      </c>
      <c r="V284" s="338">
        <v>1317.34</v>
      </c>
      <c r="W284" s="338">
        <v>1301.57</v>
      </c>
      <c r="X284" s="338">
        <v>1227.3399999999999</v>
      </c>
      <c r="Y284" s="338">
        <v>1098.1600000000001</v>
      </c>
    </row>
    <row r="285" spans="1:25" s="334" customFormat="1">
      <c r="A285" s="335">
        <v>22</v>
      </c>
      <c r="B285" s="338">
        <v>1223.27</v>
      </c>
      <c r="C285" s="338">
        <v>1207.28</v>
      </c>
      <c r="D285" s="338">
        <v>1205.5</v>
      </c>
      <c r="E285" s="338">
        <v>1138.28</v>
      </c>
      <c r="F285" s="338">
        <v>1079.8599999999999</v>
      </c>
      <c r="G285" s="338">
        <v>1259.49</v>
      </c>
      <c r="H285" s="338">
        <v>1307.1300000000001</v>
      </c>
      <c r="I285" s="338">
        <v>1352.27</v>
      </c>
      <c r="J285" s="338">
        <v>1523.4</v>
      </c>
      <c r="K285" s="338">
        <v>1565.49</v>
      </c>
      <c r="L285" s="338">
        <v>1568.09</v>
      </c>
      <c r="M285" s="338">
        <v>1560.39</v>
      </c>
      <c r="N285" s="338">
        <v>1557.83</v>
      </c>
      <c r="O285" s="338">
        <v>1557.68</v>
      </c>
      <c r="P285" s="338">
        <v>1564.55</v>
      </c>
      <c r="Q285" s="338">
        <v>1551.33</v>
      </c>
      <c r="R285" s="338">
        <v>1576.51</v>
      </c>
      <c r="S285" s="338">
        <v>1572.86</v>
      </c>
      <c r="T285" s="338">
        <v>1570.55</v>
      </c>
      <c r="U285" s="338">
        <v>1620.62</v>
      </c>
      <c r="V285" s="338">
        <v>1445.14</v>
      </c>
      <c r="W285" s="338">
        <v>1325.99</v>
      </c>
      <c r="X285" s="338">
        <v>1318.73</v>
      </c>
      <c r="Y285" s="338">
        <v>1250.3</v>
      </c>
    </row>
    <row r="286" spans="1:25" s="334" customFormat="1">
      <c r="A286" s="335">
        <v>23</v>
      </c>
      <c r="B286" s="338">
        <v>1089.25</v>
      </c>
      <c r="C286" s="338">
        <v>1091.51</v>
      </c>
      <c r="D286" s="338">
        <v>1094.31</v>
      </c>
      <c r="E286" s="338">
        <v>1083.76</v>
      </c>
      <c r="F286" s="338">
        <v>1057.6199999999999</v>
      </c>
      <c r="G286" s="338">
        <v>1168.01</v>
      </c>
      <c r="H286" s="338">
        <v>1256.08</v>
      </c>
      <c r="I286" s="338">
        <v>1340.4</v>
      </c>
      <c r="J286" s="338">
        <v>1441.18</v>
      </c>
      <c r="K286" s="338">
        <v>1531.54</v>
      </c>
      <c r="L286" s="338">
        <v>1549.61</v>
      </c>
      <c r="M286" s="338">
        <v>1567.8</v>
      </c>
      <c r="N286" s="338">
        <v>1559.46</v>
      </c>
      <c r="O286" s="338">
        <v>1576.54</v>
      </c>
      <c r="P286" s="338">
        <v>1599.03</v>
      </c>
      <c r="Q286" s="338">
        <v>1592.41</v>
      </c>
      <c r="R286" s="338">
        <v>1601.86</v>
      </c>
      <c r="S286" s="338">
        <v>1584.13</v>
      </c>
      <c r="T286" s="338">
        <v>1565.56</v>
      </c>
      <c r="U286" s="338">
        <v>1618.2</v>
      </c>
      <c r="V286" s="338">
        <v>1421.82</v>
      </c>
      <c r="W286" s="338">
        <v>1319.23</v>
      </c>
      <c r="X286" s="338">
        <v>1238.73</v>
      </c>
      <c r="Y286" s="338">
        <v>1158.08</v>
      </c>
    </row>
    <row r="287" spans="1:25" s="334" customFormat="1">
      <c r="A287" s="335">
        <v>24</v>
      </c>
      <c r="B287" s="338">
        <v>1072.53</v>
      </c>
      <c r="C287" s="338">
        <v>1076.06</v>
      </c>
      <c r="D287" s="338">
        <v>1081.69</v>
      </c>
      <c r="E287" s="338">
        <v>1083.3900000000001</v>
      </c>
      <c r="F287" s="338">
        <v>1065.58</v>
      </c>
      <c r="G287" s="338">
        <v>1290.08</v>
      </c>
      <c r="H287" s="338">
        <v>1309.5</v>
      </c>
      <c r="I287" s="338">
        <v>1466.85</v>
      </c>
      <c r="J287" s="338">
        <v>1447.6</v>
      </c>
      <c r="K287" s="338">
        <v>1457.88</v>
      </c>
      <c r="L287" s="338">
        <v>1504.9</v>
      </c>
      <c r="M287" s="338">
        <v>1505.68</v>
      </c>
      <c r="N287" s="338">
        <v>1445.28</v>
      </c>
      <c r="O287" s="338">
        <v>1412.48</v>
      </c>
      <c r="P287" s="338">
        <v>1405.09</v>
      </c>
      <c r="Q287" s="338">
        <v>1393.26</v>
      </c>
      <c r="R287" s="338">
        <v>1411.92</v>
      </c>
      <c r="S287" s="338">
        <v>1425.06</v>
      </c>
      <c r="T287" s="338">
        <v>1398.55</v>
      </c>
      <c r="U287" s="338">
        <v>1435.83</v>
      </c>
      <c r="V287" s="338">
        <v>1295.8499999999999</v>
      </c>
      <c r="W287" s="338">
        <v>1177.83</v>
      </c>
      <c r="X287" s="338">
        <v>1129.21</v>
      </c>
      <c r="Y287" s="338">
        <v>1073.3800000000001</v>
      </c>
    </row>
    <row r="288" spans="1:25" s="334" customFormat="1">
      <c r="A288" s="335">
        <v>25</v>
      </c>
      <c r="B288" s="338">
        <v>1074.26</v>
      </c>
      <c r="C288" s="338">
        <v>1077.82</v>
      </c>
      <c r="D288" s="338">
        <v>1080.6199999999999</v>
      </c>
      <c r="E288" s="338">
        <v>1089.32</v>
      </c>
      <c r="F288" s="338">
        <v>1114.49</v>
      </c>
      <c r="G288" s="338">
        <v>1221.0899999999999</v>
      </c>
      <c r="H288" s="338">
        <v>1233.8</v>
      </c>
      <c r="I288" s="338">
        <v>1336.14</v>
      </c>
      <c r="J288" s="338">
        <v>1382.93</v>
      </c>
      <c r="K288" s="338">
        <v>1407.6</v>
      </c>
      <c r="L288" s="338">
        <v>1386.83</v>
      </c>
      <c r="M288" s="338">
        <v>1386.61</v>
      </c>
      <c r="N288" s="338">
        <v>1381.69</v>
      </c>
      <c r="O288" s="338">
        <v>1380.45</v>
      </c>
      <c r="P288" s="338">
        <v>1431.7</v>
      </c>
      <c r="Q288" s="338">
        <v>1375.03</v>
      </c>
      <c r="R288" s="338">
        <v>1279.07</v>
      </c>
      <c r="S288" s="338">
        <v>1390.96</v>
      </c>
      <c r="T288" s="338">
        <v>1278.21</v>
      </c>
      <c r="U288" s="338">
        <v>1327.03</v>
      </c>
      <c r="V288" s="338">
        <v>1209.0999999999999</v>
      </c>
      <c r="W288" s="338">
        <v>1201.33</v>
      </c>
      <c r="X288" s="338">
        <v>1187.18</v>
      </c>
      <c r="Y288" s="338">
        <v>1174.21</v>
      </c>
    </row>
    <row r="289" spans="1:25" s="334" customFormat="1">
      <c r="A289" s="335">
        <v>26</v>
      </c>
      <c r="B289" s="338">
        <v>1064.32</v>
      </c>
      <c r="C289" s="338">
        <v>1048.2</v>
      </c>
      <c r="D289" s="338">
        <v>1053</v>
      </c>
      <c r="E289" s="338">
        <v>1075.8399999999999</v>
      </c>
      <c r="F289" s="338">
        <v>1059.9000000000001</v>
      </c>
      <c r="G289" s="338">
        <v>1288.3599999999999</v>
      </c>
      <c r="H289" s="338">
        <v>1327.46</v>
      </c>
      <c r="I289" s="338">
        <v>1437.19</v>
      </c>
      <c r="J289" s="338">
        <v>1554.07</v>
      </c>
      <c r="K289" s="338">
        <v>1582.74</v>
      </c>
      <c r="L289" s="338">
        <v>1583.83</v>
      </c>
      <c r="M289" s="338">
        <v>1580.88</v>
      </c>
      <c r="N289" s="338">
        <v>1568.49</v>
      </c>
      <c r="O289" s="338">
        <v>1572.75</v>
      </c>
      <c r="P289" s="338">
        <v>1558.38</v>
      </c>
      <c r="Q289" s="338">
        <v>1521.01</v>
      </c>
      <c r="R289" s="338">
        <v>1487.39</v>
      </c>
      <c r="S289" s="338">
        <v>1508.72</v>
      </c>
      <c r="T289" s="338">
        <v>1579.42</v>
      </c>
      <c r="U289" s="338">
        <v>1596.99</v>
      </c>
      <c r="V289" s="338">
        <v>1428.13</v>
      </c>
      <c r="W289" s="338">
        <v>1305.96</v>
      </c>
      <c r="X289" s="338">
        <v>1240.21</v>
      </c>
      <c r="Y289" s="338">
        <v>1079.01</v>
      </c>
    </row>
    <row r="290" spans="1:25" s="334" customFormat="1">
      <c r="A290" s="335">
        <v>27</v>
      </c>
      <c r="B290" s="338">
        <v>1077.81</v>
      </c>
      <c r="C290" s="338">
        <v>1073.1300000000001</v>
      </c>
      <c r="D290" s="338">
        <v>1080.56</v>
      </c>
      <c r="E290" s="338">
        <v>1099.54</v>
      </c>
      <c r="F290" s="338">
        <v>1064.99</v>
      </c>
      <c r="G290" s="338">
        <v>1282.28</v>
      </c>
      <c r="H290" s="338">
        <v>1327.34</v>
      </c>
      <c r="I290" s="338">
        <v>1446.23</v>
      </c>
      <c r="J290" s="338">
        <v>1595.19</v>
      </c>
      <c r="K290" s="338">
        <v>1663.9</v>
      </c>
      <c r="L290" s="338">
        <v>1656.74</v>
      </c>
      <c r="M290" s="338">
        <v>1638.97</v>
      </c>
      <c r="N290" s="338">
        <v>1588.73</v>
      </c>
      <c r="O290" s="338">
        <v>1590.71</v>
      </c>
      <c r="P290" s="338">
        <v>1571.55</v>
      </c>
      <c r="Q290" s="338">
        <v>1571.42</v>
      </c>
      <c r="R290" s="338">
        <v>1549.58</v>
      </c>
      <c r="S290" s="338">
        <v>1562.91</v>
      </c>
      <c r="T290" s="338">
        <v>1559.94</v>
      </c>
      <c r="U290" s="338">
        <v>1569.46</v>
      </c>
      <c r="V290" s="338">
        <v>1361.09</v>
      </c>
      <c r="W290" s="338">
        <v>1258.3699999999999</v>
      </c>
      <c r="X290" s="338">
        <v>1186.58</v>
      </c>
      <c r="Y290" s="338">
        <v>1081.49</v>
      </c>
    </row>
    <row r="291" spans="1:25" s="334" customFormat="1">
      <c r="A291" s="335">
        <v>28</v>
      </c>
      <c r="B291" s="338">
        <v>1066.8499999999999</v>
      </c>
      <c r="C291" s="338">
        <v>1017.03</v>
      </c>
      <c r="D291" s="338">
        <v>1012.94</v>
      </c>
      <c r="E291" s="338">
        <v>1018.6</v>
      </c>
      <c r="F291" s="338">
        <v>1057.9000000000001</v>
      </c>
      <c r="G291" s="338">
        <v>1220.56</v>
      </c>
      <c r="H291" s="338">
        <v>1249.1199999999999</v>
      </c>
      <c r="I291" s="338">
        <v>1342.6</v>
      </c>
      <c r="J291" s="338">
        <v>1442.9</v>
      </c>
      <c r="K291" s="338">
        <v>1550.44</v>
      </c>
      <c r="L291" s="338">
        <v>1560.68</v>
      </c>
      <c r="M291" s="338">
        <v>1553.71</v>
      </c>
      <c r="N291" s="338">
        <v>1525.12</v>
      </c>
      <c r="O291" s="338">
        <v>1536.85</v>
      </c>
      <c r="P291" s="338">
        <v>1528.05</v>
      </c>
      <c r="Q291" s="338">
        <v>1527.01</v>
      </c>
      <c r="R291" s="338">
        <v>1520.88</v>
      </c>
      <c r="S291" s="338">
        <v>1550.16</v>
      </c>
      <c r="T291" s="338">
        <v>1559.86</v>
      </c>
      <c r="U291" s="338">
        <v>1525.27</v>
      </c>
      <c r="V291" s="338">
        <v>1338.62</v>
      </c>
      <c r="W291" s="338">
        <v>1229.1099999999999</v>
      </c>
      <c r="X291" s="338">
        <v>1219.98</v>
      </c>
      <c r="Y291" s="338">
        <v>1135.1199999999999</v>
      </c>
    </row>
    <row r="292" spans="1:25" s="334" customFormat="1">
      <c r="A292" s="335">
        <v>29</v>
      </c>
      <c r="B292" s="338">
        <v>1326.87</v>
      </c>
      <c r="C292" s="338">
        <v>1309.0899999999999</v>
      </c>
      <c r="D292" s="338">
        <v>1306.8599999999999</v>
      </c>
      <c r="E292" s="338">
        <v>1307.74</v>
      </c>
      <c r="F292" s="338">
        <v>1291.57</v>
      </c>
      <c r="G292" s="338">
        <v>1296.28</v>
      </c>
      <c r="H292" s="338">
        <v>1353.68</v>
      </c>
      <c r="I292" s="338">
        <v>1428.78</v>
      </c>
      <c r="J292" s="338">
        <v>1583.1</v>
      </c>
      <c r="K292" s="338">
        <v>1652.35</v>
      </c>
      <c r="L292" s="338">
        <v>1644.5</v>
      </c>
      <c r="M292" s="338">
        <v>1641.17</v>
      </c>
      <c r="N292" s="338">
        <v>1646.6</v>
      </c>
      <c r="O292" s="338">
        <v>1736.96</v>
      </c>
      <c r="P292" s="338">
        <v>1674.66</v>
      </c>
      <c r="Q292" s="338">
        <v>1676.37</v>
      </c>
      <c r="R292" s="338">
        <v>1660.78</v>
      </c>
      <c r="S292" s="338">
        <v>1662.4</v>
      </c>
      <c r="T292" s="338">
        <v>1835.55</v>
      </c>
      <c r="U292" s="338">
        <v>1882.43</v>
      </c>
      <c r="V292" s="338">
        <v>1769.33</v>
      </c>
      <c r="W292" s="338">
        <v>1568.15</v>
      </c>
      <c r="X292" s="338">
        <v>1465.78</v>
      </c>
      <c r="Y292" s="338">
        <v>1324.3</v>
      </c>
    </row>
    <row r="293" spans="1:25" s="334" customFormat="1">
      <c r="A293" s="335">
        <v>30</v>
      </c>
      <c r="B293" s="338">
        <v>1217.83</v>
      </c>
      <c r="C293" s="338">
        <v>1097.6099999999999</v>
      </c>
      <c r="D293" s="338">
        <v>1098.02</v>
      </c>
      <c r="E293" s="338">
        <v>1152.43</v>
      </c>
      <c r="F293" s="338">
        <v>1126.01</v>
      </c>
      <c r="G293" s="338">
        <v>1140.46</v>
      </c>
      <c r="H293" s="338">
        <v>1157.98</v>
      </c>
      <c r="I293" s="338">
        <v>1334.51</v>
      </c>
      <c r="J293" s="338">
        <v>1453.12</v>
      </c>
      <c r="K293" s="338">
        <v>1534.82</v>
      </c>
      <c r="L293" s="338">
        <v>1563.91</v>
      </c>
      <c r="M293" s="338">
        <v>1573.33</v>
      </c>
      <c r="N293" s="338">
        <v>1579.21</v>
      </c>
      <c r="O293" s="338">
        <v>1583.77</v>
      </c>
      <c r="P293" s="338">
        <v>1726.93</v>
      </c>
      <c r="Q293" s="338">
        <v>1716.32</v>
      </c>
      <c r="R293" s="338">
        <v>1729.48</v>
      </c>
      <c r="S293" s="338">
        <v>1884.92</v>
      </c>
      <c r="T293" s="338">
        <v>1859.5</v>
      </c>
      <c r="U293" s="338">
        <v>1764.16</v>
      </c>
      <c r="V293" s="338">
        <v>1614.96</v>
      </c>
      <c r="W293" s="338">
        <v>1496.05</v>
      </c>
      <c r="X293" s="338">
        <v>1378.77</v>
      </c>
      <c r="Y293" s="338">
        <v>1256.6199999999999</v>
      </c>
    </row>
    <row r="294" spans="1:25" s="334" customFormat="1">
      <c r="A294" s="335">
        <v>31</v>
      </c>
      <c r="B294" s="338">
        <v>0</v>
      </c>
      <c r="C294" s="338">
        <v>0</v>
      </c>
      <c r="D294" s="338">
        <v>0</v>
      </c>
      <c r="E294" s="338">
        <v>0</v>
      </c>
      <c r="F294" s="338">
        <v>0</v>
      </c>
      <c r="G294" s="338">
        <v>0</v>
      </c>
      <c r="H294" s="338">
        <v>0</v>
      </c>
      <c r="I294" s="338">
        <v>0</v>
      </c>
      <c r="J294" s="338">
        <v>0</v>
      </c>
      <c r="K294" s="338">
        <v>0</v>
      </c>
      <c r="L294" s="338">
        <v>0</v>
      </c>
      <c r="M294" s="338">
        <v>0</v>
      </c>
      <c r="N294" s="338">
        <v>0</v>
      </c>
      <c r="O294" s="338">
        <v>0</v>
      </c>
      <c r="P294" s="338">
        <v>0</v>
      </c>
      <c r="Q294" s="338">
        <v>0</v>
      </c>
      <c r="R294" s="338">
        <v>0</v>
      </c>
      <c r="S294" s="338">
        <v>0</v>
      </c>
      <c r="T294" s="338">
        <v>0</v>
      </c>
      <c r="U294" s="338">
        <v>0</v>
      </c>
      <c r="V294" s="338">
        <v>0</v>
      </c>
      <c r="W294" s="338">
        <v>0</v>
      </c>
      <c r="X294" s="338">
        <v>0</v>
      </c>
      <c r="Y294" s="338">
        <v>0</v>
      </c>
    </row>
    <row r="295" spans="1:25" s="273" customFormat="1">
      <c r="A295" s="283"/>
      <c r="B295" s="284"/>
      <c r="C295" s="284"/>
      <c r="D295" s="284"/>
      <c r="E295" s="284"/>
      <c r="F295" s="284"/>
      <c r="G295" s="284"/>
      <c r="H295" s="284"/>
      <c r="I295" s="284"/>
      <c r="J295" s="284"/>
      <c r="K295" s="284"/>
      <c r="L295" s="284"/>
      <c r="M295" s="284"/>
      <c r="N295" s="284"/>
      <c r="O295" s="284"/>
      <c r="P295" s="284"/>
      <c r="Q295" s="284"/>
      <c r="R295" s="284"/>
      <c r="S295" s="284"/>
      <c r="T295" s="284"/>
      <c r="U295" s="284"/>
      <c r="V295" s="284"/>
      <c r="W295" s="284"/>
      <c r="X295" s="284"/>
      <c r="Y295" s="284"/>
    </row>
    <row r="296" spans="1:25">
      <c r="A296" s="422" t="s">
        <v>212</v>
      </c>
      <c r="B296" s="492" t="s">
        <v>215</v>
      </c>
      <c r="C296" s="492"/>
      <c r="D296" s="492"/>
      <c r="E296" s="492"/>
      <c r="F296" s="492"/>
      <c r="G296" s="492"/>
      <c r="H296" s="492"/>
      <c r="I296" s="492"/>
      <c r="J296" s="492"/>
      <c r="K296" s="492"/>
      <c r="L296" s="492"/>
      <c r="M296" s="492"/>
      <c r="N296" s="492"/>
      <c r="O296" s="492"/>
      <c r="P296" s="492"/>
      <c r="Q296" s="492"/>
      <c r="R296" s="492"/>
      <c r="S296" s="492"/>
      <c r="T296" s="492"/>
      <c r="U296" s="492"/>
      <c r="V296" s="492"/>
      <c r="W296" s="492"/>
      <c r="X296" s="492"/>
      <c r="Y296" s="492"/>
    </row>
    <row r="297" spans="1:25" ht="30">
      <c r="A297" s="422"/>
      <c r="B297" s="280" t="s">
        <v>1</v>
      </c>
      <c r="C297" s="280" t="s">
        <v>2</v>
      </c>
      <c r="D297" s="280" t="s">
        <v>3</v>
      </c>
      <c r="E297" s="280" t="s">
        <v>4</v>
      </c>
      <c r="F297" s="280" t="s">
        <v>5</v>
      </c>
      <c r="G297" s="280" t="s">
        <v>6</v>
      </c>
      <c r="H297" s="280" t="s">
        <v>7</v>
      </c>
      <c r="I297" s="280" t="s">
        <v>8</v>
      </c>
      <c r="J297" s="280" t="s">
        <v>9</v>
      </c>
      <c r="K297" s="280" t="s">
        <v>10</v>
      </c>
      <c r="L297" s="280" t="s">
        <v>11</v>
      </c>
      <c r="M297" s="280" t="s">
        <v>12</v>
      </c>
      <c r="N297" s="280" t="s">
        <v>13</v>
      </c>
      <c r="O297" s="280" t="s">
        <v>14</v>
      </c>
      <c r="P297" s="280" t="s">
        <v>15</v>
      </c>
      <c r="Q297" s="280" t="s">
        <v>16</v>
      </c>
      <c r="R297" s="280" t="s">
        <v>17</v>
      </c>
      <c r="S297" s="280" t="s">
        <v>18</v>
      </c>
      <c r="T297" s="280" t="s">
        <v>19</v>
      </c>
      <c r="U297" s="280" t="s">
        <v>20</v>
      </c>
      <c r="V297" s="280" t="s">
        <v>21</v>
      </c>
      <c r="W297" s="280" t="s">
        <v>22</v>
      </c>
      <c r="X297" s="280" t="s">
        <v>23</v>
      </c>
      <c r="Y297" s="280" t="s">
        <v>24</v>
      </c>
    </row>
    <row r="298" spans="1:25">
      <c r="A298" s="256">
        <v>1</v>
      </c>
      <c r="B298" s="281">
        <v>1574.75</v>
      </c>
      <c r="C298" s="281">
        <v>1565.47</v>
      </c>
      <c r="D298" s="281">
        <v>1681.97</v>
      </c>
      <c r="E298" s="281">
        <v>2196.33</v>
      </c>
      <c r="F298" s="281">
        <v>1820.4</v>
      </c>
      <c r="G298" s="281">
        <v>2312.08</v>
      </c>
      <c r="H298" s="281">
        <v>2217.31</v>
      </c>
      <c r="I298" s="281">
        <v>2237.4699999999998</v>
      </c>
      <c r="J298" s="281">
        <v>2202</v>
      </c>
      <c r="K298" s="281">
        <v>2170.25</v>
      </c>
      <c r="L298" s="281">
        <v>2155.2800000000002</v>
      </c>
      <c r="M298" s="281">
        <v>2101.5</v>
      </c>
      <c r="N298" s="281">
        <v>2209.56</v>
      </c>
      <c r="O298" s="281">
        <v>2203.11</v>
      </c>
      <c r="P298" s="281">
        <v>2234.5700000000002</v>
      </c>
      <c r="Q298" s="281">
        <v>2196.42</v>
      </c>
      <c r="R298" s="281">
        <v>2200.79</v>
      </c>
      <c r="S298" s="281">
        <v>2157.5300000000002</v>
      </c>
      <c r="T298" s="281">
        <v>2319.5</v>
      </c>
      <c r="U298" s="281">
        <v>2332.79</v>
      </c>
      <c r="V298" s="281">
        <v>1861.66</v>
      </c>
      <c r="W298" s="281">
        <v>1748.26</v>
      </c>
      <c r="X298" s="281">
        <v>1633.75</v>
      </c>
      <c r="Y298" s="281">
        <v>1618.77</v>
      </c>
    </row>
    <row r="299" spans="1:25">
      <c r="A299" s="256">
        <v>2</v>
      </c>
      <c r="B299" s="281">
        <v>1610.61</v>
      </c>
      <c r="C299" s="281">
        <v>1723.94</v>
      </c>
      <c r="D299" s="281">
        <v>1793.63</v>
      </c>
      <c r="E299" s="281">
        <v>1622.58</v>
      </c>
      <c r="F299" s="281">
        <v>1720.89</v>
      </c>
      <c r="G299" s="281">
        <v>2202.35</v>
      </c>
      <c r="H299" s="281">
        <v>2331.5300000000002</v>
      </c>
      <c r="I299" s="281">
        <v>2528.7800000000002</v>
      </c>
      <c r="J299" s="281">
        <v>2567.89</v>
      </c>
      <c r="K299" s="281">
        <v>2571.85</v>
      </c>
      <c r="L299" s="281">
        <v>2543.6</v>
      </c>
      <c r="M299" s="281">
        <v>2484.81</v>
      </c>
      <c r="N299" s="281">
        <v>2518.35</v>
      </c>
      <c r="O299" s="281">
        <v>2471.34</v>
      </c>
      <c r="P299" s="281">
        <v>2564.84</v>
      </c>
      <c r="Q299" s="281">
        <v>2509.4699999999998</v>
      </c>
      <c r="R299" s="281">
        <v>2084.13</v>
      </c>
      <c r="S299" s="281">
        <v>2774.74</v>
      </c>
      <c r="T299" s="281">
        <v>1856.58</v>
      </c>
      <c r="U299" s="281">
        <v>1844.79</v>
      </c>
      <c r="V299" s="281">
        <v>1752.77</v>
      </c>
      <c r="W299" s="281">
        <v>1719.08</v>
      </c>
      <c r="X299" s="281">
        <v>1622.31</v>
      </c>
      <c r="Y299" s="281">
        <v>1541.9</v>
      </c>
    </row>
    <row r="300" spans="1:25">
      <c r="A300" s="256">
        <v>3</v>
      </c>
      <c r="B300" s="281">
        <v>1287.33</v>
      </c>
      <c r="C300" s="281">
        <v>1282.3499999999999</v>
      </c>
      <c r="D300" s="281">
        <v>1289.3800000000001</v>
      </c>
      <c r="E300" s="281">
        <v>1395.18</v>
      </c>
      <c r="F300" s="281">
        <v>1288.92</v>
      </c>
      <c r="G300" s="281">
        <v>1483.37</v>
      </c>
      <c r="H300" s="281">
        <v>1881.3</v>
      </c>
      <c r="I300" s="281">
        <v>1753.8</v>
      </c>
      <c r="J300" s="281">
        <v>1749.65</v>
      </c>
      <c r="K300" s="281">
        <v>1844.73</v>
      </c>
      <c r="L300" s="281">
        <v>1754.96</v>
      </c>
      <c r="M300" s="281">
        <v>1758.33</v>
      </c>
      <c r="N300" s="281">
        <v>1719.31</v>
      </c>
      <c r="O300" s="281">
        <v>1750.3</v>
      </c>
      <c r="P300" s="281">
        <v>1790.74</v>
      </c>
      <c r="Q300" s="281">
        <v>1686.48</v>
      </c>
      <c r="R300" s="281">
        <v>1749.17</v>
      </c>
      <c r="S300" s="281">
        <v>1769.57</v>
      </c>
      <c r="T300" s="281">
        <v>2274.4299999999998</v>
      </c>
      <c r="U300" s="281">
        <v>1687.69</v>
      </c>
      <c r="V300" s="281">
        <v>1467.58</v>
      </c>
      <c r="W300" s="281">
        <v>1349.98</v>
      </c>
      <c r="X300" s="281">
        <v>1287.94</v>
      </c>
      <c r="Y300" s="281">
        <v>1290.6400000000001</v>
      </c>
    </row>
    <row r="301" spans="1:25">
      <c r="A301" s="256">
        <v>4</v>
      </c>
      <c r="B301" s="281">
        <v>1187.7</v>
      </c>
      <c r="C301" s="281">
        <v>1165.1099999999999</v>
      </c>
      <c r="D301" s="281">
        <v>1203.74</v>
      </c>
      <c r="E301" s="281">
        <v>1242.94</v>
      </c>
      <c r="F301" s="281">
        <v>1184.03</v>
      </c>
      <c r="G301" s="281">
        <v>1289.3599999999999</v>
      </c>
      <c r="H301" s="281">
        <v>1332.68</v>
      </c>
      <c r="I301" s="281">
        <v>1127</v>
      </c>
      <c r="J301" s="281">
        <v>1187.29</v>
      </c>
      <c r="K301" s="281">
        <v>1055.27</v>
      </c>
      <c r="L301" s="281">
        <v>1194.82</v>
      </c>
      <c r="M301" s="281">
        <v>966.26</v>
      </c>
      <c r="N301" s="281">
        <v>1183.68</v>
      </c>
      <c r="O301" s="281">
        <v>1223.49</v>
      </c>
      <c r="P301" s="281">
        <v>1315.75</v>
      </c>
      <c r="Q301" s="281">
        <v>1361.07</v>
      </c>
      <c r="R301" s="281">
        <v>1327.32</v>
      </c>
      <c r="S301" s="281">
        <v>1385.54</v>
      </c>
      <c r="T301" s="281">
        <v>1365.6</v>
      </c>
      <c r="U301" s="281">
        <v>1146.22</v>
      </c>
      <c r="V301" s="281">
        <v>1208.24</v>
      </c>
      <c r="W301" s="281">
        <v>1173.94</v>
      </c>
      <c r="X301" s="281">
        <v>1198.1400000000001</v>
      </c>
      <c r="Y301" s="281">
        <v>1193.54</v>
      </c>
    </row>
    <row r="302" spans="1:25">
      <c r="A302" s="256">
        <v>5</v>
      </c>
      <c r="B302" s="281">
        <v>1155.0999999999999</v>
      </c>
      <c r="C302" s="281">
        <v>1019.13</v>
      </c>
      <c r="D302" s="281">
        <v>1171.8599999999999</v>
      </c>
      <c r="E302" s="281">
        <v>1153.57</v>
      </c>
      <c r="F302" s="281">
        <v>1124.53</v>
      </c>
      <c r="G302" s="281">
        <v>1211.74</v>
      </c>
      <c r="H302" s="281">
        <v>1238.33</v>
      </c>
      <c r="I302" s="281">
        <v>1135.8800000000001</v>
      </c>
      <c r="J302" s="281">
        <v>1124.1500000000001</v>
      </c>
      <c r="K302" s="281">
        <v>1109.0899999999999</v>
      </c>
      <c r="L302" s="281">
        <v>1114.57</v>
      </c>
      <c r="M302" s="281">
        <v>1120.1300000000001</v>
      </c>
      <c r="N302" s="281">
        <v>1135.8399999999999</v>
      </c>
      <c r="O302" s="281">
        <v>1110.58</v>
      </c>
      <c r="P302" s="281">
        <v>1119.07</v>
      </c>
      <c r="Q302" s="281">
        <v>1245.07</v>
      </c>
      <c r="R302" s="281">
        <v>1206.05</v>
      </c>
      <c r="S302" s="281">
        <v>1391.78</v>
      </c>
      <c r="T302" s="281">
        <v>1247.3399999999999</v>
      </c>
      <c r="U302" s="281">
        <v>1101.05</v>
      </c>
      <c r="V302" s="281">
        <v>1137.98</v>
      </c>
      <c r="W302" s="281">
        <v>1182</v>
      </c>
      <c r="X302" s="281">
        <v>1165.1199999999999</v>
      </c>
      <c r="Y302" s="281">
        <v>1163.0999999999999</v>
      </c>
    </row>
    <row r="303" spans="1:25">
      <c r="A303" s="256">
        <v>6</v>
      </c>
      <c r="B303" s="281">
        <v>938.21</v>
      </c>
      <c r="C303" s="281">
        <v>1020.92</v>
      </c>
      <c r="D303" s="281">
        <v>1093.04</v>
      </c>
      <c r="E303" s="281">
        <v>996.14</v>
      </c>
      <c r="F303" s="281">
        <v>971.4</v>
      </c>
      <c r="G303" s="281">
        <v>1065.47</v>
      </c>
      <c r="H303" s="281">
        <v>1180.6400000000001</v>
      </c>
      <c r="I303" s="281">
        <v>1175.6600000000001</v>
      </c>
      <c r="J303" s="281">
        <v>1243.9100000000001</v>
      </c>
      <c r="K303" s="281">
        <v>1175.4100000000001</v>
      </c>
      <c r="L303" s="281">
        <v>1200.97</v>
      </c>
      <c r="M303" s="281">
        <v>1173.8800000000001</v>
      </c>
      <c r="N303" s="281">
        <v>1173.31</v>
      </c>
      <c r="O303" s="281">
        <v>1176.1500000000001</v>
      </c>
      <c r="P303" s="281">
        <v>1248.45</v>
      </c>
      <c r="Q303" s="281">
        <v>1124.79</v>
      </c>
      <c r="R303" s="281">
        <v>1183.1300000000001</v>
      </c>
      <c r="S303" s="281">
        <v>1432.69</v>
      </c>
      <c r="T303" s="281">
        <v>1141.55</v>
      </c>
      <c r="U303" s="281">
        <v>926.22</v>
      </c>
      <c r="V303" s="281">
        <v>943.11</v>
      </c>
      <c r="W303" s="281">
        <v>1126.03</v>
      </c>
      <c r="X303" s="281">
        <v>933.6</v>
      </c>
      <c r="Y303" s="281">
        <v>931.93</v>
      </c>
    </row>
    <row r="304" spans="1:25">
      <c r="A304" s="256">
        <v>7</v>
      </c>
      <c r="B304" s="281">
        <v>1040.95</v>
      </c>
      <c r="C304" s="281">
        <v>1042.8599999999999</v>
      </c>
      <c r="D304" s="281">
        <v>1087.29</v>
      </c>
      <c r="E304" s="281">
        <v>1152.8499999999999</v>
      </c>
      <c r="F304" s="281">
        <v>1128.1199999999999</v>
      </c>
      <c r="G304" s="281">
        <v>1196.0999999999999</v>
      </c>
      <c r="H304" s="281">
        <v>1386.74</v>
      </c>
      <c r="I304" s="281">
        <v>1504.99</v>
      </c>
      <c r="J304" s="281">
        <v>1579.54</v>
      </c>
      <c r="K304" s="281">
        <v>1600.41</v>
      </c>
      <c r="L304" s="281">
        <v>1574.48</v>
      </c>
      <c r="M304" s="281">
        <v>1597.24</v>
      </c>
      <c r="N304" s="281">
        <v>1571.63</v>
      </c>
      <c r="O304" s="281">
        <v>1613.03</v>
      </c>
      <c r="P304" s="281">
        <v>1608.18</v>
      </c>
      <c r="Q304" s="281">
        <v>1599.67</v>
      </c>
      <c r="R304" s="281">
        <v>1580.92</v>
      </c>
      <c r="S304" s="281">
        <v>1619.33</v>
      </c>
      <c r="T304" s="281">
        <v>1536</v>
      </c>
      <c r="U304" s="281">
        <v>1545.71</v>
      </c>
      <c r="V304" s="281">
        <v>1501</v>
      </c>
      <c r="W304" s="281">
        <v>1302.7</v>
      </c>
      <c r="X304" s="281">
        <v>1180.03</v>
      </c>
      <c r="Y304" s="281">
        <v>1072.1199999999999</v>
      </c>
    </row>
    <row r="305" spans="1:25">
      <c r="A305" s="256">
        <v>8</v>
      </c>
      <c r="B305" s="281">
        <v>1177.79</v>
      </c>
      <c r="C305" s="281">
        <v>1180.5899999999999</v>
      </c>
      <c r="D305" s="281">
        <v>1185.72</v>
      </c>
      <c r="E305" s="281">
        <v>1198.69</v>
      </c>
      <c r="F305" s="281">
        <v>1340.17</v>
      </c>
      <c r="G305" s="281">
        <v>1542.76</v>
      </c>
      <c r="H305" s="281">
        <v>1518.21</v>
      </c>
      <c r="I305" s="281">
        <v>1640.99</v>
      </c>
      <c r="J305" s="281">
        <v>1781.78</v>
      </c>
      <c r="K305" s="281">
        <v>1880.16</v>
      </c>
      <c r="L305" s="281">
        <v>1818.18</v>
      </c>
      <c r="M305" s="281">
        <v>1834.29</v>
      </c>
      <c r="N305" s="281">
        <v>1786.2</v>
      </c>
      <c r="O305" s="281">
        <v>1790.15</v>
      </c>
      <c r="P305" s="281">
        <v>1775.06</v>
      </c>
      <c r="Q305" s="281">
        <v>1766.9</v>
      </c>
      <c r="R305" s="281">
        <v>1804.6</v>
      </c>
      <c r="S305" s="281">
        <v>1917.03</v>
      </c>
      <c r="T305" s="281">
        <v>1818.93</v>
      </c>
      <c r="U305" s="281">
        <v>1481.34</v>
      </c>
      <c r="V305" s="281">
        <v>1563.59</v>
      </c>
      <c r="W305" s="281">
        <v>1498.42</v>
      </c>
      <c r="X305" s="281">
        <v>1187.8499999999999</v>
      </c>
      <c r="Y305" s="281">
        <v>1184.58</v>
      </c>
    </row>
    <row r="306" spans="1:25">
      <c r="A306" s="256">
        <v>9</v>
      </c>
      <c r="B306" s="281">
        <v>1162.69</v>
      </c>
      <c r="C306" s="281">
        <v>1151.44</v>
      </c>
      <c r="D306" s="281">
        <v>1157.0999999999999</v>
      </c>
      <c r="E306" s="281">
        <v>1166.6099999999999</v>
      </c>
      <c r="F306" s="281">
        <v>1226.32</v>
      </c>
      <c r="G306" s="281">
        <v>1334.42</v>
      </c>
      <c r="H306" s="281">
        <v>1246.73</v>
      </c>
      <c r="I306" s="281">
        <v>1515.45</v>
      </c>
      <c r="J306" s="281">
        <v>1627.41</v>
      </c>
      <c r="K306" s="281">
        <v>1722.78</v>
      </c>
      <c r="L306" s="281">
        <v>1760.99</v>
      </c>
      <c r="M306" s="281">
        <v>1726.88</v>
      </c>
      <c r="N306" s="281">
        <v>1701.22</v>
      </c>
      <c r="O306" s="281">
        <v>1728.04</v>
      </c>
      <c r="P306" s="281">
        <v>1742.31</v>
      </c>
      <c r="Q306" s="281">
        <v>1730.47</v>
      </c>
      <c r="R306" s="281">
        <v>1742.91</v>
      </c>
      <c r="S306" s="281">
        <v>1774.22</v>
      </c>
      <c r="T306" s="281">
        <v>1744.12</v>
      </c>
      <c r="U306" s="281">
        <v>1437.9</v>
      </c>
      <c r="V306" s="281">
        <v>1279.5999999999999</v>
      </c>
      <c r="W306" s="281">
        <v>1191.48</v>
      </c>
      <c r="X306" s="281">
        <v>1178.24</v>
      </c>
      <c r="Y306" s="281">
        <v>1150.25</v>
      </c>
    </row>
    <row r="307" spans="1:25">
      <c r="A307" s="256">
        <v>10</v>
      </c>
      <c r="B307" s="281">
        <v>1073.73</v>
      </c>
      <c r="C307" s="281">
        <v>1124.58</v>
      </c>
      <c r="D307" s="281">
        <v>1153.6500000000001</v>
      </c>
      <c r="E307" s="281">
        <v>1221.9000000000001</v>
      </c>
      <c r="F307" s="281">
        <v>1214.82</v>
      </c>
      <c r="G307" s="281">
        <v>1367.11</v>
      </c>
      <c r="H307" s="281">
        <v>1481.21</v>
      </c>
      <c r="I307" s="281">
        <v>1463.72</v>
      </c>
      <c r="J307" s="281">
        <v>1346.64</v>
      </c>
      <c r="K307" s="281">
        <v>1354.61</v>
      </c>
      <c r="L307" s="281">
        <v>1390.91</v>
      </c>
      <c r="M307" s="281">
        <v>1407.49</v>
      </c>
      <c r="N307" s="281">
        <v>1448.94</v>
      </c>
      <c r="O307" s="281">
        <v>1445.32</v>
      </c>
      <c r="P307" s="281">
        <v>1314.26</v>
      </c>
      <c r="Q307" s="281">
        <v>1278.8699999999999</v>
      </c>
      <c r="R307" s="281">
        <v>1476.29</v>
      </c>
      <c r="S307" s="281">
        <v>1375.01</v>
      </c>
      <c r="T307" s="281">
        <v>1279.78</v>
      </c>
      <c r="U307" s="281">
        <v>1250.51</v>
      </c>
      <c r="V307" s="281">
        <v>1247.8499999999999</v>
      </c>
      <c r="W307" s="281">
        <v>1190.72</v>
      </c>
      <c r="X307" s="281">
        <v>1104</v>
      </c>
      <c r="Y307" s="281">
        <v>1090.76</v>
      </c>
    </row>
    <row r="308" spans="1:25">
      <c r="A308" s="256">
        <v>11</v>
      </c>
      <c r="B308" s="281">
        <v>1038.45</v>
      </c>
      <c r="C308" s="281">
        <v>1040.04</v>
      </c>
      <c r="D308" s="281">
        <v>1053.3</v>
      </c>
      <c r="E308" s="281">
        <v>1047.1600000000001</v>
      </c>
      <c r="F308" s="281">
        <v>1030.5899999999999</v>
      </c>
      <c r="G308" s="281">
        <v>1043.1600000000001</v>
      </c>
      <c r="H308" s="281">
        <v>1124.99</v>
      </c>
      <c r="I308" s="281">
        <v>1076.5899999999999</v>
      </c>
      <c r="J308" s="281">
        <v>1055.43</v>
      </c>
      <c r="K308" s="281">
        <v>1055.74</v>
      </c>
      <c r="L308" s="281">
        <v>1057.5999999999999</v>
      </c>
      <c r="M308" s="281">
        <v>1057.92</v>
      </c>
      <c r="N308" s="281">
        <v>1056.51</v>
      </c>
      <c r="O308" s="281">
        <v>1023.52</v>
      </c>
      <c r="P308" s="281">
        <v>1023.17</v>
      </c>
      <c r="Q308" s="281">
        <v>1020.03</v>
      </c>
      <c r="R308" s="281">
        <v>1023.2</v>
      </c>
      <c r="S308" s="281">
        <v>1137.31</v>
      </c>
      <c r="T308" s="281">
        <v>1072.4100000000001</v>
      </c>
      <c r="U308" s="281">
        <v>1049.44</v>
      </c>
      <c r="V308" s="281">
        <v>1060.1199999999999</v>
      </c>
      <c r="W308" s="281">
        <v>1048.6400000000001</v>
      </c>
      <c r="X308" s="281">
        <v>1039.05</v>
      </c>
      <c r="Y308" s="281">
        <v>991.05</v>
      </c>
    </row>
    <row r="309" spans="1:25">
      <c r="A309" s="256">
        <v>12</v>
      </c>
      <c r="B309" s="281">
        <v>939.74</v>
      </c>
      <c r="C309" s="281">
        <v>918.81</v>
      </c>
      <c r="D309" s="281">
        <v>932.57</v>
      </c>
      <c r="E309" s="281">
        <v>913.19</v>
      </c>
      <c r="F309" s="281">
        <v>921.1</v>
      </c>
      <c r="G309" s="281">
        <v>950.58</v>
      </c>
      <c r="H309" s="281">
        <v>984.19</v>
      </c>
      <c r="I309" s="281">
        <v>1318.74</v>
      </c>
      <c r="J309" s="281">
        <v>1331.2</v>
      </c>
      <c r="K309" s="281">
        <v>960.49</v>
      </c>
      <c r="L309" s="281">
        <v>961.25</v>
      </c>
      <c r="M309" s="281">
        <v>968.06</v>
      </c>
      <c r="N309" s="281">
        <v>967.1</v>
      </c>
      <c r="O309" s="281">
        <v>1037.6099999999999</v>
      </c>
      <c r="P309" s="281">
        <v>968.51</v>
      </c>
      <c r="Q309" s="281">
        <v>968.13</v>
      </c>
      <c r="R309" s="281">
        <v>953.92</v>
      </c>
      <c r="S309" s="281">
        <v>959.62</v>
      </c>
      <c r="T309" s="281">
        <v>959.91</v>
      </c>
      <c r="U309" s="281">
        <v>938.57</v>
      </c>
      <c r="V309" s="281">
        <v>949.73</v>
      </c>
      <c r="W309" s="281">
        <v>940.68</v>
      </c>
      <c r="X309" s="281">
        <v>997.01</v>
      </c>
      <c r="Y309" s="281">
        <v>995.48</v>
      </c>
    </row>
    <row r="310" spans="1:25">
      <c r="A310" s="256">
        <v>13</v>
      </c>
      <c r="B310" s="281">
        <v>926.93</v>
      </c>
      <c r="C310" s="281">
        <v>927.7</v>
      </c>
      <c r="D310" s="281">
        <v>1031.6600000000001</v>
      </c>
      <c r="E310" s="281">
        <v>964.84</v>
      </c>
      <c r="F310" s="281">
        <v>903.45</v>
      </c>
      <c r="G310" s="281">
        <v>1183.75</v>
      </c>
      <c r="H310" s="281">
        <v>1186.58</v>
      </c>
      <c r="I310" s="281">
        <v>1210.3499999999999</v>
      </c>
      <c r="J310" s="281">
        <v>1138.71</v>
      </c>
      <c r="K310" s="281">
        <v>1162.46</v>
      </c>
      <c r="L310" s="281">
        <v>1184.67</v>
      </c>
      <c r="M310" s="281">
        <v>1201.17</v>
      </c>
      <c r="N310" s="281">
        <v>1243.43</v>
      </c>
      <c r="O310" s="281">
        <v>1244.0899999999999</v>
      </c>
      <c r="P310" s="281">
        <v>1244.76</v>
      </c>
      <c r="Q310" s="281">
        <v>1186.1199999999999</v>
      </c>
      <c r="R310" s="281">
        <v>1198.53</v>
      </c>
      <c r="S310" s="281">
        <v>1252.93</v>
      </c>
      <c r="T310" s="281">
        <v>989.41</v>
      </c>
      <c r="U310" s="281">
        <v>967.92</v>
      </c>
      <c r="V310" s="281">
        <v>943.47</v>
      </c>
      <c r="W310" s="281">
        <v>933.68</v>
      </c>
      <c r="X310" s="281">
        <v>913.64</v>
      </c>
      <c r="Y310" s="281">
        <v>913.61</v>
      </c>
    </row>
    <row r="311" spans="1:25">
      <c r="A311" s="256">
        <v>14</v>
      </c>
      <c r="B311" s="281">
        <v>920.69</v>
      </c>
      <c r="C311" s="281">
        <v>923.14</v>
      </c>
      <c r="D311" s="281">
        <v>1024.9000000000001</v>
      </c>
      <c r="E311" s="281">
        <v>1026.54</v>
      </c>
      <c r="F311" s="281">
        <v>1056.19</v>
      </c>
      <c r="G311" s="281">
        <v>1244.6300000000001</v>
      </c>
      <c r="H311" s="281">
        <v>1284.5899999999999</v>
      </c>
      <c r="I311" s="281">
        <v>1410.97</v>
      </c>
      <c r="J311" s="281">
        <v>1396.32</v>
      </c>
      <c r="K311" s="281">
        <v>1308.17</v>
      </c>
      <c r="L311" s="281">
        <v>1243.08</v>
      </c>
      <c r="M311" s="281">
        <v>1412.37</v>
      </c>
      <c r="N311" s="281">
        <v>1395.77</v>
      </c>
      <c r="O311" s="281">
        <v>1350.3</v>
      </c>
      <c r="P311" s="281">
        <v>1189.46</v>
      </c>
      <c r="Q311" s="281">
        <v>1240.43</v>
      </c>
      <c r="R311" s="281">
        <v>1187</v>
      </c>
      <c r="S311" s="281">
        <v>1246.57</v>
      </c>
      <c r="T311" s="281">
        <v>977.55</v>
      </c>
      <c r="U311" s="281">
        <v>954.65</v>
      </c>
      <c r="V311" s="281">
        <v>978.09</v>
      </c>
      <c r="W311" s="281">
        <v>1268.78</v>
      </c>
      <c r="X311" s="281">
        <v>1240.8699999999999</v>
      </c>
      <c r="Y311" s="281">
        <v>1212.52</v>
      </c>
    </row>
    <row r="312" spans="1:25">
      <c r="A312" s="256">
        <v>15</v>
      </c>
      <c r="B312" s="281">
        <v>1164.71</v>
      </c>
      <c r="C312" s="281">
        <v>1165.83</v>
      </c>
      <c r="D312" s="281">
        <v>1168.99</v>
      </c>
      <c r="E312" s="281">
        <v>1165.6099999999999</v>
      </c>
      <c r="F312" s="281">
        <v>1151.8599999999999</v>
      </c>
      <c r="G312" s="281">
        <v>1307.1099999999999</v>
      </c>
      <c r="H312" s="281">
        <v>1443.59</v>
      </c>
      <c r="I312" s="281">
        <v>1482.97</v>
      </c>
      <c r="J312" s="281">
        <v>1524.6</v>
      </c>
      <c r="K312" s="281">
        <v>1516.14</v>
      </c>
      <c r="L312" s="281">
        <v>1516.96</v>
      </c>
      <c r="M312" s="281">
        <v>1513.52</v>
      </c>
      <c r="N312" s="281">
        <v>1394.47</v>
      </c>
      <c r="O312" s="281">
        <v>1497.26</v>
      </c>
      <c r="P312" s="281">
        <v>1428.8</v>
      </c>
      <c r="Q312" s="281">
        <v>1584.35</v>
      </c>
      <c r="R312" s="281">
        <v>1552.5</v>
      </c>
      <c r="S312" s="281">
        <v>1611.71</v>
      </c>
      <c r="T312" s="281">
        <v>1535.69</v>
      </c>
      <c r="U312" s="281">
        <v>1626.96</v>
      </c>
      <c r="V312" s="281">
        <v>1464.14</v>
      </c>
      <c r="W312" s="281">
        <v>1276.3399999999999</v>
      </c>
      <c r="X312" s="281">
        <v>1243.1300000000001</v>
      </c>
      <c r="Y312" s="281">
        <v>1211.7</v>
      </c>
    </row>
    <row r="313" spans="1:25">
      <c r="A313" s="256">
        <v>16</v>
      </c>
      <c r="B313" s="281">
        <v>1363.55</v>
      </c>
      <c r="C313" s="281">
        <v>1366.89</v>
      </c>
      <c r="D313" s="281">
        <v>1368.41</v>
      </c>
      <c r="E313" s="281">
        <v>1367.22</v>
      </c>
      <c r="F313" s="281">
        <v>1307.1300000000001</v>
      </c>
      <c r="G313" s="281">
        <v>1330.72</v>
      </c>
      <c r="H313" s="281">
        <v>1370.35</v>
      </c>
      <c r="I313" s="281">
        <v>1426.89</v>
      </c>
      <c r="J313" s="281">
        <v>1553.99</v>
      </c>
      <c r="K313" s="281">
        <v>1522.19</v>
      </c>
      <c r="L313" s="281">
        <v>1440.54</v>
      </c>
      <c r="M313" s="281">
        <v>1412.04</v>
      </c>
      <c r="N313" s="281">
        <v>1601.71</v>
      </c>
      <c r="O313" s="281">
        <v>1497.44</v>
      </c>
      <c r="P313" s="281">
        <v>1519.82</v>
      </c>
      <c r="Q313" s="281">
        <v>1440.57</v>
      </c>
      <c r="R313" s="281">
        <v>1584.59</v>
      </c>
      <c r="S313" s="281">
        <v>1406.8</v>
      </c>
      <c r="T313" s="281">
        <v>1477.47</v>
      </c>
      <c r="U313" s="281">
        <v>1766.91</v>
      </c>
      <c r="V313" s="281">
        <v>1481.12</v>
      </c>
      <c r="W313" s="281">
        <v>1427.86</v>
      </c>
      <c r="X313" s="281">
        <v>1334.37</v>
      </c>
      <c r="Y313" s="281">
        <v>1392.66</v>
      </c>
    </row>
    <row r="314" spans="1:25">
      <c r="A314" s="256">
        <v>17</v>
      </c>
      <c r="B314" s="281">
        <v>1354.78</v>
      </c>
      <c r="C314" s="281">
        <v>1357.02</v>
      </c>
      <c r="D314" s="281">
        <v>1363.24</v>
      </c>
      <c r="E314" s="281">
        <v>1370.26</v>
      </c>
      <c r="F314" s="281">
        <v>1491.24</v>
      </c>
      <c r="G314" s="281">
        <v>1490.13</v>
      </c>
      <c r="H314" s="281">
        <v>1514.19</v>
      </c>
      <c r="I314" s="281">
        <v>1689.95</v>
      </c>
      <c r="J314" s="281">
        <v>1800.1</v>
      </c>
      <c r="K314" s="281">
        <v>1807.57</v>
      </c>
      <c r="L314" s="281">
        <v>1780.52</v>
      </c>
      <c r="M314" s="281">
        <v>1795.59</v>
      </c>
      <c r="N314" s="281">
        <v>1657.49</v>
      </c>
      <c r="O314" s="281">
        <v>1668.74</v>
      </c>
      <c r="P314" s="281">
        <v>1711.63</v>
      </c>
      <c r="Q314" s="281">
        <v>1671.2</v>
      </c>
      <c r="R314" s="281">
        <v>1666.17</v>
      </c>
      <c r="S314" s="281">
        <v>1669.14</v>
      </c>
      <c r="T314" s="281">
        <v>1533.13</v>
      </c>
      <c r="U314" s="281">
        <v>1560.66</v>
      </c>
      <c r="V314" s="281">
        <v>1498.83</v>
      </c>
      <c r="W314" s="281">
        <v>1383.76</v>
      </c>
      <c r="X314" s="281">
        <v>1376.14</v>
      </c>
      <c r="Y314" s="281">
        <v>1339.16</v>
      </c>
    </row>
    <row r="315" spans="1:25">
      <c r="A315" s="256">
        <v>18</v>
      </c>
      <c r="B315" s="281">
        <v>1373.88</v>
      </c>
      <c r="C315" s="281">
        <v>1374.47</v>
      </c>
      <c r="D315" s="281">
        <v>1379.13</v>
      </c>
      <c r="E315" s="281">
        <v>1380.2</v>
      </c>
      <c r="F315" s="281">
        <v>1380.41</v>
      </c>
      <c r="G315" s="281">
        <v>1409.92</v>
      </c>
      <c r="H315" s="281">
        <v>1367.39</v>
      </c>
      <c r="I315" s="281">
        <v>1365.8</v>
      </c>
      <c r="J315" s="281">
        <v>1339.27</v>
      </c>
      <c r="K315" s="281">
        <v>1342.78</v>
      </c>
      <c r="L315" s="281">
        <v>1337.04</v>
      </c>
      <c r="M315" s="281">
        <v>1368.39</v>
      </c>
      <c r="N315" s="281">
        <v>1366.17</v>
      </c>
      <c r="O315" s="281">
        <v>1365.96</v>
      </c>
      <c r="P315" s="281">
        <v>1522.63</v>
      </c>
      <c r="Q315" s="281">
        <v>1506.82</v>
      </c>
      <c r="R315" s="281">
        <v>1498.16</v>
      </c>
      <c r="S315" s="281">
        <v>1529.14</v>
      </c>
      <c r="T315" s="281">
        <v>1365.74</v>
      </c>
      <c r="U315" s="281">
        <v>1407.55</v>
      </c>
      <c r="V315" s="281">
        <v>1570.17</v>
      </c>
      <c r="W315" s="281">
        <v>1527.19</v>
      </c>
      <c r="X315" s="281">
        <v>1388.95</v>
      </c>
      <c r="Y315" s="281">
        <v>1371.57</v>
      </c>
    </row>
    <row r="316" spans="1:25">
      <c r="A316" s="256">
        <v>19</v>
      </c>
      <c r="B316" s="281">
        <v>1270.21</v>
      </c>
      <c r="C316" s="281">
        <v>1262.17</v>
      </c>
      <c r="D316" s="281">
        <v>1246.8800000000001</v>
      </c>
      <c r="E316" s="281">
        <v>1259.57</v>
      </c>
      <c r="F316" s="281">
        <v>1236.1300000000001</v>
      </c>
      <c r="G316" s="281">
        <v>1360.64</v>
      </c>
      <c r="H316" s="281">
        <v>1413.97</v>
      </c>
      <c r="I316" s="281">
        <v>1445.77</v>
      </c>
      <c r="J316" s="281">
        <v>1439.34</v>
      </c>
      <c r="K316" s="281">
        <v>1439.49</v>
      </c>
      <c r="L316" s="281">
        <v>1439.13</v>
      </c>
      <c r="M316" s="281">
        <v>1439.5</v>
      </c>
      <c r="N316" s="281">
        <v>1437.48</v>
      </c>
      <c r="O316" s="281">
        <v>1426.94</v>
      </c>
      <c r="P316" s="281">
        <v>1426.81</v>
      </c>
      <c r="Q316" s="281">
        <v>1425.75</v>
      </c>
      <c r="R316" s="281">
        <v>1425.25</v>
      </c>
      <c r="S316" s="281">
        <v>1428.37</v>
      </c>
      <c r="T316" s="281">
        <v>1427.42</v>
      </c>
      <c r="U316" s="281">
        <v>1424.86</v>
      </c>
      <c r="V316" s="281">
        <v>1491.16</v>
      </c>
      <c r="W316" s="281">
        <v>1490.57</v>
      </c>
      <c r="X316" s="281">
        <v>1427.3</v>
      </c>
      <c r="Y316" s="281">
        <v>1281.3800000000001</v>
      </c>
    </row>
    <row r="317" spans="1:25">
      <c r="A317" s="256">
        <v>20</v>
      </c>
      <c r="B317" s="281">
        <v>1272.6099999999999</v>
      </c>
      <c r="C317" s="281">
        <v>1269.52</v>
      </c>
      <c r="D317" s="281">
        <v>1251.27</v>
      </c>
      <c r="E317" s="281">
        <v>1265.02</v>
      </c>
      <c r="F317" s="281">
        <v>1247.8</v>
      </c>
      <c r="G317" s="281">
        <v>1302.8599999999999</v>
      </c>
      <c r="H317" s="281">
        <v>1329.68</v>
      </c>
      <c r="I317" s="281">
        <v>1425.99</v>
      </c>
      <c r="J317" s="281">
        <v>1241.29</v>
      </c>
      <c r="K317" s="281">
        <v>1242.57</v>
      </c>
      <c r="L317" s="281">
        <v>1242.1199999999999</v>
      </c>
      <c r="M317" s="281">
        <v>1423.48</v>
      </c>
      <c r="N317" s="281">
        <v>1423.15</v>
      </c>
      <c r="O317" s="281">
        <v>1422.97</v>
      </c>
      <c r="P317" s="281">
        <v>1330.36</v>
      </c>
      <c r="Q317" s="281">
        <v>1329.34</v>
      </c>
      <c r="R317" s="281">
        <v>1422.34</v>
      </c>
      <c r="S317" s="281">
        <v>1426.93</v>
      </c>
      <c r="T317" s="281">
        <v>1308.92</v>
      </c>
      <c r="U317" s="281">
        <v>1313.21</v>
      </c>
      <c r="V317" s="281">
        <v>1475.48</v>
      </c>
      <c r="W317" s="281">
        <v>1427.07</v>
      </c>
      <c r="X317" s="281">
        <v>1276.54</v>
      </c>
      <c r="Y317" s="281">
        <v>1277.49</v>
      </c>
    </row>
    <row r="318" spans="1:25">
      <c r="A318" s="256">
        <v>21</v>
      </c>
      <c r="B318" s="281">
        <v>1048.42</v>
      </c>
      <c r="C318" s="281">
        <v>1022.48</v>
      </c>
      <c r="D318" s="281">
        <v>979.41</v>
      </c>
      <c r="E318" s="281">
        <v>977.56</v>
      </c>
      <c r="F318" s="281">
        <v>1237.1199999999999</v>
      </c>
      <c r="G318" s="281">
        <v>1228.8699999999999</v>
      </c>
      <c r="H318" s="281">
        <v>1403.53</v>
      </c>
      <c r="I318" s="281">
        <v>1469.48</v>
      </c>
      <c r="J318" s="281">
        <v>1489.99</v>
      </c>
      <c r="K318" s="281">
        <v>1484.54</v>
      </c>
      <c r="L318" s="281">
        <v>1483.03</v>
      </c>
      <c r="M318" s="281">
        <v>1481.93</v>
      </c>
      <c r="N318" s="281">
        <v>1483.07</v>
      </c>
      <c r="O318" s="281">
        <v>1480.59</v>
      </c>
      <c r="P318" s="281">
        <v>1477.88</v>
      </c>
      <c r="Q318" s="281">
        <v>1478.66</v>
      </c>
      <c r="R318" s="281">
        <v>1480.08</v>
      </c>
      <c r="S318" s="281">
        <v>1585.85</v>
      </c>
      <c r="T318" s="281">
        <v>1525.93</v>
      </c>
      <c r="U318" s="281">
        <v>1547.7</v>
      </c>
      <c r="V318" s="281">
        <v>1475.04</v>
      </c>
      <c r="W318" s="281">
        <v>1459.27</v>
      </c>
      <c r="X318" s="281">
        <v>1385.04</v>
      </c>
      <c r="Y318" s="281">
        <v>1255.8599999999999</v>
      </c>
    </row>
    <row r="319" spans="1:25">
      <c r="A319" s="256">
        <v>22</v>
      </c>
      <c r="B319" s="281">
        <v>1380.97</v>
      </c>
      <c r="C319" s="281">
        <v>1364.98</v>
      </c>
      <c r="D319" s="281">
        <v>1363.2</v>
      </c>
      <c r="E319" s="281">
        <v>1295.98</v>
      </c>
      <c r="F319" s="281">
        <v>1237.56</v>
      </c>
      <c r="G319" s="281">
        <v>1417.19</v>
      </c>
      <c r="H319" s="281">
        <v>1464.83</v>
      </c>
      <c r="I319" s="281">
        <v>1509.97</v>
      </c>
      <c r="J319" s="281">
        <v>1681.1</v>
      </c>
      <c r="K319" s="281">
        <v>1723.19</v>
      </c>
      <c r="L319" s="281">
        <v>1725.79</v>
      </c>
      <c r="M319" s="281">
        <v>1718.09</v>
      </c>
      <c r="N319" s="281">
        <v>1715.53</v>
      </c>
      <c r="O319" s="281">
        <v>1715.38</v>
      </c>
      <c r="P319" s="281">
        <v>1722.25</v>
      </c>
      <c r="Q319" s="281">
        <v>1709.03</v>
      </c>
      <c r="R319" s="281">
        <v>1734.21</v>
      </c>
      <c r="S319" s="281">
        <v>1730.56</v>
      </c>
      <c r="T319" s="281">
        <v>1728.25</v>
      </c>
      <c r="U319" s="281">
        <v>1778.32</v>
      </c>
      <c r="V319" s="281">
        <v>1602.84</v>
      </c>
      <c r="W319" s="281">
        <v>1483.69</v>
      </c>
      <c r="X319" s="281">
        <v>1476.43</v>
      </c>
      <c r="Y319" s="281">
        <v>1408</v>
      </c>
    </row>
    <row r="320" spans="1:25">
      <c r="A320" s="256">
        <v>23</v>
      </c>
      <c r="B320" s="281">
        <v>1246.95</v>
      </c>
      <c r="C320" s="281">
        <v>1249.21</v>
      </c>
      <c r="D320" s="281">
        <v>1252.01</v>
      </c>
      <c r="E320" s="281">
        <v>1241.46</v>
      </c>
      <c r="F320" s="281">
        <v>1215.32</v>
      </c>
      <c r="G320" s="281">
        <v>1325.71</v>
      </c>
      <c r="H320" s="281">
        <v>1413.78</v>
      </c>
      <c r="I320" s="281">
        <v>1498.1</v>
      </c>
      <c r="J320" s="281">
        <v>1598.88</v>
      </c>
      <c r="K320" s="281">
        <v>1689.24</v>
      </c>
      <c r="L320" s="281">
        <v>1707.31</v>
      </c>
      <c r="M320" s="281">
        <v>1725.5</v>
      </c>
      <c r="N320" s="281">
        <v>1717.16</v>
      </c>
      <c r="O320" s="281">
        <v>1734.24</v>
      </c>
      <c r="P320" s="281">
        <v>1756.73</v>
      </c>
      <c r="Q320" s="281">
        <v>1750.11</v>
      </c>
      <c r="R320" s="281">
        <v>1759.56</v>
      </c>
      <c r="S320" s="281">
        <v>1741.83</v>
      </c>
      <c r="T320" s="281">
        <v>1723.26</v>
      </c>
      <c r="U320" s="281">
        <v>1775.9</v>
      </c>
      <c r="V320" s="281">
        <v>1579.52</v>
      </c>
      <c r="W320" s="281">
        <v>1476.93</v>
      </c>
      <c r="X320" s="281">
        <v>1396.43</v>
      </c>
      <c r="Y320" s="281">
        <v>1315.78</v>
      </c>
    </row>
    <row r="321" spans="1:25">
      <c r="A321" s="256">
        <v>24</v>
      </c>
      <c r="B321" s="281">
        <v>1230.23</v>
      </c>
      <c r="C321" s="281">
        <v>1233.76</v>
      </c>
      <c r="D321" s="281">
        <v>1239.3900000000001</v>
      </c>
      <c r="E321" s="281">
        <v>1241.0899999999999</v>
      </c>
      <c r="F321" s="281">
        <v>1223.28</v>
      </c>
      <c r="G321" s="281">
        <v>1447.78</v>
      </c>
      <c r="H321" s="281">
        <v>1467.2</v>
      </c>
      <c r="I321" s="281">
        <v>1624.55</v>
      </c>
      <c r="J321" s="281">
        <v>1605.3</v>
      </c>
      <c r="K321" s="281">
        <v>1615.58</v>
      </c>
      <c r="L321" s="281">
        <v>1662.6</v>
      </c>
      <c r="M321" s="281">
        <v>1663.38</v>
      </c>
      <c r="N321" s="281">
        <v>1602.98</v>
      </c>
      <c r="O321" s="281">
        <v>1570.18</v>
      </c>
      <c r="P321" s="281">
        <v>1562.79</v>
      </c>
      <c r="Q321" s="281">
        <v>1550.96</v>
      </c>
      <c r="R321" s="281">
        <v>1569.62</v>
      </c>
      <c r="S321" s="281">
        <v>1582.76</v>
      </c>
      <c r="T321" s="281">
        <v>1556.25</v>
      </c>
      <c r="U321" s="281">
        <v>1593.53</v>
      </c>
      <c r="V321" s="281">
        <v>1453.55</v>
      </c>
      <c r="W321" s="281">
        <v>1335.53</v>
      </c>
      <c r="X321" s="281">
        <v>1286.9100000000001</v>
      </c>
      <c r="Y321" s="281">
        <v>1231.08</v>
      </c>
    </row>
    <row r="322" spans="1:25">
      <c r="A322" s="256">
        <v>25</v>
      </c>
      <c r="B322" s="281">
        <v>1231.96</v>
      </c>
      <c r="C322" s="281">
        <v>1235.52</v>
      </c>
      <c r="D322" s="281">
        <v>1238.32</v>
      </c>
      <c r="E322" s="281">
        <v>1247.02</v>
      </c>
      <c r="F322" s="281">
        <v>1272.19</v>
      </c>
      <c r="G322" s="281">
        <v>1378.79</v>
      </c>
      <c r="H322" s="281">
        <v>1391.5</v>
      </c>
      <c r="I322" s="281">
        <v>1493.84</v>
      </c>
      <c r="J322" s="281">
        <v>1540.63</v>
      </c>
      <c r="K322" s="281">
        <v>1565.3</v>
      </c>
      <c r="L322" s="281">
        <v>1544.53</v>
      </c>
      <c r="M322" s="281">
        <v>1544.31</v>
      </c>
      <c r="N322" s="281">
        <v>1539.39</v>
      </c>
      <c r="O322" s="281">
        <v>1538.15</v>
      </c>
      <c r="P322" s="281">
        <v>1589.4</v>
      </c>
      <c r="Q322" s="281">
        <v>1532.73</v>
      </c>
      <c r="R322" s="281">
        <v>1436.77</v>
      </c>
      <c r="S322" s="281">
        <v>1548.66</v>
      </c>
      <c r="T322" s="281">
        <v>1435.91</v>
      </c>
      <c r="U322" s="281">
        <v>1484.73</v>
      </c>
      <c r="V322" s="281">
        <v>1366.8</v>
      </c>
      <c r="W322" s="281">
        <v>1359.03</v>
      </c>
      <c r="X322" s="281">
        <v>1344.88</v>
      </c>
      <c r="Y322" s="281">
        <v>1331.91</v>
      </c>
    </row>
    <row r="323" spans="1:25">
      <c r="A323" s="256">
        <v>26</v>
      </c>
      <c r="B323" s="281">
        <v>1222.02</v>
      </c>
      <c r="C323" s="281">
        <v>1205.9000000000001</v>
      </c>
      <c r="D323" s="281">
        <v>1210.7</v>
      </c>
      <c r="E323" s="281">
        <v>1233.54</v>
      </c>
      <c r="F323" s="281">
        <v>1217.5999999999999</v>
      </c>
      <c r="G323" s="281">
        <v>1446.06</v>
      </c>
      <c r="H323" s="281">
        <v>1485.16</v>
      </c>
      <c r="I323" s="281">
        <v>1594.89</v>
      </c>
      <c r="J323" s="281">
        <v>1711.77</v>
      </c>
      <c r="K323" s="281">
        <v>1740.44</v>
      </c>
      <c r="L323" s="281">
        <v>1741.53</v>
      </c>
      <c r="M323" s="281">
        <v>1738.58</v>
      </c>
      <c r="N323" s="281">
        <v>1726.19</v>
      </c>
      <c r="O323" s="281">
        <v>1730.45</v>
      </c>
      <c r="P323" s="281">
        <v>1716.08</v>
      </c>
      <c r="Q323" s="281">
        <v>1678.71</v>
      </c>
      <c r="R323" s="281">
        <v>1645.09</v>
      </c>
      <c r="S323" s="281">
        <v>1666.42</v>
      </c>
      <c r="T323" s="281">
        <v>1737.12</v>
      </c>
      <c r="U323" s="281">
        <v>1754.69</v>
      </c>
      <c r="V323" s="281">
        <v>1585.83</v>
      </c>
      <c r="W323" s="281">
        <v>1463.66</v>
      </c>
      <c r="X323" s="281">
        <v>1397.91</v>
      </c>
      <c r="Y323" s="281">
        <v>1236.71</v>
      </c>
    </row>
    <row r="324" spans="1:25">
      <c r="A324" s="256">
        <v>27</v>
      </c>
      <c r="B324" s="281">
        <v>1235.51</v>
      </c>
      <c r="C324" s="281">
        <v>1230.83</v>
      </c>
      <c r="D324" s="281">
        <v>1238.26</v>
      </c>
      <c r="E324" s="281">
        <v>1257.24</v>
      </c>
      <c r="F324" s="281">
        <v>1222.69</v>
      </c>
      <c r="G324" s="281">
        <v>1439.98</v>
      </c>
      <c r="H324" s="281">
        <v>1485.04</v>
      </c>
      <c r="I324" s="281">
        <v>1603.93</v>
      </c>
      <c r="J324" s="281">
        <v>1752.89</v>
      </c>
      <c r="K324" s="281">
        <v>1821.6</v>
      </c>
      <c r="L324" s="281">
        <v>1814.44</v>
      </c>
      <c r="M324" s="281">
        <v>1796.67</v>
      </c>
      <c r="N324" s="281">
        <v>1746.43</v>
      </c>
      <c r="O324" s="281">
        <v>1748.41</v>
      </c>
      <c r="P324" s="281">
        <v>1729.25</v>
      </c>
      <c r="Q324" s="281">
        <v>1729.12</v>
      </c>
      <c r="R324" s="281">
        <v>1707.28</v>
      </c>
      <c r="S324" s="281">
        <v>1720.61</v>
      </c>
      <c r="T324" s="281">
        <v>1717.64</v>
      </c>
      <c r="U324" s="281">
        <v>1727.16</v>
      </c>
      <c r="V324" s="281">
        <v>1518.79</v>
      </c>
      <c r="W324" s="281">
        <v>1416.07</v>
      </c>
      <c r="X324" s="281">
        <v>1344.28</v>
      </c>
      <c r="Y324" s="281">
        <v>1239.19</v>
      </c>
    </row>
    <row r="325" spans="1:25">
      <c r="A325" s="256">
        <v>28</v>
      </c>
      <c r="B325" s="281">
        <v>1224.55</v>
      </c>
      <c r="C325" s="281">
        <v>1174.73</v>
      </c>
      <c r="D325" s="281">
        <v>1170.6400000000001</v>
      </c>
      <c r="E325" s="281">
        <v>1176.3</v>
      </c>
      <c r="F325" s="281">
        <v>1215.5999999999999</v>
      </c>
      <c r="G325" s="281">
        <v>1378.26</v>
      </c>
      <c r="H325" s="281">
        <v>1406.82</v>
      </c>
      <c r="I325" s="281">
        <v>1500.3</v>
      </c>
      <c r="J325" s="281">
        <v>1600.6</v>
      </c>
      <c r="K325" s="281">
        <v>1708.14</v>
      </c>
      <c r="L325" s="281">
        <v>1718.38</v>
      </c>
      <c r="M325" s="281">
        <v>1711.41</v>
      </c>
      <c r="N325" s="281">
        <v>1682.82</v>
      </c>
      <c r="O325" s="281">
        <v>1694.55</v>
      </c>
      <c r="P325" s="281">
        <v>1685.75</v>
      </c>
      <c r="Q325" s="281">
        <v>1684.71</v>
      </c>
      <c r="R325" s="281">
        <v>1678.58</v>
      </c>
      <c r="S325" s="281">
        <v>1707.86</v>
      </c>
      <c r="T325" s="281">
        <v>1717.56</v>
      </c>
      <c r="U325" s="281">
        <v>1682.97</v>
      </c>
      <c r="V325" s="281">
        <v>1496.32</v>
      </c>
      <c r="W325" s="281">
        <v>1386.81</v>
      </c>
      <c r="X325" s="281">
        <v>1377.68</v>
      </c>
      <c r="Y325" s="281">
        <v>1292.82</v>
      </c>
    </row>
    <row r="326" spans="1:25">
      <c r="A326" s="256">
        <v>29</v>
      </c>
      <c r="B326" s="281">
        <v>1484.57</v>
      </c>
      <c r="C326" s="281">
        <v>1466.79</v>
      </c>
      <c r="D326" s="281">
        <v>1464.56</v>
      </c>
      <c r="E326" s="281">
        <v>1465.44</v>
      </c>
      <c r="F326" s="281">
        <v>1449.27</v>
      </c>
      <c r="G326" s="281">
        <v>1453.98</v>
      </c>
      <c r="H326" s="281">
        <v>1511.38</v>
      </c>
      <c r="I326" s="281">
        <v>1586.48</v>
      </c>
      <c r="J326" s="281">
        <v>1740.8</v>
      </c>
      <c r="K326" s="281">
        <v>1810.05</v>
      </c>
      <c r="L326" s="281">
        <v>1802.2</v>
      </c>
      <c r="M326" s="281">
        <v>1798.87</v>
      </c>
      <c r="N326" s="281">
        <v>1804.3</v>
      </c>
      <c r="O326" s="281">
        <v>1894.66</v>
      </c>
      <c r="P326" s="281">
        <v>1832.36</v>
      </c>
      <c r="Q326" s="281">
        <v>1834.07</v>
      </c>
      <c r="R326" s="281">
        <v>1818.48</v>
      </c>
      <c r="S326" s="281">
        <v>1820.1</v>
      </c>
      <c r="T326" s="281">
        <v>1993.25</v>
      </c>
      <c r="U326" s="281">
        <v>2040.13</v>
      </c>
      <c r="V326" s="281">
        <v>1927.03</v>
      </c>
      <c r="W326" s="281">
        <v>1725.85</v>
      </c>
      <c r="X326" s="281">
        <v>1623.48</v>
      </c>
      <c r="Y326" s="281">
        <v>1482</v>
      </c>
    </row>
    <row r="327" spans="1:25">
      <c r="A327" s="256">
        <v>30</v>
      </c>
      <c r="B327" s="281">
        <v>1375.53</v>
      </c>
      <c r="C327" s="281">
        <v>1255.31</v>
      </c>
      <c r="D327" s="281">
        <v>1255.72</v>
      </c>
      <c r="E327" s="281">
        <v>1310.1300000000001</v>
      </c>
      <c r="F327" s="281">
        <v>1283.71</v>
      </c>
      <c r="G327" s="281">
        <v>1298.1600000000001</v>
      </c>
      <c r="H327" s="281">
        <v>1315.68</v>
      </c>
      <c r="I327" s="281">
        <v>1492.21</v>
      </c>
      <c r="J327" s="281">
        <v>1610.82</v>
      </c>
      <c r="K327" s="281">
        <v>1692.52</v>
      </c>
      <c r="L327" s="281">
        <v>1721.61</v>
      </c>
      <c r="M327" s="281">
        <v>1731.03</v>
      </c>
      <c r="N327" s="281">
        <v>1736.91</v>
      </c>
      <c r="O327" s="281">
        <v>1741.47</v>
      </c>
      <c r="P327" s="281">
        <v>1884.63</v>
      </c>
      <c r="Q327" s="281">
        <v>1874.02</v>
      </c>
      <c r="R327" s="281">
        <v>1887.18</v>
      </c>
      <c r="S327" s="281">
        <v>2042.62</v>
      </c>
      <c r="T327" s="281">
        <v>2017.2</v>
      </c>
      <c r="U327" s="281">
        <v>1921.86</v>
      </c>
      <c r="V327" s="281">
        <v>1772.66</v>
      </c>
      <c r="W327" s="281">
        <v>1653.75</v>
      </c>
      <c r="X327" s="281">
        <v>1536.47</v>
      </c>
      <c r="Y327" s="281">
        <v>1414.32</v>
      </c>
    </row>
    <row r="328" spans="1:25">
      <c r="A328" s="256">
        <v>31</v>
      </c>
      <c r="B328" s="281">
        <v>0</v>
      </c>
      <c r="C328" s="281">
        <v>0</v>
      </c>
      <c r="D328" s="281">
        <v>0</v>
      </c>
      <c r="E328" s="281">
        <v>0</v>
      </c>
      <c r="F328" s="281">
        <v>0</v>
      </c>
      <c r="G328" s="281">
        <v>0</v>
      </c>
      <c r="H328" s="281">
        <v>0</v>
      </c>
      <c r="I328" s="281">
        <v>0</v>
      </c>
      <c r="J328" s="281">
        <v>0</v>
      </c>
      <c r="K328" s="281">
        <v>0</v>
      </c>
      <c r="L328" s="281">
        <v>0</v>
      </c>
      <c r="M328" s="281">
        <v>0</v>
      </c>
      <c r="N328" s="281">
        <v>0</v>
      </c>
      <c r="O328" s="281">
        <v>0</v>
      </c>
      <c r="P328" s="281">
        <v>0</v>
      </c>
      <c r="Q328" s="281">
        <v>0</v>
      </c>
      <c r="R328" s="281">
        <v>0</v>
      </c>
      <c r="S328" s="281">
        <v>0</v>
      </c>
      <c r="T328" s="281">
        <v>0</v>
      </c>
      <c r="U328" s="281">
        <v>0</v>
      </c>
      <c r="V328" s="281">
        <v>0</v>
      </c>
      <c r="W328" s="281">
        <v>0</v>
      </c>
      <c r="X328" s="281">
        <v>0</v>
      </c>
      <c r="Y328" s="281">
        <v>0</v>
      </c>
    </row>
    <row r="329" spans="1:25">
      <c r="A329" s="285"/>
      <c r="B329" s="273"/>
      <c r="C329" s="273"/>
      <c r="D329" s="273"/>
      <c r="E329" s="273"/>
      <c r="F329" s="273"/>
      <c r="G329" s="273"/>
      <c r="H329" s="273"/>
      <c r="I329" s="273"/>
      <c r="J329" s="273"/>
      <c r="K329" s="273"/>
      <c r="L329" s="273"/>
      <c r="M329" s="273"/>
      <c r="N329" s="273"/>
      <c r="O329" s="273"/>
      <c r="P329" s="273"/>
      <c r="Q329" s="273"/>
      <c r="R329" s="273"/>
      <c r="S329" s="273"/>
      <c r="T329" s="273"/>
      <c r="U329" s="273"/>
      <c r="V329" s="273"/>
      <c r="W329" s="273"/>
      <c r="X329" s="273"/>
      <c r="Y329" s="286"/>
    </row>
    <row r="330" spans="1:25">
      <c r="A330" s="422" t="s">
        <v>212</v>
      </c>
      <c r="B330" s="492" t="s">
        <v>216</v>
      </c>
      <c r="C330" s="492"/>
      <c r="D330" s="492"/>
      <c r="E330" s="492"/>
      <c r="F330" s="492"/>
      <c r="G330" s="492"/>
      <c r="H330" s="492"/>
      <c r="I330" s="492"/>
      <c r="J330" s="492"/>
      <c r="K330" s="492"/>
      <c r="L330" s="492"/>
      <c r="M330" s="492"/>
      <c r="N330" s="492"/>
      <c r="O330" s="492"/>
      <c r="P330" s="492"/>
      <c r="Q330" s="492"/>
      <c r="R330" s="492"/>
      <c r="S330" s="492"/>
      <c r="T330" s="492"/>
      <c r="U330" s="492"/>
      <c r="V330" s="492"/>
      <c r="W330" s="492"/>
      <c r="X330" s="492"/>
      <c r="Y330" s="492"/>
    </row>
    <row r="331" spans="1:25" ht="30">
      <c r="A331" s="422"/>
      <c r="B331" s="280" t="s">
        <v>1</v>
      </c>
      <c r="C331" s="280" t="s">
        <v>2</v>
      </c>
      <c r="D331" s="280" t="s">
        <v>3</v>
      </c>
      <c r="E331" s="280" t="s">
        <v>4</v>
      </c>
      <c r="F331" s="280" t="s">
        <v>5</v>
      </c>
      <c r="G331" s="280" t="s">
        <v>6</v>
      </c>
      <c r="H331" s="280" t="s">
        <v>7</v>
      </c>
      <c r="I331" s="280" t="s">
        <v>8</v>
      </c>
      <c r="J331" s="280" t="s">
        <v>9</v>
      </c>
      <c r="K331" s="280" t="s">
        <v>10</v>
      </c>
      <c r="L331" s="280" t="s">
        <v>11</v>
      </c>
      <c r="M331" s="280" t="s">
        <v>12</v>
      </c>
      <c r="N331" s="280" t="s">
        <v>13</v>
      </c>
      <c r="O331" s="280" t="s">
        <v>14</v>
      </c>
      <c r="P331" s="280" t="s">
        <v>15</v>
      </c>
      <c r="Q331" s="280" t="s">
        <v>16</v>
      </c>
      <c r="R331" s="280" t="s">
        <v>17</v>
      </c>
      <c r="S331" s="280" t="s">
        <v>18</v>
      </c>
      <c r="T331" s="280" t="s">
        <v>19</v>
      </c>
      <c r="U331" s="280" t="s">
        <v>20</v>
      </c>
      <c r="V331" s="280" t="s">
        <v>21</v>
      </c>
      <c r="W331" s="280" t="s">
        <v>22</v>
      </c>
      <c r="X331" s="280" t="s">
        <v>23</v>
      </c>
      <c r="Y331" s="280" t="s">
        <v>24</v>
      </c>
    </row>
    <row r="332" spans="1:25">
      <c r="A332" s="256">
        <v>1</v>
      </c>
      <c r="B332" s="281">
        <v>1714.75</v>
      </c>
      <c r="C332" s="281">
        <v>1705.47</v>
      </c>
      <c r="D332" s="281">
        <v>1821.97</v>
      </c>
      <c r="E332" s="281">
        <v>2336.33</v>
      </c>
      <c r="F332" s="281">
        <v>1960.4</v>
      </c>
      <c r="G332" s="281">
        <v>2452.08</v>
      </c>
      <c r="H332" s="281">
        <v>2357.31</v>
      </c>
      <c r="I332" s="281">
        <v>2377.4699999999998</v>
      </c>
      <c r="J332" s="281">
        <v>2342</v>
      </c>
      <c r="K332" s="281">
        <v>2310.25</v>
      </c>
      <c r="L332" s="281">
        <v>2295.2800000000002</v>
      </c>
      <c r="M332" s="281">
        <v>2241.5</v>
      </c>
      <c r="N332" s="281">
        <v>2349.56</v>
      </c>
      <c r="O332" s="281">
        <v>2343.11</v>
      </c>
      <c r="P332" s="281">
        <v>2374.5700000000002</v>
      </c>
      <c r="Q332" s="281">
        <v>2336.42</v>
      </c>
      <c r="R332" s="281">
        <v>2340.79</v>
      </c>
      <c r="S332" s="281">
        <v>2297.5300000000002</v>
      </c>
      <c r="T332" s="281">
        <v>2459.5</v>
      </c>
      <c r="U332" s="281">
        <v>2472.79</v>
      </c>
      <c r="V332" s="281">
        <v>2001.66</v>
      </c>
      <c r="W332" s="281">
        <v>1888.26</v>
      </c>
      <c r="X332" s="281">
        <v>1773.75</v>
      </c>
      <c r="Y332" s="281">
        <v>1758.77</v>
      </c>
    </row>
    <row r="333" spans="1:25">
      <c r="A333" s="256">
        <v>2</v>
      </c>
      <c r="B333" s="281">
        <v>1750.61</v>
      </c>
      <c r="C333" s="281">
        <v>1863.94</v>
      </c>
      <c r="D333" s="281">
        <v>1933.63</v>
      </c>
      <c r="E333" s="281">
        <v>1762.58</v>
      </c>
      <c r="F333" s="281">
        <v>1860.89</v>
      </c>
      <c r="G333" s="281">
        <v>2342.35</v>
      </c>
      <c r="H333" s="281">
        <v>2471.5300000000002</v>
      </c>
      <c r="I333" s="281">
        <v>2668.78</v>
      </c>
      <c r="J333" s="281">
        <v>2707.89</v>
      </c>
      <c r="K333" s="281">
        <v>2711.85</v>
      </c>
      <c r="L333" s="281">
        <v>2683.6</v>
      </c>
      <c r="M333" s="281">
        <v>2624.81</v>
      </c>
      <c r="N333" s="281">
        <v>2658.35</v>
      </c>
      <c r="O333" s="281">
        <v>2611.34</v>
      </c>
      <c r="P333" s="281">
        <v>2704.84</v>
      </c>
      <c r="Q333" s="281">
        <v>2649.47</v>
      </c>
      <c r="R333" s="281">
        <v>2224.13</v>
      </c>
      <c r="S333" s="281">
        <v>2914.74</v>
      </c>
      <c r="T333" s="281">
        <v>1996.58</v>
      </c>
      <c r="U333" s="281">
        <v>1984.79</v>
      </c>
      <c r="V333" s="281">
        <v>1892.77</v>
      </c>
      <c r="W333" s="281">
        <v>1859.08</v>
      </c>
      <c r="X333" s="281">
        <v>1762.31</v>
      </c>
      <c r="Y333" s="281">
        <v>1681.9</v>
      </c>
    </row>
    <row r="334" spans="1:25">
      <c r="A334" s="256">
        <v>3</v>
      </c>
      <c r="B334" s="281">
        <v>1427.33</v>
      </c>
      <c r="C334" s="281">
        <v>1422.35</v>
      </c>
      <c r="D334" s="281">
        <v>1429.38</v>
      </c>
      <c r="E334" s="281">
        <v>1535.18</v>
      </c>
      <c r="F334" s="281">
        <v>1428.92</v>
      </c>
      <c r="G334" s="281">
        <v>1623.37</v>
      </c>
      <c r="H334" s="281">
        <v>2021.3</v>
      </c>
      <c r="I334" s="281">
        <v>1893.8</v>
      </c>
      <c r="J334" s="281">
        <v>1889.65</v>
      </c>
      <c r="K334" s="281">
        <v>1984.73</v>
      </c>
      <c r="L334" s="281">
        <v>1894.96</v>
      </c>
      <c r="M334" s="281">
        <v>1898.33</v>
      </c>
      <c r="N334" s="281">
        <v>1859.31</v>
      </c>
      <c r="O334" s="281">
        <v>1890.3</v>
      </c>
      <c r="P334" s="281">
        <v>1930.74</v>
      </c>
      <c r="Q334" s="281">
        <v>1826.48</v>
      </c>
      <c r="R334" s="281">
        <v>1889.17</v>
      </c>
      <c r="S334" s="281">
        <v>1909.57</v>
      </c>
      <c r="T334" s="281">
        <v>2414.4299999999998</v>
      </c>
      <c r="U334" s="281">
        <v>1827.69</v>
      </c>
      <c r="V334" s="281">
        <v>1607.58</v>
      </c>
      <c r="W334" s="281">
        <v>1489.98</v>
      </c>
      <c r="X334" s="281">
        <v>1427.94</v>
      </c>
      <c r="Y334" s="281">
        <v>1430.64</v>
      </c>
    </row>
    <row r="335" spans="1:25">
      <c r="A335" s="256">
        <v>4</v>
      </c>
      <c r="B335" s="281">
        <v>1327.7</v>
      </c>
      <c r="C335" s="281">
        <v>1305.1099999999999</v>
      </c>
      <c r="D335" s="281">
        <v>1343.74</v>
      </c>
      <c r="E335" s="281">
        <v>1382.94</v>
      </c>
      <c r="F335" s="281">
        <v>1324.03</v>
      </c>
      <c r="G335" s="281">
        <v>1429.36</v>
      </c>
      <c r="H335" s="281">
        <v>1472.68</v>
      </c>
      <c r="I335" s="281">
        <v>1267</v>
      </c>
      <c r="J335" s="281">
        <v>1327.29</v>
      </c>
      <c r="K335" s="281">
        <v>1195.27</v>
      </c>
      <c r="L335" s="281">
        <v>1334.82</v>
      </c>
      <c r="M335" s="281">
        <v>1106.26</v>
      </c>
      <c r="N335" s="281">
        <v>1323.68</v>
      </c>
      <c r="O335" s="281">
        <v>1363.49</v>
      </c>
      <c r="P335" s="281">
        <v>1455.75</v>
      </c>
      <c r="Q335" s="281">
        <v>1501.07</v>
      </c>
      <c r="R335" s="281">
        <v>1467.32</v>
      </c>
      <c r="S335" s="281">
        <v>1525.54</v>
      </c>
      <c r="T335" s="281">
        <v>1505.6</v>
      </c>
      <c r="U335" s="281">
        <v>1286.22</v>
      </c>
      <c r="V335" s="281">
        <v>1348.24</v>
      </c>
      <c r="W335" s="281">
        <v>1313.94</v>
      </c>
      <c r="X335" s="281">
        <v>1338.14</v>
      </c>
      <c r="Y335" s="281">
        <v>1333.54</v>
      </c>
    </row>
    <row r="336" spans="1:25">
      <c r="A336" s="256">
        <v>5</v>
      </c>
      <c r="B336" s="281">
        <v>1295.0999999999999</v>
      </c>
      <c r="C336" s="281">
        <v>1159.1300000000001</v>
      </c>
      <c r="D336" s="281">
        <v>1311.86</v>
      </c>
      <c r="E336" s="281">
        <v>1293.57</v>
      </c>
      <c r="F336" s="281">
        <v>1264.53</v>
      </c>
      <c r="G336" s="281">
        <v>1351.74</v>
      </c>
      <c r="H336" s="281">
        <v>1378.33</v>
      </c>
      <c r="I336" s="281">
        <v>1275.8800000000001</v>
      </c>
      <c r="J336" s="281">
        <v>1264.1500000000001</v>
      </c>
      <c r="K336" s="281">
        <v>1249.0899999999999</v>
      </c>
      <c r="L336" s="281">
        <v>1254.57</v>
      </c>
      <c r="M336" s="281">
        <v>1260.1300000000001</v>
      </c>
      <c r="N336" s="281">
        <v>1275.8399999999999</v>
      </c>
      <c r="O336" s="281">
        <v>1250.58</v>
      </c>
      <c r="P336" s="281">
        <v>1259.07</v>
      </c>
      <c r="Q336" s="281">
        <v>1385.07</v>
      </c>
      <c r="R336" s="281">
        <v>1346.05</v>
      </c>
      <c r="S336" s="281">
        <v>1531.78</v>
      </c>
      <c r="T336" s="281">
        <v>1387.34</v>
      </c>
      <c r="U336" s="281">
        <v>1241.05</v>
      </c>
      <c r="V336" s="281">
        <v>1277.98</v>
      </c>
      <c r="W336" s="281">
        <v>1322</v>
      </c>
      <c r="X336" s="281">
        <v>1305.1199999999999</v>
      </c>
      <c r="Y336" s="281">
        <v>1303.0999999999999</v>
      </c>
    </row>
    <row r="337" spans="1:25">
      <c r="A337" s="256">
        <v>6</v>
      </c>
      <c r="B337" s="281">
        <v>1078.21</v>
      </c>
      <c r="C337" s="281">
        <v>1160.92</v>
      </c>
      <c r="D337" s="281">
        <v>1233.04</v>
      </c>
      <c r="E337" s="281">
        <v>1136.1400000000001</v>
      </c>
      <c r="F337" s="281">
        <v>1111.4000000000001</v>
      </c>
      <c r="G337" s="281">
        <v>1205.47</v>
      </c>
      <c r="H337" s="281">
        <v>1320.64</v>
      </c>
      <c r="I337" s="281">
        <v>1315.66</v>
      </c>
      <c r="J337" s="281">
        <v>1383.91</v>
      </c>
      <c r="K337" s="281">
        <v>1315.41</v>
      </c>
      <c r="L337" s="281">
        <v>1340.97</v>
      </c>
      <c r="M337" s="281">
        <v>1313.88</v>
      </c>
      <c r="N337" s="281">
        <v>1313.31</v>
      </c>
      <c r="O337" s="281">
        <v>1316.15</v>
      </c>
      <c r="P337" s="281">
        <v>1388.45</v>
      </c>
      <c r="Q337" s="281">
        <v>1264.79</v>
      </c>
      <c r="R337" s="281">
        <v>1323.13</v>
      </c>
      <c r="S337" s="281">
        <v>1572.69</v>
      </c>
      <c r="T337" s="281">
        <v>1281.55</v>
      </c>
      <c r="U337" s="281">
        <v>1066.22</v>
      </c>
      <c r="V337" s="281">
        <v>1083.1099999999999</v>
      </c>
      <c r="W337" s="281">
        <v>1266.03</v>
      </c>
      <c r="X337" s="281">
        <v>1073.5999999999999</v>
      </c>
      <c r="Y337" s="281">
        <v>1071.93</v>
      </c>
    </row>
    <row r="338" spans="1:25">
      <c r="A338" s="256">
        <v>7</v>
      </c>
      <c r="B338" s="281">
        <v>1180.95</v>
      </c>
      <c r="C338" s="281">
        <v>1182.8599999999999</v>
      </c>
      <c r="D338" s="281">
        <v>1227.29</v>
      </c>
      <c r="E338" s="281">
        <v>1292.8499999999999</v>
      </c>
      <c r="F338" s="281">
        <v>1268.1199999999999</v>
      </c>
      <c r="G338" s="281">
        <v>1336.1</v>
      </c>
      <c r="H338" s="281">
        <v>1526.74</v>
      </c>
      <c r="I338" s="281">
        <v>1644.99</v>
      </c>
      <c r="J338" s="281">
        <v>1719.54</v>
      </c>
      <c r="K338" s="281">
        <v>1740.41</v>
      </c>
      <c r="L338" s="281">
        <v>1714.48</v>
      </c>
      <c r="M338" s="281">
        <v>1737.24</v>
      </c>
      <c r="N338" s="281">
        <v>1711.63</v>
      </c>
      <c r="O338" s="281">
        <v>1753.03</v>
      </c>
      <c r="P338" s="281">
        <v>1748.18</v>
      </c>
      <c r="Q338" s="281">
        <v>1739.67</v>
      </c>
      <c r="R338" s="281">
        <v>1720.92</v>
      </c>
      <c r="S338" s="281">
        <v>1759.33</v>
      </c>
      <c r="T338" s="281">
        <v>1676</v>
      </c>
      <c r="U338" s="281">
        <v>1685.71</v>
      </c>
      <c r="V338" s="281">
        <v>1641</v>
      </c>
      <c r="W338" s="281">
        <v>1442.7</v>
      </c>
      <c r="X338" s="281">
        <v>1320.03</v>
      </c>
      <c r="Y338" s="281">
        <v>1212.1199999999999</v>
      </c>
    </row>
    <row r="339" spans="1:25">
      <c r="A339" s="256">
        <v>8</v>
      </c>
      <c r="B339" s="281">
        <v>1317.79</v>
      </c>
      <c r="C339" s="281">
        <v>1320.59</v>
      </c>
      <c r="D339" s="281">
        <v>1325.72</v>
      </c>
      <c r="E339" s="281">
        <v>1338.69</v>
      </c>
      <c r="F339" s="281">
        <v>1480.17</v>
      </c>
      <c r="G339" s="281">
        <v>1682.76</v>
      </c>
      <c r="H339" s="281">
        <v>1658.21</v>
      </c>
      <c r="I339" s="281">
        <v>1780.99</v>
      </c>
      <c r="J339" s="281">
        <v>1921.78</v>
      </c>
      <c r="K339" s="281">
        <v>2020.16</v>
      </c>
      <c r="L339" s="281">
        <v>1958.18</v>
      </c>
      <c r="M339" s="281">
        <v>1974.29</v>
      </c>
      <c r="N339" s="281">
        <v>1926.2</v>
      </c>
      <c r="O339" s="281">
        <v>1930.15</v>
      </c>
      <c r="P339" s="281">
        <v>1915.06</v>
      </c>
      <c r="Q339" s="281">
        <v>1906.9</v>
      </c>
      <c r="R339" s="281">
        <v>1944.6</v>
      </c>
      <c r="S339" s="281">
        <v>2057.0300000000002</v>
      </c>
      <c r="T339" s="281">
        <v>1958.93</v>
      </c>
      <c r="U339" s="281">
        <v>1621.34</v>
      </c>
      <c r="V339" s="281">
        <v>1703.59</v>
      </c>
      <c r="W339" s="281">
        <v>1638.42</v>
      </c>
      <c r="X339" s="281">
        <v>1327.85</v>
      </c>
      <c r="Y339" s="281">
        <v>1324.58</v>
      </c>
    </row>
    <row r="340" spans="1:25">
      <c r="A340" s="256">
        <v>9</v>
      </c>
      <c r="B340" s="281">
        <v>1302.69</v>
      </c>
      <c r="C340" s="281">
        <v>1291.44</v>
      </c>
      <c r="D340" s="281">
        <v>1297.0999999999999</v>
      </c>
      <c r="E340" s="281">
        <v>1306.6099999999999</v>
      </c>
      <c r="F340" s="281">
        <v>1366.32</v>
      </c>
      <c r="G340" s="281">
        <v>1474.42</v>
      </c>
      <c r="H340" s="281">
        <v>1386.73</v>
      </c>
      <c r="I340" s="281">
        <v>1655.45</v>
      </c>
      <c r="J340" s="281">
        <v>1767.41</v>
      </c>
      <c r="K340" s="281">
        <v>1862.78</v>
      </c>
      <c r="L340" s="281">
        <v>1900.99</v>
      </c>
      <c r="M340" s="281">
        <v>1866.88</v>
      </c>
      <c r="N340" s="281">
        <v>1841.22</v>
      </c>
      <c r="O340" s="281">
        <v>1868.04</v>
      </c>
      <c r="P340" s="281">
        <v>1882.31</v>
      </c>
      <c r="Q340" s="281">
        <v>1870.47</v>
      </c>
      <c r="R340" s="281">
        <v>1882.91</v>
      </c>
      <c r="S340" s="281">
        <v>1914.22</v>
      </c>
      <c r="T340" s="281">
        <v>1884.12</v>
      </c>
      <c r="U340" s="281">
        <v>1577.9</v>
      </c>
      <c r="V340" s="281">
        <v>1419.6</v>
      </c>
      <c r="W340" s="281">
        <v>1331.48</v>
      </c>
      <c r="X340" s="281">
        <v>1318.24</v>
      </c>
      <c r="Y340" s="281">
        <v>1290.25</v>
      </c>
    </row>
    <row r="341" spans="1:25">
      <c r="A341" s="256">
        <v>10</v>
      </c>
      <c r="B341" s="281">
        <v>1213.73</v>
      </c>
      <c r="C341" s="281">
        <v>1264.58</v>
      </c>
      <c r="D341" s="281">
        <v>1293.6500000000001</v>
      </c>
      <c r="E341" s="281">
        <v>1361.9</v>
      </c>
      <c r="F341" s="281">
        <v>1354.82</v>
      </c>
      <c r="G341" s="281">
        <v>1507.11</v>
      </c>
      <c r="H341" s="281">
        <v>1621.21</v>
      </c>
      <c r="I341" s="281">
        <v>1603.72</v>
      </c>
      <c r="J341" s="281">
        <v>1486.64</v>
      </c>
      <c r="K341" s="281">
        <v>1494.61</v>
      </c>
      <c r="L341" s="281">
        <v>1530.91</v>
      </c>
      <c r="M341" s="281">
        <v>1547.49</v>
      </c>
      <c r="N341" s="281">
        <v>1588.94</v>
      </c>
      <c r="O341" s="281">
        <v>1585.32</v>
      </c>
      <c r="P341" s="281">
        <v>1454.26</v>
      </c>
      <c r="Q341" s="281">
        <v>1418.87</v>
      </c>
      <c r="R341" s="281">
        <v>1616.29</v>
      </c>
      <c r="S341" s="281">
        <v>1515.01</v>
      </c>
      <c r="T341" s="281">
        <v>1419.78</v>
      </c>
      <c r="U341" s="281">
        <v>1390.51</v>
      </c>
      <c r="V341" s="281">
        <v>1387.85</v>
      </c>
      <c r="W341" s="281">
        <v>1330.72</v>
      </c>
      <c r="X341" s="281">
        <v>1244</v>
      </c>
      <c r="Y341" s="281">
        <v>1230.76</v>
      </c>
    </row>
    <row r="342" spans="1:25">
      <c r="A342" s="256">
        <v>11</v>
      </c>
      <c r="B342" s="281">
        <v>1178.45</v>
      </c>
      <c r="C342" s="281">
        <v>1180.04</v>
      </c>
      <c r="D342" s="281">
        <v>1193.3</v>
      </c>
      <c r="E342" s="281">
        <v>1187.1600000000001</v>
      </c>
      <c r="F342" s="281">
        <v>1170.5899999999999</v>
      </c>
      <c r="G342" s="281">
        <v>1183.1600000000001</v>
      </c>
      <c r="H342" s="281">
        <v>1264.99</v>
      </c>
      <c r="I342" s="281">
        <v>1216.5899999999999</v>
      </c>
      <c r="J342" s="281">
        <v>1195.43</v>
      </c>
      <c r="K342" s="281">
        <v>1195.74</v>
      </c>
      <c r="L342" s="281">
        <v>1197.5999999999999</v>
      </c>
      <c r="M342" s="281">
        <v>1197.92</v>
      </c>
      <c r="N342" s="281">
        <v>1196.51</v>
      </c>
      <c r="O342" s="281">
        <v>1163.52</v>
      </c>
      <c r="P342" s="281">
        <v>1163.17</v>
      </c>
      <c r="Q342" s="281">
        <v>1160.03</v>
      </c>
      <c r="R342" s="281">
        <v>1163.2</v>
      </c>
      <c r="S342" s="281">
        <v>1277.31</v>
      </c>
      <c r="T342" s="281">
        <v>1212.4100000000001</v>
      </c>
      <c r="U342" s="281">
        <v>1189.44</v>
      </c>
      <c r="V342" s="281">
        <v>1200.1199999999999</v>
      </c>
      <c r="W342" s="281">
        <v>1188.6400000000001</v>
      </c>
      <c r="X342" s="281">
        <v>1179.05</v>
      </c>
      <c r="Y342" s="281">
        <v>1131.05</v>
      </c>
    </row>
    <row r="343" spans="1:25">
      <c r="A343" s="256">
        <v>12</v>
      </c>
      <c r="B343" s="281">
        <v>1079.74</v>
      </c>
      <c r="C343" s="281">
        <v>1058.81</v>
      </c>
      <c r="D343" s="281">
        <v>1072.57</v>
      </c>
      <c r="E343" s="281">
        <v>1053.19</v>
      </c>
      <c r="F343" s="281">
        <v>1061.0999999999999</v>
      </c>
      <c r="G343" s="281">
        <v>1090.58</v>
      </c>
      <c r="H343" s="281">
        <v>1124.19</v>
      </c>
      <c r="I343" s="281">
        <v>1458.74</v>
      </c>
      <c r="J343" s="281">
        <v>1471.2</v>
      </c>
      <c r="K343" s="281">
        <v>1100.49</v>
      </c>
      <c r="L343" s="281">
        <v>1101.25</v>
      </c>
      <c r="M343" s="281">
        <v>1108.06</v>
      </c>
      <c r="N343" s="281">
        <v>1107.0999999999999</v>
      </c>
      <c r="O343" s="281">
        <v>1177.6099999999999</v>
      </c>
      <c r="P343" s="281">
        <v>1108.51</v>
      </c>
      <c r="Q343" s="281">
        <v>1108.1300000000001</v>
      </c>
      <c r="R343" s="281">
        <v>1093.92</v>
      </c>
      <c r="S343" s="281">
        <v>1099.6199999999999</v>
      </c>
      <c r="T343" s="281">
        <v>1099.9100000000001</v>
      </c>
      <c r="U343" s="281">
        <v>1078.57</v>
      </c>
      <c r="V343" s="281">
        <v>1089.73</v>
      </c>
      <c r="W343" s="281">
        <v>1080.68</v>
      </c>
      <c r="X343" s="281">
        <v>1137.01</v>
      </c>
      <c r="Y343" s="281">
        <v>1135.48</v>
      </c>
    </row>
    <row r="344" spans="1:25">
      <c r="A344" s="256">
        <v>13</v>
      </c>
      <c r="B344" s="281">
        <v>1066.93</v>
      </c>
      <c r="C344" s="281">
        <v>1067.7</v>
      </c>
      <c r="D344" s="281">
        <v>1171.6600000000001</v>
      </c>
      <c r="E344" s="281">
        <v>1104.8399999999999</v>
      </c>
      <c r="F344" s="281">
        <v>1043.45</v>
      </c>
      <c r="G344" s="281">
        <v>1323.75</v>
      </c>
      <c r="H344" s="281">
        <v>1326.58</v>
      </c>
      <c r="I344" s="281">
        <v>1350.35</v>
      </c>
      <c r="J344" s="281">
        <v>1278.71</v>
      </c>
      <c r="K344" s="281">
        <v>1302.46</v>
      </c>
      <c r="L344" s="281">
        <v>1324.67</v>
      </c>
      <c r="M344" s="281">
        <v>1341.17</v>
      </c>
      <c r="N344" s="281">
        <v>1383.43</v>
      </c>
      <c r="O344" s="281">
        <v>1384.09</v>
      </c>
      <c r="P344" s="281">
        <v>1384.76</v>
      </c>
      <c r="Q344" s="281">
        <v>1326.12</v>
      </c>
      <c r="R344" s="281">
        <v>1338.53</v>
      </c>
      <c r="S344" s="281">
        <v>1392.93</v>
      </c>
      <c r="T344" s="281">
        <v>1129.4100000000001</v>
      </c>
      <c r="U344" s="281">
        <v>1107.92</v>
      </c>
      <c r="V344" s="281">
        <v>1083.47</v>
      </c>
      <c r="W344" s="281">
        <v>1073.68</v>
      </c>
      <c r="X344" s="281">
        <v>1053.6400000000001</v>
      </c>
      <c r="Y344" s="281">
        <v>1053.6099999999999</v>
      </c>
    </row>
    <row r="345" spans="1:25">
      <c r="A345" s="256">
        <v>14</v>
      </c>
      <c r="B345" s="281">
        <v>1060.69</v>
      </c>
      <c r="C345" s="281">
        <v>1063.1400000000001</v>
      </c>
      <c r="D345" s="281">
        <v>1164.9000000000001</v>
      </c>
      <c r="E345" s="281">
        <v>1166.54</v>
      </c>
      <c r="F345" s="281">
        <v>1196.19</v>
      </c>
      <c r="G345" s="281">
        <v>1384.63</v>
      </c>
      <c r="H345" s="281">
        <v>1424.59</v>
      </c>
      <c r="I345" s="281">
        <v>1550.97</v>
      </c>
      <c r="J345" s="281">
        <v>1536.32</v>
      </c>
      <c r="K345" s="281">
        <v>1448.17</v>
      </c>
      <c r="L345" s="281">
        <v>1383.08</v>
      </c>
      <c r="M345" s="281">
        <v>1552.37</v>
      </c>
      <c r="N345" s="281">
        <v>1535.77</v>
      </c>
      <c r="O345" s="281">
        <v>1490.3</v>
      </c>
      <c r="P345" s="281">
        <v>1329.46</v>
      </c>
      <c r="Q345" s="281">
        <v>1380.43</v>
      </c>
      <c r="R345" s="281">
        <v>1327</v>
      </c>
      <c r="S345" s="281">
        <v>1386.57</v>
      </c>
      <c r="T345" s="281">
        <v>1117.55</v>
      </c>
      <c r="U345" s="281">
        <v>1094.6500000000001</v>
      </c>
      <c r="V345" s="281">
        <v>1118.0899999999999</v>
      </c>
      <c r="W345" s="281">
        <v>1408.78</v>
      </c>
      <c r="X345" s="281">
        <v>1380.87</v>
      </c>
      <c r="Y345" s="281">
        <v>1352.52</v>
      </c>
    </row>
    <row r="346" spans="1:25">
      <c r="A346" s="256">
        <v>15</v>
      </c>
      <c r="B346" s="281">
        <v>1304.71</v>
      </c>
      <c r="C346" s="281">
        <v>1305.83</v>
      </c>
      <c r="D346" s="281">
        <v>1308.99</v>
      </c>
      <c r="E346" s="281">
        <v>1305.6099999999999</v>
      </c>
      <c r="F346" s="281">
        <v>1291.8599999999999</v>
      </c>
      <c r="G346" s="281">
        <v>1447.11</v>
      </c>
      <c r="H346" s="281">
        <v>1583.59</v>
      </c>
      <c r="I346" s="281">
        <v>1622.97</v>
      </c>
      <c r="J346" s="281">
        <v>1664.6</v>
      </c>
      <c r="K346" s="281">
        <v>1656.14</v>
      </c>
      <c r="L346" s="281">
        <v>1656.96</v>
      </c>
      <c r="M346" s="281">
        <v>1653.52</v>
      </c>
      <c r="N346" s="281">
        <v>1534.47</v>
      </c>
      <c r="O346" s="281">
        <v>1637.26</v>
      </c>
      <c r="P346" s="281">
        <v>1568.8</v>
      </c>
      <c r="Q346" s="281">
        <v>1724.35</v>
      </c>
      <c r="R346" s="281">
        <v>1692.5</v>
      </c>
      <c r="S346" s="281">
        <v>1751.71</v>
      </c>
      <c r="T346" s="281">
        <v>1675.69</v>
      </c>
      <c r="U346" s="281">
        <v>1766.96</v>
      </c>
      <c r="V346" s="281">
        <v>1604.14</v>
      </c>
      <c r="W346" s="281">
        <v>1416.34</v>
      </c>
      <c r="X346" s="281">
        <v>1383.13</v>
      </c>
      <c r="Y346" s="281">
        <v>1351.7</v>
      </c>
    </row>
    <row r="347" spans="1:25">
      <c r="A347" s="256">
        <v>16</v>
      </c>
      <c r="B347" s="281">
        <v>1503.55</v>
      </c>
      <c r="C347" s="281">
        <v>1506.89</v>
      </c>
      <c r="D347" s="281">
        <v>1508.41</v>
      </c>
      <c r="E347" s="281">
        <v>1507.22</v>
      </c>
      <c r="F347" s="281">
        <v>1447.13</v>
      </c>
      <c r="G347" s="281">
        <v>1470.72</v>
      </c>
      <c r="H347" s="281">
        <v>1510.35</v>
      </c>
      <c r="I347" s="281">
        <v>1566.89</v>
      </c>
      <c r="J347" s="281">
        <v>1693.99</v>
      </c>
      <c r="K347" s="281">
        <v>1662.19</v>
      </c>
      <c r="L347" s="281">
        <v>1580.54</v>
      </c>
      <c r="M347" s="281">
        <v>1552.04</v>
      </c>
      <c r="N347" s="281">
        <v>1741.71</v>
      </c>
      <c r="O347" s="281">
        <v>1637.44</v>
      </c>
      <c r="P347" s="281">
        <v>1659.82</v>
      </c>
      <c r="Q347" s="281">
        <v>1580.57</v>
      </c>
      <c r="R347" s="281">
        <v>1724.59</v>
      </c>
      <c r="S347" s="281">
        <v>1546.8</v>
      </c>
      <c r="T347" s="281">
        <v>1617.47</v>
      </c>
      <c r="U347" s="281">
        <v>1906.91</v>
      </c>
      <c r="V347" s="281">
        <v>1621.12</v>
      </c>
      <c r="W347" s="281">
        <v>1567.86</v>
      </c>
      <c r="X347" s="281">
        <v>1474.37</v>
      </c>
      <c r="Y347" s="281">
        <v>1532.66</v>
      </c>
    </row>
    <row r="348" spans="1:25">
      <c r="A348" s="256">
        <v>17</v>
      </c>
      <c r="B348" s="281">
        <v>1494.78</v>
      </c>
      <c r="C348" s="281">
        <v>1497.02</v>
      </c>
      <c r="D348" s="281">
        <v>1503.24</v>
      </c>
      <c r="E348" s="281">
        <v>1510.26</v>
      </c>
      <c r="F348" s="281">
        <v>1631.24</v>
      </c>
      <c r="G348" s="281">
        <v>1630.13</v>
      </c>
      <c r="H348" s="281">
        <v>1654.19</v>
      </c>
      <c r="I348" s="281">
        <v>1829.95</v>
      </c>
      <c r="J348" s="281">
        <v>1940.1</v>
      </c>
      <c r="K348" s="281">
        <v>1947.57</v>
      </c>
      <c r="L348" s="281">
        <v>1920.52</v>
      </c>
      <c r="M348" s="281">
        <v>1935.59</v>
      </c>
      <c r="N348" s="281">
        <v>1797.49</v>
      </c>
      <c r="O348" s="281">
        <v>1808.74</v>
      </c>
      <c r="P348" s="281">
        <v>1851.63</v>
      </c>
      <c r="Q348" s="281">
        <v>1811.2</v>
      </c>
      <c r="R348" s="281">
        <v>1806.17</v>
      </c>
      <c r="S348" s="281">
        <v>1809.14</v>
      </c>
      <c r="T348" s="281">
        <v>1673.13</v>
      </c>
      <c r="U348" s="281">
        <v>1700.66</v>
      </c>
      <c r="V348" s="281">
        <v>1638.83</v>
      </c>
      <c r="W348" s="281">
        <v>1523.76</v>
      </c>
      <c r="X348" s="281">
        <v>1516.14</v>
      </c>
      <c r="Y348" s="281">
        <v>1479.16</v>
      </c>
    </row>
    <row r="349" spans="1:25">
      <c r="A349" s="256">
        <v>18</v>
      </c>
      <c r="B349" s="281">
        <v>1513.88</v>
      </c>
      <c r="C349" s="281">
        <v>1514.47</v>
      </c>
      <c r="D349" s="281">
        <v>1519.13</v>
      </c>
      <c r="E349" s="281">
        <v>1520.2</v>
      </c>
      <c r="F349" s="281">
        <v>1520.41</v>
      </c>
      <c r="G349" s="281">
        <v>1549.92</v>
      </c>
      <c r="H349" s="281">
        <v>1507.39</v>
      </c>
      <c r="I349" s="281">
        <v>1505.8</v>
      </c>
      <c r="J349" s="281">
        <v>1479.27</v>
      </c>
      <c r="K349" s="281">
        <v>1482.78</v>
      </c>
      <c r="L349" s="281">
        <v>1477.04</v>
      </c>
      <c r="M349" s="281">
        <v>1508.39</v>
      </c>
      <c r="N349" s="281">
        <v>1506.17</v>
      </c>
      <c r="O349" s="281">
        <v>1505.96</v>
      </c>
      <c r="P349" s="281">
        <v>1662.63</v>
      </c>
      <c r="Q349" s="281">
        <v>1646.82</v>
      </c>
      <c r="R349" s="281">
        <v>1638.16</v>
      </c>
      <c r="S349" s="281">
        <v>1669.14</v>
      </c>
      <c r="T349" s="281">
        <v>1505.74</v>
      </c>
      <c r="U349" s="281">
        <v>1547.55</v>
      </c>
      <c r="V349" s="281">
        <v>1710.17</v>
      </c>
      <c r="W349" s="281">
        <v>1667.19</v>
      </c>
      <c r="X349" s="281">
        <v>1528.95</v>
      </c>
      <c r="Y349" s="281">
        <v>1511.57</v>
      </c>
    </row>
    <row r="350" spans="1:25">
      <c r="A350" s="256">
        <v>19</v>
      </c>
      <c r="B350" s="281">
        <v>1410.21</v>
      </c>
      <c r="C350" s="281">
        <v>1402.17</v>
      </c>
      <c r="D350" s="281">
        <v>1386.88</v>
      </c>
      <c r="E350" s="281">
        <v>1399.57</v>
      </c>
      <c r="F350" s="281">
        <v>1376.13</v>
      </c>
      <c r="G350" s="281">
        <v>1500.64</v>
      </c>
      <c r="H350" s="281">
        <v>1553.97</v>
      </c>
      <c r="I350" s="281">
        <v>1585.77</v>
      </c>
      <c r="J350" s="281">
        <v>1579.34</v>
      </c>
      <c r="K350" s="281">
        <v>1579.49</v>
      </c>
      <c r="L350" s="281">
        <v>1579.13</v>
      </c>
      <c r="M350" s="281">
        <v>1579.5</v>
      </c>
      <c r="N350" s="281">
        <v>1577.48</v>
      </c>
      <c r="O350" s="281">
        <v>1566.94</v>
      </c>
      <c r="P350" s="281">
        <v>1566.81</v>
      </c>
      <c r="Q350" s="281">
        <v>1565.75</v>
      </c>
      <c r="R350" s="281">
        <v>1565.25</v>
      </c>
      <c r="S350" s="281">
        <v>1568.37</v>
      </c>
      <c r="T350" s="281">
        <v>1567.42</v>
      </c>
      <c r="U350" s="281">
        <v>1564.86</v>
      </c>
      <c r="V350" s="281">
        <v>1631.16</v>
      </c>
      <c r="W350" s="281">
        <v>1630.57</v>
      </c>
      <c r="X350" s="281">
        <v>1567.3</v>
      </c>
      <c r="Y350" s="281">
        <v>1421.38</v>
      </c>
    </row>
    <row r="351" spans="1:25">
      <c r="A351" s="256">
        <v>20</v>
      </c>
      <c r="B351" s="281">
        <v>1412.61</v>
      </c>
      <c r="C351" s="281">
        <v>1409.52</v>
      </c>
      <c r="D351" s="281">
        <v>1391.27</v>
      </c>
      <c r="E351" s="281">
        <v>1405.02</v>
      </c>
      <c r="F351" s="281">
        <v>1387.8</v>
      </c>
      <c r="G351" s="281">
        <v>1442.86</v>
      </c>
      <c r="H351" s="281">
        <v>1469.68</v>
      </c>
      <c r="I351" s="281">
        <v>1565.99</v>
      </c>
      <c r="J351" s="281">
        <v>1381.29</v>
      </c>
      <c r="K351" s="281">
        <v>1382.57</v>
      </c>
      <c r="L351" s="281">
        <v>1382.12</v>
      </c>
      <c r="M351" s="281">
        <v>1563.48</v>
      </c>
      <c r="N351" s="281">
        <v>1563.15</v>
      </c>
      <c r="O351" s="281">
        <v>1562.97</v>
      </c>
      <c r="P351" s="281">
        <v>1470.36</v>
      </c>
      <c r="Q351" s="281">
        <v>1469.34</v>
      </c>
      <c r="R351" s="281">
        <v>1562.34</v>
      </c>
      <c r="S351" s="281">
        <v>1566.93</v>
      </c>
      <c r="T351" s="281">
        <v>1448.92</v>
      </c>
      <c r="U351" s="281">
        <v>1453.21</v>
      </c>
      <c r="V351" s="281">
        <v>1615.48</v>
      </c>
      <c r="W351" s="281">
        <v>1567.07</v>
      </c>
      <c r="X351" s="281">
        <v>1416.54</v>
      </c>
      <c r="Y351" s="281">
        <v>1417.49</v>
      </c>
    </row>
    <row r="352" spans="1:25">
      <c r="A352" s="256">
        <v>21</v>
      </c>
      <c r="B352" s="281">
        <v>1188.42</v>
      </c>
      <c r="C352" s="281">
        <v>1162.48</v>
      </c>
      <c r="D352" s="281">
        <v>1119.4100000000001</v>
      </c>
      <c r="E352" s="281">
        <v>1117.56</v>
      </c>
      <c r="F352" s="281">
        <v>1377.12</v>
      </c>
      <c r="G352" s="281">
        <v>1368.87</v>
      </c>
      <c r="H352" s="281">
        <v>1543.53</v>
      </c>
      <c r="I352" s="281">
        <v>1609.48</v>
      </c>
      <c r="J352" s="281">
        <v>1629.99</v>
      </c>
      <c r="K352" s="281">
        <v>1624.54</v>
      </c>
      <c r="L352" s="281">
        <v>1623.03</v>
      </c>
      <c r="M352" s="281">
        <v>1621.93</v>
      </c>
      <c r="N352" s="281">
        <v>1623.07</v>
      </c>
      <c r="O352" s="281">
        <v>1620.59</v>
      </c>
      <c r="P352" s="281">
        <v>1617.88</v>
      </c>
      <c r="Q352" s="281">
        <v>1618.66</v>
      </c>
      <c r="R352" s="281">
        <v>1620.08</v>
      </c>
      <c r="S352" s="281">
        <v>1725.85</v>
      </c>
      <c r="T352" s="281">
        <v>1665.93</v>
      </c>
      <c r="U352" s="281">
        <v>1687.7</v>
      </c>
      <c r="V352" s="281">
        <v>1615.04</v>
      </c>
      <c r="W352" s="281">
        <v>1599.27</v>
      </c>
      <c r="X352" s="281">
        <v>1525.04</v>
      </c>
      <c r="Y352" s="281">
        <v>1395.86</v>
      </c>
    </row>
    <row r="353" spans="1:25">
      <c r="A353" s="256">
        <v>22</v>
      </c>
      <c r="B353" s="281">
        <v>1520.97</v>
      </c>
      <c r="C353" s="281">
        <v>1504.98</v>
      </c>
      <c r="D353" s="281">
        <v>1503.2</v>
      </c>
      <c r="E353" s="281">
        <v>1435.98</v>
      </c>
      <c r="F353" s="281">
        <v>1377.56</v>
      </c>
      <c r="G353" s="281">
        <v>1557.19</v>
      </c>
      <c r="H353" s="281">
        <v>1604.83</v>
      </c>
      <c r="I353" s="281">
        <v>1649.97</v>
      </c>
      <c r="J353" s="281">
        <v>1821.1</v>
      </c>
      <c r="K353" s="281">
        <v>1863.19</v>
      </c>
      <c r="L353" s="281">
        <v>1865.79</v>
      </c>
      <c r="M353" s="281">
        <v>1858.09</v>
      </c>
      <c r="N353" s="281">
        <v>1855.53</v>
      </c>
      <c r="O353" s="281">
        <v>1855.38</v>
      </c>
      <c r="P353" s="281">
        <v>1862.25</v>
      </c>
      <c r="Q353" s="281">
        <v>1849.03</v>
      </c>
      <c r="R353" s="281">
        <v>1874.21</v>
      </c>
      <c r="S353" s="281">
        <v>1870.56</v>
      </c>
      <c r="T353" s="281">
        <v>1868.25</v>
      </c>
      <c r="U353" s="281">
        <v>1918.32</v>
      </c>
      <c r="V353" s="281">
        <v>1742.84</v>
      </c>
      <c r="W353" s="281">
        <v>1623.69</v>
      </c>
      <c r="X353" s="281">
        <v>1616.43</v>
      </c>
      <c r="Y353" s="281">
        <v>1548</v>
      </c>
    </row>
    <row r="354" spans="1:25">
      <c r="A354" s="256">
        <v>23</v>
      </c>
      <c r="B354" s="281">
        <v>1386.95</v>
      </c>
      <c r="C354" s="281">
        <v>1389.21</v>
      </c>
      <c r="D354" s="281">
        <v>1392.01</v>
      </c>
      <c r="E354" s="281">
        <v>1381.46</v>
      </c>
      <c r="F354" s="281">
        <v>1355.32</v>
      </c>
      <c r="G354" s="281">
        <v>1465.71</v>
      </c>
      <c r="H354" s="281">
        <v>1553.78</v>
      </c>
      <c r="I354" s="281">
        <v>1638.1</v>
      </c>
      <c r="J354" s="281">
        <v>1738.88</v>
      </c>
      <c r="K354" s="281">
        <v>1829.24</v>
      </c>
      <c r="L354" s="281">
        <v>1847.31</v>
      </c>
      <c r="M354" s="281">
        <v>1865.5</v>
      </c>
      <c r="N354" s="281">
        <v>1857.16</v>
      </c>
      <c r="O354" s="281">
        <v>1874.24</v>
      </c>
      <c r="P354" s="281">
        <v>1896.73</v>
      </c>
      <c r="Q354" s="281">
        <v>1890.11</v>
      </c>
      <c r="R354" s="281">
        <v>1899.56</v>
      </c>
      <c r="S354" s="281">
        <v>1881.83</v>
      </c>
      <c r="T354" s="281">
        <v>1863.26</v>
      </c>
      <c r="U354" s="281">
        <v>1915.9</v>
      </c>
      <c r="V354" s="281">
        <v>1719.52</v>
      </c>
      <c r="W354" s="281">
        <v>1616.93</v>
      </c>
      <c r="X354" s="281">
        <v>1536.43</v>
      </c>
      <c r="Y354" s="281">
        <v>1455.78</v>
      </c>
    </row>
    <row r="355" spans="1:25">
      <c r="A355" s="256">
        <v>24</v>
      </c>
      <c r="B355" s="281">
        <v>1370.23</v>
      </c>
      <c r="C355" s="281">
        <v>1373.76</v>
      </c>
      <c r="D355" s="281">
        <v>1379.39</v>
      </c>
      <c r="E355" s="281">
        <v>1381.09</v>
      </c>
      <c r="F355" s="281">
        <v>1363.28</v>
      </c>
      <c r="G355" s="281">
        <v>1587.78</v>
      </c>
      <c r="H355" s="281">
        <v>1607.2</v>
      </c>
      <c r="I355" s="281">
        <v>1764.55</v>
      </c>
      <c r="J355" s="281">
        <v>1745.3</v>
      </c>
      <c r="K355" s="281">
        <v>1755.58</v>
      </c>
      <c r="L355" s="281">
        <v>1802.6</v>
      </c>
      <c r="M355" s="281">
        <v>1803.38</v>
      </c>
      <c r="N355" s="281">
        <v>1742.98</v>
      </c>
      <c r="O355" s="281">
        <v>1710.18</v>
      </c>
      <c r="P355" s="281">
        <v>1702.79</v>
      </c>
      <c r="Q355" s="281">
        <v>1690.96</v>
      </c>
      <c r="R355" s="281">
        <v>1709.62</v>
      </c>
      <c r="S355" s="281">
        <v>1722.76</v>
      </c>
      <c r="T355" s="281">
        <v>1696.25</v>
      </c>
      <c r="U355" s="281">
        <v>1733.53</v>
      </c>
      <c r="V355" s="281">
        <v>1593.55</v>
      </c>
      <c r="W355" s="281">
        <v>1475.53</v>
      </c>
      <c r="X355" s="281">
        <v>1426.91</v>
      </c>
      <c r="Y355" s="281">
        <v>1371.08</v>
      </c>
    </row>
    <row r="356" spans="1:25">
      <c r="A356" s="256">
        <v>25</v>
      </c>
      <c r="B356" s="281">
        <v>1371.96</v>
      </c>
      <c r="C356" s="281">
        <v>1375.52</v>
      </c>
      <c r="D356" s="281">
        <v>1378.32</v>
      </c>
      <c r="E356" s="281">
        <v>1387.02</v>
      </c>
      <c r="F356" s="281">
        <v>1412.19</v>
      </c>
      <c r="G356" s="281">
        <v>1518.79</v>
      </c>
      <c r="H356" s="281">
        <v>1531.5</v>
      </c>
      <c r="I356" s="281">
        <v>1633.84</v>
      </c>
      <c r="J356" s="281">
        <v>1680.63</v>
      </c>
      <c r="K356" s="281">
        <v>1705.3</v>
      </c>
      <c r="L356" s="281">
        <v>1684.53</v>
      </c>
      <c r="M356" s="281">
        <v>1684.31</v>
      </c>
      <c r="N356" s="281">
        <v>1679.39</v>
      </c>
      <c r="O356" s="281">
        <v>1678.15</v>
      </c>
      <c r="P356" s="281">
        <v>1729.4</v>
      </c>
      <c r="Q356" s="281">
        <v>1672.73</v>
      </c>
      <c r="R356" s="281">
        <v>1576.77</v>
      </c>
      <c r="S356" s="281">
        <v>1688.66</v>
      </c>
      <c r="T356" s="281">
        <v>1575.91</v>
      </c>
      <c r="U356" s="281">
        <v>1624.73</v>
      </c>
      <c r="V356" s="281">
        <v>1506.8</v>
      </c>
      <c r="W356" s="281">
        <v>1499.03</v>
      </c>
      <c r="X356" s="281">
        <v>1484.88</v>
      </c>
      <c r="Y356" s="281">
        <v>1471.91</v>
      </c>
    </row>
    <row r="357" spans="1:25">
      <c r="A357" s="256">
        <v>26</v>
      </c>
      <c r="B357" s="281">
        <v>1362.02</v>
      </c>
      <c r="C357" s="281">
        <v>1345.9</v>
      </c>
      <c r="D357" s="281">
        <v>1350.7</v>
      </c>
      <c r="E357" s="281">
        <v>1373.54</v>
      </c>
      <c r="F357" s="281">
        <v>1357.6</v>
      </c>
      <c r="G357" s="281">
        <v>1586.06</v>
      </c>
      <c r="H357" s="281">
        <v>1625.16</v>
      </c>
      <c r="I357" s="281">
        <v>1734.89</v>
      </c>
      <c r="J357" s="281">
        <v>1851.77</v>
      </c>
      <c r="K357" s="281">
        <v>1880.44</v>
      </c>
      <c r="L357" s="281">
        <v>1881.53</v>
      </c>
      <c r="M357" s="281">
        <v>1878.58</v>
      </c>
      <c r="N357" s="281">
        <v>1866.19</v>
      </c>
      <c r="O357" s="281">
        <v>1870.45</v>
      </c>
      <c r="P357" s="281">
        <v>1856.08</v>
      </c>
      <c r="Q357" s="281">
        <v>1818.71</v>
      </c>
      <c r="R357" s="281">
        <v>1785.09</v>
      </c>
      <c r="S357" s="281">
        <v>1806.42</v>
      </c>
      <c r="T357" s="281">
        <v>1877.12</v>
      </c>
      <c r="U357" s="281">
        <v>1894.69</v>
      </c>
      <c r="V357" s="281">
        <v>1725.83</v>
      </c>
      <c r="W357" s="281">
        <v>1603.66</v>
      </c>
      <c r="X357" s="281">
        <v>1537.91</v>
      </c>
      <c r="Y357" s="281">
        <v>1376.71</v>
      </c>
    </row>
    <row r="358" spans="1:25">
      <c r="A358" s="256">
        <v>27</v>
      </c>
      <c r="B358" s="281">
        <v>1375.51</v>
      </c>
      <c r="C358" s="281">
        <v>1370.83</v>
      </c>
      <c r="D358" s="281">
        <v>1378.26</v>
      </c>
      <c r="E358" s="281">
        <v>1397.24</v>
      </c>
      <c r="F358" s="281">
        <v>1362.69</v>
      </c>
      <c r="G358" s="281">
        <v>1579.98</v>
      </c>
      <c r="H358" s="281">
        <v>1625.04</v>
      </c>
      <c r="I358" s="281">
        <v>1743.93</v>
      </c>
      <c r="J358" s="281">
        <v>1892.89</v>
      </c>
      <c r="K358" s="281">
        <v>1961.6</v>
      </c>
      <c r="L358" s="281">
        <v>1954.44</v>
      </c>
      <c r="M358" s="281">
        <v>1936.67</v>
      </c>
      <c r="N358" s="281">
        <v>1886.43</v>
      </c>
      <c r="O358" s="281">
        <v>1888.41</v>
      </c>
      <c r="P358" s="281">
        <v>1869.25</v>
      </c>
      <c r="Q358" s="281">
        <v>1869.12</v>
      </c>
      <c r="R358" s="281">
        <v>1847.28</v>
      </c>
      <c r="S358" s="281">
        <v>1860.61</v>
      </c>
      <c r="T358" s="281">
        <v>1857.64</v>
      </c>
      <c r="U358" s="281">
        <v>1867.16</v>
      </c>
      <c r="V358" s="281">
        <v>1658.79</v>
      </c>
      <c r="W358" s="281">
        <v>1556.07</v>
      </c>
      <c r="X358" s="281">
        <v>1484.28</v>
      </c>
      <c r="Y358" s="281">
        <v>1379.19</v>
      </c>
    </row>
    <row r="359" spans="1:25">
      <c r="A359" s="256">
        <v>28</v>
      </c>
      <c r="B359" s="281">
        <v>1364.55</v>
      </c>
      <c r="C359" s="281">
        <v>1314.73</v>
      </c>
      <c r="D359" s="281">
        <v>1310.6400000000001</v>
      </c>
      <c r="E359" s="281">
        <v>1316.3</v>
      </c>
      <c r="F359" s="281">
        <v>1355.6</v>
      </c>
      <c r="G359" s="281">
        <v>1518.26</v>
      </c>
      <c r="H359" s="281">
        <v>1546.82</v>
      </c>
      <c r="I359" s="281">
        <v>1640.3</v>
      </c>
      <c r="J359" s="281">
        <v>1740.6</v>
      </c>
      <c r="K359" s="281">
        <v>1848.14</v>
      </c>
      <c r="L359" s="281">
        <v>1858.38</v>
      </c>
      <c r="M359" s="281">
        <v>1851.41</v>
      </c>
      <c r="N359" s="281">
        <v>1822.82</v>
      </c>
      <c r="O359" s="281">
        <v>1834.55</v>
      </c>
      <c r="P359" s="281">
        <v>1825.75</v>
      </c>
      <c r="Q359" s="281">
        <v>1824.71</v>
      </c>
      <c r="R359" s="281">
        <v>1818.58</v>
      </c>
      <c r="S359" s="281">
        <v>1847.86</v>
      </c>
      <c r="T359" s="281">
        <v>1857.56</v>
      </c>
      <c r="U359" s="281">
        <v>1822.97</v>
      </c>
      <c r="V359" s="281">
        <v>1636.32</v>
      </c>
      <c r="W359" s="281">
        <v>1526.81</v>
      </c>
      <c r="X359" s="281">
        <v>1517.68</v>
      </c>
      <c r="Y359" s="281">
        <v>1432.82</v>
      </c>
    </row>
    <row r="360" spans="1:25">
      <c r="A360" s="256">
        <v>29</v>
      </c>
      <c r="B360" s="281">
        <v>1624.57</v>
      </c>
      <c r="C360" s="281">
        <v>1606.79</v>
      </c>
      <c r="D360" s="281">
        <v>1604.56</v>
      </c>
      <c r="E360" s="281">
        <v>1605.44</v>
      </c>
      <c r="F360" s="281">
        <v>1589.27</v>
      </c>
      <c r="G360" s="281">
        <v>1593.98</v>
      </c>
      <c r="H360" s="281">
        <v>1651.38</v>
      </c>
      <c r="I360" s="281">
        <v>1726.48</v>
      </c>
      <c r="J360" s="281">
        <v>1880.8</v>
      </c>
      <c r="K360" s="281">
        <v>1950.05</v>
      </c>
      <c r="L360" s="281">
        <v>1942.2</v>
      </c>
      <c r="M360" s="281">
        <v>1938.87</v>
      </c>
      <c r="N360" s="281">
        <v>1944.3</v>
      </c>
      <c r="O360" s="281">
        <v>2034.66</v>
      </c>
      <c r="P360" s="281">
        <v>1972.36</v>
      </c>
      <c r="Q360" s="281">
        <v>1974.07</v>
      </c>
      <c r="R360" s="281">
        <v>1958.48</v>
      </c>
      <c r="S360" s="281">
        <v>1960.1</v>
      </c>
      <c r="T360" s="281">
        <v>2133.25</v>
      </c>
      <c r="U360" s="281">
        <v>2180.13</v>
      </c>
      <c r="V360" s="281">
        <v>2067.0300000000002</v>
      </c>
      <c r="W360" s="281">
        <v>1865.85</v>
      </c>
      <c r="X360" s="281">
        <v>1763.48</v>
      </c>
      <c r="Y360" s="281">
        <v>1622</v>
      </c>
    </row>
    <row r="361" spans="1:25">
      <c r="A361" s="256">
        <v>30</v>
      </c>
      <c r="B361" s="281">
        <v>1515.53</v>
      </c>
      <c r="C361" s="281">
        <v>1395.31</v>
      </c>
      <c r="D361" s="281">
        <v>1395.72</v>
      </c>
      <c r="E361" s="281">
        <v>1450.13</v>
      </c>
      <c r="F361" s="281">
        <v>1423.71</v>
      </c>
      <c r="G361" s="281">
        <v>1438.16</v>
      </c>
      <c r="H361" s="281">
        <v>1455.68</v>
      </c>
      <c r="I361" s="281">
        <v>1632.21</v>
      </c>
      <c r="J361" s="281">
        <v>1750.82</v>
      </c>
      <c r="K361" s="281">
        <v>1832.52</v>
      </c>
      <c r="L361" s="281">
        <v>1861.61</v>
      </c>
      <c r="M361" s="281">
        <v>1871.03</v>
      </c>
      <c r="N361" s="281">
        <v>1876.91</v>
      </c>
      <c r="O361" s="281">
        <v>1881.47</v>
      </c>
      <c r="P361" s="281">
        <v>2024.63</v>
      </c>
      <c r="Q361" s="281">
        <v>2014.02</v>
      </c>
      <c r="R361" s="281">
        <v>2027.18</v>
      </c>
      <c r="S361" s="281">
        <v>2182.62</v>
      </c>
      <c r="T361" s="281">
        <v>2157.1999999999998</v>
      </c>
      <c r="U361" s="281">
        <v>2061.86</v>
      </c>
      <c r="V361" s="281">
        <v>1912.66</v>
      </c>
      <c r="W361" s="281">
        <v>1793.75</v>
      </c>
      <c r="X361" s="281">
        <v>1676.47</v>
      </c>
      <c r="Y361" s="281">
        <v>1554.32</v>
      </c>
    </row>
    <row r="362" spans="1:25">
      <c r="A362" s="256">
        <v>31</v>
      </c>
      <c r="B362" s="281">
        <v>0</v>
      </c>
      <c r="C362" s="281">
        <v>0</v>
      </c>
      <c r="D362" s="281">
        <v>0</v>
      </c>
      <c r="E362" s="281">
        <v>0</v>
      </c>
      <c r="F362" s="281">
        <v>0</v>
      </c>
      <c r="G362" s="281">
        <v>0</v>
      </c>
      <c r="H362" s="281">
        <v>0</v>
      </c>
      <c r="I362" s="281">
        <v>0</v>
      </c>
      <c r="J362" s="281">
        <v>0</v>
      </c>
      <c r="K362" s="281">
        <v>0</v>
      </c>
      <c r="L362" s="281">
        <v>0</v>
      </c>
      <c r="M362" s="281">
        <v>0</v>
      </c>
      <c r="N362" s="281">
        <v>0</v>
      </c>
      <c r="O362" s="281">
        <v>0</v>
      </c>
      <c r="P362" s="281">
        <v>0</v>
      </c>
      <c r="Q362" s="281">
        <v>0</v>
      </c>
      <c r="R362" s="281">
        <v>0</v>
      </c>
      <c r="S362" s="281">
        <v>0</v>
      </c>
      <c r="T362" s="281">
        <v>0</v>
      </c>
      <c r="U362" s="281">
        <v>0</v>
      </c>
      <c r="V362" s="281">
        <v>0</v>
      </c>
      <c r="W362" s="281">
        <v>0</v>
      </c>
      <c r="X362" s="281">
        <v>0</v>
      </c>
      <c r="Y362" s="281">
        <v>0</v>
      </c>
    </row>
    <row r="364" spans="1:25">
      <c r="A364" s="422" t="s">
        <v>212</v>
      </c>
      <c r="B364" s="492" t="s">
        <v>217</v>
      </c>
      <c r="C364" s="492"/>
      <c r="D364" s="492"/>
      <c r="E364" s="492"/>
      <c r="F364" s="492"/>
      <c r="G364" s="492"/>
      <c r="H364" s="492"/>
      <c r="I364" s="492"/>
      <c r="J364" s="492"/>
      <c r="K364" s="492"/>
      <c r="L364" s="492"/>
      <c r="M364" s="492"/>
      <c r="N364" s="492"/>
      <c r="O364" s="492"/>
      <c r="P364" s="492"/>
      <c r="Q364" s="492"/>
      <c r="R364" s="492"/>
      <c r="S364" s="492"/>
      <c r="T364" s="492"/>
      <c r="U364" s="492"/>
      <c r="V364" s="492"/>
      <c r="W364" s="492"/>
      <c r="X364" s="492"/>
      <c r="Y364" s="492"/>
    </row>
    <row r="365" spans="1:25" ht="30">
      <c r="A365" s="422"/>
      <c r="B365" s="280" t="s">
        <v>1</v>
      </c>
      <c r="C365" s="280" t="s">
        <v>2</v>
      </c>
      <c r="D365" s="280" t="s">
        <v>3</v>
      </c>
      <c r="E365" s="280" t="s">
        <v>4</v>
      </c>
      <c r="F365" s="280" t="s">
        <v>5</v>
      </c>
      <c r="G365" s="280" t="s">
        <v>6</v>
      </c>
      <c r="H365" s="280" t="s">
        <v>7</v>
      </c>
      <c r="I365" s="280" t="s">
        <v>8</v>
      </c>
      <c r="J365" s="280" t="s">
        <v>9</v>
      </c>
      <c r="K365" s="280" t="s">
        <v>10</v>
      </c>
      <c r="L365" s="280" t="s">
        <v>11</v>
      </c>
      <c r="M365" s="280" t="s">
        <v>12</v>
      </c>
      <c r="N365" s="280" t="s">
        <v>13</v>
      </c>
      <c r="O365" s="280" t="s">
        <v>14</v>
      </c>
      <c r="P365" s="280" t="s">
        <v>15</v>
      </c>
      <c r="Q365" s="280" t="s">
        <v>16</v>
      </c>
      <c r="R365" s="280" t="s">
        <v>17</v>
      </c>
      <c r="S365" s="280" t="s">
        <v>18</v>
      </c>
      <c r="T365" s="280" t="s">
        <v>19</v>
      </c>
      <c r="U365" s="280" t="s">
        <v>20</v>
      </c>
      <c r="V365" s="280" t="s">
        <v>21</v>
      </c>
      <c r="W365" s="280" t="s">
        <v>22</v>
      </c>
      <c r="X365" s="280" t="s">
        <v>23</v>
      </c>
      <c r="Y365" s="280" t="s">
        <v>24</v>
      </c>
    </row>
    <row r="366" spans="1:25">
      <c r="A366" s="256">
        <v>1</v>
      </c>
      <c r="B366" s="281">
        <v>2178.48</v>
      </c>
      <c r="C366" s="281">
        <v>2169.1999999999998</v>
      </c>
      <c r="D366" s="281">
        <v>2285.6999999999998</v>
      </c>
      <c r="E366" s="281">
        <v>2800.06</v>
      </c>
      <c r="F366" s="281">
        <v>2424.13</v>
      </c>
      <c r="G366" s="281">
        <v>2915.81</v>
      </c>
      <c r="H366" s="281">
        <v>2821.04</v>
      </c>
      <c r="I366" s="281">
        <v>2841.2</v>
      </c>
      <c r="J366" s="281">
        <v>2805.73</v>
      </c>
      <c r="K366" s="281">
        <v>2773.98</v>
      </c>
      <c r="L366" s="281">
        <v>2759.01</v>
      </c>
      <c r="M366" s="281">
        <v>2705.23</v>
      </c>
      <c r="N366" s="281">
        <v>2813.29</v>
      </c>
      <c r="O366" s="281">
        <v>2806.84</v>
      </c>
      <c r="P366" s="281">
        <v>2838.3</v>
      </c>
      <c r="Q366" s="281">
        <v>2800.15</v>
      </c>
      <c r="R366" s="281">
        <v>2804.52</v>
      </c>
      <c r="S366" s="281">
        <v>2761.26</v>
      </c>
      <c r="T366" s="281">
        <v>2923.23</v>
      </c>
      <c r="U366" s="281">
        <v>2936.52</v>
      </c>
      <c r="V366" s="281">
        <v>2465.39</v>
      </c>
      <c r="W366" s="281">
        <v>2351.9899999999998</v>
      </c>
      <c r="X366" s="281">
        <v>2237.48</v>
      </c>
      <c r="Y366" s="281">
        <v>2222.5</v>
      </c>
    </row>
    <row r="367" spans="1:25">
      <c r="A367" s="256">
        <v>2</v>
      </c>
      <c r="B367" s="281">
        <v>2214.34</v>
      </c>
      <c r="C367" s="281">
        <v>2327.67</v>
      </c>
      <c r="D367" s="281">
        <v>2397.36</v>
      </c>
      <c r="E367" s="281">
        <v>2226.31</v>
      </c>
      <c r="F367" s="281">
        <v>2324.62</v>
      </c>
      <c r="G367" s="281">
        <v>2806.08</v>
      </c>
      <c r="H367" s="281">
        <v>2935.26</v>
      </c>
      <c r="I367" s="281">
        <v>3132.51</v>
      </c>
      <c r="J367" s="281">
        <v>3171.62</v>
      </c>
      <c r="K367" s="281">
        <v>3175.58</v>
      </c>
      <c r="L367" s="281">
        <v>3147.33</v>
      </c>
      <c r="M367" s="281">
        <v>3088.54</v>
      </c>
      <c r="N367" s="281">
        <v>3122.08</v>
      </c>
      <c r="O367" s="281">
        <v>3075.07</v>
      </c>
      <c r="P367" s="281">
        <v>3168.57</v>
      </c>
      <c r="Q367" s="281">
        <v>3113.2</v>
      </c>
      <c r="R367" s="281">
        <v>2687.86</v>
      </c>
      <c r="S367" s="281">
        <v>3378.47</v>
      </c>
      <c r="T367" s="281">
        <v>2460.31</v>
      </c>
      <c r="U367" s="281">
        <v>2448.52</v>
      </c>
      <c r="V367" s="281">
        <v>2356.5</v>
      </c>
      <c r="W367" s="281">
        <v>2322.81</v>
      </c>
      <c r="X367" s="281">
        <v>2226.04</v>
      </c>
      <c r="Y367" s="281">
        <v>2145.63</v>
      </c>
    </row>
    <row r="368" spans="1:25">
      <c r="A368" s="256">
        <v>3</v>
      </c>
      <c r="B368" s="281">
        <v>1891.06</v>
      </c>
      <c r="C368" s="281">
        <v>1886.08</v>
      </c>
      <c r="D368" s="281">
        <v>1893.11</v>
      </c>
      <c r="E368" s="281">
        <v>1998.91</v>
      </c>
      <c r="F368" s="281">
        <v>1892.65</v>
      </c>
      <c r="G368" s="281">
        <v>2087.1</v>
      </c>
      <c r="H368" s="281">
        <v>2485.0300000000002</v>
      </c>
      <c r="I368" s="281">
        <v>2357.5300000000002</v>
      </c>
      <c r="J368" s="281">
        <v>2353.38</v>
      </c>
      <c r="K368" s="281">
        <v>2448.46</v>
      </c>
      <c r="L368" s="281">
        <v>2358.69</v>
      </c>
      <c r="M368" s="281">
        <v>2362.06</v>
      </c>
      <c r="N368" s="281">
        <v>2323.04</v>
      </c>
      <c r="O368" s="281">
        <v>2354.0300000000002</v>
      </c>
      <c r="P368" s="281">
        <v>2394.4699999999998</v>
      </c>
      <c r="Q368" s="281">
        <v>2290.21</v>
      </c>
      <c r="R368" s="281">
        <v>2352.9</v>
      </c>
      <c r="S368" s="281">
        <v>2373.3000000000002</v>
      </c>
      <c r="T368" s="281">
        <v>2878.16</v>
      </c>
      <c r="U368" s="281">
        <v>2291.42</v>
      </c>
      <c r="V368" s="281">
        <v>2071.31</v>
      </c>
      <c r="W368" s="281">
        <v>1953.71</v>
      </c>
      <c r="X368" s="281">
        <v>1891.67</v>
      </c>
      <c r="Y368" s="281">
        <v>1894.37</v>
      </c>
    </row>
    <row r="369" spans="1:25">
      <c r="A369" s="256">
        <v>4</v>
      </c>
      <c r="B369" s="281">
        <v>1791.43</v>
      </c>
      <c r="C369" s="281">
        <v>1768.84</v>
      </c>
      <c r="D369" s="281">
        <v>1807.47</v>
      </c>
      <c r="E369" s="281">
        <v>1846.67</v>
      </c>
      <c r="F369" s="281">
        <v>1787.76</v>
      </c>
      <c r="G369" s="281">
        <v>1893.09</v>
      </c>
      <c r="H369" s="281">
        <v>1936.41</v>
      </c>
      <c r="I369" s="281">
        <v>1730.73</v>
      </c>
      <c r="J369" s="281">
        <v>1791.02</v>
      </c>
      <c r="K369" s="281">
        <v>1659</v>
      </c>
      <c r="L369" s="281">
        <v>1798.55</v>
      </c>
      <c r="M369" s="281">
        <v>1569.99</v>
      </c>
      <c r="N369" s="281">
        <v>1787.41</v>
      </c>
      <c r="O369" s="281">
        <v>1827.22</v>
      </c>
      <c r="P369" s="281">
        <v>1919.48</v>
      </c>
      <c r="Q369" s="281">
        <v>1964.8</v>
      </c>
      <c r="R369" s="281">
        <v>1931.05</v>
      </c>
      <c r="S369" s="281">
        <v>1989.27</v>
      </c>
      <c r="T369" s="281">
        <v>1969.33</v>
      </c>
      <c r="U369" s="281">
        <v>1749.95</v>
      </c>
      <c r="V369" s="281">
        <v>1811.97</v>
      </c>
      <c r="W369" s="281">
        <v>1777.67</v>
      </c>
      <c r="X369" s="281">
        <v>1801.87</v>
      </c>
      <c r="Y369" s="281">
        <v>1797.27</v>
      </c>
    </row>
    <row r="370" spans="1:25">
      <c r="A370" s="256">
        <v>5</v>
      </c>
      <c r="B370" s="281">
        <v>1758.83</v>
      </c>
      <c r="C370" s="281">
        <v>1622.86</v>
      </c>
      <c r="D370" s="281">
        <v>1775.59</v>
      </c>
      <c r="E370" s="281">
        <v>1757.3</v>
      </c>
      <c r="F370" s="281">
        <v>1728.26</v>
      </c>
      <c r="G370" s="281">
        <v>1815.47</v>
      </c>
      <c r="H370" s="281">
        <v>1842.06</v>
      </c>
      <c r="I370" s="281">
        <v>1739.61</v>
      </c>
      <c r="J370" s="281">
        <v>1727.88</v>
      </c>
      <c r="K370" s="281">
        <v>1712.82</v>
      </c>
      <c r="L370" s="281">
        <v>1718.3</v>
      </c>
      <c r="M370" s="281">
        <v>1723.86</v>
      </c>
      <c r="N370" s="281">
        <v>1739.57</v>
      </c>
      <c r="O370" s="281">
        <v>1714.31</v>
      </c>
      <c r="P370" s="281">
        <v>1722.8</v>
      </c>
      <c r="Q370" s="281">
        <v>1848.8</v>
      </c>
      <c r="R370" s="281">
        <v>1809.78</v>
      </c>
      <c r="S370" s="281">
        <v>1995.51</v>
      </c>
      <c r="T370" s="281">
        <v>1851.07</v>
      </c>
      <c r="U370" s="281">
        <v>1704.78</v>
      </c>
      <c r="V370" s="281">
        <v>1741.71</v>
      </c>
      <c r="W370" s="281">
        <v>1785.73</v>
      </c>
      <c r="X370" s="281">
        <v>1768.85</v>
      </c>
      <c r="Y370" s="281">
        <v>1766.83</v>
      </c>
    </row>
    <row r="371" spans="1:25">
      <c r="A371" s="256">
        <v>6</v>
      </c>
      <c r="B371" s="281">
        <v>1541.94</v>
      </c>
      <c r="C371" s="281">
        <v>1624.65</v>
      </c>
      <c r="D371" s="281">
        <v>1696.77</v>
      </c>
      <c r="E371" s="281">
        <v>1599.87</v>
      </c>
      <c r="F371" s="281">
        <v>1575.13</v>
      </c>
      <c r="G371" s="281">
        <v>1669.2</v>
      </c>
      <c r="H371" s="281">
        <v>1784.37</v>
      </c>
      <c r="I371" s="281">
        <v>1779.39</v>
      </c>
      <c r="J371" s="281">
        <v>1847.64</v>
      </c>
      <c r="K371" s="281">
        <v>1779.14</v>
      </c>
      <c r="L371" s="281">
        <v>1804.7</v>
      </c>
      <c r="M371" s="281">
        <v>1777.61</v>
      </c>
      <c r="N371" s="281">
        <v>1777.04</v>
      </c>
      <c r="O371" s="281">
        <v>1779.88</v>
      </c>
      <c r="P371" s="281">
        <v>1852.18</v>
      </c>
      <c r="Q371" s="281">
        <v>1728.52</v>
      </c>
      <c r="R371" s="281">
        <v>1786.86</v>
      </c>
      <c r="S371" s="281">
        <v>2036.42</v>
      </c>
      <c r="T371" s="281">
        <v>1745.28</v>
      </c>
      <c r="U371" s="281">
        <v>1529.95</v>
      </c>
      <c r="V371" s="281">
        <v>1546.84</v>
      </c>
      <c r="W371" s="281">
        <v>1729.76</v>
      </c>
      <c r="X371" s="281">
        <v>1537.33</v>
      </c>
      <c r="Y371" s="281">
        <v>1535.66</v>
      </c>
    </row>
    <row r="372" spans="1:25">
      <c r="A372" s="256">
        <v>7</v>
      </c>
      <c r="B372" s="281">
        <v>1644.68</v>
      </c>
      <c r="C372" s="281">
        <v>1646.59</v>
      </c>
      <c r="D372" s="281">
        <v>1691.02</v>
      </c>
      <c r="E372" s="281">
        <v>1756.58</v>
      </c>
      <c r="F372" s="281">
        <v>1731.85</v>
      </c>
      <c r="G372" s="281">
        <v>1799.83</v>
      </c>
      <c r="H372" s="281">
        <v>1990.47</v>
      </c>
      <c r="I372" s="281">
        <v>2108.7199999999998</v>
      </c>
      <c r="J372" s="281">
        <v>2183.27</v>
      </c>
      <c r="K372" s="281">
        <v>2204.14</v>
      </c>
      <c r="L372" s="281">
        <v>2178.21</v>
      </c>
      <c r="M372" s="281">
        <v>2200.9699999999998</v>
      </c>
      <c r="N372" s="281">
        <v>2175.36</v>
      </c>
      <c r="O372" s="281">
        <v>2216.7600000000002</v>
      </c>
      <c r="P372" s="281">
        <v>2211.91</v>
      </c>
      <c r="Q372" s="281">
        <v>2203.4</v>
      </c>
      <c r="R372" s="281">
        <v>2184.65</v>
      </c>
      <c r="S372" s="281">
        <v>2223.06</v>
      </c>
      <c r="T372" s="281">
        <v>2139.73</v>
      </c>
      <c r="U372" s="281">
        <v>2149.44</v>
      </c>
      <c r="V372" s="281">
        <v>2104.73</v>
      </c>
      <c r="W372" s="281">
        <v>1906.43</v>
      </c>
      <c r="X372" s="281">
        <v>1783.76</v>
      </c>
      <c r="Y372" s="281">
        <v>1675.85</v>
      </c>
    </row>
    <row r="373" spans="1:25">
      <c r="A373" s="256">
        <v>8</v>
      </c>
      <c r="B373" s="281">
        <v>1781.52</v>
      </c>
      <c r="C373" s="281">
        <v>1784.32</v>
      </c>
      <c r="D373" s="281">
        <v>1789.45</v>
      </c>
      <c r="E373" s="281">
        <v>1802.42</v>
      </c>
      <c r="F373" s="281">
        <v>1943.9</v>
      </c>
      <c r="G373" s="281">
        <v>2146.4899999999998</v>
      </c>
      <c r="H373" s="281">
        <v>2121.94</v>
      </c>
      <c r="I373" s="281">
        <v>2244.7199999999998</v>
      </c>
      <c r="J373" s="281">
        <v>2385.5100000000002</v>
      </c>
      <c r="K373" s="281">
        <v>2483.89</v>
      </c>
      <c r="L373" s="281">
        <v>2421.91</v>
      </c>
      <c r="M373" s="281">
        <v>2438.02</v>
      </c>
      <c r="N373" s="281">
        <v>2389.9299999999998</v>
      </c>
      <c r="O373" s="281">
        <v>2393.88</v>
      </c>
      <c r="P373" s="281">
        <v>2378.79</v>
      </c>
      <c r="Q373" s="281">
        <v>2370.63</v>
      </c>
      <c r="R373" s="281">
        <v>2408.33</v>
      </c>
      <c r="S373" s="281">
        <v>2520.7600000000002</v>
      </c>
      <c r="T373" s="281">
        <v>2422.66</v>
      </c>
      <c r="U373" s="281">
        <v>2085.0700000000002</v>
      </c>
      <c r="V373" s="281">
        <v>2167.3200000000002</v>
      </c>
      <c r="W373" s="281">
        <v>2102.15</v>
      </c>
      <c r="X373" s="281">
        <v>1791.58</v>
      </c>
      <c r="Y373" s="281">
        <v>1788.31</v>
      </c>
    </row>
    <row r="374" spans="1:25">
      <c r="A374" s="256">
        <v>9</v>
      </c>
      <c r="B374" s="281">
        <v>1766.42</v>
      </c>
      <c r="C374" s="281">
        <v>1755.17</v>
      </c>
      <c r="D374" s="281">
        <v>1760.83</v>
      </c>
      <c r="E374" s="281">
        <v>1770.34</v>
      </c>
      <c r="F374" s="281">
        <v>1830.05</v>
      </c>
      <c r="G374" s="281">
        <v>1938.15</v>
      </c>
      <c r="H374" s="281">
        <v>1850.46</v>
      </c>
      <c r="I374" s="281">
        <v>2119.1799999999998</v>
      </c>
      <c r="J374" s="281">
        <v>2231.14</v>
      </c>
      <c r="K374" s="281">
        <v>2326.5100000000002</v>
      </c>
      <c r="L374" s="281">
        <v>2364.7199999999998</v>
      </c>
      <c r="M374" s="281">
        <v>2330.61</v>
      </c>
      <c r="N374" s="281">
        <v>2304.9499999999998</v>
      </c>
      <c r="O374" s="281">
        <v>2331.77</v>
      </c>
      <c r="P374" s="281">
        <v>2346.04</v>
      </c>
      <c r="Q374" s="281">
        <v>2334.1999999999998</v>
      </c>
      <c r="R374" s="281">
        <v>2346.64</v>
      </c>
      <c r="S374" s="281">
        <v>2377.9499999999998</v>
      </c>
      <c r="T374" s="281">
        <v>2347.85</v>
      </c>
      <c r="U374" s="281">
        <v>2041.63</v>
      </c>
      <c r="V374" s="281">
        <v>1883.33</v>
      </c>
      <c r="W374" s="281">
        <v>1795.21</v>
      </c>
      <c r="X374" s="281">
        <v>1781.97</v>
      </c>
      <c r="Y374" s="281">
        <v>1753.98</v>
      </c>
    </row>
    <row r="375" spans="1:25">
      <c r="A375" s="256">
        <v>10</v>
      </c>
      <c r="B375" s="281">
        <v>1677.46</v>
      </c>
      <c r="C375" s="281">
        <v>1728.31</v>
      </c>
      <c r="D375" s="281">
        <v>1757.38</v>
      </c>
      <c r="E375" s="281">
        <v>1825.63</v>
      </c>
      <c r="F375" s="281">
        <v>1818.55</v>
      </c>
      <c r="G375" s="281">
        <v>1970.84</v>
      </c>
      <c r="H375" s="281">
        <v>2084.94</v>
      </c>
      <c r="I375" s="281">
        <v>2067.4499999999998</v>
      </c>
      <c r="J375" s="281">
        <v>1950.37</v>
      </c>
      <c r="K375" s="281">
        <v>1958.34</v>
      </c>
      <c r="L375" s="281">
        <v>1994.64</v>
      </c>
      <c r="M375" s="281">
        <v>2011.22</v>
      </c>
      <c r="N375" s="281">
        <v>2052.67</v>
      </c>
      <c r="O375" s="281">
        <v>2049.0500000000002</v>
      </c>
      <c r="P375" s="281">
        <v>1917.99</v>
      </c>
      <c r="Q375" s="281">
        <v>1882.6</v>
      </c>
      <c r="R375" s="281">
        <v>2080.02</v>
      </c>
      <c r="S375" s="281">
        <v>1978.74</v>
      </c>
      <c r="T375" s="281">
        <v>1883.51</v>
      </c>
      <c r="U375" s="281">
        <v>1854.24</v>
      </c>
      <c r="V375" s="281">
        <v>1851.58</v>
      </c>
      <c r="W375" s="281">
        <v>1794.45</v>
      </c>
      <c r="X375" s="281">
        <v>1707.73</v>
      </c>
      <c r="Y375" s="281">
        <v>1694.49</v>
      </c>
    </row>
    <row r="376" spans="1:25">
      <c r="A376" s="256">
        <v>11</v>
      </c>
      <c r="B376" s="281">
        <v>1642.18</v>
      </c>
      <c r="C376" s="281">
        <v>1643.77</v>
      </c>
      <c r="D376" s="281">
        <v>1657.03</v>
      </c>
      <c r="E376" s="281">
        <v>1650.89</v>
      </c>
      <c r="F376" s="281">
        <v>1634.32</v>
      </c>
      <c r="G376" s="281">
        <v>1646.89</v>
      </c>
      <c r="H376" s="281">
        <v>1728.72</v>
      </c>
      <c r="I376" s="281">
        <v>1680.32</v>
      </c>
      <c r="J376" s="281">
        <v>1659.16</v>
      </c>
      <c r="K376" s="281">
        <v>1659.47</v>
      </c>
      <c r="L376" s="281">
        <v>1661.33</v>
      </c>
      <c r="M376" s="281">
        <v>1661.65</v>
      </c>
      <c r="N376" s="281">
        <v>1660.24</v>
      </c>
      <c r="O376" s="281">
        <v>1627.25</v>
      </c>
      <c r="P376" s="281">
        <v>1626.9</v>
      </c>
      <c r="Q376" s="281">
        <v>1623.76</v>
      </c>
      <c r="R376" s="281">
        <v>1626.93</v>
      </c>
      <c r="S376" s="281">
        <v>1741.04</v>
      </c>
      <c r="T376" s="281">
        <v>1676.14</v>
      </c>
      <c r="U376" s="281">
        <v>1653.17</v>
      </c>
      <c r="V376" s="281">
        <v>1663.85</v>
      </c>
      <c r="W376" s="281">
        <v>1652.37</v>
      </c>
      <c r="X376" s="281">
        <v>1642.78</v>
      </c>
      <c r="Y376" s="281">
        <v>1594.78</v>
      </c>
    </row>
    <row r="377" spans="1:25">
      <c r="A377" s="256">
        <v>12</v>
      </c>
      <c r="B377" s="281">
        <v>1543.47</v>
      </c>
      <c r="C377" s="281">
        <v>1522.54</v>
      </c>
      <c r="D377" s="281">
        <v>1536.3</v>
      </c>
      <c r="E377" s="281">
        <v>1516.92</v>
      </c>
      <c r="F377" s="281">
        <v>1524.83</v>
      </c>
      <c r="G377" s="281">
        <v>1554.31</v>
      </c>
      <c r="H377" s="281">
        <v>1587.92</v>
      </c>
      <c r="I377" s="281">
        <v>1922.47</v>
      </c>
      <c r="J377" s="281">
        <v>1934.93</v>
      </c>
      <c r="K377" s="281">
        <v>1564.22</v>
      </c>
      <c r="L377" s="281">
        <v>1564.98</v>
      </c>
      <c r="M377" s="281">
        <v>1571.79</v>
      </c>
      <c r="N377" s="281">
        <v>1570.83</v>
      </c>
      <c r="O377" s="281">
        <v>1641.34</v>
      </c>
      <c r="P377" s="281">
        <v>1572.24</v>
      </c>
      <c r="Q377" s="281">
        <v>1571.86</v>
      </c>
      <c r="R377" s="281">
        <v>1557.65</v>
      </c>
      <c r="S377" s="281">
        <v>1563.35</v>
      </c>
      <c r="T377" s="281">
        <v>1563.64</v>
      </c>
      <c r="U377" s="281">
        <v>1542.3</v>
      </c>
      <c r="V377" s="281">
        <v>1553.46</v>
      </c>
      <c r="W377" s="281">
        <v>1544.41</v>
      </c>
      <c r="X377" s="281">
        <v>1600.74</v>
      </c>
      <c r="Y377" s="281">
        <v>1599.21</v>
      </c>
    </row>
    <row r="378" spans="1:25">
      <c r="A378" s="256">
        <v>13</v>
      </c>
      <c r="B378" s="281">
        <v>1530.66</v>
      </c>
      <c r="C378" s="281">
        <v>1531.43</v>
      </c>
      <c r="D378" s="281">
        <v>1635.39</v>
      </c>
      <c r="E378" s="281">
        <v>1568.57</v>
      </c>
      <c r="F378" s="281">
        <v>1507.18</v>
      </c>
      <c r="G378" s="281">
        <v>1787.48</v>
      </c>
      <c r="H378" s="281">
        <v>1790.31</v>
      </c>
      <c r="I378" s="281">
        <v>1814.08</v>
      </c>
      <c r="J378" s="281">
        <v>1742.44</v>
      </c>
      <c r="K378" s="281">
        <v>1766.19</v>
      </c>
      <c r="L378" s="281">
        <v>1788.4</v>
      </c>
      <c r="M378" s="281">
        <v>1804.9</v>
      </c>
      <c r="N378" s="281">
        <v>1847.16</v>
      </c>
      <c r="O378" s="281">
        <v>1847.82</v>
      </c>
      <c r="P378" s="281">
        <v>1848.49</v>
      </c>
      <c r="Q378" s="281">
        <v>1789.85</v>
      </c>
      <c r="R378" s="281">
        <v>1802.26</v>
      </c>
      <c r="S378" s="281">
        <v>1856.66</v>
      </c>
      <c r="T378" s="281">
        <v>1593.14</v>
      </c>
      <c r="U378" s="281">
        <v>1571.65</v>
      </c>
      <c r="V378" s="281">
        <v>1547.2</v>
      </c>
      <c r="W378" s="281">
        <v>1537.41</v>
      </c>
      <c r="X378" s="281">
        <v>1517.37</v>
      </c>
      <c r="Y378" s="281">
        <v>1517.34</v>
      </c>
    </row>
    <row r="379" spans="1:25">
      <c r="A379" s="256">
        <v>14</v>
      </c>
      <c r="B379" s="281">
        <v>1524.42</v>
      </c>
      <c r="C379" s="281">
        <v>1526.87</v>
      </c>
      <c r="D379" s="281">
        <v>1628.63</v>
      </c>
      <c r="E379" s="281">
        <v>1630.27</v>
      </c>
      <c r="F379" s="281">
        <v>1659.92</v>
      </c>
      <c r="G379" s="281">
        <v>1848.36</v>
      </c>
      <c r="H379" s="281">
        <v>1888.32</v>
      </c>
      <c r="I379" s="281">
        <v>2014.7</v>
      </c>
      <c r="J379" s="281">
        <v>2000.05</v>
      </c>
      <c r="K379" s="281">
        <v>1911.9</v>
      </c>
      <c r="L379" s="281">
        <v>1846.81</v>
      </c>
      <c r="M379" s="281">
        <v>2016.1</v>
      </c>
      <c r="N379" s="281">
        <v>1999.5</v>
      </c>
      <c r="O379" s="281">
        <v>1954.03</v>
      </c>
      <c r="P379" s="281">
        <v>1793.19</v>
      </c>
      <c r="Q379" s="281">
        <v>1844.16</v>
      </c>
      <c r="R379" s="281">
        <v>1790.73</v>
      </c>
      <c r="S379" s="281">
        <v>1850.3</v>
      </c>
      <c r="T379" s="281">
        <v>1581.28</v>
      </c>
      <c r="U379" s="281">
        <v>1558.38</v>
      </c>
      <c r="V379" s="281">
        <v>1581.82</v>
      </c>
      <c r="W379" s="281">
        <v>1872.51</v>
      </c>
      <c r="X379" s="281">
        <v>1844.6</v>
      </c>
      <c r="Y379" s="281">
        <v>1816.25</v>
      </c>
    </row>
    <row r="380" spans="1:25">
      <c r="A380" s="256">
        <v>15</v>
      </c>
      <c r="B380" s="281">
        <v>1768.44</v>
      </c>
      <c r="C380" s="281">
        <v>1769.56</v>
      </c>
      <c r="D380" s="281">
        <v>1772.72</v>
      </c>
      <c r="E380" s="281">
        <v>1769.34</v>
      </c>
      <c r="F380" s="281">
        <v>1755.59</v>
      </c>
      <c r="G380" s="281">
        <v>1910.84</v>
      </c>
      <c r="H380" s="281">
        <v>2047.32</v>
      </c>
      <c r="I380" s="281">
        <v>2086.6999999999998</v>
      </c>
      <c r="J380" s="281">
        <v>2128.33</v>
      </c>
      <c r="K380" s="281">
        <v>2119.87</v>
      </c>
      <c r="L380" s="281">
        <v>2120.69</v>
      </c>
      <c r="M380" s="281">
        <v>2117.25</v>
      </c>
      <c r="N380" s="281">
        <v>1998.2</v>
      </c>
      <c r="O380" s="281">
        <v>2100.9899999999998</v>
      </c>
      <c r="P380" s="281">
        <v>2032.53</v>
      </c>
      <c r="Q380" s="281">
        <v>2188.08</v>
      </c>
      <c r="R380" s="281">
        <v>2156.23</v>
      </c>
      <c r="S380" s="281">
        <v>2215.44</v>
      </c>
      <c r="T380" s="281">
        <v>2139.42</v>
      </c>
      <c r="U380" s="281">
        <v>2230.69</v>
      </c>
      <c r="V380" s="281">
        <v>2067.87</v>
      </c>
      <c r="W380" s="281">
        <v>1880.07</v>
      </c>
      <c r="X380" s="281">
        <v>1846.86</v>
      </c>
      <c r="Y380" s="281">
        <v>1815.43</v>
      </c>
    </row>
    <row r="381" spans="1:25">
      <c r="A381" s="256">
        <v>16</v>
      </c>
      <c r="B381" s="281">
        <v>1967.28</v>
      </c>
      <c r="C381" s="281">
        <v>1970.62</v>
      </c>
      <c r="D381" s="281">
        <v>1972.14</v>
      </c>
      <c r="E381" s="281">
        <v>1970.95</v>
      </c>
      <c r="F381" s="281">
        <v>1910.86</v>
      </c>
      <c r="G381" s="281">
        <v>1934.45</v>
      </c>
      <c r="H381" s="281">
        <v>1974.08</v>
      </c>
      <c r="I381" s="281">
        <v>2030.62</v>
      </c>
      <c r="J381" s="281">
        <v>2157.7199999999998</v>
      </c>
      <c r="K381" s="281">
        <v>2125.92</v>
      </c>
      <c r="L381" s="281">
        <v>2044.27</v>
      </c>
      <c r="M381" s="281">
        <v>2015.77</v>
      </c>
      <c r="N381" s="281">
        <v>2205.44</v>
      </c>
      <c r="O381" s="281">
        <v>2101.17</v>
      </c>
      <c r="P381" s="281">
        <v>2123.5500000000002</v>
      </c>
      <c r="Q381" s="281">
        <v>2044.3</v>
      </c>
      <c r="R381" s="281">
        <v>2188.3200000000002</v>
      </c>
      <c r="S381" s="281">
        <v>2010.53</v>
      </c>
      <c r="T381" s="281">
        <v>2081.1999999999998</v>
      </c>
      <c r="U381" s="281">
        <v>2370.64</v>
      </c>
      <c r="V381" s="281">
        <v>2084.85</v>
      </c>
      <c r="W381" s="281">
        <v>2031.59</v>
      </c>
      <c r="X381" s="281">
        <v>1938.1</v>
      </c>
      <c r="Y381" s="281">
        <v>1996.39</v>
      </c>
    </row>
    <row r="382" spans="1:25">
      <c r="A382" s="256">
        <v>17</v>
      </c>
      <c r="B382" s="281">
        <v>1958.51</v>
      </c>
      <c r="C382" s="281">
        <v>1960.75</v>
      </c>
      <c r="D382" s="281">
        <v>1966.97</v>
      </c>
      <c r="E382" s="281">
        <v>1973.99</v>
      </c>
      <c r="F382" s="281">
        <v>2094.9699999999998</v>
      </c>
      <c r="G382" s="281">
        <v>2093.86</v>
      </c>
      <c r="H382" s="281">
        <v>2117.92</v>
      </c>
      <c r="I382" s="281">
        <v>2293.6799999999998</v>
      </c>
      <c r="J382" s="281">
        <v>2403.83</v>
      </c>
      <c r="K382" s="281">
        <v>2411.3000000000002</v>
      </c>
      <c r="L382" s="281">
        <v>2384.25</v>
      </c>
      <c r="M382" s="281">
        <v>2399.3200000000002</v>
      </c>
      <c r="N382" s="281">
        <v>2261.2199999999998</v>
      </c>
      <c r="O382" s="281">
        <v>2272.4699999999998</v>
      </c>
      <c r="P382" s="281">
        <v>2315.36</v>
      </c>
      <c r="Q382" s="281">
        <v>2274.9299999999998</v>
      </c>
      <c r="R382" s="281">
        <v>2269.9</v>
      </c>
      <c r="S382" s="281">
        <v>2272.87</v>
      </c>
      <c r="T382" s="281">
        <v>2136.86</v>
      </c>
      <c r="U382" s="281">
        <v>2164.39</v>
      </c>
      <c r="V382" s="281">
        <v>2102.56</v>
      </c>
      <c r="W382" s="281">
        <v>1987.49</v>
      </c>
      <c r="X382" s="281">
        <v>1979.87</v>
      </c>
      <c r="Y382" s="281">
        <v>1942.89</v>
      </c>
    </row>
    <row r="383" spans="1:25">
      <c r="A383" s="256">
        <v>18</v>
      </c>
      <c r="B383" s="281">
        <v>1977.61</v>
      </c>
      <c r="C383" s="281">
        <v>1978.2</v>
      </c>
      <c r="D383" s="281">
        <v>1982.86</v>
      </c>
      <c r="E383" s="281">
        <v>1983.93</v>
      </c>
      <c r="F383" s="281">
        <v>1984.14</v>
      </c>
      <c r="G383" s="281">
        <v>2013.65</v>
      </c>
      <c r="H383" s="281">
        <v>1971.12</v>
      </c>
      <c r="I383" s="281">
        <v>1969.53</v>
      </c>
      <c r="J383" s="281">
        <v>1943</v>
      </c>
      <c r="K383" s="281">
        <v>1946.51</v>
      </c>
      <c r="L383" s="281">
        <v>1940.77</v>
      </c>
      <c r="M383" s="281">
        <v>1972.12</v>
      </c>
      <c r="N383" s="281">
        <v>1969.9</v>
      </c>
      <c r="O383" s="281">
        <v>1969.69</v>
      </c>
      <c r="P383" s="281">
        <v>2126.36</v>
      </c>
      <c r="Q383" s="281">
        <v>2110.5500000000002</v>
      </c>
      <c r="R383" s="281">
        <v>2101.89</v>
      </c>
      <c r="S383" s="281">
        <v>2132.87</v>
      </c>
      <c r="T383" s="281">
        <v>1969.47</v>
      </c>
      <c r="U383" s="281">
        <v>2011.28</v>
      </c>
      <c r="V383" s="281">
        <v>2173.9</v>
      </c>
      <c r="W383" s="281">
        <v>2130.92</v>
      </c>
      <c r="X383" s="281">
        <v>1992.68</v>
      </c>
      <c r="Y383" s="281">
        <v>1975.3</v>
      </c>
    </row>
    <row r="384" spans="1:25">
      <c r="A384" s="256">
        <v>19</v>
      </c>
      <c r="B384" s="281">
        <v>1873.94</v>
      </c>
      <c r="C384" s="281">
        <v>1865.9</v>
      </c>
      <c r="D384" s="281">
        <v>1850.61</v>
      </c>
      <c r="E384" s="281">
        <v>1863.3</v>
      </c>
      <c r="F384" s="281">
        <v>1839.86</v>
      </c>
      <c r="G384" s="281">
        <v>1964.37</v>
      </c>
      <c r="H384" s="281">
        <v>2017.7</v>
      </c>
      <c r="I384" s="281">
        <v>2049.5</v>
      </c>
      <c r="J384" s="281">
        <v>2043.07</v>
      </c>
      <c r="K384" s="281">
        <v>2043.22</v>
      </c>
      <c r="L384" s="281">
        <v>2042.86</v>
      </c>
      <c r="M384" s="281">
        <v>2043.23</v>
      </c>
      <c r="N384" s="281">
        <v>2041.21</v>
      </c>
      <c r="O384" s="281">
        <v>2030.67</v>
      </c>
      <c r="P384" s="281">
        <v>2030.54</v>
      </c>
      <c r="Q384" s="281">
        <v>2029.48</v>
      </c>
      <c r="R384" s="281">
        <v>2028.98</v>
      </c>
      <c r="S384" s="281">
        <v>2032.1</v>
      </c>
      <c r="T384" s="281">
        <v>2031.15</v>
      </c>
      <c r="U384" s="281">
        <v>2028.59</v>
      </c>
      <c r="V384" s="281">
        <v>2094.89</v>
      </c>
      <c r="W384" s="281">
        <v>2094.3000000000002</v>
      </c>
      <c r="X384" s="281">
        <v>2031.03</v>
      </c>
      <c r="Y384" s="281">
        <v>1885.11</v>
      </c>
    </row>
    <row r="385" spans="1:25">
      <c r="A385" s="256">
        <v>20</v>
      </c>
      <c r="B385" s="281">
        <v>1876.34</v>
      </c>
      <c r="C385" s="281">
        <v>1873.25</v>
      </c>
      <c r="D385" s="281">
        <v>1855</v>
      </c>
      <c r="E385" s="281">
        <v>1868.75</v>
      </c>
      <c r="F385" s="281">
        <v>1851.53</v>
      </c>
      <c r="G385" s="281">
        <v>1906.59</v>
      </c>
      <c r="H385" s="281">
        <v>1933.41</v>
      </c>
      <c r="I385" s="281">
        <v>2029.72</v>
      </c>
      <c r="J385" s="281">
        <v>1845.02</v>
      </c>
      <c r="K385" s="281">
        <v>1846.3</v>
      </c>
      <c r="L385" s="281">
        <v>1845.85</v>
      </c>
      <c r="M385" s="281">
        <v>2027.21</v>
      </c>
      <c r="N385" s="281">
        <v>2026.88</v>
      </c>
      <c r="O385" s="281">
        <v>2026.7</v>
      </c>
      <c r="P385" s="281">
        <v>1934.09</v>
      </c>
      <c r="Q385" s="281">
        <v>1933.07</v>
      </c>
      <c r="R385" s="281">
        <v>2026.07</v>
      </c>
      <c r="S385" s="281">
        <v>2030.66</v>
      </c>
      <c r="T385" s="281">
        <v>1912.65</v>
      </c>
      <c r="U385" s="281">
        <v>1916.94</v>
      </c>
      <c r="V385" s="281">
        <v>2079.21</v>
      </c>
      <c r="W385" s="281">
        <v>2030.8</v>
      </c>
      <c r="X385" s="281">
        <v>1880.27</v>
      </c>
      <c r="Y385" s="281">
        <v>1881.22</v>
      </c>
    </row>
    <row r="386" spans="1:25">
      <c r="A386" s="256">
        <v>21</v>
      </c>
      <c r="B386" s="281">
        <v>1652.15</v>
      </c>
      <c r="C386" s="281">
        <v>1626.21</v>
      </c>
      <c r="D386" s="281">
        <v>1583.14</v>
      </c>
      <c r="E386" s="281">
        <v>1581.29</v>
      </c>
      <c r="F386" s="281">
        <v>1840.85</v>
      </c>
      <c r="G386" s="281">
        <v>1832.6</v>
      </c>
      <c r="H386" s="281">
        <v>2007.26</v>
      </c>
      <c r="I386" s="281">
        <v>2073.21</v>
      </c>
      <c r="J386" s="281">
        <v>2093.7199999999998</v>
      </c>
      <c r="K386" s="281">
        <v>2088.27</v>
      </c>
      <c r="L386" s="281">
        <v>2086.7600000000002</v>
      </c>
      <c r="M386" s="281">
        <v>2085.66</v>
      </c>
      <c r="N386" s="281">
        <v>2086.8000000000002</v>
      </c>
      <c r="O386" s="281">
        <v>2084.3200000000002</v>
      </c>
      <c r="P386" s="281">
        <v>2081.61</v>
      </c>
      <c r="Q386" s="281">
        <v>2082.39</v>
      </c>
      <c r="R386" s="281">
        <v>2083.81</v>
      </c>
      <c r="S386" s="281">
        <v>2189.58</v>
      </c>
      <c r="T386" s="281">
        <v>2129.66</v>
      </c>
      <c r="U386" s="281">
        <v>2151.4299999999998</v>
      </c>
      <c r="V386" s="281">
        <v>2078.77</v>
      </c>
      <c r="W386" s="281">
        <v>2063</v>
      </c>
      <c r="X386" s="281">
        <v>1988.77</v>
      </c>
      <c r="Y386" s="281">
        <v>1859.59</v>
      </c>
    </row>
    <row r="387" spans="1:25">
      <c r="A387" s="256">
        <v>22</v>
      </c>
      <c r="B387" s="281">
        <v>1984.7</v>
      </c>
      <c r="C387" s="281">
        <v>1968.71</v>
      </c>
      <c r="D387" s="281">
        <v>1966.93</v>
      </c>
      <c r="E387" s="281">
        <v>1899.71</v>
      </c>
      <c r="F387" s="281">
        <v>1841.29</v>
      </c>
      <c r="G387" s="281">
        <v>2020.92</v>
      </c>
      <c r="H387" s="281">
        <v>2068.56</v>
      </c>
      <c r="I387" s="281">
        <v>2113.6999999999998</v>
      </c>
      <c r="J387" s="281">
        <v>2284.83</v>
      </c>
      <c r="K387" s="281">
        <v>2326.92</v>
      </c>
      <c r="L387" s="281">
        <v>2329.52</v>
      </c>
      <c r="M387" s="281">
        <v>2321.8200000000002</v>
      </c>
      <c r="N387" s="281">
        <v>2319.2600000000002</v>
      </c>
      <c r="O387" s="281">
        <v>2319.11</v>
      </c>
      <c r="P387" s="281">
        <v>2325.98</v>
      </c>
      <c r="Q387" s="281">
        <v>2312.7600000000002</v>
      </c>
      <c r="R387" s="281">
        <v>2337.94</v>
      </c>
      <c r="S387" s="281">
        <v>2334.29</v>
      </c>
      <c r="T387" s="281">
        <v>2331.98</v>
      </c>
      <c r="U387" s="281">
        <v>2382.0500000000002</v>
      </c>
      <c r="V387" s="281">
        <v>2206.5700000000002</v>
      </c>
      <c r="W387" s="281">
        <v>2087.42</v>
      </c>
      <c r="X387" s="281">
        <v>2080.16</v>
      </c>
      <c r="Y387" s="281">
        <v>2011.73</v>
      </c>
    </row>
    <row r="388" spans="1:25">
      <c r="A388" s="256">
        <v>23</v>
      </c>
      <c r="B388" s="281">
        <v>1850.68</v>
      </c>
      <c r="C388" s="281">
        <v>1852.94</v>
      </c>
      <c r="D388" s="281">
        <v>1855.74</v>
      </c>
      <c r="E388" s="281">
        <v>1845.19</v>
      </c>
      <c r="F388" s="281">
        <v>1819.05</v>
      </c>
      <c r="G388" s="281">
        <v>1929.44</v>
      </c>
      <c r="H388" s="281">
        <v>2017.51</v>
      </c>
      <c r="I388" s="281">
        <v>2101.83</v>
      </c>
      <c r="J388" s="281">
        <v>2202.61</v>
      </c>
      <c r="K388" s="281">
        <v>2292.9699999999998</v>
      </c>
      <c r="L388" s="281">
        <v>2311.04</v>
      </c>
      <c r="M388" s="281">
        <v>2329.23</v>
      </c>
      <c r="N388" s="281">
        <v>2320.89</v>
      </c>
      <c r="O388" s="281">
        <v>2337.9699999999998</v>
      </c>
      <c r="P388" s="281">
        <v>2360.46</v>
      </c>
      <c r="Q388" s="281">
        <v>2353.84</v>
      </c>
      <c r="R388" s="281">
        <v>2363.29</v>
      </c>
      <c r="S388" s="281">
        <v>2345.56</v>
      </c>
      <c r="T388" s="281">
        <v>2326.9899999999998</v>
      </c>
      <c r="U388" s="281">
        <v>2379.63</v>
      </c>
      <c r="V388" s="281">
        <v>2183.25</v>
      </c>
      <c r="W388" s="281">
        <v>2080.66</v>
      </c>
      <c r="X388" s="281">
        <v>2000.16</v>
      </c>
      <c r="Y388" s="281">
        <v>1919.51</v>
      </c>
    </row>
    <row r="389" spans="1:25">
      <c r="A389" s="256">
        <v>24</v>
      </c>
      <c r="B389" s="281">
        <v>1833.96</v>
      </c>
      <c r="C389" s="281">
        <v>1837.49</v>
      </c>
      <c r="D389" s="281">
        <v>1843.12</v>
      </c>
      <c r="E389" s="281">
        <v>1844.82</v>
      </c>
      <c r="F389" s="281">
        <v>1827.01</v>
      </c>
      <c r="G389" s="281">
        <v>2051.5100000000002</v>
      </c>
      <c r="H389" s="281">
        <v>2070.9299999999998</v>
      </c>
      <c r="I389" s="281">
        <v>2228.2800000000002</v>
      </c>
      <c r="J389" s="281">
        <v>2209.0300000000002</v>
      </c>
      <c r="K389" s="281">
        <v>2219.31</v>
      </c>
      <c r="L389" s="281">
        <v>2266.33</v>
      </c>
      <c r="M389" s="281">
        <v>2267.11</v>
      </c>
      <c r="N389" s="281">
        <v>2206.71</v>
      </c>
      <c r="O389" s="281">
        <v>2173.91</v>
      </c>
      <c r="P389" s="281">
        <v>2166.52</v>
      </c>
      <c r="Q389" s="281">
        <v>2154.69</v>
      </c>
      <c r="R389" s="281">
        <v>2173.35</v>
      </c>
      <c r="S389" s="281">
        <v>2186.4899999999998</v>
      </c>
      <c r="T389" s="281">
        <v>2159.98</v>
      </c>
      <c r="U389" s="281">
        <v>2197.2600000000002</v>
      </c>
      <c r="V389" s="281">
        <v>2057.2800000000002</v>
      </c>
      <c r="W389" s="281">
        <v>1939.26</v>
      </c>
      <c r="X389" s="281">
        <v>1890.64</v>
      </c>
      <c r="Y389" s="281">
        <v>1834.81</v>
      </c>
    </row>
    <row r="390" spans="1:25">
      <c r="A390" s="256">
        <v>25</v>
      </c>
      <c r="B390" s="281">
        <v>1835.69</v>
      </c>
      <c r="C390" s="281">
        <v>1839.25</v>
      </c>
      <c r="D390" s="281">
        <v>1842.05</v>
      </c>
      <c r="E390" s="281">
        <v>1850.75</v>
      </c>
      <c r="F390" s="281">
        <v>1875.92</v>
      </c>
      <c r="G390" s="281">
        <v>1982.52</v>
      </c>
      <c r="H390" s="281">
        <v>1995.23</v>
      </c>
      <c r="I390" s="281">
        <v>2097.5700000000002</v>
      </c>
      <c r="J390" s="281">
        <v>2144.36</v>
      </c>
      <c r="K390" s="281">
        <v>2169.0300000000002</v>
      </c>
      <c r="L390" s="281">
        <v>2148.2600000000002</v>
      </c>
      <c r="M390" s="281">
        <v>2148.04</v>
      </c>
      <c r="N390" s="281">
        <v>2143.12</v>
      </c>
      <c r="O390" s="281">
        <v>2141.88</v>
      </c>
      <c r="P390" s="281">
        <v>2193.13</v>
      </c>
      <c r="Q390" s="281">
        <v>2136.46</v>
      </c>
      <c r="R390" s="281">
        <v>2040.5</v>
      </c>
      <c r="S390" s="281">
        <v>2152.39</v>
      </c>
      <c r="T390" s="281">
        <v>2039.64</v>
      </c>
      <c r="U390" s="281">
        <v>2088.46</v>
      </c>
      <c r="V390" s="281">
        <v>1970.53</v>
      </c>
      <c r="W390" s="281">
        <v>1962.76</v>
      </c>
      <c r="X390" s="281">
        <v>1948.61</v>
      </c>
      <c r="Y390" s="281">
        <v>1935.64</v>
      </c>
    </row>
    <row r="391" spans="1:25">
      <c r="A391" s="256">
        <v>26</v>
      </c>
      <c r="B391" s="281">
        <v>1825.75</v>
      </c>
      <c r="C391" s="281">
        <v>1809.63</v>
      </c>
      <c r="D391" s="281">
        <v>1814.43</v>
      </c>
      <c r="E391" s="281">
        <v>1837.27</v>
      </c>
      <c r="F391" s="281">
        <v>1821.33</v>
      </c>
      <c r="G391" s="281">
        <v>2049.79</v>
      </c>
      <c r="H391" s="281">
        <v>2088.89</v>
      </c>
      <c r="I391" s="281">
        <v>2198.62</v>
      </c>
      <c r="J391" s="281">
        <v>2315.5</v>
      </c>
      <c r="K391" s="281">
        <v>2344.17</v>
      </c>
      <c r="L391" s="281">
        <v>2345.2600000000002</v>
      </c>
      <c r="M391" s="281">
        <v>2342.31</v>
      </c>
      <c r="N391" s="281">
        <v>2329.92</v>
      </c>
      <c r="O391" s="281">
        <v>2334.1799999999998</v>
      </c>
      <c r="P391" s="281">
        <v>2319.81</v>
      </c>
      <c r="Q391" s="281">
        <v>2282.44</v>
      </c>
      <c r="R391" s="281">
        <v>2248.8200000000002</v>
      </c>
      <c r="S391" s="281">
        <v>2270.15</v>
      </c>
      <c r="T391" s="281">
        <v>2340.85</v>
      </c>
      <c r="U391" s="281">
        <v>2358.42</v>
      </c>
      <c r="V391" s="281">
        <v>2189.56</v>
      </c>
      <c r="W391" s="281">
        <v>2067.39</v>
      </c>
      <c r="X391" s="281">
        <v>2001.64</v>
      </c>
      <c r="Y391" s="281">
        <v>1840.44</v>
      </c>
    </row>
    <row r="392" spans="1:25">
      <c r="A392" s="256">
        <v>27</v>
      </c>
      <c r="B392" s="281">
        <v>1839.24</v>
      </c>
      <c r="C392" s="281">
        <v>1834.56</v>
      </c>
      <c r="D392" s="281">
        <v>1841.99</v>
      </c>
      <c r="E392" s="281">
        <v>1860.97</v>
      </c>
      <c r="F392" s="281">
        <v>1826.42</v>
      </c>
      <c r="G392" s="281">
        <v>2043.71</v>
      </c>
      <c r="H392" s="281">
        <v>2088.77</v>
      </c>
      <c r="I392" s="281">
        <v>2207.66</v>
      </c>
      <c r="J392" s="281">
        <v>2356.62</v>
      </c>
      <c r="K392" s="281">
        <v>2425.33</v>
      </c>
      <c r="L392" s="281">
        <v>2418.17</v>
      </c>
      <c r="M392" s="281">
        <v>2400.4</v>
      </c>
      <c r="N392" s="281">
        <v>2350.16</v>
      </c>
      <c r="O392" s="281">
        <v>2352.14</v>
      </c>
      <c r="P392" s="281">
        <v>2332.98</v>
      </c>
      <c r="Q392" s="281">
        <v>2332.85</v>
      </c>
      <c r="R392" s="281">
        <v>2311.0100000000002</v>
      </c>
      <c r="S392" s="281">
        <v>2324.34</v>
      </c>
      <c r="T392" s="281">
        <v>2321.37</v>
      </c>
      <c r="U392" s="281">
        <v>2330.89</v>
      </c>
      <c r="V392" s="281">
        <v>2122.52</v>
      </c>
      <c r="W392" s="281">
        <v>2019.8</v>
      </c>
      <c r="X392" s="281">
        <v>1948.01</v>
      </c>
      <c r="Y392" s="281">
        <v>1842.92</v>
      </c>
    </row>
    <row r="393" spans="1:25">
      <c r="A393" s="256">
        <v>28</v>
      </c>
      <c r="B393" s="281">
        <v>1828.28</v>
      </c>
      <c r="C393" s="281">
        <v>1778.46</v>
      </c>
      <c r="D393" s="281">
        <v>1774.37</v>
      </c>
      <c r="E393" s="281">
        <v>1780.03</v>
      </c>
      <c r="F393" s="281">
        <v>1819.33</v>
      </c>
      <c r="G393" s="281">
        <v>1981.99</v>
      </c>
      <c r="H393" s="281">
        <v>2010.55</v>
      </c>
      <c r="I393" s="281">
        <v>2104.0300000000002</v>
      </c>
      <c r="J393" s="281">
        <v>2204.33</v>
      </c>
      <c r="K393" s="281">
        <v>2311.87</v>
      </c>
      <c r="L393" s="281">
        <v>2322.11</v>
      </c>
      <c r="M393" s="281">
        <v>2315.14</v>
      </c>
      <c r="N393" s="281">
        <v>2286.5500000000002</v>
      </c>
      <c r="O393" s="281">
        <v>2298.2800000000002</v>
      </c>
      <c r="P393" s="281">
        <v>2289.48</v>
      </c>
      <c r="Q393" s="281">
        <v>2288.44</v>
      </c>
      <c r="R393" s="281">
        <v>2282.31</v>
      </c>
      <c r="S393" s="281">
        <v>2311.59</v>
      </c>
      <c r="T393" s="281">
        <v>2321.29</v>
      </c>
      <c r="U393" s="281">
        <v>2286.6999999999998</v>
      </c>
      <c r="V393" s="281">
        <v>2100.0500000000002</v>
      </c>
      <c r="W393" s="281">
        <v>1990.54</v>
      </c>
      <c r="X393" s="281">
        <v>1981.41</v>
      </c>
      <c r="Y393" s="281">
        <v>1896.55</v>
      </c>
    </row>
    <row r="394" spans="1:25">
      <c r="A394" s="256">
        <v>29</v>
      </c>
      <c r="B394" s="281">
        <v>2088.3000000000002</v>
      </c>
      <c r="C394" s="281">
        <v>2070.52</v>
      </c>
      <c r="D394" s="281">
        <v>2068.29</v>
      </c>
      <c r="E394" s="281">
        <v>2069.17</v>
      </c>
      <c r="F394" s="281">
        <v>2053</v>
      </c>
      <c r="G394" s="281">
        <v>2057.71</v>
      </c>
      <c r="H394" s="281">
        <v>2115.11</v>
      </c>
      <c r="I394" s="281">
        <v>2190.21</v>
      </c>
      <c r="J394" s="281">
        <v>2344.5300000000002</v>
      </c>
      <c r="K394" s="281">
        <v>2413.7800000000002</v>
      </c>
      <c r="L394" s="281">
        <v>2405.9299999999998</v>
      </c>
      <c r="M394" s="281">
        <v>2402.6</v>
      </c>
      <c r="N394" s="281">
        <v>2408.0300000000002</v>
      </c>
      <c r="O394" s="281">
        <v>2498.39</v>
      </c>
      <c r="P394" s="281">
        <v>2436.09</v>
      </c>
      <c r="Q394" s="281">
        <v>2437.8000000000002</v>
      </c>
      <c r="R394" s="281">
        <v>2422.21</v>
      </c>
      <c r="S394" s="281">
        <v>2423.83</v>
      </c>
      <c r="T394" s="281">
        <v>2596.98</v>
      </c>
      <c r="U394" s="281">
        <v>2643.86</v>
      </c>
      <c r="V394" s="281">
        <v>2530.7600000000002</v>
      </c>
      <c r="W394" s="281">
        <v>2329.58</v>
      </c>
      <c r="X394" s="281">
        <v>2227.21</v>
      </c>
      <c r="Y394" s="281">
        <v>2085.73</v>
      </c>
    </row>
    <row r="395" spans="1:25">
      <c r="A395" s="256">
        <v>30</v>
      </c>
      <c r="B395" s="281">
        <v>1979.26</v>
      </c>
      <c r="C395" s="281">
        <v>1859.04</v>
      </c>
      <c r="D395" s="281">
        <v>1859.45</v>
      </c>
      <c r="E395" s="281">
        <v>1913.86</v>
      </c>
      <c r="F395" s="281">
        <v>1887.44</v>
      </c>
      <c r="G395" s="281">
        <v>1901.89</v>
      </c>
      <c r="H395" s="281">
        <v>1919.41</v>
      </c>
      <c r="I395" s="281">
        <v>2095.94</v>
      </c>
      <c r="J395" s="281">
        <v>2214.5500000000002</v>
      </c>
      <c r="K395" s="281">
        <v>2296.25</v>
      </c>
      <c r="L395" s="281">
        <v>2325.34</v>
      </c>
      <c r="M395" s="281">
        <v>2334.7600000000002</v>
      </c>
      <c r="N395" s="281">
        <v>2340.64</v>
      </c>
      <c r="O395" s="281">
        <v>2345.1999999999998</v>
      </c>
      <c r="P395" s="281">
        <v>2488.36</v>
      </c>
      <c r="Q395" s="281">
        <v>2477.75</v>
      </c>
      <c r="R395" s="281">
        <v>2490.91</v>
      </c>
      <c r="S395" s="281">
        <v>2646.35</v>
      </c>
      <c r="T395" s="281">
        <v>2620.9299999999998</v>
      </c>
      <c r="U395" s="281">
        <v>2525.59</v>
      </c>
      <c r="V395" s="281">
        <v>2376.39</v>
      </c>
      <c r="W395" s="281">
        <v>2257.48</v>
      </c>
      <c r="X395" s="281">
        <v>2140.1999999999998</v>
      </c>
      <c r="Y395" s="281">
        <v>2018.05</v>
      </c>
    </row>
    <row r="396" spans="1:25">
      <c r="A396" s="256">
        <v>31</v>
      </c>
      <c r="B396" s="281">
        <v>0</v>
      </c>
      <c r="C396" s="281">
        <v>0</v>
      </c>
      <c r="D396" s="281">
        <v>0</v>
      </c>
      <c r="E396" s="281">
        <v>0</v>
      </c>
      <c r="F396" s="281">
        <v>0</v>
      </c>
      <c r="G396" s="281">
        <v>0</v>
      </c>
      <c r="H396" s="281">
        <v>0</v>
      </c>
      <c r="I396" s="281">
        <v>0</v>
      </c>
      <c r="J396" s="281">
        <v>0</v>
      </c>
      <c r="K396" s="281">
        <v>0</v>
      </c>
      <c r="L396" s="281">
        <v>0</v>
      </c>
      <c r="M396" s="281">
        <v>0</v>
      </c>
      <c r="N396" s="281">
        <v>0</v>
      </c>
      <c r="O396" s="281">
        <v>0</v>
      </c>
      <c r="P396" s="281">
        <v>0</v>
      </c>
      <c r="Q396" s="281">
        <v>0</v>
      </c>
      <c r="R396" s="281">
        <v>0</v>
      </c>
      <c r="S396" s="281">
        <v>0</v>
      </c>
      <c r="T396" s="281">
        <v>0</v>
      </c>
      <c r="U396" s="281">
        <v>0</v>
      </c>
      <c r="V396" s="281">
        <v>0</v>
      </c>
      <c r="W396" s="281">
        <v>0</v>
      </c>
      <c r="X396" s="281">
        <v>0</v>
      </c>
      <c r="Y396" s="281">
        <v>0</v>
      </c>
    </row>
    <row r="398" spans="1:25" ht="45" customHeight="1">
      <c r="A398" s="422" t="s">
        <v>212</v>
      </c>
      <c r="B398" s="494" t="s">
        <v>328</v>
      </c>
      <c r="C398" s="494"/>
      <c r="D398" s="494"/>
      <c r="E398" s="494"/>
      <c r="F398" s="494"/>
      <c r="G398" s="494"/>
      <c r="H398" s="494"/>
      <c r="I398" s="494"/>
      <c r="J398" s="494"/>
      <c r="K398" s="494"/>
      <c r="L398" s="494"/>
      <c r="M398" s="494"/>
      <c r="N398" s="494"/>
      <c r="O398" s="494"/>
      <c r="P398" s="494"/>
      <c r="Q398" s="494"/>
      <c r="R398" s="494"/>
      <c r="S398" s="494"/>
      <c r="T398" s="494"/>
      <c r="U398" s="494"/>
      <c r="V398" s="494"/>
      <c r="W398" s="494"/>
      <c r="X398" s="494"/>
      <c r="Y398" s="494"/>
    </row>
    <row r="399" spans="1:25" ht="30">
      <c r="A399" s="422"/>
      <c r="B399" s="280" t="s">
        <v>1</v>
      </c>
      <c r="C399" s="280" t="s">
        <v>2</v>
      </c>
      <c r="D399" s="280" t="s">
        <v>3</v>
      </c>
      <c r="E399" s="280" t="s">
        <v>4</v>
      </c>
      <c r="F399" s="280" t="s">
        <v>5</v>
      </c>
      <c r="G399" s="280" t="s">
        <v>6</v>
      </c>
      <c r="H399" s="280" t="s">
        <v>7</v>
      </c>
      <c r="I399" s="280" t="s">
        <v>8</v>
      </c>
      <c r="J399" s="280" t="s">
        <v>9</v>
      </c>
      <c r="K399" s="280" t="s">
        <v>10</v>
      </c>
      <c r="L399" s="280" t="s">
        <v>11</v>
      </c>
      <c r="M399" s="280" t="s">
        <v>12</v>
      </c>
      <c r="N399" s="280" t="s">
        <v>13</v>
      </c>
      <c r="O399" s="280" t="s">
        <v>14</v>
      </c>
      <c r="P399" s="280" t="s">
        <v>15</v>
      </c>
      <c r="Q399" s="280" t="s">
        <v>16</v>
      </c>
      <c r="R399" s="280" t="s">
        <v>17</v>
      </c>
      <c r="S399" s="280" t="s">
        <v>18</v>
      </c>
      <c r="T399" s="280" t="s">
        <v>19</v>
      </c>
      <c r="U399" s="280" t="s">
        <v>20</v>
      </c>
      <c r="V399" s="280" t="s">
        <v>21</v>
      </c>
      <c r="W399" s="280" t="s">
        <v>22</v>
      </c>
      <c r="X399" s="280" t="s">
        <v>23</v>
      </c>
      <c r="Y399" s="280" t="s">
        <v>24</v>
      </c>
    </row>
    <row r="400" spans="1:25">
      <c r="A400" s="256">
        <v>1</v>
      </c>
      <c r="B400" s="281">
        <v>1497.98</v>
      </c>
      <c r="C400" s="281">
        <v>1488.7</v>
      </c>
      <c r="D400" s="281">
        <v>1605.2</v>
      </c>
      <c r="E400" s="281">
        <v>2119.56</v>
      </c>
      <c r="F400" s="281">
        <v>1743.63</v>
      </c>
      <c r="G400" s="281">
        <v>2235.31</v>
      </c>
      <c r="H400" s="281">
        <v>2140.54</v>
      </c>
      <c r="I400" s="281">
        <v>2160.6999999999998</v>
      </c>
      <c r="J400" s="281">
        <v>2125.23</v>
      </c>
      <c r="K400" s="281">
        <v>2093.48</v>
      </c>
      <c r="L400" s="281">
        <v>2078.5100000000002</v>
      </c>
      <c r="M400" s="281">
        <v>2024.73</v>
      </c>
      <c r="N400" s="281">
        <v>2132.79</v>
      </c>
      <c r="O400" s="281">
        <v>2126.34</v>
      </c>
      <c r="P400" s="281">
        <v>2157.8000000000002</v>
      </c>
      <c r="Q400" s="281">
        <v>2119.65</v>
      </c>
      <c r="R400" s="281">
        <v>2124.02</v>
      </c>
      <c r="S400" s="281">
        <v>2080.7600000000002</v>
      </c>
      <c r="T400" s="281">
        <v>2242.73</v>
      </c>
      <c r="U400" s="281">
        <v>2256.02</v>
      </c>
      <c r="V400" s="281">
        <v>1784.89</v>
      </c>
      <c r="W400" s="281">
        <v>1671.49</v>
      </c>
      <c r="X400" s="281">
        <v>1556.98</v>
      </c>
      <c r="Y400" s="281">
        <v>1542</v>
      </c>
    </row>
    <row r="401" spans="1:25">
      <c r="A401" s="256">
        <v>2</v>
      </c>
      <c r="B401" s="281">
        <v>1533.84</v>
      </c>
      <c r="C401" s="281">
        <v>1647.17</v>
      </c>
      <c r="D401" s="281">
        <v>1716.86</v>
      </c>
      <c r="E401" s="281">
        <v>1545.81</v>
      </c>
      <c r="F401" s="281">
        <v>1644.12</v>
      </c>
      <c r="G401" s="281">
        <v>2125.58</v>
      </c>
      <c r="H401" s="281">
        <v>2254.7600000000002</v>
      </c>
      <c r="I401" s="281">
        <v>2452.0100000000002</v>
      </c>
      <c r="J401" s="281">
        <v>2491.12</v>
      </c>
      <c r="K401" s="281">
        <v>2495.08</v>
      </c>
      <c r="L401" s="281">
        <v>2466.83</v>
      </c>
      <c r="M401" s="281">
        <v>2408.04</v>
      </c>
      <c r="N401" s="281">
        <v>2441.58</v>
      </c>
      <c r="O401" s="281">
        <v>2394.5700000000002</v>
      </c>
      <c r="P401" s="281">
        <v>2488.0700000000002</v>
      </c>
      <c r="Q401" s="281">
        <v>2432.6999999999998</v>
      </c>
      <c r="R401" s="281">
        <v>2007.36</v>
      </c>
      <c r="S401" s="281">
        <v>2697.97</v>
      </c>
      <c r="T401" s="281">
        <v>1779.81</v>
      </c>
      <c r="U401" s="281">
        <v>1768.02</v>
      </c>
      <c r="V401" s="281">
        <v>1676</v>
      </c>
      <c r="W401" s="281">
        <v>1642.31</v>
      </c>
      <c r="X401" s="281">
        <v>1545.54</v>
      </c>
      <c r="Y401" s="281">
        <v>1465.13</v>
      </c>
    </row>
    <row r="402" spans="1:25">
      <c r="A402" s="256">
        <v>3</v>
      </c>
      <c r="B402" s="281">
        <v>1210.56</v>
      </c>
      <c r="C402" s="281">
        <v>1205.58</v>
      </c>
      <c r="D402" s="281">
        <v>1212.6099999999999</v>
      </c>
      <c r="E402" s="281">
        <v>1318.41</v>
      </c>
      <c r="F402" s="281">
        <v>1212.1500000000001</v>
      </c>
      <c r="G402" s="281">
        <v>1406.6</v>
      </c>
      <c r="H402" s="281">
        <v>1804.53</v>
      </c>
      <c r="I402" s="281">
        <v>1677.03</v>
      </c>
      <c r="J402" s="281">
        <v>1672.88</v>
      </c>
      <c r="K402" s="281">
        <v>1767.96</v>
      </c>
      <c r="L402" s="281">
        <v>1678.19</v>
      </c>
      <c r="M402" s="281">
        <v>1681.56</v>
      </c>
      <c r="N402" s="281">
        <v>1642.54</v>
      </c>
      <c r="O402" s="281">
        <v>1673.53</v>
      </c>
      <c r="P402" s="281">
        <v>1713.97</v>
      </c>
      <c r="Q402" s="281">
        <v>1609.71</v>
      </c>
      <c r="R402" s="281">
        <v>1672.4</v>
      </c>
      <c r="S402" s="281">
        <v>1692.8</v>
      </c>
      <c r="T402" s="281">
        <v>2197.66</v>
      </c>
      <c r="U402" s="281">
        <v>1610.92</v>
      </c>
      <c r="V402" s="281">
        <v>1390.81</v>
      </c>
      <c r="W402" s="281">
        <v>1273.21</v>
      </c>
      <c r="X402" s="281">
        <v>1211.17</v>
      </c>
      <c r="Y402" s="281">
        <v>1213.8699999999999</v>
      </c>
    </row>
    <row r="403" spans="1:25">
      <c r="A403" s="256">
        <v>4</v>
      </c>
      <c r="B403" s="281">
        <v>1110.93</v>
      </c>
      <c r="C403" s="281">
        <v>1088.3399999999999</v>
      </c>
      <c r="D403" s="281">
        <v>1126.97</v>
      </c>
      <c r="E403" s="281">
        <v>1166.17</v>
      </c>
      <c r="F403" s="281">
        <v>1107.26</v>
      </c>
      <c r="G403" s="281">
        <v>1212.5899999999999</v>
      </c>
      <c r="H403" s="281">
        <v>1255.9100000000001</v>
      </c>
      <c r="I403" s="281">
        <v>1050.23</v>
      </c>
      <c r="J403" s="281">
        <v>1110.52</v>
      </c>
      <c r="K403" s="281">
        <v>978.5</v>
      </c>
      <c r="L403" s="281">
        <v>1118.05</v>
      </c>
      <c r="M403" s="281">
        <v>889.49</v>
      </c>
      <c r="N403" s="281">
        <v>1106.9100000000001</v>
      </c>
      <c r="O403" s="281">
        <v>1146.72</v>
      </c>
      <c r="P403" s="281">
        <v>1238.98</v>
      </c>
      <c r="Q403" s="281">
        <v>1284.3</v>
      </c>
      <c r="R403" s="281">
        <v>1250.55</v>
      </c>
      <c r="S403" s="281">
        <v>1308.77</v>
      </c>
      <c r="T403" s="281">
        <v>1288.83</v>
      </c>
      <c r="U403" s="281">
        <v>1069.45</v>
      </c>
      <c r="V403" s="281">
        <v>1131.47</v>
      </c>
      <c r="W403" s="281">
        <v>1097.17</v>
      </c>
      <c r="X403" s="281">
        <v>1121.3699999999999</v>
      </c>
      <c r="Y403" s="281">
        <v>1116.77</v>
      </c>
    </row>
    <row r="404" spans="1:25">
      <c r="A404" s="256">
        <v>5</v>
      </c>
      <c r="B404" s="281">
        <v>1078.33</v>
      </c>
      <c r="C404" s="281">
        <v>942.36</v>
      </c>
      <c r="D404" s="281">
        <v>1095.0899999999999</v>
      </c>
      <c r="E404" s="281">
        <v>1076.8</v>
      </c>
      <c r="F404" s="281">
        <v>1047.76</v>
      </c>
      <c r="G404" s="281">
        <v>1134.97</v>
      </c>
      <c r="H404" s="281">
        <v>1161.56</v>
      </c>
      <c r="I404" s="281">
        <v>1059.1099999999999</v>
      </c>
      <c r="J404" s="281">
        <v>1047.3800000000001</v>
      </c>
      <c r="K404" s="281">
        <v>1032.32</v>
      </c>
      <c r="L404" s="281">
        <v>1037.8</v>
      </c>
      <c r="M404" s="281">
        <v>1043.3599999999999</v>
      </c>
      <c r="N404" s="281">
        <v>1059.07</v>
      </c>
      <c r="O404" s="281">
        <v>1033.81</v>
      </c>
      <c r="P404" s="281">
        <v>1042.3</v>
      </c>
      <c r="Q404" s="281">
        <v>1168.3</v>
      </c>
      <c r="R404" s="281">
        <v>1129.28</v>
      </c>
      <c r="S404" s="281">
        <v>1315.01</v>
      </c>
      <c r="T404" s="281">
        <v>1170.57</v>
      </c>
      <c r="U404" s="281">
        <v>1024.28</v>
      </c>
      <c r="V404" s="281">
        <v>1061.21</v>
      </c>
      <c r="W404" s="281">
        <v>1105.23</v>
      </c>
      <c r="X404" s="281">
        <v>1088.3499999999999</v>
      </c>
      <c r="Y404" s="281">
        <v>1086.33</v>
      </c>
    </row>
    <row r="405" spans="1:25">
      <c r="A405" s="256">
        <v>6</v>
      </c>
      <c r="B405" s="281">
        <v>861.44</v>
      </c>
      <c r="C405" s="281">
        <v>944.15</v>
      </c>
      <c r="D405" s="281">
        <v>1016.27</v>
      </c>
      <c r="E405" s="281">
        <v>919.37</v>
      </c>
      <c r="F405" s="281">
        <v>894.63</v>
      </c>
      <c r="G405" s="281">
        <v>988.7</v>
      </c>
      <c r="H405" s="281">
        <v>1103.8699999999999</v>
      </c>
      <c r="I405" s="281">
        <v>1098.8900000000001</v>
      </c>
      <c r="J405" s="281">
        <v>1167.1400000000001</v>
      </c>
      <c r="K405" s="281">
        <v>1098.6400000000001</v>
      </c>
      <c r="L405" s="281">
        <v>1124.2</v>
      </c>
      <c r="M405" s="281">
        <v>1097.1099999999999</v>
      </c>
      <c r="N405" s="281">
        <v>1096.54</v>
      </c>
      <c r="O405" s="281">
        <v>1099.3800000000001</v>
      </c>
      <c r="P405" s="281">
        <v>1171.68</v>
      </c>
      <c r="Q405" s="281">
        <v>1048.02</v>
      </c>
      <c r="R405" s="281">
        <v>1106.3599999999999</v>
      </c>
      <c r="S405" s="281">
        <v>1355.92</v>
      </c>
      <c r="T405" s="281">
        <v>1064.78</v>
      </c>
      <c r="U405" s="281">
        <v>849.45</v>
      </c>
      <c r="V405" s="281">
        <v>866.34</v>
      </c>
      <c r="W405" s="281">
        <v>1049.26</v>
      </c>
      <c r="X405" s="281">
        <v>856.83</v>
      </c>
      <c r="Y405" s="281">
        <v>855.16</v>
      </c>
    </row>
    <row r="406" spans="1:25">
      <c r="A406" s="256">
        <v>7</v>
      </c>
      <c r="B406" s="281">
        <v>964.18</v>
      </c>
      <c r="C406" s="281">
        <v>966.09</v>
      </c>
      <c r="D406" s="281">
        <v>1010.52</v>
      </c>
      <c r="E406" s="281">
        <v>1076.08</v>
      </c>
      <c r="F406" s="281">
        <v>1051.3499999999999</v>
      </c>
      <c r="G406" s="281">
        <v>1119.33</v>
      </c>
      <c r="H406" s="281">
        <v>1309.97</v>
      </c>
      <c r="I406" s="281">
        <v>1428.22</v>
      </c>
      <c r="J406" s="281">
        <v>1502.77</v>
      </c>
      <c r="K406" s="281">
        <v>1523.64</v>
      </c>
      <c r="L406" s="281">
        <v>1497.71</v>
      </c>
      <c r="M406" s="281">
        <v>1520.47</v>
      </c>
      <c r="N406" s="281">
        <v>1494.86</v>
      </c>
      <c r="O406" s="281">
        <v>1536.26</v>
      </c>
      <c r="P406" s="281">
        <v>1531.41</v>
      </c>
      <c r="Q406" s="281">
        <v>1522.9</v>
      </c>
      <c r="R406" s="281">
        <v>1504.15</v>
      </c>
      <c r="S406" s="281">
        <v>1542.56</v>
      </c>
      <c r="T406" s="281">
        <v>1459.23</v>
      </c>
      <c r="U406" s="281">
        <v>1468.94</v>
      </c>
      <c r="V406" s="281">
        <v>1424.23</v>
      </c>
      <c r="W406" s="281">
        <v>1225.93</v>
      </c>
      <c r="X406" s="281">
        <v>1103.26</v>
      </c>
      <c r="Y406" s="281">
        <v>995.35</v>
      </c>
    </row>
    <row r="407" spans="1:25">
      <c r="A407" s="256">
        <v>8</v>
      </c>
      <c r="B407" s="281">
        <v>1101.02</v>
      </c>
      <c r="C407" s="281">
        <v>1103.82</v>
      </c>
      <c r="D407" s="281">
        <v>1108.95</v>
      </c>
      <c r="E407" s="281">
        <v>1121.92</v>
      </c>
      <c r="F407" s="281">
        <v>1263.4000000000001</v>
      </c>
      <c r="G407" s="281">
        <v>1465.99</v>
      </c>
      <c r="H407" s="281">
        <v>1441.44</v>
      </c>
      <c r="I407" s="281">
        <v>1564.22</v>
      </c>
      <c r="J407" s="281">
        <v>1705.01</v>
      </c>
      <c r="K407" s="281">
        <v>1803.39</v>
      </c>
      <c r="L407" s="281">
        <v>1741.41</v>
      </c>
      <c r="M407" s="281">
        <v>1757.52</v>
      </c>
      <c r="N407" s="281">
        <v>1709.43</v>
      </c>
      <c r="O407" s="281">
        <v>1713.38</v>
      </c>
      <c r="P407" s="281">
        <v>1698.29</v>
      </c>
      <c r="Q407" s="281">
        <v>1690.13</v>
      </c>
      <c r="R407" s="281">
        <v>1727.83</v>
      </c>
      <c r="S407" s="281">
        <v>1840.26</v>
      </c>
      <c r="T407" s="281">
        <v>1742.16</v>
      </c>
      <c r="U407" s="281">
        <v>1404.57</v>
      </c>
      <c r="V407" s="281">
        <v>1486.82</v>
      </c>
      <c r="W407" s="281">
        <v>1421.65</v>
      </c>
      <c r="X407" s="281">
        <v>1111.08</v>
      </c>
      <c r="Y407" s="281">
        <v>1107.81</v>
      </c>
    </row>
    <row r="408" spans="1:25">
      <c r="A408" s="256">
        <v>9</v>
      </c>
      <c r="B408" s="281">
        <v>1085.92</v>
      </c>
      <c r="C408" s="281">
        <v>1074.67</v>
      </c>
      <c r="D408" s="281">
        <v>1080.33</v>
      </c>
      <c r="E408" s="281">
        <v>1089.8399999999999</v>
      </c>
      <c r="F408" s="281">
        <v>1149.55</v>
      </c>
      <c r="G408" s="281">
        <v>1257.6500000000001</v>
      </c>
      <c r="H408" s="281">
        <v>1169.96</v>
      </c>
      <c r="I408" s="281">
        <v>1438.68</v>
      </c>
      <c r="J408" s="281">
        <v>1550.64</v>
      </c>
      <c r="K408" s="281">
        <v>1646.01</v>
      </c>
      <c r="L408" s="281">
        <v>1684.22</v>
      </c>
      <c r="M408" s="281">
        <v>1650.11</v>
      </c>
      <c r="N408" s="281">
        <v>1624.45</v>
      </c>
      <c r="O408" s="281">
        <v>1651.27</v>
      </c>
      <c r="P408" s="281">
        <v>1665.54</v>
      </c>
      <c r="Q408" s="281">
        <v>1653.7</v>
      </c>
      <c r="R408" s="281">
        <v>1666.14</v>
      </c>
      <c r="S408" s="281">
        <v>1697.45</v>
      </c>
      <c r="T408" s="281">
        <v>1667.35</v>
      </c>
      <c r="U408" s="281">
        <v>1361.13</v>
      </c>
      <c r="V408" s="281">
        <v>1202.83</v>
      </c>
      <c r="W408" s="281">
        <v>1114.71</v>
      </c>
      <c r="X408" s="281">
        <v>1101.47</v>
      </c>
      <c r="Y408" s="281">
        <v>1073.48</v>
      </c>
    </row>
    <row r="409" spans="1:25">
      <c r="A409" s="256">
        <v>10</v>
      </c>
      <c r="B409" s="281">
        <v>996.96</v>
      </c>
      <c r="C409" s="281">
        <v>1047.81</v>
      </c>
      <c r="D409" s="281">
        <v>1076.8800000000001</v>
      </c>
      <c r="E409" s="281">
        <v>1145.1300000000001</v>
      </c>
      <c r="F409" s="281">
        <v>1138.05</v>
      </c>
      <c r="G409" s="281">
        <v>1290.3399999999999</v>
      </c>
      <c r="H409" s="281">
        <v>1404.44</v>
      </c>
      <c r="I409" s="281">
        <v>1386.95</v>
      </c>
      <c r="J409" s="281">
        <v>1269.8699999999999</v>
      </c>
      <c r="K409" s="281">
        <v>1277.8399999999999</v>
      </c>
      <c r="L409" s="281">
        <v>1314.14</v>
      </c>
      <c r="M409" s="281">
        <v>1330.72</v>
      </c>
      <c r="N409" s="281">
        <v>1372.17</v>
      </c>
      <c r="O409" s="281">
        <v>1368.55</v>
      </c>
      <c r="P409" s="281">
        <v>1237.49</v>
      </c>
      <c r="Q409" s="281">
        <v>1202.0999999999999</v>
      </c>
      <c r="R409" s="281">
        <v>1399.52</v>
      </c>
      <c r="S409" s="281">
        <v>1298.24</v>
      </c>
      <c r="T409" s="281">
        <v>1203.01</v>
      </c>
      <c r="U409" s="281">
        <v>1173.74</v>
      </c>
      <c r="V409" s="281">
        <v>1171.08</v>
      </c>
      <c r="W409" s="281">
        <v>1113.95</v>
      </c>
      <c r="X409" s="281">
        <v>1027.23</v>
      </c>
      <c r="Y409" s="281">
        <v>1013.99</v>
      </c>
    </row>
    <row r="410" spans="1:25">
      <c r="A410" s="256">
        <v>11</v>
      </c>
      <c r="B410" s="281">
        <v>961.68</v>
      </c>
      <c r="C410" s="281">
        <v>963.27</v>
      </c>
      <c r="D410" s="281">
        <v>976.53</v>
      </c>
      <c r="E410" s="281">
        <v>970.39</v>
      </c>
      <c r="F410" s="281">
        <v>953.82</v>
      </c>
      <c r="G410" s="281">
        <v>966.39</v>
      </c>
      <c r="H410" s="281">
        <v>1048.22</v>
      </c>
      <c r="I410" s="281">
        <v>999.82</v>
      </c>
      <c r="J410" s="281">
        <v>978.66</v>
      </c>
      <c r="K410" s="281">
        <v>978.97</v>
      </c>
      <c r="L410" s="281">
        <v>980.83</v>
      </c>
      <c r="M410" s="281">
        <v>981.15</v>
      </c>
      <c r="N410" s="281">
        <v>979.74</v>
      </c>
      <c r="O410" s="281">
        <v>946.75</v>
      </c>
      <c r="P410" s="281">
        <v>946.4</v>
      </c>
      <c r="Q410" s="281">
        <v>943.26</v>
      </c>
      <c r="R410" s="281">
        <v>946.43</v>
      </c>
      <c r="S410" s="281">
        <v>1060.54</v>
      </c>
      <c r="T410" s="281">
        <v>995.64</v>
      </c>
      <c r="U410" s="281">
        <v>972.67</v>
      </c>
      <c r="V410" s="281">
        <v>983.35</v>
      </c>
      <c r="W410" s="281">
        <v>971.87</v>
      </c>
      <c r="X410" s="281">
        <v>962.28</v>
      </c>
      <c r="Y410" s="281">
        <v>914.28</v>
      </c>
    </row>
    <row r="411" spans="1:25">
      <c r="A411" s="256">
        <v>12</v>
      </c>
      <c r="B411" s="281">
        <v>862.97</v>
      </c>
      <c r="C411" s="281">
        <v>842.04</v>
      </c>
      <c r="D411" s="281">
        <v>855.8</v>
      </c>
      <c r="E411" s="281">
        <v>836.42</v>
      </c>
      <c r="F411" s="281">
        <v>844.33</v>
      </c>
      <c r="G411" s="281">
        <v>873.81</v>
      </c>
      <c r="H411" s="281">
        <v>907.42</v>
      </c>
      <c r="I411" s="281">
        <v>1241.97</v>
      </c>
      <c r="J411" s="281">
        <v>1254.43</v>
      </c>
      <c r="K411" s="281">
        <v>883.72</v>
      </c>
      <c r="L411" s="281">
        <v>884.48</v>
      </c>
      <c r="M411" s="281">
        <v>891.29</v>
      </c>
      <c r="N411" s="281">
        <v>890.33</v>
      </c>
      <c r="O411" s="281">
        <v>960.84</v>
      </c>
      <c r="P411" s="281">
        <v>891.74</v>
      </c>
      <c r="Q411" s="281">
        <v>891.36</v>
      </c>
      <c r="R411" s="281">
        <v>877.15</v>
      </c>
      <c r="S411" s="281">
        <v>882.85</v>
      </c>
      <c r="T411" s="281">
        <v>883.14</v>
      </c>
      <c r="U411" s="281">
        <v>861.8</v>
      </c>
      <c r="V411" s="281">
        <v>872.96</v>
      </c>
      <c r="W411" s="281">
        <v>863.91</v>
      </c>
      <c r="X411" s="281">
        <v>920.24</v>
      </c>
      <c r="Y411" s="281">
        <v>918.71</v>
      </c>
    </row>
    <row r="412" spans="1:25">
      <c r="A412" s="256">
        <v>13</v>
      </c>
      <c r="B412" s="281">
        <v>850.16</v>
      </c>
      <c r="C412" s="281">
        <v>850.93</v>
      </c>
      <c r="D412" s="281">
        <v>954.89</v>
      </c>
      <c r="E412" s="281">
        <v>888.07</v>
      </c>
      <c r="F412" s="281">
        <v>826.68</v>
      </c>
      <c r="G412" s="281">
        <v>1106.98</v>
      </c>
      <c r="H412" s="281">
        <v>1109.81</v>
      </c>
      <c r="I412" s="281">
        <v>1133.58</v>
      </c>
      <c r="J412" s="281">
        <v>1061.94</v>
      </c>
      <c r="K412" s="281">
        <v>1085.69</v>
      </c>
      <c r="L412" s="281">
        <v>1107.9000000000001</v>
      </c>
      <c r="M412" s="281">
        <v>1124.4000000000001</v>
      </c>
      <c r="N412" s="281">
        <v>1166.6600000000001</v>
      </c>
      <c r="O412" s="281">
        <v>1167.32</v>
      </c>
      <c r="P412" s="281">
        <v>1167.99</v>
      </c>
      <c r="Q412" s="281">
        <v>1109.3499999999999</v>
      </c>
      <c r="R412" s="281">
        <v>1121.76</v>
      </c>
      <c r="S412" s="281">
        <v>1176.1600000000001</v>
      </c>
      <c r="T412" s="281">
        <v>912.64</v>
      </c>
      <c r="U412" s="281">
        <v>891.15</v>
      </c>
      <c r="V412" s="281">
        <v>866.7</v>
      </c>
      <c r="W412" s="281">
        <v>856.91</v>
      </c>
      <c r="X412" s="281">
        <v>836.87</v>
      </c>
      <c r="Y412" s="281">
        <v>836.84</v>
      </c>
    </row>
    <row r="413" spans="1:25">
      <c r="A413" s="256">
        <v>14</v>
      </c>
      <c r="B413" s="281">
        <v>843.92</v>
      </c>
      <c r="C413" s="281">
        <v>846.37</v>
      </c>
      <c r="D413" s="281">
        <v>948.13</v>
      </c>
      <c r="E413" s="281">
        <v>949.77</v>
      </c>
      <c r="F413" s="281">
        <v>979.42</v>
      </c>
      <c r="G413" s="281">
        <v>1167.8599999999999</v>
      </c>
      <c r="H413" s="281">
        <v>1207.82</v>
      </c>
      <c r="I413" s="281">
        <v>1334.2</v>
      </c>
      <c r="J413" s="281">
        <v>1319.55</v>
      </c>
      <c r="K413" s="281">
        <v>1231.4000000000001</v>
      </c>
      <c r="L413" s="281">
        <v>1166.31</v>
      </c>
      <c r="M413" s="281">
        <v>1335.6</v>
      </c>
      <c r="N413" s="281">
        <v>1319</v>
      </c>
      <c r="O413" s="281">
        <v>1273.53</v>
      </c>
      <c r="P413" s="281">
        <v>1112.69</v>
      </c>
      <c r="Q413" s="281">
        <v>1163.6600000000001</v>
      </c>
      <c r="R413" s="281">
        <v>1110.23</v>
      </c>
      <c r="S413" s="281">
        <v>1169.8</v>
      </c>
      <c r="T413" s="281">
        <v>900.78</v>
      </c>
      <c r="U413" s="281">
        <v>877.88</v>
      </c>
      <c r="V413" s="281">
        <v>901.32</v>
      </c>
      <c r="W413" s="281">
        <v>1192.01</v>
      </c>
      <c r="X413" s="281">
        <v>1164.0999999999999</v>
      </c>
      <c r="Y413" s="281">
        <v>1135.75</v>
      </c>
    </row>
    <row r="414" spans="1:25">
      <c r="A414" s="256">
        <v>15</v>
      </c>
      <c r="B414" s="281">
        <v>1087.94</v>
      </c>
      <c r="C414" s="281">
        <v>1089.06</v>
      </c>
      <c r="D414" s="281">
        <v>1092.22</v>
      </c>
      <c r="E414" s="281">
        <v>1088.8399999999999</v>
      </c>
      <c r="F414" s="281">
        <v>1075.0899999999999</v>
      </c>
      <c r="G414" s="281">
        <v>1230.3399999999999</v>
      </c>
      <c r="H414" s="281">
        <v>1366.82</v>
      </c>
      <c r="I414" s="281">
        <v>1406.2</v>
      </c>
      <c r="J414" s="281">
        <v>1447.83</v>
      </c>
      <c r="K414" s="281">
        <v>1439.37</v>
      </c>
      <c r="L414" s="281">
        <v>1440.19</v>
      </c>
      <c r="M414" s="281">
        <v>1436.75</v>
      </c>
      <c r="N414" s="281">
        <v>1317.7</v>
      </c>
      <c r="O414" s="281">
        <v>1420.49</v>
      </c>
      <c r="P414" s="281">
        <v>1352.03</v>
      </c>
      <c r="Q414" s="281">
        <v>1507.58</v>
      </c>
      <c r="R414" s="281">
        <v>1475.73</v>
      </c>
      <c r="S414" s="281">
        <v>1534.94</v>
      </c>
      <c r="T414" s="281">
        <v>1458.92</v>
      </c>
      <c r="U414" s="281">
        <v>1550.19</v>
      </c>
      <c r="V414" s="281">
        <v>1387.37</v>
      </c>
      <c r="W414" s="281">
        <v>1199.57</v>
      </c>
      <c r="X414" s="281">
        <v>1166.3599999999999</v>
      </c>
      <c r="Y414" s="281">
        <v>1134.93</v>
      </c>
    </row>
    <row r="415" spans="1:25">
      <c r="A415" s="256">
        <v>16</v>
      </c>
      <c r="B415" s="281">
        <v>1286.78</v>
      </c>
      <c r="C415" s="281">
        <v>1290.1199999999999</v>
      </c>
      <c r="D415" s="281">
        <v>1291.6400000000001</v>
      </c>
      <c r="E415" s="281">
        <v>1290.45</v>
      </c>
      <c r="F415" s="281">
        <v>1230.3599999999999</v>
      </c>
      <c r="G415" s="281">
        <v>1253.95</v>
      </c>
      <c r="H415" s="281">
        <v>1293.58</v>
      </c>
      <c r="I415" s="281">
        <v>1350.12</v>
      </c>
      <c r="J415" s="281">
        <v>1477.22</v>
      </c>
      <c r="K415" s="281">
        <v>1445.42</v>
      </c>
      <c r="L415" s="281">
        <v>1363.77</v>
      </c>
      <c r="M415" s="281">
        <v>1335.27</v>
      </c>
      <c r="N415" s="281">
        <v>1524.94</v>
      </c>
      <c r="O415" s="281">
        <v>1420.67</v>
      </c>
      <c r="P415" s="281">
        <v>1443.05</v>
      </c>
      <c r="Q415" s="281">
        <v>1363.8</v>
      </c>
      <c r="R415" s="281">
        <v>1507.82</v>
      </c>
      <c r="S415" s="281">
        <v>1330.03</v>
      </c>
      <c r="T415" s="281">
        <v>1400.7</v>
      </c>
      <c r="U415" s="281">
        <v>1690.14</v>
      </c>
      <c r="V415" s="281">
        <v>1404.35</v>
      </c>
      <c r="W415" s="281">
        <v>1351.09</v>
      </c>
      <c r="X415" s="281">
        <v>1257.5999999999999</v>
      </c>
      <c r="Y415" s="281">
        <v>1315.89</v>
      </c>
    </row>
    <row r="416" spans="1:25">
      <c r="A416" s="256">
        <v>17</v>
      </c>
      <c r="B416" s="281">
        <v>1278.01</v>
      </c>
      <c r="C416" s="281">
        <v>1280.25</v>
      </c>
      <c r="D416" s="281">
        <v>1286.47</v>
      </c>
      <c r="E416" s="281">
        <v>1293.49</v>
      </c>
      <c r="F416" s="281">
        <v>1414.47</v>
      </c>
      <c r="G416" s="281">
        <v>1413.36</v>
      </c>
      <c r="H416" s="281">
        <v>1437.42</v>
      </c>
      <c r="I416" s="281">
        <v>1613.18</v>
      </c>
      <c r="J416" s="281">
        <v>1723.33</v>
      </c>
      <c r="K416" s="281">
        <v>1730.8</v>
      </c>
      <c r="L416" s="281">
        <v>1703.75</v>
      </c>
      <c r="M416" s="281">
        <v>1718.82</v>
      </c>
      <c r="N416" s="281">
        <v>1580.72</v>
      </c>
      <c r="O416" s="281">
        <v>1591.97</v>
      </c>
      <c r="P416" s="281">
        <v>1634.86</v>
      </c>
      <c r="Q416" s="281">
        <v>1594.43</v>
      </c>
      <c r="R416" s="281">
        <v>1589.4</v>
      </c>
      <c r="S416" s="281">
        <v>1592.37</v>
      </c>
      <c r="T416" s="281">
        <v>1456.36</v>
      </c>
      <c r="U416" s="281">
        <v>1483.89</v>
      </c>
      <c r="V416" s="281">
        <v>1422.06</v>
      </c>
      <c r="W416" s="281">
        <v>1306.99</v>
      </c>
      <c r="X416" s="281">
        <v>1299.3699999999999</v>
      </c>
      <c r="Y416" s="281">
        <v>1262.3900000000001</v>
      </c>
    </row>
    <row r="417" spans="1:25">
      <c r="A417" s="256">
        <v>18</v>
      </c>
      <c r="B417" s="281">
        <v>1297.1099999999999</v>
      </c>
      <c r="C417" s="281">
        <v>1297.7</v>
      </c>
      <c r="D417" s="281">
        <v>1302.3599999999999</v>
      </c>
      <c r="E417" s="281">
        <v>1303.43</v>
      </c>
      <c r="F417" s="281">
        <v>1303.6400000000001</v>
      </c>
      <c r="G417" s="281">
        <v>1333.15</v>
      </c>
      <c r="H417" s="281">
        <v>1290.6199999999999</v>
      </c>
      <c r="I417" s="281">
        <v>1289.03</v>
      </c>
      <c r="J417" s="281">
        <v>1262.5</v>
      </c>
      <c r="K417" s="281">
        <v>1266.01</v>
      </c>
      <c r="L417" s="281">
        <v>1260.27</v>
      </c>
      <c r="M417" s="281">
        <v>1291.6199999999999</v>
      </c>
      <c r="N417" s="281">
        <v>1289.4000000000001</v>
      </c>
      <c r="O417" s="281">
        <v>1289.19</v>
      </c>
      <c r="P417" s="281">
        <v>1445.86</v>
      </c>
      <c r="Q417" s="281">
        <v>1430.05</v>
      </c>
      <c r="R417" s="281">
        <v>1421.39</v>
      </c>
      <c r="S417" s="281">
        <v>1452.37</v>
      </c>
      <c r="T417" s="281">
        <v>1288.97</v>
      </c>
      <c r="U417" s="281">
        <v>1330.78</v>
      </c>
      <c r="V417" s="281">
        <v>1493.4</v>
      </c>
      <c r="W417" s="281">
        <v>1450.42</v>
      </c>
      <c r="X417" s="281">
        <v>1312.18</v>
      </c>
      <c r="Y417" s="281">
        <v>1294.8</v>
      </c>
    </row>
    <row r="418" spans="1:25">
      <c r="A418" s="256">
        <v>19</v>
      </c>
      <c r="B418" s="281">
        <v>1193.44</v>
      </c>
      <c r="C418" s="281">
        <v>1185.4000000000001</v>
      </c>
      <c r="D418" s="281">
        <v>1170.1099999999999</v>
      </c>
      <c r="E418" s="281">
        <v>1182.8</v>
      </c>
      <c r="F418" s="281">
        <v>1159.3599999999999</v>
      </c>
      <c r="G418" s="281">
        <v>1283.8699999999999</v>
      </c>
      <c r="H418" s="281">
        <v>1337.2</v>
      </c>
      <c r="I418" s="281">
        <v>1369</v>
      </c>
      <c r="J418" s="281">
        <v>1362.57</v>
      </c>
      <c r="K418" s="281">
        <v>1362.72</v>
      </c>
      <c r="L418" s="281">
        <v>1362.36</v>
      </c>
      <c r="M418" s="281">
        <v>1362.73</v>
      </c>
      <c r="N418" s="281">
        <v>1360.71</v>
      </c>
      <c r="O418" s="281">
        <v>1350.17</v>
      </c>
      <c r="P418" s="281">
        <v>1350.04</v>
      </c>
      <c r="Q418" s="281">
        <v>1348.98</v>
      </c>
      <c r="R418" s="281">
        <v>1348.48</v>
      </c>
      <c r="S418" s="281">
        <v>1351.6</v>
      </c>
      <c r="T418" s="281">
        <v>1350.65</v>
      </c>
      <c r="U418" s="281">
        <v>1348.09</v>
      </c>
      <c r="V418" s="281">
        <v>1414.39</v>
      </c>
      <c r="W418" s="281">
        <v>1413.8</v>
      </c>
      <c r="X418" s="281">
        <v>1350.53</v>
      </c>
      <c r="Y418" s="281">
        <v>1204.6099999999999</v>
      </c>
    </row>
    <row r="419" spans="1:25">
      <c r="A419" s="256">
        <v>20</v>
      </c>
      <c r="B419" s="281">
        <v>1195.8399999999999</v>
      </c>
      <c r="C419" s="281">
        <v>1192.75</v>
      </c>
      <c r="D419" s="281">
        <v>1174.5</v>
      </c>
      <c r="E419" s="281">
        <v>1188.25</v>
      </c>
      <c r="F419" s="281">
        <v>1171.03</v>
      </c>
      <c r="G419" s="281">
        <v>1226.0899999999999</v>
      </c>
      <c r="H419" s="281">
        <v>1252.9100000000001</v>
      </c>
      <c r="I419" s="281">
        <v>1349.22</v>
      </c>
      <c r="J419" s="281">
        <v>1164.52</v>
      </c>
      <c r="K419" s="281">
        <v>1165.8</v>
      </c>
      <c r="L419" s="281">
        <v>1165.3499999999999</v>
      </c>
      <c r="M419" s="281">
        <v>1346.71</v>
      </c>
      <c r="N419" s="281">
        <v>1346.38</v>
      </c>
      <c r="O419" s="281">
        <v>1346.2</v>
      </c>
      <c r="P419" s="281">
        <v>1253.5899999999999</v>
      </c>
      <c r="Q419" s="281">
        <v>1252.57</v>
      </c>
      <c r="R419" s="281">
        <v>1345.57</v>
      </c>
      <c r="S419" s="281">
        <v>1350.16</v>
      </c>
      <c r="T419" s="281">
        <v>1232.1500000000001</v>
      </c>
      <c r="U419" s="281">
        <v>1236.44</v>
      </c>
      <c r="V419" s="281">
        <v>1398.71</v>
      </c>
      <c r="W419" s="281">
        <v>1350.3</v>
      </c>
      <c r="X419" s="281">
        <v>1199.77</v>
      </c>
      <c r="Y419" s="281">
        <v>1200.72</v>
      </c>
    </row>
    <row r="420" spans="1:25">
      <c r="A420" s="256">
        <v>21</v>
      </c>
      <c r="B420" s="281">
        <v>971.65</v>
      </c>
      <c r="C420" s="281">
        <v>945.71</v>
      </c>
      <c r="D420" s="281">
        <v>902.64</v>
      </c>
      <c r="E420" s="281">
        <v>900.79</v>
      </c>
      <c r="F420" s="281">
        <v>1160.3499999999999</v>
      </c>
      <c r="G420" s="281">
        <v>1152.0999999999999</v>
      </c>
      <c r="H420" s="281">
        <v>1326.76</v>
      </c>
      <c r="I420" s="281">
        <v>1392.71</v>
      </c>
      <c r="J420" s="281">
        <v>1413.22</v>
      </c>
      <c r="K420" s="281">
        <v>1407.77</v>
      </c>
      <c r="L420" s="281">
        <v>1406.26</v>
      </c>
      <c r="M420" s="281">
        <v>1405.16</v>
      </c>
      <c r="N420" s="281">
        <v>1406.3</v>
      </c>
      <c r="O420" s="281">
        <v>1403.82</v>
      </c>
      <c r="P420" s="281">
        <v>1401.11</v>
      </c>
      <c r="Q420" s="281">
        <v>1401.89</v>
      </c>
      <c r="R420" s="281">
        <v>1403.31</v>
      </c>
      <c r="S420" s="281">
        <v>1509.08</v>
      </c>
      <c r="T420" s="281">
        <v>1449.16</v>
      </c>
      <c r="U420" s="281">
        <v>1470.93</v>
      </c>
      <c r="V420" s="281">
        <v>1398.27</v>
      </c>
      <c r="W420" s="281">
        <v>1382.5</v>
      </c>
      <c r="X420" s="281">
        <v>1308.27</v>
      </c>
      <c r="Y420" s="281">
        <v>1179.0899999999999</v>
      </c>
    </row>
    <row r="421" spans="1:25">
      <c r="A421" s="256">
        <v>22</v>
      </c>
      <c r="B421" s="281">
        <v>1304.2</v>
      </c>
      <c r="C421" s="281">
        <v>1288.21</v>
      </c>
      <c r="D421" s="281">
        <v>1286.43</v>
      </c>
      <c r="E421" s="281">
        <v>1219.21</v>
      </c>
      <c r="F421" s="281">
        <v>1160.79</v>
      </c>
      <c r="G421" s="281">
        <v>1340.42</v>
      </c>
      <c r="H421" s="281">
        <v>1388.06</v>
      </c>
      <c r="I421" s="281">
        <v>1433.2</v>
      </c>
      <c r="J421" s="281">
        <v>1604.33</v>
      </c>
      <c r="K421" s="281">
        <v>1646.42</v>
      </c>
      <c r="L421" s="281">
        <v>1649.02</v>
      </c>
      <c r="M421" s="281">
        <v>1641.32</v>
      </c>
      <c r="N421" s="281">
        <v>1638.76</v>
      </c>
      <c r="O421" s="281">
        <v>1638.61</v>
      </c>
      <c r="P421" s="281">
        <v>1645.48</v>
      </c>
      <c r="Q421" s="281">
        <v>1632.26</v>
      </c>
      <c r="R421" s="281">
        <v>1657.44</v>
      </c>
      <c r="S421" s="281">
        <v>1653.79</v>
      </c>
      <c r="T421" s="281">
        <v>1651.48</v>
      </c>
      <c r="U421" s="281">
        <v>1701.55</v>
      </c>
      <c r="V421" s="281">
        <v>1526.07</v>
      </c>
      <c r="W421" s="281">
        <v>1406.92</v>
      </c>
      <c r="X421" s="281">
        <v>1399.66</v>
      </c>
      <c r="Y421" s="281">
        <v>1331.23</v>
      </c>
    </row>
    <row r="422" spans="1:25">
      <c r="A422" s="256">
        <v>23</v>
      </c>
      <c r="B422" s="281">
        <v>1170.18</v>
      </c>
      <c r="C422" s="281">
        <v>1172.44</v>
      </c>
      <c r="D422" s="281">
        <v>1175.24</v>
      </c>
      <c r="E422" s="281">
        <v>1164.69</v>
      </c>
      <c r="F422" s="281">
        <v>1138.55</v>
      </c>
      <c r="G422" s="281">
        <v>1248.94</v>
      </c>
      <c r="H422" s="281">
        <v>1337.01</v>
      </c>
      <c r="I422" s="281">
        <v>1421.33</v>
      </c>
      <c r="J422" s="281">
        <v>1522.11</v>
      </c>
      <c r="K422" s="281">
        <v>1612.47</v>
      </c>
      <c r="L422" s="281">
        <v>1630.54</v>
      </c>
      <c r="M422" s="281">
        <v>1648.73</v>
      </c>
      <c r="N422" s="281">
        <v>1640.39</v>
      </c>
      <c r="O422" s="281">
        <v>1657.47</v>
      </c>
      <c r="P422" s="281">
        <v>1679.96</v>
      </c>
      <c r="Q422" s="281">
        <v>1673.34</v>
      </c>
      <c r="R422" s="281">
        <v>1682.79</v>
      </c>
      <c r="S422" s="281">
        <v>1665.06</v>
      </c>
      <c r="T422" s="281">
        <v>1646.49</v>
      </c>
      <c r="U422" s="281">
        <v>1699.13</v>
      </c>
      <c r="V422" s="281">
        <v>1502.75</v>
      </c>
      <c r="W422" s="281">
        <v>1400.16</v>
      </c>
      <c r="X422" s="281">
        <v>1319.66</v>
      </c>
      <c r="Y422" s="281">
        <v>1239.01</v>
      </c>
    </row>
    <row r="423" spans="1:25">
      <c r="A423" s="256">
        <v>24</v>
      </c>
      <c r="B423" s="281">
        <v>1153.46</v>
      </c>
      <c r="C423" s="281">
        <v>1156.99</v>
      </c>
      <c r="D423" s="281">
        <v>1162.6199999999999</v>
      </c>
      <c r="E423" s="281">
        <v>1164.32</v>
      </c>
      <c r="F423" s="281">
        <v>1146.51</v>
      </c>
      <c r="G423" s="281">
        <v>1371.01</v>
      </c>
      <c r="H423" s="281">
        <v>1390.43</v>
      </c>
      <c r="I423" s="281">
        <v>1547.78</v>
      </c>
      <c r="J423" s="281">
        <v>1528.53</v>
      </c>
      <c r="K423" s="281">
        <v>1538.81</v>
      </c>
      <c r="L423" s="281">
        <v>1585.83</v>
      </c>
      <c r="M423" s="281">
        <v>1586.61</v>
      </c>
      <c r="N423" s="281">
        <v>1526.21</v>
      </c>
      <c r="O423" s="281">
        <v>1493.41</v>
      </c>
      <c r="P423" s="281">
        <v>1486.02</v>
      </c>
      <c r="Q423" s="281">
        <v>1474.19</v>
      </c>
      <c r="R423" s="281">
        <v>1492.85</v>
      </c>
      <c r="S423" s="281">
        <v>1505.99</v>
      </c>
      <c r="T423" s="281">
        <v>1479.48</v>
      </c>
      <c r="U423" s="281">
        <v>1516.76</v>
      </c>
      <c r="V423" s="281">
        <v>1376.78</v>
      </c>
      <c r="W423" s="281">
        <v>1258.76</v>
      </c>
      <c r="X423" s="281">
        <v>1210.1400000000001</v>
      </c>
      <c r="Y423" s="281">
        <v>1154.31</v>
      </c>
    </row>
    <row r="424" spans="1:25">
      <c r="A424" s="256">
        <v>25</v>
      </c>
      <c r="B424" s="281">
        <v>1155.19</v>
      </c>
      <c r="C424" s="281">
        <v>1158.75</v>
      </c>
      <c r="D424" s="281">
        <v>1161.55</v>
      </c>
      <c r="E424" s="281">
        <v>1170.25</v>
      </c>
      <c r="F424" s="281">
        <v>1195.42</v>
      </c>
      <c r="G424" s="281">
        <v>1302.02</v>
      </c>
      <c r="H424" s="281">
        <v>1314.73</v>
      </c>
      <c r="I424" s="281">
        <v>1417.07</v>
      </c>
      <c r="J424" s="281">
        <v>1463.86</v>
      </c>
      <c r="K424" s="281">
        <v>1488.53</v>
      </c>
      <c r="L424" s="281">
        <v>1467.76</v>
      </c>
      <c r="M424" s="281">
        <v>1467.54</v>
      </c>
      <c r="N424" s="281">
        <v>1462.62</v>
      </c>
      <c r="O424" s="281">
        <v>1461.38</v>
      </c>
      <c r="P424" s="281">
        <v>1512.63</v>
      </c>
      <c r="Q424" s="281">
        <v>1455.96</v>
      </c>
      <c r="R424" s="281">
        <v>1360</v>
      </c>
      <c r="S424" s="281">
        <v>1471.89</v>
      </c>
      <c r="T424" s="281">
        <v>1359.14</v>
      </c>
      <c r="U424" s="281">
        <v>1407.96</v>
      </c>
      <c r="V424" s="281">
        <v>1290.03</v>
      </c>
      <c r="W424" s="281">
        <v>1282.26</v>
      </c>
      <c r="X424" s="281">
        <v>1268.1099999999999</v>
      </c>
      <c r="Y424" s="281">
        <v>1255.1400000000001</v>
      </c>
    </row>
    <row r="425" spans="1:25">
      <c r="A425" s="256">
        <v>26</v>
      </c>
      <c r="B425" s="281">
        <v>1145.25</v>
      </c>
      <c r="C425" s="281">
        <v>1129.1300000000001</v>
      </c>
      <c r="D425" s="281">
        <v>1133.93</v>
      </c>
      <c r="E425" s="281">
        <v>1156.77</v>
      </c>
      <c r="F425" s="281">
        <v>1140.83</v>
      </c>
      <c r="G425" s="281">
        <v>1369.29</v>
      </c>
      <c r="H425" s="281">
        <v>1408.39</v>
      </c>
      <c r="I425" s="281">
        <v>1518.12</v>
      </c>
      <c r="J425" s="281">
        <v>1635</v>
      </c>
      <c r="K425" s="281">
        <v>1663.67</v>
      </c>
      <c r="L425" s="281">
        <v>1664.76</v>
      </c>
      <c r="M425" s="281">
        <v>1661.81</v>
      </c>
      <c r="N425" s="281">
        <v>1649.42</v>
      </c>
      <c r="O425" s="281">
        <v>1653.68</v>
      </c>
      <c r="P425" s="281">
        <v>1639.31</v>
      </c>
      <c r="Q425" s="281">
        <v>1601.94</v>
      </c>
      <c r="R425" s="281">
        <v>1568.32</v>
      </c>
      <c r="S425" s="281">
        <v>1589.65</v>
      </c>
      <c r="T425" s="281">
        <v>1660.35</v>
      </c>
      <c r="U425" s="281">
        <v>1677.92</v>
      </c>
      <c r="V425" s="281">
        <v>1509.06</v>
      </c>
      <c r="W425" s="281">
        <v>1386.89</v>
      </c>
      <c r="X425" s="281">
        <v>1321.14</v>
      </c>
      <c r="Y425" s="281">
        <v>1159.94</v>
      </c>
    </row>
    <row r="426" spans="1:25">
      <c r="A426" s="256">
        <v>27</v>
      </c>
      <c r="B426" s="281">
        <v>1158.74</v>
      </c>
      <c r="C426" s="281">
        <v>1154.06</v>
      </c>
      <c r="D426" s="281">
        <v>1161.49</v>
      </c>
      <c r="E426" s="281">
        <v>1180.47</v>
      </c>
      <c r="F426" s="281">
        <v>1145.92</v>
      </c>
      <c r="G426" s="281">
        <v>1363.21</v>
      </c>
      <c r="H426" s="281">
        <v>1408.27</v>
      </c>
      <c r="I426" s="281">
        <v>1527.16</v>
      </c>
      <c r="J426" s="281">
        <v>1676.12</v>
      </c>
      <c r="K426" s="281">
        <v>1744.83</v>
      </c>
      <c r="L426" s="281">
        <v>1737.67</v>
      </c>
      <c r="M426" s="281">
        <v>1719.9</v>
      </c>
      <c r="N426" s="281">
        <v>1669.66</v>
      </c>
      <c r="O426" s="281">
        <v>1671.64</v>
      </c>
      <c r="P426" s="281">
        <v>1652.48</v>
      </c>
      <c r="Q426" s="281">
        <v>1652.35</v>
      </c>
      <c r="R426" s="281">
        <v>1630.51</v>
      </c>
      <c r="S426" s="281">
        <v>1643.84</v>
      </c>
      <c r="T426" s="281">
        <v>1640.87</v>
      </c>
      <c r="U426" s="281">
        <v>1650.39</v>
      </c>
      <c r="V426" s="281">
        <v>1442.02</v>
      </c>
      <c r="W426" s="281">
        <v>1339.3</v>
      </c>
      <c r="X426" s="281">
        <v>1267.51</v>
      </c>
      <c r="Y426" s="281">
        <v>1162.42</v>
      </c>
    </row>
    <row r="427" spans="1:25">
      <c r="A427" s="256">
        <v>28</v>
      </c>
      <c r="B427" s="281">
        <v>1147.78</v>
      </c>
      <c r="C427" s="281">
        <v>1097.96</v>
      </c>
      <c r="D427" s="281">
        <v>1093.8699999999999</v>
      </c>
      <c r="E427" s="281">
        <v>1099.53</v>
      </c>
      <c r="F427" s="281">
        <v>1138.83</v>
      </c>
      <c r="G427" s="281">
        <v>1301.49</v>
      </c>
      <c r="H427" s="281">
        <v>1330.05</v>
      </c>
      <c r="I427" s="281">
        <v>1423.53</v>
      </c>
      <c r="J427" s="281">
        <v>1523.83</v>
      </c>
      <c r="K427" s="281">
        <v>1631.37</v>
      </c>
      <c r="L427" s="281">
        <v>1641.61</v>
      </c>
      <c r="M427" s="281">
        <v>1634.64</v>
      </c>
      <c r="N427" s="281">
        <v>1606.05</v>
      </c>
      <c r="O427" s="281">
        <v>1617.78</v>
      </c>
      <c r="P427" s="281">
        <v>1608.98</v>
      </c>
      <c r="Q427" s="281">
        <v>1607.94</v>
      </c>
      <c r="R427" s="281">
        <v>1601.81</v>
      </c>
      <c r="S427" s="281">
        <v>1631.09</v>
      </c>
      <c r="T427" s="281">
        <v>1640.79</v>
      </c>
      <c r="U427" s="281">
        <v>1606.2</v>
      </c>
      <c r="V427" s="281">
        <v>1419.55</v>
      </c>
      <c r="W427" s="281">
        <v>1310.04</v>
      </c>
      <c r="X427" s="281">
        <v>1300.9100000000001</v>
      </c>
      <c r="Y427" s="281">
        <v>1216.05</v>
      </c>
    </row>
    <row r="428" spans="1:25">
      <c r="A428" s="256">
        <v>29</v>
      </c>
      <c r="B428" s="281">
        <v>1407.8</v>
      </c>
      <c r="C428" s="281">
        <v>1390.02</v>
      </c>
      <c r="D428" s="281">
        <v>1387.79</v>
      </c>
      <c r="E428" s="281">
        <v>1388.67</v>
      </c>
      <c r="F428" s="281">
        <v>1372.5</v>
      </c>
      <c r="G428" s="281">
        <v>1377.21</v>
      </c>
      <c r="H428" s="281">
        <v>1434.61</v>
      </c>
      <c r="I428" s="281">
        <v>1509.71</v>
      </c>
      <c r="J428" s="281">
        <v>1664.03</v>
      </c>
      <c r="K428" s="281">
        <v>1733.28</v>
      </c>
      <c r="L428" s="281">
        <v>1725.43</v>
      </c>
      <c r="M428" s="281">
        <v>1722.1</v>
      </c>
      <c r="N428" s="281">
        <v>1727.53</v>
      </c>
      <c r="O428" s="281">
        <v>1817.89</v>
      </c>
      <c r="P428" s="281">
        <v>1755.59</v>
      </c>
      <c r="Q428" s="281">
        <v>1757.3</v>
      </c>
      <c r="R428" s="281">
        <v>1741.71</v>
      </c>
      <c r="S428" s="281">
        <v>1743.33</v>
      </c>
      <c r="T428" s="281">
        <v>1916.48</v>
      </c>
      <c r="U428" s="281">
        <v>1963.36</v>
      </c>
      <c r="V428" s="281">
        <v>1850.26</v>
      </c>
      <c r="W428" s="281">
        <v>1649.08</v>
      </c>
      <c r="X428" s="281">
        <v>1546.71</v>
      </c>
      <c r="Y428" s="281">
        <v>1405.23</v>
      </c>
    </row>
    <row r="429" spans="1:25">
      <c r="A429" s="256">
        <v>30</v>
      </c>
      <c r="B429" s="281">
        <v>1298.76</v>
      </c>
      <c r="C429" s="281">
        <v>1178.54</v>
      </c>
      <c r="D429" s="281">
        <v>1178.95</v>
      </c>
      <c r="E429" s="281">
        <v>1233.3599999999999</v>
      </c>
      <c r="F429" s="281">
        <v>1206.94</v>
      </c>
      <c r="G429" s="281">
        <v>1221.3900000000001</v>
      </c>
      <c r="H429" s="281">
        <v>1238.9100000000001</v>
      </c>
      <c r="I429" s="281">
        <v>1415.44</v>
      </c>
      <c r="J429" s="281">
        <v>1534.05</v>
      </c>
      <c r="K429" s="281">
        <v>1615.75</v>
      </c>
      <c r="L429" s="281">
        <v>1644.84</v>
      </c>
      <c r="M429" s="281">
        <v>1654.26</v>
      </c>
      <c r="N429" s="281">
        <v>1660.14</v>
      </c>
      <c r="O429" s="281">
        <v>1664.7</v>
      </c>
      <c r="P429" s="281">
        <v>1807.86</v>
      </c>
      <c r="Q429" s="281">
        <v>1797.25</v>
      </c>
      <c r="R429" s="281">
        <v>1810.41</v>
      </c>
      <c r="S429" s="281">
        <v>1965.85</v>
      </c>
      <c r="T429" s="281">
        <v>1940.43</v>
      </c>
      <c r="U429" s="281">
        <v>1845.09</v>
      </c>
      <c r="V429" s="281">
        <v>1695.89</v>
      </c>
      <c r="W429" s="281">
        <v>1576.98</v>
      </c>
      <c r="X429" s="281">
        <v>1459.7</v>
      </c>
      <c r="Y429" s="281">
        <v>1337.55</v>
      </c>
    </row>
    <row r="430" spans="1:25">
      <c r="A430" s="256">
        <v>31</v>
      </c>
      <c r="B430" s="281">
        <v>0</v>
      </c>
      <c r="C430" s="281">
        <v>0</v>
      </c>
      <c r="D430" s="281">
        <v>0</v>
      </c>
      <c r="E430" s="281">
        <v>0</v>
      </c>
      <c r="F430" s="281">
        <v>0</v>
      </c>
      <c r="G430" s="281">
        <v>0</v>
      </c>
      <c r="H430" s="281">
        <v>0</v>
      </c>
      <c r="I430" s="281">
        <v>0</v>
      </c>
      <c r="J430" s="281">
        <v>0</v>
      </c>
      <c r="K430" s="281">
        <v>0</v>
      </c>
      <c r="L430" s="281">
        <v>0</v>
      </c>
      <c r="M430" s="281">
        <v>0</v>
      </c>
      <c r="N430" s="281">
        <v>0</v>
      </c>
      <c r="O430" s="281">
        <v>0</v>
      </c>
      <c r="P430" s="281">
        <v>0</v>
      </c>
      <c r="Q430" s="281">
        <v>0</v>
      </c>
      <c r="R430" s="281">
        <v>0</v>
      </c>
      <c r="S430" s="281">
        <v>0</v>
      </c>
      <c r="T430" s="281">
        <v>0</v>
      </c>
      <c r="U430" s="281">
        <v>0</v>
      </c>
      <c r="V430" s="281">
        <v>0</v>
      </c>
      <c r="W430" s="281">
        <v>0</v>
      </c>
      <c r="X430" s="281">
        <v>0</v>
      </c>
      <c r="Y430" s="281">
        <v>0</v>
      </c>
    </row>
    <row r="432" spans="1:25" ht="45" customHeight="1">
      <c r="A432" s="422" t="s">
        <v>212</v>
      </c>
      <c r="B432" s="479" t="s">
        <v>329</v>
      </c>
      <c r="C432" s="479"/>
      <c r="D432" s="479"/>
      <c r="E432" s="479"/>
      <c r="F432" s="479"/>
      <c r="G432" s="479"/>
      <c r="H432" s="479"/>
      <c r="I432" s="479"/>
      <c r="J432" s="479"/>
      <c r="K432" s="479"/>
      <c r="L432" s="479"/>
      <c r="M432" s="479"/>
      <c r="N432" s="479"/>
      <c r="O432" s="479"/>
      <c r="P432" s="479"/>
      <c r="Q432" s="479"/>
      <c r="R432" s="479"/>
      <c r="S432" s="479"/>
      <c r="T432" s="479"/>
      <c r="U432" s="479"/>
      <c r="V432" s="479"/>
      <c r="W432" s="479"/>
      <c r="X432" s="479"/>
      <c r="Y432" s="479"/>
    </row>
    <row r="433" spans="1:25" ht="30">
      <c r="A433" s="422"/>
      <c r="B433" s="280" t="s">
        <v>1</v>
      </c>
      <c r="C433" s="280" t="s">
        <v>2</v>
      </c>
      <c r="D433" s="280" t="s">
        <v>3</v>
      </c>
      <c r="E433" s="280" t="s">
        <v>4</v>
      </c>
      <c r="F433" s="280" t="s">
        <v>5</v>
      </c>
      <c r="G433" s="280" t="s">
        <v>6</v>
      </c>
      <c r="H433" s="280" t="s">
        <v>7</v>
      </c>
      <c r="I433" s="280" t="s">
        <v>8</v>
      </c>
      <c r="J433" s="280" t="s">
        <v>9</v>
      </c>
      <c r="K433" s="280" t="s">
        <v>10</v>
      </c>
      <c r="L433" s="280" t="s">
        <v>11</v>
      </c>
      <c r="M433" s="280" t="s">
        <v>12</v>
      </c>
      <c r="N433" s="280" t="s">
        <v>13</v>
      </c>
      <c r="O433" s="280" t="s">
        <v>14</v>
      </c>
      <c r="P433" s="280" t="s">
        <v>15</v>
      </c>
      <c r="Q433" s="280" t="s">
        <v>16</v>
      </c>
      <c r="R433" s="280" t="s">
        <v>17</v>
      </c>
      <c r="S433" s="280" t="s">
        <v>18</v>
      </c>
      <c r="T433" s="280" t="s">
        <v>19</v>
      </c>
      <c r="U433" s="280" t="s">
        <v>20</v>
      </c>
      <c r="V433" s="280" t="s">
        <v>21</v>
      </c>
      <c r="W433" s="280" t="s">
        <v>22</v>
      </c>
      <c r="X433" s="280" t="s">
        <v>23</v>
      </c>
      <c r="Y433" s="280" t="s">
        <v>24</v>
      </c>
    </row>
    <row r="434" spans="1:25">
      <c r="A434" s="256">
        <v>1</v>
      </c>
      <c r="B434" s="281">
        <v>1496.75</v>
      </c>
      <c r="C434" s="281">
        <v>1487.47</v>
      </c>
      <c r="D434" s="281">
        <v>1603.97</v>
      </c>
      <c r="E434" s="281">
        <v>2118.33</v>
      </c>
      <c r="F434" s="281">
        <v>1742.4</v>
      </c>
      <c r="G434" s="281">
        <v>2234.08</v>
      </c>
      <c r="H434" s="281">
        <v>2139.31</v>
      </c>
      <c r="I434" s="281">
        <v>2159.4699999999998</v>
      </c>
      <c r="J434" s="281">
        <v>2124</v>
      </c>
      <c r="K434" s="281">
        <v>2092.25</v>
      </c>
      <c r="L434" s="281">
        <v>2077.2800000000002</v>
      </c>
      <c r="M434" s="281">
        <v>2023.5</v>
      </c>
      <c r="N434" s="281">
        <v>2131.56</v>
      </c>
      <c r="O434" s="281">
        <v>2125.11</v>
      </c>
      <c r="P434" s="281">
        <v>2156.5700000000002</v>
      </c>
      <c r="Q434" s="281">
        <v>2118.42</v>
      </c>
      <c r="R434" s="281">
        <v>2122.79</v>
      </c>
      <c r="S434" s="281">
        <v>2079.5300000000002</v>
      </c>
      <c r="T434" s="281">
        <v>2241.5</v>
      </c>
      <c r="U434" s="281">
        <v>2254.79</v>
      </c>
      <c r="V434" s="281">
        <v>1783.66</v>
      </c>
      <c r="W434" s="281">
        <v>1670.26</v>
      </c>
      <c r="X434" s="281">
        <v>1555.75</v>
      </c>
      <c r="Y434" s="281">
        <v>1540.77</v>
      </c>
    </row>
    <row r="435" spans="1:25">
      <c r="A435" s="256">
        <v>2</v>
      </c>
      <c r="B435" s="281">
        <v>1532.61</v>
      </c>
      <c r="C435" s="281">
        <v>1645.94</v>
      </c>
      <c r="D435" s="281">
        <v>1715.63</v>
      </c>
      <c r="E435" s="281">
        <v>1544.58</v>
      </c>
      <c r="F435" s="281">
        <v>1642.89</v>
      </c>
      <c r="G435" s="281">
        <v>2124.35</v>
      </c>
      <c r="H435" s="281">
        <v>2253.5300000000002</v>
      </c>
      <c r="I435" s="281">
        <v>2450.7800000000002</v>
      </c>
      <c r="J435" s="281">
        <v>2489.89</v>
      </c>
      <c r="K435" s="281">
        <v>2493.85</v>
      </c>
      <c r="L435" s="281">
        <v>2465.6</v>
      </c>
      <c r="M435" s="281">
        <v>2406.81</v>
      </c>
      <c r="N435" s="281">
        <v>2440.35</v>
      </c>
      <c r="O435" s="281">
        <v>2393.34</v>
      </c>
      <c r="P435" s="281">
        <v>2486.84</v>
      </c>
      <c r="Q435" s="281">
        <v>2431.4699999999998</v>
      </c>
      <c r="R435" s="281">
        <v>2006.13</v>
      </c>
      <c r="S435" s="281">
        <v>2696.74</v>
      </c>
      <c r="T435" s="281">
        <v>1778.58</v>
      </c>
      <c r="U435" s="281">
        <v>1766.79</v>
      </c>
      <c r="V435" s="281">
        <v>1674.77</v>
      </c>
      <c r="W435" s="281">
        <v>1641.08</v>
      </c>
      <c r="X435" s="281">
        <v>1544.31</v>
      </c>
      <c r="Y435" s="281">
        <v>1463.9</v>
      </c>
    </row>
    <row r="436" spans="1:25">
      <c r="A436" s="256">
        <v>3</v>
      </c>
      <c r="B436" s="281">
        <v>1209.33</v>
      </c>
      <c r="C436" s="281">
        <v>1204.3499999999999</v>
      </c>
      <c r="D436" s="281">
        <v>1211.3800000000001</v>
      </c>
      <c r="E436" s="281">
        <v>1317.18</v>
      </c>
      <c r="F436" s="281">
        <v>1210.92</v>
      </c>
      <c r="G436" s="281">
        <v>1405.37</v>
      </c>
      <c r="H436" s="281">
        <v>1803.3</v>
      </c>
      <c r="I436" s="281">
        <v>1675.8</v>
      </c>
      <c r="J436" s="281">
        <v>1671.65</v>
      </c>
      <c r="K436" s="281">
        <v>1766.73</v>
      </c>
      <c r="L436" s="281">
        <v>1676.96</v>
      </c>
      <c r="M436" s="281">
        <v>1680.33</v>
      </c>
      <c r="N436" s="281">
        <v>1641.31</v>
      </c>
      <c r="O436" s="281">
        <v>1672.3</v>
      </c>
      <c r="P436" s="281">
        <v>1712.74</v>
      </c>
      <c r="Q436" s="281">
        <v>1608.48</v>
      </c>
      <c r="R436" s="281">
        <v>1671.17</v>
      </c>
      <c r="S436" s="281">
        <v>1691.57</v>
      </c>
      <c r="T436" s="281">
        <v>2196.4299999999998</v>
      </c>
      <c r="U436" s="281">
        <v>1609.69</v>
      </c>
      <c r="V436" s="281">
        <v>1389.58</v>
      </c>
      <c r="W436" s="281">
        <v>1271.98</v>
      </c>
      <c r="X436" s="281">
        <v>1209.94</v>
      </c>
      <c r="Y436" s="281">
        <v>1212.6400000000001</v>
      </c>
    </row>
    <row r="437" spans="1:25">
      <c r="A437" s="256">
        <v>4</v>
      </c>
      <c r="B437" s="281">
        <v>1109.7</v>
      </c>
      <c r="C437" s="281">
        <v>1087.1099999999999</v>
      </c>
      <c r="D437" s="281">
        <v>1125.74</v>
      </c>
      <c r="E437" s="281">
        <v>1164.94</v>
      </c>
      <c r="F437" s="281">
        <v>1106.03</v>
      </c>
      <c r="G437" s="281">
        <v>1211.3599999999999</v>
      </c>
      <c r="H437" s="281">
        <v>1254.68</v>
      </c>
      <c r="I437" s="281">
        <v>1049</v>
      </c>
      <c r="J437" s="281">
        <v>1109.29</v>
      </c>
      <c r="K437" s="281">
        <v>977.27</v>
      </c>
      <c r="L437" s="281">
        <v>1116.82</v>
      </c>
      <c r="M437" s="281">
        <v>888.26</v>
      </c>
      <c r="N437" s="281">
        <v>1105.68</v>
      </c>
      <c r="O437" s="281">
        <v>1145.49</v>
      </c>
      <c r="P437" s="281">
        <v>1237.75</v>
      </c>
      <c r="Q437" s="281">
        <v>1283.07</v>
      </c>
      <c r="R437" s="281">
        <v>1249.32</v>
      </c>
      <c r="S437" s="281">
        <v>1307.54</v>
      </c>
      <c r="T437" s="281">
        <v>1287.5999999999999</v>
      </c>
      <c r="U437" s="281">
        <v>1068.22</v>
      </c>
      <c r="V437" s="281">
        <v>1130.24</v>
      </c>
      <c r="W437" s="281">
        <v>1095.94</v>
      </c>
      <c r="X437" s="281">
        <v>1120.1400000000001</v>
      </c>
      <c r="Y437" s="281">
        <v>1115.54</v>
      </c>
    </row>
    <row r="438" spans="1:25">
      <c r="A438" s="256">
        <v>5</v>
      </c>
      <c r="B438" s="281">
        <v>1077.0999999999999</v>
      </c>
      <c r="C438" s="281">
        <v>941.13</v>
      </c>
      <c r="D438" s="281">
        <v>1093.8599999999999</v>
      </c>
      <c r="E438" s="281">
        <v>1075.57</v>
      </c>
      <c r="F438" s="281">
        <v>1046.53</v>
      </c>
      <c r="G438" s="281">
        <v>1133.74</v>
      </c>
      <c r="H438" s="281">
        <v>1160.33</v>
      </c>
      <c r="I438" s="281">
        <v>1057.8800000000001</v>
      </c>
      <c r="J438" s="281">
        <v>1046.1500000000001</v>
      </c>
      <c r="K438" s="281">
        <v>1031.0899999999999</v>
      </c>
      <c r="L438" s="281">
        <v>1036.57</v>
      </c>
      <c r="M438" s="281">
        <v>1042.1300000000001</v>
      </c>
      <c r="N438" s="281">
        <v>1057.8399999999999</v>
      </c>
      <c r="O438" s="281">
        <v>1032.58</v>
      </c>
      <c r="P438" s="281">
        <v>1041.07</v>
      </c>
      <c r="Q438" s="281">
        <v>1167.07</v>
      </c>
      <c r="R438" s="281">
        <v>1128.05</v>
      </c>
      <c r="S438" s="281">
        <v>1313.78</v>
      </c>
      <c r="T438" s="281">
        <v>1169.3399999999999</v>
      </c>
      <c r="U438" s="281">
        <v>1023.05</v>
      </c>
      <c r="V438" s="281">
        <v>1059.98</v>
      </c>
      <c r="W438" s="281">
        <v>1104</v>
      </c>
      <c r="X438" s="281">
        <v>1087.1199999999999</v>
      </c>
      <c r="Y438" s="281">
        <v>1085.0999999999999</v>
      </c>
    </row>
    <row r="439" spans="1:25">
      <c r="A439" s="256">
        <v>6</v>
      </c>
      <c r="B439" s="281">
        <v>860.21</v>
      </c>
      <c r="C439" s="281">
        <v>942.92</v>
      </c>
      <c r="D439" s="281">
        <v>1015.04</v>
      </c>
      <c r="E439" s="281">
        <v>918.14</v>
      </c>
      <c r="F439" s="281">
        <v>893.4</v>
      </c>
      <c r="G439" s="281">
        <v>987.47</v>
      </c>
      <c r="H439" s="281">
        <v>1102.6400000000001</v>
      </c>
      <c r="I439" s="281">
        <v>1097.6600000000001</v>
      </c>
      <c r="J439" s="281">
        <v>1165.9100000000001</v>
      </c>
      <c r="K439" s="281">
        <v>1097.4100000000001</v>
      </c>
      <c r="L439" s="281">
        <v>1122.97</v>
      </c>
      <c r="M439" s="281">
        <v>1095.8800000000001</v>
      </c>
      <c r="N439" s="281">
        <v>1095.31</v>
      </c>
      <c r="O439" s="281">
        <v>1098.1500000000001</v>
      </c>
      <c r="P439" s="281">
        <v>1170.45</v>
      </c>
      <c r="Q439" s="281">
        <v>1046.79</v>
      </c>
      <c r="R439" s="281">
        <v>1105.1300000000001</v>
      </c>
      <c r="S439" s="281">
        <v>1354.69</v>
      </c>
      <c r="T439" s="281">
        <v>1063.55</v>
      </c>
      <c r="U439" s="281">
        <v>848.22</v>
      </c>
      <c r="V439" s="281">
        <v>865.11</v>
      </c>
      <c r="W439" s="281">
        <v>1048.03</v>
      </c>
      <c r="X439" s="281">
        <v>855.6</v>
      </c>
      <c r="Y439" s="281">
        <v>853.93</v>
      </c>
    </row>
    <row r="440" spans="1:25">
      <c r="A440" s="256">
        <v>7</v>
      </c>
      <c r="B440" s="281">
        <v>962.95</v>
      </c>
      <c r="C440" s="281">
        <v>964.86</v>
      </c>
      <c r="D440" s="281">
        <v>1009.29</v>
      </c>
      <c r="E440" s="281">
        <v>1074.8499999999999</v>
      </c>
      <c r="F440" s="281">
        <v>1050.1199999999999</v>
      </c>
      <c r="G440" s="281">
        <v>1118.0999999999999</v>
      </c>
      <c r="H440" s="281">
        <v>1308.74</v>
      </c>
      <c r="I440" s="281">
        <v>1426.99</v>
      </c>
      <c r="J440" s="281">
        <v>1501.54</v>
      </c>
      <c r="K440" s="281">
        <v>1522.41</v>
      </c>
      <c r="L440" s="281">
        <v>1496.48</v>
      </c>
      <c r="M440" s="281">
        <v>1519.24</v>
      </c>
      <c r="N440" s="281">
        <v>1493.63</v>
      </c>
      <c r="O440" s="281">
        <v>1535.03</v>
      </c>
      <c r="P440" s="281">
        <v>1530.18</v>
      </c>
      <c r="Q440" s="281">
        <v>1521.67</v>
      </c>
      <c r="R440" s="281">
        <v>1502.92</v>
      </c>
      <c r="S440" s="281">
        <v>1541.33</v>
      </c>
      <c r="T440" s="281">
        <v>1458</v>
      </c>
      <c r="U440" s="281">
        <v>1467.71</v>
      </c>
      <c r="V440" s="281">
        <v>1423</v>
      </c>
      <c r="W440" s="281">
        <v>1224.7</v>
      </c>
      <c r="X440" s="281">
        <v>1102.03</v>
      </c>
      <c r="Y440" s="281">
        <v>994.12</v>
      </c>
    </row>
    <row r="441" spans="1:25">
      <c r="A441" s="256">
        <v>8</v>
      </c>
      <c r="B441" s="281">
        <v>1099.79</v>
      </c>
      <c r="C441" s="281">
        <v>1102.5899999999999</v>
      </c>
      <c r="D441" s="281">
        <v>1107.72</v>
      </c>
      <c r="E441" s="281">
        <v>1120.69</v>
      </c>
      <c r="F441" s="281">
        <v>1262.17</v>
      </c>
      <c r="G441" s="281">
        <v>1464.76</v>
      </c>
      <c r="H441" s="281">
        <v>1440.21</v>
      </c>
      <c r="I441" s="281">
        <v>1562.99</v>
      </c>
      <c r="J441" s="281">
        <v>1703.78</v>
      </c>
      <c r="K441" s="281">
        <v>1802.16</v>
      </c>
      <c r="L441" s="281">
        <v>1740.18</v>
      </c>
      <c r="M441" s="281">
        <v>1756.29</v>
      </c>
      <c r="N441" s="281">
        <v>1708.2</v>
      </c>
      <c r="O441" s="281">
        <v>1712.15</v>
      </c>
      <c r="P441" s="281">
        <v>1697.06</v>
      </c>
      <c r="Q441" s="281">
        <v>1688.9</v>
      </c>
      <c r="R441" s="281">
        <v>1726.6</v>
      </c>
      <c r="S441" s="281">
        <v>1839.03</v>
      </c>
      <c r="T441" s="281">
        <v>1740.93</v>
      </c>
      <c r="U441" s="281">
        <v>1403.34</v>
      </c>
      <c r="V441" s="281">
        <v>1485.59</v>
      </c>
      <c r="W441" s="281">
        <v>1420.42</v>
      </c>
      <c r="X441" s="281">
        <v>1109.8499999999999</v>
      </c>
      <c r="Y441" s="281">
        <v>1106.58</v>
      </c>
    </row>
    <row r="442" spans="1:25">
      <c r="A442" s="256">
        <v>9</v>
      </c>
      <c r="B442" s="281">
        <v>1084.69</v>
      </c>
      <c r="C442" s="281">
        <v>1073.44</v>
      </c>
      <c r="D442" s="281">
        <v>1079.0999999999999</v>
      </c>
      <c r="E442" s="281">
        <v>1088.6099999999999</v>
      </c>
      <c r="F442" s="281">
        <v>1148.32</v>
      </c>
      <c r="G442" s="281">
        <v>1256.42</v>
      </c>
      <c r="H442" s="281">
        <v>1168.73</v>
      </c>
      <c r="I442" s="281">
        <v>1437.45</v>
      </c>
      <c r="J442" s="297">
        <v>1549.41</v>
      </c>
      <c r="K442" s="281">
        <v>1644.78</v>
      </c>
      <c r="L442" s="281">
        <v>1682.99</v>
      </c>
      <c r="M442" s="281">
        <v>1648.88</v>
      </c>
      <c r="N442" s="281">
        <v>1623.22</v>
      </c>
      <c r="O442" s="281">
        <v>1650.04</v>
      </c>
      <c r="P442" s="281">
        <v>1664.31</v>
      </c>
      <c r="Q442" s="281">
        <v>1652.47</v>
      </c>
      <c r="R442" s="281">
        <v>1664.91</v>
      </c>
      <c r="S442" s="281">
        <v>1696.22</v>
      </c>
      <c r="T442" s="281">
        <v>1666.12</v>
      </c>
      <c r="U442" s="281">
        <v>1359.9</v>
      </c>
      <c r="V442" s="281">
        <v>1201.5999999999999</v>
      </c>
      <c r="W442" s="281">
        <v>1113.48</v>
      </c>
      <c r="X442" s="281">
        <v>1100.24</v>
      </c>
      <c r="Y442" s="281">
        <v>1072.25</v>
      </c>
    </row>
    <row r="443" spans="1:25">
      <c r="A443" s="256">
        <v>10</v>
      </c>
      <c r="B443" s="281">
        <v>995.73</v>
      </c>
      <c r="C443" s="281">
        <v>1046.58</v>
      </c>
      <c r="D443" s="281">
        <v>1075.6500000000001</v>
      </c>
      <c r="E443" s="281">
        <v>1143.9000000000001</v>
      </c>
      <c r="F443" s="281">
        <v>1136.82</v>
      </c>
      <c r="G443" s="281">
        <v>1289.1099999999999</v>
      </c>
      <c r="H443" s="281">
        <v>1403.21</v>
      </c>
      <c r="I443" s="281">
        <v>1385.72</v>
      </c>
      <c r="J443" s="281">
        <v>1268.6400000000001</v>
      </c>
      <c r="K443" s="281">
        <v>1276.6099999999999</v>
      </c>
      <c r="L443" s="281">
        <v>1312.91</v>
      </c>
      <c r="M443" s="281">
        <v>1329.49</v>
      </c>
      <c r="N443" s="281">
        <v>1370.94</v>
      </c>
      <c r="O443" s="281">
        <v>1367.32</v>
      </c>
      <c r="P443" s="281">
        <v>1236.26</v>
      </c>
      <c r="Q443" s="281">
        <v>1200.8699999999999</v>
      </c>
      <c r="R443" s="281">
        <v>1398.29</v>
      </c>
      <c r="S443" s="281">
        <v>1297.01</v>
      </c>
      <c r="T443" s="281">
        <v>1201.78</v>
      </c>
      <c r="U443" s="281">
        <v>1172.51</v>
      </c>
      <c r="V443" s="281">
        <v>1169.8499999999999</v>
      </c>
      <c r="W443" s="281">
        <v>1112.72</v>
      </c>
      <c r="X443" s="281">
        <v>1026</v>
      </c>
      <c r="Y443" s="281">
        <v>1012.76</v>
      </c>
    </row>
    <row r="444" spans="1:25">
      <c r="A444" s="256">
        <v>11</v>
      </c>
      <c r="B444" s="281">
        <v>960.45</v>
      </c>
      <c r="C444" s="281">
        <v>962.04</v>
      </c>
      <c r="D444" s="281">
        <v>975.3</v>
      </c>
      <c r="E444" s="281">
        <v>969.16</v>
      </c>
      <c r="F444" s="281">
        <v>952.59</v>
      </c>
      <c r="G444" s="281">
        <v>965.16</v>
      </c>
      <c r="H444" s="281">
        <v>1046.99</v>
      </c>
      <c r="I444" s="281">
        <v>998.59</v>
      </c>
      <c r="J444" s="281">
        <v>977.43</v>
      </c>
      <c r="K444" s="281">
        <v>977.74</v>
      </c>
      <c r="L444" s="281">
        <v>979.6</v>
      </c>
      <c r="M444" s="281">
        <v>979.92</v>
      </c>
      <c r="N444" s="281">
        <v>978.51</v>
      </c>
      <c r="O444" s="281">
        <v>945.52</v>
      </c>
      <c r="P444" s="281">
        <v>945.17</v>
      </c>
      <c r="Q444" s="281">
        <v>942.03</v>
      </c>
      <c r="R444" s="281">
        <v>945.2</v>
      </c>
      <c r="S444" s="281">
        <v>1059.31</v>
      </c>
      <c r="T444" s="281">
        <v>994.41</v>
      </c>
      <c r="U444" s="281">
        <v>971.44</v>
      </c>
      <c r="V444" s="281">
        <v>982.12</v>
      </c>
      <c r="W444" s="281">
        <v>970.64</v>
      </c>
      <c r="X444" s="281">
        <v>961.05</v>
      </c>
      <c r="Y444" s="281">
        <v>913.05</v>
      </c>
    </row>
    <row r="445" spans="1:25">
      <c r="A445" s="256">
        <v>12</v>
      </c>
      <c r="B445" s="281">
        <v>861.74</v>
      </c>
      <c r="C445" s="281">
        <v>840.81</v>
      </c>
      <c r="D445" s="281">
        <v>854.57</v>
      </c>
      <c r="E445" s="281">
        <v>835.19</v>
      </c>
      <c r="F445" s="281">
        <v>843.1</v>
      </c>
      <c r="G445" s="281">
        <v>872.58</v>
      </c>
      <c r="H445" s="281">
        <v>906.19</v>
      </c>
      <c r="I445" s="281">
        <v>1240.74</v>
      </c>
      <c r="J445" s="281">
        <v>1253.2</v>
      </c>
      <c r="K445" s="281">
        <v>882.49</v>
      </c>
      <c r="L445" s="281">
        <v>883.25</v>
      </c>
      <c r="M445" s="281">
        <v>890.06</v>
      </c>
      <c r="N445" s="281">
        <v>889.1</v>
      </c>
      <c r="O445" s="281">
        <v>959.61</v>
      </c>
      <c r="P445" s="281">
        <v>890.51</v>
      </c>
      <c r="Q445" s="281">
        <v>890.13</v>
      </c>
      <c r="R445" s="281">
        <v>875.92</v>
      </c>
      <c r="S445" s="281">
        <v>881.62</v>
      </c>
      <c r="T445" s="281">
        <v>881.91</v>
      </c>
      <c r="U445" s="281">
        <v>860.57</v>
      </c>
      <c r="V445" s="281">
        <v>871.73</v>
      </c>
      <c r="W445" s="281">
        <v>862.68</v>
      </c>
      <c r="X445" s="281">
        <v>919.01</v>
      </c>
      <c r="Y445" s="281">
        <v>917.48</v>
      </c>
    </row>
    <row r="446" spans="1:25">
      <c r="A446" s="256">
        <v>13</v>
      </c>
      <c r="B446" s="281">
        <v>848.93</v>
      </c>
      <c r="C446" s="281">
        <v>849.7</v>
      </c>
      <c r="D446" s="281">
        <v>953.66</v>
      </c>
      <c r="E446" s="281">
        <v>886.84</v>
      </c>
      <c r="F446" s="281">
        <v>825.45</v>
      </c>
      <c r="G446" s="281">
        <v>1105.75</v>
      </c>
      <c r="H446" s="281">
        <v>1108.58</v>
      </c>
      <c r="I446" s="281">
        <v>1132.3499999999999</v>
      </c>
      <c r="J446" s="281">
        <v>1060.71</v>
      </c>
      <c r="K446" s="281">
        <v>1084.46</v>
      </c>
      <c r="L446" s="281">
        <v>1106.67</v>
      </c>
      <c r="M446" s="281">
        <v>1123.17</v>
      </c>
      <c r="N446" s="281">
        <v>1165.43</v>
      </c>
      <c r="O446" s="281">
        <v>1166.0899999999999</v>
      </c>
      <c r="P446" s="281">
        <v>1166.76</v>
      </c>
      <c r="Q446" s="281">
        <v>1108.1199999999999</v>
      </c>
      <c r="R446" s="281">
        <v>1120.53</v>
      </c>
      <c r="S446" s="281">
        <v>1174.93</v>
      </c>
      <c r="T446" s="281">
        <v>911.41</v>
      </c>
      <c r="U446" s="281">
        <v>889.92</v>
      </c>
      <c r="V446" s="281">
        <v>865.47</v>
      </c>
      <c r="W446" s="281">
        <v>855.68</v>
      </c>
      <c r="X446" s="281">
        <v>835.64</v>
      </c>
      <c r="Y446" s="281">
        <v>835.61</v>
      </c>
    </row>
    <row r="447" spans="1:25">
      <c r="A447" s="256">
        <v>14</v>
      </c>
      <c r="B447" s="281">
        <v>842.69</v>
      </c>
      <c r="C447" s="281">
        <v>845.14</v>
      </c>
      <c r="D447" s="281">
        <v>946.9</v>
      </c>
      <c r="E447" s="281">
        <v>948.54</v>
      </c>
      <c r="F447" s="281">
        <v>978.19</v>
      </c>
      <c r="G447" s="281">
        <v>1166.6300000000001</v>
      </c>
      <c r="H447" s="281">
        <v>1206.5899999999999</v>
      </c>
      <c r="I447" s="281">
        <v>1332.97</v>
      </c>
      <c r="J447" s="281">
        <v>1318.32</v>
      </c>
      <c r="K447" s="281">
        <v>1230.17</v>
      </c>
      <c r="L447" s="281">
        <v>1165.08</v>
      </c>
      <c r="M447" s="281">
        <v>1334.37</v>
      </c>
      <c r="N447" s="281">
        <v>1317.77</v>
      </c>
      <c r="O447" s="281">
        <v>1272.3</v>
      </c>
      <c r="P447" s="281">
        <v>1111.46</v>
      </c>
      <c r="Q447" s="281">
        <v>1162.43</v>
      </c>
      <c r="R447" s="281">
        <v>1109</v>
      </c>
      <c r="S447" s="281">
        <v>1168.57</v>
      </c>
      <c r="T447" s="281">
        <v>899.55</v>
      </c>
      <c r="U447" s="281">
        <v>876.65</v>
      </c>
      <c r="V447" s="281">
        <v>900.09</v>
      </c>
      <c r="W447" s="281">
        <v>1190.78</v>
      </c>
      <c r="X447" s="281">
        <v>1162.8699999999999</v>
      </c>
      <c r="Y447" s="281">
        <v>1134.52</v>
      </c>
    </row>
    <row r="448" spans="1:25">
      <c r="A448" s="256">
        <v>15</v>
      </c>
      <c r="B448" s="281">
        <v>1086.71</v>
      </c>
      <c r="C448" s="281">
        <v>1087.83</v>
      </c>
      <c r="D448" s="281">
        <v>1090.99</v>
      </c>
      <c r="E448" s="281">
        <v>1087.6099999999999</v>
      </c>
      <c r="F448" s="281">
        <v>1073.8599999999999</v>
      </c>
      <c r="G448" s="281">
        <v>1229.1099999999999</v>
      </c>
      <c r="H448" s="281">
        <v>1365.59</v>
      </c>
      <c r="I448" s="281">
        <v>1404.97</v>
      </c>
      <c r="J448" s="281">
        <v>1446.6</v>
      </c>
      <c r="K448" s="281">
        <v>1438.14</v>
      </c>
      <c r="L448" s="281">
        <v>1438.96</v>
      </c>
      <c r="M448" s="281">
        <v>1435.52</v>
      </c>
      <c r="N448" s="281">
        <v>1316.47</v>
      </c>
      <c r="O448" s="281">
        <v>1419.26</v>
      </c>
      <c r="P448" s="281">
        <v>1350.8</v>
      </c>
      <c r="Q448" s="281">
        <v>1506.35</v>
      </c>
      <c r="R448" s="281">
        <v>1474.5</v>
      </c>
      <c r="S448" s="281">
        <v>1533.71</v>
      </c>
      <c r="T448" s="281">
        <v>1457.69</v>
      </c>
      <c r="U448" s="281">
        <v>1548.96</v>
      </c>
      <c r="V448" s="281">
        <v>1386.14</v>
      </c>
      <c r="W448" s="281">
        <v>1198.3399999999999</v>
      </c>
      <c r="X448" s="281">
        <v>1165.1300000000001</v>
      </c>
      <c r="Y448" s="281">
        <v>1133.7</v>
      </c>
    </row>
    <row r="449" spans="1:25">
      <c r="A449" s="256">
        <v>16</v>
      </c>
      <c r="B449" s="281">
        <v>1285.55</v>
      </c>
      <c r="C449" s="281">
        <v>1288.8900000000001</v>
      </c>
      <c r="D449" s="281">
        <v>1290.4100000000001</v>
      </c>
      <c r="E449" s="281">
        <v>1289.22</v>
      </c>
      <c r="F449" s="281">
        <v>1229.1300000000001</v>
      </c>
      <c r="G449" s="281">
        <v>1252.72</v>
      </c>
      <c r="H449" s="281">
        <v>1292.3499999999999</v>
      </c>
      <c r="I449" s="281">
        <v>1348.89</v>
      </c>
      <c r="J449" s="281">
        <v>1475.99</v>
      </c>
      <c r="K449" s="281">
        <v>1444.19</v>
      </c>
      <c r="L449" s="281">
        <v>1362.54</v>
      </c>
      <c r="M449" s="281">
        <v>1334.04</v>
      </c>
      <c r="N449" s="281">
        <v>1523.71</v>
      </c>
      <c r="O449" s="281">
        <v>1419.44</v>
      </c>
      <c r="P449" s="281">
        <v>1441.82</v>
      </c>
      <c r="Q449" s="281">
        <v>1362.57</v>
      </c>
      <c r="R449" s="281">
        <v>1506.59</v>
      </c>
      <c r="S449" s="281">
        <v>1328.8</v>
      </c>
      <c r="T449" s="281">
        <v>1399.47</v>
      </c>
      <c r="U449" s="281">
        <v>1688.91</v>
      </c>
      <c r="V449" s="281">
        <v>1403.12</v>
      </c>
      <c r="W449" s="281">
        <v>1349.86</v>
      </c>
      <c r="X449" s="281">
        <v>1256.3699999999999</v>
      </c>
      <c r="Y449" s="281">
        <v>1314.66</v>
      </c>
    </row>
    <row r="450" spans="1:25">
      <c r="A450" s="256">
        <v>17</v>
      </c>
      <c r="B450" s="281">
        <v>1276.78</v>
      </c>
      <c r="C450" s="281">
        <v>1279.02</v>
      </c>
      <c r="D450" s="281">
        <v>1285.24</v>
      </c>
      <c r="E450" s="281">
        <v>1292.26</v>
      </c>
      <c r="F450" s="281">
        <v>1413.24</v>
      </c>
      <c r="G450" s="281">
        <v>1412.13</v>
      </c>
      <c r="H450" s="281">
        <v>1436.19</v>
      </c>
      <c r="I450" s="281">
        <v>1611.95</v>
      </c>
      <c r="J450" s="281">
        <v>1722.1</v>
      </c>
      <c r="K450" s="281">
        <v>1729.57</v>
      </c>
      <c r="L450" s="281">
        <v>1702.52</v>
      </c>
      <c r="M450" s="281">
        <v>1717.59</v>
      </c>
      <c r="N450" s="281">
        <v>1579.49</v>
      </c>
      <c r="O450" s="281">
        <v>1590.74</v>
      </c>
      <c r="P450" s="281">
        <v>1633.63</v>
      </c>
      <c r="Q450" s="281">
        <v>1593.2</v>
      </c>
      <c r="R450" s="281">
        <v>1588.17</v>
      </c>
      <c r="S450" s="281">
        <v>1591.14</v>
      </c>
      <c r="T450" s="281">
        <v>1455.13</v>
      </c>
      <c r="U450" s="281">
        <v>1482.66</v>
      </c>
      <c r="V450" s="281">
        <v>1420.83</v>
      </c>
      <c r="W450" s="281">
        <v>1305.76</v>
      </c>
      <c r="X450" s="281">
        <v>1298.1400000000001</v>
      </c>
      <c r="Y450" s="281">
        <v>1261.1600000000001</v>
      </c>
    </row>
    <row r="451" spans="1:25">
      <c r="A451" s="256">
        <v>18</v>
      </c>
      <c r="B451" s="281">
        <v>1295.8800000000001</v>
      </c>
      <c r="C451" s="281">
        <v>1296.47</v>
      </c>
      <c r="D451" s="281">
        <v>1301.1300000000001</v>
      </c>
      <c r="E451" s="281">
        <v>1302.2</v>
      </c>
      <c r="F451" s="281">
        <v>1302.4100000000001</v>
      </c>
      <c r="G451" s="281">
        <v>1331.92</v>
      </c>
      <c r="H451" s="281">
        <v>1289.3900000000001</v>
      </c>
      <c r="I451" s="281">
        <v>1287.8</v>
      </c>
      <c r="J451" s="281">
        <v>1261.27</v>
      </c>
      <c r="K451" s="281">
        <v>1264.78</v>
      </c>
      <c r="L451" s="281">
        <v>1259.04</v>
      </c>
      <c r="M451" s="281">
        <v>1290.3900000000001</v>
      </c>
      <c r="N451" s="281">
        <v>1288.17</v>
      </c>
      <c r="O451" s="281">
        <v>1287.96</v>
      </c>
      <c r="P451" s="281">
        <v>1444.63</v>
      </c>
      <c r="Q451" s="281">
        <v>1428.82</v>
      </c>
      <c r="R451" s="281">
        <v>1420.16</v>
      </c>
      <c r="S451" s="281">
        <v>1451.14</v>
      </c>
      <c r="T451" s="281">
        <v>1287.74</v>
      </c>
      <c r="U451" s="281">
        <v>1329.55</v>
      </c>
      <c r="V451" s="281">
        <v>1492.17</v>
      </c>
      <c r="W451" s="281">
        <v>1449.19</v>
      </c>
      <c r="X451" s="281">
        <v>1310.95</v>
      </c>
      <c r="Y451" s="281">
        <v>1293.57</v>
      </c>
    </row>
    <row r="452" spans="1:25">
      <c r="A452" s="256">
        <v>19</v>
      </c>
      <c r="B452" s="281">
        <v>1192.21</v>
      </c>
      <c r="C452" s="281">
        <v>1184.17</v>
      </c>
      <c r="D452" s="281">
        <v>1168.8800000000001</v>
      </c>
      <c r="E452" s="281">
        <v>1181.57</v>
      </c>
      <c r="F452" s="281">
        <v>1158.1300000000001</v>
      </c>
      <c r="G452" s="281">
        <v>1282.6400000000001</v>
      </c>
      <c r="H452" s="281">
        <v>1335.97</v>
      </c>
      <c r="I452" s="281">
        <v>1367.77</v>
      </c>
      <c r="J452" s="281">
        <v>1361.34</v>
      </c>
      <c r="K452" s="281">
        <v>1361.49</v>
      </c>
      <c r="L452" s="281">
        <v>1361.13</v>
      </c>
      <c r="M452" s="281">
        <v>1361.5</v>
      </c>
      <c r="N452" s="281">
        <v>1359.48</v>
      </c>
      <c r="O452" s="281">
        <v>1348.94</v>
      </c>
      <c r="P452" s="281">
        <v>1348.81</v>
      </c>
      <c r="Q452" s="281">
        <v>1347.75</v>
      </c>
      <c r="R452" s="281">
        <v>1347.25</v>
      </c>
      <c r="S452" s="281">
        <v>1350.37</v>
      </c>
      <c r="T452" s="281">
        <v>1349.42</v>
      </c>
      <c r="U452" s="281">
        <v>1346.86</v>
      </c>
      <c r="V452" s="281">
        <v>1413.16</v>
      </c>
      <c r="W452" s="281">
        <v>1412.57</v>
      </c>
      <c r="X452" s="281">
        <v>1349.3</v>
      </c>
      <c r="Y452" s="281">
        <v>1203.3800000000001</v>
      </c>
    </row>
    <row r="453" spans="1:25">
      <c r="A453" s="256">
        <v>20</v>
      </c>
      <c r="B453" s="281">
        <v>1194.6099999999999</v>
      </c>
      <c r="C453" s="281">
        <v>1191.52</v>
      </c>
      <c r="D453" s="281">
        <v>1173.27</v>
      </c>
      <c r="E453" s="281">
        <v>1187.02</v>
      </c>
      <c r="F453" s="281">
        <v>1169.8</v>
      </c>
      <c r="G453" s="281">
        <v>1224.8599999999999</v>
      </c>
      <c r="H453" s="281">
        <v>1251.68</v>
      </c>
      <c r="I453" s="281">
        <v>1347.99</v>
      </c>
      <c r="J453" s="281">
        <v>1163.29</v>
      </c>
      <c r="K453" s="281">
        <v>1164.57</v>
      </c>
      <c r="L453" s="281">
        <v>1164.1199999999999</v>
      </c>
      <c r="M453" s="281">
        <v>1345.48</v>
      </c>
      <c r="N453" s="281">
        <v>1345.15</v>
      </c>
      <c r="O453" s="281">
        <v>1344.97</v>
      </c>
      <c r="P453" s="281">
        <v>1252.3599999999999</v>
      </c>
      <c r="Q453" s="281">
        <v>1251.3399999999999</v>
      </c>
      <c r="R453" s="281">
        <v>1344.34</v>
      </c>
      <c r="S453" s="281">
        <v>1348.93</v>
      </c>
      <c r="T453" s="281">
        <v>1230.92</v>
      </c>
      <c r="U453" s="281">
        <v>1235.21</v>
      </c>
      <c r="V453" s="281">
        <v>1397.48</v>
      </c>
      <c r="W453" s="281">
        <v>1349.07</v>
      </c>
      <c r="X453" s="281">
        <v>1198.54</v>
      </c>
      <c r="Y453" s="281">
        <v>1199.49</v>
      </c>
    </row>
    <row r="454" spans="1:25">
      <c r="A454" s="256">
        <v>21</v>
      </c>
      <c r="B454" s="281">
        <v>970.42</v>
      </c>
      <c r="C454" s="281">
        <v>944.48</v>
      </c>
      <c r="D454" s="281">
        <v>901.41</v>
      </c>
      <c r="E454" s="281">
        <v>899.56</v>
      </c>
      <c r="F454" s="281">
        <v>1159.1199999999999</v>
      </c>
      <c r="G454" s="281">
        <v>1150.8699999999999</v>
      </c>
      <c r="H454" s="281">
        <v>1325.53</v>
      </c>
      <c r="I454" s="281">
        <v>1391.48</v>
      </c>
      <c r="J454" s="281">
        <v>1411.99</v>
      </c>
      <c r="K454" s="281">
        <v>1406.54</v>
      </c>
      <c r="L454" s="281">
        <v>1405.03</v>
      </c>
      <c r="M454" s="281">
        <v>1403.93</v>
      </c>
      <c r="N454" s="281">
        <v>1405.07</v>
      </c>
      <c r="O454" s="281">
        <v>1402.59</v>
      </c>
      <c r="P454" s="281">
        <v>1399.88</v>
      </c>
      <c r="Q454" s="281">
        <v>1400.66</v>
      </c>
      <c r="R454" s="281">
        <v>1402.08</v>
      </c>
      <c r="S454" s="281">
        <v>1507.85</v>
      </c>
      <c r="T454" s="281">
        <v>1447.93</v>
      </c>
      <c r="U454" s="281">
        <v>1469.7</v>
      </c>
      <c r="V454" s="281">
        <v>1397.04</v>
      </c>
      <c r="W454" s="281">
        <v>1381.27</v>
      </c>
      <c r="X454" s="281">
        <v>1307.04</v>
      </c>
      <c r="Y454" s="281">
        <v>1177.8599999999999</v>
      </c>
    </row>
    <row r="455" spans="1:25">
      <c r="A455" s="256">
        <v>22</v>
      </c>
      <c r="B455" s="281">
        <v>1302.97</v>
      </c>
      <c r="C455" s="281">
        <v>1286.98</v>
      </c>
      <c r="D455" s="281">
        <v>1285.2</v>
      </c>
      <c r="E455" s="281">
        <v>1217.98</v>
      </c>
      <c r="F455" s="281">
        <v>1159.56</v>
      </c>
      <c r="G455" s="281">
        <v>1339.19</v>
      </c>
      <c r="H455" s="281">
        <v>1386.83</v>
      </c>
      <c r="I455" s="281">
        <v>1431.97</v>
      </c>
      <c r="J455" s="281">
        <v>1603.1</v>
      </c>
      <c r="K455" s="281">
        <v>1645.19</v>
      </c>
      <c r="L455" s="281">
        <v>1647.79</v>
      </c>
      <c r="M455" s="281">
        <v>1640.09</v>
      </c>
      <c r="N455" s="281">
        <v>1637.53</v>
      </c>
      <c r="O455" s="281">
        <v>1637.38</v>
      </c>
      <c r="P455" s="281">
        <v>1644.25</v>
      </c>
      <c r="Q455" s="281">
        <v>1631.03</v>
      </c>
      <c r="R455" s="281">
        <v>1656.21</v>
      </c>
      <c r="S455" s="281">
        <v>1652.56</v>
      </c>
      <c r="T455" s="281">
        <v>1650.25</v>
      </c>
      <c r="U455" s="281">
        <v>1700.32</v>
      </c>
      <c r="V455" s="281">
        <v>1524.84</v>
      </c>
      <c r="W455" s="281">
        <v>1405.69</v>
      </c>
      <c r="X455" s="281">
        <v>1398.43</v>
      </c>
      <c r="Y455" s="281">
        <v>1330</v>
      </c>
    </row>
    <row r="456" spans="1:25">
      <c r="A456" s="256">
        <v>23</v>
      </c>
      <c r="B456" s="281">
        <v>1168.95</v>
      </c>
      <c r="C456" s="281">
        <v>1171.21</v>
      </c>
      <c r="D456" s="281">
        <v>1174.01</v>
      </c>
      <c r="E456" s="281">
        <v>1163.46</v>
      </c>
      <c r="F456" s="281">
        <v>1137.32</v>
      </c>
      <c r="G456" s="281">
        <v>1247.71</v>
      </c>
      <c r="H456" s="281">
        <v>1335.78</v>
      </c>
      <c r="I456" s="281">
        <v>1420.1</v>
      </c>
      <c r="J456" s="281">
        <v>1520.88</v>
      </c>
      <c r="K456" s="281">
        <v>1611.24</v>
      </c>
      <c r="L456" s="281">
        <v>1629.31</v>
      </c>
      <c r="M456" s="281">
        <v>1647.5</v>
      </c>
      <c r="N456" s="281">
        <v>1639.16</v>
      </c>
      <c r="O456" s="281">
        <v>1656.24</v>
      </c>
      <c r="P456" s="281">
        <v>1678.73</v>
      </c>
      <c r="Q456" s="281">
        <v>1672.11</v>
      </c>
      <c r="R456" s="281">
        <v>1681.56</v>
      </c>
      <c r="S456" s="281">
        <v>1663.83</v>
      </c>
      <c r="T456" s="281">
        <v>1645.26</v>
      </c>
      <c r="U456" s="281">
        <v>1697.9</v>
      </c>
      <c r="V456" s="281">
        <v>1501.52</v>
      </c>
      <c r="W456" s="281">
        <v>1398.93</v>
      </c>
      <c r="X456" s="281">
        <v>1318.43</v>
      </c>
      <c r="Y456" s="281">
        <v>1237.78</v>
      </c>
    </row>
    <row r="457" spans="1:25">
      <c r="A457" s="256">
        <v>24</v>
      </c>
      <c r="B457" s="281">
        <v>1152.23</v>
      </c>
      <c r="C457" s="281">
        <v>1155.76</v>
      </c>
      <c r="D457" s="281">
        <v>1161.3900000000001</v>
      </c>
      <c r="E457" s="281">
        <v>1163.0899999999999</v>
      </c>
      <c r="F457" s="281">
        <v>1145.28</v>
      </c>
      <c r="G457" s="281">
        <v>1369.78</v>
      </c>
      <c r="H457" s="281">
        <v>1389.2</v>
      </c>
      <c r="I457" s="281">
        <v>1546.55</v>
      </c>
      <c r="J457" s="281">
        <v>1527.3</v>
      </c>
      <c r="K457" s="281">
        <v>1537.58</v>
      </c>
      <c r="L457" s="281">
        <v>1584.6</v>
      </c>
      <c r="M457" s="281">
        <v>1585.38</v>
      </c>
      <c r="N457" s="281">
        <v>1524.98</v>
      </c>
      <c r="O457" s="281">
        <v>1492.18</v>
      </c>
      <c r="P457" s="281">
        <v>1484.79</v>
      </c>
      <c r="Q457" s="281">
        <v>1472.96</v>
      </c>
      <c r="R457" s="281">
        <v>1491.62</v>
      </c>
      <c r="S457" s="281">
        <v>1504.76</v>
      </c>
      <c r="T457" s="281">
        <v>1478.25</v>
      </c>
      <c r="U457" s="281">
        <v>1515.53</v>
      </c>
      <c r="V457" s="281">
        <v>1375.55</v>
      </c>
      <c r="W457" s="281">
        <v>1257.53</v>
      </c>
      <c r="X457" s="281">
        <v>1208.9100000000001</v>
      </c>
      <c r="Y457" s="281">
        <v>1153.08</v>
      </c>
    </row>
    <row r="458" spans="1:25">
      <c r="A458" s="256">
        <v>25</v>
      </c>
      <c r="B458" s="281">
        <v>1153.96</v>
      </c>
      <c r="C458" s="281">
        <v>1157.52</v>
      </c>
      <c r="D458" s="281">
        <v>1160.32</v>
      </c>
      <c r="E458" s="281">
        <v>1169.02</v>
      </c>
      <c r="F458" s="281">
        <v>1194.19</v>
      </c>
      <c r="G458" s="281">
        <v>1300.79</v>
      </c>
      <c r="H458" s="281">
        <v>1313.5</v>
      </c>
      <c r="I458" s="281">
        <v>1415.84</v>
      </c>
      <c r="J458" s="281">
        <v>1462.63</v>
      </c>
      <c r="K458" s="281">
        <v>1487.3</v>
      </c>
      <c r="L458" s="281">
        <v>1466.53</v>
      </c>
      <c r="M458" s="281">
        <v>1466.31</v>
      </c>
      <c r="N458" s="281">
        <v>1461.39</v>
      </c>
      <c r="O458" s="281">
        <v>1460.15</v>
      </c>
      <c r="P458" s="281">
        <v>1511.4</v>
      </c>
      <c r="Q458" s="281">
        <v>1454.73</v>
      </c>
      <c r="R458" s="281">
        <v>1358.77</v>
      </c>
      <c r="S458" s="281">
        <v>1470.66</v>
      </c>
      <c r="T458" s="281">
        <v>1357.91</v>
      </c>
      <c r="U458" s="281">
        <v>1406.73</v>
      </c>
      <c r="V458" s="281">
        <v>1288.8</v>
      </c>
      <c r="W458" s="281">
        <v>1281.03</v>
      </c>
      <c r="X458" s="281">
        <v>1266.8800000000001</v>
      </c>
      <c r="Y458" s="281">
        <v>1253.9100000000001</v>
      </c>
    </row>
    <row r="459" spans="1:25">
      <c r="A459" s="256">
        <v>26</v>
      </c>
      <c r="B459" s="281">
        <v>1144.02</v>
      </c>
      <c r="C459" s="281">
        <v>1127.9000000000001</v>
      </c>
      <c r="D459" s="281">
        <v>1132.7</v>
      </c>
      <c r="E459" s="281">
        <v>1155.54</v>
      </c>
      <c r="F459" s="281">
        <v>1139.5999999999999</v>
      </c>
      <c r="G459" s="281">
        <v>1368.06</v>
      </c>
      <c r="H459" s="281">
        <v>1407.16</v>
      </c>
      <c r="I459" s="281">
        <v>1516.89</v>
      </c>
      <c r="J459" s="281">
        <v>1633.77</v>
      </c>
      <c r="K459" s="281">
        <v>1662.44</v>
      </c>
      <c r="L459" s="281">
        <v>1663.53</v>
      </c>
      <c r="M459" s="281">
        <v>1660.58</v>
      </c>
      <c r="N459" s="281">
        <v>1648.19</v>
      </c>
      <c r="O459" s="281">
        <v>1652.45</v>
      </c>
      <c r="P459" s="281">
        <v>1638.08</v>
      </c>
      <c r="Q459" s="281">
        <v>1600.71</v>
      </c>
      <c r="R459" s="281">
        <v>1567.09</v>
      </c>
      <c r="S459" s="281">
        <v>1588.42</v>
      </c>
      <c r="T459" s="281">
        <v>1659.12</v>
      </c>
      <c r="U459" s="281">
        <v>1676.69</v>
      </c>
      <c r="V459" s="281">
        <v>1507.83</v>
      </c>
      <c r="W459" s="281">
        <v>1385.66</v>
      </c>
      <c r="X459" s="281">
        <v>1319.91</v>
      </c>
      <c r="Y459" s="281">
        <v>1158.71</v>
      </c>
    </row>
    <row r="460" spans="1:25">
      <c r="A460" s="256">
        <v>27</v>
      </c>
      <c r="B460" s="281">
        <v>1157.51</v>
      </c>
      <c r="C460" s="281">
        <v>1152.83</v>
      </c>
      <c r="D460" s="281">
        <v>1160.26</v>
      </c>
      <c r="E460" s="281">
        <v>1179.24</v>
      </c>
      <c r="F460" s="281">
        <v>1144.69</v>
      </c>
      <c r="G460" s="281">
        <v>1361.98</v>
      </c>
      <c r="H460" s="281">
        <v>1407.04</v>
      </c>
      <c r="I460" s="281">
        <v>1525.93</v>
      </c>
      <c r="J460" s="281">
        <v>1674.89</v>
      </c>
      <c r="K460" s="281">
        <v>1743.6</v>
      </c>
      <c r="L460" s="281">
        <v>1736.44</v>
      </c>
      <c r="M460" s="281">
        <v>1718.67</v>
      </c>
      <c r="N460" s="281">
        <v>1668.43</v>
      </c>
      <c r="O460" s="281">
        <v>1670.41</v>
      </c>
      <c r="P460" s="281">
        <v>1651.25</v>
      </c>
      <c r="Q460" s="281">
        <v>1651.12</v>
      </c>
      <c r="R460" s="281">
        <v>1629.28</v>
      </c>
      <c r="S460" s="281">
        <v>1642.61</v>
      </c>
      <c r="T460" s="281">
        <v>1639.64</v>
      </c>
      <c r="U460" s="281">
        <v>1649.16</v>
      </c>
      <c r="V460" s="281">
        <v>1440.79</v>
      </c>
      <c r="W460" s="281">
        <v>1338.07</v>
      </c>
      <c r="X460" s="281">
        <v>1266.28</v>
      </c>
      <c r="Y460" s="281">
        <v>1161.19</v>
      </c>
    </row>
    <row r="461" spans="1:25">
      <c r="A461" s="256">
        <v>28</v>
      </c>
      <c r="B461" s="281">
        <v>1146.55</v>
      </c>
      <c r="C461" s="281">
        <v>1096.73</v>
      </c>
      <c r="D461" s="281">
        <v>1092.6400000000001</v>
      </c>
      <c r="E461" s="281">
        <v>1098.3</v>
      </c>
      <c r="F461" s="281">
        <v>1137.5999999999999</v>
      </c>
      <c r="G461" s="281">
        <v>1300.26</v>
      </c>
      <c r="H461" s="281">
        <v>1328.82</v>
      </c>
      <c r="I461" s="281">
        <v>1422.3</v>
      </c>
      <c r="J461" s="281">
        <v>1522.6</v>
      </c>
      <c r="K461" s="281">
        <v>1630.14</v>
      </c>
      <c r="L461" s="281">
        <v>1640.38</v>
      </c>
      <c r="M461" s="281">
        <v>1633.41</v>
      </c>
      <c r="N461" s="281">
        <v>1604.82</v>
      </c>
      <c r="O461" s="281">
        <v>1616.55</v>
      </c>
      <c r="P461" s="281">
        <v>1607.75</v>
      </c>
      <c r="Q461" s="281">
        <v>1606.71</v>
      </c>
      <c r="R461" s="281">
        <v>1600.58</v>
      </c>
      <c r="S461" s="281">
        <v>1629.86</v>
      </c>
      <c r="T461" s="281">
        <v>1639.56</v>
      </c>
      <c r="U461" s="281">
        <v>1604.97</v>
      </c>
      <c r="V461" s="281">
        <v>1418.32</v>
      </c>
      <c r="W461" s="281">
        <v>1308.81</v>
      </c>
      <c r="X461" s="281">
        <v>1299.68</v>
      </c>
      <c r="Y461" s="281">
        <v>1214.82</v>
      </c>
    </row>
    <row r="462" spans="1:25">
      <c r="A462" s="256">
        <v>29</v>
      </c>
      <c r="B462" s="281">
        <v>1406.57</v>
      </c>
      <c r="C462" s="281">
        <v>1388.79</v>
      </c>
      <c r="D462" s="281">
        <v>1386.56</v>
      </c>
      <c r="E462" s="281">
        <v>1387.44</v>
      </c>
      <c r="F462" s="281">
        <v>1371.27</v>
      </c>
      <c r="G462" s="281">
        <v>1375.98</v>
      </c>
      <c r="H462" s="281">
        <v>1433.38</v>
      </c>
      <c r="I462" s="281">
        <v>1508.48</v>
      </c>
      <c r="J462" s="281">
        <v>1662.8</v>
      </c>
      <c r="K462" s="281">
        <v>1732.05</v>
      </c>
      <c r="L462" s="281">
        <v>1724.2</v>
      </c>
      <c r="M462" s="281">
        <v>1720.87</v>
      </c>
      <c r="N462" s="281">
        <v>1726.3</v>
      </c>
      <c r="O462" s="281">
        <v>1816.66</v>
      </c>
      <c r="P462" s="281">
        <v>1754.36</v>
      </c>
      <c r="Q462" s="281">
        <v>1756.07</v>
      </c>
      <c r="R462" s="281">
        <v>1740.48</v>
      </c>
      <c r="S462" s="281">
        <v>1742.1</v>
      </c>
      <c r="T462" s="281">
        <v>1915.25</v>
      </c>
      <c r="U462" s="281">
        <v>1962.13</v>
      </c>
      <c r="V462" s="281">
        <v>1849.03</v>
      </c>
      <c r="W462" s="281">
        <v>1647.85</v>
      </c>
      <c r="X462" s="281">
        <v>1545.48</v>
      </c>
      <c r="Y462" s="281">
        <v>1404</v>
      </c>
    </row>
    <row r="463" spans="1:25">
      <c r="A463" s="256">
        <v>30</v>
      </c>
      <c r="B463" s="281">
        <v>1297.53</v>
      </c>
      <c r="C463" s="281">
        <v>1177.31</v>
      </c>
      <c r="D463" s="281">
        <v>1177.72</v>
      </c>
      <c r="E463" s="281">
        <v>1232.1300000000001</v>
      </c>
      <c r="F463" s="281">
        <v>1205.71</v>
      </c>
      <c r="G463" s="281">
        <v>1220.1600000000001</v>
      </c>
      <c r="H463" s="281">
        <v>1237.68</v>
      </c>
      <c r="I463" s="281">
        <v>1414.21</v>
      </c>
      <c r="J463" s="281">
        <v>1532.82</v>
      </c>
      <c r="K463" s="281">
        <v>1614.52</v>
      </c>
      <c r="L463" s="281">
        <v>1643.61</v>
      </c>
      <c r="M463" s="281">
        <v>1653.03</v>
      </c>
      <c r="N463" s="281">
        <v>1658.91</v>
      </c>
      <c r="O463" s="281">
        <v>1663.47</v>
      </c>
      <c r="P463" s="281">
        <v>1806.63</v>
      </c>
      <c r="Q463" s="281">
        <v>1796.02</v>
      </c>
      <c r="R463" s="281">
        <v>1809.18</v>
      </c>
      <c r="S463" s="281">
        <v>1964.62</v>
      </c>
      <c r="T463" s="281">
        <v>1939.2</v>
      </c>
      <c r="U463" s="281">
        <v>1843.86</v>
      </c>
      <c r="V463" s="281">
        <v>1694.66</v>
      </c>
      <c r="W463" s="281">
        <v>1575.75</v>
      </c>
      <c r="X463" s="281">
        <v>1458.47</v>
      </c>
      <c r="Y463" s="281">
        <v>1336.32</v>
      </c>
    </row>
    <row r="464" spans="1:25">
      <c r="A464" s="256">
        <v>31</v>
      </c>
      <c r="B464" s="281">
        <v>0</v>
      </c>
      <c r="C464" s="281">
        <v>0</v>
      </c>
      <c r="D464" s="281">
        <v>0</v>
      </c>
      <c r="E464" s="281">
        <v>0</v>
      </c>
      <c r="F464" s="281">
        <v>0</v>
      </c>
      <c r="G464" s="281">
        <v>0</v>
      </c>
      <c r="H464" s="281">
        <v>0</v>
      </c>
      <c r="I464" s="281">
        <v>0</v>
      </c>
      <c r="J464" s="281">
        <v>0</v>
      </c>
      <c r="K464" s="281">
        <v>0</v>
      </c>
      <c r="L464" s="281">
        <v>0</v>
      </c>
      <c r="M464" s="281">
        <v>0</v>
      </c>
      <c r="N464" s="281">
        <v>0</v>
      </c>
      <c r="O464" s="281">
        <v>0</v>
      </c>
      <c r="P464" s="281">
        <v>0</v>
      </c>
      <c r="Q464" s="281">
        <v>0</v>
      </c>
      <c r="R464" s="281">
        <v>0</v>
      </c>
      <c r="S464" s="281">
        <v>0</v>
      </c>
      <c r="T464" s="281">
        <v>0</v>
      </c>
      <c r="U464" s="281">
        <v>0</v>
      </c>
      <c r="V464" s="281">
        <v>0</v>
      </c>
      <c r="W464" s="281">
        <v>0</v>
      </c>
      <c r="X464" s="281">
        <v>0</v>
      </c>
      <c r="Y464" s="281">
        <v>0</v>
      </c>
    </row>
    <row r="466" spans="1:25" ht="15.75" thickBot="1">
      <c r="B466" s="279" t="s">
        <v>218</v>
      </c>
      <c r="N466" s="292">
        <v>749278.21</v>
      </c>
    </row>
    <row r="468" spans="1:25">
      <c r="B468" s="279" t="s">
        <v>77</v>
      </c>
    </row>
    <row r="470" spans="1:25"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 t="s">
        <v>30</v>
      </c>
      <c r="O470" s="448"/>
      <c r="P470" s="448"/>
      <c r="Q470" s="448"/>
      <c r="R470" s="448"/>
    </row>
    <row r="471" spans="1:25">
      <c r="A471" s="287"/>
      <c r="B471" s="448"/>
      <c r="C471" s="448"/>
      <c r="D471" s="448"/>
      <c r="E471" s="448"/>
      <c r="F471" s="448"/>
      <c r="G471" s="448"/>
      <c r="H471" s="448"/>
      <c r="I471" s="448"/>
      <c r="J471" s="448"/>
      <c r="K471" s="448"/>
      <c r="L471" s="448"/>
      <c r="M471" s="448"/>
      <c r="N471" s="288" t="s">
        <v>25</v>
      </c>
      <c r="O471" s="288" t="s">
        <v>26</v>
      </c>
      <c r="P471" s="288" t="s">
        <v>27</v>
      </c>
      <c r="Q471" s="288" t="s">
        <v>28</v>
      </c>
      <c r="R471" s="288" t="s">
        <v>29</v>
      </c>
    </row>
    <row r="472" spans="1:25">
      <c r="A472" s="273"/>
      <c r="B472" s="449" t="s">
        <v>221</v>
      </c>
      <c r="C472" s="449"/>
      <c r="D472" s="449"/>
      <c r="E472" s="449"/>
      <c r="F472" s="449"/>
      <c r="G472" s="449"/>
      <c r="H472" s="449"/>
      <c r="I472" s="449"/>
      <c r="J472" s="449"/>
      <c r="K472" s="449"/>
      <c r="L472" s="449"/>
      <c r="M472" s="449"/>
      <c r="N472" s="281">
        <v>569903.06000000006</v>
      </c>
      <c r="O472" s="338">
        <v>569903.06000000006</v>
      </c>
      <c r="P472" s="281">
        <v>1149695.92</v>
      </c>
      <c r="Q472" s="281">
        <v>1471813.61</v>
      </c>
      <c r="R472" s="281">
        <v>1092686.82</v>
      </c>
    </row>
    <row r="474" spans="1:25">
      <c r="B474" s="279" t="s">
        <v>92</v>
      </c>
    </row>
    <row r="476" spans="1:25">
      <c r="B476" s="448"/>
      <c r="C476" s="448"/>
      <c r="D476" s="448"/>
      <c r="E476" s="448"/>
      <c r="F476" s="448"/>
      <c r="G476" s="448"/>
      <c r="H476" s="448"/>
      <c r="I476" s="448"/>
      <c r="J476" s="448"/>
      <c r="K476" s="448"/>
      <c r="L476" s="448"/>
      <c r="M476" s="448"/>
      <c r="N476" s="289" t="s">
        <v>330</v>
      </c>
    </row>
    <row r="477" spans="1:25" ht="29.25" customHeight="1">
      <c r="B477" s="498" t="s">
        <v>333</v>
      </c>
      <c r="C477" s="499"/>
      <c r="D477" s="499"/>
      <c r="E477" s="499"/>
      <c r="F477" s="499"/>
      <c r="G477" s="499"/>
      <c r="H477" s="499"/>
      <c r="I477" s="499"/>
      <c r="J477" s="499"/>
      <c r="K477" s="499"/>
      <c r="L477" s="499"/>
      <c r="M477" s="499"/>
      <c r="N477" s="281">
        <v>256086.62</v>
      </c>
    </row>
    <row r="478" spans="1:25">
      <c r="B478" s="410" t="s">
        <v>338</v>
      </c>
      <c r="C478" s="410"/>
      <c r="D478" s="410"/>
      <c r="E478" s="410"/>
      <c r="F478" s="410"/>
      <c r="G478" s="410"/>
      <c r="H478" s="410"/>
      <c r="I478" s="410"/>
      <c r="J478" s="410"/>
      <c r="K478" s="410"/>
      <c r="L478" s="410"/>
      <c r="M478" s="410"/>
      <c r="N478" s="410"/>
      <c r="O478" s="410"/>
      <c r="P478" s="410"/>
      <c r="Q478" s="410"/>
      <c r="R478" s="410"/>
      <c r="S478" s="410"/>
      <c r="T478" s="345">
        <v>0</v>
      </c>
    </row>
    <row r="479" spans="1:25" ht="57" customHeight="1">
      <c r="A479" s="414" t="s">
        <v>222</v>
      </c>
      <c r="B479" s="414"/>
      <c r="C479" s="414"/>
      <c r="D479" s="414"/>
      <c r="E479" s="414"/>
      <c r="F479" s="414"/>
      <c r="G479" s="414"/>
      <c r="H479" s="414"/>
      <c r="I479" s="414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</row>
    <row r="480" spans="1:25">
      <c r="A480" s="279"/>
      <c r="B480" s="267" t="s">
        <v>213</v>
      </c>
      <c r="C480" s="279"/>
      <c r="D480" s="279"/>
      <c r="E480" s="279"/>
      <c r="F480" s="279"/>
      <c r="G480" s="279"/>
      <c r="H480" s="279"/>
      <c r="I480" s="279"/>
      <c r="J480" s="279"/>
      <c r="K480" s="279"/>
      <c r="L480" s="279"/>
      <c r="M480" s="279"/>
      <c r="N480" s="279"/>
      <c r="O480" s="279"/>
      <c r="P480" s="279"/>
      <c r="Q480" s="279"/>
      <c r="R480" s="279"/>
      <c r="S480" s="279"/>
      <c r="T480" s="279"/>
      <c r="U480" s="279"/>
      <c r="V480" s="279"/>
      <c r="W480" s="279"/>
      <c r="X480" s="279"/>
      <c r="Y480" s="279"/>
    </row>
    <row r="481" spans="1:25">
      <c r="A481" s="422" t="s">
        <v>212</v>
      </c>
      <c r="B481" s="491" t="s">
        <v>95</v>
      </c>
      <c r="C481" s="491"/>
      <c r="D481" s="491"/>
      <c r="E481" s="491"/>
      <c r="F481" s="491"/>
      <c r="G481" s="491"/>
      <c r="H481" s="491"/>
      <c r="I481" s="491"/>
      <c r="J481" s="491"/>
      <c r="K481" s="491"/>
      <c r="L481" s="491"/>
      <c r="M481" s="491"/>
      <c r="N481" s="491"/>
      <c r="O481" s="491"/>
      <c r="P481" s="491"/>
      <c r="Q481" s="491"/>
      <c r="R481" s="491"/>
      <c r="S481" s="491"/>
      <c r="T481" s="491"/>
      <c r="U481" s="491"/>
      <c r="V481" s="491"/>
      <c r="W481" s="491"/>
      <c r="X481" s="491"/>
      <c r="Y481" s="491"/>
    </row>
    <row r="482" spans="1:25" ht="30">
      <c r="A482" s="422"/>
      <c r="B482" s="280" t="s">
        <v>1</v>
      </c>
      <c r="C482" s="280" t="s">
        <v>2</v>
      </c>
      <c r="D482" s="280" t="s">
        <v>3</v>
      </c>
      <c r="E482" s="280" t="s">
        <v>4</v>
      </c>
      <c r="F482" s="280" t="s">
        <v>5</v>
      </c>
      <c r="G482" s="280" t="s">
        <v>6</v>
      </c>
      <c r="H482" s="280" t="s">
        <v>7</v>
      </c>
      <c r="I482" s="280" t="s">
        <v>8</v>
      </c>
      <c r="J482" s="280" t="s">
        <v>9</v>
      </c>
      <c r="K482" s="280" t="s">
        <v>10</v>
      </c>
      <c r="L482" s="280" t="s">
        <v>11</v>
      </c>
      <c r="M482" s="280" t="s">
        <v>12</v>
      </c>
      <c r="N482" s="280" t="s">
        <v>13</v>
      </c>
      <c r="O482" s="280" t="s">
        <v>14</v>
      </c>
      <c r="P482" s="280" t="s">
        <v>15</v>
      </c>
      <c r="Q482" s="280" t="s">
        <v>16</v>
      </c>
      <c r="R482" s="280" t="s">
        <v>17</v>
      </c>
      <c r="S482" s="280" t="s">
        <v>18</v>
      </c>
      <c r="T482" s="280" t="s">
        <v>19</v>
      </c>
      <c r="U482" s="280" t="s">
        <v>20</v>
      </c>
      <c r="V482" s="280" t="s">
        <v>21</v>
      </c>
      <c r="W482" s="280" t="s">
        <v>22</v>
      </c>
      <c r="X482" s="280" t="s">
        <v>23</v>
      </c>
      <c r="Y482" s="280" t="s">
        <v>24</v>
      </c>
    </row>
    <row r="483" spans="1:25">
      <c r="A483" s="256">
        <v>1</v>
      </c>
      <c r="B483" s="281">
        <v>1387.36</v>
      </c>
      <c r="C483" s="281">
        <v>1378.08</v>
      </c>
      <c r="D483" s="281">
        <v>1494.58</v>
      </c>
      <c r="E483" s="281">
        <v>2008.94</v>
      </c>
      <c r="F483" s="281">
        <v>1633.01</v>
      </c>
      <c r="G483" s="281">
        <v>2124.69</v>
      </c>
      <c r="H483" s="281">
        <v>2029.92</v>
      </c>
      <c r="I483" s="281">
        <v>2050.08</v>
      </c>
      <c r="J483" s="281">
        <v>2014.61</v>
      </c>
      <c r="K483" s="281">
        <v>1982.86</v>
      </c>
      <c r="L483" s="281">
        <v>1967.89</v>
      </c>
      <c r="M483" s="281">
        <v>1914.11</v>
      </c>
      <c r="N483" s="281">
        <v>2022.17</v>
      </c>
      <c r="O483" s="281">
        <v>2015.72</v>
      </c>
      <c r="P483" s="281">
        <v>2047.18</v>
      </c>
      <c r="Q483" s="281">
        <v>2009.03</v>
      </c>
      <c r="R483" s="281">
        <v>2013.4</v>
      </c>
      <c r="S483" s="281">
        <v>1970.14</v>
      </c>
      <c r="T483" s="281">
        <v>2132.11</v>
      </c>
      <c r="U483" s="281">
        <v>2145.4</v>
      </c>
      <c r="V483" s="281">
        <v>1674.27</v>
      </c>
      <c r="W483" s="281">
        <v>1560.87</v>
      </c>
      <c r="X483" s="281">
        <v>1446.36</v>
      </c>
      <c r="Y483" s="281">
        <v>1431.38</v>
      </c>
    </row>
    <row r="484" spans="1:25">
      <c r="A484" s="256">
        <v>2</v>
      </c>
      <c r="B484" s="281">
        <v>1423.22</v>
      </c>
      <c r="C484" s="281">
        <v>1536.55</v>
      </c>
      <c r="D484" s="281">
        <v>1606.24</v>
      </c>
      <c r="E484" s="281">
        <v>1435.19</v>
      </c>
      <c r="F484" s="281">
        <v>1533.5</v>
      </c>
      <c r="G484" s="281">
        <v>2014.96</v>
      </c>
      <c r="H484" s="281">
        <v>2144.14</v>
      </c>
      <c r="I484" s="281">
        <v>2341.39</v>
      </c>
      <c r="J484" s="281">
        <v>2380.5</v>
      </c>
      <c r="K484" s="281">
        <v>2384.46</v>
      </c>
      <c r="L484" s="281">
        <v>2356.21</v>
      </c>
      <c r="M484" s="281">
        <v>2297.42</v>
      </c>
      <c r="N484" s="281">
        <v>2330.96</v>
      </c>
      <c r="O484" s="281">
        <v>2283.9499999999998</v>
      </c>
      <c r="P484" s="281">
        <v>2377.4499999999998</v>
      </c>
      <c r="Q484" s="281">
        <v>2322.08</v>
      </c>
      <c r="R484" s="281">
        <v>1896.74</v>
      </c>
      <c r="S484" s="281">
        <v>2587.35</v>
      </c>
      <c r="T484" s="281">
        <v>1669.19</v>
      </c>
      <c r="U484" s="281">
        <v>1657.4</v>
      </c>
      <c r="V484" s="281">
        <v>1565.38</v>
      </c>
      <c r="W484" s="281">
        <v>1531.69</v>
      </c>
      <c r="X484" s="281">
        <v>1434.92</v>
      </c>
      <c r="Y484" s="281">
        <v>1354.51</v>
      </c>
    </row>
    <row r="485" spans="1:25">
      <c r="A485" s="256">
        <v>3</v>
      </c>
      <c r="B485" s="281">
        <v>1099.94</v>
      </c>
      <c r="C485" s="281">
        <v>1094.96</v>
      </c>
      <c r="D485" s="281">
        <v>1101.99</v>
      </c>
      <c r="E485" s="281">
        <v>1207.79</v>
      </c>
      <c r="F485" s="281">
        <v>1101.53</v>
      </c>
      <c r="G485" s="281">
        <v>1295.98</v>
      </c>
      <c r="H485" s="281">
        <v>1693.91</v>
      </c>
      <c r="I485" s="281">
        <v>1566.41</v>
      </c>
      <c r="J485" s="281">
        <v>1562.26</v>
      </c>
      <c r="K485" s="281">
        <v>1657.34</v>
      </c>
      <c r="L485" s="281">
        <v>1567.57</v>
      </c>
      <c r="M485" s="281">
        <v>1570.94</v>
      </c>
      <c r="N485" s="281">
        <v>1531.92</v>
      </c>
      <c r="O485" s="281">
        <v>1562.91</v>
      </c>
      <c r="P485" s="281">
        <v>1603.35</v>
      </c>
      <c r="Q485" s="281">
        <v>1499.09</v>
      </c>
      <c r="R485" s="281">
        <v>1561.78</v>
      </c>
      <c r="S485" s="281">
        <v>1582.18</v>
      </c>
      <c r="T485" s="281">
        <v>2087.04</v>
      </c>
      <c r="U485" s="281">
        <v>1500.3</v>
      </c>
      <c r="V485" s="281">
        <v>1280.19</v>
      </c>
      <c r="W485" s="281">
        <v>1162.5899999999999</v>
      </c>
      <c r="X485" s="281">
        <v>1100.55</v>
      </c>
      <c r="Y485" s="281">
        <v>1103.25</v>
      </c>
    </row>
    <row r="486" spans="1:25">
      <c r="A486" s="256">
        <v>4</v>
      </c>
      <c r="B486" s="281">
        <v>1000.31</v>
      </c>
      <c r="C486" s="281">
        <v>977.72</v>
      </c>
      <c r="D486" s="281">
        <v>1016.35</v>
      </c>
      <c r="E486" s="281">
        <v>1055.55</v>
      </c>
      <c r="F486" s="281">
        <v>996.64</v>
      </c>
      <c r="G486" s="281">
        <v>1101.97</v>
      </c>
      <c r="H486" s="281">
        <v>1145.29</v>
      </c>
      <c r="I486" s="281">
        <v>939.61</v>
      </c>
      <c r="J486" s="281">
        <v>999.9</v>
      </c>
      <c r="K486" s="281">
        <v>867.88</v>
      </c>
      <c r="L486" s="281">
        <v>1007.43</v>
      </c>
      <c r="M486" s="281">
        <v>778.87</v>
      </c>
      <c r="N486" s="281">
        <v>996.29</v>
      </c>
      <c r="O486" s="281">
        <v>1036.0999999999999</v>
      </c>
      <c r="P486" s="281">
        <v>1128.3599999999999</v>
      </c>
      <c r="Q486" s="281">
        <v>1173.68</v>
      </c>
      <c r="R486" s="281">
        <v>1139.93</v>
      </c>
      <c r="S486" s="281">
        <v>1198.1500000000001</v>
      </c>
      <c r="T486" s="281">
        <v>1178.21</v>
      </c>
      <c r="U486" s="281">
        <v>958.83</v>
      </c>
      <c r="V486" s="281">
        <v>1020.85</v>
      </c>
      <c r="W486" s="281">
        <v>986.55</v>
      </c>
      <c r="X486" s="281">
        <v>1010.75</v>
      </c>
      <c r="Y486" s="281">
        <v>1006.15</v>
      </c>
    </row>
    <row r="487" spans="1:25">
      <c r="A487" s="256">
        <v>5</v>
      </c>
      <c r="B487" s="281">
        <v>967.71</v>
      </c>
      <c r="C487" s="281">
        <v>831.74</v>
      </c>
      <c r="D487" s="281">
        <v>984.47</v>
      </c>
      <c r="E487" s="281">
        <v>966.18</v>
      </c>
      <c r="F487" s="281">
        <v>937.14</v>
      </c>
      <c r="G487" s="281">
        <v>1024.3499999999999</v>
      </c>
      <c r="H487" s="281">
        <v>1050.94</v>
      </c>
      <c r="I487" s="281">
        <v>948.49</v>
      </c>
      <c r="J487" s="281">
        <v>936.76</v>
      </c>
      <c r="K487" s="281">
        <v>921.7</v>
      </c>
      <c r="L487" s="281">
        <v>927.18</v>
      </c>
      <c r="M487" s="281">
        <v>932.74</v>
      </c>
      <c r="N487" s="281">
        <v>948.45</v>
      </c>
      <c r="O487" s="281">
        <v>923.19</v>
      </c>
      <c r="P487" s="281">
        <v>931.68</v>
      </c>
      <c r="Q487" s="281">
        <v>1057.68</v>
      </c>
      <c r="R487" s="281">
        <v>1018.66</v>
      </c>
      <c r="S487" s="281">
        <v>1204.3900000000001</v>
      </c>
      <c r="T487" s="281">
        <v>1059.95</v>
      </c>
      <c r="U487" s="281">
        <v>913.66</v>
      </c>
      <c r="V487" s="281">
        <v>950.59</v>
      </c>
      <c r="W487" s="281">
        <v>994.61</v>
      </c>
      <c r="X487" s="281">
        <v>977.73</v>
      </c>
      <c r="Y487" s="281">
        <v>975.71</v>
      </c>
    </row>
    <row r="488" spans="1:25">
      <c r="A488" s="256">
        <v>6</v>
      </c>
      <c r="B488" s="281">
        <v>750.82</v>
      </c>
      <c r="C488" s="281">
        <v>833.53</v>
      </c>
      <c r="D488" s="281">
        <v>905.65</v>
      </c>
      <c r="E488" s="281">
        <v>808.75</v>
      </c>
      <c r="F488" s="281">
        <v>784.01</v>
      </c>
      <c r="G488" s="281">
        <v>878.08</v>
      </c>
      <c r="H488" s="281">
        <v>993.25</v>
      </c>
      <c r="I488" s="281">
        <v>988.27</v>
      </c>
      <c r="J488" s="281">
        <v>1056.52</v>
      </c>
      <c r="K488" s="281">
        <v>988.02</v>
      </c>
      <c r="L488" s="281">
        <v>1013.58</v>
      </c>
      <c r="M488" s="281">
        <v>986.49</v>
      </c>
      <c r="N488" s="281">
        <v>985.92</v>
      </c>
      <c r="O488" s="281">
        <v>988.76</v>
      </c>
      <c r="P488" s="281">
        <v>1061.06</v>
      </c>
      <c r="Q488" s="281">
        <v>937.4</v>
      </c>
      <c r="R488" s="281">
        <v>995.74</v>
      </c>
      <c r="S488" s="281">
        <v>1245.3</v>
      </c>
      <c r="T488" s="281">
        <v>954.16</v>
      </c>
      <c r="U488" s="281">
        <v>738.83</v>
      </c>
      <c r="V488" s="281">
        <v>755.72</v>
      </c>
      <c r="W488" s="281">
        <v>938.64</v>
      </c>
      <c r="X488" s="281">
        <v>746.21</v>
      </c>
      <c r="Y488" s="281">
        <v>744.54</v>
      </c>
    </row>
    <row r="489" spans="1:25">
      <c r="A489" s="256">
        <v>7</v>
      </c>
      <c r="B489" s="281">
        <v>853.56</v>
      </c>
      <c r="C489" s="281">
        <v>855.47</v>
      </c>
      <c r="D489" s="281">
        <v>899.9</v>
      </c>
      <c r="E489" s="281">
        <v>965.46</v>
      </c>
      <c r="F489" s="281">
        <v>940.73</v>
      </c>
      <c r="G489" s="281">
        <v>1008.71</v>
      </c>
      <c r="H489" s="281">
        <v>1199.3499999999999</v>
      </c>
      <c r="I489" s="281">
        <v>1317.6</v>
      </c>
      <c r="J489" s="281">
        <v>1392.15</v>
      </c>
      <c r="K489" s="281">
        <v>1413.02</v>
      </c>
      <c r="L489" s="281">
        <v>1387.09</v>
      </c>
      <c r="M489" s="281">
        <v>1409.85</v>
      </c>
      <c r="N489" s="281">
        <v>1384.24</v>
      </c>
      <c r="O489" s="281">
        <v>1425.64</v>
      </c>
      <c r="P489" s="281">
        <v>1420.79</v>
      </c>
      <c r="Q489" s="281">
        <v>1412.28</v>
      </c>
      <c r="R489" s="281">
        <v>1393.53</v>
      </c>
      <c r="S489" s="281">
        <v>1431.94</v>
      </c>
      <c r="T489" s="281">
        <v>1348.61</v>
      </c>
      <c r="U489" s="281">
        <v>1358.32</v>
      </c>
      <c r="V489" s="281">
        <v>1313.61</v>
      </c>
      <c r="W489" s="281">
        <v>1115.31</v>
      </c>
      <c r="X489" s="281">
        <v>992.64</v>
      </c>
      <c r="Y489" s="281">
        <v>884.73</v>
      </c>
    </row>
    <row r="490" spans="1:25">
      <c r="A490" s="256">
        <v>8</v>
      </c>
      <c r="B490" s="281">
        <v>990.4</v>
      </c>
      <c r="C490" s="281">
        <v>993.2</v>
      </c>
      <c r="D490" s="281">
        <v>998.33</v>
      </c>
      <c r="E490" s="281">
        <v>1011.3</v>
      </c>
      <c r="F490" s="281">
        <v>1152.78</v>
      </c>
      <c r="G490" s="281">
        <v>1355.37</v>
      </c>
      <c r="H490" s="281">
        <v>1330.82</v>
      </c>
      <c r="I490" s="281">
        <v>1453.6</v>
      </c>
      <c r="J490" s="281">
        <v>1594.39</v>
      </c>
      <c r="K490" s="281">
        <v>1692.77</v>
      </c>
      <c r="L490" s="281">
        <v>1630.79</v>
      </c>
      <c r="M490" s="281">
        <v>1646.9</v>
      </c>
      <c r="N490" s="281">
        <v>1598.81</v>
      </c>
      <c r="O490" s="281">
        <v>1602.76</v>
      </c>
      <c r="P490" s="281">
        <v>1587.67</v>
      </c>
      <c r="Q490" s="281">
        <v>1579.51</v>
      </c>
      <c r="R490" s="281">
        <v>1617.21</v>
      </c>
      <c r="S490" s="281">
        <v>1729.64</v>
      </c>
      <c r="T490" s="281">
        <v>1631.54</v>
      </c>
      <c r="U490" s="281">
        <v>1293.95</v>
      </c>
      <c r="V490" s="281">
        <v>1376.2</v>
      </c>
      <c r="W490" s="281">
        <v>1311.03</v>
      </c>
      <c r="X490" s="281">
        <v>1000.46</v>
      </c>
      <c r="Y490" s="281">
        <v>997.19</v>
      </c>
    </row>
    <row r="491" spans="1:25">
      <c r="A491" s="256">
        <v>9</v>
      </c>
      <c r="B491" s="281">
        <v>975.3</v>
      </c>
      <c r="C491" s="281">
        <v>964.05</v>
      </c>
      <c r="D491" s="281">
        <v>969.71</v>
      </c>
      <c r="E491" s="281">
        <v>979.22</v>
      </c>
      <c r="F491" s="281">
        <v>1038.93</v>
      </c>
      <c r="G491" s="281">
        <v>1147.03</v>
      </c>
      <c r="H491" s="281">
        <v>1059.3399999999999</v>
      </c>
      <c r="I491" s="281">
        <v>1328.06</v>
      </c>
      <c r="J491" s="281">
        <v>1440.02</v>
      </c>
      <c r="K491" s="281">
        <v>1535.39</v>
      </c>
      <c r="L491" s="281">
        <v>1573.6</v>
      </c>
      <c r="M491" s="281">
        <v>1539.49</v>
      </c>
      <c r="N491" s="281">
        <v>1513.83</v>
      </c>
      <c r="O491" s="281">
        <v>1540.65</v>
      </c>
      <c r="P491" s="281">
        <v>1554.92</v>
      </c>
      <c r="Q491" s="281">
        <v>1543.08</v>
      </c>
      <c r="R491" s="281">
        <v>1555.52</v>
      </c>
      <c r="S491" s="281">
        <v>1586.83</v>
      </c>
      <c r="T491" s="281">
        <v>1556.73</v>
      </c>
      <c r="U491" s="281">
        <v>1250.51</v>
      </c>
      <c r="V491" s="281">
        <v>1092.21</v>
      </c>
      <c r="W491" s="281">
        <v>1004.09</v>
      </c>
      <c r="X491" s="281">
        <v>990.85</v>
      </c>
      <c r="Y491" s="281">
        <v>962.86</v>
      </c>
    </row>
    <row r="492" spans="1:25">
      <c r="A492" s="256">
        <v>10</v>
      </c>
      <c r="B492" s="281">
        <v>886.34</v>
      </c>
      <c r="C492" s="281">
        <v>937.19</v>
      </c>
      <c r="D492" s="281">
        <v>966.26</v>
      </c>
      <c r="E492" s="281">
        <v>1034.51</v>
      </c>
      <c r="F492" s="281">
        <v>1027.43</v>
      </c>
      <c r="G492" s="281">
        <v>1179.72</v>
      </c>
      <c r="H492" s="281">
        <v>1293.82</v>
      </c>
      <c r="I492" s="281">
        <v>1276.33</v>
      </c>
      <c r="J492" s="281">
        <v>1159.25</v>
      </c>
      <c r="K492" s="281">
        <v>1167.22</v>
      </c>
      <c r="L492" s="281">
        <v>1203.52</v>
      </c>
      <c r="M492" s="281">
        <v>1220.0999999999999</v>
      </c>
      <c r="N492" s="281">
        <v>1261.55</v>
      </c>
      <c r="O492" s="281">
        <v>1257.93</v>
      </c>
      <c r="P492" s="281">
        <v>1126.8699999999999</v>
      </c>
      <c r="Q492" s="281">
        <v>1091.48</v>
      </c>
      <c r="R492" s="281">
        <v>1288.9000000000001</v>
      </c>
      <c r="S492" s="281">
        <v>1187.6199999999999</v>
      </c>
      <c r="T492" s="281">
        <v>1092.3900000000001</v>
      </c>
      <c r="U492" s="281">
        <v>1063.1199999999999</v>
      </c>
      <c r="V492" s="281">
        <v>1060.46</v>
      </c>
      <c r="W492" s="281">
        <v>1003.33</v>
      </c>
      <c r="X492" s="281">
        <v>916.61</v>
      </c>
      <c r="Y492" s="281">
        <v>903.37</v>
      </c>
    </row>
    <row r="493" spans="1:25">
      <c r="A493" s="256">
        <v>11</v>
      </c>
      <c r="B493" s="281">
        <v>851.06</v>
      </c>
      <c r="C493" s="281">
        <v>852.65</v>
      </c>
      <c r="D493" s="281">
        <v>865.91</v>
      </c>
      <c r="E493" s="281">
        <v>859.77</v>
      </c>
      <c r="F493" s="281">
        <v>843.2</v>
      </c>
      <c r="G493" s="281">
        <v>855.77</v>
      </c>
      <c r="H493" s="281">
        <v>937.6</v>
      </c>
      <c r="I493" s="281">
        <v>889.2</v>
      </c>
      <c r="J493" s="281">
        <v>868.04</v>
      </c>
      <c r="K493" s="281">
        <v>868.35</v>
      </c>
      <c r="L493" s="281">
        <v>870.21</v>
      </c>
      <c r="M493" s="281">
        <v>870.53</v>
      </c>
      <c r="N493" s="281">
        <v>869.12</v>
      </c>
      <c r="O493" s="281">
        <v>836.13</v>
      </c>
      <c r="P493" s="281">
        <v>835.78</v>
      </c>
      <c r="Q493" s="281">
        <v>832.64</v>
      </c>
      <c r="R493" s="281">
        <v>835.81</v>
      </c>
      <c r="S493" s="281">
        <v>949.92</v>
      </c>
      <c r="T493" s="281">
        <v>885.02</v>
      </c>
      <c r="U493" s="281">
        <v>862.05</v>
      </c>
      <c r="V493" s="281">
        <v>872.73</v>
      </c>
      <c r="W493" s="281">
        <v>861.25</v>
      </c>
      <c r="X493" s="281">
        <v>851.66</v>
      </c>
      <c r="Y493" s="281">
        <v>803.66</v>
      </c>
    </row>
    <row r="494" spans="1:25">
      <c r="A494" s="256">
        <v>12</v>
      </c>
      <c r="B494" s="281">
        <v>752.35</v>
      </c>
      <c r="C494" s="281">
        <v>731.42</v>
      </c>
      <c r="D494" s="281">
        <v>745.18</v>
      </c>
      <c r="E494" s="281">
        <v>725.8</v>
      </c>
      <c r="F494" s="281">
        <v>733.71</v>
      </c>
      <c r="G494" s="281">
        <v>763.19</v>
      </c>
      <c r="H494" s="281">
        <v>796.8</v>
      </c>
      <c r="I494" s="281">
        <v>1131.3499999999999</v>
      </c>
      <c r="J494" s="281">
        <v>1143.81</v>
      </c>
      <c r="K494" s="281">
        <v>773.1</v>
      </c>
      <c r="L494" s="281">
        <v>773.86</v>
      </c>
      <c r="M494" s="281">
        <v>780.67</v>
      </c>
      <c r="N494" s="281">
        <v>779.71</v>
      </c>
      <c r="O494" s="281">
        <v>850.22</v>
      </c>
      <c r="P494" s="281">
        <v>781.12</v>
      </c>
      <c r="Q494" s="281">
        <v>780.74</v>
      </c>
      <c r="R494" s="281">
        <v>766.53</v>
      </c>
      <c r="S494" s="281">
        <v>772.23</v>
      </c>
      <c r="T494" s="281">
        <v>772.52</v>
      </c>
      <c r="U494" s="281">
        <v>751.18</v>
      </c>
      <c r="V494" s="281">
        <v>762.34</v>
      </c>
      <c r="W494" s="281">
        <v>753.29</v>
      </c>
      <c r="X494" s="281">
        <v>809.62</v>
      </c>
      <c r="Y494" s="281">
        <v>808.09</v>
      </c>
    </row>
    <row r="495" spans="1:25">
      <c r="A495" s="256">
        <v>13</v>
      </c>
      <c r="B495" s="281">
        <v>739.54</v>
      </c>
      <c r="C495" s="281">
        <v>740.31</v>
      </c>
      <c r="D495" s="281">
        <v>844.27</v>
      </c>
      <c r="E495" s="281">
        <v>777.45</v>
      </c>
      <c r="F495" s="281">
        <v>716.06</v>
      </c>
      <c r="G495" s="281">
        <v>996.36</v>
      </c>
      <c r="H495" s="281">
        <v>999.19</v>
      </c>
      <c r="I495" s="281">
        <v>1022.96</v>
      </c>
      <c r="J495" s="281">
        <v>951.32</v>
      </c>
      <c r="K495" s="281">
        <v>975.07</v>
      </c>
      <c r="L495" s="281">
        <v>997.28</v>
      </c>
      <c r="M495" s="281">
        <v>1013.78</v>
      </c>
      <c r="N495" s="281">
        <v>1056.04</v>
      </c>
      <c r="O495" s="281">
        <v>1056.7</v>
      </c>
      <c r="P495" s="281">
        <v>1057.3699999999999</v>
      </c>
      <c r="Q495" s="281">
        <v>998.73</v>
      </c>
      <c r="R495" s="281">
        <v>1011.14</v>
      </c>
      <c r="S495" s="281">
        <v>1065.54</v>
      </c>
      <c r="T495" s="281">
        <v>802.02</v>
      </c>
      <c r="U495" s="281">
        <v>780.53</v>
      </c>
      <c r="V495" s="281">
        <v>756.08</v>
      </c>
      <c r="W495" s="281">
        <v>746.29</v>
      </c>
      <c r="X495" s="281">
        <v>726.25</v>
      </c>
      <c r="Y495" s="281">
        <v>726.22</v>
      </c>
    </row>
    <row r="496" spans="1:25">
      <c r="A496" s="256">
        <v>14</v>
      </c>
      <c r="B496" s="281">
        <v>733.3</v>
      </c>
      <c r="C496" s="281">
        <v>735.75</v>
      </c>
      <c r="D496" s="281">
        <v>837.51</v>
      </c>
      <c r="E496" s="281">
        <v>839.15</v>
      </c>
      <c r="F496" s="281">
        <v>868.8</v>
      </c>
      <c r="G496" s="281">
        <v>1057.24</v>
      </c>
      <c r="H496" s="281">
        <v>1097.2</v>
      </c>
      <c r="I496" s="281">
        <v>1223.58</v>
      </c>
      <c r="J496" s="281">
        <v>1208.93</v>
      </c>
      <c r="K496" s="281">
        <v>1120.78</v>
      </c>
      <c r="L496" s="281">
        <v>1055.69</v>
      </c>
      <c r="M496" s="281">
        <v>1224.98</v>
      </c>
      <c r="N496" s="281">
        <v>1208.3800000000001</v>
      </c>
      <c r="O496" s="281">
        <v>1162.9100000000001</v>
      </c>
      <c r="P496" s="281">
        <v>1002.07</v>
      </c>
      <c r="Q496" s="281">
        <v>1053.04</v>
      </c>
      <c r="R496" s="281">
        <v>999.61</v>
      </c>
      <c r="S496" s="281">
        <v>1059.18</v>
      </c>
      <c r="T496" s="281">
        <v>790.16</v>
      </c>
      <c r="U496" s="281">
        <v>767.26</v>
      </c>
      <c r="V496" s="281">
        <v>790.7</v>
      </c>
      <c r="W496" s="281">
        <v>1081.3900000000001</v>
      </c>
      <c r="X496" s="281">
        <v>1053.48</v>
      </c>
      <c r="Y496" s="281">
        <v>1025.1300000000001</v>
      </c>
    </row>
    <row r="497" spans="1:25">
      <c r="A497" s="256">
        <v>15</v>
      </c>
      <c r="B497" s="281">
        <v>977.32</v>
      </c>
      <c r="C497" s="281">
        <v>978.44</v>
      </c>
      <c r="D497" s="281">
        <v>981.6</v>
      </c>
      <c r="E497" s="281">
        <v>978.22</v>
      </c>
      <c r="F497" s="281">
        <v>964.47</v>
      </c>
      <c r="G497" s="281">
        <v>1119.72</v>
      </c>
      <c r="H497" s="281">
        <v>1256.2</v>
      </c>
      <c r="I497" s="281">
        <v>1295.58</v>
      </c>
      <c r="J497" s="281">
        <v>1337.21</v>
      </c>
      <c r="K497" s="281">
        <v>1328.75</v>
      </c>
      <c r="L497" s="281">
        <v>1329.57</v>
      </c>
      <c r="M497" s="281">
        <v>1326.13</v>
      </c>
      <c r="N497" s="281">
        <v>1207.08</v>
      </c>
      <c r="O497" s="281">
        <v>1309.8699999999999</v>
      </c>
      <c r="P497" s="281">
        <v>1241.4100000000001</v>
      </c>
      <c r="Q497" s="281">
        <v>1396.96</v>
      </c>
      <c r="R497" s="281">
        <v>1365.11</v>
      </c>
      <c r="S497" s="281">
        <v>1424.32</v>
      </c>
      <c r="T497" s="281">
        <v>1348.3</v>
      </c>
      <c r="U497" s="281">
        <v>1439.57</v>
      </c>
      <c r="V497" s="281">
        <v>1276.75</v>
      </c>
      <c r="W497" s="281">
        <v>1088.95</v>
      </c>
      <c r="X497" s="281">
        <v>1055.74</v>
      </c>
      <c r="Y497" s="281">
        <v>1024.31</v>
      </c>
    </row>
    <row r="498" spans="1:25">
      <c r="A498" s="256">
        <v>16</v>
      </c>
      <c r="B498" s="281">
        <v>1176.1600000000001</v>
      </c>
      <c r="C498" s="281">
        <v>1179.5</v>
      </c>
      <c r="D498" s="281">
        <v>1181.02</v>
      </c>
      <c r="E498" s="281">
        <v>1179.83</v>
      </c>
      <c r="F498" s="281">
        <v>1119.74</v>
      </c>
      <c r="G498" s="281">
        <v>1143.33</v>
      </c>
      <c r="H498" s="281">
        <v>1182.96</v>
      </c>
      <c r="I498" s="281">
        <v>1239.5</v>
      </c>
      <c r="J498" s="281">
        <v>1366.6</v>
      </c>
      <c r="K498" s="281">
        <v>1334.8</v>
      </c>
      <c r="L498" s="281">
        <v>1253.1500000000001</v>
      </c>
      <c r="M498" s="281">
        <v>1224.6500000000001</v>
      </c>
      <c r="N498" s="281">
        <v>1414.32</v>
      </c>
      <c r="O498" s="281">
        <v>1310.05</v>
      </c>
      <c r="P498" s="281">
        <v>1332.43</v>
      </c>
      <c r="Q498" s="281">
        <v>1253.18</v>
      </c>
      <c r="R498" s="281">
        <v>1397.2</v>
      </c>
      <c r="S498" s="281">
        <v>1219.4100000000001</v>
      </c>
      <c r="T498" s="281">
        <v>1290.08</v>
      </c>
      <c r="U498" s="281">
        <v>1579.52</v>
      </c>
      <c r="V498" s="281">
        <v>1293.73</v>
      </c>
      <c r="W498" s="281">
        <v>1240.47</v>
      </c>
      <c r="X498" s="281">
        <v>1146.98</v>
      </c>
      <c r="Y498" s="281">
        <v>1205.27</v>
      </c>
    </row>
    <row r="499" spans="1:25">
      <c r="A499" s="256">
        <v>17</v>
      </c>
      <c r="B499" s="281">
        <v>1167.3900000000001</v>
      </c>
      <c r="C499" s="281">
        <v>1169.6300000000001</v>
      </c>
      <c r="D499" s="281">
        <v>1175.8499999999999</v>
      </c>
      <c r="E499" s="281">
        <v>1182.8699999999999</v>
      </c>
      <c r="F499" s="281">
        <v>1303.8499999999999</v>
      </c>
      <c r="G499" s="281">
        <v>1302.74</v>
      </c>
      <c r="H499" s="281">
        <v>1326.8</v>
      </c>
      <c r="I499" s="281">
        <v>1502.56</v>
      </c>
      <c r="J499" s="281">
        <v>1612.71</v>
      </c>
      <c r="K499" s="281">
        <v>1620.18</v>
      </c>
      <c r="L499" s="281">
        <v>1593.13</v>
      </c>
      <c r="M499" s="281">
        <v>1608.2</v>
      </c>
      <c r="N499" s="281">
        <v>1470.1</v>
      </c>
      <c r="O499" s="281">
        <v>1481.35</v>
      </c>
      <c r="P499" s="281">
        <v>1524.24</v>
      </c>
      <c r="Q499" s="281">
        <v>1483.81</v>
      </c>
      <c r="R499" s="281">
        <v>1478.78</v>
      </c>
      <c r="S499" s="281">
        <v>1481.75</v>
      </c>
      <c r="T499" s="281">
        <v>1345.74</v>
      </c>
      <c r="U499" s="281">
        <v>1373.27</v>
      </c>
      <c r="V499" s="281">
        <v>1311.44</v>
      </c>
      <c r="W499" s="281">
        <v>1196.3699999999999</v>
      </c>
      <c r="X499" s="281">
        <v>1188.75</v>
      </c>
      <c r="Y499" s="281">
        <v>1151.77</v>
      </c>
    </row>
    <row r="500" spans="1:25">
      <c r="A500" s="256">
        <v>18</v>
      </c>
      <c r="B500" s="281">
        <v>1186.49</v>
      </c>
      <c r="C500" s="281">
        <v>1187.08</v>
      </c>
      <c r="D500" s="281">
        <v>1191.74</v>
      </c>
      <c r="E500" s="281">
        <v>1192.81</v>
      </c>
      <c r="F500" s="281">
        <v>1193.02</v>
      </c>
      <c r="G500" s="281">
        <v>1222.53</v>
      </c>
      <c r="H500" s="281">
        <v>1180</v>
      </c>
      <c r="I500" s="281">
        <v>1178.4100000000001</v>
      </c>
      <c r="J500" s="281">
        <v>1151.8800000000001</v>
      </c>
      <c r="K500" s="281">
        <v>1155.3900000000001</v>
      </c>
      <c r="L500" s="281">
        <v>1149.6500000000001</v>
      </c>
      <c r="M500" s="281">
        <v>1181</v>
      </c>
      <c r="N500" s="281">
        <v>1178.78</v>
      </c>
      <c r="O500" s="281">
        <v>1178.57</v>
      </c>
      <c r="P500" s="281">
        <v>1335.24</v>
      </c>
      <c r="Q500" s="281">
        <v>1319.43</v>
      </c>
      <c r="R500" s="281">
        <v>1310.77</v>
      </c>
      <c r="S500" s="281">
        <v>1341.75</v>
      </c>
      <c r="T500" s="281">
        <v>1178.3499999999999</v>
      </c>
      <c r="U500" s="281">
        <v>1220.1600000000001</v>
      </c>
      <c r="V500" s="281">
        <v>1382.78</v>
      </c>
      <c r="W500" s="281">
        <v>1339.8</v>
      </c>
      <c r="X500" s="281">
        <v>1201.56</v>
      </c>
      <c r="Y500" s="281">
        <v>1184.18</v>
      </c>
    </row>
    <row r="501" spans="1:25">
      <c r="A501" s="256">
        <v>19</v>
      </c>
      <c r="B501" s="281">
        <v>1082.82</v>
      </c>
      <c r="C501" s="281">
        <v>1074.78</v>
      </c>
      <c r="D501" s="281">
        <v>1059.49</v>
      </c>
      <c r="E501" s="281">
        <v>1072.18</v>
      </c>
      <c r="F501" s="281">
        <v>1048.74</v>
      </c>
      <c r="G501" s="281">
        <v>1173.25</v>
      </c>
      <c r="H501" s="281">
        <v>1226.58</v>
      </c>
      <c r="I501" s="281">
        <v>1258.3800000000001</v>
      </c>
      <c r="J501" s="281">
        <v>1251.95</v>
      </c>
      <c r="K501" s="281">
        <v>1252.0999999999999</v>
      </c>
      <c r="L501" s="281">
        <v>1251.74</v>
      </c>
      <c r="M501" s="281">
        <v>1252.1099999999999</v>
      </c>
      <c r="N501" s="281">
        <v>1250.0899999999999</v>
      </c>
      <c r="O501" s="281">
        <v>1239.55</v>
      </c>
      <c r="P501" s="281">
        <v>1239.42</v>
      </c>
      <c r="Q501" s="281">
        <v>1238.3599999999999</v>
      </c>
      <c r="R501" s="281">
        <v>1237.8599999999999</v>
      </c>
      <c r="S501" s="281">
        <v>1240.98</v>
      </c>
      <c r="T501" s="281">
        <v>1240.03</v>
      </c>
      <c r="U501" s="281">
        <v>1237.47</v>
      </c>
      <c r="V501" s="281">
        <v>1303.77</v>
      </c>
      <c r="W501" s="281">
        <v>1303.18</v>
      </c>
      <c r="X501" s="281">
        <v>1239.9100000000001</v>
      </c>
      <c r="Y501" s="281">
        <v>1093.99</v>
      </c>
    </row>
    <row r="502" spans="1:25">
      <c r="A502" s="256">
        <v>20</v>
      </c>
      <c r="B502" s="281">
        <v>1085.22</v>
      </c>
      <c r="C502" s="281">
        <v>1082.1300000000001</v>
      </c>
      <c r="D502" s="281">
        <v>1063.8800000000001</v>
      </c>
      <c r="E502" s="281">
        <v>1077.6300000000001</v>
      </c>
      <c r="F502" s="281">
        <v>1060.4100000000001</v>
      </c>
      <c r="G502" s="281">
        <v>1115.47</v>
      </c>
      <c r="H502" s="281">
        <v>1142.29</v>
      </c>
      <c r="I502" s="281">
        <v>1238.5999999999999</v>
      </c>
      <c r="J502" s="281">
        <v>1053.9000000000001</v>
      </c>
      <c r="K502" s="281">
        <v>1055.18</v>
      </c>
      <c r="L502" s="281">
        <v>1054.73</v>
      </c>
      <c r="M502" s="281">
        <v>1236.0899999999999</v>
      </c>
      <c r="N502" s="281">
        <v>1235.76</v>
      </c>
      <c r="O502" s="281">
        <v>1235.58</v>
      </c>
      <c r="P502" s="281">
        <v>1142.97</v>
      </c>
      <c r="Q502" s="281">
        <v>1141.95</v>
      </c>
      <c r="R502" s="281">
        <v>1234.95</v>
      </c>
      <c r="S502" s="281">
        <v>1239.54</v>
      </c>
      <c r="T502" s="281">
        <v>1121.53</v>
      </c>
      <c r="U502" s="281">
        <v>1125.82</v>
      </c>
      <c r="V502" s="281">
        <v>1288.0899999999999</v>
      </c>
      <c r="W502" s="281">
        <v>1239.68</v>
      </c>
      <c r="X502" s="281">
        <v>1089.1500000000001</v>
      </c>
      <c r="Y502" s="281">
        <v>1090.0999999999999</v>
      </c>
    </row>
    <row r="503" spans="1:25">
      <c r="A503" s="256">
        <v>21</v>
      </c>
      <c r="B503" s="281">
        <v>861.03</v>
      </c>
      <c r="C503" s="281">
        <v>835.09</v>
      </c>
      <c r="D503" s="281">
        <v>792.02</v>
      </c>
      <c r="E503" s="281">
        <v>790.17</v>
      </c>
      <c r="F503" s="281">
        <v>1049.73</v>
      </c>
      <c r="G503" s="281">
        <v>1041.48</v>
      </c>
      <c r="H503" s="281">
        <v>1216.1400000000001</v>
      </c>
      <c r="I503" s="281">
        <v>1282.0899999999999</v>
      </c>
      <c r="J503" s="281">
        <v>1302.5999999999999</v>
      </c>
      <c r="K503" s="281">
        <v>1297.1500000000001</v>
      </c>
      <c r="L503" s="281">
        <v>1295.6400000000001</v>
      </c>
      <c r="M503" s="281">
        <v>1294.54</v>
      </c>
      <c r="N503" s="281">
        <v>1295.68</v>
      </c>
      <c r="O503" s="281">
        <v>1293.2</v>
      </c>
      <c r="P503" s="281">
        <v>1290.49</v>
      </c>
      <c r="Q503" s="281">
        <v>1291.27</v>
      </c>
      <c r="R503" s="281">
        <v>1292.69</v>
      </c>
      <c r="S503" s="281">
        <v>1398.46</v>
      </c>
      <c r="T503" s="281">
        <v>1338.54</v>
      </c>
      <c r="U503" s="281">
        <v>1360.31</v>
      </c>
      <c r="V503" s="281">
        <v>1287.6500000000001</v>
      </c>
      <c r="W503" s="281">
        <v>1271.8800000000001</v>
      </c>
      <c r="X503" s="281">
        <v>1197.6500000000001</v>
      </c>
      <c r="Y503" s="281">
        <v>1068.47</v>
      </c>
    </row>
    <row r="504" spans="1:25">
      <c r="A504" s="256">
        <v>22</v>
      </c>
      <c r="B504" s="281">
        <v>1193.58</v>
      </c>
      <c r="C504" s="281">
        <v>1177.5899999999999</v>
      </c>
      <c r="D504" s="281">
        <v>1175.81</v>
      </c>
      <c r="E504" s="281">
        <v>1108.5899999999999</v>
      </c>
      <c r="F504" s="281">
        <v>1050.17</v>
      </c>
      <c r="G504" s="281">
        <v>1229.8</v>
      </c>
      <c r="H504" s="281">
        <v>1277.44</v>
      </c>
      <c r="I504" s="281">
        <v>1322.58</v>
      </c>
      <c r="J504" s="281">
        <v>1493.71</v>
      </c>
      <c r="K504" s="281">
        <v>1535.8</v>
      </c>
      <c r="L504" s="281">
        <v>1538.4</v>
      </c>
      <c r="M504" s="281">
        <v>1530.7</v>
      </c>
      <c r="N504" s="281">
        <v>1528.14</v>
      </c>
      <c r="O504" s="281">
        <v>1527.99</v>
      </c>
      <c r="P504" s="281">
        <v>1534.86</v>
      </c>
      <c r="Q504" s="281">
        <v>1521.64</v>
      </c>
      <c r="R504" s="281">
        <v>1546.82</v>
      </c>
      <c r="S504" s="281">
        <v>1543.17</v>
      </c>
      <c r="T504" s="281">
        <v>1540.86</v>
      </c>
      <c r="U504" s="281">
        <v>1590.93</v>
      </c>
      <c r="V504" s="281">
        <v>1415.45</v>
      </c>
      <c r="W504" s="281">
        <v>1296.3</v>
      </c>
      <c r="X504" s="281">
        <v>1289.04</v>
      </c>
      <c r="Y504" s="281">
        <v>1220.6099999999999</v>
      </c>
    </row>
    <row r="505" spans="1:25">
      <c r="A505" s="256">
        <v>23</v>
      </c>
      <c r="B505" s="281">
        <v>1059.56</v>
      </c>
      <c r="C505" s="281">
        <v>1061.82</v>
      </c>
      <c r="D505" s="281">
        <v>1064.6199999999999</v>
      </c>
      <c r="E505" s="281">
        <v>1054.07</v>
      </c>
      <c r="F505" s="281">
        <v>1027.93</v>
      </c>
      <c r="G505" s="281">
        <v>1138.32</v>
      </c>
      <c r="H505" s="281">
        <v>1226.3900000000001</v>
      </c>
      <c r="I505" s="281">
        <v>1310.71</v>
      </c>
      <c r="J505" s="281">
        <v>1411.49</v>
      </c>
      <c r="K505" s="281">
        <v>1501.85</v>
      </c>
      <c r="L505" s="281">
        <v>1519.92</v>
      </c>
      <c r="M505" s="281">
        <v>1538.11</v>
      </c>
      <c r="N505" s="281">
        <v>1529.77</v>
      </c>
      <c r="O505" s="281">
        <v>1546.85</v>
      </c>
      <c r="P505" s="281">
        <v>1569.34</v>
      </c>
      <c r="Q505" s="281">
        <v>1562.72</v>
      </c>
      <c r="R505" s="281">
        <v>1572.17</v>
      </c>
      <c r="S505" s="281">
        <v>1554.44</v>
      </c>
      <c r="T505" s="281">
        <v>1535.87</v>
      </c>
      <c r="U505" s="281">
        <v>1588.51</v>
      </c>
      <c r="V505" s="281">
        <v>1392.13</v>
      </c>
      <c r="W505" s="281">
        <v>1289.54</v>
      </c>
      <c r="X505" s="281">
        <v>1209.04</v>
      </c>
      <c r="Y505" s="281">
        <v>1128.3900000000001</v>
      </c>
    </row>
    <row r="506" spans="1:25">
      <c r="A506" s="256">
        <v>24</v>
      </c>
      <c r="B506" s="281">
        <v>1042.8399999999999</v>
      </c>
      <c r="C506" s="281">
        <v>1046.3699999999999</v>
      </c>
      <c r="D506" s="281">
        <v>1052</v>
      </c>
      <c r="E506" s="281">
        <v>1053.7</v>
      </c>
      <c r="F506" s="281">
        <v>1035.8900000000001</v>
      </c>
      <c r="G506" s="281">
        <v>1260.3900000000001</v>
      </c>
      <c r="H506" s="281">
        <v>1279.81</v>
      </c>
      <c r="I506" s="281">
        <v>1437.16</v>
      </c>
      <c r="J506" s="281">
        <v>1417.91</v>
      </c>
      <c r="K506" s="281">
        <v>1428.19</v>
      </c>
      <c r="L506" s="281">
        <v>1475.21</v>
      </c>
      <c r="M506" s="281">
        <v>1475.99</v>
      </c>
      <c r="N506" s="281">
        <v>1415.59</v>
      </c>
      <c r="O506" s="281">
        <v>1382.79</v>
      </c>
      <c r="P506" s="281">
        <v>1375.4</v>
      </c>
      <c r="Q506" s="281">
        <v>1363.57</v>
      </c>
      <c r="R506" s="281">
        <v>1382.23</v>
      </c>
      <c r="S506" s="281">
        <v>1395.37</v>
      </c>
      <c r="T506" s="281">
        <v>1368.86</v>
      </c>
      <c r="U506" s="281">
        <v>1406.14</v>
      </c>
      <c r="V506" s="281">
        <v>1266.1600000000001</v>
      </c>
      <c r="W506" s="281">
        <v>1148.1400000000001</v>
      </c>
      <c r="X506" s="281">
        <v>1099.52</v>
      </c>
      <c r="Y506" s="281">
        <v>1043.69</v>
      </c>
    </row>
    <row r="507" spans="1:25">
      <c r="A507" s="256">
        <v>25</v>
      </c>
      <c r="B507" s="281">
        <v>1044.57</v>
      </c>
      <c r="C507" s="281">
        <v>1048.1300000000001</v>
      </c>
      <c r="D507" s="281">
        <v>1050.93</v>
      </c>
      <c r="E507" s="281">
        <v>1059.6300000000001</v>
      </c>
      <c r="F507" s="281">
        <v>1084.8</v>
      </c>
      <c r="G507" s="281">
        <v>1191.4000000000001</v>
      </c>
      <c r="H507" s="281">
        <v>1204.1099999999999</v>
      </c>
      <c r="I507" s="281">
        <v>1306.45</v>
      </c>
      <c r="J507" s="281">
        <v>1353.24</v>
      </c>
      <c r="K507" s="281">
        <v>1377.91</v>
      </c>
      <c r="L507" s="281">
        <v>1357.14</v>
      </c>
      <c r="M507" s="281">
        <v>1356.92</v>
      </c>
      <c r="N507" s="281">
        <v>1352</v>
      </c>
      <c r="O507" s="281">
        <v>1350.76</v>
      </c>
      <c r="P507" s="281">
        <v>1402.01</v>
      </c>
      <c r="Q507" s="281">
        <v>1345.34</v>
      </c>
      <c r="R507" s="281">
        <v>1249.3800000000001</v>
      </c>
      <c r="S507" s="281">
        <v>1361.27</v>
      </c>
      <c r="T507" s="281">
        <v>1248.52</v>
      </c>
      <c r="U507" s="281">
        <v>1297.3399999999999</v>
      </c>
      <c r="V507" s="281">
        <v>1179.4100000000001</v>
      </c>
      <c r="W507" s="281">
        <v>1171.6400000000001</v>
      </c>
      <c r="X507" s="281">
        <v>1157.49</v>
      </c>
      <c r="Y507" s="281">
        <v>1144.52</v>
      </c>
    </row>
    <row r="508" spans="1:25">
      <c r="A508" s="256">
        <v>26</v>
      </c>
      <c r="B508" s="281">
        <v>1034.6300000000001</v>
      </c>
      <c r="C508" s="281">
        <v>1018.51</v>
      </c>
      <c r="D508" s="281">
        <v>1023.31</v>
      </c>
      <c r="E508" s="281">
        <v>1046.1500000000001</v>
      </c>
      <c r="F508" s="281">
        <v>1030.21</v>
      </c>
      <c r="G508" s="281">
        <v>1258.67</v>
      </c>
      <c r="H508" s="281">
        <v>1297.77</v>
      </c>
      <c r="I508" s="281">
        <v>1407.5</v>
      </c>
      <c r="J508" s="281">
        <v>1524.38</v>
      </c>
      <c r="K508" s="281">
        <v>1553.05</v>
      </c>
      <c r="L508" s="281">
        <v>1554.14</v>
      </c>
      <c r="M508" s="281">
        <v>1551.19</v>
      </c>
      <c r="N508" s="281">
        <v>1538.8</v>
      </c>
      <c r="O508" s="281">
        <v>1543.06</v>
      </c>
      <c r="P508" s="281">
        <v>1528.69</v>
      </c>
      <c r="Q508" s="281">
        <v>1491.32</v>
      </c>
      <c r="R508" s="281">
        <v>1457.7</v>
      </c>
      <c r="S508" s="281">
        <v>1479.03</v>
      </c>
      <c r="T508" s="281">
        <v>1549.73</v>
      </c>
      <c r="U508" s="281">
        <v>1567.3</v>
      </c>
      <c r="V508" s="281">
        <v>1398.44</v>
      </c>
      <c r="W508" s="281">
        <v>1276.27</v>
      </c>
      <c r="X508" s="281">
        <v>1210.52</v>
      </c>
      <c r="Y508" s="281">
        <v>1049.32</v>
      </c>
    </row>
    <row r="509" spans="1:25">
      <c r="A509" s="256">
        <v>27</v>
      </c>
      <c r="B509" s="281">
        <v>1048.1199999999999</v>
      </c>
      <c r="C509" s="281">
        <v>1043.44</v>
      </c>
      <c r="D509" s="281">
        <v>1050.8699999999999</v>
      </c>
      <c r="E509" s="281">
        <v>1069.8499999999999</v>
      </c>
      <c r="F509" s="281">
        <v>1035.3</v>
      </c>
      <c r="G509" s="281">
        <v>1252.5899999999999</v>
      </c>
      <c r="H509" s="281">
        <v>1297.6500000000001</v>
      </c>
      <c r="I509" s="281">
        <v>1416.54</v>
      </c>
      <c r="J509" s="281">
        <v>1565.5</v>
      </c>
      <c r="K509" s="281">
        <v>1634.21</v>
      </c>
      <c r="L509" s="281">
        <v>1627.05</v>
      </c>
      <c r="M509" s="281">
        <v>1609.28</v>
      </c>
      <c r="N509" s="281">
        <v>1559.04</v>
      </c>
      <c r="O509" s="281">
        <v>1561.02</v>
      </c>
      <c r="P509" s="281">
        <v>1541.86</v>
      </c>
      <c r="Q509" s="281">
        <v>1541.73</v>
      </c>
      <c r="R509" s="281">
        <v>1519.89</v>
      </c>
      <c r="S509" s="281">
        <v>1533.22</v>
      </c>
      <c r="T509" s="281">
        <v>1530.25</v>
      </c>
      <c r="U509" s="281">
        <v>1539.77</v>
      </c>
      <c r="V509" s="281">
        <v>1331.4</v>
      </c>
      <c r="W509" s="281">
        <v>1228.68</v>
      </c>
      <c r="X509" s="281">
        <v>1156.8900000000001</v>
      </c>
      <c r="Y509" s="281">
        <v>1051.8</v>
      </c>
    </row>
    <row r="510" spans="1:25">
      <c r="A510" s="256">
        <v>28</v>
      </c>
      <c r="B510" s="281">
        <v>1037.1600000000001</v>
      </c>
      <c r="C510" s="281">
        <v>987.34</v>
      </c>
      <c r="D510" s="281">
        <v>983.25</v>
      </c>
      <c r="E510" s="281">
        <v>988.91</v>
      </c>
      <c r="F510" s="281">
        <v>1028.21</v>
      </c>
      <c r="G510" s="281">
        <v>1190.8699999999999</v>
      </c>
      <c r="H510" s="281">
        <v>1219.43</v>
      </c>
      <c r="I510" s="281">
        <v>1312.91</v>
      </c>
      <c r="J510" s="281">
        <v>1413.21</v>
      </c>
      <c r="K510" s="281">
        <v>1520.75</v>
      </c>
      <c r="L510" s="281">
        <v>1530.99</v>
      </c>
      <c r="M510" s="281">
        <v>1524.02</v>
      </c>
      <c r="N510" s="281">
        <v>1495.43</v>
      </c>
      <c r="O510" s="281">
        <v>1507.16</v>
      </c>
      <c r="P510" s="281">
        <v>1498.36</v>
      </c>
      <c r="Q510" s="281">
        <v>1497.32</v>
      </c>
      <c r="R510" s="281">
        <v>1491.19</v>
      </c>
      <c r="S510" s="281">
        <v>1520.47</v>
      </c>
      <c r="T510" s="281">
        <v>1530.17</v>
      </c>
      <c r="U510" s="281">
        <v>1495.58</v>
      </c>
      <c r="V510" s="281">
        <v>1308.93</v>
      </c>
      <c r="W510" s="281">
        <v>1199.42</v>
      </c>
      <c r="X510" s="281">
        <v>1190.29</v>
      </c>
      <c r="Y510" s="281">
        <v>1105.43</v>
      </c>
    </row>
    <row r="511" spans="1:25">
      <c r="A511" s="256">
        <v>29</v>
      </c>
      <c r="B511" s="281">
        <v>1297.18</v>
      </c>
      <c r="C511" s="281">
        <v>1279.4000000000001</v>
      </c>
      <c r="D511" s="281">
        <v>1277.17</v>
      </c>
      <c r="E511" s="281">
        <v>1278.05</v>
      </c>
      <c r="F511" s="281">
        <v>1261.8800000000001</v>
      </c>
      <c r="G511" s="281">
        <v>1266.5899999999999</v>
      </c>
      <c r="H511" s="281">
        <v>1323.99</v>
      </c>
      <c r="I511" s="281">
        <v>1399.09</v>
      </c>
      <c r="J511" s="281">
        <v>1553.41</v>
      </c>
      <c r="K511" s="281">
        <v>1622.66</v>
      </c>
      <c r="L511" s="281">
        <v>1614.81</v>
      </c>
      <c r="M511" s="281">
        <v>1611.48</v>
      </c>
      <c r="N511" s="281">
        <v>1616.91</v>
      </c>
      <c r="O511" s="281">
        <v>1707.27</v>
      </c>
      <c r="P511" s="281">
        <v>1644.97</v>
      </c>
      <c r="Q511" s="281">
        <v>1646.68</v>
      </c>
      <c r="R511" s="281">
        <v>1631.09</v>
      </c>
      <c r="S511" s="281">
        <v>1632.71</v>
      </c>
      <c r="T511" s="281">
        <v>1805.86</v>
      </c>
      <c r="U511" s="281">
        <v>1852.74</v>
      </c>
      <c r="V511" s="281">
        <v>1739.64</v>
      </c>
      <c r="W511" s="281">
        <v>1538.46</v>
      </c>
      <c r="X511" s="281">
        <v>1436.09</v>
      </c>
      <c r="Y511" s="281">
        <v>1294.6099999999999</v>
      </c>
    </row>
    <row r="512" spans="1:25">
      <c r="A512" s="256">
        <v>30</v>
      </c>
      <c r="B512" s="281">
        <v>1188.1400000000001</v>
      </c>
      <c r="C512" s="281">
        <v>1067.92</v>
      </c>
      <c r="D512" s="281">
        <v>1068.33</v>
      </c>
      <c r="E512" s="281">
        <v>1122.74</v>
      </c>
      <c r="F512" s="281">
        <v>1096.32</v>
      </c>
      <c r="G512" s="281">
        <v>1110.77</v>
      </c>
      <c r="H512" s="281">
        <v>1128.29</v>
      </c>
      <c r="I512" s="281">
        <v>1304.82</v>
      </c>
      <c r="J512" s="281">
        <v>1423.43</v>
      </c>
      <c r="K512" s="281">
        <v>1505.13</v>
      </c>
      <c r="L512" s="281">
        <v>1534.22</v>
      </c>
      <c r="M512" s="281">
        <v>1543.64</v>
      </c>
      <c r="N512" s="281">
        <v>1549.52</v>
      </c>
      <c r="O512" s="281">
        <v>1554.08</v>
      </c>
      <c r="P512" s="281">
        <v>1697.24</v>
      </c>
      <c r="Q512" s="281">
        <v>1686.63</v>
      </c>
      <c r="R512" s="281">
        <v>1699.79</v>
      </c>
      <c r="S512" s="281">
        <v>1855.23</v>
      </c>
      <c r="T512" s="281">
        <v>1829.81</v>
      </c>
      <c r="U512" s="281">
        <v>1734.47</v>
      </c>
      <c r="V512" s="281">
        <v>1585.27</v>
      </c>
      <c r="W512" s="281">
        <v>1466.36</v>
      </c>
      <c r="X512" s="281">
        <v>1349.08</v>
      </c>
      <c r="Y512" s="281">
        <v>1226.93</v>
      </c>
    </row>
    <row r="513" spans="1:25">
      <c r="A513" s="256">
        <v>31</v>
      </c>
      <c r="B513" s="281">
        <v>0</v>
      </c>
      <c r="C513" s="281">
        <v>0</v>
      </c>
      <c r="D513" s="281">
        <v>0</v>
      </c>
      <c r="E513" s="281">
        <v>0</v>
      </c>
      <c r="F513" s="281">
        <v>0</v>
      </c>
      <c r="G513" s="281">
        <v>0</v>
      </c>
      <c r="H513" s="281">
        <v>0</v>
      </c>
      <c r="I513" s="281">
        <v>0</v>
      </c>
      <c r="J513" s="281">
        <v>0</v>
      </c>
      <c r="K513" s="281">
        <v>0</v>
      </c>
      <c r="L513" s="281">
        <v>0</v>
      </c>
      <c r="M513" s="281">
        <v>0</v>
      </c>
      <c r="N513" s="281">
        <v>0</v>
      </c>
      <c r="O513" s="281">
        <v>0</v>
      </c>
      <c r="P513" s="281">
        <v>0</v>
      </c>
      <c r="Q513" s="281">
        <v>0</v>
      </c>
      <c r="R513" s="281">
        <v>0</v>
      </c>
      <c r="S513" s="281">
        <v>0</v>
      </c>
      <c r="T513" s="281">
        <v>0</v>
      </c>
      <c r="U513" s="281">
        <v>0</v>
      </c>
      <c r="V513" s="281">
        <v>0</v>
      </c>
      <c r="W513" s="281">
        <v>0</v>
      </c>
      <c r="X513" s="281">
        <v>0</v>
      </c>
      <c r="Y513" s="281">
        <v>0</v>
      </c>
    </row>
    <row r="515" spans="1:25">
      <c r="A515" s="422" t="s">
        <v>212</v>
      </c>
      <c r="B515" s="492" t="s">
        <v>214</v>
      </c>
      <c r="C515" s="492"/>
      <c r="D515" s="492"/>
      <c r="E515" s="492"/>
      <c r="F515" s="492"/>
      <c r="G515" s="492"/>
      <c r="H515" s="492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492"/>
      <c r="V515" s="492"/>
      <c r="W515" s="492"/>
      <c r="X515" s="492"/>
      <c r="Y515" s="492"/>
    </row>
    <row r="516" spans="1:25" ht="30">
      <c r="A516" s="422"/>
      <c r="B516" s="280" t="s">
        <v>1</v>
      </c>
      <c r="C516" s="280" t="s">
        <v>2</v>
      </c>
      <c r="D516" s="280" t="s">
        <v>3</v>
      </c>
      <c r="E516" s="280" t="s">
        <v>4</v>
      </c>
      <c r="F516" s="280" t="s">
        <v>5</v>
      </c>
      <c r="G516" s="280" t="s">
        <v>6</v>
      </c>
      <c r="H516" s="280" t="s">
        <v>7</v>
      </c>
      <c r="I516" s="280" t="s">
        <v>8</v>
      </c>
      <c r="J516" s="280" t="s">
        <v>9</v>
      </c>
      <c r="K516" s="280" t="s">
        <v>10</v>
      </c>
      <c r="L516" s="280" t="s">
        <v>11</v>
      </c>
      <c r="M516" s="280" t="s">
        <v>12</v>
      </c>
      <c r="N516" s="280" t="s">
        <v>13</v>
      </c>
      <c r="O516" s="280" t="s">
        <v>14</v>
      </c>
      <c r="P516" s="280" t="s">
        <v>15</v>
      </c>
      <c r="Q516" s="280" t="s">
        <v>16</v>
      </c>
      <c r="R516" s="280" t="s">
        <v>17</v>
      </c>
      <c r="S516" s="280" t="s">
        <v>18</v>
      </c>
      <c r="T516" s="280" t="s">
        <v>19</v>
      </c>
      <c r="U516" s="280" t="s">
        <v>20</v>
      </c>
      <c r="V516" s="280" t="s">
        <v>21</v>
      </c>
      <c r="W516" s="280" t="s">
        <v>22</v>
      </c>
      <c r="X516" s="280" t="s">
        <v>23</v>
      </c>
      <c r="Y516" s="280" t="s">
        <v>24</v>
      </c>
    </row>
    <row r="517" spans="1:25">
      <c r="A517" s="256">
        <v>1</v>
      </c>
      <c r="B517" s="281">
        <v>2192.21</v>
      </c>
      <c r="C517" s="281">
        <v>2182.9299999999998</v>
      </c>
      <c r="D517" s="281">
        <v>2299.4299999999998</v>
      </c>
      <c r="E517" s="281">
        <v>2813.79</v>
      </c>
      <c r="F517" s="281">
        <v>2437.86</v>
      </c>
      <c r="G517" s="281">
        <v>2929.54</v>
      </c>
      <c r="H517" s="281">
        <v>2834.77</v>
      </c>
      <c r="I517" s="281">
        <v>2854.93</v>
      </c>
      <c r="J517" s="281">
        <v>2819.46</v>
      </c>
      <c r="K517" s="281">
        <v>2787.71</v>
      </c>
      <c r="L517" s="281">
        <v>2772.74</v>
      </c>
      <c r="M517" s="281">
        <v>2718.96</v>
      </c>
      <c r="N517" s="281">
        <v>2827.02</v>
      </c>
      <c r="O517" s="281">
        <v>2820.57</v>
      </c>
      <c r="P517" s="281">
        <v>2852.03</v>
      </c>
      <c r="Q517" s="281">
        <v>2813.88</v>
      </c>
      <c r="R517" s="281">
        <v>2818.25</v>
      </c>
      <c r="S517" s="281">
        <v>2774.99</v>
      </c>
      <c r="T517" s="281">
        <v>2936.96</v>
      </c>
      <c r="U517" s="281">
        <v>2950.25</v>
      </c>
      <c r="V517" s="281">
        <v>2479.12</v>
      </c>
      <c r="W517" s="281">
        <v>2365.7199999999998</v>
      </c>
      <c r="X517" s="281">
        <v>2251.21</v>
      </c>
      <c r="Y517" s="281">
        <v>2236.23</v>
      </c>
    </row>
    <row r="518" spans="1:25">
      <c r="A518" s="256">
        <v>2</v>
      </c>
      <c r="B518" s="281">
        <v>2228.0700000000002</v>
      </c>
      <c r="C518" s="281">
        <v>2341.4</v>
      </c>
      <c r="D518" s="281">
        <v>2411.09</v>
      </c>
      <c r="E518" s="281">
        <v>2240.04</v>
      </c>
      <c r="F518" s="281">
        <v>2338.35</v>
      </c>
      <c r="G518" s="281">
        <v>2819.81</v>
      </c>
      <c r="H518" s="281">
        <v>2948.99</v>
      </c>
      <c r="I518" s="281">
        <v>3146.24</v>
      </c>
      <c r="J518" s="281">
        <v>3185.35</v>
      </c>
      <c r="K518" s="281">
        <v>3189.31</v>
      </c>
      <c r="L518" s="281">
        <v>3161.06</v>
      </c>
      <c r="M518" s="281">
        <v>3102.27</v>
      </c>
      <c r="N518" s="281">
        <v>3135.81</v>
      </c>
      <c r="O518" s="281">
        <v>3088.8</v>
      </c>
      <c r="P518" s="281">
        <v>3182.3</v>
      </c>
      <c r="Q518" s="281">
        <v>3126.93</v>
      </c>
      <c r="R518" s="281">
        <v>2701.59</v>
      </c>
      <c r="S518" s="281">
        <v>3392.2</v>
      </c>
      <c r="T518" s="281">
        <v>2474.04</v>
      </c>
      <c r="U518" s="281">
        <v>2462.25</v>
      </c>
      <c r="V518" s="281">
        <v>2370.23</v>
      </c>
      <c r="W518" s="281">
        <v>2336.54</v>
      </c>
      <c r="X518" s="281">
        <v>2239.77</v>
      </c>
      <c r="Y518" s="281">
        <v>2159.36</v>
      </c>
    </row>
    <row r="519" spans="1:25">
      <c r="A519" s="256">
        <v>3</v>
      </c>
      <c r="B519" s="281">
        <v>1904.79</v>
      </c>
      <c r="C519" s="281">
        <v>1899.81</v>
      </c>
      <c r="D519" s="281">
        <v>1906.84</v>
      </c>
      <c r="E519" s="281">
        <v>2012.64</v>
      </c>
      <c r="F519" s="281">
        <v>1906.38</v>
      </c>
      <c r="G519" s="281">
        <v>2100.83</v>
      </c>
      <c r="H519" s="281">
        <v>2498.7600000000002</v>
      </c>
      <c r="I519" s="281">
        <v>2371.2600000000002</v>
      </c>
      <c r="J519" s="281">
        <v>2367.11</v>
      </c>
      <c r="K519" s="281">
        <v>2462.19</v>
      </c>
      <c r="L519" s="281">
        <v>2372.42</v>
      </c>
      <c r="M519" s="281">
        <v>2375.79</v>
      </c>
      <c r="N519" s="281">
        <v>2336.77</v>
      </c>
      <c r="O519" s="281">
        <v>2367.7600000000002</v>
      </c>
      <c r="P519" s="281">
        <v>2408.1999999999998</v>
      </c>
      <c r="Q519" s="281">
        <v>2303.94</v>
      </c>
      <c r="R519" s="281">
        <v>2366.63</v>
      </c>
      <c r="S519" s="281">
        <v>2387.0300000000002</v>
      </c>
      <c r="T519" s="281">
        <v>2891.89</v>
      </c>
      <c r="U519" s="281">
        <v>2305.15</v>
      </c>
      <c r="V519" s="281">
        <v>2085.04</v>
      </c>
      <c r="W519" s="281">
        <v>1967.44</v>
      </c>
      <c r="X519" s="281">
        <v>1905.4</v>
      </c>
      <c r="Y519" s="281">
        <v>1908.1</v>
      </c>
    </row>
    <row r="520" spans="1:25">
      <c r="A520" s="256">
        <v>4</v>
      </c>
      <c r="B520" s="281">
        <v>1805.16</v>
      </c>
      <c r="C520" s="281">
        <v>1782.57</v>
      </c>
      <c r="D520" s="281">
        <v>1821.2</v>
      </c>
      <c r="E520" s="281">
        <v>1860.4</v>
      </c>
      <c r="F520" s="281">
        <v>1801.49</v>
      </c>
      <c r="G520" s="281">
        <v>1906.82</v>
      </c>
      <c r="H520" s="281">
        <v>1950.14</v>
      </c>
      <c r="I520" s="281">
        <v>1744.46</v>
      </c>
      <c r="J520" s="281">
        <v>1804.75</v>
      </c>
      <c r="K520" s="281">
        <v>1672.73</v>
      </c>
      <c r="L520" s="281">
        <v>1812.28</v>
      </c>
      <c r="M520" s="281">
        <v>1583.72</v>
      </c>
      <c r="N520" s="281">
        <v>1801.14</v>
      </c>
      <c r="O520" s="281">
        <v>1840.95</v>
      </c>
      <c r="P520" s="281">
        <v>1933.21</v>
      </c>
      <c r="Q520" s="281">
        <v>1978.53</v>
      </c>
      <c r="R520" s="281">
        <v>1944.78</v>
      </c>
      <c r="S520" s="281">
        <v>2003</v>
      </c>
      <c r="T520" s="281">
        <v>1983.06</v>
      </c>
      <c r="U520" s="281">
        <v>1763.68</v>
      </c>
      <c r="V520" s="281">
        <v>1825.7</v>
      </c>
      <c r="W520" s="281">
        <v>1791.4</v>
      </c>
      <c r="X520" s="281">
        <v>1815.6</v>
      </c>
      <c r="Y520" s="281">
        <v>1811</v>
      </c>
    </row>
    <row r="521" spans="1:25">
      <c r="A521" s="256">
        <v>5</v>
      </c>
      <c r="B521" s="281">
        <v>1772.56</v>
      </c>
      <c r="C521" s="281">
        <v>1636.59</v>
      </c>
      <c r="D521" s="281">
        <v>1789.32</v>
      </c>
      <c r="E521" s="281">
        <v>1771.03</v>
      </c>
      <c r="F521" s="281">
        <v>1741.99</v>
      </c>
      <c r="G521" s="281">
        <v>1829.2</v>
      </c>
      <c r="H521" s="281">
        <v>1855.79</v>
      </c>
      <c r="I521" s="281">
        <v>1753.34</v>
      </c>
      <c r="J521" s="281">
        <v>1741.61</v>
      </c>
      <c r="K521" s="281">
        <v>1726.55</v>
      </c>
      <c r="L521" s="281">
        <v>1732.03</v>
      </c>
      <c r="M521" s="281">
        <v>1737.59</v>
      </c>
      <c r="N521" s="281">
        <v>1753.3</v>
      </c>
      <c r="O521" s="281">
        <v>1728.04</v>
      </c>
      <c r="P521" s="281">
        <v>1736.53</v>
      </c>
      <c r="Q521" s="281">
        <v>1862.53</v>
      </c>
      <c r="R521" s="281">
        <v>1823.51</v>
      </c>
      <c r="S521" s="281">
        <v>2009.24</v>
      </c>
      <c r="T521" s="281">
        <v>1864.8</v>
      </c>
      <c r="U521" s="281">
        <v>1718.51</v>
      </c>
      <c r="V521" s="281">
        <v>1755.44</v>
      </c>
      <c r="W521" s="281">
        <v>1799.46</v>
      </c>
      <c r="X521" s="281">
        <v>1782.58</v>
      </c>
      <c r="Y521" s="281">
        <v>1780.56</v>
      </c>
    </row>
    <row r="522" spans="1:25">
      <c r="A522" s="256">
        <v>6</v>
      </c>
      <c r="B522" s="281">
        <v>1555.67</v>
      </c>
      <c r="C522" s="281">
        <v>1638.38</v>
      </c>
      <c r="D522" s="281">
        <v>1710.5</v>
      </c>
      <c r="E522" s="281">
        <v>1613.6</v>
      </c>
      <c r="F522" s="281">
        <v>1588.86</v>
      </c>
      <c r="G522" s="281">
        <v>1682.93</v>
      </c>
      <c r="H522" s="281">
        <v>1798.1</v>
      </c>
      <c r="I522" s="281">
        <v>1793.12</v>
      </c>
      <c r="J522" s="281">
        <v>1861.37</v>
      </c>
      <c r="K522" s="281">
        <v>1792.87</v>
      </c>
      <c r="L522" s="281">
        <v>1818.43</v>
      </c>
      <c r="M522" s="281">
        <v>1791.34</v>
      </c>
      <c r="N522" s="281">
        <v>1790.77</v>
      </c>
      <c r="O522" s="281">
        <v>1793.61</v>
      </c>
      <c r="P522" s="281">
        <v>1865.91</v>
      </c>
      <c r="Q522" s="281">
        <v>1742.25</v>
      </c>
      <c r="R522" s="281">
        <v>1800.59</v>
      </c>
      <c r="S522" s="281">
        <v>2050.15</v>
      </c>
      <c r="T522" s="281">
        <v>1759.01</v>
      </c>
      <c r="U522" s="281">
        <v>1543.68</v>
      </c>
      <c r="V522" s="281">
        <v>1560.57</v>
      </c>
      <c r="W522" s="281">
        <v>1743.49</v>
      </c>
      <c r="X522" s="281">
        <v>1551.06</v>
      </c>
      <c r="Y522" s="281">
        <v>1549.39</v>
      </c>
    </row>
    <row r="523" spans="1:25">
      <c r="A523" s="256">
        <v>7</v>
      </c>
      <c r="B523" s="281">
        <v>1658.41</v>
      </c>
      <c r="C523" s="281">
        <v>1660.32</v>
      </c>
      <c r="D523" s="281">
        <v>1704.75</v>
      </c>
      <c r="E523" s="281">
        <v>1770.31</v>
      </c>
      <c r="F523" s="281">
        <v>1745.58</v>
      </c>
      <c r="G523" s="281">
        <v>1813.56</v>
      </c>
      <c r="H523" s="281">
        <v>2004.2</v>
      </c>
      <c r="I523" s="281">
        <v>2122.4499999999998</v>
      </c>
      <c r="J523" s="281">
        <v>2197</v>
      </c>
      <c r="K523" s="281">
        <v>2217.87</v>
      </c>
      <c r="L523" s="281">
        <v>2191.94</v>
      </c>
      <c r="M523" s="281">
        <v>2214.6999999999998</v>
      </c>
      <c r="N523" s="281">
        <v>2189.09</v>
      </c>
      <c r="O523" s="281">
        <v>2230.4899999999998</v>
      </c>
      <c r="P523" s="281">
        <v>2225.64</v>
      </c>
      <c r="Q523" s="281">
        <v>2217.13</v>
      </c>
      <c r="R523" s="281">
        <v>2198.38</v>
      </c>
      <c r="S523" s="281">
        <v>2236.79</v>
      </c>
      <c r="T523" s="281">
        <v>2153.46</v>
      </c>
      <c r="U523" s="281">
        <v>2163.17</v>
      </c>
      <c r="V523" s="281">
        <v>2118.46</v>
      </c>
      <c r="W523" s="281">
        <v>1920.16</v>
      </c>
      <c r="X523" s="281">
        <v>1797.49</v>
      </c>
      <c r="Y523" s="281">
        <v>1689.58</v>
      </c>
    </row>
    <row r="524" spans="1:25">
      <c r="A524" s="256">
        <v>8</v>
      </c>
      <c r="B524" s="281">
        <v>1795.25</v>
      </c>
      <c r="C524" s="281">
        <v>1798.05</v>
      </c>
      <c r="D524" s="281">
        <v>1803.18</v>
      </c>
      <c r="E524" s="281">
        <v>1816.15</v>
      </c>
      <c r="F524" s="281">
        <v>1957.63</v>
      </c>
      <c r="G524" s="281">
        <v>2160.2199999999998</v>
      </c>
      <c r="H524" s="281">
        <v>2135.67</v>
      </c>
      <c r="I524" s="281">
        <v>2258.4499999999998</v>
      </c>
      <c r="J524" s="281">
        <v>2399.2399999999998</v>
      </c>
      <c r="K524" s="281">
        <v>2497.62</v>
      </c>
      <c r="L524" s="281">
        <v>2435.64</v>
      </c>
      <c r="M524" s="281">
        <v>2451.75</v>
      </c>
      <c r="N524" s="281">
        <v>2403.66</v>
      </c>
      <c r="O524" s="281">
        <v>2407.61</v>
      </c>
      <c r="P524" s="281">
        <v>2392.52</v>
      </c>
      <c r="Q524" s="281">
        <v>2384.36</v>
      </c>
      <c r="R524" s="281">
        <v>2422.06</v>
      </c>
      <c r="S524" s="281">
        <v>2534.4899999999998</v>
      </c>
      <c r="T524" s="281">
        <v>2436.39</v>
      </c>
      <c r="U524" s="281">
        <v>2098.8000000000002</v>
      </c>
      <c r="V524" s="281">
        <v>2181.0500000000002</v>
      </c>
      <c r="W524" s="281">
        <v>2115.88</v>
      </c>
      <c r="X524" s="281">
        <v>1805.31</v>
      </c>
      <c r="Y524" s="281">
        <v>1802.04</v>
      </c>
    </row>
    <row r="525" spans="1:25">
      <c r="A525" s="256">
        <v>9</v>
      </c>
      <c r="B525" s="281">
        <v>1780.15</v>
      </c>
      <c r="C525" s="281">
        <v>1768.9</v>
      </c>
      <c r="D525" s="281">
        <v>1774.56</v>
      </c>
      <c r="E525" s="281">
        <v>1784.07</v>
      </c>
      <c r="F525" s="281">
        <v>1843.78</v>
      </c>
      <c r="G525" s="281">
        <v>1951.88</v>
      </c>
      <c r="H525" s="281">
        <v>1864.19</v>
      </c>
      <c r="I525" s="281">
        <v>2132.91</v>
      </c>
      <c r="J525" s="281">
        <v>2244.87</v>
      </c>
      <c r="K525" s="281">
        <v>2340.2399999999998</v>
      </c>
      <c r="L525" s="281">
        <v>2378.4499999999998</v>
      </c>
      <c r="M525" s="281">
        <v>2344.34</v>
      </c>
      <c r="N525" s="281">
        <v>2318.6799999999998</v>
      </c>
      <c r="O525" s="281">
        <v>2345.5</v>
      </c>
      <c r="P525" s="281">
        <v>2359.77</v>
      </c>
      <c r="Q525" s="281">
        <v>2347.9299999999998</v>
      </c>
      <c r="R525" s="281">
        <v>2360.37</v>
      </c>
      <c r="S525" s="281">
        <v>2391.6799999999998</v>
      </c>
      <c r="T525" s="281">
        <v>2361.58</v>
      </c>
      <c r="U525" s="281">
        <v>2055.36</v>
      </c>
      <c r="V525" s="281">
        <v>1897.06</v>
      </c>
      <c r="W525" s="281">
        <v>1808.94</v>
      </c>
      <c r="X525" s="281">
        <v>1795.7</v>
      </c>
      <c r="Y525" s="281">
        <v>1767.71</v>
      </c>
    </row>
    <row r="526" spans="1:25">
      <c r="A526" s="256">
        <v>10</v>
      </c>
      <c r="B526" s="281">
        <v>1691.19</v>
      </c>
      <c r="C526" s="281">
        <v>1742.04</v>
      </c>
      <c r="D526" s="281">
        <v>1771.11</v>
      </c>
      <c r="E526" s="281">
        <v>1839.36</v>
      </c>
      <c r="F526" s="281">
        <v>1832.28</v>
      </c>
      <c r="G526" s="281">
        <v>1984.57</v>
      </c>
      <c r="H526" s="281">
        <v>2098.67</v>
      </c>
      <c r="I526" s="281">
        <v>2081.1799999999998</v>
      </c>
      <c r="J526" s="281">
        <v>1964.1</v>
      </c>
      <c r="K526" s="281">
        <v>1972.07</v>
      </c>
      <c r="L526" s="281">
        <v>2008.37</v>
      </c>
      <c r="M526" s="281">
        <v>2024.95</v>
      </c>
      <c r="N526" s="281">
        <v>2066.4</v>
      </c>
      <c r="O526" s="281">
        <v>2062.7800000000002</v>
      </c>
      <c r="P526" s="281">
        <v>1931.72</v>
      </c>
      <c r="Q526" s="281">
        <v>1896.33</v>
      </c>
      <c r="R526" s="281">
        <v>2093.75</v>
      </c>
      <c r="S526" s="281">
        <v>1992.47</v>
      </c>
      <c r="T526" s="281">
        <v>1897.24</v>
      </c>
      <c r="U526" s="281">
        <v>1867.97</v>
      </c>
      <c r="V526" s="281">
        <v>1865.31</v>
      </c>
      <c r="W526" s="281">
        <v>1808.18</v>
      </c>
      <c r="X526" s="281">
        <v>1721.46</v>
      </c>
      <c r="Y526" s="281">
        <v>1708.22</v>
      </c>
    </row>
    <row r="527" spans="1:25">
      <c r="A527" s="256">
        <v>11</v>
      </c>
      <c r="B527" s="281">
        <v>1655.91</v>
      </c>
      <c r="C527" s="281">
        <v>1657.5</v>
      </c>
      <c r="D527" s="281">
        <v>1670.76</v>
      </c>
      <c r="E527" s="281">
        <v>1664.62</v>
      </c>
      <c r="F527" s="281">
        <v>1648.05</v>
      </c>
      <c r="G527" s="281">
        <v>1660.62</v>
      </c>
      <c r="H527" s="281">
        <v>1742.45</v>
      </c>
      <c r="I527" s="281">
        <v>1694.05</v>
      </c>
      <c r="J527" s="281">
        <v>1672.89</v>
      </c>
      <c r="K527" s="281">
        <v>1673.2</v>
      </c>
      <c r="L527" s="281">
        <v>1675.06</v>
      </c>
      <c r="M527" s="281">
        <v>1675.38</v>
      </c>
      <c r="N527" s="281">
        <v>1673.97</v>
      </c>
      <c r="O527" s="281">
        <v>1640.98</v>
      </c>
      <c r="P527" s="281">
        <v>1640.63</v>
      </c>
      <c r="Q527" s="281">
        <v>1637.49</v>
      </c>
      <c r="R527" s="281">
        <v>1640.66</v>
      </c>
      <c r="S527" s="281">
        <v>1754.77</v>
      </c>
      <c r="T527" s="281">
        <v>1689.87</v>
      </c>
      <c r="U527" s="281">
        <v>1666.9</v>
      </c>
      <c r="V527" s="281">
        <v>1677.58</v>
      </c>
      <c r="W527" s="281">
        <v>1666.1</v>
      </c>
      <c r="X527" s="281">
        <v>1656.51</v>
      </c>
      <c r="Y527" s="281">
        <v>1608.51</v>
      </c>
    </row>
    <row r="528" spans="1:25">
      <c r="A528" s="256">
        <v>12</v>
      </c>
      <c r="B528" s="281">
        <v>1557.2</v>
      </c>
      <c r="C528" s="281">
        <v>1536.27</v>
      </c>
      <c r="D528" s="281">
        <v>1550.03</v>
      </c>
      <c r="E528" s="281">
        <v>1530.65</v>
      </c>
      <c r="F528" s="281">
        <v>1538.56</v>
      </c>
      <c r="G528" s="281">
        <v>1568.04</v>
      </c>
      <c r="H528" s="281">
        <v>1601.65</v>
      </c>
      <c r="I528" s="281">
        <v>1936.2</v>
      </c>
      <c r="J528" s="281">
        <v>1948.66</v>
      </c>
      <c r="K528" s="281">
        <v>1577.95</v>
      </c>
      <c r="L528" s="281">
        <v>1578.71</v>
      </c>
      <c r="M528" s="281">
        <v>1585.52</v>
      </c>
      <c r="N528" s="281">
        <v>1584.56</v>
      </c>
      <c r="O528" s="281">
        <v>1655.07</v>
      </c>
      <c r="P528" s="281">
        <v>1585.97</v>
      </c>
      <c r="Q528" s="281">
        <v>1585.59</v>
      </c>
      <c r="R528" s="281">
        <v>1571.38</v>
      </c>
      <c r="S528" s="281">
        <v>1577.08</v>
      </c>
      <c r="T528" s="281">
        <v>1577.37</v>
      </c>
      <c r="U528" s="281">
        <v>1556.03</v>
      </c>
      <c r="V528" s="281">
        <v>1567.19</v>
      </c>
      <c r="W528" s="281">
        <v>1558.14</v>
      </c>
      <c r="X528" s="281">
        <v>1614.47</v>
      </c>
      <c r="Y528" s="281">
        <v>1612.94</v>
      </c>
    </row>
    <row r="529" spans="1:25">
      <c r="A529" s="256">
        <v>13</v>
      </c>
      <c r="B529" s="281">
        <v>1544.39</v>
      </c>
      <c r="C529" s="281">
        <v>1545.16</v>
      </c>
      <c r="D529" s="281">
        <v>1649.12</v>
      </c>
      <c r="E529" s="281">
        <v>1582.3</v>
      </c>
      <c r="F529" s="281">
        <v>1520.91</v>
      </c>
      <c r="G529" s="281">
        <v>1801.21</v>
      </c>
      <c r="H529" s="281">
        <v>1804.04</v>
      </c>
      <c r="I529" s="281">
        <v>1827.81</v>
      </c>
      <c r="J529" s="281">
        <v>1756.17</v>
      </c>
      <c r="K529" s="281">
        <v>1779.92</v>
      </c>
      <c r="L529" s="281">
        <v>1802.13</v>
      </c>
      <c r="M529" s="281">
        <v>1818.63</v>
      </c>
      <c r="N529" s="281">
        <v>1860.89</v>
      </c>
      <c r="O529" s="281">
        <v>1861.55</v>
      </c>
      <c r="P529" s="281">
        <v>1862.22</v>
      </c>
      <c r="Q529" s="281">
        <v>1803.58</v>
      </c>
      <c r="R529" s="281">
        <v>1815.99</v>
      </c>
      <c r="S529" s="281">
        <v>1870.39</v>
      </c>
      <c r="T529" s="281">
        <v>1606.87</v>
      </c>
      <c r="U529" s="281">
        <v>1585.38</v>
      </c>
      <c r="V529" s="281">
        <v>1560.93</v>
      </c>
      <c r="W529" s="281">
        <v>1551.14</v>
      </c>
      <c r="X529" s="281">
        <v>1531.1</v>
      </c>
      <c r="Y529" s="281">
        <v>1531.07</v>
      </c>
    </row>
    <row r="530" spans="1:25">
      <c r="A530" s="256">
        <v>14</v>
      </c>
      <c r="B530" s="281">
        <v>1538.15</v>
      </c>
      <c r="C530" s="281">
        <v>1540.6</v>
      </c>
      <c r="D530" s="281">
        <v>1642.36</v>
      </c>
      <c r="E530" s="281">
        <v>1644</v>
      </c>
      <c r="F530" s="281">
        <v>1673.65</v>
      </c>
      <c r="G530" s="281">
        <v>1862.09</v>
      </c>
      <c r="H530" s="281">
        <v>1902.05</v>
      </c>
      <c r="I530" s="281">
        <v>2028.43</v>
      </c>
      <c r="J530" s="281">
        <v>2013.78</v>
      </c>
      <c r="K530" s="281">
        <v>1925.63</v>
      </c>
      <c r="L530" s="281">
        <v>1860.54</v>
      </c>
      <c r="M530" s="281">
        <v>2029.83</v>
      </c>
      <c r="N530" s="281">
        <v>2013.23</v>
      </c>
      <c r="O530" s="281">
        <v>1967.76</v>
      </c>
      <c r="P530" s="281">
        <v>1806.92</v>
      </c>
      <c r="Q530" s="281">
        <v>1857.89</v>
      </c>
      <c r="R530" s="281">
        <v>1804.46</v>
      </c>
      <c r="S530" s="281">
        <v>1864.03</v>
      </c>
      <c r="T530" s="281">
        <v>1595.01</v>
      </c>
      <c r="U530" s="281">
        <v>1572.11</v>
      </c>
      <c r="V530" s="281">
        <v>1595.55</v>
      </c>
      <c r="W530" s="281">
        <v>1886.24</v>
      </c>
      <c r="X530" s="281">
        <v>1858.33</v>
      </c>
      <c r="Y530" s="281">
        <v>1829.98</v>
      </c>
    </row>
    <row r="531" spans="1:25">
      <c r="A531" s="256">
        <v>15</v>
      </c>
      <c r="B531" s="281">
        <v>1782.17</v>
      </c>
      <c r="C531" s="281">
        <v>1783.29</v>
      </c>
      <c r="D531" s="281">
        <v>1786.45</v>
      </c>
      <c r="E531" s="281">
        <v>1783.07</v>
      </c>
      <c r="F531" s="281">
        <v>1769.32</v>
      </c>
      <c r="G531" s="281">
        <v>1924.57</v>
      </c>
      <c r="H531" s="281">
        <v>2061.0500000000002</v>
      </c>
      <c r="I531" s="281">
        <v>2100.4299999999998</v>
      </c>
      <c r="J531" s="281">
        <v>2142.06</v>
      </c>
      <c r="K531" s="281">
        <v>2133.6</v>
      </c>
      <c r="L531" s="281">
        <v>2134.42</v>
      </c>
      <c r="M531" s="281">
        <v>2130.98</v>
      </c>
      <c r="N531" s="281">
        <v>2011.93</v>
      </c>
      <c r="O531" s="281">
        <v>2114.7199999999998</v>
      </c>
      <c r="P531" s="281">
        <v>2046.26</v>
      </c>
      <c r="Q531" s="281">
        <v>2201.81</v>
      </c>
      <c r="R531" s="281">
        <v>2169.96</v>
      </c>
      <c r="S531" s="281">
        <v>2229.17</v>
      </c>
      <c r="T531" s="281">
        <v>2153.15</v>
      </c>
      <c r="U531" s="281">
        <v>2244.42</v>
      </c>
      <c r="V531" s="281">
        <v>2081.6</v>
      </c>
      <c r="W531" s="281">
        <v>1893.8</v>
      </c>
      <c r="X531" s="281">
        <v>1860.59</v>
      </c>
      <c r="Y531" s="281">
        <v>1829.16</v>
      </c>
    </row>
    <row r="532" spans="1:25">
      <c r="A532" s="256">
        <v>16</v>
      </c>
      <c r="B532" s="281">
        <v>1981.01</v>
      </c>
      <c r="C532" s="281">
        <v>1984.35</v>
      </c>
      <c r="D532" s="281">
        <v>1985.87</v>
      </c>
      <c r="E532" s="281">
        <v>1984.68</v>
      </c>
      <c r="F532" s="281">
        <v>1924.59</v>
      </c>
      <c r="G532" s="281">
        <v>1948.18</v>
      </c>
      <c r="H532" s="281">
        <v>1987.81</v>
      </c>
      <c r="I532" s="281">
        <v>2044.35</v>
      </c>
      <c r="J532" s="281">
        <v>2171.4499999999998</v>
      </c>
      <c r="K532" s="281">
        <v>2139.65</v>
      </c>
      <c r="L532" s="281">
        <v>2058</v>
      </c>
      <c r="M532" s="281">
        <v>2029.5</v>
      </c>
      <c r="N532" s="281">
        <v>2219.17</v>
      </c>
      <c r="O532" s="281">
        <v>2114.9</v>
      </c>
      <c r="P532" s="281">
        <v>2137.2800000000002</v>
      </c>
      <c r="Q532" s="281">
        <v>2058.0300000000002</v>
      </c>
      <c r="R532" s="281">
        <v>2202.0500000000002</v>
      </c>
      <c r="S532" s="281">
        <v>2024.26</v>
      </c>
      <c r="T532" s="281">
        <v>2094.9299999999998</v>
      </c>
      <c r="U532" s="281">
        <v>2384.37</v>
      </c>
      <c r="V532" s="281">
        <v>2098.58</v>
      </c>
      <c r="W532" s="281">
        <v>2045.32</v>
      </c>
      <c r="X532" s="281">
        <v>1951.83</v>
      </c>
      <c r="Y532" s="281">
        <v>2010.12</v>
      </c>
    </row>
    <row r="533" spans="1:25">
      <c r="A533" s="256">
        <v>17</v>
      </c>
      <c r="B533" s="281">
        <v>1972.24</v>
      </c>
      <c r="C533" s="281">
        <v>1974.48</v>
      </c>
      <c r="D533" s="281">
        <v>1980.7</v>
      </c>
      <c r="E533" s="281">
        <v>1987.72</v>
      </c>
      <c r="F533" s="281">
        <v>2108.6999999999998</v>
      </c>
      <c r="G533" s="281">
        <v>2107.59</v>
      </c>
      <c r="H533" s="281">
        <v>2131.65</v>
      </c>
      <c r="I533" s="281">
        <v>2307.41</v>
      </c>
      <c r="J533" s="281">
        <v>2417.56</v>
      </c>
      <c r="K533" s="281">
        <v>2425.0300000000002</v>
      </c>
      <c r="L533" s="281">
        <v>2397.98</v>
      </c>
      <c r="M533" s="281">
        <v>2413.0500000000002</v>
      </c>
      <c r="N533" s="281">
        <v>2274.9499999999998</v>
      </c>
      <c r="O533" s="281">
        <v>2286.1999999999998</v>
      </c>
      <c r="P533" s="281">
        <v>2329.09</v>
      </c>
      <c r="Q533" s="281">
        <v>2288.66</v>
      </c>
      <c r="R533" s="281">
        <v>2283.63</v>
      </c>
      <c r="S533" s="281">
        <v>2286.6</v>
      </c>
      <c r="T533" s="281">
        <v>2150.59</v>
      </c>
      <c r="U533" s="281">
        <v>2178.12</v>
      </c>
      <c r="V533" s="281">
        <v>2116.29</v>
      </c>
      <c r="W533" s="281">
        <v>2001.22</v>
      </c>
      <c r="X533" s="281">
        <v>1993.6</v>
      </c>
      <c r="Y533" s="281">
        <v>1956.62</v>
      </c>
    </row>
    <row r="534" spans="1:25">
      <c r="A534" s="256">
        <v>18</v>
      </c>
      <c r="B534" s="281">
        <v>1991.34</v>
      </c>
      <c r="C534" s="281">
        <v>1991.93</v>
      </c>
      <c r="D534" s="281">
        <v>1996.59</v>
      </c>
      <c r="E534" s="281">
        <v>1997.66</v>
      </c>
      <c r="F534" s="281">
        <v>1997.87</v>
      </c>
      <c r="G534" s="281">
        <v>2027.38</v>
      </c>
      <c r="H534" s="281">
        <v>1984.85</v>
      </c>
      <c r="I534" s="281">
        <v>1983.26</v>
      </c>
      <c r="J534" s="281">
        <v>1956.73</v>
      </c>
      <c r="K534" s="281">
        <v>1960.24</v>
      </c>
      <c r="L534" s="281">
        <v>1954.5</v>
      </c>
      <c r="M534" s="281">
        <v>1985.85</v>
      </c>
      <c r="N534" s="281">
        <v>1983.63</v>
      </c>
      <c r="O534" s="281">
        <v>1983.42</v>
      </c>
      <c r="P534" s="281">
        <v>2140.09</v>
      </c>
      <c r="Q534" s="281">
        <v>2124.2800000000002</v>
      </c>
      <c r="R534" s="281">
        <v>2115.62</v>
      </c>
      <c r="S534" s="281">
        <v>2146.6</v>
      </c>
      <c r="T534" s="281">
        <v>1983.2</v>
      </c>
      <c r="U534" s="281">
        <v>2025.01</v>
      </c>
      <c r="V534" s="281">
        <v>2187.63</v>
      </c>
      <c r="W534" s="281">
        <v>2144.65</v>
      </c>
      <c r="X534" s="281">
        <v>2006.41</v>
      </c>
      <c r="Y534" s="281">
        <v>1989.03</v>
      </c>
    </row>
    <row r="535" spans="1:25">
      <c r="A535" s="256">
        <v>19</v>
      </c>
      <c r="B535" s="281">
        <v>1887.67</v>
      </c>
      <c r="C535" s="281">
        <v>1879.63</v>
      </c>
      <c r="D535" s="281">
        <v>1864.34</v>
      </c>
      <c r="E535" s="281">
        <v>1877.03</v>
      </c>
      <c r="F535" s="281">
        <v>1853.59</v>
      </c>
      <c r="G535" s="281">
        <v>1978.1</v>
      </c>
      <c r="H535" s="281">
        <v>2031.43</v>
      </c>
      <c r="I535" s="281">
        <v>2063.23</v>
      </c>
      <c r="J535" s="281">
        <v>2056.8000000000002</v>
      </c>
      <c r="K535" s="281">
        <v>2056.9499999999998</v>
      </c>
      <c r="L535" s="281">
        <v>2056.59</v>
      </c>
      <c r="M535" s="281">
        <v>2056.96</v>
      </c>
      <c r="N535" s="281">
        <v>2054.94</v>
      </c>
      <c r="O535" s="281">
        <v>2044.4</v>
      </c>
      <c r="P535" s="281">
        <v>2044.27</v>
      </c>
      <c r="Q535" s="281">
        <v>2043.21</v>
      </c>
      <c r="R535" s="281">
        <v>2042.71</v>
      </c>
      <c r="S535" s="281">
        <v>2045.83</v>
      </c>
      <c r="T535" s="281">
        <v>2044.88</v>
      </c>
      <c r="U535" s="281">
        <v>2042.32</v>
      </c>
      <c r="V535" s="281">
        <v>2108.62</v>
      </c>
      <c r="W535" s="281">
        <v>2108.0300000000002</v>
      </c>
      <c r="X535" s="281">
        <v>2044.76</v>
      </c>
      <c r="Y535" s="281">
        <v>1898.84</v>
      </c>
    </row>
    <row r="536" spans="1:25">
      <c r="A536" s="256">
        <v>20</v>
      </c>
      <c r="B536" s="281">
        <v>1890.07</v>
      </c>
      <c r="C536" s="281">
        <v>1886.98</v>
      </c>
      <c r="D536" s="281">
        <v>1868.73</v>
      </c>
      <c r="E536" s="281">
        <v>1882.48</v>
      </c>
      <c r="F536" s="281">
        <v>1865.26</v>
      </c>
      <c r="G536" s="281">
        <v>1920.32</v>
      </c>
      <c r="H536" s="281">
        <v>1947.14</v>
      </c>
      <c r="I536" s="281">
        <v>2043.45</v>
      </c>
      <c r="J536" s="281">
        <v>1858.75</v>
      </c>
      <c r="K536" s="281">
        <v>1860.03</v>
      </c>
      <c r="L536" s="281">
        <v>1859.58</v>
      </c>
      <c r="M536" s="281">
        <v>2040.94</v>
      </c>
      <c r="N536" s="281">
        <v>2040.61</v>
      </c>
      <c r="O536" s="281">
        <v>2040.43</v>
      </c>
      <c r="P536" s="281">
        <v>1947.82</v>
      </c>
      <c r="Q536" s="281">
        <v>1946.8</v>
      </c>
      <c r="R536" s="281">
        <v>2039.8</v>
      </c>
      <c r="S536" s="281">
        <v>2044.39</v>
      </c>
      <c r="T536" s="281">
        <v>1926.38</v>
      </c>
      <c r="U536" s="281">
        <v>1930.67</v>
      </c>
      <c r="V536" s="281">
        <v>2092.94</v>
      </c>
      <c r="W536" s="281">
        <v>2044.53</v>
      </c>
      <c r="X536" s="281">
        <v>1894</v>
      </c>
      <c r="Y536" s="281">
        <v>1894.95</v>
      </c>
    </row>
    <row r="537" spans="1:25">
      <c r="A537" s="256">
        <v>21</v>
      </c>
      <c r="B537" s="281">
        <v>1665.88</v>
      </c>
      <c r="C537" s="281">
        <v>1639.94</v>
      </c>
      <c r="D537" s="281">
        <v>1596.87</v>
      </c>
      <c r="E537" s="281">
        <v>1595.02</v>
      </c>
      <c r="F537" s="281">
        <v>1854.58</v>
      </c>
      <c r="G537" s="281">
        <v>1846.33</v>
      </c>
      <c r="H537" s="281">
        <v>2020.99</v>
      </c>
      <c r="I537" s="281">
        <v>2086.94</v>
      </c>
      <c r="J537" s="281">
        <v>2107.4499999999998</v>
      </c>
      <c r="K537" s="281">
        <v>2102</v>
      </c>
      <c r="L537" s="281">
        <v>2100.4899999999998</v>
      </c>
      <c r="M537" s="281">
        <v>2099.39</v>
      </c>
      <c r="N537" s="281">
        <v>2100.5300000000002</v>
      </c>
      <c r="O537" s="281">
        <v>2098.0500000000002</v>
      </c>
      <c r="P537" s="281">
        <v>2095.34</v>
      </c>
      <c r="Q537" s="281">
        <v>2096.12</v>
      </c>
      <c r="R537" s="281">
        <v>2097.54</v>
      </c>
      <c r="S537" s="281">
        <v>2203.31</v>
      </c>
      <c r="T537" s="281">
        <v>2143.39</v>
      </c>
      <c r="U537" s="281">
        <v>2165.16</v>
      </c>
      <c r="V537" s="281">
        <v>2092.5</v>
      </c>
      <c r="W537" s="281">
        <v>2076.73</v>
      </c>
      <c r="X537" s="281">
        <v>2002.5</v>
      </c>
      <c r="Y537" s="281">
        <v>1873.32</v>
      </c>
    </row>
    <row r="538" spans="1:25">
      <c r="A538" s="256">
        <v>22</v>
      </c>
      <c r="B538" s="281">
        <v>1998.43</v>
      </c>
      <c r="C538" s="281">
        <v>1982.44</v>
      </c>
      <c r="D538" s="281">
        <v>1980.66</v>
      </c>
      <c r="E538" s="281">
        <v>1913.44</v>
      </c>
      <c r="F538" s="281">
        <v>1855.02</v>
      </c>
      <c r="G538" s="281">
        <v>2034.65</v>
      </c>
      <c r="H538" s="281">
        <v>2082.29</v>
      </c>
      <c r="I538" s="281">
        <v>2127.4299999999998</v>
      </c>
      <c r="J538" s="281">
        <v>2298.56</v>
      </c>
      <c r="K538" s="281">
        <v>2340.65</v>
      </c>
      <c r="L538" s="281">
        <v>2343.25</v>
      </c>
      <c r="M538" s="281">
        <v>2335.5500000000002</v>
      </c>
      <c r="N538" s="281">
        <v>2332.9899999999998</v>
      </c>
      <c r="O538" s="281">
        <v>2332.84</v>
      </c>
      <c r="P538" s="281">
        <v>2339.71</v>
      </c>
      <c r="Q538" s="281">
        <v>2326.4899999999998</v>
      </c>
      <c r="R538" s="281">
        <v>2351.67</v>
      </c>
      <c r="S538" s="281">
        <v>2348.02</v>
      </c>
      <c r="T538" s="281">
        <v>2345.71</v>
      </c>
      <c r="U538" s="281">
        <v>2395.7800000000002</v>
      </c>
      <c r="V538" s="281">
        <v>2220.3000000000002</v>
      </c>
      <c r="W538" s="281">
        <v>2101.15</v>
      </c>
      <c r="X538" s="281">
        <v>2093.89</v>
      </c>
      <c r="Y538" s="281">
        <v>2025.46</v>
      </c>
    </row>
    <row r="539" spans="1:25">
      <c r="A539" s="256">
        <v>23</v>
      </c>
      <c r="B539" s="281">
        <v>1864.41</v>
      </c>
      <c r="C539" s="281">
        <v>1866.67</v>
      </c>
      <c r="D539" s="281">
        <v>1869.47</v>
      </c>
      <c r="E539" s="281">
        <v>1858.92</v>
      </c>
      <c r="F539" s="281">
        <v>1832.78</v>
      </c>
      <c r="G539" s="281">
        <v>1943.17</v>
      </c>
      <c r="H539" s="281">
        <v>2031.24</v>
      </c>
      <c r="I539" s="281">
        <v>2115.56</v>
      </c>
      <c r="J539" s="281">
        <v>2216.34</v>
      </c>
      <c r="K539" s="281">
        <v>2306.6999999999998</v>
      </c>
      <c r="L539" s="281">
        <v>2324.77</v>
      </c>
      <c r="M539" s="281">
        <v>2342.96</v>
      </c>
      <c r="N539" s="281">
        <v>2334.62</v>
      </c>
      <c r="O539" s="281">
        <v>2351.6999999999998</v>
      </c>
      <c r="P539" s="281">
        <v>2374.19</v>
      </c>
      <c r="Q539" s="281">
        <v>2367.5700000000002</v>
      </c>
      <c r="R539" s="281">
        <v>2377.02</v>
      </c>
      <c r="S539" s="281">
        <v>2359.29</v>
      </c>
      <c r="T539" s="281">
        <v>2340.7199999999998</v>
      </c>
      <c r="U539" s="281">
        <v>2393.36</v>
      </c>
      <c r="V539" s="281">
        <v>2196.98</v>
      </c>
      <c r="W539" s="281">
        <v>2094.39</v>
      </c>
      <c r="X539" s="281">
        <v>2013.89</v>
      </c>
      <c r="Y539" s="281">
        <v>1933.24</v>
      </c>
    </row>
    <row r="540" spans="1:25">
      <c r="A540" s="256">
        <v>24</v>
      </c>
      <c r="B540" s="281">
        <v>1847.69</v>
      </c>
      <c r="C540" s="281">
        <v>1851.22</v>
      </c>
      <c r="D540" s="281">
        <v>1856.85</v>
      </c>
      <c r="E540" s="281">
        <v>1858.55</v>
      </c>
      <c r="F540" s="281">
        <v>1840.74</v>
      </c>
      <c r="G540" s="281">
        <v>2065.2399999999998</v>
      </c>
      <c r="H540" s="281">
        <v>2084.66</v>
      </c>
      <c r="I540" s="281">
        <v>2242.0100000000002</v>
      </c>
      <c r="J540" s="281">
        <v>2222.7600000000002</v>
      </c>
      <c r="K540" s="281">
        <v>2233.04</v>
      </c>
      <c r="L540" s="281">
        <v>2280.06</v>
      </c>
      <c r="M540" s="281">
        <v>2280.84</v>
      </c>
      <c r="N540" s="281">
        <v>2220.44</v>
      </c>
      <c r="O540" s="281">
        <v>2187.64</v>
      </c>
      <c r="P540" s="281">
        <v>2180.25</v>
      </c>
      <c r="Q540" s="281">
        <v>2168.42</v>
      </c>
      <c r="R540" s="281">
        <v>2187.08</v>
      </c>
      <c r="S540" s="281">
        <v>2200.2199999999998</v>
      </c>
      <c r="T540" s="281">
        <v>2173.71</v>
      </c>
      <c r="U540" s="281">
        <v>2210.9899999999998</v>
      </c>
      <c r="V540" s="281">
        <v>2071.0100000000002</v>
      </c>
      <c r="W540" s="281">
        <v>1952.99</v>
      </c>
      <c r="X540" s="281">
        <v>1904.37</v>
      </c>
      <c r="Y540" s="281">
        <v>1848.54</v>
      </c>
    </row>
    <row r="541" spans="1:25">
      <c r="A541" s="256">
        <v>25</v>
      </c>
      <c r="B541" s="281">
        <v>1849.42</v>
      </c>
      <c r="C541" s="281">
        <v>1852.98</v>
      </c>
      <c r="D541" s="281">
        <v>1855.78</v>
      </c>
      <c r="E541" s="281">
        <v>1864.48</v>
      </c>
      <c r="F541" s="281">
        <v>1889.65</v>
      </c>
      <c r="G541" s="281">
        <v>1996.25</v>
      </c>
      <c r="H541" s="281">
        <v>2008.96</v>
      </c>
      <c r="I541" s="281">
        <v>2111.3000000000002</v>
      </c>
      <c r="J541" s="281">
        <v>2158.09</v>
      </c>
      <c r="K541" s="281">
        <v>2182.7600000000002</v>
      </c>
      <c r="L541" s="281">
        <v>2161.9899999999998</v>
      </c>
      <c r="M541" s="281">
        <v>2161.77</v>
      </c>
      <c r="N541" s="281">
        <v>2156.85</v>
      </c>
      <c r="O541" s="281">
        <v>2155.61</v>
      </c>
      <c r="P541" s="281">
        <v>2206.86</v>
      </c>
      <c r="Q541" s="281">
        <v>2150.19</v>
      </c>
      <c r="R541" s="281">
        <v>2054.23</v>
      </c>
      <c r="S541" s="281">
        <v>2166.12</v>
      </c>
      <c r="T541" s="281">
        <v>2053.37</v>
      </c>
      <c r="U541" s="281">
        <v>2102.19</v>
      </c>
      <c r="V541" s="281">
        <v>1984.26</v>
      </c>
      <c r="W541" s="281">
        <v>1976.49</v>
      </c>
      <c r="X541" s="281">
        <v>1962.34</v>
      </c>
      <c r="Y541" s="281">
        <v>1949.37</v>
      </c>
    </row>
    <row r="542" spans="1:25">
      <c r="A542" s="256">
        <v>26</v>
      </c>
      <c r="B542" s="281">
        <v>1839.48</v>
      </c>
      <c r="C542" s="281">
        <v>1823.36</v>
      </c>
      <c r="D542" s="281">
        <v>1828.16</v>
      </c>
      <c r="E542" s="281">
        <v>1851</v>
      </c>
      <c r="F542" s="281">
        <v>1835.06</v>
      </c>
      <c r="G542" s="281">
        <v>2063.52</v>
      </c>
      <c r="H542" s="281">
        <v>2102.62</v>
      </c>
      <c r="I542" s="281">
        <v>2212.35</v>
      </c>
      <c r="J542" s="281">
        <v>2329.23</v>
      </c>
      <c r="K542" s="281">
        <v>2357.9</v>
      </c>
      <c r="L542" s="281">
        <v>2358.9899999999998</v>
      </c>
      <c r="M542" s="281">
        <v>2356.04</v>
      </c>
      <c r="N542" s="281">
        <v>2343.65</v>
      </c>
      <c r="O542" s="281">
        <v>2347.91</v>
      </c>
      <c r="P542" s="281">
        <v>2333.54</v>
      </c>
      <c r="Q542" s="281">
        <v>2296.17</v>
      </c>
      <c r="R542" s="281">
        <v>2262.5500000000002</v>
      </c>
      <c r="S542" s="281">
        <v>2283.88</v>
      </c>
      <c r="T542" s="281">
        <v>2354.58</v>
      </c>
      <c r="U542" s="281">
        <v>2372.15</v>
      </c>
      <c r="V542" s="281">
        <v>2203.29</v>
      </c>
      <c r="W542" s="281">
        <v>2081.12</v>
      </c>
      <c r="X542" s="281">
        <v>2015.37</v>
      </c>
      <c r="Y542" s="281">
        <v>1854.17</v>
      </c>
    </row>
    <row r="543" spans="1:25">
      <c r="A543" s="256">
        <v>27</v>
      </c>
      <c r="B543" s="281">
        <v>1852.97</v>
      </c>
      <c r="C543" s="281">
        <v>1848.29</v>
      </c>
      <c r="D543" s="281">
        <v>1855.72</v>
      </c>
      <c r="E543" s="281">
        <v>1874.7</v>
      </c>
      <c r="F543" s="281">
        <v>1840.15</v>
      </c>
      <c r="G543" s="281">
        <v>2057.44</v>
      </c>
      <c r="H543" s="281">
        <v>2102.5</v>
      </c>
      <c r="I543" s="281">
        <v>2221.39</v>
      </c>
      <c r="J543" s="281">
        <v>2370.35</v>
      </c>
      <c r="K543" s="281">
        <v>2439.06</v>
      </c>
      <c r="L543" s="281">
        <v>2431.9</v>
      </c>
      <c r="M543" s="281">
        <v>2414.13</v>
      </c>
      <c r="N543" s="281">
        <v>2363.89</v>
      </c>
      <c r="O543" s="281">
        <v>2365.87</v>
      </c>
      <c r="P543" s="281">
        <v>2346.71</v>
      </c>
      <c r="Q543" s="281">
        <v>2346.58</v>
      </c>
      <c r="R543" s="281">
        <v>2324.7399999999998</v>
      </c>
      <c r="S543" s="281">
        <v>2338.0700000000002</v>
      </c>
      <c r="T543" s="281">
        <v>2335.1</v>
      </c>
      <c r="U543" s="281">
        <v>2344.62</v>
      </c>
      <c r="V543" s="281">
        <v>2136.25</v>
      </c>
      <c r="W543" s="281">
        <v>2033.53</v>
      </c>
      <c r="X543" s="281">
        <v>1961.74</v>
      </c>
      <c r="Y543" s="281">
        <v>1856.65</v>
      </c>
    </row>
    <row r="544" spans="1:25">
      <c r="A544" s="256">
        <v>28</v>
      </c>
      <c r="B544" s="281">
        <v>1842.01</v>
      </c>
      <c r="C544" s="281">
        <v>1792.19</v>
      </c>
      <c r="D544" s="281">
        <v>1788.1</v>
      </c>
      <c r="E544" s="281">
        <v>1793.76</v>
      </c>
      <c r="F544" s="281">
        <v>1833.06</v>
      </c>
      <c r="G544" s="281">
        <v>1995.72</v>
      </c>
      <c r="H544" s="281">
        <v>2024.28</v>
      </c>
      <c r="I544" s="281">
        <v>2117.7600000000002</v>
      </c>
      <c r="J544" s="281">
        <v>2218.06</v>
      </c>
      <c r="K544" s="281">
        <v>2325.6</v>
      </c>
      <c r="L544" s="281">
        <v>2335.84</v>
      </c>
      <c r="M544" s="281">
        <v>2328.87</v>
      </c>
      <c r="N544" s="281">
        <v>2300.2800000000002</v>
      </c>
      <c r="O544" s="281">
        <v>2312.0100000000002</v>
      </c>
      <c r="P544" s="281">
        <v>2303.21</v>
      </c>
      <c r="Q544" s="281">
        <v>2302.17</v>
      </c>
      <c r="R544" s="281">
        <v>2296.04</v>
      </c>
      <c r="S544" s="281">
        <v>2325.3200000000002</v>
      </c>
      <c r="T544" s="281">
        <v>2335.02</v>
      </c>
      <c r="U544" s="281">
        <v>2300.4299999999998</v>
      </c>
      <c r="V544" s="281">
        <v>2113.7800000000002</v>
      </c>
      <c r="W544" s="281">
        <v>2004.27</v>
      </c>
      <c r="X544" s="281">
        <v>1995.14</v>
      </c>
      <c r="Y544" s="281">
        <v>1910.28</v>
      </c>
    </row>
    <row r="545" spans="1:25">
      <c r="A545" s="256">
        <v>29</v>
      </c>
      <c r="B545" s="281">
        <v>2102.0300000000002</v>
      </c>
      <c r="C545" s="281">
        <v>2084.25</v>
      </c>
      <c r="D545" s="281">
        <v>2082.02</v>
      </c>
      <c r="E545" s="281">
        <v>2082.9</v>
      </c>
      <c r="F545" s="281">
        <v>2066.73</v>
      </c>
      <c r="G545" s="281">
        <v>2071.44</v>
      </c>
      <c r="H545" s="281">
        <v>2128.84</v>
      </c>
      <c r="I545" s="281">
        <v>2203.94</v>
      </c>
      <c r="J545" s="281">
        <v>2358.2600000000002</v>
      </c>
      <c r="K545" s="281">
        <v>2427.5100000000002</v>
      </c>
      <c r="L545" s="281">
        <v>2419.66</v>
      </c>
      <c r="M545" s="281">
        <v>2416.33</v>
      </c>
      <c r="N545" s="281">
        <v>2421.7600000000002</v>
      </c>
      <c r="O545" s="281">
        <v>2512.12</v>
      </c>
      <c r="P545" s="281">
        <v>2449.8200000000002</v>
      </c>
      <c r="Q545" s="281">
        <v>2451.5300000000002</v>
      </c>
      <c r="R545" s="281">
        <v>2435.94</v>
      </c>
      <c r="S545" s="281">
        <v>2437.56</v>
      </c>
      <c r="T545" s="281">
        <v>2610.71</v>
      </c>
      <c r="U545" s="281">
        <v>2657.59</v>
      </c>
      <c r="V545" s="281">
        <v>2544.4899999999998</v>
      </c>
      <c r="W545" s="281">
        <v>2343.31</v>
      </c>
      <c r="X545" s="281">
        <v>2240.94</v>
      </c>
      <c r="Y545" s="281">
        <v>2099.46</v>
      </c>
    </row>
    <row r="546" spans="1:25">
      <c r="A546" s="256">
        <v>30</v>
      </c>
      <c r="B546" s="281">
        <v>1992.99</v>
      </c>
      <c r="C546" s="281">
        <v>1872.77</v>
      </c>
      <c r="D546" s="281">
        <v>1873.18</v>
      </c>
      <c r="E546" s="281">
        <v>1927.59</v>
      </c>
      <c r="F546" s="281">
        <v>1901.17</v>
      </c>
      <c r="G546" s="281">
        <v>1915.62</v>
      </c>
      <c r="H546" s="281">
        <v>1933.14</v>
      </c>
      <c r="I546" s="281">
        <v>2109.67</v>
      </c>
      <c r="J546" s="281">
        <v>2228.2800000000002</v>
      </c>
      <c r="K546" s="281">
        <v>2309.98</v>
      </c>
      <c r="L546" s="281">
        <v>2339.0700000000002</v>
      </c>
      <c r="M546" s="281">
        <v>2348.4899999999998</v>
      </c>
      <c r="N546" s="281">
        <v>2354.37</v>
      </c>
      <c r="O546" s="281">
        <v>2358.9299999999998</v>
      </c>
      <c r="P546" s="281">
        <v>2502.09</v>
      </c>
      <c r="Q546" s="281">
        <v>2491.48</v>
      </c>
      <c r="R546" s="281">
        <v>2504.64</v>
      </c>
      <c r="S546" s="281">
        <v>2660.08</v>
      </c>
      <c r="T546" s="281">
        <v>2634.66</v>
      </c>
      <c r="U546" s="281">
        <v>2539.3200000000002</v>
      </c>
      <c r="V546" s="281">
        <v>2390.12</v>
      </c>
      <c r="W546" s="281">
        <v>2271.21</v>
      </c>
      <c r="X546" s="281">
        <v>2153.9299999999998</v>
      </c>
      <c r="Y546" s="281">
        <v>2031.78</v>
      </c>
    </row>
    <row r="547" spans="1:25">
      <c r="A547" s="256">
        <v>31</v>
      </c>
      <c r="B547" s="281">
        <v>0</v>
      </c>
      <c r="C547" s="281">
        <v>0</v>
      </c>
      <c r="D547" s="281">
        <v>0</v>
      </c>
      <c r="E547" s="281">
        <v>0</v>
      </c>
      <c r="F547" s="281">
        <v>0</v>
      </c>
      <c r="G547" s="281">
        <v>0</v>
      </c>
      <c r="H547" s="281">
        <v>0</v>
      </c>
      <c r="I547" s="281">
        <v>0</v>
      </c>
      <c r="J547" s="281">
        <v>0</v>
      </c>
      <c r="K547" s="281">
        <v>0</v>
      </c>
      <c r="L547" s="281">
        <v>0</v>
      </c>
      <c r="M547" s="281">
        <v>0</v>
      </c>
      <c r="N547" s="281">
        <v>0</v>
      </c>
      <c r="O547" s="281">
        <v>0</v>
      </c>
      <c r="P547" s="281">
        <v>0</v>
      </c>
      <c r="Q547" s="281">
        <v>0</v>
      </c>
      <c r="R547" s="281">
        <v>0</v>
      </c>
      <c r="S547" s="281">
        <v>0</v>
      </c>
      <c r="T547" s="281">
        <v>0</v>
      </c>
      <c r="U547" s="281">
        <v>0</v>
      </c>
      <c r="V547" s="281">
        <v>0</v>
      </c>
      <c r="W547" s="281">
        <v>0</v>
      </c>
      <c r="X547" s="281">
        <v>0</v>
      </c>
      <c r="Y547" s="281">
        <v>0</v>
      </c>
    </row>
    <row r="549" spans="1:25">
      <c r="A549" s="422" t="s">
        <v>212</v>
      </c>
      <c r="B549" s="492" t="s">
        <v>215</v>
      </c>
      <c r="C549" s="492"/>
      <c r="D549" s="492"/>
      <c r="E549" s="492"/>
      <c r="F549" s="492"/>
      <c r="G549" s="492"/>
      <c r="H549" s="492"/>
      <c r="I549" s="492"/>
      <c r="J549" s="492"/>
      <c r="K549" s="492"/>
      <c r="L549" s="492"/>
      <c r="M549" s="492"/>
      <c r="N549" s="492"/>
      <c r="O549" s="492"/>
      <c r="P549" s="492"/>
      <c r="Q549" s="492"/>
      <c r="R549" s="492"/>
      <c r="S549" s="492"/>
      <c r="T549" s="492"/>
      <c r="U549" s="492"/>
      <c r="V549" s="492"/>
      <c r="W549" s="492"/>
      <c r="X549" s="492"/>
      <c r="Y549" s="492"/>
    </row>
    <row r="550" spans="1:25" ht="30">
      <c r="A550" s="422"/>
      <c r="B550" s="280" t="s">
        <v>1</v>
      </c>
      <c r="C550" s="280" t="s">
        <v>2</v>
      </c>
      <c r="D550" s="280" t="s">
        <v>3</v>
      </c>
      <c r="E550" s="280" t="s">
        <v>4</v>
      </c>
      <c r="F550" s="280" t="s">
        <v>5</v>
      </c>
      <c r="G550" s="280" t="s">
        <v>6</v>
      </c>
      <c r="H550" s="280" t="s">
        <v>7</v>
      </c>
      <c r="I550" s="280" t="s">
        <v>8</v>
      </c>
      <c r="J550" s="280" t="s">
        <v>9</v>
      </c>
      <c r="K550" s="280" t="s">
        <v>10</v>
      </c>
      <c r="L550" s="280" t="s">
        <v>11</v>
      </c>
      <c r="M550" s="280" t="s">
        <v>12</v>
      </c>
      <c r="N550" s="280" t="s">
        <v>13</v>
      </c>
      <c r="O550" s="280" t="s">
        <v>14</v>
      </c>
      <c r="P550" s="280" t="s">
        <v>15</v>
      </c>
      <c r="Q550" s="280" t="s">
        <v>16</v>
      </c>
      <c r="R550" s="280" t="s">
        <v>17</v>
      </c>
      <c r="S550" s="280" t="s">
        <v>18</v>
      </c>
      <c r="T550" s="280" t="s">
        <v>19</v>
      </c>
      <c r="U550" s="280" t="s">
        <v>20</v>
      </c>
      <c r="V550" s="280" t="s">
        <v>21</v>
      </c>
      <c r="W550" s="280" t="s">
        <v>22</v>
      </c>
      <c r="X550" s="280" t="s">
        <v>23</v>
      </c>
      <c r="Y550" s="280" t="s">
        <v>24</v>
      </c>
    </row>
    <row r="551" spans="1:25">
      <c r="A551" s="256">
        <v>1</v>
      </c>
      <c r="B551" s="281">
        <v>3172.46</v>
      </c>
      <c r="C551" s="281">
        <v>3163.18</v>
      </c>
      <c r="D551" s="281">
        <v>3279.68</v>
      </c>
      <c r="E551" s="281">
        <v>3794.04</v>
      </c>
      <c r="F551" s="281">
        <v>3418.11</v>
      </c>
      <c r="G551" s="281">
        <v>3909.79</v>
      </c>
      <c r="H551" s="281">
        <v>3815.02</v>
      </c>
      <c r="I551" s="281">
        <v>3835.18</v>
      </c>
      <c r="J551" s="281">
        <v>3799.71</v>
      </c>
      <c r="K551" s="281">
        <v>3767.96</v>
      </c>
      <c r="L551" s="281">
        <v>3752.99</v>
      </c>
      <c r="M551" s="281">
        <v>3699.21</v>
      </c>
      <c r="N551" s="281">
        <v>3807.27</v>
      </c>
      <c r="O551" s="281">
        <v>3800.82</v>
      </c>
      <c r="P551" s="281">
        <v>3832.28</v>
      </c>
      <c r="Q551" s="281">
        <v>3794.13</v>
      </c>
      <c r="R551" s="281">
        <v>3798.5</v>
      </c>
      <c r="S551" s="281">
        <v>3755.24</v>
      </c>
      <c r="T551" s="281">
        <v>3917.21</v>
      </c>
      <c r="U551" s="281">
        <v>3930.5</v>
      </c>
      <c r="V551" s="281">
        <v>3459.37</v>
      </c>
      <c r="W551" s="281">
        <v>3345.97</v>
      </c>
      <c r="X551" s="281">
        <v>3231.46</v>
      </c>
      <c r="Y551" s="281">
        <v>3216.48</v>
      </c>
    </row>
    <row r="552" spans="1:25">
      <c r="A552" s="256">
        <v>2</v>
      </c>
      <c r="B552" s="281">
        <v>3208.32</v>
      </c>
      <c r="C552" s="281">
        <v>3321.65</v>
      </c>
      <c r="D552" s="281">
        <v>3391.34</v>
      </c>
      <c r="E552" s="281">
        <v>3220.29</v>
      </c>
      <c r="F552" s="281">
        <v>3318.6</v>
      </c>
      <c r="G552" s="281">
        <v>3800.06</v>
      </c>
      <c r="H552" s="281">
        <v>3929.24</v>
      </c>
      <c r="I552" s="281">
        <v>4126.49</v>
      </c>
      <c r="J552" s="281">
        <v>4165.6000000000004</v>
      </c>
      <c r="K552" s="281">
        <v>4169.5600000000004</v>
      </c>
      <c r="L552" s="281">
        <v>4141.3100000000004</v>
      </c>
      <c r="M552" s="281">
        <v>4082.52</v>
      </c>
      <c r="N552" s="281">
        <v>4116.0600000000004</v>
      </c>
      <c r="O552" s="281">
        <v>4069.05</v>
      </c>
      <c r="P552" s="281">
        <v>4162.55</v>
      </c>
      <c r="Q552" s="281">
        <v>4107.18</v>
      </c>
      <c r="R552" s="281">
        <v>3681.84</v>
      </c>
      <c r="S552" s="281">
        <v>4372.45</v>
      </c>
      <c r="T552" s="281">
        <v>3454.29</v>
      </c>
      <c r="U552" s="281">
        <v>3442.5</v>
      </c>
      <c r="V552" s="281">
        <v>3350.48</v>
      </c>
      <c r="W552" s="281">
        <v>3316.79</v>
      </c>
      <c r="X552" s="281">
        <v>3220.02</v>
      </c>
      <c r="Y552" s="281">
        <v>3139.61</v>
      </c>
    </row>
    <row r="553" spans="1:25">
      <c r="A553" s="256">
        <v>3</v>
      </c>
      <c r="B553" s="281">
        <v>2885.04</v>
      </c>
      <c r="C553" s="281">
        <v>2880.06</v>
      </c>
      <c r="D553" s="281">
        <v>2887.09</v>
      </c>
      <c r="E553" s="281">
        <v>2992.89</v>
      </c>
      <c r="F553" s="281">
        <v>2886.63</v>
      </c>
      <c r="G553" s="281">
        <v>3081.08</v>
      </c>
      <c r="H553" s="281">
        <v>3479.01</v>
      </c>
      <c r="I553" s="281">
        <v>3351.51</v>
      </c>
      <c r="J553" s="281">
        <v>3347.36</v>
      </c>
      <c r="K553" s="281">
        <v>3442.44</v>
      </c>
      <c r="L553" s="281">
        <v>3352.67</v>
      </c>
      <c r="M553" s="281">
        <v>3356.04</v>
      </c>
      <c r="N553" s="281">
        <v>3317.02</v>
      </c>
      <c r="O553" s="281">
        <v>3348.01</v>
      </c>
      <c r="P553" s="281">
        <v>3388.45</v>
      </c>
      <c r="Q553" s="281">
        <v>3284.19</v>
      </c>
      <c r="R553" s="281">
        <v>3346.88</v>
      </c>
      <c r="S553" s="281">
        <v>3367.28</v>
      </c>
      <c r="T553" s="281">
        <v>3872.14</v>
      </c>
      <c r="U553" s="281">
        <v>3285.4</v>
      </c>
      <c r="V553" s="281">
        <v>3065.29</v>
      </c>
      <c r="W553" s="281">
        <v>2947.69</v>
      </c>
      <c r="X553" s="281">
        <v>2885.65</v>
      </c>
      <c r="Y553" s="281">
        <v>2888.35</v>
      </c>
    </row>
    <row r="554" spans="1:25">
      <c r="A554" s="256">
        <v>4</v>
      </c>
      <c r="B554" s="281">
        <v>2785.41</v>
      </c>
      <c r="C554" s="281">
        <v>2762.82</v>
      </c>
      <c r="D554" s="281">
        <v>2801.45</v>
      </c>
      <c r="E554" s="281">
        <v>2840.65</v>
      </c>
      <c r="F554" s="281">
        <v>2781.74</v>
      </c>
      <c r="G554" s="281">
        <v>2887.07</v>
      </c>
      <c r="H554" s="281">
        <v>2930.39</v>
      </c>
      <c r="I554" s="281">
        <v>2724.71</v>
      </c>
      <c r="J554" s="281">
        <v>2785</v>
      </c>
      <c r="K554" s="281">
        <v>2652.98</v>
      </c>
      <c r="L554" s="281">
        <v>2792.53</v>
      </c>
      <c r="M554" s="281">
        <v>2563.9699999999998</v>
      </c>
      <c r="N554" s="281">
        <v>2781.39</v>
      </c>
      <c r="O554" s="281">
        <v>2821.2</v>
      </c>
      <c r="P554" s="281">
        <v>2913.46</v>
      </c>
      <c r="Q554" s="281">
        <v>2958.78</v>
      </c>
      <c r="R554" s="281">
        <v>2925.03</v>
      </c>
      <c r="S554" s="281">
        <v>2983.25</v>
      </c>
      <c r="T554" s="281">
        <v>2963.31</v>
      </c>
      <c r="U554" s="281">
        <v>2743.93</v>
      </c>
      <c r="V554" s="281">
        <v>2805.95</v>
      </c>
      <c r="W554" s="281">
        <v>2771.65</v>
      </c>
      <c r="X554" s="281">
        <v>2795.85</v>
      </c>
      <c r="Y554" s="281">
        <v>2791.25</v>
      </c>
    </row>
    <row r="555" spans="1:25">
      <c r="A555" s="256">
        <v>5</v>
      </c>
      <c r="B555" s="281">
        <v>2752.81</v>
      </c>
      <c r="C555" s="281">
        <v>2616.84</v>
      </c>
      <c r="D555" s="281">
        <v>2769.57</v>
      </c>
      <c r="E555" s="281">
        <v>2751.28</v>
      </c>
      <c r="F555" s="281">
        <v>2722.24</v>
      </c>
      <c r="G555" s="281">
        <v>2809.45</v>
      </c>
      <c r="H555" s="281">
        <v>2836.04</v>
      </c>
      <c r="I555" s="281">
        <v>2733.59</v>
      </c>
      <c r="J555" s="281">
        <v>2721.86</v>
      </c>
      <c r="K555" s="281">
        <v>2706.8</v>
      </c>
      <c r="L555" s="281">
        <v>2712.28</v>
      </c>
      <c r="M555" s="281">
        <v>2717.84</v>
      </c>
      <c r="N555" s="281">
        <v>2733.55</v>
      </c>
      <c r="O555" s="281">
        <v>2708.29</v>
      </c>
      <c r="P555" s="281">
        <v>2716.78</v>
      </c>
      <c r="Q555" s="281">
        <v>2842.78</v>
      </c>
      <c r="R555" s="281">
        <v>2803.76</v>
      </c>
      <c r="S555" s="281">
        <v>2989.49</v>
      </c>
      <c r="T555" s="281">
        <v>2845.05</v>
      </c>
      <c r="U555" s="281">
        <v>2698.76</v>
      </c>
      <c r="V555" s="281">
        <v>2735.69</v>
      </c>
      <c r="W555" s="281">
        <v>2779.71</v>
      </c>
      <c r="X555" s="281">
        <v>2762.83</v>
      </c>
      <c r="Y555" s="281">
        <v>2760.81</v>
      </c>
    </row>
    <row r="556" spans="1:25">
      <c r="A556" s="256">
        <v>6</v>
      </c>
      <c r="B556" s="281">
        <v>2535.92</v>
      </c>
      <c r="C556" s="281">
        <v>2618.63</v>
      </c>
      <c r="D556" s="281">
        <v>2690.75</v>
      </c>
      <c r="E556" s="281">
        <v>2593.85</v>
      </c>
      <c r="F556" s="281">
        <v>2569.11</v>
      </c>
      <c r="G556" s="281">
        <v>2663.18</v>
      </c>
      <c r="H556" s="281">
        <v>2778.35</v>
      </c>
      <c r="I556" s="281">
        <v>2773.37</v>
      </c>
      <c r="J556" s="281">
        <v>2841.62</v>
      </c>
      <c r="K556" s="281">
        <v>2773.12</v>
      </c>
      <c r="L556" s="281">
        <v>2798.68</v>
      </c>
      <c r="M556" s="281">
        <v>2771.59</v>
      </c>
      <c r="N556" s="281">
        <v>2771.02</v>
      </c>
      <c r="O556" s="281">
        <v>2773.86</v>
      </c>
      <c r="P556" s="281">
        <v>2846.16</v>
      </c>
      <c r="Q556" s="281">
        <v>2722.5</v>
      </c>
      <c r="R556" s="281">
        <v>2780.84</v>
      </c>
      <c r="S556" s="281">
        <v>3030.4</v>
      </c>
      <c r="T556" s="281">
        <v>2739.26</v>
      </c>
      <c r="U556" s="281">
        <v>2523.9299999999998</v>
      </c>
      <c r="V556" s="281">
        <v>2540.8200000000002</v>
      </c>
      <c r="W556" s="281">
        <v>2723.74</v>
      </c>
      <c r="X556" s="281">
        <v>2531.31</v>
      </c>
      <c r="Y556" s="281">
        <v>2529.64</v>
      </c>
    </row>
    <row r="557" spans="1:25">
      <c r="A557" s="256">
        <v>7</v>
      </c>
      <c r="B557" s="281">
        <v>2638.66</v>
      </c>
      <c r="C557" s="281">
        <v>2640.57</v>
      </c>
      <c r="D557" s="281">
        <v>2685</v>
      </c>
      <c r="E557" s="281">
        <v>2750.56</v>
      </c>
      <c r="F557" s="281">
        <v>2725.83</v>
      </c>
      <c r="G557" s="281">
        <v>2793.81</v>
      </c>
      <c r="H557" s="281">
        <v>2984.45</v>
      </c>
      <c r="I557" s="281">
        <v>3102.7</v>
      </c>
      <c r="J557" s="281">
        <v>3177.25</v>
      </c>
      <c r="K557" s="281">
        <v>3198.12</v>
      </c>
      <c r="L557" s="281">
        <v>3172.19</v>
      </c>
      <c r="M557" s="281">
        <v>3194.95</v>
      </c>
      <c r="N557" s="281">
        <v>3169.34</v>
      </c>
      <c r="O557" s="281">
        <v>3210.74</v>
      </c>
      <c r="P557" s="281">
        <v>3205.89</v>
      </c>
      <c r="Q557" s="281">
        <v>3197.38</v>
      </c>
      <c r="R557" s="281">
        <v>3178.63</v>
      </c>
      <c r="S557" s="281">
        <v>3217.04</v>
      </c>
      <c r="T557" s="281">
        <v>3133.71</v>
      </c>
      <c r="U557" s="281">
        <v>3143.42</v>
      </c>
      <c r="V557" s="281">
        <v>3098.71</v>
      </c>
      <c r="W557" s="281">
        <v>2900.41</v>
      </c>
      <c r="X557" s="281">
        <v>2777.74</v>
      </c>
      <c r="Y557" s="281">
        <v>2669.83</v>
      </c>
    </row>
    <row r="558" spans="1:25">
      <c r="A558" s="256">
        <v>8</v>
      </c>
      <c r="B558" s="281">
        <v>2775.5</v>
      </c>
      <c r="C558" s="281">
        <v>2778.3</v>
      </c>
      <c r="D558" s="281">
        <v>2783.43</v>
      </c>
      <c r="E558" s="281">
        <v>2796.4</v>
      </c>
      <c r="F558" s="281">
        <v>2937.88</v>
      </c>
      <c r="G558" s="281">
        <v>3140.47</v>
      </c>
      <c r="H558" s="281">
        <v>3115.92</v>
      </c>
      <c r="I558" s="281">
        <v>3238.7</v>
      </c>
      <c r="J558" s="281">
        <v>3379.49</v>
      </c>
      <c r="K558" s="281">
        <v>3477.87</v>
      </c>
      <c r="L558" s="281">
        <v>3415.89</v>
      </c>
      <c r="M558" s="281">
        <v>3432</v>
      </c>
      <c r="N558" s="281">
        <v>3383.91</v>
      </c>
      <c r="O558" s="281">
        <v>3387.86</v>
      </c>
      <c r="P558" s="281">
        <v>3372.77</v>
      </c>
      <c r="Q558" s="281">
        <v>3364.61</v>
      </c>
      <c r="R558" s="281">
        <v>3402.31</v>
      </c>
      <c r="S558" s="281">
        <v>3514.74</v>
      </c>
      <c r="T558" s="281">
        <v>3416.64</v>
      </c>
      <c r="U558" s="281">
        <v>3079.05</v>
      </c>
      <c r="V558" s="281">
        <v>3161.3</v>
      </c>
      <c r="W558" s="281">
        <v>3096.13</v>
      </c>
      <c r="X558" s="281">
        <v>2785.56</v>
      </c>
      <c r="Y558" s="281">
        <v>2782.29</v>
      </c>
    </row>
    <row r="559" spans="1:25">
      <c r="A559" s="256">
        <v>9</v>
      </c>
      <c r="B559" s="281">
        <v>2760.4</v>
      </c>
      <c r="C559" s="281">
        <v>2749.15</v>
      </c>
      <c r="D559" s="281">
        <v>2754.81</v>
      </c>
      <c r="E559" s="281">
        <v>2764.32</v>
      </c>
      <c r="F559" s="281">
        <v>2824.03</v>
      </c>
      <c r="G559" s="281">
        <v>2932.13</v>
      </c>
      <c r="H559" s="281">
        <v>2844.44</v>
      </c>
      <c r="I559" s="281">
        <v>3113.16</v>
      </c>
      <c r="J559" s="281">
        <v>3225.12</v>
      </c>
      <c r="K559" s="281">
        <v>3320.49</v>
      </c>
      <c r="L559" s="281">
        <v>3358.7</v>
      </c>
      <c r="M559" s="281">
        <v>3324.59</v>
      </c>
      <c r="N559" s="281">
        <v>3298.93</v>
      </c>
      <c r="O559" s="281">
        <v>3325.75</v>
      </c>
      <c r="P559" s="281">
        <v>3340.02</v>
      </c>
      <c r="Q559" s="281">
        <v>3328.18</v>
      </c>
      <c r="R559" s="281">
        <v>3340.62</v>
      </c>
      <c r="S559" s="281">
        <v>3371.93</v>
      </c>
      <c r="T559" s="281">
        <v>3341.83</v>
      </c>
      <c r="U559" s="281">
        <v>3035.61</v>
      </c>
      <c r="V559" s="281">
        <v>2877.31</v>
      </c>
      <c r="W559" s="281">
        <v>2789.19</v>
      </c>
      <c r="X559" s="281">
        <v>2775.95</v>
      </c>
      <c r="Y559" s="281">
        <v>2747.96</v>
      </c>
    </row>
    <row r="560" spans="1:25">
      <c r="A560" s="256">
        <v>10</v>
      </c>
      <c r="B560" s="281">
        <v>2671.44</v>
      </c>
      <c r="C560" s="281">
        <v>2722.29</v>
      </c>
      <c r="D560" s="281">
        <v>2751.36</v>
      </c>
      <c r="E560" s="281">
        <v>2819.61</v>
      </c>
      <c r="F560" s="281">
        <v>2812.53</v>
      </c>
      <c r="G560" s="281">
        <v>2964.82</v>
      </c>
      <c r="H560" s="281">
        <v>3078.92</v>
      </c>
      <c r="I560" s="281">
        <v>3061.43</v>
      </c>
      <c r="J560" s="281">
        <v>2944.35</v>
      </c>
      <c r="K560" s="281">
        <v>2952.32</v>
      </c>
      <c r="L560" s="281">
        <v>2988.62</v>
      </c>
      <c r="M560" s="281">
        <v>3005.2</v>
      </c>
      <c r="N560" s="281">
        <v>3046.65</v>
      </c>
      <c r="O560" s="281">
        <v>3043.03</v>
      </c>
      <c r="P560" s="281">
        <v>2911.97</v>
      </c>
      <c r="Q560" s="281">
        <v>2876.58</v>
      </c>
      <c r="R560" s="281">
        <v>3074</v>
      </c>
      <c r="S560" s="281">
        <v>2972.72</v>
      </c>
      <c r="T560" s="281">
        <v>2877.49</v>
      </c>
      <c r="U560" s="281">
        <v>2848.22</v>
      </c>
      <c r="V560" s="281">
        <v>2845.56</v>
      </c>
      <c r="W560" s="281">
        <v>2788.43</v>
      </c>
      <c r="X560" s="281">
        <v>2701.71</v>
      </c>
      <c r="Y560" s="281">
        <v>2688.47</v>
      </c>
    </row>
    <row r="561" spans="1:25">
      <c r="A561" s="256">
        <v>11</v>
      </c>
      <c r="B561" s="281">
        <v>2636.16</v>
      </c>
      <c r="C561" s="281">
        <v>2637.75</v>
      </c>
      <c r="D561" s="281">
        <v>2651.01</v>
      </c>
      <c r="E561" s="281">
        <v>2644.87</v>
      </c>
      <c r="F561" s="281">
        <v>2628.3</v>
      </c>
      <c r="G561" s="281">
        <v>2640.87</v>
      </c>
      <c r="H561" s="281">
        <v>2722.7</v>
      </c>
      <c r="I561" s="281">
        <v>2674.3</v>
      </c>
      <c r="J561" s="281">
        <v>2653.14</v>
      </c>
      <c r="K561" s="281">
        <v>2653.45</v>
      </c>
      <c r="L561" s="281">
        <v>2655.31</v>
      </c>
      <c r="M561" s="281">
        <v>2655.63</v>
      </c>
      <c r="N561" s="281">
        <v>2654.22</v>
      </c>
      <c r="O561" s="281">
        <v>2621.23</v>
      </c>
      <c r="P561" s="281">
        <v>2620.88</v>
      </c>
      <c r="Q561" s="281">
        <v>2617.7399999999998</v>
      </c>
      <c r="R561" s="281">
        <v>2620.91</v>
      </c>
      <c r="S561" s="281">
        <v>2735.02</v>
      </c>
      <c r="T561" s="281">
        <v>2670.12</v>
      </c>
      <c r="U561" s="281">
        <v>2647.15</v>
      </c>
      <c r="V561" s="281">
        <v>2657.83</v>
      </c>
      <c r="W561" s="281">
        <v>2646.35</v>
      </c>
      <c r="X561" s="281">
        <v>2636.76</v>
      </c>
      <c r="Y561" s="281">
        <v>2588.7600000000002</v>
      </c>
    </row>
    <row r="562" spans="1:25">
      <c r="A562" s="256">
        <v>12</v>
      </c>
      <c r="B562" s="281">
        <v>2537.4499999999998</v>
      </c>
      <c r="C562" s="281">
        <v>2516.52</v>
      </c>
      <c r="D562" s="281">
        <v>2530.2800000000002</v>
      </c>
      <c r="E562" s="281">
        <v>2510.9</v>
      </c>
      <c r="F562" s="281">
        <v>2518.81</v>
      </c>
      <c r="G562" s="281">
        <v>2548.29</v>
      </c>
      <c r="H562" s="281">
        <v>2581.9</v>
      </c>
      <c r="I562" s="281">
        <v>2916.45</v>
      </c>
      <c r="J562" s="281">
        <v>2928.91</v>
      </c>
      <c r="K562" s="281">
        <v>2558.1999999999998</v>
      </c>
      <c r="L562" s="281">
        <v>2558.96</v>
      </c>
      <c r="M562" s="281">
        <v>2565.77</v>
      </c>
      <c r="N562" s="281">
        <v>2564.81</v>
      </c>
      <c r="O562" s="281">
        <v>2635.32</v>
      </c>
      <c r="P562" s="281">
        <v>2566.2199999999998</v>
      </c>
      <c r="Q562" s="281">
        <v>2565.84</v>
      </c>
      <c r="R562" s="281">
        <v>2551.63</v>
      </c>
      <c r="S562" s="281">
        <v>2557.33</v>
      </c>
      <c r="T562" s="281">
        <v>2557.62</v>
      </c>
      <c r="U562" s="281">
        <v>2536.2800000000002</v>
      </c>
      <c r="V562" s="281">
        <v>2547.44</v>
      </c>
      <c r="W562" s="281">
        <v>2538.39</v>
      </c>
      <c r="X562" s="281">
        <v>2594.7199999999998</v>
      </c>
      <c r="Y562" s="281">
        <v>2593.19</v>
      </c>
    </row>
    <row r="563" spans="1:25">
      <c r="A563" s="256">
        <v>13</v>
      </c>
      <c r="B563" s="281">
        <v>2524.64</v>
      </c>
      <c r="C563" s="281">
        <v>2525.41</v>
      </c>
      <c r="D563" s="281">
        <v>2629.37</v>
      </c>
      <c r="E563" s="281">
        <v>2562.5500000000002</v>
      </c>
      <c r="F563" s="281">
        <v>2501.16</v>
      </c>
      <c r="G563" s="281">
        <v>2781.46</v>
      </c>
      <c r="H563" s="281">
        <v>2784.29</v>
      </c>
      <c r="I563" s="281">
        <v>2808.06</v>
      </c>
      <c r="J563" s="281">
        <v>2736.42</v>
      </c>
      <c r="K563" s="281">
        <v>2760.17</v>
      </c>
      <c r="L563" s="281">
        <v>2782.38</v>
      </c>
      <c r="M563" s="281">
        <v>2798.88</v>
      </c>
      <c r="N563" s="281">
        <v>2841.14</v>
      </c>
      <c r="O563" s="281">
        <v>2841.8</v>
      </c>
      <c r="P563" s="281">
        <v>2842.47</v>
      </c>
      <c r="Q563" s="281">
        <v>2783.83</v>
      </c>
      <c r="R563" s="281">
        <v>2796.24</v>
      </c>
      <c r="S563" s="281">
        <v>2850.64</v>
      </c>
      <c r="T563" s="281">
        <v>2587.12</v>
      </c>
      <c r="U563" s="281">
        <v>2565.63</v>
      </c>
      <c r="V563" s="281">
        <v>2541.1799999999998</v>
      </c>
      <c r="W563" s="281">
        <v>2531.39</v>
      </c>
      <c r="X563" s="281">
        <v>2511.35</v>
      </c>
      <c r="Y563" s="281">
        <v>2511.3200000000002</v>
      </c>
    </row>
    <row r="564" spans="1:25">
      <c r="A564" s="256">
        <v>14</v>
      </c>
      <c r="B564" s="281">
        <v>2518.4</v>
      </c>
      <c r="C564" s="281">
        <v>2520.85</v>
      </c>
      <c r="D564" s="281">
        <v>2622.61</v>
      </c>
      <c r="E564" s="281">
        <v>2624.25</v>
      </c>
      <c r="F564" s="281">
        <v>2653.9</v>
      </c>
      <c r="G564" s="281">
        <v>2842.34</v>
      </c>
      <c r="H564" s="281">
        <v>2882.3</v>
      </c>
      <c r="I564" s="281">
        <v>3008.68</v>
      </c>
      <c r="J564" s="281">
        <v>2994.03</v>
      </c>
      <c r="K564" s="281">
        <v>2905.88</v>
      </c>
      <c r="L564" s="281">
        <v>2840.79</v>
      </c>
      <c r="M564" s="281">
        <v>3010.08</v>
      </c>
      <c r="N564" s="281">
        <v>2993.48</v>
      </c>
      <c r="O564" s="281">
        <v>2948.01</v>
      </c>
      <c r="P564" s="281">
        <v>2787.17</v>
      </c>
      <c r="Q564" s="281">
        <v>2838.14</v>
      </c>
      <c r="R564" s="281">
        <v>2784.71</v>
      </c>
      <c r="S564" s="281">
        <v>2844.28</v>
      </c>
      <c r="T564" s="281">
        <v>2575.2600000000002</v>
      </c>
      <c r="U564" s="281">
        <v>2552.36</v>
      </c>
      <c r="V564" s="281">
        <v>2575.8000000000002</v>
      </c>
      <c r="W564" s="281">
        <v>2866.49</v>
      </c>
      <c r="X564" s="281">
        <v>2838.58</v>
      </c>
      <c r="Y564" s="281">
        <v>2810.23</v>
      </c>
    </row>
    <row r="565" spans="1:25">
      <c r="A565" s="256">
        <v>15</v>
      </c>
      <c r="B565" s="281">
        <v>2762.42</v>
      </c>
      <c r="C565" s="281">
        <v>2763.54</v>
      </c>
      <c r="D565" s="281">
        <v>2766.7</v>
      </c>
      <c r="E565" s="281">
        <v>2763.32</v>
      </c>
      <c r="F565" s="281">
        <v>2749.57</v>
      </c>
      <c r="G565" s="281">
        <v>2904.82</v>
      </c>
      <c r="H565" s="281">
        <v>3041.3</v>
      </c>
      <c r="I565" s="281">
        <v>3080.68</v>
      </c>
      <c r="J565" s="281">
        <v>3122.31</v>
      </c>
      <c r="K565" s="281">
        <v>3113.85</v>
      </c>
      <c r="L565" s="281">
        <v>3114.67</v>
      </c>
      <c r="M565" s="281">
        <v>3111.23</v>
      </c>
      <c r="N565" s="281">
        <v>2992.18</v>
      </c>
      <c r="O565" s="281">
        <v>3094.97</v>
      </c>
      <c r="P565" s="281">
        <v>3026.51</v>
      </c>
      <c r="Q565" s="281">
        <v>3182.06</v>
      </c>
      <c r="R565" s="281">
        <v>3150.21</v>
      </c>
      <c r="S565" s="281">
        <v>3209.42</v>
      </c>
      <c r="T565" s="281">
        <v>3133.4</v>
      </c>
      <c r="U565" s="281">
        <v>3224.67</v>
      </c>
      <c r="V565" s="281">
        <v>3061.85</v>
      </c>
      <c r="W565" s="281">
        <v>2874.05</v>
      </c>
      <c r="X565" s="281">
        <v>2840.84</v>
      </c>
      <c r="Y565" s="281">
        <v>2809.41</v>
      </c>
    </row>
    <row r="566" spans="1:25">
      <c r="A566" s="256">
        <v>16</v>
      </c>
      <c r="B566" s="281">
        <v>2961.26</v>
      </c>
      <c r="C566" s="281">
        <v>2964.6</v>
      </c>
      <c r="D566" s="281">
        <v>2966.12</v>
      </c>
      <c r="E566" s="281">
        <v>2964.93</v>
      </c>
      <c r="F566" s="281">
        <v>2904.84</v>
      </c>
      <c r="G566" s="281">
        <v>2928.43</v>
      </c>
      <c r="H566" s="281">
        <v>2968.06</v>
      </c>
      <c r="I566" s="281">
        <v>3024.6</v>
      </c>
      <c r="J566" s="281">
        <v>3151.7</v>
      </c>
      <c r="K566" s="281">
        <v>3119.9</v>
      </c>
      <c r="L566" s="281">
        <v>3038.25</v>
      </c>
      <c r="M566" s="281">
        <v>3009.75</v>
      </c>
      <c r="N566" s="281">
        <v>3199.42</v>
      </c>
      <c r="O566" s="281">
        <v>3095.15</v>
      </c>
      <c r="P566" s="281">
        <v>3117.53</v>
      </c>
      <c r="Q566" s="281">
        <v>3038.28</v>
      </c>
      <c r="R566" s="281">
        <v>3182.3</v>
      </c>
      <c r="S566" s="281">
        <v>3004.51</v>
      </c>
      <c r="T566" s="281">
        <v>3075.18</v>
      </c>
      <c r="U566" s="281">
        <v>3364.62</v>
      </c>
      <c r="V566" s="281">
        <v>3078.83</v>
      </c>
      <c r="W566" s="281">
        <v>3025.57</v>
      </c>
      <c r="X566" s="281">
        <v>2932.08</v>
      </c>
      <c r="Y566" s="281">
        <v>2990.37</v>
      </c>
    </row>
    <row r="567" spans="1:25">
      <c r="A567" s="256">
        <v>17</v>
      </c>
      <c r="B567" s="281">
        <v>2952.49</v>
      </c>
      <c r="C567" s="281">
        <v>2954.73</v>
      </c>
      <c r="D567" s="281">
        <v>2960.95</v>
      </c>
      <c r="E567" s="281">
        <v>2967.97</v>
      </c>
      <c r="F567" s="281">
        <v>3088.95</v>
      </c>
      <c r="G567" s="281">
        <v>3087.84</v>
      </c>
      <c r="H567" s="281">
        <v>3111.9</v>
      </c>
      <c r="I567" s="281">
        <v>3287.66</v>
      </c>
      <c r="J567" s="281">
        <v>3397.81</v>
      </c>
      <c r="K567" s="281">
        <v>3405.28</v>
      </c>
      <c r="L567" s="281">
        <v>3378.23</v>
      </c>
      <c r="M567" s="281">
        <v>3393.3</v>
      </c>
      <c r="N567" s="281">
        <v>3255.2</v>
      </c>
      <c r="O567" s="281">
        <v>3266.45</v>
      </c>
      <c r="P567" s="281">
        <v>3309.34</v>
      </c>
      <c r="Q567" s="281">
        <v>3268.91</v>
      </c>
      <c r="R567" s="281">
        <v>3263.88</v>
      </c>
      <c r="S567" s="281">
        <v>3266.85</v>
      </c>
      <c r="T567" s="281">
        <v>3130.84</v>
      </c>
      <c r="U567" s="281">
        <v>3158.37</v>
      </c>
      <c r="V567" s="281">
        <v>3096.54</v>
      </c>
      <c r="W567" s="281">
        <v>2981.47</v>
      </c>
      <c r="X567" s="281">
        <v>2973.85</v>
      </c>
      <c r="Y567" s="281">
        <v>2936.87</v>
      </c>
    </row>
    <row r="568" spans="1:25">
      <c r="A568" s="256">
        <v>18</v>
      </c>
      <c r="B568" s="281">
        <v>2971.59</v>
      </c>
      <c r="C568" s="281">
        <v>2972.18</v>
      </c>
      <c r="D568" s="281">
        <v>2976.84</v>
      </c>
      <c r="E568" s="281">
        <v>2977.91</v>
      </c>
      <c r="F568" s="281">
        <v>2978.12</v>
      </c>
      <c r="G568" s="281">
        <v>3007.63</v>
      </c>
      <c r="H568" s="281">
        <v>2965.1</v>
      </c>
      <c r="I568" s="281">
        <v>2963.51</v>
      </c>
      <c r="J568" s="281">
        <v>2936.98</v>
      </c>
      <c r="K568" s="281">
        <v>2940.49</v>
      </c>
      <c r="L568" s="281">
        <v>2934.75</v>
      </c>
      <c r="M568" s="281">
        <v>2966.1</v>
      </c>
      <c r="N568" s="281">
        <v>2963.88</v>
      </c>
      <c r="O568" s="281">
        <v>2963.67</v>
      </c>
      <c r="P568" s="281">
        <v>3120.34</v>
      </c>
      <c r="Q568" s="281">
        <v>3104.53</v>
      </c>
      <c r="R568" s="281">
        <v>3095.87</v>
      </c>
      <c r="S568" s="281">
        <v>3126.85</v>
      </c>
      <c r="T568" s="281">
        <v>2963.45</v>
      </c>
      <c r="U568" s="281">
        <v>3005.26</v>
      </c>
      <c r="V568" s="281">
        <v>3167.88</v>
      </c>
      <c r="W568" s="281">
        <v>3124.9</v>
      </c>
      <c r="X568" s="281">
        <v>2986.66</v>
      </c>
      <c r="Y568" s="281">
        <v>2969.28</v>
      </c>
    </row>
    <row r="569" spans="1:25">
      <c r="A569" s="256">
        <v>19</v>
      </c>
      <c r="B569" s="281">
        <v>2867.92</v>
      </c>
      <c r="C569" s="281">
        <v>2859.88</v>
      </c>
      <c r="D569" s="281">
        <v>2844.59</v>
      </c>
      <c r="E569" s="281">
        <v>2857.28</v>
      </c>
      <c r="F569" s="281">
        <v>2833.84</v>
      </c>
      <c r="G569" s="281">
        <v>2958.35</v>
      </c>
      <c r="H569" s="281">
        <v>3011.68</v>
      </c>
      <c r="I569" s="281">
        <v>3043.48</v>
      </c>
      <c r="J569" s="281">
        <v>3037.05</v>
      </c>
      <c r="K569" s="281">
        <v>3037.2</v>
      </c>
      <c r="L569" s="281">
        <v>3036.84</v>
      </c>
      <c r="M569" s="281">
        <v>3037.21</v>
      </c>
      <c r="N569" s="281">
        <v>3035.19</v>
      </c>
      <c r="O569" s="281">
        <v>3024.65</v>
      </c>
      <c r="P569" s="281">
        <v>3024.52</v>
      </c>
      <c r="Q569" s="281">
        <v>3023.46</v>
      </c>
      <c r="R569" s="281">
        <v>3022.96</v>
      </c>
      <c r="S569" s="281">
        <v>3026.08</v>
      </c>
      <c r="T569" s="281">
        <v>3025.13</v>
      </c>
      <c r="U569" s="281">
        <v>3022.57</v>
      </c>
      <c r="V569" s="281">
        <v>3088.87</v>
      </c>
      <c r="W569" s="281">
        <v>3088.28</v>
      </c>
      <c r="X569" s="281">
        <v>3025.01</v>
      </c>
      <c r="Y569" s="281">
        <v>2879.09</v>
      </c>
    </row>
    <row r="570" spans="1:25">
      <c r="A570" s="256">
        <v>20</v>
      </c>
      <c r="B570" s="281">
        <v>2870.32</v>
      </c>
      <c r="C570" s="281">
        <v>2867.23</v>
      </c>
      <c r="D570" s="281">
        <v>2848.98</v>
      </c>
      <c r="E570" s="281">
        <v>2862.73</v>
      </c>
      <c r="F570" s="281">
        <v>2845.51</v>
      </c>
      <c r="G570" s="281">
        <v>2900.57</v>
      </c>
      <c r="H570" s="281">
        <v>2927.39</v>
      </c>
      <c r="I570" s="281">
        <v>3023.7</v>
      </c>
      <c r="J570" s="281">
        <v>2839</v>
      </c>
      <c r="K570" s="281">
        <v>2840.28</v>
      </c>
      <c r="L570" s="281">
        <v>2839.83</v>
      </c>
      <c r="M570" s="281">
        <v>3021.19</v>
      </c>
      <c r="N570" s="281">
        <v>3020.86</v>
      </c>
      <c r="O570" s="281">
        <v>3020.68</v>
      </c>
      <c r="P570" s="281">
        <v>2928.07</v>
      </c>
      <c r="Q570" s="281">
        <v>2927.05</v>
      </c>
      <c r="R570" s="281">
        <v>3020.05</v>
      </c>
      <c r="S570" s="281">
        <v>3024.64</v>
      </c>
      <c r="T570" s="281">
        <v>2906.63</v>
      </c>
      <c r="U570" s="281">
        <v>2910.92</v>
      </c>
      <c r="V570" s="281">
        <v>3073.19</v>
      </c>
      <c r="W570" s="281">
        <v>3024.78</v>
      </c>
      <c r="X570" s="281">
        <v>2874.25</v>
      </c>
      <c r="Y570" s="281">
        <v>2875.2</v>
      </c>
    </row>
    <row r="571" spans="1:25">
      <c r="A571" s="256">
        <v>21</v>
      </c>
      <c r="B571" s="281">
        <v>2646.13</v>
      </c>
      <c r="C571" s="281">
        <v>2620.19</v>
      </c>
      <c r="D571" s="281">
        <v>2577.12</v>
      </c>
      <c r="E571" s="281">
        <v>2575.27</v>
      </c>
      <c r="F571" s="281">
        <v>2834.83</v>
      </c>
      <c r="G571" s="281">
        <v>2826.58</v>
      </c>
      <c r="H571" s="281">
        <v>3001.24</v>
      </c>
      <c r="I571" s="281">
        <v>3067.19</v>
      </c>
      <c r="J571" s="281">
        <v>3087.7</v>
      </c>
      <c r="K571" s="281">
        <v>3082.25</v>
      </c>
      <c r="L571" s="281">
        <v>3080.74</v>
      </c>
      <c r="M571" s="281">
        <v>3079.64</v>
      </c>
      <c r="N571" s="281">
        <v>3080.78</v>
      </c>
      <c r="O571" s="281">
        <v>3078.3</v>
      </c>
      <c r="P571" s="281">
        <v>3075.59</v>
      </c>
      <c r="Q571" s="281">
        <v>3076.37</v>
      </c>
      <c r="R571" s="281">
        <v>3077.79</v>
      </c>
      <c r="S571" s="281">
        <v>3183.56</v>
      </c>
      <c r="T571" s="281">
        <v>3123.64</v>
      </c>
      <c r="U571" s="281">
        <v>3145.41</v>
      </c>
      <c r="V571" s="281">
        <v>3072.75</v>
      </c>
      <c r="W571" s="281">
        <v>3056.98</v>
      </c>
      <c r="X571" s="281">
        <v>2982.75</v>
      </c>
      <c r="Y571" s="281">
        <v>2853.57</v>
      </c>
    </row>
    <row r="572" spans="1:25">
      <c r="A572" s="256">
        <v>22</v>
      </c>
      <c r="B572" s="281">
        <v>2978.68</v>
      </c>
      <c r="C572" s="281">
        <v>2962.69</v>
      </c>
      <c r="D572" s="281">
        <v>2960.91</v>
      </c>
      <c r="E572" s="281">
        <v>2893.69</v>
      </c>
      <c r="F572" s="281">
        <v>2835.27</v>
      </c>
      <c r="G572" s="281">
        <v>3014.9</v>
      </c>
      <c r="H572" s="281">
        <v>3062.54</v>
      </c>
      <c r="I572" s="281">
        <v>3107.68</v>
      </c>
      <c r="J572" s="281">
        <v>3278.81</v>
      </c>
      <c r="K572" s="281">
        <v>3320.9</v>
      </c>
      <c r="L572" s="281">
        <v>3323.5</v>
      </c>
      <c r="M572" s="281">
        <v>3315.8</v>
      </c>
      <c r="N572" s="281">
        <v>3313.24</v>
      </c>
      <c r="O572" s="281">
        <v>3313.09</v>
      </c>
      <c r="P572" s="281">
        <v>3319.96</v>
      </c>
      <c r="Q572" s="281">
        <v>3306.74</v>
      </c>
      <c r="R572" s="281">
        <v>3331.92</v>
      </c>
      <c r="S572" s="281">
        <v>3328.27</v>
      </c>
      <c r="T572" s="281">
        <v>3325.96</v>
      </c>
      <c r="U572" s="281">
        <v>3376.03</v>
      </c>
      <c r="V572" s="281">
        <v>3200.55</v>
      </c>
      <c r="W572" s="281">
        <v>3081.4</v>
      </c>
      <c r="X572" s="281">
        <v>3074.14</v>
      </c>
      <c r="Y572" s="281">
        <v>3005.71</v>
      </c>
    </row>
    <row r="573" spans="1:25">
      <c r="A573" s="256">
        <v>23</v>
      </c>
      <c r="B573" s="281">
        <v>2844.66</v>
      </c>
      <c r="C573" s="281">
        <v>2846.92</v>
      </c>
      <c r="D573" s="281">
        <v>2849.72</v>
      </c>
      <c r="E573" s="281">
        <v>2839.17</v>
      </c>
      <c r="F573" s="281">
        <v>2813.03</v>
      </c>
      <c r="G573" s="281">
        <v>2923.42</v>
      </c>
      <c r="H573" s="281">
        <v>3011.49</v>
      </c>
      <c r="I573" s="281">
        <v>3095.81</v>
      </c>
      <c r="J573" s="281">
        <v>3196.59</v>
      </c>
      <c r="K573" s="281">
        <v>3286.95</v>
      </c>
      <c r="L573" s="281">
        <v>3305.02</v>
      </c>
      <c r="M573" s="281">
        <v>3323.21</v>
      </c>
      <c r="N573" s="281">
        <v>3314.87</v>
      </c>
      <c r="O573" s="281">
        <v>3331.95</v>
      </c>
      <c r="P573" s="281">
        <v>3354.44</v>
      </c>
      <c r="Q573" s="281">
        <v>3347.82</v>
      </c>
      <c r="R573" s="281">
        <v>3357.27</v>
      </c>
      <c r="S573" s="281">
        <v>3339.54</v>
      </c>
      <c r="T573" s="281">
        <v>3320.97</v>
      </c>
      <c r="U573" s="281">
        <v>3373.61</v>
      </c>
      <c r="V573" s="281">
        <v>3177.23</v>
      </c>
      <c r="W573" s="281">
        <v>3074.64</v>
      </c>
      <c r="X573" s="281">
        <v>2994.14</v>
      </c>
      <c r="Y573" s="281">
        <v>2913.49</v>
      </c>
    </row>
    <row r="574" spans="1:25">
      <c r="A574" s="256">
        <v>24</v>
      </c>
      <c r="B574" s="281">
        <v>2827.94</v>
      </c>
      <c r="C574" s="281">
        <v>2831.47</v>
      </c>
      <c r="D574" s="281">
        <v>2837.1</v>
      </c>
      <c r="E574" s="281">
        <v>2838.8</v>
      </c>
      <c r="F574" s="281">
        <v>2820.99</v>
      </c>
      <c r="G574" s="281">
        <v>3045.49</v>
      </c>
      <c r="H574" s="281">
        <v>3064.91</v>
      </c>
      <c r="I574" s="281">
        <v>3222.26</v>
      </c>
      <c r="J574" s="281">
        <v>3203.01</v>
      </c>
      <c r="K574" s="281">
        <v>3213.29</v>
      </c>
      <c r="L574" s="281">
        <v>3260.31</v>
      </c>
      <c r="M574" s="281">
        <v>3261.09</v>
      </c>
      <c r="N574" s="281">
        <v>3200.69</v>
      </c>
      <c r="O574" s="281">
        <v>3167.89</v>
      </c>
      <c r="P574" s="281">
        <v>3160.5</v>
      </c>
      <c r="Q574" s="281">
        <v>3148.67</v>
      </c>
      <c r="R574" s="281">
        <v>3167.33</v>
      </c>
      <c r="S574" s="281">
        <v>3180.47</v>
      </c>
      <c r="T574" s="281">
        <v>3153.96</v>
      </c>
      <c r="U574" s="281">
        <v>3191.24</v>
      </c>
      <c r="V574" s="281">
        <v>3051.26</v>
      </c>
      <c r="W574" s="281">
        <v>2933.24</v>
      </c>
      <c r="X574" s="281">
        <v>2884.62</v>
      </c>
      <c r="Y574" s="281">
        <v>2828.79</v>
      </c>
    </row>
    <row r="575" spans="1:25">
      <c r="A575" s="256">
        <v>25</v>
      </c>
      <c r="B575" s="281">
        <v>2829.67</v>
      </c>
      <c r="C575" s="281">
        <v>2833.23</v>
      </c>
      <c r="D575" s="281">
        <v>2836.03</v>
      </c>
      <c r="E575" s="281">
        <v>2844.73</v>
      </c>
      <c r="F575" s="281">
        <v>2869.9</v>
      </c>
      <c r="G575" s="281">
        <v>2976.5</v>
      </c>
      <c r="H575" s="281">
        <v>2989.21</v>
      </c>
      <c r="I575" s="281">
        <v>3091.55</v>
      </c>
      <c r="J575" s="281">
        <v>3138.34</v>
      </c>
      <c r="K575" s="281">
        <v>3163.01</v>
      </c>
      <c r="L575" s="281">
        <v>3142.24</v>
      </c>
      <c r="M575" s="281">
        <v>3142.02</v>
      </c>
      <c r="N575" s="281">
        <v>3137.1</v>
      </c>
      <c r="O575" s="281">
        <v>3135.86</v>
      </c>
      <c r="P575" s="281">
        <v>3187.11</v>
      </c>
      <c r="Q575" s="281">
        <v>3130.44</v>
      </c>
      <c r="R575" s="281">
        <v>3034.48</v>
      </c>
      <c r="S575" s="281">
        <v>3146.37</v>
      </c>
      <c r="T575" s="281">
        <v>3033.62</v>
      </c>
      <c r="U575" s="281">
        <v>3082.44</v>
      </c>
      <c r="V575" s="281">
        <v>2964.51</v>
      </c>
      <c r="W575" s="281">
        <v>2956.74</v>
      </c>
      <c r="X575" s="281">
        <v>2942.59</v>
      </c>
      <c r="Y575" s="281">
        <v>2929.62</v>
      </c>
    </row>
    <row r="576" spans="1:25">
      <c r="A576" s="256">
        <v>26</v>
      </c>
      <c r="B576" s="281">
        <v>2819.73</v>
      </c>
      <c r="C576" s="281">
        <v>2803.61</v>
      </c>
      <c r="D576" s="281">
        <v>2808.41</v>
      </c>
      <c r="E576" s="281">
        <v>2831.25</v>
      </c>
      <c r="F576" s="281">
        <v>2815.31</v>
      </c>
      <c r="G576" s="281">
        <v>3043.77</v>
      </c>
      <c r="H576" s="281">
        <v>3082.87</v>
      </c>
      <c r="I576" s="281">
        <v>3192.6</v>
      </c>
      <c r="J576" s="281">
        <v>3309.48</v>
      </c>
      <c r="K576" s="281">
        <v>3338.15</v>
      </c>
      <c r="L576" s="281">
        <v>3339.24</v>
      </c>
      <c r="M576" s="281">
        <v>3336.29</v>
      </c>
      <c r="N576" s="281">
        <v>3323.9</v>
      </c>
      <c r="O576" s="281">
        <v>3328.16</v>
      </c>
      <c r="P576" s="281">
        <v>3313.79</v>
      </c>
      <c r="Q576" s="281">
        <v>3276.42</v>
      </c>
      <c r="R576" s="281">
        <v>3242.8</v>
      </c>
      <c r="S576" s="281">
        <v>3264.13</v>
      </c>
      <c r="T576" s="281">
        <v>3334.83</v>
      </c>
      <c r="U576" s="281">
        <v>3352.4</v>
      </c>
      <c r="V576" s="281">
        <v>3183.54</v>
      </c>
      <c r="W576" s="281">
        <v>3061.37</v>
      </c>
      <c r="X576" s="281">
        <v>2995.62</v>
      </c>
      <c r="Y576" s="281">
        <v>2834.42</v>
      </c>
    </row>
    <row r="577" spans="1:25">
      <c r="A577" s="256">
        <v>27</v>
      </c>
      <c r="B577" s="281">
        <v>2833.22</v>
      </c>
      <c r="C577" s="281">
        <v>2828.54</v>
      </c>
      <c r="D577" s="281">
        <v>2835.97</v>
      </c>
      <c r="E577" s="281">
        <v>2854.95</v>
      </c>
      <c r="F577" s="281">
        <v>2820.4</v>
      </c>
      <c r="G577" s="281">
        <v>3037.69</v>
      </c>
      <c r="H577" s="281">
        <v>3082.75</v>
      </c>
      <c r="I577" s="281">
        <v>3201.64</v>
      </c>
      <c r="J577" s="281">
        <v>3350.6</v>
      </c>
      <c r="K577" s="281">
        <v>3419.31</v>
      </c>
      <c r="L577" s="281">
        <v>3412.15</v>
      </c>
      <c r="M577" s="281">
        <v>3394.38</v>
      </c>
      <c r="N577" s="281">
        <v>3344.14</v>
      </c>
      <c r="O577" s="281">
        <v>3346.12</v>
      </c>
      <c r="P577" s="281">
        <v>3326.96</v>
      </c>
      <c r="Q577" s="281">
        <v>3326.83</v>
      </c>
      <c r="R577" s="281">
        <v>3304.99</v>
      </c>
      <c r="S577" s="281">
        <v>3318.32</v>
      </c>
      <c r="T577" s="281">
        <v>3315.35</v>
      </c>
      <c r="U577" s="281">
        <v>3324.87</v>
      </c>
      <c r="V577" s="281">
        <v>3116.5</v>
      </c>
      <c r="W577" s="281">
        <v>3013.78</v>
      </c>
      <c r="X577" s="281">
        <v>2941.99</v>
      </c>
      <c r="Y577" s="281">
        <v>2836.9</v>
      </c>
    </row>
    <row r="578" spans="1:25">
      <c r="A578" s="256">
        <v>28</v>
      </c>
      <c r="B578" s="281">
        <v>2822.26</v>
      </c>
      <c r="C578" s="281">
        <v>2772.44</v>
      </c>
      <c r="D578" s="281">
        <v>2768.35</v>
      </c>
      <c r="E578" s="281">
        <v>2774.01</v>
      </c>
      <c r="F578" s="281">
        <v>2813.31</v>
      </c>
      <c r="G578" s="281">
        <v>2975.97</v>
      </c>
      <c r="H578" s="281">
        <v>3004.53</v>
      </c>
      <c r="I578" s="281">
        <v>3098.01</v>
      </c>
      <c r="J578" s="281">
        <v>3198.31</v>
      </c>
      <c r="K578" s="281">
        <v>3305.85</v>
      </c>
      <c r="L578" s="281">
        <v>3316.09</v>
      </c>
      <c r="M578" s="281">
        <v>3309.12</v>
      </c>
      <c r="N578" s="281">
        <v>3280.53</v>
      </c>
      <c r="O578" s="281">
        <v>3292.26</v>
      </c>
      <c r="P578" s="281">
        <v>3283.46</v>
      </c>
      <c r="Q578" s="281">
        <v>3282.42</v>
      </c>
      <c r="R578" s="281">
        <v>3276.29</v>
      </c>
      <c r="S578" s="281">
        <v>3305.57</v>
      </c>
      <c r="T578" s="281">
        <v>3315.27</v>
      </c>
      <c r="U578" s="281">
        <v>3280.68</v>
      </c>
      <c r="V578" s="281">
        <v>3094.03</v>
      </c>
      <c r="W578" s="281">
        <v>2984.52</v>
      </c>
      <c r="X578" s="281">
        <v>2975.39</v>
      </c>
      <c r="Y578" s="281">
        <v>2890.53</v>
      </c>
    </row>
    <row r="579" spans="1:25">
      <c r="A579" s="256">
        <v>29</v>
      </c>
      <c r="B579" s="281">
        <v>3082.28</v>
      </c>
      <c r="C579" s="281">
        <v>3064.5</v>
      </c>
      <c r="D579" s="281">
        <v>3062.27</v>
      </c>
      <c r="E579" s="281">
        <v>3063.15</v>
      </c>
      <c r="F579" s="281">
        <v>3046.98</v>
      </c>
      <c r="G579" s="281">
        <v>3051.69</v>
      </c>
      <c r="H579" s="281">
        <v>3109.09</v>
      </c>
      <c r="I579" s="281">
        <v>3184.19</v>
      </c>
      <c r="J579" s="281">
        <v>3338.51</v>
      </c>
      <c r="K579" s="281">
        <v>3407.76</v>
      </c>
      <c r="L579" s="281">
        <v>3399.91</v>
      </c>
      <c r="M579" s="281">
        <v>3396.58</v>
      </c>
      <c r="N579" s="281">
        <v>3402.01</v>
      </c>
      <c r="O579" s="281">
        <v>3492.37</v>
      </c>
      <c r="P579" s="281">
        <v>3430.07</v>
      </c>
      <c r="Q579" s="281">
        <v>3431.78</v>
      </c>
      <c r="R579" s="281">
        <v>3416.19</v>
      </c>
      <c r="S579" s="281">
        <v>3417.81</v>
      </c>
      <c r="T579" s="281">
        <v>3590.96</v>
      </c>
      <c r="U579" s="281">
        <v>3637.84</v>
      </c>
      <c r="V579" s="281">
        <v>3524.74</v>
      </c>
      <c r="W579" s="281">
        <v>3323.56</v>
      </c>
      <c r="X579" s="281">
        <v>3221.19</v>
      </c>
      <c r="Y579" s="281">
        <v>3079.71</v>
      </c>
    </row>
    <row r="580" spans="1:25">
      <c r="A580" s="256">
        <v>30</v>
      </c>
      <c r="B580" s="281">
        <v>2973.24</v>
      </c>
      <c r="C580" s="281">
        <v>2853.02</v>
      </c>
      <c r="D580" s="281">
        <v>2853.43</v>
      </c>
      <c r="E580" s="281">
        <v>2907.84</v>
      </c>
      <c r="F580" s="281">
        <v>2881.42</v>
      </c>
      <c r="G580" s="281">
        <v>2895.87</v>
      </c>
      <c r="H580" s="281">
        <v>2913.39</v>
      </c>
      <c r="I580" s="281">
        <v>3089.92</v>
      </c>
      <c r="J580" s="281">
        <v>3208.53</v>
      </c>
      <c r="K580" s="281">
        <v>3290.23</v>
      </c>
      <c r="L580" s="281">
        <v>3319.32</v>
      </c>
      <c r="M580" s="281">
        <v>3328.74</v>
      </c>
      <c r="N580" s="281">
        <v>3334.62</v>
      </c>
      <c r="O580" s="281">
        <v>3339.18</v>
      </c>
      <c r="P580" s="281">
        <v>3482.34</v>
      </c>
      <c r="Q580" s="281">
        <v>3471.73</v>
      </c>
      <c r="R580" s="281">
        <v>3484.89</v>
      </c>
      <c r="S580" s="281">
        <v>3640.33</v>
      </c>
      <c r="T580" s="281">
        <v>3614.91</v>
      </c>
      <c r="U580" s="281">
        <v>3519.57</v>
      </c>
      <c r="V580" s="281">
        <v>3370.37</v>
      </c>
      <c r="W580" s="281">
        <v>3251.46</v>
      </c>
      <c r="X580" s="281">
        <v>3134.18</v>
      </c>
      <c r="Y580" s="281">
        <v>3012.03</v>
      </c>
    </row>
    <row r="581" spans="1:25">
      <c r="A581" s="256">
        <v>31</v>
      </c>
      <c r="B581" s="281">
        <v>0</v>
      </c>
      <c r="C581" s="281">
        <v>0</v>
      </c>
      <c r="D581" s="281">
        <v>0</v>
      </c>
      <c r="E581" s="281">
        <v>0</v>
      </c>
      <c r="F581" s="281">
        <v>0</v>
      </c>
      <c r="G581" s="281">
        <v>0</v>
      </c>
      <c r="H581" s="281">
        <v>0</v>
      </c>
      <c r="I581" s="281">
        <v>0</v>
      </c>
      <c r="J581" s="281">
        <v>0</v>
      </c>
      <c r="K581" s="281">
        <v>0</v>
      </c>
      <c r="L581" s="281">
        <v>0</v>
      </c>
      <c r="M581" s="281">
        <v>0</v>
      </c>
      <c r="N581" s="281">
        <v>0</v>
      </c>
      <c r="O581" s="281">
        <v>0</v>
      </c>
      <c r="P581" s="281">
        <v>0</v>
      </c>
      <c r="Q581" s="281">
        <v>0</v>
      </c>
      <c r="R581" s="281">
        <v>0</v>
      </c>
      <c r="S581" s="281">
        <v>0</v>
      </c>
      <c r="T581" s="281">
        <v>0</v>
      </c>
      <c r="U581" s="281">
        <v>0</v>
      </c>
      <c r="V581" s="281">
        <v>0</v>
      </c>
      <c r="W581" s="281">
        <v>0</v>
      </c>
      <c r="X581" s="281">
        <v>0</v>
      </c>
      <c r="Y581" s="281">
        <v>0</v>
      </c>
    </row>
    <row r="583" spans="1:25">
      <c r="A583" s="422" t="s">
        <v>212</v>
      </c>
      <c r="B583" s="492" t="s">
        <v>216</v>
      </c>
      <c r="C583" s="492"/>
      <c r="D583" s="492"/>
      <c r="E583" s="492"/>
      <c r="F583" s="492"/>
      <c r="G583" s="492"/>
      <c r="H583" s="492"/>
      <c r="I583" s="492"/>
      <c r="J583" s="492"/>
      <c r="K583" s="492"/>
      <c r="L583" s="492"/>
      <c r="M583" s="492"/>
      <c r="N583" s="492"/>
      <c r="O583" s="492"/>
      <c r="P583" s="492"/>
      <c r="Q583" s="492"/>
      <c r="R583" s="492"/>
      <c r="S583" s="492"/>
      <c r="T583" s="492"/>
      <c r="U583" s="492"/>
      <c r="V583" s="492"/>
      <c r="W583" s="492"/>
      <c r="X583" s="492"/>
      <c r="Y583" s="492"/>
    </row>
    <row r="584" spans="1:25" ht="30">
      <c r="A584" s="422"/>
      <c r="B584" s="280" t="s">
        <v>1</v>
      </c>
      <c r="C584" s="280" t="s">
        <v>2</v>
      </c>
      <c r="D584" s="280" t="s">
        <v>3</v>
      </c>
      <c r="E584" s="280" t="s">
        <v>4</v>
      </c>
      <c r="F584" s="280" t="s">
        <v>5</v>
      </c>
      <c r="G584" s="280" t="s">
        <v>6</v>
      </c>
      <c r="H584" s="280" t="s">
        <v>7</v>
      </c>
      <c r="I584" s="280" t="s">
        <v>8</v>
      </c>
      <c r="J584" s="280" t="s">
        <v>9</v>
      </c>
      <c r="K584" s="280" t="s">
        <v>10</v>
      </c>
      <c r="L584" s="280" t="s">
        <v>11</v>
      </c>
      <c r="M584" s="280" t="s">
        <v>12</v>
      </c>
      <c r="N584" s="280" t="s">
        <v>13</v>
      </c>
      <c r="O584" s="280" t="s">
        <v>14</v>
      </c>
      <c r="P584" s="280" t="s">
        <v>15</v>
      </c>
      <c r="Q584" s="280" t="s">
        <v>16</v>
      </c>
      <c r="R584" s="280" t="s">
        <v>17</v>
      </c>
      <c r="S584" s="280" t="s">
        <v>18</v>
      </c>
      <c r="T584" s="280" t="s">
        <v>19</v>
      </c>
      <c r="U584" s="280" t="s">
        <v>20</v>
      </c>
      <c r="V584" s="280" t="s">
        <v>21</v>
      </c>
      <c r="W584" s="280" t="s">
        <v>22</v>
      </c>
      <c r="X584" s="280" t="s">
        <v>23</v>
      </c>
      <c r="Y584" s="280" t="s">
        <v>24</v>
      </c>
    </row>
    <row r="585" spans="1:25">
      <c r="A585" s="256">
        <v>1</v>
      </c>
      <c r="B585" s="281">
        <v>3811.67</v>
      </c>
      <c r="C585" s="281">
        <v>3802.39</v>
      </c>
      <c r="D585" s="281">
        <v>3918.89</v>
      </c>
      <c r="E585" s="281">
        <v>4433.25</v>
      </c>
      <c r="F585" s="281">
        <v>4057.32</v>
      </c>
      <c r="G585" s="281">
        <v>4549</v>
      </c>
      <c r="H585" s="281">
        <v>4454.2299999999996</v>
      </c>
      <c r="I585" s="281">
        <v>4474.3900000000003</v>
      </c>
      <c r="J585" s="281">
        <v>4438.92</v>
      </c>
      <c r="K585" s="281">
        <v>4407.17</v>
      </c>
      <c r="L585" s="281">
        <v>4392.2</v>
      </c>
      <c r="M585" s="281">
        <v>4338.42</v>
      </c>
      <c r="N585" s="281">
        <v>4446.4799999999996</v>
      </c>
      <c r="O585" s="281">
        <v>4440.03</v>
      </c>
      <c r="P585" s="281">
        <v>4471.49</v>
      </c>
      <c r="Q585" s="281">
        <v>4433.34</v>
      </c>
      <c r="R585" s="281">
        <v>4437.71</v>
      </c>
      <c r="S585" s="281">
        <v>4394.45</v>
      </c>
      <c r="T585" s="281">
        <v>4556.42</v>
      </c>
      <c r="U585" s="281">
        <v>4569.71</v>
      </c>
      <c r="V585" s="281">
        <v>4098.58</v>
      </c>
      <c r="W585" s="281">
        <v>3985.18</v>
      </c>
      <c r="X585" s="281">
        <v>3870.67</v>
      </c>
      <c r="Y585" s="281">
        <v>3855.69</v>
      </c>
    </row>
    <row r="586" spans="1:25">
      <c r="A586" s="256">
        <v>2</v>
      </c>
      <c r="B586" s="281">
        <v>3847.53</v>
      </c>
      <c r="C586" s="281">
        <v>3960.86</v>
      </c>
      <c r="D586" s="281">
        <v>4030.55</v>
      </c>
      <c r="E586" s="281">
        <v>3859.5</v>
      </c>
      <c r="F586" s="281">
        <v>3957.81</v>
      </c>
      <c r="G586" s="281">
        <v>4439.2700000000004</v>
      </c>
      <c r="H586" s="281">
        <v>4568.45</v>
      </c>
      <c r="I586" s="281">
        <v>4765.7</v>
      </c>
      <c r="J586" s="281">
        <v>4804.8100000000004</v>
      </c>
      <c r="K586" s="281">
        <v>4808.7700000000004</v>
      </c>
      <c r="L586" s="281">
        <v>4780.5200000000004</v>
      </c>
      <c r="M586" s="281">
        <v>4721.7299999999996</v>
      </c>
      <c r="N586" s="281">
        <v>4755.2700000000004</v>
      </c>
      <c r="O586" s="281">
        <v>4708.26</v>
      </c>
      <c r="P586" s="281">
        <v>4801.76</v>
      </c>
      <c r="Q586" s="281">
        <v>4746.3900000000003</v>
      </c>
      <c r="R586" s="281">
        <v>4321.05</v>
      </c>
      <c r="S586" s="281">
        <v>5011.66</v>
      </c>
      <c r="T586" s="281">
        <v>4093.5</v>
      </c>
      <c r="U586" s="281">
        <v>4081.71</v>
      </c>
      <c r="V586" s="281">
        <v>3989.69</v>
      </c>
      <c r="W586" s="281">
        <v>3956</v>
      </c>
      <c r="X586" s="281">
        <v>3859.23</v>
      </c>
      <c r="Y586" s="281">
        <v>3778.82</v>
      </c>
    </row>
    <row r="587" spans="1:25">
      <c r="A587" s="256">
        <v>3</v>
      </c>
      <c r="B587" s="281">
        <v>3524.25</v>
      </c>
      <c r="C587" s="281">
        <v>3519.27</v>
      </c>
      <c r="D587" s="281">
        <v>3526.3</v>
      </c>
      <c r="E587" s="281">
        <v>3632.1</v>
      </c>
      <c r="F587" s="281">
        <v>3525.84</v>
      </c>
      <c r="G587" s="281">
        <v>3720.29</v>
      </c>
      <c r="H587" s="281">
        <v>4118.22</v>
      </c>
      <c r="I587" s="281">
        <v>3990.72</v>
      </c>
      <c r="J587" s="281">
        <v>3986.57</v>
      </c>
      <c r="K587" s="281">
        <v>4081.65</v>
      </c>
      <c r="L587" s="281">
        <v>3991.88</v>
      </c>
      <c r="M587" s="281">
        <v>3995.25</v>
      </c>
      <c r="N587" s="281">
        <v>3956.23</v>
      </c>
      <c r="O587" s="281">
        <v>3987.22</v>
      </c>
      <c r="P587" s="281">
        <v>4027.66</v>
      </c>
      <c r="Q587" s="281">
        <v>3923.4</v>
      </c>
      <c r="R587" s="281">
        <v>3986.09</v>
      </c>
      <c r="S587" s="281">
        <v>4006.49</v>
      </c>
      <c r="T587" s="281">
        <v>4511.3500000000004</v>
      </c>
      <c r="U587" s="281">
        <v>3924.61</v>
      </c>
      <c r="V587" s="281">
        <v>3704.5</v>
      </c>
      <c r="W587" s="281">
        <v>3586.9</v>
      </c>
      <c r="X587" s="281">
        <v>3524.86</v>
      </c>
      <c r="Y587" s="281">
        <v>3527.56</v>
      </c>
    </row>
    <row r="588" spans="1:25">
      <c r="A588" s="256">
        <v>4</v>
      </c>
      <c r="B588" s="281">
        <v>3424.62</v>
      </c>
      <c r="C588" s="281">
        <v>3402.03</v>
      </c>
      <c r="D588" s="281">
        <v>3440.66</v>
      </c>
      <c r="E588" s="281">
        <v>3479.86</v>
      </c>
      <c r="F588" s="281">
        <v>3420.95</v>
      </c>
      <c r="G588" s="281">
        <v>3526.28</v>
      </c>
      <c r="H588" s="281">
        <v>3569.6</v>
      </c>
      <c r="I588" s="281">
        <v>3363.92</v>
      </c>
      <c r="J588" s="281">
        <v>3424.21</v>
      </c>
      <c r="K588" s="281">
        <v>3292.19</v>
      </c>
      <c r="L588" s="281">
        <v>3431.74</v>
      </c>
      <c r="M588" s="281">
        <v>3203.18</v>
      </c>
      <c r="N588" s="281">
        <v>3420.6</v>
      </c>
      <c r="O588" s="281">
        <v>3460.41</v>
      </c>
      <c r="P588" s="281">
        <v>3552.67</v>
      </c>
      <c r="Q588" s="281">
        <v>3597.99</v>
      </c>
      <c r="R588" s="281">
        <v>3564.24</v>
      </c>
      <c r="S588" s="281">
        <v>3622.46</v>
      </c>
      <c r="T588" s="281">
        <v>3602.52</v>
      </c>
      <c r="U588" s="281">
        <v>3383.14</v>
      </c>
      <c r="V588" s="281">
        <v>3445.16</v>
      </c>
      <c r="W588" s="281">
        <v>3410.86</v>
      </c>
      <c r="X588" s="281">
        <v>3435.06</v>
      </c>
      <c r="Y588" s="281">
        <v>3430.46</v>
      </c>
    </row>
    <row r="589" spans="1:25">
      <c r="A589" s="256">
        <v>5</v>
      </c>
      <c r="B589" s="281">
        <v>3392.02</v>
      </c>
      <c r="C589" s="281">
        <v>3256.05</v>
      </c>
      <c r="D589" s="281">
        <v>3408.78</v>
      </c>
      <c r="E589" s="281">
        <v>3390.49</v>
      </c>
      <c r="F589" s="281">
        <v>3361.45</v>
      </c>
      <c r="G589" s="281">
        <v>3448.66</v>
      </c>
      <c r="H589" s="281">
        <v>3475.25</v>
      </c>
      <c r="I589" s="281">
        <v>3372.8</v>
      </c>
      <c r="J589" s="281">
        <v>3361.07</v>
      </c>
      <c r="K589" s="281">
        <v>3346.01</v>
      </c>
      <c r="L589" s="281">
        <v>3351.49</v>
      </c>
      <c r="M589" s="281">
        <v>3357.05</v>
      </c>
      <c r="N589" s="281">
        <v>3372.76</v>
      </c>
      <c r="O589" s="281">
        <v>3347.5</v>
      </c>
      <c r="P589" s="281">
        <v>3355.99</v>
      </c>
      <c r="Q589" s="281">
        <v>3481.99</v>
      </c>
      <c r="R589" s="281">
        <v>3442.97</v>
      </c>
      <c r="S589" s="281">
        <v>3628.7</v>
      </c>
      <c r="T589" s="281">
        <v>3484.26</v>
      </c>
      <c r="U589" s="281">
        <v>3337.97</v>
      </c>
      <c r="V589" s="281">
        <v>3374.9</v>
      </c>
      <c r="W589" s="281">
        <v>3418.92</v>
      </c>
      <c r="X589" s="281">
        <v>3402.04</v>
      </c>
      <c r="Y589" s="281">
        <v>3400.02</v>
      </c>
    </row>
    <row r="590" spans="1:25">
      <c r="A590" s="256">
        <v>6</v>
      </c>
      <c r="B590" s="281">
        <v>3175.13</v>
      </c>
      <c r="C590" s="281">
        <v>3257.84</v>
      </c>
      <c r="D590" s="281">
        <v>3329.96</v>
      </c>
      <c r="E590" s="281">
        <v>3233.06</v>
      </c>
      <c r="F590" s="281">
        <v>3208.32</v>
      </c>
      <c r="G590" s="281">
        <v>3302.39</v>
      </c>
      <c r="H590" s="281">
        <v>3417.56</v>
      </c>
      <c r="I590" s="281">
        <v>3412.58</v>
      </c>
      <c r="J590" s="281">
        <v>3480.83</v>
      </c>
      <c r="K590" s="281">
        <v>3412.33</v>
      </c>
      <c r="L590" s="281">
        <v>3437.89</v>
      </c>
      <c r="M590" s="281">
        <v>3410.8</v>
      </c>
      <c r="N590" s="281">
        <v>3410.23</v>
      </c>
      <c r="O590" s="281">
        <v>3413.07</v>
      </c>
      <c r="P590" s="281">
        <v>3485.37</v>
      </c>
      <c r="Q590" s="281">
        <v>3361.71</v>
      </c>
      <c r="R590" s="281">
        <v>3420.05</v>
      </c>
      <c r="S590" s="281">
        <v>3669.61</v>
      </c>
      <c r="T590" s="281">
        <v>3378.47</v>
      </c>
      <c r="U590" s="281">
        <v>3163.14</v>
      </c>
      <c r="V590" s="281">
        <v>3180.03</v>
      </c>
      <c r="W590" s="281">
        <v>3362.95</v>
      </c>
      <c r="X590" s="281">
        <v>3170.52</v>
      </c>
      <c r="Y590" s="281">
        <v>3168.85</v>
      </c>
    </row>
    <row r="591" spans="1:25">
      <c r="A591" s="256">
        <v>7</v>
      </c>
      <c r="B591" s="281">
        <v>3277.87</v>
      </c>
      <c r="C591" s="281">
        <v>3279.78</v>
      </c>
      <c r="D591" s="281">
        <v>3324.21</v>
      </c>
      <c r="E591" s="281">
        <v>3389.77</v>
      </c>
      <c r="F591" s="281">
        <v>3365.04</v>
      </c>
      <c r="G591" s="281">
        <v>3433.02</v>
      </c>
      <c r="H591" s="281">
        <v>3623.66</v>
      </c>
      <c r="I591" s="281">
        <v>3741.91</v>
      </c>
      <c r="J591" s="281">
        <v>3816.46</v>
      </c>
      <c r="K591" s="281">
        <v>3837.33</v>
      </c>
      <c r="L591" s="281">
        <v>3811.4</v>
      </c>
      <c r="M591" s="281">
        <v>3834.16</v>
      </c>
      <c r="N591" s="281">
        <v>3808.55</v>
      </c>
      <c r="O591" s="281">
        <v>3849.95</v>
      </c>
      <c r="P591" s="281">
        <v>3845.1</v>
      </c>
      <c r="Q591" s="281">
        <v>3836.59</v>
      </c>
      <c r="R591" s="281">
        <v>3817.84</v>
      </c>
      <c r="S591" s="281">
        <v>3856.25</v>
      </c>
      <c r="T591" s="281">
        <v>3772.92</v>
      </c>
      <c r="U591" s="281">
        <v>3782.63</v>
      </c>
      <c r="V591" s="281">
        <v>3737.92</v>
      </c>
      <c r="W591" s="281">
        <v>3539.62</v>
      </c>
      <c r="X591" s="281">
        <v>3416.95</v>
      </c>
      <c r="Y591" s="281">
        <v>3309.04</v>
      </c>
    </row>
    <row r="592" spans="1:25">
      <c r="A592" s="256">
        <v>8</v>
      </c>
      <c r="B592" s="281">
        <v>3414.71</v>
      </c>
      <c r="C592" s="281">
        <v>3417.51</v>
      </c>
      <c r="D592" s="281">
        <v>3422.64</v>
      </c>
      <c r="E592" s="281">
        <v>3435.61</v>
      </c>
      <c r="F592" s="281">
        <v>3577.09</v>
      </c>
      <c r="G592" s="281">
        <v>3779.68</v>
      </c>
      <c r="H592" s="281">
        <v>3755.13</v>
      </c>
      <c r="I592" s="281">
        <v>3877.91</v>
      </c>
      <c r="J592" s="281">
        <v>4018.7</v>
      </c>
      <c r="K592" s="281">
        <v>4117.08</v>
      </c>
      <c r="L592" s="281">
        <v>4055.1</v>
      </c>
      <c r="M592" s="281">
        <v>4071.21</v>
      </c>
      <c r="N592" s="281">
        <v>4023.12</v>
      </c>
      <c r="O592" s="281">
        <v>4027.07</v>
      </c>
      <c r="P592" s="281">
        <v>4011.98</v>
      </c>
      <c r="Q592" s="281">
        <v>4003.82</v>
      </c>
      <c r="R592" s="281">
        <v>4041.52</v>
      </c>
      <c r="S592" s="281">
        <v>4153.95</v>
      </c>
      <c r="T592" s="281">
        <v>4055.85</v>
      </c>
      <c r="U592" s="281">
        <v>3718.26</v>
      </c>
      <c r="V592" s="281">
        <v>3800.51</v>
      </c>
      <c r="W592" s="281">
        <v>3735.34</v>
      </c>
      <c r="X592" s="281">
        <v>3424.77</v>
      </c>
      <c r="Y592" s="281">
        <v>3421.5</v>
      </c>
    </row>
    <row r="593" spans="1:25">
      <c r="A593" s="256">
        <v>9</v>
      </c>
      <c r="B593" s="281">
        <v>3399.61</v>
      </c>
      <c r="C593" s="281">
        <v>3388.36</v>
      </c>
      <c r="D593" s="281">
        <v>3394.02</v>
      </c>
      <c r="E593" s="281">
        <v>3403.53</v>
      </c>
      <c r="F593" s="281">
        <v>3463.24</v>
      </c>
      <c r="G593" s="281">
        <v>3571.34</v>
      </c>
      <c r="H593" s="281">
        <v>3483.65</v>
      </c>
      <c r="I593" s="281">
        <v>3752.37</v>
      </c>
      <c r="J593" s="281">
        <v>3864.33</v>
      </c>
      <c r="K593" s="281">
        <v>3959.7</v>
      </c>
      <c r="L593" s="281">
        <v>3997.91</v>
      </c>
      <c r="M593" s="281">
        <v>3963.8</v>
      </c>
      <c r="N593" s="281">
        <v>3938.14</v>
      </c>
      <c r="O593" s="281">
        <v>3964.96</v>
      </c>
      <c r="P593" s="281">
        <v>3979.23</v>
      </c>
      <c r="Q593" s="281">
        <v>3967.39</v>
      </c>
      <c r="R593" s="281">
        <v>3979.83</v>
      </c>
      <c r="S593" s="281">
        <v>4011.14</v>
      </c>
      <c r="T593" s="281">
        <v>3981.04</v>
      </c>
      <c r="U593" s="281">
        <v>3674.82</v>
      </c>
      <c r="V593" s="281">
        <v>3516.52</v>
      </c>
      <c r="W593" s="281">
        <v>3428.4</v>
      </c>
      <c r="X593" s="281">
        <v>3415.16</v>
      </c>
      <c r="Y593" s="281">
        <v>3387.17</v>
      </c>
    </row>
    <row r="594" spans="1:25">
      <c r="A594" s="256">
        <v>10</v>
      </c>
      <c r="B594" s="281">
        <v>3310.65</v>
      </c>
      <c r="C594" s="281">
        <v>3361.5</v>
      </c>
      <c r="D594" s="281">
        <v>3390.57</v>
      </c>
      <c r="E594" s="281">
        <v>3458.82</v>
      </c>
      <c r="F594" s="281">
        <v>3451.74</v>
      </c>
      <c r="G594" s="281">
        <v>3604.03</v>
      </c>
      <c r="H594" s="281">
        <v>3718.13</v>
      </c>
      <c r="I594" s="281">
        <v>3700.64</v>
      </c>
      <c r="J594" s="281">
        <v>3583.56</v>
      </c>
      <c r="K594" s="281">
        <v>3591.53</v>
      </c>
      <c r="L594" s="281">
        <v>3627.83</v>
      </c>
      <c r="M594" s="281">
        <v>3644.41</v>
      </c>
      <c r="N594" s="281">
        <v>3685.86</v>
      </c>
      <c r="O594" s="281">
        <v>3682.24</v>
      </c>
      <c r="P594" s="281">
        <v>3551.18</v>
      </c>
      <c r="Q594" s="281">
        <v>3515.79</v>
      </c>
      <c r="R594" s="281">
        <v>3713.21</v>
      </c>
      <c r="S594" s="281">
        <v>3611.93</v>
      </c>
      <c r="T594" s="281">
        <v>3516.7</v>
      </c>
      <c r="U594" s="281">
        <v>3487.43</v>
      </c>
      <c r="V594" s="281">
        <v>3484.77</v>
      </c>
      <c r="W594" s="281">
        <v>3427.64</v>
      </c>
      <c r="X594" s="281">
        <v>3340.92</v>
      </c>
      <c r="Y594" s="281">
        <v>3327.68</v>
      </c>
    </row>
    <row r="595" spans="1:25">
      <c r="A595" s="256">
        <v>11</v>
      </c>
      <c r="B595" s="281">
        <v>3275.37</v>
      </c>
      <c r="C595" s="281">
        <v>3276.96</v>
      </c>
      <c r="D595" s="281">
        <v>3290.22</v>
      </c>
      <c r="E595" s="281">
        <v>3284.08</v>
      </c>
      <c r="F595" s="281">
        <v>3267.51</v>
      </c>
      <c r="G595" s="281">
        <v>3280.08</v>
      </c>
      <c r="H595" s="281">
        <v>3361.91</v>
      </c>
      <c r="I595" s="281">
        <v>3313.51</v>
      </c>
      <c r="J595" s="281">
        <v>3292.35</v>
      </c>
      <c r="K595" s="281">
        <v>3292.66</v>
      </c>
      <c r="L595" s="281">
        <v>3294.52</v>
      </c>
      <c r="M595" s="281">
        <v>3294.84</v>
      </c>
      <c r="N595" s="281">
        <v>3293.43</v>
      </c>
      <c r="O595" s="281">
        <v>3260.44</v>
      </c>
      <c r="P595" s="281">
        <v>3260.09</v>
      </c>
      <c r="Q595" s="281">
        <v>3256.95</v>
      </c>
      <c r="R595" s="281">
        <v>3260.12</v>
      </c>
      <c r="S595" s="281">
        <v>3374.23</v>
      </c>
      <c r="T595" s="281">
        <v>3309.33</v>
      </c>
      <c r="U595" s="281">
        <v>3286.36</v>
      </c>
      <c r="V595" s="281">
        <v>3297.04</v>
      </c>
      <c r="W595" s="281">
        <v>3285.56</v>
      </c>
      <c r="X595" s="281">
        <v>3275.97</v>
      </c>
      <c r="Y595" s="281">
        <v>3227.97</v>
      </c>
    </row>
    <row r="596" spans="1:25">
      <c r="A596" s="256">
        <v>12</v>
      </c>
      <c r="B596" s="281">
        <v>3176.66</v>
      </c>
      <c r="C596" s="281">
        <v>3155.73</v>
      </c>
      <c r="D596" s="281">
        <v>3169.49</v>
      </c>
      <c r="E596" s="281">
        <v>3150.11</v>
      </c>
      <c r="F596" s="281">
        <v>3158.02</v>
      </c>
      <c r="G596" s="281">
        <v>3187.5</v>
      </c>
      <c r="H596" s="281">
        <v>3221.11</v>
      </c>
      <c r="I596" s="281">
        <v>3555.66</v>
      </c>
      <c r="J596" s="281">
        <v>3568.12</v>
      </c>
      <c r="K596" s="281">
        <v>3197.41</v>
      </c>
      <c r="L596" s="281">
        <v>3198.17</v>
      </c>
      <c r="M596" s="281">
        <v>3204.98</v>
      </c>
      <c r="N596" s="281">
        <v>3204.02</v>
      </c>
      <c r="O596" s="281">
        <v>3274.53</v>
      </c>
      <c r="P596" s="281">
        <v>3205.43</v>
      </c>
      <c r="Q596" s="281">
        <v>3205.05</v>
      </c>
      <c r="R596" s="281">
        <v>3190.84</v>
      </c>
      <c r="S596" s="281">
        <v>3196.54</v>
      </c>
      <c r="T596" s="281">
        <v>3196.83</v>
      </c>
      <c r="U596" s="281">
        <v>3175.49</v>
      </c>
      <c r="V596" s="281">
        <v>3186.65</v>
      </c>
      <c r="W596" s="281">
        <v>3177.6</v>
      </c>
      <c r="X596" s="281">
        <v>3233.93</v>
      </c>
      <c r="Y596" s="281">
        <v>3232.4</v>
      </c>
    </row>
    <row r="597" spans="1:25">
      <c r="A597" s="256">
        <v>13</v>
      </c>
      <c r="B597" s="281">
        <v>3163.85</v>
      </c>
      <c r="C597" s="281">
        <v>3164.62</v>
      </c>
      <c r="D597" s="281">
        <v>3268.58</v>
      </c>
      <c r="E597" s="281">
        <v>3201.76</v>
      </c>
      <c r="F597" s="281">
        <v>3140.37</v>
      </c>
      <c r="G597" s="281">
        <v>3420.67</v>
      </c>
      <c r="H597" s="281">
        <v>3423.5</v>
      </c>
      <c r="I597" s="281">
        <v>3447.27</v>
      </c>
      <c r="J597" s="281">
        <v>3375.63</v>
      </c>
      <c r="K597" s="281">
        <v>3399.38</v>
      </c>
      <c r="L597" s="281">
        <v>3421.59</v>
      </c>
      <c r="M597" s="281">
        <v>3438.09</v>
      </c>
      <c r="N597" s="281">
        <v>3480.35</v>
      </c>
      <c r="O597" s="281">
        <v>3481.01</v>
      </c>
      <c r="P597" s="281">
        <v>3481.68</v>
      </c>
      <c r="Q597" s="281">
        <v>3423.04</v>
      </c>
      <c r="R597" s="281">
        <v>3435.45</v>
      </c>
      <c r="S597" s="281">
        <v>3489.85</v>
      </c>
      <c r="T597" s="281">
        <v>3226.33</v>
      </c>
      <c r="U597" s="281">
        <v>3204.84</v>
      </c>
      <c r="V597" s="281">
        <v>3180.39</v>
      </c>
      <c r="W597" s="281">
        <v>3170.6</v>
      </c>
      <c r="X597" s="281">
        <v>3150.56</v>
      </c>
      <c r="Y597" s="281">
        <v>3150.53</v>
      </c>
    </row>
    <row r="598" spans="1:25">
      <c r="A598" s="256">
        <v>14</v>
      </c>
      <c r="B598" s="281">
        <v>3157.61</v>
      </c>
      <c r="C598" s="281">
        <v>3160.06</v>
      </c>
      <c r="D598" s="281">
        <v>3261.82</v>
      </c>
      <c r="E598" s="281">
        <v>3263.46</v>
      </c>
      <c r="F598" s="281">
        <v>3293.11</v>
      </c>
      <c r="G598" s="281">
        <v>3481.55</v>
      </c>
      <c r="H598" s="281">
        <v>3521.51</v>
      </c>
      <c r="I598" s="281">
        <v>3647.89</v>
      </c>
      <c r="J598" s="281">
        <v>3633.24</v>
      </c>
      <c r="K598" s="281">
        <v>3545.09</v>
      </c>
      <c r="L598" s="281">
        <v>3480</v>
      </c>
      <c r="M598" s="281">
        <v>3649.29</v>
      </c>
      <c r="N598" s="281">
        <v>3632.69</v>
      </c>
      <c r="O598" s="281">
        <v>3587.22</v>
      </c>
      <c r="P598" s="281">
        <v>3426.38</v>
      </c>
      <c r="Q598" s="281">
        <v>3477.35</v>
      </c>
      <c r="R598" s="281">
        <v>3423.92</v>
      </c>
      <c r="S598" s="281">
        <v>3483.49</v>
      </c>
      <c r="T598" s="281">
        <v>3214.47</v>
      </c>
      <c r="U598" s="281">
        <v>3191.57</v>
      </c>
      <c r="V598" s="281">
        <v>3215.01</v>
      </c>
      <c r="W598" s="281">
        <v>3505.7</v>
      </c>
      <c r="X598" s="281">
        <v>3477.79</v>
      </c>
      <c r="Y598" s="281">
        <v>3449.44</v>
      </c>
    </row>
    <row r="599" spans="1:25">
      <c r="A599" s="256">
        <v>15</v>
      </c>
      <c r="B599" s="281">
        <v>3401.63</v>
      </c>
      <c r="C599" s="281">
        <v>3402.75</v>
      </c>
      <c r="D599" s="281">
        <v>3405.91</v>
      </c>
      <c r="E599" s="281">
        <v>3402.53</v>
      </c>
      <c r="F599" s="281">
        <v>3388.78</v>
      </c>
      <c r="G599" s="281">
        <v>3544.03</v>
      </c>
      <c r="H599" s="281">
        <v>3680.51</v>
      </c>
      <c r="I599" s="281">
        <v>3719.89</v>
      </c>
      <c r="J599" s="281">
        <v>3761.52</v>
      </c>
      <c r="K599" s="281">
        <v>3753.06</v>
      </c>
      <c r="L599" s="281">
        <v>3753.88</v>
      </c>
      <c r="M599" s="281">
        <v>3750.44</v>
      </c>
      <c r="N599" s="281">
        <v>3631.39</v>
      </c>
      <c r="O599" s="281">
        <v>3734.18</v>
      </c>
      <c r="P599" s="281">
        <v>3665.72</v>
      </c>
      <c r="Q599" s="281">
        <v>3821.27</v>
      </c>
      <c r="R599" s="281">
        <v>3789.42</v>
      </c>
      <c r="S599" s="281">
        <v>3848.63</v>
      </c>
      <c r="T599" s="281">
        <v>3772.61</v>
      </c>
      <c r="U599" s="281">
        <v>3863.88</v>
      </c>
      <c r="V599" s="281">
        <v>3701.06</v>
      </c>
      <c r="W599" s="281">
        <v>3513.26</v>
      </c>
      <c r="X599" s="281">
        <v>3480.05</v>
      </c>
      <c r="Y599" s="281">
        <v>3448.62</v>
      </c>
    </row>
    <row r="600" spans="1:25">
      <c r="A600" s="256">
        <v>16</v>
      </c>
      <c r="B600" s="281">
        <v>3600.47</v>
      </c>
      <c r="C600" s="281">
        <v>3603.81</v>
      </c>
      <c r="D600" s="281">
        <v>3605.33</v>
      </c>
      <c r="E600" s="281">
        <v>3604.14</v>
      </c>
      <c r="F600" s="281">
        <v>3544.05</v>
      </c>
      <c r="G600" s="281">
        <v>3567.64</v>
      </c>
      <c r="H600" s="281">
        <v>3607.27</v>
      </c>
      <c r="I600" s="281">
        <v>3663.81</v>
      </c>
      <c r="J600" s="281">
        <v>3790.91</v>
      </c>
      <c r="K600" s="281">
        <v>3759.11</v>
      </c>
      <c r="L600" s="281">
        <v>3677.46</v>
      </c>
      <c r="M600" s="281">
        <v>3648.96</v>
      </c>
      <c r="N600" s="281">
        <v>3838.63</v>
      </c>
      <c r="O600" s="281">
        <v>3734.36</v>
      </c>
      <c r="P600" s="281">
        <v>3756.74</v>
      </c>
      <c r="Q600" s="281">
        <v>3677.49</v>
      </c>
      <c r="R600" s="281">
        <v>3821.51</v>
      </c>
      <c r="S600" s="281">
        <v>3643.72</v>
      </c>
      <c r="T600" s="281">
        <v>3714.39</v>
      </c>
      <c r="U600" s="281">
        <v>4003.83</v>
      </c>
      <c r="V600" s="281">
        <v>3718.04</v>
      </c>
      <c r="W600" s="281">
        <v>3664.78</v>
      </c>
      <c r="X600" s="281">
        <v>3571.29</v>
      </c>
      <c r="Y600" s="281">
        <v>3629.58</v>
      </c>
    </row>
    <row r="601" spans="1:25">
      <c r="A601" s="256">
        <v>17</v>
      </c>
      <c r="B601" s="281">
        <v>3591.7</v>
      </c>
      <c r="C601" s="281">
        <v>3593.94</v>
      </c>
      <c r="D601" s="281">
        <v>3600.16</v>
      </c>
      <c r="E601" s="281">
        <v>3607.18</v>
      </c>
      <c r="F601" s="281">
        <v>3728.16</v>
      </c>
      <c r="G601" s="281">
        <v>3727.05</v>
      </c>
      <c r="H601" s="281">
        <v>3751.11</v>
      </c>
      <c r="I601" s="281">
        <v>3926.87</v>
      </c>
      <c r="J601" s="281">
        <v>4037.02</v>
      </c>
      <c r="K601" s="281">
        <v>4044.49</v>
      </c>
      <c r="L601" s="281">
        <v>4017.44</v>
      </c>
      <c r="M601" s="281">
        <v>4032.51</v>
      </c>
      <c r="N601" s="281">
        <v>3894.41</v>
      </c>
      <c r="O601" s="281">
        <v>3905.66</v>
      </c>
      <c r="P601" s="281">
        <v>3948.55</v>
      </c>
      <c r="Q601" s="281">
        <v>3908.12</v>
      </c>
      <c r="R601" s="281">
        <v>3903.09</v>
      </c>
      <c r="S601" s="281">
        <v>3906.06</v>
      </c>
      <c r="T601" s="281">
        <v>3770.05</v>
      </c>
      <c r="U601" s="281">
        <v>3797.58</v>
      </c>
      <c r="V601" s="281">
        <v>3735.75</v>
      </c>
      <c r="W601" s="281">
        <v>3620.68</v>
      </c>
      <c r="X601" s="281">
        <v>3613.06</v>
      </c>
      <c r="Y601" s="281">
        <v>3576.08</v>
      </c>
    </row>
    <row r="602" spans="1:25">
      <c r="A602" s="256">
        <v>18</v>
      </c>
      <c r="B602" s="281">
        <v>3610.8</v>
      </c>
      <c r="C602" s="281">
        <v>3611.39</v>
      </c>
      <c r="D602" s="281">
        <v>3616.05</v>
      </c>
      <c r="E602" s="281">
        <v>3617.12</v>
      </c>
      <c r="F602" s="281">
        <v>3617.33</v>
      </c>
      <c r="G602" s="281">
        <v>3646.84</v>
      </c>
      <c r="H602" s="281">
        <v>3604.31</v>
      </c>
      <c r="I602" s="281">
        <v>3602.72</v>
      </c>
      <c r="J602" s="281">
        <v>3576.19</v>
      </c>
      <c r="K602" s="281">
        <v>3579.7</v>
      </c>
      <c r="L602" s="281">
        <v>3573.96</v>
      </c>
      <c r="M602" s="281">
        <v>3605.31</v>
      </c>
      <c r="N602" s="281">
        <v>3603.09</v>
      </c>
      <c r="O602" s="281">
        <v>3602.88</v>
      </c>
      <c r="P602" s="281">
        <v>3759.55</v>
      </c>
      <c r="Q602" s="281">
        <v>3743.74</v>
      </c>
      <c r="R602" s="281">
        <v>3735.08</v>
      </c>
      <c r="S602" s="281">
        <v>3766.06</v>
      </c>
      <c r="T602" s="281">
        <v>3602.66</v>
      </c>
      <c r="U602" s="281">
        <v>3644.47</v>
      </c>
      <c r="V602" s="281">
        <v>3807.09</v>
      </c>
      <c r="W602" s="281">
        <v>3764.11</v>
      </c>
      <c r="X602" s="281">
        <v>3625.87</v>
      </c>
      <c r="Y602" s="281">
        <v>3608.49</v>
      </c>
    </row>
    <row r="603" spans="1:25">
      <c r="A603" s="256">
        <v>19</v>
      </c>
      <c r="B603" s="281">
        <v>3507.13</v>
      </c>
      <c r="C603" s="281">
        <v>3499.09</v>
      </c>
      <c r="D603" s="281">
        <v>3483.8</v>
      </c>
      <c r="E603" s="281">
        <v>3496.49</v>
      </c>
      <c r="F603" s="281">
        <v>3473.05</v>
      </c>
      <c r="G603" s="281">
        <v>3597.56</v>
      </c>
      <c r="H603" s="281">
        <v>3650.89</v>
      </c>
      <c r="I603" s="281">
        <v>3682.69</v>
      </c>
      <c r="J603" s="281">
        <v>3676.26</v>
      </c>
      <c r="K603" s="281">
        <v>3676.41</v>
      </c>
      <c r="L603" s="281">
        <v>3676.05</v>
      </c>
      <c r="M603" s="281">
        <v>3676.42</v>
      </c>
      <c r="N603" s="281">
        <v>3674.4</v>
      </c>
      <c r="O603" s="281">
        <v>3663.86</v>
      </c>
      <c r="P603" s="281">
        <v>3663.73</v>
      </c>
      <c r="Q603" s="281">
        <v>3662.67</v>
      </c>
      <c r="R603" s="281">
        <v>3662.17</v>
      </c>
      <c r="S603" s="281">
        <v>3665.29</v>
      </c>
      <c r="T603" s="281">
        <v>3664.34</v>
      </c>
      <c r="U603" s="281">
        <v>3661.78</v>
      </c>
      <c r="V603" s="281">
        <v>3728.08</v>
      </c>
      <c r="W603" s="281">
        <v>3727.49</v>
      </c>
      <c r="X603" s="281">
        <v>3664.22</v>
      </c>
      <c r="Y603" s="281">
        <v>3518.3</v>
      </c>
    </row>
    <row r="604" spans="1:25">
      <c r="A604" s="256">
        <v>20</v>
      </c>
      <c r="B604" s="281">
        <v>3509.53</v>
      </c>
      <c r="C604" s="281">
        <v>3506.44</v>
      </c>
      <c r="D604" s="281">
        <v>3488.19</v>
      </c>
      <c r="E604" s="281">
        <v>3501.94</v>
      </c>
      <c r="F604" s="281">
        <v>3484.72</v>
      </c>
      <c r="G604" s="281">
        <v>3539.78</v>
      </c>
      <c r="H604" s="281">
        <v>3566.6</v>
      </c>
      <c r="I604" s="281">
        <v>3662.91</v>
      </c>
      <c r="J604" s="281">
        <v>3478.21</v>
      </c>
      <c r="K604" s="281">
        <v>3479.49</v>
      </c>
      <c r="L604" s="281">
        <v>3479.04</v>
      </c>
      <c r="M604" s="281">
        <v>3660.4</v>
      </c>
      <c r="N604" s="281">
        <v>3660.07</v>
      </c>
      <c r="O604" s="281">
        <v>3659.89</v>
      </c>
      <c r="P604" s="281">
        <v>3567.28</v>
      </c>
      <c r="Q604" s="281">
        <v>3566.26</v>
      </c>
      <c r="R604" s="281">
        <v>3659.26</v>
      </c>
      <c r="S604" s="281">
        <v>3663.85</v>
      </c>
      <c r="T604" s="281">
        <v>3545.84</v>
      </c>
      <c r="U604" s="281">
        <v>3550.13</v>
      </c>
      <c r="V604" s="281">
        <v>3712.4</v>
      </c>
      <c r="W604" s="281">
        <v>3663.99</v>
      </c>
      <c r="X604" s="281">
        <v>3513.46</v>
      </c>
      <c r="Y604" s="281">
        <v>3514.41</v>
      </c>
    </row>
    <row r="605" spans="1:25">
      <c r="A605" s="256">
        <v>21</v>
      </c>
      <c r="B605" s="281">
        <v>3285.34</v>
      </c>
      <c r="C605" s="281">
        <v>3259.4</v>
      </c>
      <c r="D605" s="281">
        <v>3216.33</v>
      </c>
      <c r="E605" s="281">
        <v>3214.48</v>
      </c>
      <c r="F605" s="281">
        <v>3474.04</v>
      </c>
      <c r="G605" s="281">
        <v>3465.79</v>
      </c>
      <c r="H605" s="281">
        <v>3640.45</v>
      </c>
      <c r="I605" s="281">
        <v>3706.4</v>
      </c>
      <c r="J605" s="281">
        <v>3726.91</v>
      </c>
      <c r="K605" s="281">
        <v>3721.46</v>
      </c>
      <c r="L605" s="281">
        <v>3719.95</v>
      </c>
      <c r="M605" s="281">
        <v>3718.85</v>
      </c>
      <c r="N605" s="281">
        <v>3719.99</v>
      </c>
      <c r="O605" s="281">
        <v>3717.51</v>
      </c>
      <c r="P605" s="281">
        <v>3714.8</v>
      </c>
      <c r="Q605" s="281">
        <v>3715.58</v>
      </c>
      <c r="R605" s="281">
        <v>3717</v>
      </c>
      <c r="S605" s="281">
        <v>3822.77</v>
      </c>
      <c r="T605" s="281">
        <v>3762.85</v>
      </c>
      <c r="U605" s="281">
        <v>3784.62</v>
      </c>
      <c r="V605" s="281">
        <v>3711.96</v>
      </c>
      <c r="W605" s="281">
        <v>3696.19</v>
      </c>
      <c r="X605" s="281">
        <v>3621.96</v>
      </c>
      <c r="Y605" s="281">
        <v>3492.78</v>
      </c>
    </row>
    <row r="606" spans="1:25">
      <c r="A606" s="256">
        <v>22</v>
      </c>
      <c r="B606" s="281">
        <v>3617.89</v>
      </c>
      <c r="C606" s="281">
        <v>3601.9</v>
      </c>
      <c r="D606" s="281">
        <v>3600.12</v>
      </c>
      <c r="E606" s="281">
        <v>3532.9</v>
      </c>
      <c r="F606" s="281">
        <v>3474.48</v>
      </c>
      <c r="G606" s="281">
        <v>3654.11</v>
      </c>
      <c r="H606" s="281">
        <v>3701.75</v>
      </c>
      <c r="I606" s="281">
        <v>3746.89</v>
      </c>
      <c r="J606" s="281">
        <v>3918.02</v>
      </c>
      <c r="K606" s="281">
        <v>3960.11</v>
      </c>
      <c r="L606" s="281">
        <v>3962.71</v>
      </c>
      <c r="M606" s="281">
        <v>3955.01</v>
      </c>
      <c r="N606" s="281">
        <v>3952.45</v>
      </c>
      <c r="O606" s="281">
        <v>3952.3</v>
      </c>
      <c r="P606" s="281">
        <v>3959.17</v>
      </c>
      <c r="Q606" s="281">
        <v>3945.95</v>
      </c>
      <c r="R606" s="281">
        <v>3971.13</v>
      </c>
      <c r="S606" s="281">
        <v>3967.48</v>
      </c>
      <c r="T606" s="281">
        <v>3965.17</v>
      </c>
      <c r="U606" s="281">
        <v>4015.24</v>
      </c>
      <c r="V606" s="281">
        <v>3839.76</v>
      </c>
      <c r="W606" s="281">
        <v>3720.61</v>
      </c>
      <c r="X606" s="281">
        <v>3713.35</v>
      </c>
      <c r="Y606" s="281">
        <v>3644.92</v>
      </c>
    </row>
    <row r="607" spans="1:25">
      <c r="A607" s="256">
        <v>23</v>
      </c>
      <c r="B607" s="281">
        <v>3483.87</v>
      </c>
      <c r="C607" s="281">
        <v>3486.13</v>
      </c>
      <c r="D607" s="281">
        <v>3488.93</v>
      </c>
      <c r="E607" s="281">
        <v>3478.38</v>
      </c>
      <c r="F607" s="281">
        <v>3452.24</v>
      </c>
      <c r="G607" s="281">
        <v>3562.63</v>
      </c>
      <c r="H607" s="281">
        <v>3650.7</v>
      </c>
      <c r="I607" s="281">
        <v>3735.02</v>
      </c>
      <c r="J607" s="281">
        <v>3835.8</v>
      </c>
      <c r="K607" s="281">
        <v>3926.16</v>
      </c>
      <c r="L607" s="281">
        <v>3944.23</v>
      </c>
      <c r="M607" s="281">
        <v>3962.42</v>
      </c>
      <c r="N607" s="281">
        <v>3954.08</v>
      </c>
      <c r="O607" s="281">
        <v>3971.16</v>
      </c>
      <c r="P607" s="281">
        <v>3993.65</v>
      </c>
      <c r="Q607" s="281">
        <v>3987.03</v>
      </c>
      <c r="R607" s="281">
        <v>3996.48</v>
      </c>
      <c r="S607" s="281">
        <v>3978.75</v>
      </c>
      <c r="T607" s="281">
        <v>3960.18</v>
      </c>
      <c r="U607" s="281">
        <v>4012.82</v>
      </c>
      <c r="V607" s="281">
        <v>3816.44</v>
      </c>
      <c r="W607" s="281">
        <v>3713.85</v>
      </c>
      <c r="X607" s="281">
        <v>3633.35</v>
      </c>
      <c r="Y607" s="281">
        <v>3552.7</v>
      </c>
    </row>
    <row r="608" spans="1:25">
      <c r="A608" s="256">
        <v>24</v>
      </c>
      <c r="B608" s="281">
        <v>3467.15</v>
      </c>
      <c r="C608" s="281">
        <v>3470.68</v>
      </c>
      <c r="D608" s="281">
        <v>3476.31</v>
      </c>
      <c r="E608" s="281">
        <v>3478.01</v>
      </c>
      <c r="F608" s="281">
        <v>3460.2</v>
      </c>
      <c r="G608" s="281">
        <v>3684.7</v>
      </c>
      <c r="H608" s="281">
        <v>3704.12</v>
      </c>
      <c r="I608" s="281">
        <v>3861.47</v>
      </c>
      <c r="J608" s="281">
        <v>3842.22</v>
      </c>
      <c r="K608" s="281">
        <v>3852.5</v>
      </c>
      <c r="L608" s="281">
        <v>3899.52</v>
      </c>
      <c r="M608" s="281">
        <v>3900.3</v>
      </c>
      <c r="N608" s="281">
        <v>3839.9</v>
      </c>
      <c r="O608" s="281">
        <v>3807.1</v>
      </c>
      <c r="P608" s="281">
        <v>3799.71</v>
      </c>
      <c r="Q608" s="281">
        <v>3787.88</v>
      </c>
      <c r="R608" s="281">
        <v>3806.54</v>
      </c>
      <c r="S608" s="281">
        <v>3819.68</v>
      </c>
      <c r="T608" s="281">
        <v>3793.17</v>
      </c>
      <c r="U608" s="281">
        <v>3830.45</v>
      </c>
      <c r="V608" s="281">
        <v>3690.47</v>
      </c>
      <c r="W608" s="281">
        <v>3572.45</v>
      </c>
      <c r="X608" s="281">
        <v>3523.83</v>
      </c>
      <c r="Y608" s="281">
        <v>3468</v>
      </c>
    </row>
    <row r="609" spans="1:25">
      <c r="A609" s="256">
        <v>25</v>
      </c>
      <c r="B609" s="281">
        <v>3468.88</v>
      </c>
      <c r="C609" s="281">
        <v>3472.44</v>
      </c>
      <c r="D609" s="281">
        <v>3475.24</v>
      </c>
      <c r="E609" s="281">
        <v>3483.94</v>
      </c>
      <c r="F609" s="281">
        <v>3509.11</v>
      </c>
      <c r="G609" s="281">
        <v>3615.71</v>
      </c>
      <c r="H609" s="281">
        <v>3628.42</v>
      </c>
      <c r="I609" s="281">
        <v>3730.76</v>
      </c>
      <c r="J609" s="281">
        <v>3777.55</v>
      </c>
      <c r="K609" s="281">
        <v>3802.22</v>
      </c>
      <c r="L609" s="281">
        <v>3781.45</v>
      </c>
      <c r="M609" s="281">
        <v>3781.23</v>
      </c>
      <c r="N609" s="281">
        <v>3776.31</v>
      </c>
      <c r="O609" s="281">
        <v>3775.07</v>
      </c>
      <c r="P609" s="281">
        <v>3826.32</v>
      </c>
      <c r="Q609" s="281">
        <v>3769.65</v>
      </c>
      <c r="R609" s="281">
        <v>3673.69</v>
      </c>
      <c r="S609" s="281">
        <v>3785.58</v>
      </c>
      <c r="T609" s="281">
        <v>3672.83</v>
      </c>
      <c r="U609" s="281">
        <v>3721.65</v>
      </c>
      <c r="V609" s="281">
        <v>3603.72</v>
      </c>
      <c r="W609" s="281">
        <v>3595.95</v>
      </c>
      <c r="X609" s="281">
        <v>3581.8</v>
      </c>
      <c r="Y609" s="281">
        <v>3568.83</v>
      </c>
    </row>
    <row r="610" spans="1:25">
      <c r="A610" s="256">
        <v>26</v>
      </c>
      <c r="B610" s="281">
        <v>3458.94</v>
      </c>
      <c r="C610" s="281">
        <v>3442.82</v>
      </c>
      <c r="D610" s="281">
        <v>3447.62</v>
      </c>
      <c r="E610" s="281">
        <v>3470.46</v>
      </c>
      <c r="F610" s="281">
        <v>3454.52</v>
      </c>
      <c r="G610" s="281">
        <v>3682.98</v>
      </c>
      <c r="H610" s="281">
        <v>3722.08</v>
      </c>
      <c r="I610" s="281">
        <v>3831.81</v>
      </c>
      <c r="J610" s="281">
        <v>3948.69</v>
      </c>
      <c r="K610" s="281">
        <v>3977.36</v>
      </c>
      <c r="L610" s="281">
        <v>3978.45</v>
      </c>
      <c r="M610" s="281">
        <v>3975.5</v>
      </c>
      <c r="N610" s="281">
        <v>3963.11</v>
      </c>
      <c r="O610" s="281">
        <v>3967.37</v>
      </c>
      <c r="P610" s="281">
        <v>3953</v>
      </c>
      <c r="Q610" s="281">
        <v>3915.63</v>
      </c>
      <c r="R610" s="281">
        <v>3882.01</v>
      </c>
      <c r="S610" s="281">
        <v>3903.34</v>
      </c>
      <c r="T610" s="281">
        <v>3974.04</v>
      </c>
      <c r="U610" s="281">
        <v>3991.61</v>
      </c>
      <c r="V610" s="281">
        <v>3822.75</v>
      </c>
      <c r="W610" s="281">
        <v>3700.58</v>
      </c>
      <c r="X610" s="281">
        <v>3634.83</v>
      </c>
      <c r="Y610" s="281">
        <v>3473.63</v>
      </c>
    </row>
    <row r="611" spans="1:25">
      <c r="A611" s="256">
        <v>27</v>
      </c>
      <c r="B611" s="281">
        <v>3472.43</v>
      </c>
      <c r="C611" s="281">
        <v>3467.75</v>
      </c>
      <c r="D611" s="281">
        <v>3475.18</v>
      </c>
      <c r="E611" s="281">
        <v>3494.16</v>
      </c>
      <c r="F611" s="281">
        <v>3459.61</v>
      </c>
      <c r="G611" s="281">
        <v>3676.9</v>
      </c>
      <c r="H611" s="281">
        <v>3721.96</v>
      </c>
      <c r="I611" s="281">
        <v>3840.85</v>
      </c>
      <c r="J611" s="281">
        <v>3989.81</v>
      </c>
      <c r="K611" s="281">
        <v>4058.52</v>
      </c>
      <c r="L611" s="281">
        <v>4051.36</v>
      </c>
      <c r="M611" s="281">
        <v>4033.59</v>
      </c>
      <c r="N611" s="281">
        <v>3983.35</v>
      </c>
      <c r="O611" s="281">
        <v>3985.33</v>
      </c>
      <c r="P611" s="281">
        <v>3966.17</v>
      </c>
      <c r="Q611" s="281">
        <v>3966.04</v>
      </c>
      <c r="R611" s="281">
        <v>3944.2</v>
      </c>
      <c r="S611" s="281">
        <v>3957.53</v>
      </c>
      <c r="T611" s="281">
        <v>3954.56</v>
      </c>
      <c r="U611" s="281">
        <v>3964.08</v>
      </c>
      <c r="V611" s="281">
        <v>3755.71</v>
      </c>
      <c r="W611" s="281">
        <v>3652.99</v>
      </c>
      <c r="X611" s="281">
        <v>3581.2</v>
      </c>
      <c r="Y611" s="281">
        <v>3476.11</v>
      </c>
    </row>
    <row r="612" spans="1:25">
      <c r="A612" s="256">
        <v>28</v>
      </c>
      <c r="B612" s="281">
        <v>3461.47</v>
      </c>
      <c r="C612" s="281">
        <v>3411.65</v>
      </c>
      <c r="D612" s="281">
        <v>3407.56</v>
      </c>
      <c r="E612" s="281">
        <v>3413.22</v>
      </c>
      <c r="F612" s="281">
        <v>3452.52</v>
      </c>
      <c r="G612" s="281">
        <v>3615.18</v>
      </c>
      <c r="H612" s="281">
        <v>3643.74</v>
      </c>
      <c r="I612" s="281">
        <v>3737.22</v>
      </c>
      <c r="J612" s="281">
        <v>3837.52</v>
      </c>
      <c r="K612" s="281">
        <v>3945.06</v>
      </c>
      <c r="L612" s="281">
        <v>3955.3</v>
      </c>
      <c r="M612" s="281">
        <v>3948.33</v>
      </c>
      <c r="N612" s="281">
        <v>3919.74</v>
      </c>
      <c r="O612" s="281">
        <v>3931.47</v>
      </c>
      <c r="P612" s="281">
        <v>3922.67</v>
      </c>
      <c r="Q612" s="281">
        <v>3921.63</v>
      </c>
      <c r="R612" s="281">
        <v>3915.5</v>
      </c>
      <c r="S612" s="281">
        <v>3944.78</v>
      </c>
      <c r="T612" s="281">
        <v>3954.48</v>
      </c>
      <c r="U612" s="281">
        <v>3919.89</v>
      </c>
      <c r="V612" s="281">
        <v>3733.24</v>
      </c>
      <c r="W612" s="281">
        <v>3623.73</v>
      </c>
      <c r="X612" s="281">
        <v>3614.6</v>
      </c>
      <c r="Y612" s="281">
        <v>3529.74</v>
      </c>
    </row>
    <row r="613" spans="1:25">
      <c r="A613" s="256">
        <v>29</v>
      </c>
      <c r="B613" s="281">
        <v>3721.49</v>
      </c>
      <c r="C613" s="281">
        <v>3703.71</v>
      </c>
      <c r="D613" s="281">
        <v>3701.48</v>
      </c>
      <c r="E613" s="281">
        <v>3702.36</v>
      </c>
      <c r="F613" s="281">
        <v>3686.19</v>
      </c>
      <c r="G613" s="281">
        <v>3690.9</v>
      </c>
      <c r="H613" s="281">
        <v>3748.3</v>
      </c>
      <c r="I613" s="281">
        <v>3823.4</v>
      </c>
      <c r="J613" s="281">
        <v>3977.72</v>
      </c>
      <c r="K613" s="281">
        <v>4046.97</v>
      </c>
      <c r="L613" s="281">
        <v>4039.12</v>
      </c>
      <c r="M613" s="281">
        <v>4035.79</v>
      </c>
      <c r="N613" s="281">
        <v>4041.22</v>
      </c>
      <c r="O613" s="281">
        <v>4131.58</v>
      </c>
      <c r="P613" s="281">
        <v>4069.28</v>
      </c>
      <c r="Q613" s="281">
        <v>4070.99</v>
      </c>
      <c r="R613" s="281">
        <v>4055.4</v>
      </c>
      <c r="S613" s="281">
        <v>4057.02</v>
      </c>
      <c r="T613" s="281">
        <v>4230.17</v>
      </c>
      <c r="U613" s="281">
        <v>4277.05</v>
      </c>
      <c r="V613" s="281">
        <v>4163.95</v>
      </c>
      <c r="W613" s="281">
        <v>3962.77</v>
      </c>
      <c r="X613" s="281">
        <v>3860.4</v>
      </c>
      <c r="Y613" s="281">
        <v>3718.92</v>
      </c>
    </row>
    <row r="614" spans="1:25">
      <c r="A614" s="256">
        <v>30</v>
      </c>
      <c r="B614" s="281">
        <v>3612.45</v>
      </c>
      <c r="C614" s="281">
        <v>3492.23</v>
      </c>
      <c r="D614" s="281">
        <v>3492.64</v>
      </c>
      <c r="E614" s="281">
        <v>3547.05</v>
      </c>
      <c r="F614" s="281">
        <v>3520.63</v>
      </c>
      <c r="G614" s="281">
        <v>3535.08</v>
      </c>
      <c r="H614" s="281">
        <v>3552.6</v>
      </c>
      <c r="I614" s="281">
        <v>3729.13</v>
      </c>
      <c r="J614" s="281">
        <v>3847.74</v>
      </c>
      <c r="K614" s="281">
        <v>3929.44</v>
      </c>
      <c r="L614" s="281">
        <v>3958.53</v>
      </c>
      <c r="M614" s="281">
        <v>3967.95</v>
      </c>
      <c r="N614" s="281">
        <v>3973.83</v>
      </c>
      <c r="O614" s="281">
        <v>3978.39</v>
      </c>
      <c r="P614" s="281">
        <v>4121.55</v>
      </c>
      <c r="Q614" s="281">
        <v>4110.9399999999996</v>
      </c>
      <c r="R614" s="281">
        <v>4124.1000000000004</v>
      </c>
      <c r="S614" s="281">
        <v>4279.54</v>
      </c>
      <c r="T614" s="281">
        <v>4254.12</v>
      </c>
      <c r="U614" s="281">
        <v>4158.78</v>
      </c>
      <c r="V614" s="281">
        <v>4009.58</v>
      </c>
      <c r="W614" s="281">
        <v>3890.67</v>
      </c>
      <c r="X614" s="281">
        <v>3773.39</v>
      </c>
      <c r="Y614" s="281">
        <v>3651.24</v>
      </c>
    </row>
    <row r="615" spans="1:25">
      <c r="A615" s="256">
        <v>31</v>
      </c>
      <c r="B615" s="281">
        <v>0</v>
      </c>
      <c r="C615" s="281">
        <v>0</v>
      </c>
      <c r="D615" s="281">
        <v>0</v>
      </c>
      <c r="E615" s="281">
        <v>0</v>
      </c>
      <c r="F615" s="281">
        <v>0</v>
      </c>
      <c r="G615" s="281">
        <v>0</v>
      </c>
      <c r="H615" s="281">
        <v>0</v>
      </c>
      <c r="I615" s="281">
        <v>0</v>
      </c>
      <c r="J615" s="281">
        <v>0</v>
      </c>
      <c r="K615" s="281">
        <v>0</v>
      </c>
      <c r="L615" s="281">
        <v>0</v>
      </c>
      <c r="M615" s="281">
        <v>0</v>
      </c>
      <c r="N615" s="281">
        <v>0</v>
      </c>
      <c r="O615" s="281">
        <v>0</v>
      </c>
      <c r="P615" s="281">
        <v>0</v>
      </c>
      <c r="Q615" s="281">
        <v>0</v>
      </c>
      <c r="R615" s="281">
        <v>0</v>
      </c>
      <c r="S615" s="281">
        <v>0</v>
      </c>
      <c r="T615" s="281">
        <v>0</v>
      </c>
      <c r="U615" s="281">
        <v>0</v>
      </c>
      <c r="V615" s="281">
        <v>0</v>
      </c>
      <c r="W615" s="281">
        <v>0</v>
      </c>
      <c r="X615" s="281">
        <v>0</v>
      </c>
      <c r="Y615" s="281">
        <v>0</v>
      </c>
    </row>
    <row r="617" spans="1:25">
      <c r="A617" s="422" t="s">
        <v>212</v>
      </c>
      <c r="B617" s="492" t="s">
        <v>217</v>
      </c>
      <c r="C617" s="492"/>
      <c r="D617" s="492"/>
      <c r="E617" s="492"/>
      <c r="F617" s="492"/>
      <c r="G617" s="492"/>
      <c r="H617" s="492"/>
      <c r="I617" s="492"/>
      <c r="J617" s="492"/>
      <c r="K617" s="492"/>
      <c r="L617" s="492"/>
      <c r="M617" s="492"/>
      <c r="N617" s="492"/>
      <c r="O617" s="492"/>
      <c r="P617" s="492"/>
      <c r="Q617" s="492"/>
      <c r="R617" s="492"/>
      <c r="S617" s="492"/>
      <c r="T617" s="492"/>
      <c r="U617" s="492"/>
      <c r="V617" s="492"/>
      <c r="W617" s="492"/>
      <c r="X617" s="492"/>
      <c r="Y617" s="492"/>
    </row>
    <row r="618" spans="1:25" ht="30">
      <c r="A618" s="422"/>
      <c r="B618" s="280" t="s">
        <v>1</v>
      </c>
      <c r="C618" s="280" t="s">
        <v>2</v>
      </c>
      <c r="D618" s="280" t="s">
        <v>3</v>
      </c>
      <c r="E618" s="280" t="s">
        <v>4</v>
      </c>
      <c r="F618" s="280" t="s">
        <v>5</v>
      </c>
      <c r="G618" s="280" t="s">
        <v>6</v>
      </c>
      <c r="H618" s="280" t="s">
        <v>7</v>
      </c>
      <c r="I618" s="280" t="s">
        <v>8</v>
      </c>
      <c r="J618" s="280" t="s">
        <v>9</v>
      </c>
      <c r="K618" s="280" t="s">
        <v>10</v>
      </c>
      <c r="L618" s="280" t="s">
        <v>11</v>
      </c>
      <c r="M618" s="280" t="s">
        <v>12</v>
      </c>
      <c r="N618" s="280" t="s">
        <v>13</v>
      </c>
      <c r="O618" s="280" t="s">
        <v>14</v>
      </c>
      <c r="P618" s="280" t="s">
        <v>15</v>
      </c>
      <c r="Q618" s="280" t="s">
        <v>16</v>
      </c>
      <c r="R618" s="280" t="s">
        <v>17</v>
      </c>
      <c r="S618" s="280" t="s">
        <v>18</v>
      </c>
      <c r="T618" s="280" t="s">
        <v>19</v>
      </c>
      <c r="U618" s="280" t="s">
        <v>20</v>
      </c>
      <c r="V618" s="280" t="s">
        <v>21</v>
      </c>
      <c r="W618" s="280" t="s">
        <v>22</v>
      </c>
      <c r="X618" s="280" t="s">
        <v>23</v>
      </c>
      <c r="Y618" s="280" t="s">
        <v>24</v>
      </c>
    </row>
    <row r="619" spans="1:25">
      <c r="A619" s="256">
        <v>1</v>
      </c>
      <c r="B619" s="281">
        <v>5230.0200000000004</v>
      </c>
      <c r="C619" s="281">
        <v>5220.74</v>
      </c>
      <c r="D619" s="281">
        <v>5337.24</v>
      </c>
      <c r="E619" s="281">
        <v>5851.6</v>
      </c>
      <c r="F619" s="281">
        <v>5475.67</v>
      </c>
      <c r="G619" s="281">
        <v>5967.35</v>
      </c>
      <c r="H619" s="281">
        <v>5872.58</v>
      </c>
      <c r="I619" s="281">
        <v>5892.74</v>
      </c>
      <c r="J619" s="281">
        <v>5857.27</v>
      </c>
      <c r="K619" s="281">
        <v>5825.52</v>
      </c>
      <c r="L619" s="281">
        <v>5810.55</v>
      </c>
      <c r="M619" s="281">
        <v>5756.77</v>
      </c>
      <c r="N619" s="281">
        <v>5864.83</v>
      </c>
      <c r="O619" s="281">
        <v>5858.38</v>
      </c>
      <c r="P619" s="281">
        <v>5889.84</v>
      </c>
      <c r="Q619" s="281">
        <v>5851.69</v>
      </c>
      <c r="R619" s="281">
        <v>5856.06</v>
      </c>
      <c r="S619" s="281">
        <v>5812.8</v>
      </c>
      <c r="T619" s="281">
        <v>5974.77</v>
      </c>
      <c r="U619" s="281">
        <v>5988.06</v>
      </c>
      <c r="V619" s="281">
        <v>5516.93</v>
      </c>
      <c r="W619" s="281">
        <v>5403.53</v>
      </c>
      <c r="X619" s="281">
        <v>5289.02</v>
      </c>
      <c r="Y619" s="281">
        <v>5274.04</v>
      </c>
    </row>
    <row r="620" spans="1:25">
      <c r="A620" s="256">
        <v>2</v>
      </c>
      <c r="B620" s="281">
        <v>5265.88</v>
      </c>
      <c r="C620" s="281">
        <v>5379.21</v>
      </c>
      <c r="D620" s="281">
        <v>5448.9</v>
      </c>
      <c r="E620" s="281">
        <v>5277.85</v>
      </c>
      <c r="F620" s="281">
        <v>5376.16</v>
      </c>
      <c r="G620" s="281">
        <v>5857.62</v>
      </c>
      <c r="H620" s="281">
        <v>5986.8</v>
      </c>
      <c r="I620" s="281">
        <v>6184.05</v>
      </c>
      <c r="J620" s="281">
        <v>6223.16</v>
      </c>
      <c r="K620" s="281">
        <v>6227.12</v>
      </c>
      <c r="L620" s="281">
        <v>6198.87</v>
      </c>
      <c r="M620" s="281">
        <v>6140.08</v>
      </c>
      <c r="N620" s="281">
        <v>6173.62</v>
      </c>
      <c r="O620" s="281">
        <v>6126.61</v>
      </c>
      <c r="P620" s="281">
        <v>6220.11</v>
      </c>
      <c r="Q620" s="281">
        <v>6164.74</v>
      </c>
      <c r="R620" s="281">
        <v>5739.4</v>
      </c>
      <c r="S620" s="281">
        <v>6430.01</v>
      </c>
      <c r="T620" s="281">
        <v>5511.85</v>
      </c>
      <c r="U620" s="281">
        <v>5500.06</v>
      </c>
      <c r="V620" s="281">
        <v>5408.04</v>
      </c>
      <c r="W620" s="281">
        <v>5374.35</v>
      </c>
      <c r="X620" s="281">
        <v>5277.58</v>
      </c>
      <c r="Y620" s="281">
        <v>5197.17</v>
      </c>
    </row>
    <row r="621" spans="1:25">
      <c r="A621" s="256">
        <v>3</v>
      </c>
      <c r="B621" s="281">
        <v>4942.6000000000004</v>
      </c>
      <c r="C621" s="281">
        <v>4937.62</v>
      </c>
      <c r="D621" s="281">
        <v>4944.6499999999996</v>
      </c>
      <c r="E621" s="281">
        <v>5050.45</v>
      </c>
      <c r="F621" s="281">
        <v>4944.1899999999996</v>
      </c>
      <c r="G621" s="281">
        <v>5138.6400000000003</v>
      </c>
      <c r="H621" s="281">
        <v>5536.57</v>
      </c>
      <c r="I621" s="281">
        <v>5409.07</v>
      </c>
      <c r="J621" s="281">
        <v>5404.92</v>
      </c>
      <c r="K621" s="281">
        <v>5500</v>
      </c>
      <c r="L621" s="281">
        <v>5410.23</v>
      </c>
      <c r="M621" s="281">
        <v>5413.6</v>
      </c>
      <c r="N621" s="281">
        <v>5374.58</v>
      </c>
      <c r="O621" s="281">
        <v>5405.57</v>
      </c>
      <c r="P621" s="281">
        <v>5446.01</v>
      </c>
      <c r="Q621" s="281">
        <v>5341.75</v>
      </c>
      <c r="R621" s="281">
        <v>5404.44</v>
      </c>
      <c r="S621" s="281">
        <v>5424.84</v>
      </c>
      <c r="T621" s="281">
        <v>5929.7</v>
      </c>
      <c r="U621" s="281">
        <v>5342.96</v>
      </c>
      <c r="V621" s="281">
        <v>5122.8500000000004</v>
      </c>
      <c r="W621" s="281">
        <v>5005.25</v>
      </c>
      <c r="X621" s="281">
        <v>4943.21</v>
      </c>
      <c r="Y621" s="281">
        <v>4945.91</v>
      </c>
    </row>
    <row r="622" spans="1:25">
      <c r="A622" s="256">
        <v>4</v>
      </c>
      <c r="B622" s="281">
        <v>4842.97</v>
      </c>
      <c r="C622" s="281">
        <v>4820.38</v>
      </c>
      <c r="D622" s="281">
        <v>4859.01</v>
      </c>
      <c r="E622" s="281">
        <v>4898.21</v>
      </c>
      <c r="F622" s="281">
        <v>4839.3</v>
      </c>
      <c r="G622" s="281">
        <v>4944.63</v>
      </c>
      <c r="H622" s="281">
        <v>4987.95</v>
      </c>
      <c r="I622" s="281">
        <v>4782.2700000000004</v>
      </c>
      <c r="J622" s="281">
        <v>4842.5600000000004</v>
      </c>
      <c r="K622" s="281">
        <v>4710.54</v>
      </c>
      <c r="L622" s="281">
        <v>4850.09</v>
      </c>
      <c r="M622" s="281">
        <v>4621.53</v>
      </c>
      <c r="N622" s="281">
        <v>4838.95</v>
      </c>
      <c r="O622" s="281">
        <v>4878.76</v>
      </c>
      <c r="P622" s="281">
        <v>4971.0200000000004</v>
      </c>
      <c r="Q622" s="281">
        <v>5016.34</v>
      </c>
      <c r="R622" s="281">
        <v>4982.59</v>
      </c>
      <c r="S622" s="281">
        <v>5040.8100000000004</v>
      </c>
      <c r="T622" s="281">
        <v>5020.87</v>
      </c>
      <c r="U622" s="281">
        <v>4801.49</v>
      </c>
      <c r="V622" s="281">
        <v>4863.51</v>
      </c>
      <c r="W622" s="281">
        <v>4829.21</v>
      </c>
      <c r="X622" s="281">
        <v>4853.41</v>
      </c>
      <c r="Y622" s="281">
        <v>4848.8100000000004</v>
      </c>
    </row>
    <row r="623" spans="1:25">
      <c r="A623" s="256">
        <v>5</v>
      </c>
      <c r="B623" s="281">
        <v>4810.37</v>
      </c>
      <c r="C623" s="281">
        <v>4674.3999999999996</v>
      </c>
      <c r="D623" s="281">
        <v>4827.13</v>
      </c>
      <c r="E623" s="281">
        <v>4808.84</v>
      </c>
      <c r="F623" s="281">
        <v>4779.8</v>
      </c>
      <c r="G623" s="281">
        <v>4867.01</v>
      </c>
      <c r="H623" s="281">
        <v>4893.6000000000004</v>
      </c>
      <c r="I623" s="281">
        <v>4791.1499999999996</v>
      </c>
      <c r="J623" s="281">
        <v>4779.42</v>
      </c>
      <c r="K623" s="281">
        <v>4764.3599999999997</v>
      </c>
      <c r="L623" s="281">
        <v>4769.84</v>
      </c>
      <c r="M623" s="281">
        <v>4775.3999999999996</v>
      </c>
      <c r="N623" s="281">
        <v>4791.1099999999997</v>
      </c>
      <c r="O623" s="281">
        <v>4765.8500000000004</v>
      </c>
      <c r="P623" s="281">
        <v>4774.34</v>
      </c>
      <c r="Q623" s="281">
        <v>4900.34</v>
      </c>
      <c r="R623" s="281">
        <v>4861.32</v>
      </c>
      <c r="S623" s="281">
        <v>5047.05</v>
      </c>
      <c r="T623" s="281">
        <v>4902.6099999999997</v>
      </c>
      <c r="U623" s="281">
        <v>4756.32</v>
      </c>
      <c r="V623" s="281">
        <v>4793.25</v>
      </c>
      <c r="W623" s="281">
        <v>4837.2700000000004</v>
      </c>
      <c r="X623" s="281">
        <v>4820.3900000000003</v>
      </c>
      <c r="Y623" s="281">
        <v>4818.37</v>
      </c>
    </row>
    <row r="624" spans="1:25">
      <c r="A624" s="256">
        <v>6</v>
      </c>
      <c r="B624" s="281">
        <v>4593.4799999999996</v>
      </c>
      <c r="C624" s="281">
        <v>4676.1899999999996</v>
      </c>
      <c r="D624" s="281">
        <v>4748.3100000000004</v>
      </c>
      <c r="E624" s="281">
        <v>4651.41</v>
      </c>
      <c r="F624" s="281">
        <v>4626.67</v>
      </c>
      <c r="G624" s="281">
        <v>4720.74</v>
      </c>
      <c r="H624" s="281">
        <v>4835.91</v>
      </c>
      <c r="I624" s="281">
        <v>4830.93</v>
      </c>
      <c r="J624" s="281">
        <v>4899.18</v>
      </c>
      <c r="K624" s="281">
        <v>4830.68</v>
      </c>
      <c r="L624" s="281">
        <v>4856.24</v>
      </c>
      <c r="M624" s="281">
        <v>4829.1499999999996</v>
      </c>
      <c r="N624" s="281">
        <v>4828.58</v>
      </c>
      <c r="O624" s="281">
        <v>4831.42</v>
      </c>
      <c r="P624" s="281">
        <v>4903.72</v>
      </c>
      <c r="Q624" s="281">
        <v>4780.0600000000004</v>
      </c>
      <c r="R624" s="281">
        <v>4838.3999999999996</v>
      </c>
      <c r="S624" s="281">
        <v>5087.96</v>
      </c>
      <c r="T624" s="281">
        <v>4796.82</v>
      </c>
      <c r="U624" s="281">
        <v>4581.49</v>
      </c>
      <c r="V624" s="281">
        <v>4598.38</v>
      </c>
      <c r="W624" s="281">
        <v>4781.3</v>
      </c>
      <c r="X624" s="281">
        <v>4588.87</v>
      </c>
      <c r="Y624" s="281">
        <v>4587.2</v>
      </c>
    </row>
    <row r="625" spans="1:25">
      <c r="A625" s="256">
        <v>7</v>
      </c>
      <c r="B625" s="281">
        <v>4696.22</v>
      </c>
      <c r="C625" s="281">
        <v>4698.13</v>
      </c>
      <c r="D625" s="281">
        <v>4742.5600000000004</v>
      </c>
      <c r="E625" s="281">
        <v>4808.12</v>
      </c>
      <c r="F625" s="281">
        <v>4783.3900000000003</v>
      </c>
      <c r="G625" s="281">
        <v>4851.37</v>
      </c>
      <c r="H625" s="281">
        <v>5042.01</v>
      </c>
      <c r="I625" s="281">
        <v>5160.26</v>
      </c>
      <c r="J625" s="281">
        <v>5234.8100000000004</v>
      </c>
      <c r="K625" s="281">
        <v>5255.68</v>
      </c>
      <c r="L625" s="281">
        <v>5229.75</v>
      </c>
      <c r="M625" s="281">
        <v>5252.51</v>
      </c>
      <c r="N625" s="281">
        <v>5226.8999999999996</v>
      </c>
      <c r="O625" s="281">
        <v>5268.3</v>
      </c>
      <c r="P625" s="281">
        <v>5263.45</v>
      </c>
      <c r="Q625" s="281">
        <v>5254.94</v>
      </c>
      <c r="R625" s="281">
        <v>5236.1899999999996</v>
      </c>
      <c r="S625" s="281">
        <v>5274.6</v>
      </c>
      <c r="T625" s="281">
        <v>5191.2700000000004</v>
      </c>
      <c r="U625" s="281">
        <v>5200.9799999999996</v>
      </c>
      <c r="V625" s="281">
        <v>5156.2700000000004</v>
      </c>
      <c r="W625" s="281">
        <v>4957.97</v>
      </c>
      <c r="X625" s="281">
        <v>4835.3</v>
      </c>
      <c r="Y625" s="281">
        <v>4727.3900000000003</v>
      </c>
    </row>
    <row r="626" spans="1:25">
      <c r="A626" s="256">
        <v>8</v>
      </c>
      <c r="B626" s="281">
        <v>4833.0600000000004</v>
      </c>
      <c r="C626" s="281">
        <v>4835.8599999999997</v>
      </c>
      <c r="D626" s="281">
        <v>4840.99</v>
      </c>
      <c r="E626" s="281">
        <v>4853.96</v>
      </c>
      <c r="F626" s="281">
        <v>4995.4399999999996</v>
      </c>
      <c r="G626" s="281">
        <v>5198.03</v>
      </c>
      <c r="H626" s="281">
        <v>5173.4799999999996</v>
      </c>
      <c r="I626" s="281">
        <v>5296.26</v>
      </c>
      <c r="J626" s="281">
        <v>5437.05</v>
      </c>
      <c r="K626" s="281">
        <v>5535.43</v>
      </c>
      <c r="L626" s="281">
        <v>5473.45</v>
      </c>
      <c r="M626" s="281">
        <v>5489.56</v>
      </c>
      <c r="N626" s="281">
        <v>5441.47</v>
      </c>
      <c r="O626" s="281">
        <v>5445.42</v>
      </c>
      <c r="P626" s="281">
        <v>5430.33</v>
      </c>
      <c r="Q626" s="281">
        <v>5422.17</v>
      </c>
      <c r="R626" s="281">
        <v>5459.87</v>
      </c>
      <c r="S626" s="281">
        <v>5572.3</v>
      </c>
      <c r="T626" s="281">
        <v>5474.2</v>
      </c>
      <c r="U626" s="281">
        <v>5136.6099999999997</v>
      </c>
      <c r="V626" s="281">
        <v>5218.8599999999997</v>
      </c>
      <c r="W626" s="281">
        <v>5153.6899999999996</v>
      </c>
      <c r="X626" s="281">
        <v>4843.12</v>
      </c>
      <c r="Y626" s="281">
        <v>4839.8500000000004</v>
      </c>
    </row>
    <row r="627" spans="1:25">
      <c r="A627" s="256">
        <v>9</v>
      </c>
      <c r="B627" s="281">
        <v>4817.96</v>
      </c>
      <c r="C627" s="281">
        <v>4806.71</v>
      </c>
      <c r="D627" s="281">
        <v>4812.37</v>
      </c>
      <c r="E627" s="281">
        <v>4821.88</v>
      </c>
      <c r="F627" s="281">
        <v>4881.59</v>
      </c>
      <c r="G627" s="281">
        <v>4989.6899999999996</v>
      </c>
      <c r="H627" s="281">
        <v>4902</v>
      </c>
      <c r="I627" s="281">
        <v>5170.72</v>
      </c>
      <c r="J627" s="281">
        <v>5282.68</v>
      </c>
      <c r="K627" s="281">
        <v>5378.05</v>
      </c>
      <c r="L627" s="281">
        <v>5416.26</v>
      </c>
      <c r="M627" s="281">
        <v>5382.15</v>
      </c>
      <c r="N627" s="281">
        <v>5356.49</v>
      </c>
      <c r="O627" s="281">
        <v>5383.31</v>
      </c>
      <c r="P627" s="281">
        <v>5397.58</v>
      </c>
      <c r="Q627" s="281">
        <v>5385.74</v>
      </c>
      <c r="R627" s="281">
        <v>5398.18</v>
      </c>
      <c r="S627" s="281">
        <v>5429.49</v>
      </c>
      <c r="T627" s="281">
        <v>5399.39</v>
      </c>
      <c r="U627" s="281">
        <v>5093.17</v>
      </c>
      <c r="V627" s="281">
        <v>4934.87</v>
      </c>
      <c r="W627" s="281">
        <v>4846.75</v>
      </c>
      <c r="X627" s="281">
        <v>4833.51</v>
      </c>
      <c r="Y627" s="281">
        <v>4805.5200000000004</v>
      </c>
    </row>
    <row r="628" spans="1:25">
      <c r="A628" s="256">
        <v>10</v>
      </c>
      <c r="B628" s="281">
        <v>4729</v>
      </c>
      <c r="C628" s="281">
        <v>4779.8500000000004</v>
      </c>
      <c r="D628" s="281">
        <v>4808.92</v>
      </c>
      <c r="E628" s="281">
        <v>4877.17</v>
      </c>
      <c r="F628" s="281">
        <v>4870.09</v>
      </c>
      <c r="G628" s="281">
        <v>5022.38</v>
      </c>
      <c r="H628" s="281">
        <v>5136.4799999999996</v>
      </c>
      <c r="I628" s="281">
        <v>5118.99</v>
      </c>
      <c r="J628" s="281">
        <v>5001.91</v>
      </c>
      <c r="K628" s="281">
        <v>5009.88</v>
      </c>
      <c r="L628" s="281">
        <v>5046.18</v>
      </c>
      <c r="M628" s="281">
        <v>5062.76</v>
      </c>
      <c r="N628" s="281">
        <v>5104.21</v>
      </c>
      <c r="O628" s="281">
        <v>5100.59</v>
      </c>
      <c r="P628" s="281">
        <v>4969.53</v>
      </c>
      <c r="Q628" s="281">
        <v>4934.1400000000003</v>
      </c>
      <c r="R628" s="281">
        <v>5131.5600000000004</v>
      </c>
      <c r="S628" s="281">
        <v>5030.28</v>
      </c>
      <c r="T628" s="281">
        <v>4935.05</v>
      </c>
      <c r="U628" s="281">
        <v>4905.78</v>
      </c>
      <c r="V628" s="281">
        <v>4903.12</v>
      </c>
      <c r="W628" s="281">
        <v>4845.99</v>
      </c>
      <c r="X628" s="281">
        <v>4759.2700000000004</v>
      </c>
      <c r="Y628" s="281">
        <v>4746.03</v>
      </c>
    </row>
    <row r="629" spans="1:25">
      <c r="A629" s="256">
        <v>11</v>
      </c>
      <c r="B629" s="281">
        <v>4693.72</v>
      </c>
      <c r="C629" s="281">
        <v>4695.3100000000004</v>
      </c>
      <c r="D629" s="281">
        <v>4708.57</v>
      </c>
      <c r="E629" s="281">
        <v>4702.43</v>
      </c>
      <c r="F629" s="281">
        <v>4685.8599999999997</v>
      </c>
      <c r="G629" s="281">
        <v>4698.43</v>
      </c>
      <c r="H629" s="281">
        <v>4780.26</v>
      </c>
      <c r="I629" s="281">
        <v>4731.8599999999997</v>
      </c>
      <c r="J629" s="281">
        <v>4710.7</v>
      </c>
      <c r="K629" s="281">
        <v>4711.01</v>
      </c>
      <c r="L629" s="281">
        <v>4712.87</v>
      </c>
      <c r="M629" s="281">
        <v>4713.1899999999996</v>
      </c>
      <c r="N629" s="281">
        <v>4711.78</v>
      </c>
      <c r="O629" s="281">
        <v>4678.79</v>
      </c>
      <c r="P629" s="281">
        <v>4678.4399999999996</v>
      </c>
      <c r="Q629" s="281">
        <v>4675.3</v>
      </c>
      <c r="R629" s="281">
        <v>4678.47</v>
      </c>
      <c r="S629" s="281">
        <v>4792.58</v>
      </c>
      <c r="T629" s="281">
        <v>4727.68</v>
      </c>
      <c r="U629" s="281">
        <v>4704.71</v>
      </c>
      <c r="V629" s="281">
        <v>4715.3900000000003</v>
      </c>
      <c r="W629" s="281">
        <v>4703.91</v>
      </c>
      <c r="X629" s="281">
        <v>4694.32</v>
      </c>
      <c r="Y629" s="281">
        <v>4646.32</v>
      </c>
    </row>
    <row r="630" spans="1:25">
      <c r="A630" s="256">
        <v>12</v>
      </c>
      <c r="B630" s="281">
        <v>4595.01</v>
      </c>
      <c r="C630" s="281">
        <v>4574.08</v>
      </c>
      <c r="D630" s="281">
        <v>4587.84</v>
      </c>
      <c r="E630" s="281">
        <v>4568.46</v>
      </c>
      <c r="F630" s="281">
        <v>4576.37</v>
      </c>
      <c r="G630" s="281">
        <v>4605.8500000000004</v>
      </c>
      <c r="H630" s="281">
        <v>4639.46</v>
      </c>
      <c r="I630" s="281">
        <v>4974.01</v>
      </c>
      <c r="J630" s="281">
        <v>4986.47</v>
      </c>
      <c r="K630" s="281">
        <v>4615.76</v>
      </c>
      <c r="L630" s="281">
        <v>4616.5200000000004</v>
      </c>
      <c r="M630" s="281">
        <v>4623.33</v>
      </c>
      <c r="N630" s="281">
        <v>4622.37</v>
      </c>
      <c r="O630" s="281">
        <v>4692.88</v>
      </c>
      <c r="P630" s="281">
        <v>4623.78</v>
      </c>
      <c r="Q630" s="281">
        <v>4623.3999999999996</v>
      </c>
      <c r="R630" s="281">
        <v>4609.1899999999996</v>
      </c>
      <c r="S630" s="281">
        <v>4614.8900000000003</v>
      </c>
      <c r="T630" s="281">
        <v>4615.18</v>
      </c>
      <c r="U630" s="281">
        <v>4593.84</v>
      </c>
      <c r="V630" s="281">
        <v>4605</v>
      </c>
      <c r="W630" s="281">
        <v>4595.95</v>
      </c>
      <c r="X630" s="281">
        <v>4652.28</v>
      </c>
      <c r="Y630" s="281">
        <v>4650.75</v>
      </c>
    </row>
    <row r="631" spans="1:25">
      <c r="A631" s="256">
        <v>13</v>
      </c>
      <c r="B631" s="281">
        <v>4582.2</v>
      </c>
      <c r="C631" s="281">
        <v>4582.97</v>
      </c>
      <c r="D631" s="281">
        <v>4686.93</v>
      </c>
      <c r="E631" s="281">
        <v>4620.1099999999997</v>
      </c>
      <c r="F631" s="281">
        <v>4558.72</v>
      </c>
      <c r="G631" s="281">
        <v>4839.0200000000004</v>
      </c>
      <c r="H631" s="281">
        <v>4841.8500000000004</v>
      </c>
      <c r="I631" s="281">
        <v>4865.62</v>
      </c>
      <c r="J631" s="281">
        <v>4793.9799999999996</v>
      </c>
      <c r="K631" s="281">
        <v>4817.7299999999996</v>
      </c>
      <c r="L631" s="281">
        <v>4839.9399999999996</v>
      </c>
      <c r="M631" s="281">
        <v>4856.4399999999996</v>
      </c>
      <c r="N631" s="281">
        <v>4898.7</v>
      </c>
      <c r="O631" s="281">
        <v>4899.3599999999997</v>
      </c>
      <c r="P631" s="281">
        <v>4900.03</v>
      </c>
      <c r="Q631" s="281">
        <v>4841.3900000000003</v>
      </c>
      <c r="R631" s="281">
        <v>4853.8</v>
      </c>
      <c r="S631" s="281">
        <v>4908.2</v>
      </c>
      <c r="T631" s="281">
        <v>4644.68</v>
      </c>
      <c r="U631" s="281">
        <v>4623.1899999999996</v>
      </c>
      <c r="V631" s="281">
        <v>4598.74</v>
      </c>
      <c r="W631" s="281">
        <v>4588.95</v>
      </c>
      <c r="X631" s="281">
        <v>4568.91</v>
      </c>
      <c r="Y631" s="281">
        <v>4568.88</v>
      </c>
    </row>
    <row r="632" spans="1:25">
      <c r="A632" s="256">
        <v>14</v>
      </c>
      <c r="B632" s="281">
        <v>4575.96</v>
      </c>
      <c r="C632" s="281">
        <v>4578.41</v>
      </c>
      <c r="D632" s="281">
        <v>4680.17</v>
      </c>
      <c r="E632" s="281">
        <v>4681.8100000000004</v>
      </c>
      <c r="F632" s="281">
        <v>4711.46</v>
      </c>
      <c r="G632" s="281">
        <v>4899.8999999999996</v>
      </c>
      <c r="H632" s="281">
        <v>4939.8599999999997</v>
      </c>
      <c r="I632" s="281">
        <v>5066.24</v>
      </c>
      <c r="J632" s="281">
        <v>5051.59</v>
      </c>
      <c r="K632" s="281">
        <v>4963.4399999999996</v>
      </c>
      <c r="L632" s="281">
        <v>4898.3500000000004</v>
      </c>
      <c r="M632" s="281">
        <v>5067.6400000000003</v>
      </c>
      <c r="N632" s="281">
        <v>5051.04</v>
      </c>
      <c r="O632" s="281">
        <v>5005.57</v>
      </c>
      <c r="P632" s="281">
        <v>4844.7299999999996</v>
      </c>
      <c r="Q632" s="281">
        <v>4895.7</v>
      </c>
      <c r="R632" s="281">
        <v>4842.2700000000004</v>
      </c>
      <c r="S632" s="281">
        <v>4901.84</v>
      </c>
      <c r="T632" s="281">
        <v>4632.82</v>
      </c>
      <c r="U632" s="281">
        <v>4609.92</v>
      </c>
      <c r="V632" s="281">
        <v>4633.3599999999997</v>
      </c>
      <c r="W632" s="281">
        <v>4924.05</v>
      </c>
      <c r="X632" s="281">
        <v>4896.1400000000003</v>
      </c>
      <c r="Y632" s="281">
        <v>4867.79</v>
      </c>
    </row>
    <row r="633" spans="1:25">
      <c r="A633" s="256">
        <v>15</v>
      </c>
      <c r="B633" s="281">
        <v>4819.9799999999996</v>
      </c>
      <c r="C633" s="281">
        <v>4821.1000000000004</v>
      </c>
      <c r="D633" s="281">
        <v>4824.26</v>
      </c>
      <c r="E633" s="281">
        <v>4820.88</v>
      </c>
      <c r="F633" s="281">
        <v>4807.13</v>
      </c>
      <c r="G633" s="281">
        <v>4962.38</v>
      </c>
      <c r="H633" s="281">
        <v>5098.8599999999997</v>
      </c>
      <c r="I633" s="281">
        <v>5138.24</v>
      </c>
      <c r="J633" s="281">
        <v>5179.87</v>
      </c>
      <c r="K633" s="281">
        <v>5171.41</v>
      </c>
      <c r="L633" s="281">
        <v>5172.2299999999996</v>
      </c>
      <c r="M633" s="281">
        <v>5168.79</v>
      </c>
      <c r="N633" s="281">
        <v>5049.74</v>
      </c>
      <c r="O633" s="281">
        <v>5152.53</v>
      </c>
      <c r="P633" s="281">
        <v>5084.07</v>
      </c>
      <c r="Q633" s="281">
        <v>5239.62</v>
      </c>
      <c r="R633" s="281">
        <v>5207.7700000000004</v>
      </c>
      <c r="S633" s="281">
        <v>5266.98</v>
      </c>
      <c r="T633" s="281">
        <v>5190.96</v>
      </c>
      <c r="U633" s="281">
        <v>5282.23</v>
      </c>
      <c r="V633" s="281">
        <v>5119.41</v>
      </c>
      <c r="W633" s="281">
        <v>4931.6099999999997</v>
      </c>
      <c r="X633" s="281">
        <v>4898.3999999999996</v>
      </c>
      <c r="Y633" s="281">
        <v>4866.97</v>
      </c>
    </row>
    <row r="634" spans="1:25">
      <c r="A634" s="256">
        <v>16</v>
      </c>
      <c r="B634" s="281">
        <v>5018.82</v>
      </c>
      <c r="C634" s="281">
        <v>5022.16</v>
      </c>
      <c r="D634" s="281">
        <v>5023.68</v>
      </c>
      <c r="E634" s="281">
        <v>5022.49</v>
      </c>
      <c r="F634" s="281">
        <v>4962.3999999999996</v>
      </c>
      <c r="G634" s="281">
        <v>4985.99</v>
      </c>
      <c r="H634" s="281">
        <v>5025.62</v>
      </c>
      <c r="I634" s="281">
        <v>5082.16</v>
      </c>
      <c r="J634" s="281">
        <v>5209.26</v>
      </c>
      <c r="K634" s="281">
        <v>5177.46</v>
      </c>
      <c r="L634" s="281">
        <v>5095.8100000000004</v>
      </c>
      <c r="M634" s="281">
        <v>5067.3100000000004</v>
      </c>
      <c r="N634" s="281">
        <v>5256.98</v>
      </c>
      <c r="O634" s="281">
        <v>5152.71</v>
      </c>
      <c r="P634" s="281">
        <v>5175.09</v>
      </c>
      <c r="Q634" s="281">
        <v>5095.84</v>
      </c>
      <c r="R634" s="281">
        <v>5239.8599999999997</v>
      </c>
      <c r="S634" s="281">
        <v>5062.07</v>
      </c>
      <c r="T634" s="281">
        <v>5132.74</v>
      </c>
      <c r="U634" s="281">
        <v>5422.18</v>
      </c>
      <c r="V634" s="281">
        <v>5136.3900000000003</v>
      </c>
      <c r="W634" s="281">
        <v>5083.13</v>
      </c>
      <c r="X634" s="281">
        <v>4989.6400000000003</v>
      </c>
      <c r="Y634" s="281">
        <v>5047.93</v>
      </c>
    </row>
    <row r="635" spans="1:25">
      <c r="A635" s="256">
        <v>17</v>
      </c>
      <c r="B635" s="281">
        <v>5010.05</v>
      </c>
      <c r="C635" s="281">
        <v>5012.29</v>
      </c>
      <c r="D635" s="281">
        <v>5018.51</v>
      </c>
      <c r="E635" s="281">
        <v>5025.53</v>
      </c>
      <c r="F635" s="281">
        <v>5146.51</v>
      </c>
      <c r="G635" s="281">
        <v>5145.3999999999996</v>
      </c>
      <c r="H635" s="281">
        <v>5169.46</v>
      </c>
      <c r="I635" s="281">
        <v>5345.22</v>
      </c>
      <c r="J635" s="281">
        <v>5455.37</v>
      </c>
      <c r="K635" s="281">
        <v>5462.84</v>
      </c>
      <c r="L635" s="281">
        <v>5435.79</v>
      </c>
      <c r="M635" s="281">
        <v>5450.86</v>
      </c>
      <c r="N635" s="281">
        <v>5312.76</v>
      </c>
      <c r="O635" s="281">
        <v>5324.01</v>
      </c>
      <c r="P635" s="281">
        <v>5366.9</v>
      </c>
      <c r="Q635" s="281">
        <v>5326.47</v>
      </c>
      <c r="R635" s="281">
        <v>5321.44</v>
      </c>
      <c r="S635" s="281">
        <v>5324.41</v>
      </c>
      <c r="T635" s="281">
        <v>5188.3999999999996</v>
      </c>
      <c r="U635" s="281">
        <v>5215.93</v>
      </c>
      <c r="V635" s="281">
        <v>5154.1000000000004</v>
      </c>
      <c r="W635" s="281">
        <v>5039.03</v>
      </c>
      <c r="X635" s="281">
        <v>5031.41</v>
      </c>
      <c r="Y635" s="281">
        <v>4994.43</v>
      </c>
    </row>
    <row r="636" spans="1:25">
      <c r="A636" s="256">
        <v>18</v>
      </c>
      <c r="B636" s="281">
        <v>5029.1499999999996</v>
      </c>
      <c r="C636" s="281">
        <v>5029.74</v>
      </c>
      <c r="D636" s="281">
        <v>5034.3999999999996</v>
      </c>
      <c r="E636" s="281">
        <v>5035.47</v>
      </c>
      <c r="F636" s="281">
        <v>5035.68</v>
      </c>
      <c r="G636" s="281">
        <v>5065.1899999999996</v>
      </c>
      <c r="H636" s="281">
        <v>5022.66</v>
      </c>
      <c r="I636" s="281">
        <v>5021.07</v>
      </c>
      <c r="J636" s="281">
        <v>4994.54</v>
      </c>
      <c r="K636" s="281">
        <v>4998.05</v>
      </c>
      <c r="L636" s="281">
        <v>4992.3100000000004</v>
      </c>
      <c r="M636" s="281">
        <v>5023.66</v>
      </c>
      <c r="N636" s="281">
        <v>5021.4399999999996</v>
      </c>
      <c r="O636" s="281">
        <v>5021.2299999999996</v>
      </c>
      <c r="P636" s="281">
        <v>5177.8999999999996</v>
      </c>
      <c r="Q636" s="281">
        <v>5162.09</v>
      </c>
      <c r="R636" s="281">
        <v>5153.43</v>
      </c>
      <c r="S636" s="281">
        <v>5184.41</v>
      </c>
      <c r="T636" s="281">
        <v>5021.01</v>
      </c>
      <c r="U636" s="281">
        <v>5062.82</v>
      </c>
      <c r="V636" s="281">
        <v>5225.4399999999996</v>
      </c>
      <c r="W636" s="281">
        <v>5182.46</v>
      </c>
      <c r="X636" s="281">
        <v>5044.22</v>
      </c>
      <c r="Y636" s="281">
        <v>5026.84</v>
      </c>
    </row>
    <row r="637" spans="1:25">
      <c r="A637" s="256">
        <v>19</v>
      </c>
      <c r="B637" s="281">
        <v>4925.4799999999996</v>
      </c>
      <c r="C637" s="281">
        <v>4917.4399999999996</v>
      </c>
      <c r="D637" s="281">
        <v>4902.1499999999996</v>
      </c>
      <c r="E637" s="281">
        <v>4914.84</v>
      </c>
      <c r="F637" s="281">
        <v>4891.3999999999996</v>
      </c>
      <c r="G637" s="281">
        <v>5015.91</v>
      </c>
      <c r="H637" s="281">
        <v>5069.24</v>
      </c>
      <c r="I637" s="281">
        <v>5101.04</v>
      </c>
      <c r="J637" s="281">
        <v>5094.6099999999997</v>
      </c>
      <c r="K637" s="281">
        <v>5094.76</v>
      </c>
      <c r="L637" s="281">
        <v>5094.3999999999996</v>
      </c>
      <c r="M637" s="281">
        <v>5094.7700000000004</v>
      </c>
      <c r="N637" s="281">
        <v>5092.75</v>
      </c>
      <c r="O637" s="281">
        <v>5082.21</v>
      </c>
      <c r="P637" s="281">
        <v>5082.08</v>
      </c>
      <c r="Q637" s="281">
        <v>5081.0200000000004</v>
      </c>
      <c r="R637" s="281">
        <v>5080.5200000000004</v>
      </c>
      <c r="S637" s="281">
        <v>5083.6400000000003</v>
      </c>
      <c r="T637" s="281">
        <v>5082.6899999999996</v>
      </c>
      <c r="U637" s="281">
        <v>5080.13</v>
      </c>
      <c r="V637" s="281">
        <v>5146.43</v>
      </c>
      <c r="W637" s="281">
        <v>5145.84</v>
      </c>
      <c r="X637" s="281">
        <v>5082.57</v>
      </c>
      <c r="Y637" s="281">
        <v>4936.6499999999996</v>
      </c>
    </row>
    <row r="638" spans="1:25">
      <c r="A638" s="256">
        <v>20</v>
      </c>
      <c r="B638" s="281">
        <v>4927.88</v>
      </c>
      <c r="C638" s="281">
        <v>4924.79</v>
      </c>
      <c r="D638" s="281">
        <v>4906.54</v>
      </c>
      <c r="E638" s="281">
        <v>4920.29</v>
      </c>
      <c r="F638" s="281">
        <v>4903.07</v>
      </c>
      <c r="G638" s="281">
        <v>4958.13</v>
      </c>
      <c r="H638" s="281">
        <v>4984.95</v>
      </c>
      <c r="I638" s="281">
        <v>5081.26</v>
      </c>
      <c r="J638" s="281">
        <v>4896.5600000000004</v>
      </c>
      <c r="K638" s="281">
        <v>4897.84</v>
      </c>
      <c r="L638" s="281">
        <v>4897.3900000000003</v>
      </c>
      <c r="M638" s="281">
        <v>5078.75</v>
      </c>
      <c r="N638" s="281">
        <v>5078.42</v>
      </c>
      <c r="O638" s="281">
        <v>5078.24</v>
      </c>
      <c r="P638" s="281">
        <v>4985.63</v>
      </c>
      <c r="Q638" s="281">
        <v>4984.6099999999997</v>
      </c>
      <c r="R638" s="281">
        <v>5077.6099999999997</v>
      </c>
      <c r="S638" s="281">
        <v>5082.2</v>
      </c>
      <c r="T638" s="281">
        <v>4964.1899999999996</v>
      </c>
      <c r="U638" s="281">
        <v>4968.4799999999996</v>
      </c>
      <c r="V638" s="281">
        <v>5130.75</v>
      </c>
      <c r="W638" s="281">
        <v>5082.34</v>
      </c>
      <c r="X638" s="281">
        <v>4931.8100000000004</v>
      </c>
      <c r="Y638" s="281">
        <v>4932.76</v>
      </c>
    </row>
    <row r="639" spans="1:25">
      <c r="A639" s="256">
        <v>21</v>
      </c>
      <c r="B639" s="281">
        <v>4703.6899999999996</v>
      </c>
      <c r="C639" s="281">
        <v>4677.75</v>
      </c>
      <c r="D639" s="281">
        <v>4634.68</v>
      </c>
      <c r="E639" s="281">
        <v>4632.83</v>
      </c>
      <c r="F639" s="281">
        <v>4892.3900000000003</v>
      </c>
      <c r="G639" s="281">
        <v>4884.1400000000003</v>
      </c>
      <c r="H639" s="281">
        <v>5058.8</v>
      </c>
      <c r="I639" s="281">
        <v>5124.75</v>
      </c>
      <c r="J639" s="281">
        <v>5145.26</v>
      </c>
      <c r="K639" s="281">
        <v>5139.8100000000004</v>
      </c>
      <c r="L639" s="281">
        <v>5138.3</v>
      </c>
      <c r="M639" s="281">
        <v>5137.2</v>
      </c>
      <c r="N639" s="281">
        <v>5138.34</v>
      </c>
      <c r="O639" s="281">
        <v>5135.8599999999997</v>
      </c>
      <c r="P639" s="281">
        <v>5133.1499999999996</v>
      </c>
      <c r="Q639" s="281">
        <v>5133.93</v>
      </c>
      <c r="R639" s="281">
        <v>5135.3500000000004</v>
      </c>
      <c r="S639" s="281">
        <v>5241.12</v>
      </c>
      <c r="T639" s="281">
        <v>5181.2</v>
      </c>
      <c r="U639" s="281">
        <v>5202.97</v>
      </c>
      <c r="V639" s="281">
        <v>5130.3100000000004</v>
      </c>
      <c r="W639" s="281">
        <v>5114.54</v>
      </c>
      <c r="X639" s="281">
        <v>5040.3100000000004</v>
      </c>
      <c r="Y639" s="281">
        <v>4911.13</v>
      </c>
    </row>
    <row r="640" spans="1:25">
      <c r="A640" s="256">
        <v>22</v>
      </c>
      <c r="B640" s="281">
        <v>5036.24</v>
      </c>
      <c r="C640" s="281">
        <v>5020.25</v>
      </c>
      <c r="D640" s="281">
        <v>5018.47</v>
      </c>
      <c r="E640" s="281">
        <v>4951.25</v>
      </c>
      <c r="F640" s="281">
        <v>4892.83</v>
      </c>
      <c r="G640" s="281">
        <v>5072.46</v>
      </c>
      <c r="H640" s="281">
        <v>5120.1000000000004</v>
      </c>
      <c r="I640" s="281">
        <v>5165.24</v>
      </c>
      <c r="J640" s="281">
        <v>5336.37</v>
      </c>
      <c r="K640" s="281">
        <v>5378.46</v>
      </c>
      <c r="L640" s="281">
        <v>5381.06</v>
      </c>
      <c r="M640" s="281">
        <v>5373.36</v>
      </c>
      <c r="N640" s="281">
        <v>5370.8</v>
      </c>
      <c r="O640" s="281">
        <v>5370.65</v>
      </c>
      <c r="P640" s="281">
        <v>5377.52</v>
      </c>
      <c r="Q640" s="281">
        <v>5364.3</v>
      </c>
      <c r="R640" s="281">
        <v>5389.48</v>
      </c>
      <c r="S640" s="281">
        <v>5385.83</v>
      </c>
      <c r="T640" s="281">
        <v>5383.52</v>
      </c>
      <c r="U640" s="281">
        <v>5433.59</v>
      </c>
      <c r="V640" s="281">
        <v>5258.11</v>
      </c>
      <c r="W640" s="281">
        <v>5138.96</v>
      </c>
      <c r="X640" s="281">
        <v>5131.7</v>
      </c>
      <c r="Y640" s="281">
        <v>5063.2700000000004</v>
      </c>
    </row>
    <row r="641" spans="1:25">
      <c r="A641" s="256">
        <v>23</v>
      </c>
      <c r="B641" s="281">
        <v>4902.22</v>
      </c>
      <c r="C641" s="281">
        <v>4904.4799999999996</v>
      </c>
      <c r="D641" s="281">
        <v>4907.28</v>
      </c>
      <c r="E641" s="281">
        <v>4896.7299999999996</v>
      </c>
      <c r="F641" s="281">
        <v>4870.59</v>
      </c>
      <c r="G641" s="281">
        <v>4980.9799999999996</v>
      </c>
      <c r="H641" s="281">
        <v>5069.05</v>
      </c>
      <c r="I641" s="281">
        <v>5153.37</v>
      </c>
      <c r="J641" s="281">
        <v>5254.15</v>
      </c>
      <c r="K641" s="281">
        <v>5344.51</v>
      </c>
      <c r="L641" s="281">
        <v>5362.58</v>
      </c>
      <c r="M641" s="281">
        <v>5380.77</v>
      </c>
      <c r="N641" s="281">
        <v>5372.43</v>
      </c>
      <c r="O641" s="281">
        <v>5389.51</v>
      </c>
      <c r="P641" s="281">
        <v>5412</v>
      </c>
      <c r="Q641" s="281">
        <v>5405.38</v>
      </c>
      <c r="R641" s="281">
        <v>5414.83</v>
      </c>
      <c r="S641" s="281">
        <v>5397.1</v>
      </c>
      <c r="T641" s="281">
        <v>5378.53</v>
      </c>
      <c r="U641" s="281">
        <v>5431.17</v>
      </c>
      <c r="V641" s="281">
        <v>5234.79</v>
      </c>
      <c r="W641" s="281">
        <v>5132.2</v>
      </c>
      <c r="X641" s="281">
        <v>5051.7</v>
      </c>
      <c r="Y641" s="281">
        <v>4971.05</v>
      </c>
    </row>
    <row r="642" spans="1:25">
      <c r="A642" s="256">
        <v>24</v>
      </c>
      <c r="B642" s="281">
        <v>4885.5</v>
      </c>
      <c r="C642" s="281">
        <v>4889.03</v>
      </c>
      <c r="D642" s="281">
        <v>4894.66</v>
      </c>
      <c r="E642" s="281">
        <v>4896.3599999999997</v>
      </c>
      <c r="F642" s="281">
        <v>4878.55</v>
      </c>
      <c r="G642" s="281">
        <v>5103.05</v>
      </c>
      <c r="H642" s="281">
        <v>5122.47</v>
      </c>
      <c r="I642" s="281">
        <v>5279.82</v>
      </c>
      <c r="J642" s="281">
        <v>5260.57</v>
      </c>
      <c r="K642" s="281">
        <v>5270.85</v>
      </c>
      <c r="L642" s="281">
        <v>5317.87</v>
      </c>
      <c r="M642" s="281">
        <v>5318.65</v>
      </c>
      <c r="N642" s="281">
        <v>5258.25</v>
      </c>
      <c r="O642" s="281">
        <v>5225.45</v>
      </c>
      <c r="P642" s="281">
        <v>5218.0600000000004</v>
      </c>
      <c r="Q642" s="281">
        <v>5206.2299999999996</v>
      </c>
      <c r="R642" s="281">
        <v>5224.8900000000003</v>
      </c>
      <c r="S642" s="281">
        <v>5238.03</v>
      </c>
      <c r="T642" s="281">
        <v>5211.5200000000004</v>
      </c>
      <c r="U642" s="281">
        <v>5248.8</v>
      </c>
      <c r="V642" s="281">
        <v>5108.82</v>
      </c>
      <c r="W642" s="281">
        <v>4990.8</v>
      </c>
      <c r="X642" s="281">
        <v>4942.18</v>
      </c>
      <c r="Y642" s="281">
        <v>4886.3500000000004</v>
      </c>
    </row>
    <row r="643" spans="1:25">
      <c r="A643" s="256">
        <v>25</v>
      </c>
      <c r="B643" s="281">
        <v>4887.2299999999996</v>
      </c>
      <c r="C643" s="281">
        <v>4890.79</v>
      </c>
      <c r="D643" s="281">
        <v>4893.59</v>
      </c>
      <c r="E643" s="281">
        <v>4902.29</v>
      </c>
      <c r="F643" s="281">
        <v>4927.46</v>
      </c>
      <c r="G643" s="281">
        <v>5034.0600000000004</v>
      </c>
      <c r="H643" s="281">
        <v>5046.7700000000004</v>
      </c>
      <c r="I643" s="281">
        <v>5149.1099999999997</v>
      </c>
      <c r="J643" s="281">
        <v>5195.8999999999996</v>
      </c>
      <c r="K643" s="281">
        <v>5220.57</v>
      </c>
      <c r="L643" s="281">
        <v>5199.8</v>
      </c>
      <c r="M643" s="281">
        <v>5199.58</v>
      </c>
      <c r="N643" s="281">
        <v>5194.66</v>
      </c>
      <c r="O643" s="281">
        <v>5193.42</v>
      </c>
      <c r="P643" s="281">
        <v>5244.67</v>
      </c>
      <c r="Q643" s="281">
        <v>5188</v>
      </c>
      <c r="R643" s="281">
        <v>5092.04</v>
      </c>
      <c r="S643" s="281">
        <v>5203.93</v>
      </c>
      <c r="T643" s="281">
        <v>5091.18</v>
      </c>
      <c r="U643" s="281">
        <v>5140</v>
      </c>
      <c r="V643" s="281">
        <v>5022.07</v>
      </c>
      <c r="W643" s="281">
        <v>5014.3</v>
      </c>
      <c r="X643" s="281">
        <v>5000.1499999999996</v>
      </c>
      <c r="Y643" s="281">
        <v>4987.18</v>
      </c>
    </row>
    <row r="644" spans="1:25">
      <c r="A644" s="256">
        <v>26</v>
      </c>
      <c r="B644" s="281">
        <v>4877.29</v>
      </c>
      <c r="C644" s="281">
        <v>4861.17</v>
      </c>
      <c r="D644" s="281">
        <v>4865.97</v>
      </c>
      <c r="E644" s="281">
        <v>4888.8100000000004</v>
      </c>
      <c r="F644" s="281">
        <v>4872.87</v>
      </c>
      <c r="G644" s="281">
        <v>5101.33</v>
      </c>
      <c r="H644" s="281">
        <v>5140.43</v>
      </c>
      <c r="I644" s="281">
        <v>5250.16</v>
      </c>
      <c r="J644" s="281">
        <v>5367.04</v>
      </c>
      <c r="K644" s="281">
        <v>5395.71</v>
      </c>
      <c r="L644" s="281">
        <v>5396.8</v>
      </c>
      <c r="M644" s="281">
        <v>5393.85</v>
      </c>
      <c r="N644" s="281">
        <v>5381.46</v>
      </c>
      <c r="O644" s="281">
        <v>5385.72</v>
      </c>
      <c r="P644" s="281">
        <v>5371.35</v>
      </c>
      <c r="Q644" s="281">
        <v>5333.98</v>
      </c>
      <c r="R644" s="281">
        <v>5300.36</v>
      </c>
      <c r="S644" s="281">
        <v>5321.69</v>
      </c>
      <c r="T644" s="281">
        <v>5392.39</v>
      </c>
      <c r="U644" s="281">
        <v>5409.96</v>
      </c>
      <c r="V644" s="281">
        <v>5241.1000000000004</v>
      </c>
      <c r="W644" s="281">
        <v>5118.93</v>
      </c>
      <c r="X644" s="281">
        <v>5053.18</v>
      </c>
      <c r="Y644" s="281">
        <v>4891.9799999999996</v>
      </c>
    </row>
    <row r="645" spans="1:25">
      <c r="A645" s="256">
        <v>27</v>
      </c>
      <c r="B645" s="281">
        <v>4890.78</v>
      </c>
      <c r="C645" s="281">
        <v>4886.1000000000004</v>
      </c>
      <c r="D645" s="281">
        <v>4893.53</v>
      </c>
      <c r="E645" s="281">
        <v>4912.51</v>
      </c>
      <c r="F645" s="281">
        <v>4877.96</v>
      </c>
      <c r="G645" s="281">
        <v>5095.25</v>
      </c>
      <c r="H645" s="281">
        <v>5140.3100000000004</v>
      </c>
      <c r="I645" s="281">
        <v>5259.2</v>
      </c>
      <c r="J645" s="281">
        <v>5408.16</v>
      </c>
      <c r="K645" s="281">
        <v>5476.87</v>
      </c>
      <c r="L645" s="281">
        <v>5469.71</v>
      </c>
      <c r="M645" s="281">
        <v>5451.94</v>
      </c>
      <c r="N645" s="281">
        <v>5401.7</v>
      </c>
      <c r="O645" s="281">
        <v>5403.68</v>
      </c>
      <c r="P645" s="281">
        <v>5384.52</v>
      </c>
      <c r="Q645" s="281">
        <v>5384.39</v>
      </c>
      <c r="R645" s="281">
        <v>5362.55</v>
      </c>
      <c r="S645" s="281">
        <v>5375.88</v>
      </c>
      <c r="T645" s="281">
        <v>5372.91</v>
      </c>
      <c r="U645" s="281">
        <v>5382.43</v>
      </c>
      <c r="V645" s="281">
        <v>5174.0600000000004</v>
      </c>
      <c r="W645" s="281">
        <v>5071.34</v>
      </c>
      <c r="X645" s="281">
        <v>4999.55</v>
      </c>
      <c r="Y645" s="281">
        <v>4894.46</v>
      </c>
    </row>
    <row r="646" spans="1:25">
      <c r="A646" s="256">
        <v>28</v>
      </c>
      <c r="B646" s="281">
        <v>4879.82</v>
      </c>
      <c r="C646" s="281">
        <v>4830</v>
      </c>
      <c r="D646" s="281">
        <v>4825.91</v>
      </c>
      <c r="E646" s="281">
        <v>4831.57</v>
      </c>
      <c r="F646" s="281">
        <v>4870.87</v>
      </c>
      <c r="G646" s="281">
        <v>5033.53</v>
      </c>
      <c r="H646" s="281">
        <v>5062.09</v>
      </c>
      <c r="I646" s="281">
        <v>5155.57</v>
      </c>
      <c r="J646" s="281">
        <v>5255.87</v>
      </c>
      <c r="K646" s="281">
        <v>5363.41</v>
      </c>
      <c r="L646" s="281">
        <v>5373.65</v>
      </c>
      <c r="M646" s="281">
        <v>5366.68</v>
      </c>
      <c r="N646" s="281">
        <v>5338.09</v>
      </c>
      <c r="O646" s="281">
        <v>5349.82</v>
      </c>
      <c r="P646" s="281">
        <v>5341.02</v>
      </c>
      <c r="Q646" s="281">
        <v>5339.98</v>
      </c>
      <c r="R646" s="281">
        <v>5333.85</v>
      </c>
      <c r="S646" s="281">
        <v>5363.13</v>
      </c>
      <c r="T646" s="281">
        <v>5372.83</v>
      </c>
      <c r="U646" s="281">
        <v>5338.24</v>
      </c>
      <c r="V646" s="281">
        <v>5151.59</v>
      </c>
      <c r="W646" s="281">
        <v>5042.08</v>
      </c>
      <c r="X646" s="281">
        <v>5032.95</v>
      </c>
      <c r="Y646" s="281">
        <v>4948.09</v>
      </c>
    </row>
    <row r="647" spans="1:25">
      <c r="A647" s="256">
        <v>29</v>
      </c>
      <c r="B647" s="281">
        <v>5139.84</v>
      </c>
      <c r="C647" s="281">
        <v>5122.0600000000004</v>
      </c>
      <c r="D647" s="281">
        <v>5119.83</v>
      </c>
      <c r="E647" s="281">
        <v>5120.71</v>
      </c>
      <c r="F647" s="281">
        <v>5104.54</v>
      </c>
      <c r="G647" s="281">
        <v>5109.25</v>
      </c>
      <c r="H647" s="281">
        <v>5166.6499999999996</v>
      </c>
      <c r="I647" s="281">
        <v>5241.75</v>
      </c>
      <c r="J647" s="281">
        <v>5396.07</v>
      </c>
      <c r="K647" s="281">
        <v>5465.32</v>
      </c>
      <c r="L647" s="281">
        <v>5457.47</v>
      </c>
      <c r="M647" s="281">
        <v>5454.14</v>
      </c>
      <c r="N647" s="281">
        <v>5459.57</v>
      </c>
      <c r="O647" s="281">
        <v>5549.93</v>
      </c>
      <c r="P647" s="281">
        <v>5487.63</v>
      </c>
      <c r="Q647" s="281">
        <v>5489.34</v>
      </c>
      <c r="R647" s="281">
        <v>5473.75</v>
      </c>
      <c r="S647" s="281">
        <v>5475.37</v>
      </c>
      <c r="T647" s="281">
        <v>5648.52</v>
      </c>
      <c r="U647" s="281">
        <v>5695.4</v>
      </c>
      <c r="V647" s="281">
        <v>5582.3</v>
      </c>
      <c r="W647" s="281">
        <v>5381.12</v>
      </c>
      <c r="X647" s="281">
        <v>5278.75</v>
      </c>
      <c r="Y647" s="281">
        <v>5137.2700000000004</v>
      </c>
    </row>
    <row r="648" spans="1:25">
      <c r="A648" s="256">
        <v>30</v>
      </c>
      <c r="B648" s="281">
        <v>5030.8</v>
      </c>
      <c r="C648" s="281">
        <v>4910.58</v>
      </c>
      <c r="D648" s="281">
        <v>4910.99</v>
      </c>
      <c r="E648" s="281">
        <v>4965.3999999999996</v>
      </c>
      <c r="F648" s="281">
        <v>4938.9799999999996</v>
      </c>
      <c r="G648" s="281">
        <v>4953.43</v>
      </c>
      <c r="H648" s="281">
        <v>4970.95</v>
      </c>
      <c r="I648" s="281">
        <v>5147.4799999999996</v>
      </c>
      <c r="J648" s="281">
        <v>5266.09</v>
      </c>
      <c r="K648" s="281">
        <v>5347.79</v>
      </c>
      <c r="L648" s="281">
        <v>5376.88</v>
      </c>
      <c r="M648" s="281">
        <v>5386.3</v>
      </c>
      <c r="N648" s="281">
        <v>5392.18</v>
      </c>
      <c r="O648" s="281">
        <v>5396.74</v>
      </c>
      <c r="P648" s="281">
        <v>5539.9</v>
      </c>
      <c r="Q648" s="281">
        <v>5529.29</v>
      </c>
      <c r="R648" s="281">
        <v>5542.45</v>
      </c>
      <c r="S648" s="281">
        <v>5697.89</v>
      </c>
      <c r="T648" s="281">
        <v>5672.47</v>
      </c>
      <c r="U648" s="281">
        <v>5577.13</v>
      </c>
      <c r="V648" s="281">
        <v>5427.93</v>
      </c>
      <c r="W648" s="281">
        <v>5309.02</v>
      </c>
      <c r="X648" s="281">
        <v>5191.74</v>
      </c>
      <c r="Y648" s="281">
        <v>5069.59</v>
      </c>
    </row>
    <row r="649" spans="1:25">
      <c r="A649" s="256">
        <v>31</v>
      </c>
      <c r="B649" s="281">
        <v>0</v>
      </c>
      <c r="C649" s="281">
        <v>0</v>
      </c>
      <c r="D649" s="281">
        <v>0</v>
      </c>
      <c r="E649" s="281">
        <v>0</v>
      </c>
      <c r="F649" s="281">
        <v>0</v>
      </c>
      <c r="G649" s="281">
        <v>0</v>
      </c>
      <c r="H649" s="281">
        <v>0</v>
      </c>
      <c r="I649" s="281">
        <v>0</v>
      </c>
      <c r="J649" s="281">
        <v>0</v>
      </c>
      <c r="K649" s="281">
        <v>0</v>
      </c>
      <c r="L649" s="281">
        <v>0</v>
      </c>
      <c r="M649" s="281">
        <v>0</v>
      </c>
      <c r="N649" s="281">
        <v>0</v>
      </c>
      <c r="O649" s="281">
        <v>0</v>
      </c>
      <c r="P649" s="281">
        <v>0</v>
      </c>
      <c r="Q649" s="281">
        <v>0</v>
      </c>
      <c r="R649" s="281">
        <v>0</v>
      </c>
      <c r="S649" s="281">
        <v>0</v>
      </c>
      <c r="T649" s="281">
        <v>0</v>
      </c>
      <c r="U649" s="281">
        <v>0</v>
      </c>
      <c r="V649" s="281">
        <v>0</v>
      </c>
      <c r="W649" s="281">
        <v>0</v>
      </c>
      <c r="X649" s="281">
        <v>0</v>
      </c>
      <c r="Y649" s="281">
        <v>0</v>
      </c>
    </row>
    <row r="651" spans="1:25">
      <c r="A651" s="422" t="s">
        <v>212</v>
      </c>
      <c r="B651" s="492" t="s">
        <v>223</v>
      </c>
      <c r="C651" s="492"/>
      <c r="D651" s="492"/>
      <c r="E651" s="492"/>
      <c r="F651" s="492"/>
      <c r="G651" s="492"/>
      <c r="H651" s="492"/>
      <c r="I651" s="492"/>
      <c r="J651" s="492"/>
      <c r="K651" s="492"/>
      <c r="L651" s="492"/>
      <c r="M651" s="492"/>
      <c r="N651" s="492"/>
      <c r="O651" s="492"/>
      <c r="P651" s="492"/>
      <c r="Q651" s="492"/>
      <c r="R651" s="492"/>
      <c r="S651" s="492"/>
      <c r="T651" s="492"/>
      <c r="U651" s="492"/>
      <c r="V651" s="492"/>
      <c r="W651" s="492"/>
      <c r="X651" s="492"/>
      <c r="Y651" s="492"/>
    </row>
    <row r="652" spans="1:25" ht="30">
      <c r="A652" s="422"/>
      <c r="B652" s="280" t="s">
        <v>1</v>
      </c>
      <c r="C652" s="280" t="s">
        <v>2</v>
      </c>
      <c r="D652" s="280" t="s">
        <v>3</v>
      </c>
      <c r="E652" s="280" t="s">
        <v>4</v>
      </c>
      <c r="F652" s="280" t="s">
        <v>5</v>
      </c>
      <c r="G652" s="280" t="s">
        <v>6</v>
      </c>
      <c r="H652" s="280" t="s">
        <v>7</v>
      </c>
      <c r="I652" s="280" t="s">
        <v>8</v>
      </c>
      <c r="J652" s="280" t="s">
        <v>9</v>
      </c>
      <c r="K652" s="280" t="s">
        <v>10</v>
      </c>
      <c r="L652" s="280" t="s">
        <v>11</v>
      </c>
      <c r="M652" s="280" t="s">
        <v>12</v>
      </c>
      <c r="N652" s="280" t="s">
        <v>13</v>
      </c>
      <c r="O652" s="280" t="s">
        <v>14</v>
      </c>
      <c r="P652" s="280" t="s">
        <v>15</v>
      </c>
      <c r="Q652" s="280" t="s">
        <v>16</v>
      </c>
      <c r="R652" s="280" t="s">
        <v>17</v>
      </c>
      <c r="S652" s="280" t="s">
        <v>18</v>
      </c>
      <c r="T652" s="280" t="s">
        <v>19</v>
      </c>
      <c r="U652" s="280" t="s">
        <v>20</v>
      </c>
      <c r="V652" s="280" t="s">
        <v>21</v>
      </c>
      <c r="W652" s="280" t="s">
        <v>22</v>
      </c>
      <c r="X652" s="280" t="s">
        <v>23</v>
      </c>
      <c r="Y652" s="280" t="s">
        <v>24</v>
      </c>
    </row>
    <row r="653" spans="1:25">
      <c r="A653" s="256">
        <v>1</v>
      </c>
      <c r="B653" s="281">
        <v>223.06</v>
      </c>
      <c r="C653" s="281">
        <v>243.99</v>
      </c>
      <c r="D653" s="281">
        <v>129.69</v>
      </c>
      <c r="E653" s="281">
        <v>0</v>
      </c>
      <c r="F653" s="281">
        <v>0</v>
      </c>
      <c r="G653" s="281">
        <v>0</v>
      </c>
      <c r="H653" s="281">
        <v>0</v>
      </c>
      <c r="I653" s="281">
        <v>0</v>
      </c>
      <c r="J653" s="281">
        <v>0</v>
      </c>
      <c r="K653" s="281">
        <v>0</v>
      </c>
      <c r="L653" s="281">
        <v>0</v>
      </c>
      <c r="M653" s="281">
        <v>0</v>
      </c>
      <c r="N653" s="281">
        <v>0</v>
      </c>
      <c r="O653" s="281">
        <v>0</v>
      </c>
      <c r="P653" s="281">
        <v>0</v>
      </c>
      <c r="Q653" s="281">
        <v>0</v>
      </c>
      <c r="R653" s="281">
        <v>0</v>
      </c>
      <c r="S653" s="281">
        <v>0</v>
      </c>
      <c r="T653" s="281">
        <v>0</v>
      </c>
      <c r="U653" s="281">
        <v>0</v>
      </c>
      <c r="V653" s="281">
        <v>0</v>
      </c>
      <c r="W653" s="281">
        <v>17.420000000000002</v>
      </c>
      <c r="X653" s="281">
        <v>57.5</v>
      </c>
      <c r="Y653" s="281">
        <v>37.72</v>
      </c>
    </row>
    <row r="654" spans="1:25">
      <c r="A654" s="256">
        <v>2</v>
      </c>
      <c r="B654" s="281">
        <v>0</v>
      </c>
      <c r="C654" s="281">
        <v>0</v>
      </c>
      <c r="D654" s="281">
        <v>0</v>
      </c>
      <c r="E654" s="281">
        <v>0</v>
      </c>
      <c r="F654" s="281">
        <v>0</v>
      </c>
      <c r="G654" s="281">
        <v>0</v>
      </c>
      <c r="H654" s="281">
        <v>0</v>
      </c>
      <c r="I654" s="281">
        <v>0</v>
      </c>
      <c r="J654" s="281">
        <v>0</v>
      </c>
      <c r="K654" s="281">
        <v>0</v>
      </c>
      <c r="L654" s="281">
        <v>0</v>
      </c>
      <c r="M654" s="281">
        <v>0</v>
      </c>
      <c r="N654" s="281">
        <v>0</v>
      </c>
      <c r="O654" s="281">
        <v>0</v>
      </c>
      <c r="P654" s="281">
        <v>0</v>
      </c>
      <c r="Q654" s="281">
        <v>0</v>
      </c>
      <c r="R654" s="281">
        <v>0</v>
      </c>
      <c r="S654" s="281">
        <v>0</v>
      </c>
      <c r="T654" s="281">
        <v>0</v>
      </c>
      <c r="U654" s="281">
        <v>15.61</v>
      </c>
      <c r="V654" s="281">
        <v>0</v>
      </c>
      <c r="W654" s="281">
        <v>0</v>
      </c>
      <c r="X654" s="281">
        <v>0</v>
      </c>
      <c r="Y654" s="281">
        <v>0</v>
      </c>
    </row>
    <row r="655" spans="1:25">
      <c r="A655" s="256">
        <v>3</v>
      </c>
      <c r="B655" s="281">
        <v>0</v>
      </c>
      <c r="C655" s="281">
        <v>2.64</v>
      </c>
      <c r="D655" s="281">
        <v>0</v>
      </c>
      <c r="E655" s="281">
        <v>0</v>
      </c>
      <c r="F655" s="281">
        <v>1.77</v>
      </c>
      <c r="G655" s="281">
        <v>44.72</v>
      </c>
      <c r="H655" s="281">
        <v>62.69</v>
      </c>
      <c r="I655" s="281">
        <v>51.63</v>
      </c>
      <c r="J655" s="281">
        <v>50.09</v>
      </c>
      <c r="K655" s="281">
        <v>94.03</v>
      </c>
      <c r="L655" s="281">
        <v>75.48</v>
      </c>
      <c r="M655" s="281">
        <v>21.98</v>
      </c>
      <c r="N655" s="281">
        <v>38.270000000000003</v>
      </c>
      <c r="O655" s="281">
        <v>291.27999999999997</v>
      </c>
      <c r="P655" s="281">
        <v>20.7</v>
      </c>
      <c r="Q655" s="281">
        <v>93.97</v>
      </c>
      <c r="R655" s="281">
        <v>224.99</v>
      </c>
      <c r="S655" s="281">
        <v>157.21</v>
      </c>
      <c r="T655" s="281">
        <v>0</v>
      </c>
      <c r="U655" s="281">
        <v>0</v>
      </c>
      <c r="V655" s="281">
        <v>0</v>
      </c>
      <c r="W655" s="281">
        <v>0</v>
      </c>
      <c r="X655" s="281">
        <v>0</v>
      </c>
      <c r="Y655" s="281">
        <v>0</v>
      </c>
    </row>
    <row r="656" spans="1:25">
      <c r="A656" s="256">
        <v>4</v>
      </c>
      <c r="B656" s="281">
        <v>0</v>
      </c>
      <c r="C656" s="281">
        <v>0</v>
      </c>
      <c r="D656" s="281">
        <v>0</v>
      </c>
      <c r="E656" s="281">
        <v>11.15</v>
      </c>
      <c r="F656" s="281">
        <v>67.34</v>
      </c>
      <c r="G656" s="281">
        <v>0.26</v>
      </c>
      <c r="H656" s="281">
        <v>9.49</v>
      </c>
      <c r="I656" s="281">
        <v>7.89</v>
      </c>
      <c r="J656" s="281">
        <v>33.03</v>
      </c>
      <c r="K656" s="281">
        <v>40.450000000000003</v>
      </c>
      <c r="L656" s="281">
        <v>47.69</v>
      </c>
      <c r="M656" s="281">
        <v>67.22</v>
      </c>
      <c r="N656" s="281">
        <v>24.28</v>
      </c>
      <c r="O656" s="281">
        <v>21.51</v>
      </c>
      <c r="P656" s="281">
        <v>16.649999999999999</v>
      </c>
      <c r="Q656" s="281">
        <v>78.290000000000006</v>
      </c>
      <c r="R656" s="281">
        <v>98.81</v>
      </c>
      <c r="S656" s="281">
        <v>99.58</v>
      </c>
      <c r="T656" s="281">
        <v>0</v>
      </c>
      <c r="U656" s="281">
        <v>564.49</v>
      </c>
      <c r="V656" s="281">
        <v>465.26</v>
      </c>
      <c r="W656" s="281">
        <v>219.38</v>
      </c>
      <c r="X656" s="281">
        <v>0</v>
      </c>
      <c r="Y656" s="281">
        <v>0</v>
      </c>
    </row>
    <row r="657" spans="1:25">
      <c r="A657" s="256">
        <v>5</v>
      </c>
      <c r="B657" s="281">
        <v>0</v>
      </c>
      <c r="C657" s="281">
        <v>0</v>
      </c>
      <c r="D657" s="281">
        <v>53.32</v>
      </c>
      <c r="E657" s="281">
        <v>129.25</v>
      </c>
      <c r="F657" s="281">
        <v>182.66</v>
      </c>
      <c r="G657" s="281">
        <v>7.96</v>
      </c>
      <c r="H657" s="281">
        <v>4.59</v>
      </c>
      <c r="I657" s="281">
        <v>0</v>
      </c>
      <c r="J657" s="281">
        <v>4.3499999999999996</v>
      </c>
      <c r="K657" s="281">
        <v>1.9</v>
      </c>
      <c r="L657" s="281">
        <v>0</v>
      </c>
      <c r="M657" s="281">
        <v>0</v>
      </c>
      <c r="N657" s="281">
        <v>0</v>
      </c>
      <c r="O657" s="281">
        <v>0</v>
      </c>
      <c r="P657" s="281">
        <v>0</v>
      </c>
      <c r="Q657" s="281">
        <v>0</v>
      </c>
      <c r="R657" s="281">
        <v>0</v>
      </c>
      <c r="S657" s="281">
        <v>1.93</v>
      </c>
      <c r="T657" s="281">
        <v>0</v>
      </c>
      <c r="U657" s="281">
        <v>0</v>
      </c>
      <c r="V657" s="281">
        <v>0</v>
      </c>
      <c r="W657" s="281">
        <v>0</v>
      </c>
      <c r="X657" s="281">
        <v>222.78</v>
      </c>
      <c r="Y657" s="281">
        <v>104.41</v>
      </c>
    </row>
    <row r="658" spans="1:25">
      <c r="A658" s="256">
        <v>6</v>
      </c>
      <c r="B658" s="281">
        <v>0</v>
      </c>
      <c r="C658" s="281">
        <v>0</v>
      </c>
      <c r="D658" s="281">
        <v>32.869999999999997</v>
      </c>
      <c r="E658" s="281">
        <v>145.59</v>
      </c>
      <c r="F658" s="281">
        <v>0</v>
      </c>
      <c r="G658" s="281">
        <v>0</v>
      </c>
      <c r="H658" s="281">
        <v>0</v>
      </c>
      <c r="I658" s="281">
        <v>3.76</v>
      </c>
      <c r="J658" s="281">
        <v>4.5199999999999996</v>
      </c>
      <c r="K658" s="281">
        <v>5.42</v>
      </c>
      <c r="L658" s="281">
        <v>4.3</v>
      </c>
      <c r="M658" s="281">
        <v>4.43</v>
      </c>
      <c r="N658" s="281">
        <v>3.58</v>
      </c>
      <c r="O658" s="281">
        <v>5.73</v>
      </c>
      <c r="P658" s="281">
        <v>1.91</v>
      </c>
      <c r="Q658" s="281">
        <v>0.54</v>
      </c>
      <c r="R658" s="281">
        <v>2</v>
      </c>
      <c r="S658" s="281">
        <v>11.4</v>
      </c>
      <c r="T658" s="281">
        <v>0</v>
      </c>
      <c r="U658" s="281">
        <v>0</v>
      </c>
      <c r="V658" s="281">
        <v>0</v>
      </c>
      <c r="W658" s="281">
        <v>0</v>
      </c>
      <c r="X658" s="281">
        <v>0</v>
      </c>
      <c r="Y658" s="281">
        <v>0</v>
      </c>
    </row>
    <row r="659" spans="1:25">
      <c r="A659" s="256">
        <v>7</v>
      </c>
      <c r="B659" s="281">
        <v>46.04</v>
      </c>
      <c r="C659" s="281">
        <v>26.4</v>
      </c>
      <c r="D659" s="281">
        <v>192.4</v>
      </c>
      <c r="E659" s="281">
        <v>258.55</v>
      </c>
      <c r="F659" s="281">
        <v>26.58</v>
      </c>
      <c r="G659" s="281">
        <v>419.25</v>
      </c>
      <c r="H659" s="281">
        <v>50.28</v>
      </c>
      <c r="I659" s="281">
        <v>1.3</v>
      </c>
      <c r="J659" s="281">
        <v>0</v>
      </c>
      <c r="K659" s="281">
        <v>72.709999999999994</v>
      </c>
      <c r="L659" s="281">
        <v>149.59</v>
      </c>
      <c r="M659" s="281">
        <v>100.16</v>
      </c>
      <c r="N659" s="281">
        <v>190.92</v>
      </c>
      <c r="O659" s="281">
        <v>51.43</v>
      </c>
      <c r="P659" s="281">
        <v>66.099999999999994</v>
      </c>
      <c r="Q659" s="281">
        <v>62.11</v>
      </c>
      <c r="R659" s="281">
        <v>50.27</v>
      </c>
      <c r="S659" s="281">
        <v>13.43</v>
      </c>
      <c r="T659" s="281">
        <v>0</v>
      </c>
      <c r="U659" s="281">
        <v>0</v>
      </c>
      <c r="V659" s="281">
        <v>0</v>
      </c>
      <c r="W659" s="281">
        <v>0</v>
      </c>
      <c r="X659" s="281">
        <v>0</v>
      </c>
      <c r="Y659" s="281">
        <v>0</v>
      </c>
    </row>
    <row r="660" spans="1:25">
      <c r="A660" s="256">
        <v>8</v>
      </c>
      <c r="B660" s="281">
        <v>115.56</v>
      </c>
      <c r="C660" s="281">
        <v>270.12</v>
      </c>
      <c r="D660" s="281">
        <v>455.52</v>
      </c>
      <c r="E660" s="281">
        <v>1592.25</v>
      </c>
      <c r="F660" s="281">
        <v>71.86</v>
      </c>
      <c r="G660" s="281">
        <v>206.64</v>
      </c>
      <c r="H660" s="281">
        <v>133.84</v>
      </c>
      <c r="I660" s="281">
        <v>358.49</v>
      </c>
      <c r="J660" s="281">
        <v>439.61</v>
      </c>
      <c r="K660" s="281">
        <v>244.19</v>
      </c>
      <c r="L660" s="281">
        <v>255.51</v>
      </c>
      <c r="M660" s="281">
        <v>103.89</v>
      </c>
      <c r="N660" s="281">
        <v>36.090000000000003</v>
      </c>
      <c r="O660" s="281">
        <v>17.850000000000001</v>
      </c>
      <c r="P660" s="281">
        <v>17.600000000000001</v>
      </c>
      <c r="Q660" s="281">
        <v>100.43</v>
      </c>
      <c r="R660" s="281">
        <v>140.54</v>
      </c>
      <c r="S660" s="281">
        <v>141.37</v>
      </c>
      <c r="T660" s="281">
        <v>88.17</v>
      </c>
      <c r="U660" s="281">
        <v>0</v>
      </c>
      <c r="V660" s="281">
        <v>0</v>
      </c>
      <c r="W660" s="281">
        <v>0</v>
      </c>
      <c r="X660" s="281">
        <v>0</v>
      </c>
      <c r="Y660" s="281">
        <v>0</v>
      </c>
    </row>
    <row r="661" spans="1:25">
      <c r="A661" s="256">
        <v>9</v>
      </c>
      <c r="B661" s="281">
        <v>0</v>
      </c>
      <c r="C661" s="281">
        <v>0</v>
      </c>
      <c r="D661" s="281">
        <v>0</v>
      </c>
      <c r="E661" s="281">
        <v>0</v>
      </c>
      <c r="F661" s="281">
        <v>58.3</v>
      </c>
      <c r="G661" s="281">
        <v>247.24</v>
      </c>
      <c r="H661" s="281">
        <v>316.3</v>
      </c>
      <c r="I661" s="281">
        <v>119.31</v>
      </c>
      <c r="J661" s="281">
        <v>161.41</v>
      </c>
      <c r="K661" s="281">
        <v>188.25</v>
      </c>
      <c r="L661" s="281">
        <v>153.66</v>
      </c>
      <c r="M661" s="281">
        <v>97.98</v>
      </c>
      <c r="N661" s="281">
        <v>49.85</v>
      </c>
      <c r="O661" s="281">
        <v>17.62</v>
      </c>
      <c r="P661" s="281">
        <v>10.06</v>
      </c>
      <c r="Q661" s="281">
        <v>0</v>
      </c>
      <c r="R661" s="281">
        <v>3.91</v>
      </c>
      <c r="S661" s="281">
        <v>0</v>
      </c>
      <c r="T661" s="281">
        <v>0</v>
      </c>
      <c r="U661" s="281">
        <v>0</v>
      </c>
      <c r="V661" s="281">
        <v>0</v>
      </c>
      <c r="W661" s="281">
        <v>0</v>
      </c>
      <c r="X661" s="281">
        <v>0</v>
      </c>
      <c r="Y661" s="281">
        <v>0</v>
      </c>
    </row>
    <row r="662" spans="1:25">
      <c r="A662" s="256">
        <v>10</v>
      </c>
      <c r="B662" s="281">
        <v>0</v>
      </c>
      <c r="C662" s="281">
        <v>0</v>
      </c>
      <c r="D662" s="281">
        <v>0</v>
      </c>
      <c r="E662" s="281">
        <v>0</v>
      </c>
      <c r="F662" s="281">
        <v>116.02</v>
      </c>
      <c r="G662" s="281">
        <v>48.53</v>
      </c>
      <c r="H662" s="281">
        <v>28.99</v>
      </c>
      <c r="I662" s="281">
        <v>42.86</v>
      </c>
      <c r="J662" s="281">
        <v>30.04</v>
      </c>
      <c r="K662" s="281">
        <v>38.1</v>
      </c>
      <c r="L662" s="281">
        <v>17.48</v>
      </c>
      <c r="M662" s="281">
        <v>53.97</v>
      </c>
      <c r="N662" s="281">
        <v>9.33</v>
      </c>
      <c r="O662" s="281">
        <v>83.24</v>
      </c>
      <c r="P662" s="281">
        <v>89.84</v>
      </c>
      <c r="Q662" s="281">
        <v>107.59</v>
      </c>
      <c r="R662" s="281">
        <v>77.569999999999993</v>
      </c>
      <c r="S662" s="281">
        <v>40.72</v>
      </c>
      <c r="T662" s="281">
        <v>65.58</v>
      </c>
      <c r="U662" s="281">
        <v>0</v>
      </c>
      <c r="V662" s="281">
        <v>0</v>
      </c>
      <c r="W662" s="281">
        <v>0</v>
      </c>
      <c r="X662" s="281">
        <v>0</v>
      </c>
      <c r="Y662" s="281">
        <v>0</v>
      </c>
    </row>
    <row r="663" spans="1:25">
      <c r="A663" s="256">
        <v>11</v>
      </c>
      <c r="B663" s="281">
        <v>86.43</v>
      </c>
      <c r="C663" s="281">
        <v>83.34</v>
      </c>
      <c r="D663" s="281">
        <v>44.02</v>
      </c>
      <c r="E663" s="281">
        <v>0</v>
      </c>
      <c r="F663" s="281">
        <v>0</v>
      </c>
      <c r="G663" s="281">
        <v>0</v>
      </c>
      <c r="H663" s="281">
        <v>0</v>
      </c>
      <c r="I663" s="281">
        <v>0</v>
      </c>
      <c r="J663" s="281">
        <v>0</v>
      </c>
      <c r="K663" s="281">
        <v>0</v>
      </c>
      <c r="L663" s="281">
        <v>0</v>
      </c>
      <c r="M663" s="281">
        <v>0</v>
      </c>
      <c r="N663" s="281">
        <v>0</v>
      </c>
      <c r="O663" s="281">
        <v>0</v>
      </c>
      <c r="P663" s="281">
        <v>0</v>
      </c>
      <c r="Q663" s="281">
        <v>0</v>
      </c>
      <c r="R663" s="281">
        <v>82</v>
      </c>
      <c r="S663" s="281">
        <v>42.46</v>
      </c>
      <c r="T663" s="281">
        <v>0</v>
      </c>
      <c r="U663" s="281">
        <v>0</v>
      </c>
      <c r="V663" s="281">
        <v>0</v>
      </c>
      <c r="W663" s="281">
        <v>0</v>
      </c>
      <c r="X663" s="281">
        <v>141.74</v>
      </c>
      <c r="Y663" s="281">
        <v>180.49</v>
      </c>
    </row>
    <row r="664" spans="1:25">
      <c r="A664" s="256">
        <v>12</v>
      </c>
      <c r="B664" s="281">
        <v>214.47</v>
      </c>
      <c r="C664" s="281">
        <v>234.85</v>
      </c>
      <c r="D664" s="281">
        <v>220.18</v>
      </c>
      <c r="E664" s="281">
        <v>0</v>
      </c>
      <c r="F664" s="281">
        <v>0</v>
      </c>
      <c r="G664" s="281">
        <v>0</v>
      </c>
      <c r="H664" s="281">
        <v>0</v>
      </c>
      <c r="I664" s="281">
        <v>0</v>
      </c>
      <c r="J664" s="281">
        <v>0</v>
      </c>
      <c r="K664" s="281">
        <v>0</v>
      </c>
      <c r="L664" s="281">
        <v>0</v>
      </c>
      <c r="M664" s="281">
        <v>0</v>
      </c>
      <c r="N664" s="281">
        <v>0</v>
      </c>
      <c r="O664" s="281">
        <v>0</v>
      </c>
      <c r="P664" s="281">
        <v>0</v>
      </c>
      <c r="Q664" s="281">
        <v>0</v>
      </c>
      <c r="R664" s="281">
        <v>0</v>
      </c>
      <c r="S664" s="281">
        <v>36.57</v>
      </c>
      <c r="T664" s="281">
        <v>0</v>
      </c>
      <c r="U664" s="281">
        <v>0</v>
      </c>
      <c r="V664" s="281">
        <v>0</v>
      </c>
      <c r="W664" s="281">
        <v>0</v>
      </c>
      <c r="X664" s="281">
        <v>0</v>
      </c>
      <c r="Y664" s="281">
        <v>0</v>
      </c>
    </row>
    <row r="665" spans="1:25">
      <c r="A665" s="256">
        <v>13</v>
      </c>
      <c r="B665" s="281">
        <v>0</v>
      </c>
      <c r="C665" s="281">
        <v>0</v>
      </c>
      <c r="D665" s="281">
        <v>0</v>
      </c>
      <c r="E665" s="281">
        <v>0</v>
      </c>
      <c r="F665" s="281">
        <v>0.34</v>
      </c>
      <c r="G665" s="281">
        <v>0</v>
      </c>
      <c r="H665" s="281">
        <v>0</v>
      </c>
      <c r="I665" s="281">
        <v>0</v>
      </c>
      <c r="J665" s="281">
        <v>0</v>
      </c>
      <c r="K665" s="281">
        <v>0</v>
      </c>
      <c r="L665" s="281">
        <v>0</v>
      </c>
      <c r="M665" s="281">
        <v>0</v>
      </c>
      <c r="N665" s="281">
        <v>0</v>
      </c>
      <c r="O665" s="281">
        <v>0</v>
      </c>
      <c r="P665" s="281">
        <v>0</v>
      </c>
      <c r="Q665" s="281">
        <v>0</v>
      </c>
      <c r="R665" s="281">
        <v>0</v>
      </c>
      <c r="S665" s="281">
        <v>0</v>
      </c>
      <c r="T665" s="281">
        <v>0</v>
      </c>
      <c r="U665" s="281">
        <v>0</v>
      </c>
      <c r="V665" s="281">
        <v>0</v>
      </c>
      <c r="W665" s="281">
        <v>0</v>
      </c>
      <c r="X665" s="281">
        <v>0</v>
      </c>
      <c r="Y665" s="281">
        <v>0</v>
      </c>
    </row>
    <row r="666" spans="1:25">
      <c r="A666" s="256">
        <v>14</v>
      </c>
      <c r="B666" s="281">
        <v>0</v>
      </c>
      <c r="C666" s="281">
        <v>0</v>
      </c>
      <c r="D666" s="281">
        <v>0</v>
      </c>
      <c r="E666" s="281">
        <v>0</v>
      </c>
      <c r="F666" s="281">
        <v>51.21</v>
      </c>
      <c r="G666" s="281">
        <v>0</v>
      </c>
      <c r="H666" s="281">
        <v>123.48</v>
      </c>
      <c r="I666" s="281">
        <v>135.97</v>
      </c>
      <c r="J666" s="281">
        <v>0</v>
      </c>
      <c r="K666" s="281">
        <v>0</v>
      </c>
      <c r="L666" s="281">
        <v>81.739999999999995</v>
      </c>
      <c r="M666" s="281">
        <v>207.78</v>
      </c>
      <c r="N666" s="281">
        <v>297.33999999999997</v>
      </c>
      <c r="O666" s="281">
        <v>0</v>
      </c>
      <c r="P666" s="281">
        <v>0</v>
      </c>
      <c r="Q666" s="281">
        <v>0</v>
      </c>
      <c r="R666" s="281">
        <v>0</v>
      </c>
      <c r="S666" s="281">
        <v>0</v>
      </c>
      <c r="T666" s="281">
        <v>0</v>
      </c>
      <c r="U666" s="281">
        <v>0</v>
      </c>
      <c r="V666" s="281">
        <v>0</v>
      </c>
      <c r="W666" s="281">
        <v>0</v>
      </c>
      <c r="X666" s="281">
        <v>0</v>
      </c>
      <c r="Y666" s="281">
        <v>0</v>
      </c>
    </row>
    <row r="667" spans="1:25">
      <c r="A667" s="256">
        <v>15</v>
      </c>
      <c r="B667" s="281">
        <v>0</v>
      </c>
      <c r="C667" s="281">
        <v>0</v>
      </c>
      <c r="D667" s="281">
        <v>0</v>
      </c>
      <c r="E667" s="281">
        <v>0</v>
      </c>
      <c r="F667" s="281">
        <v>0</v>
      </c>
      <c r="G667" s="281">
        <v>0</v>
      </c>
      <c r="H667" s="281">
        <v>0.03</v>
      </c>
      <c r="I667" s="281">
        <v>0</v>
      </c>
      <c r="J667" s="281">
        <v>0</v>
      </c>
      <c r="K667" s="281">
        <v>0</v>
      </c>
      <c r="L667" s="281">
        <v>0</v>
      </c>
      <c r="M667" s="281">
        <v>0</v>
      </c>
      <c r="N667" s="281">
        <v>0</v>
      </c>
      <c r="O667" s="281">
        <v>0</v>
      </c>
      <c r="P667" s="281">
        <v>24.97</v>
      </c>
      <c r="Q667" s="281">
        <v>0</v>
      </c>
      <c r="R667" s="281">
        <v>0</v>
      </c>
      <c r="S667" s="281">
        <v>0</v>
      </c>
      <c r="T667" s="281">
        <v>0</v>
      </c>
      <c r="U667" s="281">
        <v>0</v>
      </c>
      <c r="V667" s="281">
        <v>0</v>
      </c>
      <c r="W667" s="281">
        <v>0</v>
      </c>
      <c r="X667" s="281">
        <v>0</v>
      </c>
      <c r="Y667" s="281">
        <v>0</v>
      </c>
    </row>
    <row r="668" spans="1:25">
      <c r="A668" s="256">
        <v>16</v>
      </c>
      <c r="B668" s="281">
        <v>0</v>
      </c>
      <c r="C668" s="281">
        <v>0</v>
      </c>
      <c r="D668" s="281">
        <v>0</v>
      </c>
      <c r="E668" s="281">
        <v>0</v>
      </c>
      <c r="F668" s="281">
        <v>0</v>
      </c>
      <c r="G668" s="281">
        <v>0</v>
      </c>
      <c r="H668" s="281">
        <v>0</v>
      </c>
      <c r="I668" s="281">
        <v>0</v>
      </c>
      <c r="J668" s="281">
        <v>0</v>
      </c>
      <c r="K668" s="281">
        <v>0</v>
      </c>
      <c r="L668" s="281">
        <v>0</v>
      </c>
      <c r="M668" s="281">
        <v>0</v>
      </c>
      <c r="N668" s="281">
        <v>0</v>
      </c>
      <c r="O668" s="281">
        <v>0</v>
      </c>
      <c r="P668" s="281">
        <v>0</v>
      </c>
      <c r="Q668" s="281">
        <v>0</v>
      </c>
      <c r="R668" s="281">
        <v>0</v>
      </c>
      <c r="S668" s="281">
        <v>7.18</v>
      </c>
      <c r="T668" s="281">
        <v>0</v>
      </c>
      <c r="U668" s="281">
        <v>22.04</v>
      </c>
      <c r="V668" s="281">
        <v>0</v>
      </c>
      <c r="W668" s="281">
        <v>0</v>
      </c>
      <c r="X668" s="281">
        <v>76.349999999999994</v>
      </c>
      <c r="Y668" s="281">
        <v>0</v>
      </c>
    </row>
    <row r="669" spans="1:25">
      <c r="A669" s="256">
        <v>17</v>
      </c>
      <c r="B669" s="281">
        <v>21.05</v>
      </c>
      <c r="C669" s="281">
        <v>18.8</v>
      </c>
      <c r="D669" s="281">
        <v>53.01</v>
      </c>
      <c r="E669" s="281">
        <v>73.64</v>
      </c>
      <c r="F669" s="281">
        <v>25.42</v>
      </c>
      <c r="G669" s="281">
        <v>33.549999999999997</v>
      </c>
      <c r="H669" s="281">
        <v>74.28</v>
      </c>
      <c r="I669" s="281">
        <v>0.85</v>
      </c>
      <c r="J669" s="281">
        <v>0</v>
      </c>
      <c r="K669" s="281">
        <v>0</v>
      </c>
      <c r="L669" s="281">
        <v>19.12</v>
      </c>
      <c r="M669" s="281">
        <v>0.61</v>
      </c>
      <c r="N669" s="281">
        <v>133.32</v>
      </c>
      <c r="O669" s="281">
        <v>93.92</v>
      </c>
      <c r="P669" s="281">
        <v>126.97</v>
      </c>
      <c r="Q669" s="281">
        <v>80.55</v>
      </c>
      <c r="R669" s="281">
        <v>207</v>
      </c>
      <c r="S669" s="281">
        <v>228.85</v>
      </c>
      <c r="T669" s="281">
        <v>0</v>
      </c>
      <c r="U669" s="281">
        <v>0</v>
      </c>
      <c r="V669" s="281">
        <v>0</v>
      </c>
      <c r="W669" s="281">
        <v>0</v>
      </c>
      <c r="X669" s="281">
        <v>0</v>
      </c>
      <c r="Y669" s="281">
        <v>0</v>
      </c>
    </row>
    <row r="670" spans="1:25">
      <c r="A670" s="256">
        <v>18</v>
      </c>
      <c r="B670" s="281">
        <v>0</v>
      </c>
      <c r="C670" s="281">
        <v>0</v>
      </c>
      <c r="D670" s="281">
        <v>42.9</v>
      </c>
      <c r="E670" s="281">
        <v>64.77</v>
      </c>
      <c r="F670" s="281">
        <v>105.6</v>
      </c>
      <c r="G670" s="281">
        <v>104.52</v>
      </c>
      <c r="H670" s="281">
        <v>93.61</v>
      </c>
      <c r="I670" s="281">
        <v>14.42</v>
      </c>
      <c r="J670" s="281">
        <v>10.52</v>
      </c>
      <c r="K670" s="281">
        <v>37.85</v>
      </c>
      <c r="L670" s="281">
        <v>44.91</v>
      </c>
      <c r="M670" s="281">
        <v>20.58</v>
      </c>
      <c r="N670" s="281">
        <v>86.72</v>
      </c>
      <c r="O670" s="281">
        <v>139.84</v>
      </c>
      <c r="P670" s="281">
        <v>200.17</v>
      </c>
      <c r="Q670" s="281">
        <v>222.45</v>
      </c>
      <c r="R670" s="281">
        <v>457.89</v>
      </c>
      <c r="S670" s="281">
        <v>376.99</v>
      </c>
      <c r="T670" s="281">
        <v>456.44</v>
      </c>
      <c r="U670" s="281">
        <v>296.55</v>
      </c>
      <c r="V670" s="281">
        <v>172.83</v>
      </c>
      <c r="W670" s="281">
        <v>60.09</v>
      </c>
      <c r="X670" s="281">
        <v>33.020000000000003</v>
      </c>
      <c r="Y670" s="281">
        <v>0</v>
      </c>
    </row>
    <row r="671" spans="1:25">
      <c r="A671" s="256">
        <v>19</v>
      </c>
      <c r="B671" s="281">
        <v>30.5</v>
      </c>
      <c r="C671" s="281">
        <v>42.38</v>
      </c>
      <c r="D671" s="281">
        <v>122.48</v>
      </c>
      <c r="E671" s="281">
        <v>49.12</v>
      </c>
      <c r="F671" s="281">
        <v>76.94</v>
      </c>
      <c r="G671" s="281">
        <v>24.86</v>
      </c>
      <c r="H671" s="281">
        <v>40.43</v>
      </c>
      <c r="I671" s="281">
        <v>0</v>
      </c>
      <c r="J671" s="281">
        <v>0</v>
      </c>
      <c r="K671" s="281">
        <v>0</v>
      </c>
      <c r="L671" s="281">
        <v>0</v>
      </c>
      <c r="M671" s="281">
        <v>62.77</v>
      </c>
      <c r="N671" s="281">
        <v>102.06</v>
      </c>
      <c r="O671" s="281">
        <v>262.70999999999998</v>
      </c>
      <c r="P671" s="281">
        <v>306.18</v>
      </c>
      <c r="Q671" s="281">
        <v>25.4</v>
      </c>
      <c r="R671" s="281">
        <v>42.57</v>
      </c>
      <c r="S671" s="281">
        <v>21.01</v>
      </c>
      <c r="T671" s="281">
        <v>0</v>
      </c>
      <c r="U671" s="281">
        <v>0</v>
      </c>
      <c r="V671" s="281">
        <v>0</v>
      </c>
      <c r="W671" s="281">
        <v>28.46</v>
      </c>
      <c r="X671" s="281">
        <v>0</v>
      </c>
      <c r="Y671" s="281">
        <v>0</v>
      </c>
    </row>
    <row r="672" spans="1:25">
      <c r="A672" s="256">
        <v>20</v>
      </c>
      <c r="B672" s="281">
        <v>0</v>
      </c>
      <c r="C672" s="281">
        <v>0</v>
      </c>
      <c r="D672" s="281">
        <v>0</v>
      </c>
      <c r="E672" s="281">
        <v>0</v>
      </c>
      <c r="F672" s="281">
        <v>4.49</v>
      </c>
      <c r="G672" s="281">
        <v>76.540000000000006</v>
      </c>
      <c r="H672" s="281">
        <v>0</v>
      </c>
      <c r="I672" s="281">
        <v>0</v>
      </c>
      <c r="J672" s="281">
        <v>0</v>
      </c>
      <c r="K672" s="281">
        <v>0</v>
      </c>
      <c r="L672" s="281">
        <v>0</v>
      </c>
      <c r="M672" s="281">
        <v>0</v>
      </c>
      <c r="N672" s="281">
        <v>0</v>
      </c>
      <c r="O672" s="281">
        <v>0</v>
      </c>
      <c r="P672" s="281">
        <v>0</v>
      </c>
      <c r="Q672" s="281">
        <v>0</v>
      </c>
      <c r="R672" s="281">
        <v>0</v>
      </c>
      <c r="S672" s="281">
        <v>0</v>
      </c>
      <c r="T672" s="281">
        <v>0</v>
      </c>
      <c r="U672" s="281">
        <v>0</v>
      </c>
      <c r="V672" s="281">
        <v>0</v>
      </c>
      <c r="W672" s="281">
        <v>0</v>
      </c>
      <c r="X672" s="281">
        <v>0</v>
      </c>
      <c r="Y672" s="281">
        <v>0</v>
      </c>
    </row>
    <row r="673" spans="1:25">
      <c r="A673" s="256">
        <v>21</v>
      </c>
      <c r="B673" s="281">
        <v>0</v>
      </c>
      <c r="C673" s="281">
        <v>0</v>
      </c>
      <c r="D673" s="281">
        <v>0</v>
      </c>
      <c r="E673" s="281">
        <v>0</v>
      </c>
      <c r="F673" s="281">
        <v>0</v>
      </c>
      <c r="G673" s="281">
        <v>172</v>
      </c>
      <c r="H673" s="281">
        <v>0</v>
      </c>
      <c r="I673" s="281">
        <v>13.53</v>
      </c>
      <c r="J673" s="281">
        <v>11.46</v>
      </c>
      <c r="K673" s="281">
        <v>0</v>
      </c>
      <c r="L673" s="281">
        <v>0</v>
      </c>
      <c r="M673" s="281">
        <v>0</v>
      </c>
      <c r="N673" s="281">
        <v>0</v>
      </c>
      <c r="O673" s="281">
        <v>12.38</v>
      </c>
      <c r="P673" s="281">
        <v>10.09</v>
      </c>
      <c r="Q673" s="281">
        <v>51.96</v>
      </c>
      <c r="R673" s="281">
        <v>53.76</v>
      </c>
      <c r="S673" s="281">
        <v>48.99</v>
      </c>
      <c r="T673" s="281">
        <v>0</v>
      </c>
      <c r="U673" s="281">
        <v>0</v>
      </c>
      <c r="V673" s="281">
        <v>0</v>
      </c>
      <c r="W673" s="281">
        <v>0</v>
      </c>
      <c r="X673" s="281">
        <v>0</v>
      </c>
      <c r="Y673" s="281">
        <v>0</v>
      </c>
    </row>
    <row r="674" spans="1:25">
      <c r="A674" s="256">
        <v>22</v>
      </c>
      <c r="B674" s="281">
        <v>0.01</v>
      </c>
      <c r="C674" s="281">
        <v>40.93</v>
      </c>
      <c r="D674" s="281">
        <v>66.69</v>
      </c>
      <c r="E674" s="281">
        <v>101.01</v>
      </c>
      <c r="F674" s="281">
        <v>209.47</v>
      </c>
      <c r="G674" s="281">
        <v>135.56</v>
      </c>
      <c r="H674" s="281">
        <v>157.6</v>
      </c>
      <c r="I674" s="281">
        <v>242.62</v>
      </c>
      <c r="J674" s="281">
        <v>272.81</v>
      </c>
      <c r="K674" s="281">
        <v>268.91000000000003</v>
      </c>
      <c r="L674" s="281">
        <v>230.9</v>
      </c>
      <c r="M674" s="281">
        <v>258.57</v>
      </c>
      <c r="N674" s="281">
        <v>227.81</v>
      </c>
      <c r="O674" s="281">
        <v>242.39</v>
      </c>
      <c r="P674" s="281">
        <v>212.66</v>
      </c>
      <c r="Q674" s="281">
        <v>214.81</v>
      </c>
      <c r="R674" s="281">
        <v>315.79000000000002</v>
      </c>
      <c r="S674" s="281">
        <v>329.79</v>
      </c>
      <c r="T674" s="281">
        <v>188.12</v>
      </c>
      <c r="U674" s="281">
        <v>76.17</v>
      </c>
      <c r="V674" s="281">
        <v>13.08</v>
      </c>
      <c r="W674" s="281">
        <v>0</v>
      </c>
      <c r="X674" s="281">
        <v>0</v>
      </c>
      <c r="Y674" s="281">
        <v>0</v>
      </c>
    </row>
    <row r="675" spans="1:25">
      <c r="A675" s="256">
        <v>23</v>
      </c>
      <c r="B675" s="281">
        <v>0</v>
      </c>
      <c r="C675" s="281">
        <v>0</v>
      </c>
      <c r="D675" s="281">
        <v>0</v>
      </c>
      <c r="E675" s="281">
        <v>0.12</v>
      </c>
      <c r="F675" s="281">
        <v>1.53</v>
      </c>
      <c r="G675" s="281">
        <v>77.86</v>
      </c>
      <c r="H675" s="281">
        <v>32.58</v>
      </c>
      <c r="I675" s="281">
        <v>107.95</v>
      </c>
      <c r="J675" s="281">
        <v>148.02000000000001</v>
      </c>
      <c r="K675" s="281">
        <v>117.24</v>
      </c>
      <c r="L675" s="281">
        <v>65.760000000000005</v>
      </c>
      <c r="M675" s="281">
        <v>11.34</v>
      </c>
      <c r="N675" s="281">
        <v>23.98</v>
      </c>
      <c r="O675" s="281">
        <v>0</v>
      </c>
      <c r="P675" s="281">
        <v>59.35</v>
      </c>
      <c r="Q675" s="281">
        <v>0</v>
      </c>
      <c r="R675" s="281">
        <v>0</v>
      </c>
      <c r="S675" s="281">
        <v>45</v>
      </c>
      <c r="T675" s="281">
        <v>9.3000000000000007</v>
      </c>
      <c r="U675" s="281">
        <v>0</v>
      </c>
      <c r="V675" s="281">
        <v>0</v>
      </c>
      <c r="W675" s="281">
        <v>0</v>
      </c>
      <c r="X675" s="281">
        <v>0</v>
      </c>
      <c r="Y675" s="281">
        <v>0</v>
      </c>
    </row>
    <row r="676" spans="1:25">
      <c r="A676" s="256">
        <v>24</v>
      </c>
      <c r="B676" s="281">
        <v>0</v>
      </c>
      <c r="C676" s="281">
        <v>0.11</v>
      </c>
      <c r="D676" s="281">
        <v>0</v>
      </c>
      <c r="E676" s="281">
        <v>103.11</v>
      </c>
      <c r="F676" s="281">
        <v>103.84</v>
      </c>
      <c r="G676" s="281">
        <v>134.08000000000001</v>
      </c>
      <c r="H676" s="281">
        <v>226.6</v>
      </c>
      <c r="I676" s="281">
        <v>281.24</v>
      </c>
      <c r="J676" s="281">
        <v>277.52999999999997</v>
      </c>
      <c r="K676" s="281">
        <v>162.72999999999999</v>
      </c>
      <c r="L676" s="281">
        <v>287.61</v>
      </c>
      <c r="M676" s="281">
        <v>78.94</v>
      </c>
      <c r="N676" s="281">
        <v>360.33</v>
      </c>
      <c r="O676" s="281">
        <v>305.5</v>
      </c>
      <c r="P676" s="281">
        <v>297.81</v>
      </c>
      <c r="Q676" s="281">
        <v>306.94</v>
      </c>
      <c r="R676" s="281">
        <v>442.82</v>
      </c>
      <c r="S676" s="281">
        <v>244.11</v>
      </c>
      <c r="T676" s="281">
        <v>177.13</v>
      </c>
      <c r="U676" s="281">
        <v>96.15</v>
      </c>
      <c r="V676" s="281">
        <v>23.88</v>
      </c>
      <c r="W676" s="281">
        <v>0</v>
      </c>
      <c r="X676" s="281">
        <v>0</v>
      </c>
      <c r="Y676" s="281">
        <v>0</v>
      </c>
    </row>
    <row r="677" spans="1:25">
      <c r="A677" s="256">
        <v>25</v>
      </c>
      <c r="B677" s="281">
        <v>0</v>
      </c>
      <c r="C677" s="281">
        <v>0</v>
      </c>
      <c r="D677" s="281">
        <v>6.11</v>
      </c>
      <c r="E677" s="281">
        <v>0</v>
      </c>
      <c r="F677" s="281">
        <v>29.25</v>
      </c>
      <c r="G677" s="281">
        <v>71.040000000000006</v>
      </c>
      <c r="H677" s="281">
        <v>103.09</v>
      </c>
      <c r="I677" s="281">
        <v>103.05</v>
      </c>
      <c r="J677" s="281">
        <v>136.30000000000001</v>
      </c>
      <c r="K677" s="281">
        <v>160.69</v>
      </c>
      <c r="L677" s="281">
        <v>141.77000000000001</v>
      </c>
      <c r="M677" s="281">
        <v>216.93</v>
      </c>
      <c r="N677" s="281">
        <v>216.21</v>
      </c>
      <c r="O677" s="281">
        <v>209.77</v>
      </c>
      <c r="P677" s="281">
        <v>103.63</v>
      </c>
      <c r="Q677" s="281">
        <v>191.79</v>
      </c>
      <c r="R677" s="281">
        <v>307.44</v>
      </c>
      <c r="S677" s="281">
        <v>213.05</v>
      </c>
      <c r="T677" s="281">
        <v>6.68</v>
      </c>
      <c r="U677" s="281">
        <v>110.16</v>
      </c>
      <c r="V677" s="281">
        <v>66.209999999999994</v>
      </c>
      <c r="W677" s="281">
        <v>0</v>
      </c>
      <c r="X677" s="281">
        <v>0</v>
      </c>
      <c r="Y677" s="281">
        <v>0</v>
      </c>
    </row>
    <row r="678" spans="1:25">
      <c r="A678" s="256">
        <v>26</v>
      </c>
      <c r="B678" s="281">
        <v>0</v>
      </c>
      <c r="C678" s="281">
        <v>0</v>
      </c>
      <c r="D678" s="281">
        <v>25.74</v>
      </c>
      <c r="E678" s="281">
        <v>208.86</v>
      </c>
      <c r="F678" s="281">
        <v>279.77</v>
      </c>
      <c r="G678" s="281">
        <v>139.47999999999999</v>
      </c>
      <c r="H678" s="281">
        <v>256.69</v>
      </c>
      <c r="I678" s="281">
        <v>257.31</v>
      </c>
      <c r="J678" s="281">
        <v>364.01</v>
      </c>
      <c r="K678" s="281">
        <v>154.34</v>
      </c>
      <c r="L678" s="281">
        <v>159.47</v>
      </c>
      <c r="M678" s="281">
        <v>69.180000000000007</v>
      </c>
      <c r="N678" s="281">
        <v>129.87</v>
      </c>
      <c r="O678" s="281">
        <v>145.16999999999999</v>
      </c>
      <c r="P678" s="281">
        <v>290.47000000000003</v>
      </c>
      <c r="Q678" s="281">
        <v>302.31</v>
      </c>
      <c r="R678" s="281">
        <v>345.95</v>
      </c>
      <c r="S678" s="281">
        <v>173.26</v>
      </c>
      <c r="T678" s="281">
        <v>107</v>
      </c>
      <c r="U678" s="281">
        <v>0</v>
      </c>
      <c r="V678" s="281">
        <v>0</v>
      </c>
      <c r="W678" s="281">
        <v>45.18</v>
      </c>
      <c r="X678" s="281">
        <v>9.68</v>
      </c>
      <c r="Y678" s="281">
        <v>0</v>
      </c>
    </row>
    <row r="679" spans="1:25">
      <c r="A679" s="256">
        <v>27</v>
      </c>
      <c r="B679" s="281">
        <v>0</v>
      </c>
      <c r="C679" s="281">
        <v>0</v>
      </c>
      <c r="D679" s="281">
        <v>2.9</v>
      </c>
      <c r="E679" s="281">
        <v>0</v>
      </c>
      <c r="F679" s="281">
        <v>122.35</v>
      </c>
      <c r="G679" s="281">
        <v>48.39</v>
      </c>
      <c r="H679" s="281">
        <v>131.5</v>
      </c>
      <c r="I679" s="281">
        <v>181.58</v>
      </c>
      <c r="J679" s="281">
        <v>121.72</v>
      </c>
      <c r="K679" s="281">
        <v>55.13</v>
      </c>
      <c r="L679" s="281">
        <v>56.99</v>
      </c>
      <c r="M679" s="281">
        <v>132.94999999999999</v>
      </c>
      <c r="N679" s="281">
        <v>265.12</v>
      </c>
      <c r="O679" s="281">
        <v>132.99</v>
      </c>
      <c r="P679" s="281">
        <v>131.80000000000001</v>
      </c>
      <c r="Q679" s="281">
        <v>140.22</v>
      </c>
      <c r="R679" s="281">
        <v>255.62</v>
      </c>
      <c r="S679" s="281">
        <v>132.49</v>
      </c>
      <c r="T679" s="281">
        <v>10.199999999999999</v>
      </c>
      <c r="U679" s="281">
        <v>0</v>
      </c>
      <c r="V679" s="281">
        <v>97.88</v>
      </c>
      <c r="W679" s="281">
        <v>73.84</v>
      </c>
      <c r="X679" s="281">
        <v>7.52</v>
      </c>
      <c r="Y679" s="281">
        <v>0</v>
      </c>
    </row>
    <row r="680" spans="1:25">
      <c r="A680" s="256">
        <v>28</v>
      </c>
      <c r="B680" s="281">
        <v>0.14000000000000001</v>
      </c>
      <c r="C680" s="281">
        <v>129.9</v>
      </c>
      <c r="D680" s="281">
        <v>129.49</v>
      </c>
      <c r="E680" s="281">
        <v>213.24</v>
      </c>
      <c r="F680" s="281">
        <v>198.71</v>
      </c>
      <c r="G680" s="281">
        <v>134.36000000000001</v>
      </c>
      <c r="H680" s="281">
        <v>129.69</v>
      </c>
      <c r="I680" s="281">
        <v>181.84</v>
      </c>
      <c r="J680" s="281">
        <v>189.35</v>
      </c>
      <c r="K680" s="281">
        <v>47.77</v>
      </c>
      <c r="L680" s="281">
        <v>166.98</v>
      </c>
      <c r="M680" s="281">
        <v>201.89</v>
      </c>
      <c r="N680" s="281">
        <v>105.92</v>
      </c>
      <c r="O680" s="281">
        <v>12.3</v>
      </c>
      <c r="P680" s="281">
        <v>67.48</v>
      </c>
      <c r="Q680" s="281">
        <v>211.94</v>
      </c>
      <c r="R680" s="281">
        <v>218.22</v>
      </c>
      <c r="S680" s="281">
        <v>215.27</v>
      </c>
      <c r="T680" s="281">
        <v>175.22</v>
      </c>
      <c r="U680" s="281">
        <v>198.22</v>
      </c>
      <c r="V680" s="281">
        <v>193.49</v>
      </c>
      <c r="W680" s="281">
        <v>121.58</v>
      </c>
      <c r="X680" s="281">
        <v>0</v>
      </c>
      <c r="Y680" s="281">
        <v>0</v>
      </c>
    </row>
    <row r="681" spans="1:25">
      <c r="A681" s="256">
        <v>29</v>
      </c>
      <c r="B681" s="281">
        <v>31.22</v>
      </c>
      <c r="C681" s="281">
        <v>66.09</v>
      </c>
      <c r="D681" s="281">
        <v>99.71</v>
      </c>
      <c r="E681" s="281">
        <v>16.88</v>
      </c>
      <c r="F681" s="281">
        <v>0</v>
      </c>
      <c r="G681" s="281">
        <v>0.27</v>
      </c>
      <c r="H681" s="281">
        <v>32.32</v>
      </c>
      <c r="I681" s="281">
        <v>135.37</v>
      </c>
      <c r="J681" s="281">
        <v>250.27</v>
      </c>
      <c r="K681" s="281">
        <v>201.68</v>
      </c>
      <c r="L681" s="281">
        <v>259.77</v>
      </c>
      <c r="M681" s="281">
        <v>329.95</v>
      </c>
      <c r="N681" s="281">
        <v>56.31</v>
      </c>
      <c r="O681" s="281">
        <v>80.44</v>
      </c>
      <c r="P681" s="281">
        <v>120.56</v>
      </c>
      <c r="Q681" s="281">
        <v>41.34</v>
      </c>
      <c r="R681" s="281">
        <v>57.18</v>
      </c>
      <c r="S681" s="281">
        <v>156.29</v>
      </c>
      <c r="T681" s="281">
        <v>44.31</v>
      </c>
      <c r="U681" s="281">
        <v>41.95</v>
      </c>
      <c r="V681" s="281">
        <v>117.69</v>
      </c>
      <c r="W681" s="281">
        <v>127.54</v>
      </c>
      <c r="X681" s="281">
        <v>0</v>
      </c>
      <c r="Y681" s="281">
        <v>0</v>
      </c>
    </row>
    <row r="682" spans="1:25">
      <c r="A682" s="256">
        <v>30</v>
      </c>
      <c r="B682" s="281">
        <v>9.0299999999999994</v>
      </c>
      <c r="C682" s="281">
        <v>138.55000000000001</v>
      </c>
      <c r="D682" s="281">
        <v>0</v>
      </c>
      <c r="E682" s="281">
        <v>0</v>
      </c>
      <c r="F682" s="281">
        <v>85.31</v>
      </c>
      <c r="G682" s="281">
        <v>46.94</v>
      </c>
      <c r="H682" s="281">
        <v>132.53</v>
      </c>
      <c r="I682" s="281">
        <v>144.44999999999999</v>
      </c>
      <c r="J682" s="281">
        <v>49.66</v>
      </c>
      <c r="K682" s="281">
        <v>1.68</v>
      </c>
      <c r="L682" s="281">
        <v>1.56</v>
      </c>
      <c r="M682" s="281">
        <v>16.29</v>
      </c>
      <c r="N682" s="281">
        <v>2.2000000000000002</v>
      </c>
      <c r="O682" s="281">
        <v>42.44</v>
      </c>
      <c r="P682" s="281">
        <v>72.09</v>
      </c>
      <c r="Q682" s="281">
        <v>219.17</v>
      </c>
      <c r="R682" s="281">
        <v>248.31</v>
      </c>
      <c r="S682" s="281">
        <v>866.23</v>
      </c>
      <c r="T682" s="281">
        <v>904.86</v>
      </c>
      <c r="U682" s="281">
        <v>154.81</v>
      </c>
      <c r="V682" s="281">
        <v>115.11</v>
      </c>
      <c r="W682" s="281">
        <v>0</v>
      </c>
      <c r="X682" s="281">
        <v>0</v>
      </c>
      <c r="Y682" s="281">
        <v>0.16</v>
      </c>
    </row>
    <row r="683" spans="1:25">
      <c r="A683" s="256">
        <v>31</v>
      </c>
      <c r="B683" s="281">
        <v>0</v>
      </c>
      <c r="C683" s="281">
        <v>0</v>
      </c>
      <c r="D683" s="281">
        <v>0</v>
      </c>
      <c r="E683" s="281">
        <v>0</v>
      </c>
      <c r="F683" s="281">
        <v>0</v>
      </c>
      <c r="G683" s="281">
        <v>0</v>
      </c>
      <c r="H683" s="281">
        <v>0</v>
      </c>
      <c r="I683" s="281">
        <v>0</v>
      </c>
      <c r="J683" s="281">
        <v>0</v>
      </c>
      <c r="K683" s="281">
        <v>0</v>
      </c>
      <c r="L683" s="281">
        <v>0</v>
      </c>
      <c r="M683" s="281">
        <v>0</v>
      </c>
      <c r="N683" s="281">
        <v>0</v>
      </c>
      <c r="O683" s="281">
        <v>0</v>
      </c>
      <c r="P683" s="281">
        <v>0</v>
      </c>
      <c r="Q683" s="281">
        <v>0</v>
      </c>
      <c r="R683" s="281">
        <v>0</v>
      </c>
      <c r="S683" s="281">
        <v>0</v>
      </c>
      <c r="T683" s="281">
        <v>0</v>
      </c>
      <c r="U683" s="281">
        <v>0</v>
      </c>
      <c r="V683" s="281">
        <v>0</v>
      </c>
      <c r="W683" s="281">
        <v>0</v>
      </c>
      <c r="X683" s="281">
        <v>0</v>
      </c>
      <c r="Y683" s="281">
        <v>0</v>
      </c>
    </row>
    <row r="685" spans="1:25">
      <c r="A685" s="422" t="s">
        <v>212</v>
      </c>
      <c r="B685" s="492" t="s">
        <v>315</v>
      </c>
      <c r="C685" s="492"/>
      <c r="D685" s="492"/>
      <c r="E685" s="492"/>
      <c r="F685" s="492"/>
      <c r="G685" s="492"/>
      <c r="H685" s="492"/>
      <c r="I685" s="492"/>
      <c r="J685" s="492"/>
      <c r="K685" s="492"/>
      <c r="L685" s="492"/>
      <c r="M685" s="492"/>
      <c r="N685" s="492"/>
      <c r="O685" s="492"/>
      <c r="P685" s="492"/>
      <c r="Q685" s="492"/>
      <c r="R685" s="492"/>
      <c r="S685" s="492"/>
      <c r="T685" s="492"/>
      <c r="U685" s="492"/>
      <c r="V685" s="492"/>
      <c r="W685" s="492"/>
      <c r="X685" s="492"/>
      <c r="Y685" s="492"/>
    </row>
    <row r="686" spans="1:25" ht="30">
      <c r="A686" s="422"/>
      <c r="B686" s="280" t="s">
        <v>1</v>
      </c>
      <c r="C686" s="280" t="s">
        <v>2</v>
      </c>
      <c r="D686" s="280" t="s">
        <v>3</v>
      </c>
      <c r="E686" s="280" t="s">
        <v>4</v>
      </c>
      <c r="F686" s="280" t="s">
        <v>5</v>
      </c>
      <c r="G686" s="280" t="s">
        <v>6</v>
      </c>
      <c r="H686" s="280" t="s">
        <v>7</v>
      </c>
      <c r="I686" s="280" t="s">
        <v>8</v>
      </c>
      <c r="J686" s="280" t="s">
        <v>9</v>
      </c>
      <c r="K686" s="280" t="s">
        <v>10</v>
      </c>
      <c r="L686" s="280" t="s">
        <v>11</v>
      </c>
      <c r="M686" s="280" t="s">
        <v>12</v>
      </c>
      <c r="N686" s="280" t="s">
        <v>13</v>
      </c>
      <c r="O686" s="280" t="s">
        <v>14</v>
      </c>
      <c r="P686" s="280" t="s">
        <v>15</v>
      </c>
      <c r="Q686" s="280" t="s">
        <v>16</v>
      </c>
      <c r="R686" s="280" t="s">
        <v>17</v>
      </c>
      <c r="S686" s="280" t="s">
        <v>18</v>
      </c>
      <c r="T686" s="280" t="s">
        <v>19</v>
      </c>
      <c r="U686" s="280" t="s">
        <v>20</v>
      </c>
      <c r="V686" s="280" t="s">
        <v>21</v>
      </c>
      <c r="W686" s="280" t="s">
        <v>22</v>
      </c>
      <c r="X686" s="280" t="s">
        <v>23</v>
      </c>
      <c r="Y686" s="280" t="s">
        <v>24</v>
      </c>
    </row>
    <row r="687" spans="1:25">
      <c r="A687" s="256">
        <v>1</v>
      </c>
      <c r="B687" s="281">
        <v>0</v>
      </c>
      <c r="C687" s="281">
        <v>0</v>
      </c>
      <c r="D687" s="281">
        <v>0</v>
      </c>
      <c r="E687" s="281">
        <v>373.7</v>
      </c>
      <c r="F687" s="281">
        <v>58.15</v>
      </c>
      <c r="G687" s="281">
        <v>504.94</v>
      </c>
      <c r="H687" s="281">
        <v>397.15</v>
      </c>
      <c r="I687" s="281">
        <v>380.99</v>
      </c>
      <c r="J687" s="281">
        <v>254</v>
      </c>
      <c r="K687" s="281">
        <v>168.09</v>
      </c>
      <c r="L687" s="281">
        <v>129.27000000000001</v>
      </c>
      <c r="M687" s="281">
        <v>279.47000000000003</v>
      </c>
      <c r="N687" s="281">
        <v>269.33</v>
      </c>
      <c r="O687" s="281">
        <v>249.43</v>
      </c>
      <c r="P687" s="281">
        <v>336.27</v>
      </c>
      <c r="Q687" s="281">
        <v>385.44</v>
      </c>
      <c r="R687" s="281">
        <v>293.27</v>
      </c>
      <c r="S687" s="281">
        <v>203.94</v>
      </c>
      <c r="T687" s="281">
        <v>425.49</v>
      </c>
      <c r="U687" s="281">
        <v>438.99</v>
      </c>
      <c r="V687" s="281">
        <v>131.12</v>
      </c>
      <c r="W687" s="281">
        <v>0.19</v>
      </c>
      <c r="X687" s="281">
        <v>0</v>
      </c>
      <c r="Y687" s="281">
        <v>0</v>
      </c>
    </row>
    <row r="688" spans="1:25">
      <c r="A688" s="256">
        <v>2</v>
      </c>
      <c r="B688" s="281">
        <v>259.8</v>
      </c>
      <c r="C688" s="281">
        <v>391.57</v>
      </c>
      <c r="D688" s="281">
        <v>243.46</v>
      </c>
      <c r="E688" s="281">
        <v>185.81</v>
      </c>
      <c r="F688" s="281">
        <v>232.34</v>
      </c>
      <c r="G688" s="281">
        <v>643.32000000000005</v>
      </c>
      <c r="H688" s="281">
        <v>814.56</v>
      </c>
      <c r="I688" s="281">
        <v>858.16</v>
      </c>
      <c r="J688" s="281">
        <v>787.73</v>
      </c>
      <c r="K688" s="281">
        <v>653.53</v>
      </c>
      <c r="L688" s="281">
        <v>789.38</v>
      </c>
      <c r="M688" s="281">
        <v>729.59</v>
      </c>
      <c r="N688" s="281">
        <v>386.04</v>
      </c>
      <c r="O688" s="281">
        <v>700.51</v>
      </c>
      <c r="P688" s="281">
        <v>776.6</v>
      </c>
      <c r="Q688" s="281">
        <v>692.81</v>
      </c>
      <c r="R688" s="281">
        <v>247.03</v>
      </c>
      <c r="S688" s="281">
        <v>925.71</v>
      </c>
      <c r="T688" s="281">
        <v>26.3</v>
      </c>
      <c r="U688" s="281">
        <v>0</v>
      </c>
      <c r="V688" s="281">
        <v>157.29</v>
      </c>
      <c r="W688" s="281">
        <v>486.7</v>
      </c>
      <c r="X688" s="281">
        <v>926.9</v>
      </c>
      <c r="Y688" s="281">
        <v>201.82</v>
      </c>
    </row>
    <row r="689" spans="1:25">
      <c r="A689" s="256">
        <v>3</v>
      </c>
      <c r="B689" s="281">
        <v>163.9</v>
      </c>
      <c r="C689" s="281">
        <v>82.45</v>
      </c>
      <c r="D689" s="281">
        <v>127.22</v>
      </c>
      <c r="E689" s="281">
        <v>166.49</v>
      </c>
      <c r="F689" s="281">
        <v>129.1</v>
      </c>
      <c r="G689" s="281">
        <v>194.28</v>
      </c>
      <c r="H689" s="281">
        <v>383.41</v>
      </c>
      <c r="I689" s="281">
        <v>251.45</v>
      </c>
      <c r="J689" s="281">
        <v>241.09</v>
      </c>
      <c r="K689" s="281">
        <v>150.13</v>
      </c>
      <c r="L689" s="281">
        <v>170.57</v>
      </c>
      <c r="M689" s="281">
        <v>138.19999999999999</v>
      </c>
      <c r="N689" s="281">
        <v>26.75</v>
      </c>
      <c r="O689" s="281">
        <v>14.83</v>
      </c>
      <c r="P689" s="281">
        <v>32.380000000000003</v>
      </c>
      <c r="Q689" s="281">
        <v>0</v>
      </c>
      <c r="R689" s="281">
        <v>14.49</v>
      </c>
      <c r="S689" s="281">
        <v>0</v>
      </c>
      <c r="T689" s="281">
        <v>564.85</v>
      </c>
      <c r="U689" s="281">
        <v>163.81</v>
      </c>
      <c r="V689" s="281">
        <v>598.42999999999995</v>
      </c>
      <c r="W689" s="281">
        <v>1039.57</v>
      </c>
      <c r="X689" s="281">
        <v>969.88</v>
      </c>
      <c r="Y689" s="281">
        <v>970.05</v>
      </c>
    </row>
    <row r="690" spans="1:25">
      <c r="A690" s="256">
        <v>4</v>
      </c>
      <c r="B690" s="281">
        <v>314.74</v>
      </c>
      <c r="C690" s="281">
        <v>286.8</v>
      </c>
      <c r="D690" s="281">
        <v>84.78</v>
      </c>
      <c r="E690" s="281">
        <v>0</v>
      </c>
      <c r="F690" s="281">
        <v>4.6399999999999997</v>
      </c>
      <c r="G690" s="281">
        <v>19.3</v>
      </c>
      <c r="H690" s="281">
        <v>369.33</v>
      </c>
      <c r="I690" s="281">
        <v>768.66</v>
      </c>
      <c r="J690" s="281">
        <v>778.52</v>
      </c>
      <c r="K690" s="281">
        <v>627.13</v>
      </c>
      <c r="L690" s="281">
        <v>678.83</v>
      </c>
      <c r="M690" s="281">
        <v>382.65</v>
      </c>
      <c r="N690" s="281">
        <v>633.69000000000005</v>
      </c>
      <c r="O690" s="281">
        <v>436.55</v>
      </c>
      <c r="P690" s="281">
        <v>561.5</v>
      </c>
      <c r="Q690" s="281">
        <v>79.11</v>
      </c>
      <c r="R690" s="281">
        <v>37.22</v>
      </c>
      <c r="S690" s="281">
        <v>99.8</v>
      </c>
      <c r="T690" s="281">
        <v>839.68</v>
      </c>
      <c r="U690" s="281">
        <v>0</v>
      </c>
      <c r="V690" s="281">
        <v>1.38</v>
      </c>
      <c r="W690" s="281">
        <v>9.17</v>
      </c>
      <c r="X690" s="281">
        <v>889.17</v>
      </c>
      <c r="Y690" s="281">
        <v>882.67</v>
      </c>
    </row>
    <row r="691" spans="1:25">
      <c r="A691" s="256">
        <v>5</v>
      </c>
      <c r="B691" s="281">
        <v>839.76</v>
      </c>
      <c r="C691" s="281">
        <v>387.01</v>
      </c>
      <c r="D691" s="281">
        <v>0</v>
      </c>
      <c r="E691" s="281">
        <v>0</v>
      </c>
      <c r="F691" s="281">
        <v>0</v>
      </c>
      <c r="G691" s="281">
        <v>46.16</v>
      </c>
      <c r="H691" s="281">
        <v>129.19</v>
      </c>
      <c r="I691" s="281">
        <v>85.08</v>
      </c>
      <c r="J691" s="281">
        <v>267.58999999999997</v>
      </c>
      <c r="K691" s="281">
        <v>612.04999999999995</v>
      </c>
      <c r="L691" s="281">
        <v>614.16</v>
      </c>
      <c r="M691" s="281">
        <v>634.94000000000005</v>
      </c>
      <c r="N691" s="281">
        <v>653.82000000000005</v>
      </c>
      <c r="O691" s="281">
        <v>605.25</v>
      </c>
      <c r="P691" s="281">
        <v>632.98</v>
      </c>
      <c r="Q691" s="281">
        <v>770.31</v>
      </c>
      <c r="R691" s="281">
        <v>283.98</v>
      </c>
      <c r="S691" s="281">
        <v>162</v>
      </c>
      <c r="T691" s="281">
        <v>770.16</v>
      </c>
      <c r="U691" s="281">
        <v>675.75</v>
      </c>
      <c r="V691" s="281">
        <v>705.62</v>
      </c>
      <c r="W691" s="281">
        <v>747.71</v>
      </c>
      <c r="X691" s="281">
        <v>7.46</v>
      </c>
      <c r="Y691" s="281">
        <v>21.71</v>
      </c>
    </row>
    <row r="692" spans="1:25">
      <c r="A692" s="256">
        <v>6</v>
      </c>
      <c r="B692" s="281">
        <v>607.15</v>
      </c>
      <c r="C692" s="281">
        <v>692.57</v>
      </c>
      <c r="D692" s="281">
        <v>0</v>
      </c>
      <c r="E692" s="281">
        <v>0</v>
      </c>
      <c r="F692" s="281">
        <v>127.64</v>
      </c>
      <c r="G692" s="281">
        <v>708.51</v>
      </c>
      <c r="H692" s="281">
        <v>221.76</v>
      </c>
      <c r="I692" s="281">
        <v>489.22</v>
      </c>
      <c r="J692" s="281">
        <v>139.22</v>
      </c>
      <c r="K692" s="281">
        <v>537.47</v>
      </c>
      <c r="L692" s="281">
        <v>389.17</v>
      </c>
      <c r="M692" s="281">
        <v>823.17</v>
      </c>
      <c r="N692" s="281">
        <v>821.07</v>
      </c>
      <c r="O692" s="281">
        <v>374.84</v>
      </c>
      <c r="P692" s="281">
        <v>151.11000000000001</v>
      </c>
      <c r="Q692" s="281">
        <v>766.9</v>
      </c>
      <c r="R692" s="281">
        <v>80.569999999999993</v>
      </c>
      <c r="S692" s="281">
        <v>975.63</v>
      </c>
      <c r="T692" s="281">
        <v>781.59</v>
      </c>
      <c r="U692" s="281">
        <v>598.44000000000005</v>
      </c>
      <c r="V692" s="281">
        <v>613.54</v>
      </c>
      <c r="W692" s="281">
        <v>793.73</v>
      </c>
      <c r="X692" s="281">
        <v>600.30999999999995</v>
      </c>
      <c r="Y692" s="281">
        <v>599.13</v>
      </c>
    </row>
    <row r="693" spans="1:25">
      <c r="A693" s="256">
        <v>7</v>
      </c>
      <c r="B693" s="281">
        <v>54.48</v>
      </c>
      <c r="C693" s="281">
        <v>53.64</v>
      </c>
      <c r="D693" s="281">
        <v>9.5500000000000007</v>
      </c>
      <c r="E693" s="281">
        <v>12.58</v>
      </c>
      <c r="F693" s="281">
        <v>0</v>
      </c>
      <c r="G693" s="281">
        <v>0</v>
      </c>
      <c r="H693" s="281">
        <v>2.27</v>
      </c>
      <c r="I693" s="281">
        <v>93.7</v>
      </c>
      <c r="J693" s="281">
        <v>156.96</v>
      </c>
      <c r="K693" s="281">
        <v>0</v>
      </c>
      <c r="L693" s="281">
        <v>0</v>
      </c>
      <c r="M693" s="281">
        <v>0</v>
      </c>
      <c r="N693" s="281">
        <v>0</v>
      </c>
      <c r="O693" s="281">
        <v>34.58</v>
      </c>
      <c r="P693" s="281">
        <v>78.28</v>
      </c>
      <c r="Q693" s="281">
        <v>64.64</v>
      </c>
      <c r="R693" s="281">
        <v>170.04</v>
      </c>
      <c r="S693" s="281">
        <v>350.13</v>
      </c>
      <c r="T693" s="281">
        <v>307.58999999999997</v>
      </c>
      <c r="U693" s="281">
        <v>190.46</v>
      </c>
      <c r="V693" s="281">
        <v>211.23</v>
      </c>
      <c r="W693" s="281">
        <v>26.19</v>
      </c>
      <c r="X693" s="281">
        <v>149.54</v>
      </c>
      <c r="Y693" s="281">
        <v>39.83</v>
      </c>
    </row>
    <row r="694" spans="1:25">
      <c r="A694" s="256">
        <v>8</v>
      </c>
      <c r="B694" s="281">
        <v>15.31</v>
      </c>
      <c r="C694" s="281">
        <v>0</v>
      </c>
      <c r="D694" s="281">
        <v>0</v>
      </c>
      <c r="E694" s="281">
        <v>0</v>
      </c>
      <c r="F694" s="281">
        <v>0</v>
      </c>
      <c r="G694" s="281">
        <v>0</v>
      </c>
      <c r="H694" s="281">
        <v>3.8</v>
      </c>
      <c r="I694" s="281">
        <v>0</v>
      </c>
      <c r="J694" s="281">
        <v>0</v>
      </c>
      <c r="K694" s="281">
        <v>0</v>
      </c>
      <c r="L694" s="281">
        <v>0</v>
      </c>
      <c r="M694" s="281">
        <v>0</v>
      </c>
      <c r="N694" s="281">
        <v>0</v>
      </c>
      <c r="O694" s="281">
        <v>12.31</v>
      </c>
      <c r="P694" s="281">
        <v>10.39</v>
      </c>
      <c r="Q694" s="281">
        <v>6.88</v>
      </c>
      <c r="R694" s="281">
        <v>3.91</v>
      </c>
      <c r="S694" s="281">
        <v>0</v>
      </c>
      <c r="T694" s="281">
        <v>2.0499999999999998</v>
      </c>
      <c r="U694" s="281">
        <v>1143.8699999999999</v>
      </c>
      <c r="V694" s="281">
        <v>402.27</v>
      </c>
      <c r="W694" s="281">
        <v>316.66000000000003</v>
      </c>
      <c r="X694" s="281">
        <v>870.61</v>
      </c>
      <c r="Y694" s="281">
        <v>866.9</v>
      </c>
    </row>
    <row r="695" spans="1:25">
      <c r="A695" s="256">
        <v>9</v>
      </c>
      <c r="B695" s="281">
        <v>848.57</v>
      </c>
      <c r="C695" s="281">
        <v>835.1</v>
      </c>
      <c r="D695" s="281">
        <v>141.5</v>
      </c>
      <c r="E695" s="281">
        <v>152.77000000000001</v>
      </c>
      <c r="F695" s="281">
        <v>0</v>
      </c>
      <c r="G695" s="281">
        <v>0</v>
      </c>
      <c r="H695" s="281">
        <v>0</v>
      </c>
      <c r="I695" s="281">
        <v>0</v>
      </c>
      <c r="J695" s="281">
        <v>0</v>
      </c>
      <c r="K695" s="281">
        <v>0</v>
      </c>
      <c r="L695" s="281">
        <v>0</v>
      </c>
      <c r="M695" s="281">
        <v>0</v>
      </c>
      <c r="N695" s="281">
        <v>0</v>
      </c>
      <c r="O695" s="281">
        <v>0</v>
      </c>
      <c r="P695" s="281">
        <v>0</v>
      </c>
      <c r="Q695" s="281">
        <v>13.47</v>
      </c>
      <c r="R695" s="281">
        <v>34.15</v>
      </c>
      <c r="S695" s="281">
        <v>32.03</v>
      </c>
      <c r="T695" s="281">
        <v>71.28</v>
      </c>
      <c r="U695" s="281">
        <v>549.88</v>
      </c>
      <c r="V695" s="281">
        <v>114.36</v>
      </c>
      <c r="W695" s="281">
        <v>185.26</v>
      </c>
      <c r="X695" s="281">
        <v>861.15</v>
      </c>
      <c r="Y695" s="281">
        <v>241.08</v>
      </c>
    </row>
    <row r="696" spans="1:25">
      <c r="A696" s="256">
        <v>10</v>
      </c>
      <c r="B696" s="281">
        <v>752.27</v>
      </c>
      <c r="C696" s="281">
        <v>803.5</v>
      </c>
      <c r="D696" s="281">
        <v>76.58</v>
      </c>
      <c r="E696" s="281">
        <v>203.5</v>
      </c>
      <c r="F696" s="281">
        <v>0</v>
      </c>
      <c r="G696" s="281">
        <v>93.13</v>
      </c>
      <c r="H696" s="281">
        <v>605.69000000000005</v>
      </c>
      <c r="I696" s="281">
        <v>547.86</v>
      </c>
      <c r="J696" s="281">
        <v>426.84</v>
      </c>
      <c r="K696" s="281">
        <v>344.03</v>
      </c>
      <c r="L696" s="281">
        <v>362.82</v>
      </c>
      <c r="M696" s="281">
        <v>640.70000000000005</v>
      </c>
      <c r="N696" s="281">
        <v>631.80999999999995</v>
      </c>
      <c r="O696" s="281">
        <v>568.70000000000005</v>
      </c>
      <c r="P696" s="281">
        <v>318.52999999999997</v>
      </c>
      <c r="Q696" s="281">
        <v>468.09</v>
      </c>
      <c r="R696" s="281">
        <v>657.72</v>
      </c>
      <c r="S696" s="281">
        <v>481.51</v>
      </c>
      <c r="T696" s="281">
        <v>348.8</v>
      </c>
      <c r="U696" s="281">
        <v>941.88</v>
      </c>
      <c r="V696" s="281">
        <v>935.87</v>
      </c>
      <c r="W696" s="281">
        <v>835.94</v>
      </c>
      <c r="X696" s="281">
        <v>783.6</v>
      </c>
      <c r="Y696" s="281">
        <v>770.19</v>
      </c>
    </row>
    <row r="697" spans="1:25">
      <c r="A697" s="256">
        <v>11</v>
      </c>
      <c r="B697" s="281">
        <v>16.63</v>
      </c>
      <c r="C697" s="281">
        <v>18.670000000000002</v>
      </c>
      <c r="D697" s="281">
        <v>21.66</v>
      </c>
      <c r="E697" s="281">
        <v>726.34</v>
      </c>
      <c r="F697" s="281">
        <v>676.98</v>
      </c>
      <c r="G697" s="281">
        <v>680.72</v>
      </c>
      <c r="H697" s="281">
        <v>811.69</v>
      </c>
      <c r="I697" s="281">
        <v>731.11</v>
      </c>
      <c r="J697" s="281">
        <v>706.33</v>
      </c>
      <c r="K697" s="281">
        <v>704.84</v>
      </c>
      <c r="L697" s="281">
        <v>741.49</v>
      </c>
      <c r="M697" s="281">
        <v>704.03</v>
      </c>
      <c r="N697" s="281">
        <v>697.93</v>
      </c>
      <c r="O697" s="281">
        <v>670.47</v>
      </c>
      <c r="P697" s="281">
        <v>625.05999999999995</v>
      </c>
      <c r="Q697" s="281">
        <v>640.82000000000005</v>
      </c>
      <c r="R697" s="281">
        <v>552.70000000000005</v>
      </c>
      <c r="S697" s="281">
        <v>650.95000000000005</v>
      </c>
      <c r="T697" s="281">
        <v>685.53</v>
      </c>
      <c r="U697" s="281">
        <v>701.89</v>
      </c>
      <c r="V697" s="281">
        <v>710.26</v>
      </c>
      <c r="W697" s="281">
        <v>730.57</v>
      </c>
      <c r="X697" s="281">
        <v>0</v>
      </c>
      <c r="Y697" s="281">
        <v>0</v>
      </c>
    </row>
    <row r="698" spans="1:25">
      <c r="A698" s="256">
        <v>12</v>
      </c>
      <c r="B698" s="281">
        <v>2.61</v>
      </c>
      <c r="C698" s="281">
        <v>2.42</v>
      </c>
      <c r="D698" s="281">
        <v>3.25</v>
      </c>
      <c r="E698" s="281">
        <v>587.70000000000005</v>
      </c>
      <c r="F698" s="281">
        <v>569.47</v>
      </c>
      <c r="G698" s="281">
        <v>589.04999999999995</v>
      </c>
      <c r="H698" s="281">
        <v>627.57000000000005</v>
      </c>
      <c r="I698" s="281">
        <v>983.22</v>
      </c>
      <c r="J698" s="281">
        <v>999.9</v>
      </c>
      <c r="K698" s="281">
        <v>596.80999999999995</v>
      </c>
      <c r="L698" s="281">
        <v>602.58000000000004</v>
      </c>
      <c r="M698" s="281">
        <v>165.82</v>
      </c>
      <c r="N698" s="281">
        <v>573.41</v>
      </c>
      <c r="O698" s="281">
        <v>685.12</v>
      </c>
      <c r="P698" s="281">
        <v>573.4</v>
      </c>
      <c r="Q698" s="281">
        <v>604.44000000000005</v>
      </c>
      <c r="R698" s="281">
        <v>559.66</v>
      </c>
      <c r="S698" s="281">
        <v>546.80999999999995</v>
      </c>
      <c r="T698" s="281">
        <v>606.82000000000005</v>
      </c>
      <c r="U698" s="281">
        <v>586.04999999999995</v>
      </c>
      <c r="V698" s="281">
        <v>627.47</v>
      </c>
      <c r="W698" s="281">
        <v>617.4</v>
      </c>
      <c r="X698" s="281">
        <v>663.74</v>
      </c>
      <c r="Y698" s="281">
        <v>662.25</v>
      </c>
    </row>
    <row r="699" spans="1:25">
      <c r="A699" s="256">
        <v>13</v>
      </c>
      <c r="B699" s="281">
        <v>596.36</v>
      </c>
      <c r="C699" s="281">
        <v>597.21</v>
      </c>
      <c r="D699" s="281">
        <v>137.47</v>
      </c>
      <c r="E699" s="281">
        <v>326.62</v>
      </c>
      <c r="F699" s="281">
        <v>61.45</v>
      </c>
      <c r="G699" s="281">
        <v>88.69</v>
      </c>
      <c r="H699" s="281">
        <v>355.2</v>
      </c>
      <c r="I699" s="281">
        <v>96.7</v>
      </c>
      <c r="J699" s="281">
        <v>782.12</v>
      </c>
      <c r="K699" s="281">
        <v>811.15</v>
      </c>
      <c r="L699" s="281">
        <v>871.87</v>
      </c>
      <c r="M699" s="281">
        <v>884.62</v>
      </c>
      <c r="N699" s="281">
        <v>934.12</v>
      </c>
      <c r="O699" s="281">
        <v>905.02</v>
      </c>
      <c r="P699" s="281">
        <v>145.77000000000001</v>
      </c>
      <c r="Q699" s="281">
        <v>72.510000000000005</v>
      </c>
      <c r="R699" s="281">
        <v>76.02</v>
      </c>
      <c r="S699" s="281">
        <v>905.98</v>
      </c>
      <c r="T699" s="281">
        <v>639.13</v>
      </c>
      <c r="U699" s="281">
        <v>642.27</v>
      </c>
      <c r="V699" s="281">
        <v>620.11</v>
      </c>
      <c r="W699" s="281">
        <v>613.51</v>
      </c>
      <c r="X699" s="281">
        <v>590.78</v>
      </c>
      <c r="Y699" s="281">
        <v>591.39</v>
      </c>
    </row>
    <row r="700" spans="1:25">
      <c r="A700" s="256">
        <v>14</v>
      </c>
      <c r="B700" s="281">
        <v>279.04000000000002</v>
      </c>
      <c r="C700" s="281">
        <v>281.32</v>
      </c>
      <c r="D700" s="281">
        <v>27.33</v>
      </c>
      <c r="E700" s="281">
        <v>122.51</v>
      </c>
      <c r="F700" s="281">
        <v>0.69</v>
      </c>
      <c r="G700" s="281">
        <v>62.35</v>
      </c>
      <c r="H700" s="281">
        <v>0</v>
      </c>
      <c r="I700" s="281">
        <v>0</v>
      </c>
      <c r="J700" s="281">
        <v>25.18</v>
      </c>
      <c r="K700" s="281">
        <v>80.099999999999994</v>
      </c>
      <c r="L700" s="281">
        <v>0.43</v>
      </c>
      <c r="M700" s="281">
        <v>0</v>
      </c>
      <c r="N700" s="281">
        <v>0</v>
      </c>
      <c r="O700" s="281">
        <v>150.5</v>
      </c>
      <c r="P700" s="281">
        <v>222.05</v>
      </c>
      <c r="Q700" s="281">
        <v>329.61</v>
      </c>
      <c r="R700" s="281">
        <v>270.22000000000003</v>
      </c>
      <c r="S700" s="281">
        <v>371.48</v>
      </c>
      <c r="T700" s="281">
        <v>68.39</v>
      </c>
      <c r="U700" s="281">
        <v>634.47</v>
      </c>
      <c r="V700" s="281">
        <v>656.99</v>
      </c>
      <c r="W700" s="281">
        <v>965.46</v>
      </c>
      <c r="X700" s="281">
        <v>934.13</v>
      </c>
      <c r="Y700" s="281">
        <v>909.52</v>
      </c>
    </row>
    <row r="701" spans="1:25">
      <c r="A701" s="256">
        <v>15</v>
      </c>
      <c r="B701" s="281">
        <v>856.1</v>
      </c>
      <c r="C701" s="281">
        <v>855.49</v>
      </c>
      <c r="D701" s="281">
        <v>387.44</v>
      </c>
      <c r="E701" s="281">
        <v>196.6</v>
      </c>
      <c r="F701" s="281">
        <v>138.46</v>
      </c>
      <c r="G701" s="281">
        <v>188</v>
      </c>
      <c r="H701" s="281">
        <v>256.49</v>
      </c>
      <c r="I701" s="281">
        <v>509.81</v>
      </c>
      <c r="J701" s="281">
        <v>416.87</v>
      </c>
      <c r="K701" s="281">
        <v>561.4</v>
      </c>
      <c r="L701" s="281">
        <v>548.37</v>
      </c>
      <c r="M701" s="281">
        <v>1191.01</v>
      </c>
      <c r="N701" s="281">
        <v>679.73</v>
      </c>
      <c r="O701" s="281">
        <v>1145.17</v>
      </c>
      <c r="P701" s="281">
        <v>772.32</v>
      </c>
      <c r="Q701" s="281">
        <v>966.89</v>
      </c>
      <c r="R701" s="281">
        <v>700.07</v>
      </c>
      <c r="S701" s="281">
        <v>1298.99</v>
      </c>
      <c r="T701" s="281">
        <v>1218.3599999999999</v>
      </c>
      <c r="U701" s="281">
        <v>1340.94</v>
      </c>
      <c r="V701" s="281">
        <v>1172.51</v>
      </c>
      <c r="W701" s="281">
        <v>975.08</v>
      </c>
      <c r="X701" s="281">
        <v>941.02</v>
      </c>
      <c r="Y701" s="281">
        <v>906.56</v>
      </c>
    </row>
    <row r="702" spans="1:25">
      <c r="A702" s="256">
        <v>16</v>
      </c>
      <c r="B702" s="281">
        <v>80.92</v>
      </c>
      <c r="C702" s="281">
        <v>81.3</v>
      </c>
      <c r="D702" s="281">
        <v>133.97</v>
      </c>
      <c r="E702" s="281">
        <v>177.09</v>
      </c>
      <c r="F702" s="281">
        <v>97.81</v>
      </c>
      <c r="G702" s="281">
        <v>143.77000000000001</v>
      </c>
      <c r="H702" s="281">
        <v>125.21</v>
      </c>
      <c r="I702" s="281">
        <v>54.42</v>
      </c>
      <c r="J702" s="281">
        <v>201.48</v>
      </c>
      <c r="K702" s="281">
        <v>186.78</v>
      </c>
      <c r="L702" s="281">
        <v>86.37</v>
      </c>
      <c r="M702" s="281">
        <v>69.78</v>
      </c>
      <c r="N702" s="281">
        <v>272.7</v>
      </c>
      <c r="O702" s="281">
        <v>126.75</v>
      </c>
      <c r="P702" s="281">
        <v>150.69999999999999</v>
      </c>
      <c r="Q702" s="281">
        <v>66.489999999999995</v>
      </c>
      <c r="R702" s="281">
        <v>231.83</v>
      </c>
      <c r="S702" s="281">
        <v>0</v>
      </c>
      <c r="T702" s="281">
        <v>22.34</v>
      </c>
      <c r="U702" s="281">
        <v>0</v>
      </c>
      <c r="V702" s="281">
        <v>157.24</v>
      </c>
      <c r="W702" s="281">
        <v>227</v>
      </c>
      <c r="X702" s="281">
        <v>0</v>
      </c>
      <c r="Y702" s="281">
        <v>165.62</v>
      </c>
    </row>
    <row r="703" spans="1:25">
      <c r="A703" s="256">
        <v>17</v>
      </c>
      <c r="B703" s="281">
        <v>0</v>
      </c>
      <c r="C703" s="281">
        <v>0</v>
      </c>
      <c r="D703" s="281">
        <v>0</v>
      </c>
      <c r="E703" s="281">
        <v>0</v>
      </c>
      <c r="F703" s="281">
        <v>0</v>
      </c>
      <c r="G703" s="281">
        <v>0</v>
      </c>
      <c r="H703" s="281">
        <v>0</v>
      </c>
      <c r="I703" s="281">
        <v>0.83</v>
      </c>
      <c r="J703" s="281">
        <v>23.1</v>
      </c>
      <c r="K703" s="281">
        <v>33.5</v>
      </c>
      <c r="L703" s="281">
        <v>0</v>
      </c>
      <c r="M703" s="281">
        <v>1.1299999999999999</v>
      </c>
      <c r="N703" s="281">
        <v>0</v>
      </c>
      <c r="O703" s="281">
        <v>0</v>
      </c>
      <c r="P703" s="281">
        <v>0</v>
      </c>
      <c r="Q703" s="281">
        <v>0</v>
      </c>
      <c r="R703" s="281">
        <v>0</v>
      </c>
      <c r="S703" s="281">
        <v>0</v>
      </c>
      <c r="T703" s="281">
        <v>96.32</v>
      </c>
      <c r="U703" s="281">
        <v>67.23</v>
      </c>
      <c r="V703" s="281">
        <v>250.07</v>
      </c>
      <c r="W703" s="281">
        <v>248.83</v>
      </c>
      <c r="X703" s="281">
        <v>446.21</v>
      </c>
      <c r="Y703" s="281">
        <v>1025.07</v>
      </c>
    </row>
    <row r="704" spans="1:25">
      <c r="A704" s="256">
        <v>18</v>
      </c>
      <c r="B704" s="281">
        <v>3.48</v>
      </c>
      <c r="C704" s="281">
        <v>3.11</v>
      </c>
      <c r="D704" s="281">
        <v>0</v>
      </c>
      <c r="E704" s="281">
        <v>0</v>
      </c>
      <c r="F704" s="281">
        <v>0</v>
      </c>
      <c r="G704" s="281">
        <v>0</v>
      </c>
      <c r="H704" s="281">
        <v>0</v>
      </c>
      <c r="I704" s="281">
        <v>0</v>
      </c>
      <c r="J704" s="281">
        <v>0</v>
      </c>
      <c r="K704" s="281">
        <v>0</v>
      </c>
      <c r="L704" s="281">
        <v>0</v>
      </c>
      <c r="M704" s="281">
        <v>0</v>
      </c>
      <c r="N704" s="281">
        <v>0</v>
      </c>
      <c r="O704" s="281">
        <v>0</v>
      </c>
      <c r="P704" s="281">
        <v>0</v>
      </c>
      <c r="Q704" s="281">
        <v>0</v>
      </c>
      <c r="R704" s="281">
        <v>0</v>
      </c>
      <c r="S704" s="281">
        <v>0</v>
      </c>
      <c r="T704" s="281">
        <v>0</v>
      </c>
      <c r="U704" s="281">
        <v>0</v>
      </c>
      <c r="V704" s="281">
        <v>0</v>
      </c>
      <c r="W704" s="281">
        <v>0</v>
      </c>
      <c r="X704" s="281">
        <v>0</v>
      </c>
      <c r="Y704" s="281">
        <v>135.61000000000001</v>
      </c>
    </row>
    <row r="705" spans="1:129">
      <c r="A705" s="256">
        <v>19</v>
      </c>
      <c r="B705" s="281">
        <v>0</v>
      </c>
      <c r="C705" s="281">
        <v>0</v>
      </c>
      <c r="D705" s="281">
        <v>0</v>
      </c>
      <c r="E705" s="281">
        <v>0</v>
      </c>
      <c r="F705" s="281">
        <v>0</v>
      </c>
      <c r="G705" s="281">
        <v>0</v>
      </c>
      <c r="H705" s="281">
        <v>0</v>
      </c>
      <c r="I705" s="281">
        <v>1078.03</v>
      </c>
      <c r="J705" s="281">
        <v>1066.3900000000001</v>
      </c>
      <c r="K705" s="281">
        <v>1064.95</v>
      </c>
      <c r="L705" s="281">
        <v>9.09</v>
      </c>
      <c r="M705" s="281">
        <v>0</v>
      </c>
      <c r="N705" s="281">
        <v>0</v>
      </c>
      <c r="O705" s="281">
        <v>0</v>
      </c>
      <c r="P705" s="281">
        <v>0</v>
      </c>
      <c r="Q705" s="281">
        <v>0</v>
      </c>
      <c r="R705" s="281">
        <v>0</v>
      </c>
      <c r="S705" s="281">
        <v>0</v>
      </c>
      <c r="T705" s="281">
        <v>1128.68</v>
      </c>
      <c r="U705" s="281">
        <v>1059.21</v>
      </c>
      <c r="V705" s="281">
        <v>27.55</v>
      </c>
      <c r="W705" s="281">
        <v>0</v>
      </c>
      <c r="X705" s="281">
        <v>203.05</v>
      </c>
      <c r="Y705" s="281">
        <v>963.43</v>
      </c>
    </row>
    <row r="706" spans="1:129">
      <c r="A706" s="256">
        <v>20</v>
      </c>
      <c r="B706" s="281">
        <v>861.25</v>
      </c>
      <c r="C706" s="281">
        <v>937.84</v>
      </c>
      <c r="D706" s="281">
        <v>791.13</v>
      </c>
      <c r="E706" s="281">
        <v>297.45999999999998</v>
      </c>
      <c r="F706" s="281">
        <v>0</v>
      </c>
      <c r="G706" s="281">
        <v>0</v>
      </c>
      <c r="H706" s="281">
        <v>1009.91</v>
      </c>
      <c r="I706" s="281">
        <v>1070.32</v>
      </c>
      <c r="J706" s="281">
        <v>773.75</v>
      </c>
      <c r="K706" s="281">
        <v>769.01</v>
      </c>
      <c r="L706" s="281">
        <v>655.78</v>
      </c>
      <c r="M706" s="281">
        <v>1127.01</v>
      </c>
      <c r="N706" s="281">
        <v>1128.02</v>
      </c>
      <c r="O706" s="281">
        <v>237.16</v>
      </c>
      <c r="P706" s="281">
        <v>406.55</v>
      </c>
      <c r="Q706" s="281">
        <v>973.75</v>
      </c>
      <c r="R706" s="281">
        <v>235.06</v>
      </c>
      <c r="S706" s="281">
        <v>237.24</v>
      </c>
      <c r="T706" s="281">
        <v>1007.75</v>
      </c>
      <c r="U706" s="281">
        <v>1008.34</v>
      </c>
      <c r="V706" s="281">
        <v>1170.6199999999999</v>
      </c>
      <c r="W706" s="281">
        <v>100.15</v>
      </c>
      <c r="X706" s="281">
        <v>70.900000000000006</v>
      </c>
      <c r="Y706" s="281">
        <v>306.56</v>
      </c>
    </row>
    <row r="707" spans="1:129">
      <c r="A707" s="256">
        <v>21</v>
      </c>
      <c r="B707" s="281">
        <v>715.06</v>
      </c>
      <c r="C707" s="281">
        <v>330.74</v>
      </c>
      <c r="D707" s="281">
        <v>636.76</v>
      </c>
      <c r="E707" s="281">
        <v>634.53</v>
      </c>
      <c r="F707" s="281">
        <v>9.1300000000000008</v>
      </c>
      <c r="G707" s="281">
        <v>0</v>
      </c>
      <c r="H707" s="281">
        <v>185.98</v>
      </c>
      <c r="I707" s="281">
        <v>0</v>
      </c>
      <c r="J707" s="281">
        <v>0</v>
      </c>
      <c r="K707" s="281">
        <v>19.79</v>
      </c>
      <c r="L707" s="281">
        <v>46.34</v>
      </c>
      <c r="M707" s="281">
        <v>46.76</v>
      </c>
      <c r="N707" s="281">
        <v>8.65</v>
      </c>
      <c r="O707" s="281">
        <v>0</v>
      </c>
      <c r="P707" s="281">
        <v>0</v>
      </c>
      <c r="Q707" s="281">
        <v>0</v>
      </c>
      <c r="R707" s="281">
        <v>0</v>
      </c>
      <c r="S707" s="281">
        <v>0</v>
      </c>
      <c r="T707" s="281">
        <v>30.24</v>
      </c>
      <c r="U707" s="281">
        <v>122.34</v>
      </c>
      <c r="V707" s="281">
        <v>47.78</v>
      </c>
      <c r="W707" s="281">
        <v>473.61</v>
      </c>
      <c r="X707" s="281">
        <v>468.88</v>
      </c>
      <c r="Y707" s="281">
        <v>946.28</v>
      </c>
    </row>
    <row r="708" spans="1:129">
      <c r="A708" s="256">
        <v>22</v>
      </c>
      <c r="B708" s="281">
        <v>0.79</v>
      </c>
      <c r="C708" s="281">
        <v>0</v>
      </c>
      <c r="D708" s="281">
        <v>0</v>
      </c>
      <c r="E708" s="281">
        <v>0</v>
      </c>
      <c r="F708" s="281">
        <v>0</v>
      </c>
      <c r="G708" s="281">
        <v>0</v>
      </c>
      <c r="H708" s="281">
        <v>0</v>
      </c>
      <c r="I708" s="281">
        <v>0</v>
      </c>
      <c r="J708" s="281">
        <v>0</v>
      </c>
      <c r="K708" s="281">
        <v>0</v>
      </c>
      <c r="L708" s="281">
        <v>0</v>
      </c>
      <c r="M708" s="281">
        <v>0</v>
      </c>
      <c r="N708" s="281">
        <v>0</v>
      </c>
      <c r="O708" s="281">
        <v>0</v>
      </c>
      <c r="P708" s="281">
        <v>0</v>
      </c>
      <c r="Q708" s="281">
        <v>0</v>
      </c>
      <c r="R708" s="281">
        <v>0</v>
      </c>
      <c r="S708" s="281">
        <v>0</v>
      </c>
      <c r="T708" s="281">
        <v>0</v>
      </c>
      <c r="U708" s="281">
        <v>0</v>
      </c>
      <c r="V708" s="281">
        <v>0</v>
      </c>
      <c r="W708" s="281">
        <v>16.170000000000002</v>
      </c>
      <c r="X708" s="281">
        <v>490.21</v>
      </c>
      <c r="Y708" s="281">
        <v>1078.25</v>
      </c>
    </row>
    <row r="709" spans="1:129">
      <c r="A709" s="256">
        <v>23</v>
      </c>
      <c r="B709" s="281">
        <v>1.99</v>
      </c>
      <c r="C709" s="281">
        <v>0.98</v>
      </c>
      <c r="D709" s="281">
        <v>1.88</v>
      </c>
      <c r="E709" s="281">
        <v>0.02</v>
      </c>
      <c r="F709" s="281">
        <v>0</v>
      </c>
      <c r="G709" s="281">
        <v>0</v>
      </c>
      <c r="H709" s="281">
        <v>0</v>
      </c>
      <c r="I709" s="281">
        <v>0</v>
      </c>
      <c r="J709" s="281">
        <v>0</v>
      </c>
      <c r="K709" s="281">
        <v>0</v>
      </c>
      <c r="L709" s="281">
        <v>0</v>
      </c>
      <c r="M709" s="281">
        <v>6.4</v>
      </c>
      <c r="N709" s="281">
        <v>0</v>
      </c>
      <c r="O709" s="281">
        <v>6.49</v>
      </c>
      <c r="P709" s="281">
        <v>0</v>
      </c>
      <c r="Q709" s="281">
        <v>199.54</v>
      </c>
      <c r="R709" s="281">
        <v>227.38</v>
      </c>
      <c r="S709" s="281">
        <v>0</v>
      </c>
      <c r="T709" s="281">
        <v>0</v>
      </c>
      <c r="U709" s="281">
        <v>86.36</v>
      </c>
      <c r="V709" s="281">
        <v>102.36</v>
      </c>
      <c r="W709" s="281">
        <v>101</v>
      </c>
      <c r="X709" s="281">
        <v>259.48</v>
      </c>
      <c r="Y709" s="281">
        <v>251.96</v>
      </c>
    </row>
    <row r="710" spans="1:129">
      <c r="A710" s="256">
        <v>24</v>
      </c>
      <c r="B710" s="281">
        <v>17.670000000000002</v>
      </c>
      <c r="C710" s="281">
        <v>0.51</v>
      </c>
      <c r="D710" s="281">
        <v>28.59</v>
      </c>
      <c r="E710" s="281">
        <v>0</v>
      </c>
      <c r="F710" s="281">
        <v>0</v>
      </c>
      <c r="G710" s="281">
        <v>0</v>
      </c>
      <c r="H710" s="281">
        <v>0</v>
      </c>
      <c r="I710" s="281">
        <v>0</v>
      </c>
      <c r="J710" s="281">
        <v>0</v>
      </c>
      <c r="K710" s="281">
        <v>40.590000000000003</v>
      </c>
      <c r="L710" s="281">
        <v>0.71</v>
      </c>
      <c r="M710" s="281">
        <v>4.6100000000000003</v>
      </c>
      <c r="N710" s="281">
        <v>0.28999999999999998</v>
      </c>
      <c r="O710" s="281">
        <v>0.15</v>
      </c>
      <c r="P710" s="281">
        <v>0.14000000000000001</v>
      </c>
      <c r="Q710" s="281">
        <v>0.05</v>
      </c>
      <c r="R710" s="281">
        <v>0</v>
      </c>
      <c r="S710" s="281">
        <v>0</v>
      </c>
      <c r="T710" s="281">
        <v>0</v>
      </c>
      <c r="U710" s="281">
        <v>0</v>
      </c>
      <c r="V710" s="281">
        <v>0</v>
      </c>
      <c r="W710" s="281">
        <v>1042.98</v>
      </c>
      <c r="X710" s="281">
        <v>979.79</v>
      </c>
      <c r="Y710" s="281">
        <v>919.16</v>
      </c>
    </row>
    <row r="711" spans="1:129">
      <c r="A711" s="256">
        <v>25</v>
      </c>
      <c r="B711" s="281">
        <v>26.72</v>
      </c>
      <c r="C711" s="281">
        <v>21.98</v>
      </c>
      <c r="D711" s="281">
        <v>0</v>
      </c>
      <c r="E711" s="281">
        <v>4.42</v>
      </c>
      <c r="F711" s="281">
        <v>0</v>
      </c>
      <c r="G711" s="281">
        <v>0</v>
      </c>
      <c r="H711" s="281">
        <v>0</v>
      </c>
      <c r="I711" s="281">
        <v>0</v>
      </c>
      <c r="J711" s="281">
        <v>0</v>
      </c>
      <c r="K711" s="281">
        <v>0</v>
      </c>
      <c r="L711" s="281">
        <v>0</v>
      </c>
      <c r="M711" s="281">
        <v>0</v>
      </c>
      <c r="N711" s="281">
        <v>0</v>
      </c>
      <c r="O711" s="281">
        <v>0</v>
      </c>
      <c r="P711" s="281">
        <v>0</v>
      </c>
      <c r="Q711" s="281">
        <v>0</v>
      </c>
      <c r="R711" s="281">
        <v>0</v>
      </c>
      <c r="S711" s="281">
        <v>0</v>
      </c>
      <c r="T711" s="281">
        <v>0</v>
      </c>
      <c r="U711" s="281">
        <v>0</v>
      </c>
      <c r="V711" s="281">
        <v>0.75</v>
      </c>
      <c r="W711" s="281">
        <v>151.76</v>
      </c>
      <c r="X711" s="281">
        <v>227.12</v>
      </c>
      <c r="Y711" s="281">
        <v>436.7</v>
      </c>
    </row>
    <row r="712" spans="1:129">
      <c r="A712" s="256">
        <v>26</v>
      </c>
      <c r="B712" s="281">
        <v>89.72</v>
      </c>
      <c r="C712" s="281">
        <v>53.88</v>
      </c>
      <c r="D712" s="281">
        <v>0</v>
      </c>
      <c r="E712" s="281">
        <v>0</v>
      </c>
      <c r="F712" s="281">
        <v>0</v>
      </c>
      <c r="G712" s="281">
        <v>0</v>
      </c>
      <c r="H712" s="281">
        <v>0</v>
      </c>
      <c r="I712" s="281">
        <v>0</v>
      </c>
      <c r="J712" s="281">
        <v>0</v>
      </c>
      <c r="K712" s="281">
        <v>0</v>
      </c>
      <c r="L712" s="281">
        <v>0</v>
      </c>
      <c r="M712" s="281">
        <v>0</v>
      </c>
      <c r="N712" s="281">
        <v>0</v>
      </c>
      <c r="O712" s="281">
        <v>0</v>
      </c>
      <c r="P712" s="281">
        <v>0</v>
      </c>
      <c r="Q712" s="281">
        <v>0</v>
      </c>
      <c r="R712" s="281">
        <v>0</v>
      </c>
      <c r="S712" s="281">
        <v>0</v>
      </c>
      <c r="T712" s="281">
        <v>0</v>
      </c>
      <c r="U712" s="281">
        <v>6.59</v>
      </c>
      <c r="V712" s="281">
        <v>58.25</v>
      </c>
      <c r="W712" s="281">
        <v>0</v>
      </c>
      <c r="X712" s="281">
        <v>0</v>
      </c>
      <c r="Y712" s="281">
        <v>14.79</v>
      </c>
    </row>
    <row r="713" spans="1:129">
      <c r="A713" s="256">
        <v>27</v>
      </c>
      <c r="B713" s="281">
        <v>78.819999999999993</v>
      </c>
      <c r="C713" s="281">
        <v>67.66</v>
      </c>
      <c r="D713" s="281">
        <v>0</v>
      </c>
      <c r="E713" s="281">
        <v>46.29</v>
      </c>
      <c r="F713" s="281">
        <v>0</v>
      </c>
      <c r="G713" s="281">
        <v>0</v>
      </c>
      <c r="H713" s="281">
        <v>0</v>
      </c>
      <c r="I713" s="281">
        <v>0</v>
      </c>
      <c r="J713" s="281">
        <v>0</v>
      </c>
      <c r="K713" s="281">
        <v>0</v>
      </c>
      <c r="L713" s="281">
        <v>0</v>
      </c>
      <c r="M713" s="281">
        <v>0</v>
      </c>
      <c r="N713" s="281">
        <v>0</v>
      </c>
      <c r="O713" s="281">
        <v>0</v>
      </c>
      <c r="P713" s="281">
        <v>0</v>
      </c>
      <c r="Q713" s="281">
        <v>0</v>
      </c>
      <c r="R713" s="281">
        <v>0</v>
      </c>
      <c r="S713" s="281">
        <v>0</v>
      </c>
      <c r="T713" s="281">
        <v>0</v>
      </c>
      <c r="U713" s="281">
        <v>6.13</v>
      </c>
      <c r="V713" s="281">
        <v>0</v>
      </c>
      <c r="W713" s="281">
        <v>0</v>
      </c>
      <c r="X713" s="281">
        <v>0</v>
      </c>
      <c r="Y713" s="281">
        <v>87.42</v>
      </c>
    </row>
    <row r="714" spans="1:129">
      <c r="A714" s="256">
        <v>28</v>
      </c>
      <c r="B714" s="281">
        <v>1.57</v>
      </c>
      <c r="C714" s="281">
        <v>0</v>
      </c>
      <c r="D714" s="281">
        <v>0</v>
      </c>
      <c r="E714" s="281">
        <v>0</v>
      </c>
      <c r="F714" s="281">
        <v>0</v>
      </c>
      <c r="G714" s="281">
        <v>0</v>
      </c>
      <c r="H714" s="281">
        <v>0</v>
      </c>
      <c r="I714" s="281">
        <v>0</v>
      </c>
      <c r="J714" s="281">
        <v>0.76</v>
      </c>
      <c r="K714" s="281">
        <v>62.54</v>
      </c>
      <c r="L714" s="281">
        <v>2.62</v>
      </c>
      <c r="M714" s="281">
        <v>0</v>
      </c>
      <c r="N714" s="281">
        <v>3.46</v>
      </c>
      <c r="O714" s="281">
        <v>77.81</v>
      </c>
      <c r="P714" s="281">
        <v>5.39</v>
      </c>
      <c r="Q714" s="281">
        <v>1.03</v>
      </c>
      <c r="R714" s="281">
        <v>0.47</v>
      </c>
      <c r="S714" s="281">
        <v>0</v>
      </c>
      <c r="T714" s="281">
        <v>0</v>
      </c>
      <c r="U714" s="281">
        <v>0</v>
      </c>
      <c r="V714" s="281">
        <v>0</v>
      </c>
      <c r="W714" s="281">
        <v>0</v>
      </c>
      <c r="X714" s="281">
        <v>7.23</v>
      </c>
      <c r="Y714" s="281">
        <v>70.209999999999994</v>
      </c>
    </row>
    <row r="715" spans="1:129">
      <c r="A715" s="256">
        <v>29</v>
      </c>
      <c r="B715" s="281">
        <v>0</v>
      </c>
      <c r="C715" s="281">
        <v>0</v>
      </c>
      <c r="D715" s="281">
        <v>0</v>
      </c>
      <c r="E715" s="281">
        <v>0</v>
      </c>
      <c r="F715" s="281">
        <v>5.36</v>
      </c>
      <c r="G715" s="281">
        <v>115.97</v>
      </c>
      <c r="H715" s="281">
        <v>40.97</v>
      </c>
      <c r="I715" s="281">
        <v>0.6</v>
      </c>
      <c r="J715" s="281">
        <v>0.98</v>
      </c>
      <c r="K715" s="281">
        <v>12.91</v>
      </c>
      <c r="L715" s="281">
        <v>1.97</v>
      </c>
      <c r="M715" s="281">
        <v>0</v>
      </c>
      <c r="N715" s="281">
        <v>7.69</v>
      </c>
      <c r="O715" s="281">
        <v>20.99</v>
      </c>
      <c r="P715" s="281">
        <v>5.78</v>
      </c>
      <c r="Q715" s="281">
        <v>9.8699999999999992</v>
      </c>
      <c r="R715" s="281">
        <v>8.48</v>
      </c>
      <c r="S715" s="281">
        <v>0</v>
      </c>
      <c r="T715" s="281">
        <v>0</v>
      </c>
      <c r="U715" s="281">
        <v>0</v>
      </c>
      <c r="V715" s="281">
        <v>0</v>
      </c>
      <c r="W715" s="281">
        <v>0</v>
      </c>
      <c r="X715" s="281">
        <v>69.38</v>
      </c>
      <c r="Y715" s="281">
        <v>44.23</v>
      </c>
    </row>
    <row r="716" spans="1:129">
      <c r="A716" s="256">
        <v>30</v>
      </c>
      <c r="B716" s="281">
        <v>0</v>
      </c>
      <c r="C716" s="281">
        <v>0</v>
      </c>
      <c r="D716" s="281">
        <v>34.57</v>
      </c>
      <c r="E716" s="281">
        <v>86.26</v>
      </c>
      <c r="F716" s="281">
        <v>0</v>
      </c>
      <c r="G716" s="281">
        <v>0</v>
      </c>
      <c r="H716" s="281">
        <v>0</v>
      </c>
      <c r="I716" s="281">
        <v>0</v>
      </c>
      <c r="J716" s="281">
        <v>47.55</v>
      </c>
      <c r="K716" s="281">
        <v>126.26</v>
      </c>
      <c r="L716" s="281">
        <v>100.36</v>
      </c>
      <c r="M716" s="281">
        <v>0</v>
      </c>
      <c r="N716" s="281">
        <v>2.33</v>
      </c>
      <c r="O716" s="281">
        <v>0.08</v>
      </c>
      <c r="P716" s="281">
        <v>0.05</v>
      </c>
      <c r="Q716" s="281">
        <v>0</v>
      </c>
      <c r="R716" s="281">
        <v>0</v>
      </c>
      <c r="S716" s="281">
        <v>0</v>
      </c>
      <c r="T716" s="281">
        <v>0</v>
      </c>
      <c r="U716" s="281">
        <v>0</v>
      </c>
      <c r="V716" s="281">
        <v>0</v>
      </c>
      <c r="W716" s="281">
        <v>45.09</v>
      </c>
      <c r="X716" s="281">
        <v>24.78</v>
      </c>
      <c r="Y716" s="281">
        <v>17.93</v>
      </c>
    </row>
    <row r="717" spans="1:129">
      <c r="A717" s="256">
        <v>31</v>
      </c>
      <c r="B717" s="281">
        <v>0</v>
      </c>
      <c r="C717" s="281">
        <v>0</v>
      </c>
      <c r="D717" s="281">
        <v>0</v>
      </c>
      <c r="E717" s="281">
        <v>0</v>
      </c>
      <c r="F717" s="281">
        <v>0</v>
      </c>
      <c r="G717" s="281">
        <v>0</v>
      </c>
      <c r="H717" s="281">
        <v>0</v>
      </c>
      <c r="I717" s="281">
        <v>0</v>
      </c>
      <c r="J717" s="281">
        <v>0</v>
      </c>
      <c r="K717" s="281">
        <v>0</v>
      </c>
      <c r="L717" s="281">
        <v>0</v>
      </c>
      <c r="M717" s="281">
        <v>0</v>
      </c>
      <c r="N717" s="281">
        <v>0</v>
      </c>
      <c r="O717" s="281">
        <v>0</v>
      </c>
      <c r="P717" s="281">
        <v>0</v>
      </c>
      <c r="Q717" s="281">
        <v>0</v>
      </c>
      <c r="R717" s="281">
        <v>0</v>
      </c>
      <c r="S717" s="281">
        <v>0</v>
      </c>
      <c r="T717" s="281">
        <v>0</v>
      </c>
      <c r="U717" s="281">
        <v>0</v>
      </c>
      <c r="V717" s="281">
        <v>0</v>
      </c>
      <c r="W717" s="281">
        <v>0</v>
      </c>
      <c r="X717" s="281">
        <v>0</v>
      </c>
      <c r="Y717" s="281">
        <v>0</v>
      </c>
    </row>
    <row r="718" spans="1:129" s="287" customFormat="1">
      <c r="B718" s="290"/>
      <c r="C718" s="290"/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  <c r="AE718" s="290"/>
      <c r="AF718" s="290"/>
      <c r="AG718" s="290"/>
      <c r="AH718" s="290"/>
      <c r="AI718" s="290"/>
      <c r="AJ718" s="290"/>
      <c r="AK718" s="290"/>
      <c r="AL718" s="290"/>
      <c r="AM718" s="290"/>
      <c r="AN718" s="290"/>
      <c r="AO718" s="290"/>
      <c r="AP718" s="290"/>
      <c r="AQ718" s="290"/>
      <c r="AR718" s="290"/>
      <c r="AS718" s="290"/>
      <c r="AT718" s="290"/>
      <c r="AU718" s="290"/>
      <c r="AV718" s="290"/>
      <c r="AW718" s="290"/>
      <c r="AX718" s="290"/>
      <c r="AY718" s="290"/>
      <c r="AZ718" s="290"/>
      <c r="BA718" s="290"/>
      <c r="BB718" s="290"/>
      <c r="BC718" s="290"/>
      <c r="BD718" s="290"/>
      <c r="BE718" s="290"/>
      <c r="BF718" s="290"/>
      <c r="BG718" s="290"/>
      <c r="BH718" s="290"/>
      <c r="BI718" s="290"/>
      <c r="BJ718" s="290"/>
      <c r="BK718" s="290"/>
      <c r="BL718" s="290"/>
      <c r="BM718" s="290"/>
      <c r="BN718" s="290"/>
      <c r="BO718" s="290"/>
      <c r="BP718" s="290"/>
      <c r="BQ718" s="290"/>
      <c r="BR718" s="290"/>
      <c r="BS718" s="290"/>
      <c r="BT718" s="290"/>
      <c r="BU718" s="290"/>
      <c r="BV718" s="290"/>
      <c r="BW718" s="290"/>
      <c r="BX718" s="290"/>
      <c r="BY718" s="290"/>
      <c r="BZ718" s="290"/>
      <c r="CA718" s="290"/>
      <c r="CB718" s="290"/>
      <c r="CC718" s="290"/>
      <c r="CD718" s="290"/>
      <c r="CE718" s="290"/>
      <c r="CF718" s="290"/>
      <c r="CG718" s="290"/>
      <c r="CH718" s="290"/>
      <c r="CI718" s="290"/>
      <c r="CJ718" s="290"/>
      <c r="CK718" s="290"/>
      <c r="CL718" s="290"/>
      <c r="CM718" s="290"/>
      <c r="CN718" s="290"/>
      <c r="CO718" s="290"/>
      <c r="CP718" s="290"/>
      <c r="CQ718" s="290"/>
      <c r="CR718" s="290"/>
      <c r="CS718" s="290"/>
      <c r="CT718" s="290"/>
      <c r="CU718" s="290"/>
      <c r="CV718" s="290"/>
      <c r="CW718" s="290"/>
      <c r="CX718" s="290"/>
      <c r="CY718" s="290"/>
      <c r="CZ718" s="290"/>
      <c r="DA718" s="290"/>
      <c r="DB718" s="290"/>
      <c r="DC718" s="290"/>
      <c r="DD718" s="290"/>
      <c r="DE718" s="290"/>
      <c r="DF718" s="290"/>
      <c r="DG718" s="290"/>
      <c r="DH718" s="290"/>
      <c r="DI718" s="290"/>
      <c r="DJ718" s="290"/>
      <c r="DK718" s="290"/>
      <c r="DL718" s="290"/>
      <c r="DM718" s="290"/>
      <c r="DN718" s="290"/>
      <c r="DO718" s="290"/>
      <c r="DP718" s="290"/>
      <c r="DQ718" s="290"/>
      <c r="DR718" s="290"/>
      <c r="DS718" s="290"/>
      <c r="DT718" s="290"/>
      <c r="DU718" s="290"/>
      <c r="DV718" s="290"/>
      <c r="DW718" s="290"/>
      <c r="DX718" s="290"/>
      <c r="DY718" s="290"/>
    </row>
    <row r="719" spans="1:129" s="287" customFormat="1" ht="15.75" customHeight="1">
      <c r="B719" s="452" t="s">
        <v>224</v>
      </c>
      <c r="C719" s="452"/>
      <c r="D719" s="452"/>
      <c r="E719" s="452"/>
      <c r="F719" s="452"/>
      <c r="G719" s="452"/>
      <c r="H719" s="452"/>
      <c r="I719" s="452"/>
      <c r="J719" s="452"/>
      <c r="K719" s="452"/>
      <c r="L719" s="452"/>
      <c r="M719" s="452"/>
      <c r="N719" s="452"/>
      <c r="O719" s="452"/>
      <c r="P719" s="452"/>
      <c r="Q719" s="452"/>
      <c r="R719" s="291">
        <v>-19.62</v>
      </c>
      <c r="S719" s="264"/>
      <c r="T719" s="264"/>
      <c r="U719" s="264"/>
      <c r="V719" s="264"/>
      <c r="W719" s="264"/>
      <c r="X719" s="264"/>
      <c r="Y719" s="264"/>
      <c r="Z719" s="264"/>
      <c r="AA719" s="264"/>
      <c r="AB719" s="264"/>
      <c r="AC719" s="264"/>
      <c r="AD719" s="264"/>
      <c r="AE719" s="264"/>
      <c r="AF719" s="264"/>
      <c r="AG719" s="264"/>
      <c r="AH719" s="264"/>
      <c r="AI719" s="264"/>
      <c r="AJ719" s="264"/>
      <c r="AK719" s="264"/>
      <c r="AL719" s="264"/>
      <c r="AM719" s="264"/>
      <c r="AN719" s="264"/>
      <c r="AO719" s="264"/>
      <c r="AP719" s="264"/>
      <c r="AQ719" s="264"/>
      <c r="AR719" s="264"/>
      <c r="AS719" s="264"/>
      <c r="AT719" s="264"/>
      <c r="AU719" s="264"/>
      <c r="AV719" s="264"/>
      <c r="AW719" s="264"/>
      <c r="AX719" s="264"/>
      <c r="AY719" s="264"/>
      <c r="AZ719" s="264"/>
      <c r="BA719" s="264"/>
      <c r="BB719" s="264"/>
      <c r="BC719" s="264"/>
      <c r="BD719" s="264"/>
      <c r="BE719" s="264"/>
      <c r="BF719" s="264"/>
      <c r="BG719" s="264"/>
      <c r="BH719" s="264"/>
      <c r="BI719" s="264"/>
      <c r="BJ719" s="264"/>
      <c r="BK719" s="264"/>
      <c r="BL719" s="264"/>
      <c r="BM719" s="264"/>
      <c r="BN719" s="264"/>
      <c r="BO719" s="264"/>
      <c r="BP719" s="264"/>
      <c r="BQ719" s="264"/>
      <c r="BR719" s="264"/>
      <c r="BS719" s="264"/>
      <c r="BT719" s="264"/>
      <c r="BU719" s="264"/>
      <c r="BV719" s="264"/>
      <c r="BW719" s="264"/>
      <c r="BX719" s="264"/>
      <c r="BY719" s="264"/>
      <c r="BZ719" s="264"/>
      <c r="CA719" s="264"/>
      <c r="CB719" s="264"/>
      <c r="CC719" s="264"/>
      <c r="CD719" s="264"/>
      <c r="CE719" s="264"/>
      <c r="CF719" s="264"/>
      <c r="CG719" s="264"/>
      <c r="CH719" s="264"/>
      <c r="CI719" s="264"/>
      <c r="CJ719" s="264"/>
      <c r="CK719" s="264"/>
      <c r="CL719" s="264"/>
      <c r="CM719" s="264"/>
      <c r="CN719" s="264"/>
      <c r="CO719" s="264"/>
      <c r="CP719" s="264"/>
      <c r="CQ719" s="264"/>
      <c r="CR719" s="264"/>
      <c r="CS719" s="264"/>
      <c r="CT719" s="264"/>
      <c r="CU719" s="264"/>
      <c r="CV719" s="264"/>
      <c r="CW719" s="264"/>
      <c r="CX719" s="264"/>
      <c r="CY719" s="264"/>
      <c r="CZ719" s="264"/>
      <c r="DA719" s="264"/>
      <c r="DB719" s="264"/>
      <c r="DC719" s="264"/>
      <c r="DD719" s="264"/>
      <c r="DE719" s="264"/>
      <c r="DF719" s="264"/>
      <c r="DG719" s="264"/>
      <c r="DH719" s="264"/>
      <c r="DI719" s="264"/>
      <c r="DJ719" s="264"/>
      <c r="DK719" s="264"/>
      <c r="DL719" s="264"/>
      <c r="DM719" s="264"/>
      <c r="DN719" s="264"/>
      <c r="DO719" s="264"/>
      <c r="DP719" s="264"/>
      <c r="DQ719" s="264"/>
      <c r="DR719" s="264"/>
      <c r="DS719" s="264"/>
      <c r="DT719" s="264"/>
      <c r="DU719" s="264"/>
      <c r="DV719" s="264"/>
      <c r="DW719" s="264"/>
      <c r="DX719" s="264"/>
      <c r="DY719" s="264"/>
    </row>
    <row r="720" spans="1:129" s="287" customFormat="1" ht="15.75" customHeight="1">
      <c r="B720" s="452" t="s">
        <v>225</v>
      </c>
      <c r="C720" s="452"/>
      <c r="D720" s="452"/>
      <c r="E720" s="452"/>
      <c r="F720" s="452"/>
      <c r="G720" s="452"/>
      <c r="H720" s="452"/>
      <c r="I720" s="452"/>
      <c r="J720" s="452"/>
      <c r="K720" s="452"/>
      <c r="L720" s="452"/>
      <c r="M720" s="452"/>
      <c r="N720" s="452"/>
      <c r="O720" s="452"/>
      <c r="P720" s="452"/>
      <c r="Q720" s="452"/>
      <c r="R720" s="291">
        <v>562.54</v>
      </c>
      <c r="S720" s="264"/>
      <c r="T720" s="264"/>
      <c r="U720" s="264"/>
      <c r="V720" s="264"/>
      <c r="W720" s="264"/>
      <c r="X720" s="264"/>
      <c r="Y720" s="264"/>
      <c r="Z720" s="264"/>
      <c r="AA720" s="264"/>
      <c r="AB720" s="264"/>
      <c r="AC720" s="264"/>
      <c r="AD720" s="264"/>
      <c r="AE720" s="264"/>
      <c r="AF720" s="264"/>
      <c r="AG720" s="264"/>
      <c r="AH720" s="264"/>
      <c r="AI720" s="264"/>
      <c r="AJ720" s="264"/>
      <c r="AK720" s="264"/>
      <c r="AL720" s="264"/>
      <c r="AM720" s="264"/>
      <c r="AN720" s="264"/>
      <c r="AO720" s="264"/>
      <c r="AP720" s="264"/>
      <c r="AQ720" s="264"/>
      <c r="AR720" s="264"/>
      <c r="AS720" s="264"/>
      <c r="AT720" s="264"/>
      <c r="AU720" s="264"/>
      <c r="AV720" s="264"/>
      <c r="AW720" s="264"/>
      <c r="AX720" s="264"/>
      <c r="AY720" s="264"/>
      <c r="AZ720" s="264"/>
      <c r="BA720" s="264"/>
      <c r="BB720" s="264"/>
      <c r="BC720" s="264"/>
      <c r="BD720" s="264"/>
      <c r="BE720" s="264"/>
      <c r="BF720" s="264"/>
      <c r="BG720" s="264"/>
      <c r="BH720" s="264"/>
      <c r="BI720" s="264"/>
      <c r="BJ720" s="264"/>
      <c r="BK720" s="264"/>
      <c r="BL720" s="264"/>
      <c r="BM720" s="264"/>
      <c r="BN720" s="264"/>
      <c r="BO720" s="264"/>
      <c r="BP720" s="264"/>
      <c r="BQ720" s="264"/>
      <c r="BR720" s="264"/>
      <c r="BS720" s="264"/>
      <c r="BT720" s="264"/>
      <c r="BU720" s="264"/>
      <c r="BV720" s="264"/>
      <c r="BW720" s="264"/>
      <c r="BX720" s="264"/>
      <c r="BY720" s="264"/>
      <c r="BZ720" s="264"/>
      <c r="CA720" s="264"/>
      <c r="CB720" s="264"/>
      <c r="CC720" s="264"/>
      <c r="CD720" s="264"/>
      <c r="CE720" s="264"/>
      <c r="CF720" s="264"/>
      <c r="CG720" s="264"/>
      <c r="CH720" s="264"/>
      <c r="CI720" s="264"/>
      <c r="CJ720" s="264"/>
      <c r="CK720" s="264"/>
      <c r="CL720" s="264"/>
      <c r="CM720" s="264"/>
      <c r="CN720" s="264"/>
      <c r="CO720" s="264"/>
      <c r="CP720" s="264"/>
      <c r="CQ720" s="264"/>
      <c r="CR720" s="264"/>
      <c r="CS720" s="264"/>
      <c r="CT720" s="264"/>
      <c r="CU720" s="264"/>
      <c r="CV720" s="264"/>
      <c r="CW720" s="264"/>
      <c r="CX720" s="264"/>
      <c r="CY720" s="264"/>
      <c r="CZ720" s="264"/>
      <c r="DA720" s="264"/>
      <c r="DB720" s="264"/>
      <c r="DC720" s="264"/>
      <c r="DD720" s="264"/>
      <c r="DE720" s="264"/>
      <c r="DF720" s="264"/>
      <c r="DG720" s="264"/>
      <c r="DH720" s="264"/>
      <c r="DI720" s="264"/>
      <c r="DJ720" s="264"/>
      <c r="DK720" s="264"/>
      <c r="DL720" s="264"/>
      <c r="DM720" s="264"/>
      <c r="DN720" s="264"/>
      <c r="DO720" s="264"/>
      <c r="DP720" s="264"/>
      <c r="DQ720" s="264"/>
      <c r="DR720" s="264"/>
      <c r="DS720" s="264"/>
      <c r="DT720" s="264"/>
      <c r="DU720" s="264"/>
      <c r="DV720" s="264"/>
      <c r="DW720" s="264"/>
      <c r="DX720" s="264"/>
      <c r="DY720" s="264"/>
    </row>
    <row r="722" spans="1:25" ht="15.75" thickBot="1">
      <c r="B722" s="279" t="s">
        <v>218</v>
      </c>
      <c r="N722" s="292">
        <v>749278.21</v>
      </c>
    </row>
    <row r="723" spans="1:25">
      <c r="B723" s="410" t="s">
        <v>338</v>
      </c>
      <c r="C723" s="410"/>
      <c r="D723" s="410"/>
      <c r="E723" s="410"/>
      <c r="F723" s="410"/>
      <c r="G723" s="410"/>
      <c r="H723" s="410"/>
      <c r="I723" s="410"/>
      <c r="J723" s="410"/>
      <c r="K723" s="410"/>
      <c r="L723" s="410"/>
      <c r="M723" s="410"/>
      <c r="N723" s="410"/>
      <c r="O723" s="410"/>
      <c r="P723" s="410"/>
      <c r="Q723" s="410"/>
      <c r="R723" s="410"/>
      <c r="S723" s="410"/>
      <c r="T723" s="345">
        <v>0</v>
      </c>
    </row>
    <row r="724" spans="1:25" ht="57" customHeight="1">
      <c r="A724" s="414" t="s">
        <v>226</v>
      </c>
      <c r="B724" s="414"/>
      <c r="C724" s="414"/>
      <c r="D724" s="414"/>
      <c r="E724" s="414"/>
      <c r="F724" s="414"/>
      <c r="G724" s="414"/>
      <c r="H724" s="414"/>
      <c r="I724" s="414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</row>
    <row r="725" spans="1:25">
      <c r="A725" s="279"/>
      <c r="B725" s="267" t="s">
        <v>213</v>
      </c>
      <c r="C725" s="279"/>
      <c r="D725" s="279"/>
      <c r="E725" s="279"/>
      <c r="F725" s="279"/>
      <c r="G725" s="279"/>
      <c r="H725" s="279"/>
      <c r="I725" s="279"/>
      <c r="J725" s="279"/>
      <c r="K725" s="279"/>
      <c r="L725" s="279"/>
      <c r="M725" s="279"/>
      <c r="N725" s="279"/>
      <c r="O725" s="279"/>
      <c r="P725" s="279"/>
      <c r="Q725" s="279"/>
      <c r="R725" s="279"/>
      <c r="S725" s="279"/>
      <c r="T725" s="279"/>
      <c r="U725" s="279"/>
      <c r="V725" s="279"/>
      <c r="W725" s="279"/>
      <c r="X725" s="279"/>
      <c r="Y725" s="279"/>
    </row>
    <row r="726" spans="1:25">
      <c r="A726" s="422" t="s">
        <v>212</v>
      </c>
      <c r="B726" s="491" t="s">
        <v>95</v>
      </c>
      <c r="C726" s="491"/>
      <c r="D726" s="491"/>
      <c r="E726" s="491"/>
      <c r="F726" s="491"/>
      <c r="G726" s="491"/>
      <c r="H726" s="491"/>
      <c r="I726" s="491"/>
      <c r="J726" s="491"/>
      <c r="K726" s="491"/>
      <c r="L726" s="491"/>
      <c r="M726" s="491"/>
      <c r="N726" s="491"/>
      <c r="O726" s="491"/>
      <c r="P726" s="491"/>
      <c r="Q726" s="491"/>
      <c r="R726" s="491"/>
      <c r="S726" s="491"/>
      <c r="T726" s="491"/>
      <c r="U726" s="491"/>
      <c r="V726" s="491"/>
      <c r="W726" s="491"/>
      <c r="X726" s="491"/>
      <c r="Y726" s="491"/>
    </row>
    <row r="727" spans="1:25" ht="30">
      <c r="A727" s="422"/>
      <c r="B727" s="280" t="s">
        <v>1</v>
      </c>
      <c r="C727" s="280" t="s">
        <v>2</v>
      </c>
      <c r="D727" s="280" t="s">
        <v>3</v>
      </c>
      <c r="E727" s="280" t="s">
        <v>4</v>
      </c>
      <c r="F727" s="280" t="s">
        <v>5</v>
      </c>
      <c r="G727" s="280" t="s">
        <v>6</v>
      </c>
      <c r="H727" s="280" t="s">
        <v>7</v>
      </c>
      <c r="I727" s="280" t="s">
        <v>8</v>
      </c>
      <c r="J727" s="280" t="s">
        <v>9</v>
      </c>
      <c r="K727" s="280" t="s">
        <v>10</v>
      </c>
      <c r="L727" s="280" t="s">
        <v>11</v>
      </c>
      <c r="M727" s="280" t="s">
        <v>12</v>
      </c>
      <c r="N727" s="280" t="s">
        <v>13</v>
      </c>
      <c r="O727" s="280" t="s">
        <v>14</v>
      </c>
      <c r="P727" s="280" t="s">
        <v>15</v>
      </c>
      <c r="Q727" s="280" t="s">
        <v>16</v>
      </c>
      <c r="R727" s="280" t="s">
        <v>17</v>
      </c>
      <c r="S727" s="280" t="s">
        <v>18</v>
      </c>
      <c r="T727" s="280" t="s">
        <v>19</v>
      </c>
      <c r="U727" s="280" t="s">
        <v>20</v>
      </c>
      <c r="V727" s="280" t="s">
        <v>21</v>
      </c>
      <c r="W727" s="280" t="s">
        <v>22</v>
      </c>
      <c r="X727" s="280" t="s">
        <v>23</v>
      </c>
      <c r="Y727" s="280" t="s">
        <v>24</v>
      </c>
    </row>
    <row r="728" spans="1:25">
      <c r="A728" s="256">
        <v>1</v>
      </c>
      <c r="B728" s="281">
        <v>1387.36</v>
      </c>
      <c r="C728" s="281">
        <v>1378.08</v>
      </c>
      <c r="D728" s="281">
        <v>1494.58</v>
      </c>
      <c r="E728" s="281">
        <v>2008.94</v>
      </c>
      <c r="F728" s="281">
        <v>1633.01</v>
      </c>
      <c r="G728" s="281">
        <v>2124.69</v>
      </c>
      <c r="H728" s="281">
        <v>2029.92</v>
      </c>
      <c r="I728" s="281">
        <v>2050.08</v>
      </c>
      <c r="J728" s="281">
        <v>2014.61</v>
      </c>
      <c r="K728" s="281">
        <v>1982.86</v>
      </c>
      <c r="L728" s="281">
        <v>1967.89</v>
      </c>
      <c r="M728" s="281">
        <v>1914.11</v>
      </c>
      <c r="N728" s="281">
        <v>2022.17</v>
      </c>
      <c r="O728" s="281">
        <v>2015.72</v>
      </c>
      <c r="P728" s="281">
        <v>2047.18</v>
      </c>
      <c r="Q728" s="281">
        <v>2009.03</v>
      </c>
      <c r="R728" s="281">
        <v>2013.4</v>
      </c>
      <c r="S728" s="281">
        <v>1970.14</v>
      </c>
      <c r="T728" s="281">
        <v>2132.11</v>
      </c>
      <c r="U728" s="281">
        <v>2145.4</v>
      </c>
      <c r="V728" s="281">
        <v>1674.27</v>
      </c>
      <c r="W728" s="281">
        <v>1560.87</v>
      </c>
      <c r="X728" s="281">
        <v>1446.36</v>
      </c>
      <c r="Y728" s="281">
        <v>1431.38</v>
      </c>
    </row>
    <row r="729" spans="1:25">
      <c r="A729" s="256">
        <v>2</v>
      </c>
      <c r="B729" s="281">
        <v>1423.22</v>
      </c>
      <c r="C729" s="281">
        <v>1536.55</v>
      </c>
      <c r="D729" s="281">
        <v>1606.24</v>
      </c>
      <c r="E729" s="281">
        <v>1435.19</v>
      </c>
      <c r="F729" s="281">
        <v>1533.5</v>
      </c>
      <c r="G729" s="281">
        <v>2014.96</v>
      </c>
      <c r="H729" s="281">
        <v>2144.14</v>
      </c>
      <c r="I729" s="281">
        <v>2341.39</v>
      </c>
      <c r="J729" s="281">
        <v>2380.5</v>
      </c>
      <c r="K729" s="281">
        <v>2384.46</v>
      </c>
      <c r="L729" s="281">
        <v>2356.21</v>
      </c>
      <c r="M729" s="281">
        <v>2297.42</v>
      </c>
      <c r="N729" s="281">
        <v>2330.96</v>
      </c>
      <c r="O729" s="281">
        <v>2283.9499999999998</v>
      </c>
      <c r="P729" s="281">
        <v>2377.4499999999998</v>
      </c>
      <c r="Q729" s="281">
        <v>2322.08</v>
      </c>
      <c r="R729" s="281">
        <v>1896.74</v>
      </c>
      <c r="S729" s="281">
        <v>2587.35</v>
      </c>
      <c r="T729" s="281">
        <v>1669.19</v>
      </c>
      <c r="U729" s="281">
        <v>1657.4</v>
      </c>
      <c r="V729" s="281">
        <v>1565.38</v>
      </c>
      <c r="W729" s="281">
        <v>1531.69</v>
      </c>
      <c r="X729" s="281">
        <v>1434.92</v>
      </c>
      <c r="Y729" s="281">
        <v>1354.51</v>
      </c>
    </row>
    <row r="730" spans="1:25">
      <c r="A730" s="256">
        <v>3</v>
      </c>
      <c r="B730" s="281">
        <v>1099.94</v>
      </c>
      <c r="C730" s="281">
        <v>1094.96</v>
      </c>
      <c r="D730" s="281">
        <v>1101.99</v>
      </c>
      <c r="E730" s="281">
        <v>1207.79</v>
      </c>
      <c r="F730" s="281">
        <v>1101.53</v>
      </c>
      <c r="G730" s="281">
        <v>1295.98</v>
      </c>
      <c r="H730" s="281">
        <v>1693.91</v>
      </c>
      <c r="I730" s="281">
        <v>1566.41</v>
      </c>
      <c r="J730" s="281">
        <v>1562.26</v>
      </c>
      <c r="K730" s="281">
        <v>1657.34</v>
      </c>
      <c r="L730" s="281">
        <v>1567.57</v>
      </c>
      <c r="M730" s="281">
        <v>1570.94</v>
      </c>
      <c r="N730" s="281">
        <v>1531.92</v>
      </c>
      <c r="O730" s="281">
        <v>1562.91</v>
      </c>
      <c r="P730" s="281">
        <v>1603.35</v>
      </c>
      <c r="Q730" s="281">
        <v>1499.09</v>
      </c>
      <c r="R730" s="281">
        <v>1561.78</v>
      </c>
      <c r="S730" s="281">
        <v>1582.18</v>
      </c>
      <c r="T730" s="281">
        <v>2087.04</v>
      </c>
      <c r="U730" s="281">
        <v>1500.3</v>
      </c>
      <c r="V730" s="281">
        <v>1280.19</v>
      </c>
      <c r="W730" s="281">
        <v>1162.5899999999999</v>
      </c>
      <c r="X730" s="281">
        <v>1100.55</v>
      </c>
      <c r="Y730" s="281">
        <v>1103.25</v>
      </c>
    </row>
    <row r="731" spans="1:25">
      <c r="A731" s="256">
        <v>4</v>
      </c>
      <c r="B731" s="281">
        <v>1000.31</v>
      </c>
      <c r="C731" s="281">
        <v>977.72</v>
      </c>
      <c r="D731" s="281">
        <v>1016.35</v>
      </c>
      <c r="E731" s="281">
        <v>1055.55</v>
      </c>
      <c r="F731" s="281">
        <v>996.64</v>
      </c>
      <c r="G731" s="281">
        <v>1101.97</v>
      </c>
      <c r="H731" s="281">
        <v>1145.29</v>
      </c>
      <c r="I731" s="281">
        <v>939.61</v>
      </c>
      <c r="J731" s="281">
        <v>999.9</v>
      </c>
      <c r="K731" s="281">
        <v>867.88</v>
      </c>
      <c r="L731" s="281">
        <v>1007.43</v>
      </c>
      <c r="M731" s="281">
        <v>778.87</v>
      </c>
      <c r="N731" s="281">
        <v>996.29</v>
      </c>
      <c r="O731" s="281">
        <v>1036.0999999999999</v>
      </c>
      <c r="P731" s="281">
        <v>1128.3599999999999</v>
      </c>
      <c r="Q731" s="281">
        <v>1173.68</v>
      </c>
      <c r="R731" s="281">
        <v>1139.93</v>
      </c>
      <c r="S731" s="281">
        <v>1198.1500000000001</v>
      </c>
      <c r="T731" s="281">
        <v>1178.21</v>
      </c>
      <c r="U731" s="281">
        <v>958.83</v>
      </c>
      <c r="V731" s="281">
        <v>1020.85</v>
      </c>
      <c r="W731" s="281">
        <v>986.55</v>
      </c>
      <c r="X731" s="281">
        <v>1010.75</v>
      </c>
      <c r="Y731" s="281">
        <v>1006.15</v>
      </c>
    </row>
    <row r="732" spans="1:25">
      <c r="A732" s="256">
        <v>5</v>
      </c>
      <c r="B732" s="281">
        <v>967.71</v>
      </c>
      <c r="C732" s="281">
        <v>831.74</v>
      </c>
      <c r="D732" s="281">
        <v>984.47</v>
      </c>
      <c r="E732" s="281">
        <v>966.18</v>
      </c>
      <c r="F732" s="281">
        <v>937.14</v>
      </c>
      <c r="G732" s="281">
        <v>1024.3499999999999</v>
      </c>
      <c r="H732" s="281">
        <v>1050.94</v>
      </c>
      <c r="I732" s="281">
        <v>948.49</v>
      </c>
      <c r="J732" s="281">
        <v>936.76</v>
      </c>
      <c r="K732" s="281">
        <v>921.7</v>
      </c>
      <c r="L732" s="281">
        <v>927.18</v>
      </c>
      <c r="M732" s="281">
        <v>932.74</v>
      </c>
      <c r="N732" s="281">
        <v>948.45</v>
      </c>
      <c r="O732" s="281">
        <v>923.19</v>
      </c>
      <c r="P732" s="281">
        <v>931.68</v>
      </c>
      <c r="Q732" s="281">
        <v>1057.68</v>
      </c>
      <c r="R732" s="281">
        <v>1018.66</v>
      </c>
      <c r="S732" s="281">
        <v>1204.3900000000001</v>
      </c>
      <c r="T732" s="281">
        <v>1059.95</v>
      </c>
      <c r="U732" s="281">
        <v>913.66</v>
      </c>
      <c r="V732" s="281">
        <v>950.59</v>
      </c>
      <c r="W732" s="281">
        <v>994.61</v>
      </c>
      <c r="X732" s="281">
        <v>977.73</v>
      </c>
      <c r="Y732" s="281">
        <v>975.71</v>
      </c>
    </row>
    <row r="733" spans="1:25">
      <c r="A733" s="256">
        <v>6</v>
      </c>
      <c r="B733" s="281">
        <v>750.82</v>
      </c>
      <c r="C733" s="281">
        <v>833.53</v>
      </c>
      <c r="D733" s="281">
        <v>905.65</v>
      </c>
      <c r="E733" s="281">
        <v>808.75</v>
      </c>
      <c r="F733" s="281">
        <v>784.01</v>
      </c>
      <c r="G733" s="281">
        <v>878.08</v>
      </c>
      <c r="H733" s="281">
        <v>993.25</v>
      </c>
      <c r="I733" s="281">
        <v>988.27</v>
      </c>
      <c r="J733" s="281">
        <v>1056.52</v>
      </c>
      <c r="K733" s="281">
        <v>988.02</v>
      </c>
      <c r="L733" s="281">
        <v>1013.58</v>
      </c>
      <c r="M733" s="281">
        <v>986.49</v>
      </c>
      <c r="N733" s="281">
        <v>985.92</v>
      </c>
      <c r="O733" s="281">
        <v>988.76</v>
      </c>
      <c r="P733" s="281">
        <v>1061.06</v>
      </c>
      <c r="Q733" s="281">
        <v>937.4</v>
      </c>
      <c r="R733" s="281">
        <v>995.74</v>
      </c>
      <c r="S733" s="281">
        <v>1245.3</v>
      </c>
      <c r="T733" s="281">
        <v>954.16</v>
      </c>
      <c r="U733" s="281">
        <v>738.83</v>
      </c>
      <c r="V733" s="281">
        <v>755.72</v>
      </c>
      <c r="W733" s="281">
        <v>938.64</v>
      </c>
      <c r="X733" s="281">
        <v>746.21</v>
      </c>
      <c r="Y733" s="281">
        <v>744.54</v>
      </c>
    </row>
    <row r="734" spans="1:25">
      <c r="A734" s="256">
        <v>7</v>
      </c>
      <c r="B734" s="281">
        <v>853.56</v>
      </c>
      <c r="C734" s="281">
        <v>855.47</v>
      </c>
      <c r="D734" s="281">
        <v>899.9</v>
      </c>
      <c r="E734" s="281">
        <v>965.46</v>
      </c>
      <c r="F734" s="281">
        <v>940.73</v>
      </c>
      <c r="G734" s="281">
        <v>1008.71</v>
      </c>
      <c r="H734" s="281">
        <v>1199.3499999999999</v>
      </c>
      <c r="I734" s="281">
        <v>1317.6</v>
      </c>
      <c r="J734" s="281">
        <v>1392.15</v>
      </c>
      <c r="K734" s="281">
        <v>1413.02</v>
      </c>
      <c r="L734" s="281">
        <v>1387.09</v>
      </c>
      <c r="M734" s="281">
        <v>1409.85</v>
      </c>
      <c r="N734" s="281">
        <v>1384.24</v>
      </c>
      <c r="O734" s="281">
        <v>1425.64</v>
      </c>
      <c r="P734" s="281">
        <v>1420.79</v>
      </c>
      <c r="Q734" s="281">
        <v>1412.28</v>
      </c>
      <c r="R734" s="281">
        <v>1393.53</v>
      </c>
      <c r="S734" s="281">
        <v>1431.94</v>
      </c>
      <c r="T734" s="281">
        <v>1348.61</v>
      </c>
      <c r="U734" s="281">
        <v>1358.32</v>
      </c>
      <c r="V734" s="281">
        <v>1313.61</v>
      </c>
      <c r="W734" s="281">
        <v>1115.31</v>
      </c>
      <c r="X734" s="281">
        <v>992.64</v>
      </c>
      <c r="Y734" s="281">
        <v>884.73</v>
      </c>
    </row>
    <row r="735" spans="1:25">
      <c r="A735" s="256">
        <v>8</v>
      </c>
      <c r="B735" s="281">
        <v>990.4</v>
      </c>
      <c r="C735" s="281">
        <v>993.2</v>
      </c>
      <c r="D735" s="281">
        <v>998.33</v>
      </c>
      <c r="E735" s="281">
        <v>1011.3</v>
      </c>
      <c r="F735" s="281">
        <v>1152.78</v>
      </c>
      <c r="G735" s="281">
        <v>1355.37</v>
      </c>
      <c r="H735" s="281">
        <v>1330.82</v>
      </c>
      <c r="I735" s="281">
        <v>1453.6</v>
      </c>
      <c r="J735" s="281">
        <v>1594.39</v>
      </c>
      <c r="K735" s="281">
        <v>1692.77</v>
      </c>
      <c r="L735" s="281">
        <v>1630.79</v>
      </c>
      <c r="M735" s="281">
        <v>1646.9</v>
      </c>
      <c r="N735" s="281">
        <v>1598.81</v>
      </c>
      <c r="O735" s="281">
        <v>1602.76</v>
      </c>
      <c r="P735" s="281">
        <v>1587.67</v>
      </c>
      <c r="Q735" s="281">
        <v>1579.51</v>
      </c>
      <c r="R735" s="281">
        <v>1617.21</v>
      </c>
      <c r="S735" s="281">
        <v>1729.64</v>
      </c>
      <c r="T735" s="281">
        <v>1631.54</v>
      </c>
      <c r="U735" s="281">
        <v>1293.95</v>
      </c>
      <c r="V735" s="281">
        <v>1376.2</v>
      </c>
      <c r="W735" s="281">
        <v>1311.03</v>
      </c>
      <c r="X735" s="281">
        <v>1000.46</v>
      </c>
      <c r="Y735" s="281">
        <v>997.19</v>
      </c>
    </row>
    <row r="736" spans="1:25">
      <c r="A736" s="256">
        <v>9</v>
      </c>
      <c r="B736" s="281">
        <v>975.3</v>
      </c>
      <c r="C736" s="281">
        <v>964.05</v>
      </c>
      <c r="D736" s="281">
        <v>969.71</v>
      </c>
      <c r="E736" s="281">
        <v>979.22</v>
      </c>
      <c r="F736" s="281">
        <v>1038.93</v>
      </c>
      <c r="G736" s="281">
        <v>1147.03</v>
      </c>
      <c r="H736" s="281">
        <v>1059.3399999999999</v>
      </c>
      <c r="I736" s="281">
        <v>1328.06</v>
      </c>
      <c r="J736" s="281">
        <v>1440.02</v>
      </c>
      <c r="K736" s="281">
        <v>1535.39</v>
      </c>
      <c r="L736" s="281">
        <v>1573.6</v>
      </c>
      <c r="M736" s="281">
        <v>1539.49</v>
      </c>
      <c r="N736" s="281">
        <v>1513.83</v>
      </c>
      <c r="O736" s="281">
        <v>1540.65</v>
      </c>
      <c r="P736" s="281">
        <v>1554.92</v>
      </c>
      <c r="Q736" s="281">
        <v>1543.08</v>
      </c>
      <c r="R736" s="281">
        <v>1555.52</v>
      </c>
      <c r="S736" s="281">
        <v>1586.83</v>
      </c>
      <c r="T736" s="281">
        <v>1556.73</v>
      </c>
      <c r="U736" s="281">
        <v>1250.51</v>
      </c>
      <c r="V736" s="281">
        <v>1092.21</v>
      </c>
      <c r="W736" s="281">
        <v>1004.09</v>
      </c>
      <c r="X736" s="281">
        <v>990.85</v>
      </c>
      <c r="Y736" s="281">
        <v>962.86</v>
      </c>
    </row>
    <row r="737" spans="1:25">
      <c r="A737" s="256">
        <v>10</v>
      </c>
      <c r="B737" s="281">
        <v>886.34</v>
      </c>
      <c r="C737" s="281">
        <v>937.19</v>
      </c>
      <c r="D737" s="281">
        <v>966.26</v>
      </c>
      <c r="E737" s="281">
        <v>1034.51</v>
      </c>
      <c r="F737" s="281">
        <v>1027.43</v>
      </c>
      <c r="G737" s="281">
        <v>1179.72</v>
      </c>
      <c r="H737" s="281">
        <v>1293.82</v>
      </c>
      <c r="I737" s="281">
        <v>1276.33</v>
      </c>
      <c r="J737" s="281">
        <v>1159.25</v>
      </c>
      <c r="K737" s="281">
        <v>1167.22</v>
      </c>
      <c r="L737" s="281">
        <v>1203.52</v>
      </c>
      <c r="M737" s="281">
        <v>1220.0999999999999</v>
      </c>
      <c r="N737" s="281">
        <v>1261.55</v>
      </c>
      <c r="O737" s="281">
        <v>1257.93</v>
      </c>
      <c r="P737" s="281">
        <v>1126.8699999999999</v>
      </c>
      <c r="Q737" s="281">
        <v>1091.48</v>
      </c>
      <c r="R737" s="281">
        <v>1288.9000000000001</v>
      </c>
      <c r="S737" s="281">
        <v>1187.6199999999999</v>
      </c>
      <c r="T737" s="281">
        <v>1092.3900000000001</v>
      </c>
      <c r="U737" s="281">
        <v>1063.1199999999999</v>
      </c>
      <c r="V737" s="281">
        <v>1060.46</v>
      </c>
      <c r="W737" s="281">
        <v>1003.33</v>
      </c>
      <c r="X737" s="281">
        <v>916.61</v>
      </c>
      <c r="Y737" s="281">
        <v>903.37</v>
      </c>
    </row>
    <row r="738" spans="1:25">
      <c r="A738" s="256">
        <v>11</v>
      </c>
      <c r="B738" s="281">
        <v>851.06</v>
      </c>
      <c r="C738" s="281">
        <v>852.65</v>
      </c>
      <c r="D738" s="281">
        <v>865.91</v>
      </c>
      <c r="E738" s="281">
        <v>859.77</v>
      </c>
      <c r="F738" s="281">
        <v>843.2</v>
      </c>
      <c r="G738" s="281">
        <v>855.77</v>
      </c>
      <c r="H738" s="281">
        <v>937.6</v>
      </c>
      <c r="I738" s="281">
        <v>889.2</v>
      </c>
      <c r="J738" s="281">
        <v>868.04</v>
      </c>
      <c r="K738" s="281">
        <v>868.35</v>
      </c>
      <c r="L738" s="281">
        <v>870.21</v>
      </c>
      <c r="M738" s="281">
        <v>870.53</v>
      </c>
      <c r="N738" s="281">
        <v>869.12</v>
      </c>
      <c r="O738" s="281">
        <v>836.13</v>
      </c>
      <c r="P738" s="281">
        <v>835.78</v>
      </c>
      <c r="Q738" s="281">
        <v>832.64</v>
      </c>
      <c r="R738" s="281">
        <v>835.81</v>
      </c>
      <c r="S738" s="281">
        <v>949.92</v>
      </c>
      <c r="T738" s="281">
        <v>885.02</v>
      </c>
      <c r="U738" s="281">
        <v>862.05</v>
      </c>
      <c r="V738" s="281">
        <v>872.73</v>
      </c>
      <c r="W738" s="281">
        <v>861.25</v>
      </c>
      <c r="X738" s="281">
        <v>851.66</v>
      </c>
      <c r="Y738" s="281">
        <v>803.66</v>
      </c>
    </row>
    <row r="739" spans="1:25">
      <c r="A739" s="256">
        <v>12</v>
      </c>
      <c r="B739" s="281">
        <v>752.35</v>
      </c>
      <c r="C739" s="281">
        <v>731.42</v>
      </c>
      <c r="D739" s="281">
        <v>745.18</v>
      </c>
      <c r="E739" s="281">
        <v>725.8</v>
      </c>
      <c r="F739" s="281">
        <v>733.71</v>
      </c>
      <c r="G739" s="281">
        <v>763.19</v>
      </c>
      <c r="H739" s="281">
        <v>796.8</v>
      </c>
      <c r="I739" s="281">
        <v>1131.3499999999999</v>
      </c>
      <c r="J739" s="281">
        <v>1143.81</v>
      </c>
      <c r="K739" s="281">
        <v>773.1</v>
      </c>
      <c r="L739" s="281">
        <v>773.86</v>
      </c>
      <c r="M739" s="281">
        <v>780.67</v>
      </c>
      <c r="N739" s="281">
        <v>779.71</v>
      </c>
      <c r="O739" s="281">
        <v>850.22</v>
      </c>
      <c r="P739" s="281">
        <v>781.12</v>
      </c>
      <c r="Q739" s="281">
        <v>780.74</v>
      </c>
      <c r="R739" s="281">
        <v>766.53</v>
      </c>
      <c r="S739" s="281">
        <v>772.23</v>
      </c>
      <c r="T739" s="281">
        <v>772.52</v>
      </c>
      <c r="U739" s="281">
        <v>751.18</v>
      </c>
      <c r="V739" s="281">
        <v>762.34</v>
      </c>
      <c r="W739" s="281">
        <v>753.29</v>
      </c>
      <c r="X739" s="281">
        <v>809.62</v>
      </c>
      <c r="Y739" s="281">
        <v>808.09</v>
      </c>
    </row>
    <row r="740" spans="1:25">
      <c r="A740" s="256">
        <v>13</v>
      </c>
      <c r="B740" s="281">
        <v>739.54</v>
      </c>
      <c r="C740" s="281">
        <v>740.31</v>
      </c>
      <c r="D740" s="281">
        <v>844.27</v>
      </c>
      <c r="E740" s="281">
        <v>777.45</v>
      </c>
      <c r="F740" s="281">
        <v>716.06</v>
      </c>
      <c r="G740" s="281">
        <v>996.36</v>
      </c>
      <c r="H740" s="281">
        <v>999.19</v>
      </c>
      <c r="I740" s="281">
        <v>1022.96</v>
      </c>
      <c r="J740" s="281">
        <v>951.32</v>
      </c>
      <c r="K740" s="281">
        <v>975.07</v>
      </c>
      <c r="L740" s="281">
        <v>997.28</v>
      </c>
      <c r="M740" s="281">
        <v>1013.78</v>
      </c>
      <c r="N740" s="281">
        <v>1056.04</v>
      </c>
      <c r="O740" s="281">
        <v>1056.7</v>
      </c>
      <c r="P740" s="281">
        <v>1057.3699999999999</v>
      </c>
      <c r="Q740" s="281">
        <v>998.73</v>
      </c>
      <c r="R740" s="281">
        <v>1011.14</v>
      </c>
      <c r="S740" s="281">
        <v>1065.54</v>
      </c>
      <c r="T740" s="281">
        <v>802.02</v>
      </c>
      <c r="U740" s="281">
        <v>780.53</v>
      </c>
      <c r="V740" s="281">
        <v>756.08</v>
      </c>
      <c r="W740" s="281">
        <v>746.29</v>
      </c>
      <c r="X740" s="281">
        <v>726.25</v>
      </c>
      <c r="Y740" s="281">
        <v>726.22</v>
      </c>
    </row>
    <row r="741" spans="1:25">
      <c r="A741" s="256">
        <v>14</v>
      </c>
      <c r="B741" s="281">
        <v>733.3</v>
      </c>
      <c r="C741" s="281">
        <v>735.75</v>
      </c>
      <c r="D741" s="281">
        <v>837.51</v>
      </c>
      <c r="E741" s="281">
        <v>839.15</v>
      </c>
      <c r="F741" s="281">
        <v>868.8</v>
      </c>
      <c r="G741" s="281">
        <v>1057.24</v>
      </c>
      <c r="H741" s="281">
        <v>1097.2</v>
      </c>
      <c r="I741" s="281">
        <v>1223.58</v>
      </c>
      <c r="J741" s="281">
        <v>1208.93</v>
      </c>
      <c r="K741" s="281">
        <v>1120.78</v>
      </c>
      <c r="L741" s="281">
        <v>1055.69</v>
      </c>
      <c r="M741" s="281">
        <v>1224.98</v>
      </c>
      <c r="N741" s="281">
        <v>1208.3800000000001</v>
      </c>
      <c r="O741" s="281">
        <v>1162.9100000000001</v>
      </c>
      <c r="P741" s="281">
        <v>1002.07</v>
      </c>
      <c r="Q741" s="281">
        <v>1053.04</v>
      </c>
      <c r="R741" s="281">
        <v>999.61</v>
      </c>
      <c r="S741" s="281">
        <v>1059.18</v>
      </c>
      <c r="T741" s="281">
        <v>790.16</v>
      </c>
      <c r="U741" s="281">
        <v>767.26</v>
      </c>
      <c r="V741" s="281">
        <v>790.7</v>
      </c>
      <c r="W741" s="281">
        <v>1081.3900000000001</v>
      </c>
      <c r="X741" s="281">
        <v>1053.48</v>
      </c>
      <c r="Y741" s="281">
        <v>1025.1300000000001</v>
      </c>
    </row>
    <row r="742" spans="1:25">
      <c r="A742" s="256">
        <v>15</v>
      </c>
      <c r="B742" s="281">
        <v>977.32</v>
      </c>
      <c r="C742" s="281">
        <v>978.44</v>
      </c>
      <c r="D742" s="281">
        <v>981.6</v>
      </c>
      <c r="E742" s="281">
        <v>978.22</v>
      </c>
      <c r="F742" s="281">
        <v>964.47</v>
      </c>
      <c r="G742" s="281">
        <v>1119.72</v>
      </c>
      <c r="H742" s="281">
        <v>1256.2</v>
      </c>
      <c r="I742" s="281">
        <v>1295.58</v>
      </c>
      <c r="J742" s="281">
        <v>1337.21</v>
      </c>
      <c r="K742" s="281">
        <v>1328.75</v>
      </c>
      <c r="L742" s="281">
        <v>1329.57</v>
      </c>
      <c r="M742" s="281">
        <v>1326.13</v>
      </c>
      <c r="N742" s="281">
        <v>1207.08</v>
      </c>
      <c r="O742" s="281">
        <v>1309.8699999999999</v>
      </c>
      <c r="P742" s="281">
        <v>1241.4100000000001</v>
      </c>
      <c r="Q742" s="281">
        <v>1396.96</v>
      </c>
      <c r="R742" s="281">
        <v>1365.11</v>
      </c>
      <c r="S742" s="281">
        <v>1424.32</v>
      </c>
      <c r="T742" s="281">
        <v>1348.3</v>
      </c>
      <c r="U742" s="281">
        <v>1439.57</v>
      </c>
      <c r="V742" s="281">
        <v>1276.75</v>
      </c>
      <c r="W742" s="281">
        <v>1088.95</v>
      </c>
      <c r="X742" s="281">
        <v>1055.74</v>
      </c>
      <c r="Y742" s="281">
        <v>1024.31</v>
      </c>
    </row>
    <row r="743" spans="1:25">
      <c r="A743" s="256">
        <v>16</v>
      </c>
      <c r="B743" s="281">
        <v>1176.1600000000001</v>
      </c>
      <c r="C743" s="281">
        <v>1179.5</v>
      </c>
      <c r="D743" s="281">
        <v>1181.02</v>
      </c>
      <c r="E743" s="281">
        <v>1179.83</v>
      </c>
      <c r="F743" s="281">
        <v>1119.74</v>
      </c>
      <c r="G743" s="281">
        <v>1143.33</v>
      </c>
      <c r="H743" s="281">
        <v>1182.96</v>
      </c>
      <c r="I743" s="281">
        <v>1239.5</v>
      </c>
      <c r="J743" s="281">
        <v>1366.6</v>
      </c>
      <c r="K743" s="281">
        <v>1334.8</v>
      </c>
      <c r="L743" s="281">
        <v>1253.1500000000001</v>
      </c>
      <c r="M743" s="281">
        <v>1224.6500000000001</v>
      </c>
      <c r="N743" s="281">
        <v>1414.32</v>
      </c>
      <c r="O743" s="281">
        <v>1310.05</v>
      </c>
      <c r="P743" s="281">
        <v>1332.43</v>
      </c>
      <c r="Q743" s="281">
        <v>1253.18</v>
      </c>
      <c r="R743" s="281">
        <v>1397.2</v>
      </c>
      <c r="S743" s="281">
        <v>1219.4100000000001</v>
      </c>
      <c r="T743" s="281">
        <v>1290.08</v>
      </c>
      <c r="U743" s="281">
        <v>1579.52</v>
      </c>
      <c r="V743" s="281">
        <v>1293.73</v>
      </c>
      <c r="W743" s="281">
        <v>1240.47</v>
      </c>
      <c r="X743" s="281">
        <v>1146.98</v>
      </c>
      <c r="Y743" s="281">
        <v>1205.27</v>
      </c>
    </row>
    <row r="744" spans="1:25">
      <c r="A744" s="256">
        <v>17</v>
      </c>
      <c r="B744" s="281">
        <v>1167.3900000000001</v>
      </c>
      <c r="C744" s="281">
        <v>1169.6300000000001</v>
      </c>
      <c r="D744" s="281">
        <v>1175.8499999999999</v>
      </c>
      <c r="E744" s="281">
        <v>1182.8699999999999</v>
      </c>
      <c r="F744" s="281">
        <v>1303.8499999999999</v>
      </c>
      <c r="G744" s="281">
        <v>1302.74</v>
      </c>
      <c r="H744" s="281">
        <v>1326.8</v>
      </c>
      <c r="I744" s="281">
        <v>1502.56</v>
      </c>
      <c r="J744" s="281">
        <v>1612.71</v>
      </c>
      <c r="K744" s="281">
        <v>1620.18</v>
      </c>
      <c r="L744" s="281">
        <v>1593.13</v>
      </c>
      <c r="M744" s="281">
        <v>1608.2</v>
      </c>
      <c r="N744" s="281">
        <v>1470.1</v>
      </c>
      <c r="O744" s="281">
        <v>1481.35</v>
      </c>
      <c r="P744" s="281">
        <v>1524.24</v>
      </c>
      <c r="Q744" s="281">
        <v>1483.81</v>
      </c>
      <c r="R744" s="281">
        <v>1478.78</v>
      </c>
      <c r="S744" s="281">
        <v>1481.75</v>
      </c>
      <c r="T744" s="281">
        <v>1345.74</v>
      </c>
      <c r="U744" s="281">
        <v>1373.27</v>
      </c>
      <c r="V744" s="281">
        <v>1311.44</v>
      </c>
      <c r="W744" s="281">
        <v>1196.3699999999999</v>
      </c>
      <c r="X744" s="281">
        <v>1188.75</v>
      </c>
      <c r="Y744" s="281">
        <v>1151.77</v>
      </c>
    </row>
    <row r="745" spans="1:25">
      <c r="A745" s="256">
        <v>18</v>
      </c>
      <c r="B745" s="281">
        <v>1186.49</v>
      </c>
      <c r="C745" s="281">
        <v>1187.08</v>
      </c>
      <c r="D745" s="281">
        <v>1191.74</v>
      </c>
      <c r="E745" s="281">
        <v>1192.81</v>
      </c>
      <c r="F745" s="281">
        <v>1193.02</v>
      </c>
      <c r="G745" s="281">
        <v>1222.53</v>
      </c>
      <c r="H745" s="281">
        <v>1180</v>
      </c>
      <c r="I745" s="281">
        <v>1178.4100000000001</v>
      </c>
      <c r="J745" s="281">
        <v>1151.8800000000001</v>
      </c>
      <c r="K745" s="281">
        <v>1155.3900000000001</v>
      </c>
      <c r="L745" s="281">
        <v>1149.6500000000001</v>
      </c>
      <c r="M745" s="281">
        <v>1181</v>
      </c>
      <c r="N745" s="281">
        <v>1178.78</v>
      </c>
      <c r="O745" s="281">
        <v>1178.57</v>
      </c>
      <c r="P745" s="281">
        <v>1335.24</v>
      </c>
      <c r="Q745" s="281">
        <v>1319.43</v>
      </c>
      <c r="R745" s="281">
        <v>1310.77</v>
      </c>
      <c r="S745" s="281">
        <v>1341.75</v>
      </c>
      <c r="T745" s="281">
        <v>1178.3499999999999</v>
      </c>
      <c r="U745" s="281">
        <v>1220.1600000000001</v>
      </c>
      <c r="V745" s="281">
        <v>1382.78</v>
      </c>
      <c r="W745" s="281">
        <v>1339.8</v>
      </c>
      <c r="X745" s="281">
        <v>1201.56</v>
      </c>
      <c r="Y745" s="281">
        <v>1184.18</v>
      </c>
    </row>
    <row r="746" spans="1:25">
      <c r="A746" s="256">
        <v>19</v>
      </c>
      <c r="B746" s="281">
        <v>1082.82</v>
      </c>
      <c r="C746" s="281">
        <v>1074.78</v>
      </c>
      <c r="D746" s="281">
        <v>1059.49</v>
      </c>
      <c r="E746" s="281">
        <v>1072.18</v>
      </c>
      <c r="F746" s="281">
        <v>1048.74</v>
      </c>
      <c r="G746" s="281">
        <v>1173.25</v>
      </c>
      <c r="H746" s="281">
        <v>1226.58</v>
      </c>
      <c r="I746" s="281">
        <v>1258.3800000000001</v>
      </c>
      <c r="J746" s="281">
        <v>1251.95</v>
      </c>
      <c r="K746" s="281">
        <v>1252.0999999999999</v>
      </c>
      <c r="L746" s="281">
        <v>1251.74</v>
      </c>
      <c r="M746" s="281">
        <v>1252.1099999999999</v>
      </c>
      <c r="N746" s="281">
        <v>1250.0899999999999</v>
      </c>
      <c r="O746" s="281">
        <v>1239.55</v>
      </c>
      <c r="P746" s="281">
        <v>1239.42</v>
      </c>
      <c r="Q746" s="281">
        <v>1238.3599999999999</v>
      </c>
      <c r="R746" s="281">
        <v>1237.8599999999999</v>
      </c>
      <c r="S746" s="281">
        <v>1240.98</v>
      </c>
      <c r="T746" s="281">
        <v>1240.03</v>
      </c>
      <c r="U746" s="281">
        <v>1237.47</v>
      </c>
      <c r="V746" s="281">
        <v>1303.77</v>
      </c>
      <c r="W746" s="281">
        <v>1303.18</v>
      </c>
      <c r="X746" s="281">
        <v>1239.9100000000001</v>
      </c>
      <c r="Y746" s="281">
        <v>1093.99</v>
      </c>
    </row>
    <row r="747" spans="1:25">
      <c r="A747" s="256">
        <v>20</v>
      </c>
      <c r="B747" s="281">
        <v>1085.22</v>
      </c>
      <c r="C747" s="281">
        <v>1082.1300000000001</v>
      </c>
      <c r="D747" s="281">
        <v>1063.8800000000001</v>
      </c>
      <c r="E747" s="281">
        <v>1077.6300000000001</v>
      </c>
      <c r="F747" s="281">
        <v>1060.4100000000001</v>
      </c>
      <c r="G747" s="281">
        <v>1115.47</v>
      </c>
      <c r="H747" s="281">
        <v>1142.29</v>
      </c>
      <c r="I747" s="281">
        <v>1238.5999999999999</v>
      </c>
      <c r="J747" s="281">
        <v>1053.9000000000001</v>
      </c>
      <c r="K747" s="281">
        <v>1055.18</v>
      </c>
      <c r="L747" s="281">
        <v>1054.73</v>
      </c>
      <c r="M747" s="281">
        <v>1236.0899999999999</v>
      </c>
      <c r="N747" s="281">
        <v>1235.76</v>
      </c>
      <c r="O747" s="281">
        <v>1235.58</v>
      </c>
      <c r="P747" s="281">
        <v>1142.97</v>
      </c>
      <c r="Q747" s="281">
        <v>1141.95</v>
      </c>
      <c r="R747" s="281">
        <v>1234.95</v>
      </c>
      <c r="S747" s="281">
        <v>1239.54</v>
      </c>
      <c r="T747" s="281">
        <v>1121.53</v>
      </c>
      <c r="U747" s="281">
        <v>1125.82</v>
      </c>
      <c r="V747" s="281">
        <v>1288.0899999999999</v>
      </c>
      <c r="W747" s="281">
        <v>1239.68</v>
      </c>
      <c r="X747" s="281">
        <v>1089.1500000000001</v>
      </c>
      <c r="Y747" s="281">
        <v>1090.0999999999999</v>
      </c>
    </row>
    <row r="748" spans="1:25">
      <c r="A748" s="256">
        <v>21</v>
      </c>
      <c r="B748" s="281">
        <v>861.03</v>
      </c>
      <c r="C748" s="281">
        <v>835.09</v>
      </c>
      <c r="D748" s="281">
        <v>792.02</v>
      </c>
      <c r="E748" s="281">
        <v>790.17</v>
      </c>
      <c r="F748" s="281">
        <v>1049.73</v>
      </c>
      <c r="G748" s="281">
        <v>1041.48</v>
      </c>
      <c r="H748" s="281">
        <v>1216.1400000000001</v>
      </c>
      <c r="I748" s="281">
        <v>1282.0899999999999</v>
      </c>
      <c r="J748" s="281">
        <v>1302.5999999999999</v>
      </c>
      <c r="K748" s="281">
        <v>1297.1500000000001</v>
      </c>
      <c r="L748" s="281">
        <v>1295.6400000000001</v>
      </c>
      <c r="M748" s="281">
        <v>1294.54</v>
      </c>
      <c r="N748" s="281">
        <v>1295.68</v>
      </c>
      <c r="O748" s="281">
        <v>1293.2</v>
      </c>
      <c r="P748" s="281">
        <v>1290.49</v>
      </c>
      <c r="Q748" s="281">
        <v>1291.27</v>
      </c>
      <c r="R748" s="281">
        <v>1292.69</v>
      </c>
      <c r="S748" s="281">
        <v>1398.46</v>
      </c>
      <c r="T748" s="281">
        <v>1338.54</v>
      </c>
      <c r="U748" s="281">
        <v>1360.31</v>
      </c>
      <c r="V748" s="281">
        <v>1287.6500000000001</v>
      </c>
      <c r="W748" s="281">
        <v>1271.8800000000001</v>
      </c>
      <c r="X748" s="281">
        <v>1197.6500000000001</v>
      </c>
      <c r="Y748" s="281">
        <v>1068.47</v>
      </c>
    </row>
    <row r="749" spans="1:25">
      <c r="A749" s="256">
        <v>22</v>
      </c>
      <c r="B749" s="281">
        <v>1193.58</v>
      </c>
      <c r="C749" s="281">
        <v>1177.5899999999999</v>
      </c>
      <c r="D749" s="281">
        <v>1175.81</v>
      </c>
      <c r="E749" s="281">
        <v>1108.5899999999999</v>
      </c>
      <c r="F749" s="281">
        <v>1050.17</v>
      </c>
      <c r="G749" s="281">
        <v>1229.8</v>
      </c>
      <c r="H749" s="281">
        <v>1277.44</v>
      </c>
      <c r="I749" s="281">
        <v>1322.58</v>
      </c>
      <c r="J749" s="281">
        <v>1493.71</v>
      </c>
      <c r="K749" s="281">
        <v>1535.8</v>
      </c>
      <c r="L749" s="281">
        <v>1538.4</v>
      </c>
      <c r="M749" s="281">
        <v>1530.7</v>
      </c>
      <c r="N749" s="281">
        <v>1528.14</v>
      </c>
      <c r="O749" s="281">
        <v>1527.99</v>
      </c>
      <c r="P749" s="281">
        <v>1534.86</v>
      </c>
      <c r="Q749" s="281">
        <v>1521.64</v>
      </c>
      <c r="R749" s="281">
        <v>1546.82</v>
      </c>
      <c r="S749" s="281">
        <v>1543.17</v>
      </c>
      <c r="T749" s="281">
        <v>1540.86</v>
      </c>
      <c r="U749" s="281">
        <v>1590.93</v>
      </c>
      <c r="V749" s="281">
        <v>1415.45</v>
      </c>
      <c r="W749" s="281">
        <v>1296.3</v>
      </c>
      <c r="X749" s="281">
        <v>1289.04</v>
      </c>
      <c r="Y749" s="281">
        <v>1220.6099999999999</v>
      </c>
    </row>
    <row r="750" spans="1:25">
      <c r="A750" s="256">
        <v>23</v>
      </c>
      <c r="B750" s="281">
        <v>1059.56</v>
      </c>
      <c r="C750" s="281">
        <v>1061.82</v>
      </c>
      <c r="D750" s="281">
        <v>1064.6199999999999</v>
      </c>
      <c r="E750" s="281">
        <v>1054.07</v>
      </c>
      <c r="F750" s="281">
        <v>1027.93</v>
      </c>
      <c r="G750" s="281">
        <v>1138.32</v>
      </c>
      <c r="H750" s="281">
        <v>1226.3900000000001</v>
      </c>
      <c r="I750" s="281">
        <v>1310.71</v>
      </c>
      <c r="J750" s="281">
        <v>1411.49</v>
      </c>
      <c r="K750" s="281">
        <v>1501.85</v>
      </c>
      <c r="L750" s="281">
        <v>1519.92</v>
      </c>
      <c r="M750" s="281">
        <v>1538.11</v>
      </c>
      <c r="N750" s="281">
        <v>1529.77</v>
      </c>
      <c r="O750" s="281">
        <v>1546.85</v>
      </c>
      <c r="P750" s="281">
        <v>1569.34</v>
      </c>
      <c r="Q750" s="281">
        <v>1562.72</v>
      </c>
      <c r="R750" s="281">
        <v>1572.17</v>
      </c>
      <c r="S750" s="281">
        <v>1554.44</v>
      </c>
      <c r="T750" s="281">
        <v>1535.87</v>
      </c>
      <c r="U750" s="281">
        <v>1588.51</v>
      </c>
      <c r="V750" s="281">
        <v>1392.13</v>
      </c>
      <c r="W750" s="281">
        <v>1289.54</v>
      </c>
      <c r="X750" s="281">
        <v>1209.04</v>
      </c>
      <c r="Y750" s="281">
        <v>1128.3900000000001</v>
      </c>
    </row>
    <row r="751" spans="1:25">
      <c r="A751" s="256">
        <v>24</v>
      </c>
      <c r="B751" s="281">
        <v>1042.8399999999999</v>
      </c>
      <c r="C751" s="281">
        <v>1046.3699999999999</v>
      </c>
      <c r="D751" s="281">
        <v>1052</v>
      </c>
      <c r="E751" s="281">
        <v>1053.7</v>
      </c>
      <c r="F751" s="281">
        <v>1035.8900000000001</v>
      </c>
      <c r="G751" s="281">
        <v>1260.3900000000001</v>
      </c>
      <c r="H751" s="281">
        <v>1279.81</v>
      </c>
      <c r="I751" s="281">
        <v>1437.16</v>
      </c>
      <c r="J751" s="281">
        <v>1417.91</v>
      </c>
      <c r="K751" s="281">
        <v>1428.19</v>
      </c>
      <c r="L751" s="281">
        <v>1475.21</v>
      </c>
      <c r="M751" s="281">
        <v>1475.99</v>
      </c>
      <c r="N751" s="281">
        <v>1415.59</v>
      </c>
      <c r="O751" s="281">
        <v>1382.79</v>
      </c>
      <c r="P751" s="281">
        <v>1375.4</v>
      </c>
      <c r="Q751" s="281">
        <v>1363.57</v>
      </c>
      <c r="R751" s="281">
        <v>1382.23</v>
      </c>
      <c r="S751" s="281">
        <v>1395.37</v>
      </c>
      <c r="T751" s="281">
        <v>1368.86</v>
      </c>
      <c r="U751" s="281">
        <v>1406.14</v>
      </c>
      <c r="V751" s="281">
        <v>1266.1600000000001</v>
      </c>
      <c r="W751" s="281">
        <v>1148.1400000000001</v>
      </c>
      <c r="X751" s="281">
        <v>1099.52</v>
      </c>
      <c r="Y751" s="281">
        <v>1043.69</v>
      </c>
    </row>
    <row r="752" spans="1:25">
      <c r="A752" s="256">
        <v>25</v>
      </c>
      <c r="B752" s="281">
        <v>1044.57</v>
      </c>
      <c r="C752" s="281">
        <v>1048.1300000000001</v>
      </c>
      <c r="D752" s="281">
        <v>1050.93</v>
      </c>
      <c r="E752" s="281">
        <v>1059.6300000000001</v>
      </c>
      <c r="F752" s="281">
        <v>1084.8</v>
      </c>
      <c r="G752" s="281">
        <v>1191.4000000000001</v>
      </c>
      <c r="H752" s="281">
        <v>1204.1099999999999</v>
      </c>
      <c r="I752" s="281">
        <v>1306.45</v>
      </c>
      <c r="J752" s="281">
        <v>1353.24</v>
      </c>
      <c r="K752" s="281">
        <v>1377.91</v>
      </c>
      <c r="L752" s="281">
        <v>1357.14</v>
      </c>
      <c r="M752" s="281">
        <v>1356.92</v>
      </c>
      <c r="N752" s="281">
        <v>1352</v>
      </c>
      <c r="O752" s="281">
        <v>1350.76</v>
      </c>
      <c r="P752" s="281">
        <v>1402.01</v>
      </c>
      <c r="Q752" s="281">
        <v>1345.34</v>
      </c>
      <c r="R752" s="281">
        <v>1249.3800000000001</v>
      </c>
      <c r="S752" s="281">
        <v>1361.27</v>
      </c>
      <c r="T752" s="281">
        <v>1248.52</v>
      </c>
      <c r="U752" s="281">
        <v>1297.3399999999999</v>
      </c>
      <c r="V752" s="281">
        <v>1179.4100000000001</v>
      </c>
      <c r="W752" s="281">
        <v>1171.6400000000001</v>
      </c>
      <c r="X752" s="281">
        <v>1157.49</v>
      </c>
      <c r="Y752" s="281">
        <v>1144.52</v>
      </c>
    </row>
    <row r="753" spans="1:25">
      <c r="A753" s="256">
        <v>26</v>
      </c>
      <c r="B753" s="281">
        <v>1034.6300000000001</v>
      </c>
      <c r="C753" s="281">
        <v>1018.51</v>
      </c>
      <c r="D753" s="281">
        <v>1023.31</v>
      </c>
      <c r="E753" s="281">
        <v>1046.1500000000001</v>
      </c>
      <c r="F753" s="281">
        <v>1030.21</v>
      </c>
      <c r="G753" s="281">
        <v>1258.67</v>
      </c>
      <c r="H753" s="281">
        <v>1297.77</v>
      </c>
      <c r="I753" s="281">
        <v>1407.5</v>
      </c>
      <c r="J753" s="281">
        <v>1524.38</v>
      </c>
      <c r="K753" s="281">
        <v>1553.05</v>
      </c>
      <c r="L753" s="281">
        <v>1554.14</v>
      </c>
      <c r="M753" s="281">
        <v>1551.19</v>
      </c>
      <c r="N753" s="281">
        <v>1538.8</v>
      </c>
      <c r="O753" s="281">
        <v>1543.06</v>
      </c>
      <c r="P753" s="281">
        <v>1528.69</v>
      </c>
      <c r="Q753" s="281">
        <v>1491.32</v>
      </c>
      <c r="R753" s="281">
        <v>1457.7</v>
      </c>
      <c r="S753" s="281">
        <v>1479.03</v>
      </c>
      <c r="T753" s="281">
        <v>1549.73</v>
      </c>
      <c r="U753" s="281">
        <v>1567.3</v>
      </c>
      <c r="V753" s="281">
        <v>1398.44</v>
      </c>
      <c r="W753" s="281">
        <v>1276.27</v>
      </c>
      <c r="X753" s="281">
        <v>1210.52</v>
      </c>
      <c r="Y753" s="281">
        <v>1049.32</v>
      </c>
    </row>
    <row r="754" spans="1:25">
      <c r="A754" s="256">
        <v>27</v>
      </c>
      <c r="B754" s="281">
        <v>1048.1199999999999</v>
      </c>
      <c r="C754" s="281">
        <v>1043.44</v>
      </c>
      <c r="D754" s="281">
        <v>1050.8699999999999</v>
      </c>
      <c r="E754" s="281">
        <v>1069.8499999999999</v>
      </c>
      <c r="F754" s="281">
        <v>1035.3</v>
      </c>
      <c r="G754" s="281">
        <v>1252.5899999999999</v>
      </c>
      <c r="H754" s="281">
        <v>1297.6500000000001</v>
      </c>
      <c r="I754" s="281">
        <v>1416.54</v>
      </c>
      <c r="J754" s="281">
        <v>1565.5</v>
      </c>
      <c r="K754" s="281">
        <v>1634.21</v>
      </c>
      <c r="L754" s="281">
        <v>1627.05</v>
      </c>
      <c r="M754" s="281">
        <v>1609.28</v>
      </c>
      <c r="N754" s="281">
        <v>1559.04</v>
      </c>
      <c r="O754" s="281">
        <v>1561.02</v>
      </c>
      <c r="P754" s="281">
        <v>1541.86</v>
      </c>
      <c r="Q754" s="281">
        <v>1541.73</v>
      </c>
      <c r="R754" s="281">
        <v>1519.89</v>
      </c>
      <c r="S754" s="281">
        <v>1533.22</v>
      </c>
      <c r="T754" s="281">
        <v>1530.25</v>
      </c>
      <c r="U754" s="281">
        <v>1539.77</v>
      </c>
      <c r="V754" s="281">
        <v>1331.4</v>
      </c>
      <c r="W754" s="281">
        <v>1228.68</v>
      </c>
      <c r="X754" s="281">
        <v>1156.8900000000001</v>
      </c>
      <c r="Y754" s="281">
        <v>1051.8</v>
      </c>
    </row>
    <row r="755" spans="1:25">
      <c r="A755" s="256">
        <v>28</v>
      </c>
      <c r="B755" s="281">
        <v>1037.1600000000001</v>
      </c>
      <c r="C755" s="281">
        <v>987.34</v>
      </c>
      <c r="D755" s="281">
        <v>983.25</v>
      </c>
      <c r="E755" s="281">
        <v>988.91</v>
      </c>
      <c r="F755" s="281">
        <v>1028.21</v>
      </c>
      <c r="G755" s="281">
        <v>1190.8699999999999</v>
      </c>
      <c r="H755" s="281">
        <v>1219.43</v>
      </c>
      <c r="I755" s="281">
        <v>1312.91</v>
      </c>
      <c r="J755" s="281">
        <v>1413.21</v>
      </c>
      <c r="K755" s="281">
        <v>1520.75</v>
      </c>
      <c r="L755" s="281">
        <v>1530.99</v>
      </c>
      <c r="M755" s="281">
        <v>1524.02</v>
      </c>
      <c r="N755" s="281">
        <v>1495.43</v>
      </c>
      <c r="O755" s="281">
        <v>1507.16</v>
      </c>
      <c r="P755" s="281">
        <v>1498.36</v>
      </c>
      <c r="Q755" s="281">
        <v>1497.32</v>
      </c>
      <c r="R755" s="281">
        <v>1491.19</v>
      </c>
      <c r="S755" s="281">
        <v>1520.47</v>
      </c>
      <c r="T755" s="281">
        <v>1530.17</v>
      </c>
      <c r="U755" s="281">
        <v>1495.58</v>
      </c>
      <c r="V755" s="281">
        <v>1308.93</v>
      </c>
      <c r="W755" s="281">
        <v>1199.42</v>
      </c>
      <c r="X755" s="281">
        <v>1190.29</v>
      </c>
      <c r="Y755" s="281">
        <v>1105.43</v>
      </c>
    </row>
    <row r="756" spans="1:25">
      <c r="A756" s="256">
        <v>29</v>
      </c>
      <c r="B756" s="281">
        <v>1297.18</v>
      </c>
      <c r="C756" s="281">
        <v>1279.4000000000001</v>
      </c>
      <c r="D756" s="281">
        <v>1277.17</v>
      </c>
      <c r="E756" s="281">
        <v>1278.05</v>
      </c>
      <c r="F756" s="281">
        <v>1261.8800000000001</v>
      </c>
      <c r="G756" s="281">
        <v>1266.5899999999999</v>
      </c>
      <c r="H756" s="281">
        <v>1323.99</v>
      </c>
      <c r="I756" s="281">
        <v>1399.09</v>
      </c>
      <c r="J756" s="281">
        <v>1553.41</v>
      </c>
      <c r="K756" s="281">
        <v>1622.66</v>
      </c>
      <c r="L756" s="281">
        <v>1614.81</v>
      </c>
      <c r="M756" s="281">
        <v>1611.48</v>
      </c>
      <c r="N756" s="281">
        <v>1616.91</v>
      </c>
      <c r="O756" s="281">
        <v>1707.27</v>
      </c>
      <c r="P756" s="281">
        <v>1644.97</v>
      </c>
      <c r="Q756" s="281">
        <v>1646.68</v>
      </c>
      <c r="R756" s="281">
        <v>1631.09</v>
      </c>
      <c r="S756" s="281">
        <v>1632.71</v>
      </c>
      <c r="T756" s="281">
        <v>1805.86</v>
      </c>
      <c r="U756" s="281">
        <v>1852.74</v>
      </c>
      <c r="V756" s="281">
        <v>1739.64</v>
      </c>
      <c r="W756" s="281">
        <v>1538.46</v>
      </c>
      <c r="X756" s="281">
        <v>1436.09</v>
      </c>
      <c r="Y756" s="281">
        <v>1294.6099999999999</v>
      </c>
    </row>
    <row r="757" spans="1:25">
      <c r="A757" s="256">
        <v>30</v>
      </c>
      <c r="B757" s="281">
        <v>1188.1400000000001</v>
      </c>
      <c r="C757" s="281">
        <v>1067.92</v>
      </c>
      <c r="D757" s="281">
        <v>1068.33</v>
      </c>
      <c r="E757" s="281">
        <v>1122.74</v>
      </c>
      <c r="F757" s="281">
        <v>1096.32</v>
      </c>
      <c r="G757" s="281">
        <v>1110.77</v>
      </c>
      <c r="H757" s="281">
        <v>1128.29</v>
      </c>
      <c r="I757" s="281">
        <v>1304.82</v>
      </c>
      <c r="J757" s="281">
        <v>1423.43</v>
      </c>
      <c r="K757" s="281">
        <v>1505.13</v>
      </c>
      <c r="L757" s="281">
        <v>1534.22</v>
      </c>
      <c r="M757" s="281">
        <v>1543.64</v>
      </c>
      <c r="N757" s="281">
        <v>1549.52</v>
      </c>
      <c r="O757" s="281">
        <v>1554.08</v>
      </c>
      <c r="P757" s="281">
        <v>1697.24</v>
      </c>
      <c r="Q757" s="281">
        <v>1686.63</v>
      </c>
      <c r="R757" s="281">
        <v>1699.79</v>
      </c>
      <c r="S757" s="281">
        <v>1855.23</v>
      </c>
      <c r="T757" s="281">
        <v>1829.81</v>
      </c>
      <c r="U757" s="281">
        <v>1734.47</v>
      </c>
      <c r="V757" s="281">
        <v>1585.27</v>
      </c>
      <c r="W757" s="281">
        <v>1466.36</v>
      </c>
      <c r="X757" s="281">
        <v>1349.08</v>
      </c>
      <c r="Y757" s="281">
        <v>1226.93</v>
      </c>
    </row>
    <row r="758" spans="1:25">
      <c r="A758" s="256">
        <v>31</v>
      </c>
      <c r="B758" s="281">
        <v>0</v>
      </c>
      <c r="C758" s="281">
        <v>0</v>
      </c>
      <c r="D758" s="281">
        <v>0</v>
      </c>
      <c r="E758" s="281">
        <v>0</v>
      </c>
      <c r="F758" s="281">
        <v>0</v>
      </c>
      <c r="G758" s="281">
        <v>0</v>
      </c>
      <c r="H758" s="281">
        <v>0</v>
      </c>
      <c r="I758" s="281">
        <v>0</v>
      </c>
      <c r="J758" s="281">
        <v>0</v>
      </c>
      <c r="K758" s="281">
        <v>0</v>
      </c>
      <c r="L758" s="281">
        <v>0</v>
      </c>
      <c r="M758" s="281">
        <v>0</v>
      </c>
      <c r="N758" s="281">
        <v>0</v>
      </c>
      <c r="O758" s="281">
        <v>0</v>
      </c>
      <c r="P758" s="281">
        <v>0</v>
      </c>
      <c r="Q758" s="281">
        <v>0</v>
      </c>
      <c r="R758" s="281">
        <v>0</v>
      </c>
      <c r="S758" s="281">
        <v>0</v>
      </c>
      <c r="T758" s="281">
        <v>0</v>
      </c>
      <c r="U758" s="281">
        <v>0</v>
      </c>
      <c r="V758" s="281">
        <v>0</v>
      </c>
      <c r="W758" s="281">
        <v>0</v>
      </c>
      <c r="X758" s="281">
        <v>0</v>
      </c>
      <c r="Y758" s="281">
        <v>0</v>
      </c>
    </row>
    <row r="760" spans="1:25">
      <c r="A760" s="422" t="s">
        <v>212</v>
      </c>
      <c r="B760" s="492" t="s">
        <v>214</v>
      </c>
      <c r="C760" s="492"/>
      <c r="D760" s="492"/>
      <c r="E760" s="492"/>
      <c r="F760" s="492"/>
      <c r="G760" s="492"/>
      <c r="H760" s="492"/>
      <c r="I760" s="492"/>
      <c r="J760" s="492"/>
      <c r="K760" s="492"/>
      <c r="L760" s="492"/>
      <c r="M760" s="492"/>
      <c r="N760" s="492"/>
      <c r="O760" s="492"/>
      <c r="P760" s="492"/>
      <c r="Q760" s="492"/>
      <c r="R760" s="492"/>
      <c r="S760" s="492"/>
      <c r="T760" s="492"/>
      <c r="U760" s="492"/>
      <c r="V760" s="492"/>
      <c r="W760" s="492"/>
      <c r="X760" s="492"/>
      <c r="Y760" s="492"/>
    </row>
    <row r="761" spans="1:25" ht="30">
      <c r="A761" s="422"/>
      <c r="B761" s="280" t="s">
        <v>1</v>
      </c>
      <c r="C761" s="280" t="s">
        <v>2</v>
      </c>
      <c r="D761" s="280" t="s">
        <v>3</v>
      </c>
      <c r="E761" s="280" t="s">
        <v>4</v>
      </c>
      <c r="F761" s="280" t="s">
        <v>5</v>
      </c>
      <c r="G761" s="280" t="s">
        <v>6</v>
      </c>
      <c r="H761" s="280" t="s">
        <v>7</v>
      </c>
      <c r="I761" s="280" t="s">
        <v>8</v>
      </c>
      <c r="J761" s="280" t="s">
        <v>9</v>
      </c>
      <c r="K761" s="280" t="s">
        <v>10</v>
      </c>
      <c r="L761" s="280" t="s">
        <v>11</v>
      </c>
      <c r="M761" s="280" t="s">
        <v>12</v>
      </c>
      <c r="N761" s="280" t="s">
        <v>13</v>
      </c>
      <c r="O761" s="280" t="s">
        <v>14</v>
      </c>
      <c r="P761" s="280" t="s">
        <v>15</v>
      </c>
      <c r="Q761" s="280" t="s">
        <v>16</v>
      </c>
      <c r="R761" s="280" t="s">
        <v>17</v>
      </c>
      <c r="S761" s="280" t="s">
        <v>18</v>
      </c>
      <c r="T761" s="280" t="s">
        <v>19</v>
      </c>
      <c r="U761" s="280" t="s">
        <v>20</v>
      </c>
      <c r="V761" s="280" t="s">
        <v>21</v>
      </c>
      <c r="W761" s="280" t="s">
        <v>22</v>
      </c>
      <c r="X761" s="280" t="s">
        <v>23</v>
      </c>
      <c r="Y761" s="280" t="s">
        <v>24</v>
      </c>
    </row>
    <row r="762" spans="1:25">
      <c r="A762" s="256">
        <v>1</v>
      </c>
      <c r="B762" s="281">
        <v>1441.23</v>
      </c>
      <c r="C762" s="281">
        <v>1431.95</v>
      </c>
      <c r="D762" s="281">
        <v>1548.45</v>
      </c>
      <c r="E762" s="281">
        <v>2062.81</v>
      </c>
      <c r="F762" s="281">
        <v>1686.88</v>
      </c>
      <c r="G762" s="281">
        <v>2178.56</v>
      </c>
      <c r="H762" s="281">
        <v>2083.79</v>
      </c>
      <c r="I762" s="281">
        <v>2103.9499999999998</v>
      </c>
      <c r="J762" s="281">
        <v>2068.48</v>
      </c>
      <c r="K762" s="281">
        <v>2036.73</v>
      </c>
      <c r="L762" s="281">
        <v>2021.76</v>
      </c>
      <c r="M762" s="281">
        <v>1967.98</v>
      </c>
      <c r="N762" s="281">
        <v>2076.04</v>
      </c>
      <c r="O762" s="281">
        <v>2069.59</v>
      </c>
      <c r="P762" s="281">
        <v>2101.0500000000002</v>
      </c>
      <c r="Q762" s="281">
        <v>2062.9</v>
      </c>
      <c r="R762" s="281">
        <v>2067.27</v>
      </c>
      <c r="S762" s="281">
        <v>2024.01</v>
      </c>
      <c r="T762" s="281">
        <v>2185.98</v>
      </c>
      <c r="U762" s="281">
        <v>2199.27</v>
      </c>
      <c r="V762" s="281">
        <v>1728.14</v>
      </c>
      <c r="W762" s="281">
        <v>1614.74</v>
      </c>
      <c r="X762" s="281">
        <v>1500.23</v>
      </c>
      <c r="Y762" s="281">
        <v>1485.25</v>
      </c>
    </row>
    <row r="763" spans="1:25">
      <c r="A763" s="256">
        <v>2</v>
      </c>
      <c r="B763" s="281">
        <v>1477.09</v>
      </c>
      <c r="C763" s="281">
        <v>1590.42</v>
      </c>
      <c r="D763" s="281">
        <v>1660.11</v>
      </c>
      <c r="E763" s="281">
        <v>1489.06</v>
      </c>
      <c r="F763" s="281">
        <v>1587.37</v>
      </c>
      <c r="G763" s="281">
        <v>2068.83</v>
      </c>
      <c r="H763" s="281">
        <v>2198.0100000000002</v>
      </c>
      <c r="I763" s="281">
        <v>2395.2600000000002</v>
      </c>
      <c r="J763" s="281">
        <v>2434.37</v>
      </c>
      <c r="K763" s="281">
        <v>2438.33</v>
      </c>
      <c r="L763" s="281">
        <v>2410.08</v>
      </c>
      <c r="M763" s="281">
        <v>2351.29</v>
      </c>
      <c r="N763" s="281">
        <v>2384.83</v>
      </c>
      <c r="O763" s="281">
        <v>2337.8200000000002</v>
      </c>
      <c r="P763" s="281">
        <v>2431.3200000000002</v>
      </c>
      <c r="Q763" s="281">
        <v>2375.9499999999998</v>
      </c>
      <c r="R763" s="281">
        <v>1950.61</v>
      </c>
      <c r="S763" s="281">
        <v>2641.22</v>
      </c>
      <c r="T763" s="281">
        <v>1723.06</v>
      </c>
      <c r="U763" s="281">
        <v>1711.27</v>
      </c>
      <c r="V763" s="281">
        <v>1619.25</v>
      </c>
      <c r="W763" s="281">
        <v>1585.56</v>
      </c>
      <c r="X763" s="281">
        <v>1488.79</v>
      </c>
      <c r="Y763" s="281">
        <v>1408.38</v>
      </c>
    </row>
    <row r="764" spans="1:25">
      <c r="A764" s="256">
        <v>3</v>
      </c>
      <c r="B764" s="281">
        <v>1153.81</v>
      </c>
      <c r="C764" s="281">
        <v>1148.83</v>
      </c>
      <c r="D764" s="281">
        <v>1155.8599999999999</v>
      </c>
      <c r="E764" s="281">
        <v>1261.6600000000001</v>
      </c>
      <c r="F764" s="281">
        <v>1155.4000000000001</v>
      </c>
      <c r="G764" s="281">
        <v>1349.85</v>
      </c>
      <c r="H764" s="281">
        <v>1747.78</v>
      </c>
      <c r="I764" s="281">
        <v>1620.28</v>
      </c>
      <c r="J764" s="281">
        <v>1616.13</v>
      </c>
      <c r="K764" s="281">
        <v>1711.21</v>
      </c>
      <c r="L764" s="281">
        <v>1621.44</v>
      </c>
      <c r="M764" s="281">
        <v>1624.81</v>
      </c>
      <c r="N764" s="281">
        <v>1585.79</v>
      </c>
      <c r="O764" s="281">
        <v>1616.78</v>
      </c>
      <c r="P764" s="281">
        <v>1657.22</v>
      </c>
      <c r="Q764" s="281">
        <v>1552.96</v>
      </c>
      <c r="R764" s="281">
        <v>1615.65</v>
      </c>
      <c r="S764" s="281">
        <v>1636.05</v>
      </c>
      <c r="T764" s="281">
        <v>2140.91</v>
      </c>
      <c r="U764" s="281">
        <v>1554.17</v>
      </c>
      <c r="V764" s="281">
        <v>1334.06</v>
      </c>
      <c r="W764" s="281">
        <v>1216.46</v>
      </c>
      <c r="X764" s="281">
        <v>1154.42</v>
      </c>
      <c r="Y764" s="281">
        <v>1157.1199999999999</v>
      </c>
    </row>
    <row r="765" spans="1:25">
      <c r="A765" s="256">
        <v>4</v>
      </c>
      <c r="B765" s="281">
        <v>1054.18</v>
      </c>
      <c r="C765" s="281">
        <v>1031.5899999999999</v>
      </c>
      <c r="D765" s="281">
        <v>1070.22</v>
      </c>
      <c r="E765" s="281">
        <v>1109.42</v>
      </c>
      <c r="F765" s="281">
        <v>1050.51</v>
      </c>
      <c r="G765" s="281">
        <v>1155.8399999999999</v>
      </c>
      <c r="H765" s="281">
        <v>1199.1600000000001</v>
      </c>
      <c r="I765" s="281">
        <v>993.48</v>
      </c>
      <c r="J765" s="281">
        <v>1053.77</v>
      </c>
      <c r="K765" s="281">
        <v>921.75</v>
      </c>
      <c r="L765" s="281">
        <v>1061.3</v>
      </c>
      <c r="M765" s="281">
        <v>832.74</v>
      </c>
      <c r="N765" s="281">
        <v>1050.1600000000001</v>
      </c>
      <c r="O765" s="281">
        <v>1089.97</v>
      </c>
      <c r="P765" s="281">
        <v>1182.23</v>
      </c>
      <c r="Q765" s="281">
        <v>1227.55</v>
      </c>
      <c r="R765" s="281">
        <v>1193.8</v>
      </c>
      <c r="S765" s="281">
        <v>1252.02</v>
      </c>
      <c r="T765" s="281">
        <v>1232.08</v>
      </c>
      <c r="U765" s="281">
        <v>1012.7</v>
      </c>
      <c r="V765" s="281">
        <v>1074.72</v>
      </c>
      <c r="W765" s="281">
        <v>1040.42</v>
      </c>
      <c r="X765" s="281">
        <v>1064.6199999999999</v>
      </c>
      <c r="Y765" s="281">
        <v>1060.02</v>
      </c>
    </row>
    <row r="766" spans="1:25">
      <c r="A766" s="256">
        <v>5</v>
      </c>
      <c r="B766" s="281">
        <v>1021.58</v>
      </c>
      <c r="C766" s="281">
        <v>885.61</v>
      </c>
      <c r="D766" s="281">
        <v>1038.3399999999999</v>
      </c>
      <c r="E766" s="281">
        <v>1020.05</v>
      </c>
      <c r="F766" s="281">
        <v>991.01</v>
      </c>
      <c r="G766" s="281">
        <v>1078.22</v>
      </c>
      <c r="H766" s="281">
        <v>1104.81</v>
      </c>
      <c r="I766" s="281">
        <v>1002.36</v>
      </c>
      <c r="J766" s="281">
        <v>990.63</v>
      </c>
      <c r="K766" s="281">
        <v>975.57</v>
      </c>
      <c r="L766" s="281">
        <v>981.05</v>
      </c>
      <c r="M766" s="281">
        <v>986.61</v>
      </c>
      <c r="N766" s="281">
        <v>1002.32</v>
      </c>
      <c r="O766" s="281">
        <v>977.06</v>
      </c>
      <c r="P766" s="281">
        <v>985.55</v>
      </c>
      <c r="Q766" s="281">
        <v>1111.55</v>
      </c>
      <c r="R766" s="281">
        <v>1072.53</v>
      </c>
      <c r="S766" s="281">
        <v>1258.26</v>
      </c>
      <c r="T766" s="281">
        <v>1113.82</v>
      </c>
      <c r="U766" s="281">
        <v>967.53</v>
      </c>
      <c r="V766" s="281">
        <v>1004.46</v>
      </c>
      <c r="W766" s="281">
        <v>1048.48</v>
      </c>
      <c r="X766" s="281">
        <v>1031.5999999999999</v>
      </c>
      <c r="Y766" s="281">
        <v>1029.58</v>
      </c>
    </row>
    <row r="767" spans="1:25">
      <c r="A767" s="256">
        <v>6</v>
      </c>
      <c r="B767" s="281">
        <v>804.69</v>
      </c>
      <c r="C767" s="281">
        <v>887.4</v>
      </c>
      <c r="D767" s="281">
        <v>959.52</v>
      </c>
      <c r="E767" s="281">
        <v>862.62</v>
      </c>
      <c r="F767" s="281">
        <v>837.88</v>
      </c>
      <c r="G767" s="281">
        <v>931.95</v>
      </c>
      <c r="H767" s="281">
        <v>1047.1199999999999</v>
      </c>
      <c r="I767" s="281">
        <v>1042.1400000000001</v>
      </c>
      <c r="J767" s="281">
        <v>1110.3900000000001</v>
      </c>
      <c r="K767" s="281">
        <v>1041.8900000000001</v>
      </c>
      <c r="L767" s="281">
        <v>1067.45</v>
      </c>
      <c r="M767" s="281">
        <v>1040.3599999999999</v>
      </c>
      <c r="N767" s="281">
        <v>1039.79</v>
      </c>
      <c r="O767" s="281">
        <v>1042.6300000000001</v>
      </c>
      <c r="P767" s="281">
        <v>1114.93</v>
      </c>
      <c r="Q767" s="281">
        <v>991.27</v>
      </c>
      <c r="R767" s="281">
        <v>1049.6099999999999</v>
      </c>
      <c r="S767" s="281">
        <v>1299.17</v>
      </c>
      <c r="T767" s="281">
        <v>1008.03</v>
      </c>
      <c r="U767" s="281">
        <v>792.7</v>
      </c>
      <c r="V767" s="281">
        <v>809.59</v>
      </c>
      <c r="W767" s="281">
        <v>992.51</v>
      </c>
      <c r="X767" s="281">
        <v>800.08</v>
      </c>
      <c r="Y767" s="281">
        <v>798.41</v>
      </c>
    </row>
    <row r="768" spans="1:25">
      <c r="A768" s="256">
        <v>7</v>
      </c>
      <c r="B768" s="281">
        <v>907.43</v>
      </c>
      <c r="C768" s="281">
        <v>909.34</v>
      </c>
      <c r="D768" s="281">
        <v>953.77</v>
      </c>
      <c r="E768" s="281">
        <v>1019.33</v>
      </c>
      <c r="F768" s="281">
        <v>994.6</v>
      </c>
      <c r="G768" s="281">
        <v>1062.58</v>
      </c>
      <c r="H768" s="281">
        <v>1253.22</v>
      </c>
      <c r="I768" s="281">
        <v>1371.47</v>
      </c>
      <c r="J768" s="281">
        <v>1446.02</v>
      </c>
      <c r="K768" s="281">
        <v>1466.89</v>
      </c>
      <c r="L768" s="281">
        <v>1440.96</v>
      </c>
      <c r="M768" s="281">
        <v>1463.72</v>
      </c>
      <c r="N768" s="281">
        <v>1438.11</v>
      </c>
      <c r="O768" s="281">
        <v>1479.51</v>
      </c>
      <c r="P768" s="281">
        <v>1474.66</v>
      </c>
      <c r="Q768" s="281">
        <v>1466.15</v>
      </c>
      <c r="R768" s="281">
        <v>1447.4</v>
      </c>
      <c r="S768" s="281">
        <v>1485.81</v>
      </c>
      <c r="T768" s="281">
        <v>1402.48</v>
      </c>
      <c r="U768" s="281">
        <v>1412.19</v>
      </c>
      <c r="V768" s="281">
        <v>1367.48</v>
      </c>
      <c r="W768" s="281">
        <v>1169.18</v>
      </c>
      <c r="X768" s="281">
        <v>1046.51</v>
      </c>
      <c r="Y768" s="281">
        <v>938.6</v>
      </c>
    </row>
    <row r="769" spans="1:25">
      <c r="A769" s="256">
        <v>8</v>
      </c>
      <c r="B769" s="281">
        <v>1044.27</v>
      </c>
      <c r="C769" s="281">
        <v>1047.07</v>
      </c>
      <c r="D769" s="281">
        <v>1052.2</v>
      </c>
      <c r="E769" s="281">
        <v>1065.17</v>
      </c>
      <c r="F769" s="281">
        <v>1206.6500000000001</v>
      </c>
      <c r="G769" s="281">
        <v>1409.24</v>
      </c>
      <c r="H769" s="281">
        <v>1384.69</v>
      </c>
      <c r="I769" s="281">
        <v>1507.47</v>
      </c>
      <c r="J769" s="281">
        <v>1648.26</v>
      </c>
      <c r="K769" s="281">
        <v>1746.64</v>
      </c>
      <c r="L769" s="281">
        <v>1684.66</v>
      </c>
      <c r="M769" s="281">
        <v>1700.77</v>
      </c>
      <c r="N769" s="281">
        <v>1652.68</v>
      </c>
      <c r="O769" s="281">
        <v>1656.63</v>
      </c>
      <c r="P769" s="281">
        <v>1641.54</v>
      </c>
      <c r="Q769" s="281">
        <v>1633.38</v>
      </c>
      <c r="R769" s="281">
        <v>1671.08</v>
      </c>
      <c r="S769" s="281">
        <v>1783.51</v>
      </c>
      <c r="T769" s="281">
        <v>1685.41</v>
      </c>
      <c r="U769" s="281">
        <v>1347.82</v>
      </c>
      <c r="V769" s="281">
        <v>1430.07</v>
      </c>
      <c r="W769" s="281">
        <v>1364.9</v>
      </c>
      <c r="X769" s="281">
        <v>1054.33</v>
      </c>
      <c r="Y769" s="281">
        <v>1051.06</v>
      </c>
    </row>
    <row r="770" spans="1:25">
      <c r="A770" s="256">
        <v>9</v>
      </c>
      <c r="B770" s="281">
        <v>1029.17</v>
      </c>
      <c r="C770" s="281">
        <v>1017.92</v>
      </c>
      <c r="D770" s="281">
        <v>1023.58</v>
      </c>
      <c r="E770" s="281">
        <v>1033.0899999999999</v>
      </c>
      <c r="F770" s="281">
        <v>1092.8</v>
      </c>
      <c r="G770" s="281">
        <v>1200.9000000000001</v>
      </c>
      <c r="H770" s="281">
        <v>1113.21</v>
      </c>
      <c r="I770" s="281">
        <v>1381.93</v>
      </c>
      <c r="J770" s="281">
        <v>1493.89</v>
      </c>
      <c r="K770" s="281">
        <v>1589.26</v>
      </c>
      <c r="L770" s="281">
        <v>1627.47</v>
      </c>
      <c r="M770" s="281">
        <v>1593.36</v>
      </c>
      <c r="N770" s="281">
        <v>1567.7</v>
      </c>
      <c r="O770" s="281">
        <v>1594.52</v>
      </c>
      <c r="P770" s="281">
        <v>1608.79</v>
      </c>
      <c r="Q770" s="281">
        <v>1596.95</v>
      </c>
      <c r="R770" s="281">
        <v>1609.39</v>
      </c>
      <c r="S770" s="281">
        <v>1640.7</v>
      </c>
      <c r="T770" s="281">
        <v>1610.6</v>
      </c>
      <c r="U770" s="281">
        <v>1304.3800000000001</v>
      </c>
      <c r="V770" s="281">
        <v>1146.08</v>
      </c>
      <c r="W770" s="281">
        <v>1057.96</v>
      </c>
      <c r="X770" s="281">
        <v>1044.72</v>
      </c>
      <c r="Y770" s="281">
        <v>1016.73</v>
      </c>
    </row>
    <row r="771" spans="1:25">
      <c r="A771" s="256">
        <v>10</v>
      </c>
      <c r="B771" s="281">
        <v>940.21</v>
      </c>
      <c r="C771" s="281">
        <v>991.06</v>
      </c>
      <c r="D771" s="281">
        <v>1020.13</v>
      </c>
      <c r="E771" s="281">
        <v>1088.3800000000001</v>
      </c>
      <c r="F771" s="281">
        <v>1081.3</v>
      </c>
      <c r="G771" s="281">
        <v>1233.5899999999999</v>
      </c>
      <c r="H771" s="281">
        <v>1347.69</v>
      </c>
      <c r="I771" s="281">
        <v>1330.2</v>
      </c>
      <c r="J771" s="281">
        <v>1213.1199999999999</v>
      </c>
      <c r="K771" s="281">
        <v>1221.0899999999999</v>
      </c>
      <c r="L771" s="281">
        <v>1257.3900000000001</v>
      </c>
      <c r="M771" s="281">
        <v>1273.97</v>
      </c>
      <c r="N771" s="281">
        <v>1315.42</v>
      </c>
      <c r="O771" s="281">
        <v>1311.8</v>
      </c>
      <c r="P771" s="281">
        <v>1180.74</v>
      </c>
      <c r="Q771" s="281">
        <v>1145.3499999999999</v>
      </c>
      <c r="R771" s="281">
        <v>1342.77</v>
      </c>
      <c r="S771" s="281">
        <v>1241.49</v>
      </c>
      <c r="T771" s="281">
        <v>1146.26</v>
      </c>
      <c r="U771" s="281">
        <v>1116.99</v>
      </c>
      <c r="V771" s="281">
        <v>1114.33</v>
      </c>
      <c r="W771" s="281">
        <v>1057.2</v>
      </c>
      <c r="X771" s="281">
        <v>970.48</v>
      </c>
      <c r="Y771" s="281">
        <v>957.24</v>
      </c>
    </row>
    <row r="772" spans="1:25">
      <c r="A772" s="256">
        <v>11</v>
      </c>
      <c r="B772" s="281">
        <v>904.93</v>
      </c>
      <c r="C772" s="281">
        <v>906.52</v>
      </c>
      <c r="D772" s="281">
        <v>919.78</v>
      </c>
      <c r="E772" s="281">
        <v>913.64</v>
      </c>
      <c r="F772" s="281">
        <v>897.07</v>
      </c>
      <c r="G772" s="281">
        <v>909.64</v>
      </c>
      <c r="H772" s="281">
        <v>991.47</v>
      </c>
      <c r="I772" s="281">
        <v>943.07</v>
      </c>
      <c r="J772" s="281">
        <v>921.91</v>
      </c>
      <c r="K772" s="281">
        <v>922.22</v>
      </c>
      <c r="L772" s="281">
        <v>924.08</v>
      </c>
      <c r="M772" s="281">
        <v>924.4</v>
      </c>
      <c r="N772" s="281">
        <v>922.99</v>
      </c>
      <c r="O772" s="281">
        <v>890</v>
      </c>
      <c r="P772" s="281">
        <v>889.65</v>
      </c>
      <c r="Q772" s="281">
        <v>886.51</v>
      </c>
      <c r="R772" s="281">
        <v>889.68</v>
      </c>
      <c r="S772" s="281">
        <v>1003.79</v>
      </c>
      <c r="T772" s="281">
        <v>938.89</v>
      </c>
      <c r="U772" s="281">
        <v>915.92</v>
      </c>
      <c r="V772" s="281">
        <v>926.6</v>
      </c>
      <c r="W772" s="281">
        <v>915.12</v>
      </c>
      <c r="X772" s="281">
        <v>905.53</v>
      </c>
      <c r="Y772" s="281">
        <v>857.53</v>
      </c>
    </row>
    <row r="773" spans="1:25">
      <c r="A773" s="256">
        <v>12</v>
      </c>
      <c r="B773" s="281">
        <v>806.22</v>
      </c>
      <c r="C773" s="281">
        <v>785.29</v>
      </c>
      <c r="D773" s="281">
        <v>799.05</v>
      </c>
      <c r="E773" s="281">
        <v>779.67</v>
      </c>
      <c r="F773" s="281">
        <v>787.58</v>
      </c>
      <c r="G773" s="281">
        <v>817.06</v>
      </c>
      <c r="H773" s="281">
        <v>850.67</v>
      </c>
      <c r="I773" s="281">
        <v>1185.22</v>
      </c>
      <c r="J773" s="281">
        <v>1197.68</v>
      </c>
      <c r="K773" s="281">
        <v>826.97</v>
      </c>
      <c r="L773" s="281">
        <v>827.73</v>
      </c>
      <c r="M773" s="281">
        <v>834.54</v>
      </c>
      <c r="N773" s="281">
        <v>833.58</v>
      </c>
      <c r="O773" s="281">
        <v>904.09</v>
      </c>
      <c r="P773" s="281">
        <v>834.99</v>
      </c>
      <c r="Q773" s="281">
        <v>834.61</v>
      </c>
      <c r="R773" s="281">
        <v>820.4</v>
      </c>
      <c r="S773" s="281">
        <v>826.1</v>
      </c>
      <c r="T773" s="281">
        <v>826.39</v>
      </c>
      <c r="U773" s="281">
        <v>805.05</v>
      </c>
      <c r="V773" s="281">
        <v>816.21</v>
      </c>
      <c r="W773" s="281">
        <v>807.16</v>
      </c>
      <c r="X773" s="281">
        <v>863.49</v>
      </c>
      <c r="Y773" s="281">
        <v>861.96</v>
      </c>
    </row>
    <row r="774" spans="1:25">
      <c r="A774" s="256">
        <v>13</v>
      </c>
      <c r="B774" s="281">
        <v>793.41</v>
      </c>
      <c r="C774" s="281">
        <v>794.18</v>
      </c>
      <c r="D774" s="281">
        <v>898.14</v>
      </c>
      <c r="E774" s="281">
        <v>831.32</v>
      </c>
      <c r="F774" s="281">
        <v>769.93</v>
      </c>
      <c r="G774" s="281">
        <v>1050.23</v>
      </c>
      <c r="H774" s="281">
        <v>1053.06</v>
      </c>
      <c r="I774" s="281">
        <v>1076.83</v>
      </c>
      <c r="J774" s="281">
        <v>1005.19</v>
      </c>
      <c r="K774" s="281">
        <v>1028.94</v>
      </c>
      <c r="L774" s="281">
        <v>1051.1500000000001</v>
      </c>
      <c r="M774" s="281">
        <v>1067.6500000000001</v>
      </c>
      <c r="N774" s="281">
        <v>1109.9100000000001</v>
      </c>
      <c r="O774" s="281">
        <v>1110.57</v>
      </c>
      <c r="P774" s="281">
        <v>1111.24</v>
      </c>
      <c r="Q774" s="281">
        <v>1052.5999999999999</v>
      </c>
      <c r="R774" s="281">
        <v>1065.01</v>
      </c>
      <c r="S774" s="281">
        <v>1119.4100000000001</v>
      </c>
      <c r="T774" s="281">
        <v>855.89</v>
      </c>
      <c r="U774" s="281">
        <v>834.4</v>
      </c>
      <c r="V774" s="281">
        <v>809.95</v>
      </c>
      <c r="W774" s="281">
        <v>800.16</v>
      </c>
      <c r="X774" s="281">
        <v>780.12</v>
      </c>
      <c r="Y774" s="281">
        <v>780.09</v>
      </c>
    </row>
    <row r="775" spans="1:25">
      <c r="A775" s="256">
        <v>14</v>
      </c>
      <c r="B775" s="281">
        <v>787.17</v>
      </c>
      <c r="C775" s="281">
        <v>789.62</v>
      </c>
      <c r="D775" s="281">
        <v>891.38</v>
      </c>
      <c r="E775" s="281">
        <v>893.02</v>
      </c>
      <c r="F775" s="281">
        <v>922.67</v>
      </c>
      <c r="G775" s="281">
        <v>1111.1099999999999</v>
      </c>
      <c r="H775" s="281">
        <v>1151.07</v>
      </c>
      <c r="I775" s="281">
        <v>1277.45</v>
      </c>
      <c r="J775" s="281">
        <v>1262.8</v>
      </c>
      <c r="K775" s="281">
        <v>1174.6500000000001</v>
      </c>
      <c r="L775" s="281">
        <v>1109.56</v>
      </c>
      <c r="M775" s="281">
        <v>1278.8499999999999</v>
      </c>
      <c r="N775" s="281">
        <v>1262.25</v>
      </c>
      <c r="O775" s="281">
        <v>1216.78</v>
      </c>
      <c r="P775" s="281">
        <v>1055.94</v>
      </c>
      <c r="Q775" s="281">
        <v>1106.9100000000001</v>
      </c>
      <c r="R775" s="281">
        <v>1053.48</v>
      </c>
      <c r="S775" s="281">
        <v>1113.05</v>
      </c>
      <c r="T775" s="281">
        <v>844.03</v>
      </c>
      <c r="U775" s="281">
        <v>821.13</v>
      </c>
      <c r="V775" s="281">
        <v>844.57</v>
      </c>
      <c r="W775" s="281">
        <v>1135.26</v>
      </c>
      <c r="X775" s="281">
        <v>1107.3499999999999</v>
      </c>
      <c r="Y775" s="281">
        <v>1079</v>
      </c>
    </row>
    <row r="776" spans="1:25">
      <c r="A776" s="256">
        <v>15</v>
      </c>
      <c r="B776" s="281">
        <v>1031.19</v>
      </c>
      <c r="C776" s="281">
        <v>1032.31</v>
      </c>
      <c r="D776" s="281">
        <v>1035.47</v>
      </c>
      <c r="E776" s="281">
        <v>1032.0899999999999</v>
      </c>
      <c r="F776" s="281">
        <v>1018.34</v>
      </c>
      <c r="G776" s="281">
        <v>1173.5899999999999</v>
      </c>
      <c r="H776" s="281">
        <v>1310.07</v>
      </c>
      <c r="I776" s="281">
        <v>1349.45</v>
      </c>
      <c r="J776" s="281">
        <v>1391.08</v>
      </c>
      <c r="K776" s="281">
        <v>1382.62</v>
      </c>
      <c r="L776" s="281">
        <v>1383.44</v>
      </c>
      <c r="M776" s="281">
        <v>1380</v>
      </c>
      <c r="N776" s="281">
        <v>1260.95</v>
      </c>
      <c r="O776" s="281">
        <v>1363.74</v>
      </c>
      <c r="P776" s="281">
        <v>1295.28</v>
      </c>
      <c r="Q776" s="281">
        <v>1450.83</v>
      </c>
      <c r="R776" s="281">
        <v>1418.98</v>
      </c>
      <c r="S776" s="281">
        <v>1478.19</v>
      </c>
      <c r="T776" s="281">
        <v>1402.17</v>
      </c>
      <c r="U776" s="281">
        <v>1493.44</v>
      </c>
      <c r="V776" s="281">
        <v>1330.62</v>
      </c>
      <c r="W776" s="281">
        <v>1142.82</v>
      </c>
      <c r="X776" s="281">
        <v>1109.6099999999999</v>
      </c>
      <c r="Y776" s="281">
        <v>1078.18</v>
      </c>
    </row>
    <row r="777" spans="1:25">
      <c r="A777" s="256">
        <v>16</v>
      </c>
      <c r="B777" s="281">
        <v>1230.03</v>
      </c>
      <c r="C777" s="281">
        <v>1233.3699999999999</v>
      </c>
      <c r="D777" s="281">
        <v>1234.8900000000001</v>
      </c>
      <c r="E777" s="281">
        <v>1233.7</v>
      </c>
      <c r="F777" s="281">
        <v>1173.6099999999999</v>
      </c>
      <c r="G777" s="281">
        <v>1197.2</v>
      </c>
      <c r="H777" s="281">
        <v>1236.83</v>
      </c>
      <c r="I777" s="281">
        <v>1293.3699999999999</v>
      </c>
      <c r="J777" s="281">
        <v>1420.47</v>
      </c>
      <c r="K777" s="281">
        <v>1388.67</v>
      </c>
      <c r="L777" s="281">
        <v>1307.02</v>
      </c>
      <c r="M777" s="281">
        <v>1278.52</v>
      </c>
      <c r="N777" s="281">
        <v>1468.19</v>
      </c>
      <c r="O777" s="281">
        <v>1363.92</v>
      </c>
      <c r="P777" s="281">
        <v>1386.3</v>
      </c>
      <c r="Q777" s="281">
        <v>1307.05</v>
      </c>
      <c r="R777" s="281">
        <v>1451.07</v>
      </c>
      <c r="S777" s="281">
        <v>1273.28</v>
      </c>
      <c r="T777" s="281">
        <v>1343.95</v>
      </c>
      <c r="U777" s="281">
        <v>1633.39</v>
      </c>
      <c r="V777" s="281">
        <v>1347.6</v>
      </c>
      <c r="W777" s="281">
        <v>1294.3399999999999</v>
      </c>
      <c r="X777" s="281">
        <v>1200.8499999999999</v>
      </c>
      <c r="Y777" s="281">
        <v>1259.1400000000001</v>
      </c>
    </row>
    <row r="778" spans="1:25">
      <c r="A778" s="256">
        <v>17</v>
      </c>
      <c r="B778" s="281">
        <v>1221.26</v>
      </c>
      <c r="C778" s="281">
        <v>1223.5</v>
      </c>
      <c r="D778" s="281">
        <v>1229.72</v>
      </c>
      <c r="E778" s="281">
        <v>1236.74</v>
      </c>
      <c r="F778" s="281">
        <v>1357.72</v>
      </c>
      <c r="G778" s="281">
        <v>1356.61</v>
      </c>
      <c r="H778" s="281">
        <v>1380.67</v>
      </c>
      <c r="I778" s="281">
        <v>1556.43</v>
      </c>
      <c r="J778" s="281">
        <v>1666.58</v>
      </c>
      <c r="K778" s="281">
        <v>1674.05</v>
      </c>
      <c r="L778" s="281">
        <v>1647</v>
      </c>
      <c r="M778" s="281">
        <v>1662.07</v>
      </c>
      <c r="N778" s="281">
        <v>1523.97</v>
      </c>
      <c r="O778" s="281">
        <v>1535.22</v>
      </c>
      <c r="P778" s="281">
        <v>1578.11</v>
      </c>
      <c r="Q778" s="281">
        <v>1537.68</v>
      </c>
      <c r="R778" s="281">
        <v>1532.65</v>
      </c>
      <c r="S778" s="281">
        <v>1535.62</v>
      </c>
      <c r="T778" s="281">
        <v>1399.61</v>
      </c>
      <c r="U778" s="281">
        <v>1427.14</v>
      </c>
      <c r="V778" s="281">
        <v>1365.31</v>
      </c>
      <c r="W778" s="281">
        <v>1250.24</v>
      </c>
      <c r="X778" s="281">
        <v>1242.6199999999999</v>
      </c>
      <c r="Y778" s="281">
        <v>1205.6400000000001</v>
      </c>
    </row>
    <row r="779" spans="1:25">
      <c r="A779" s="256">
        <v>18</v>
      </c>
      <c r="B779" s="281">
        <v>1240.3599999999999</v>
      </c>
      <c r="C779" s="281">
        <v>1240.95</v>
      </c>
      <c r="D779" s="281">
        <v>1245.6099999999999</v>
      </c>
      <c r="E779" s="281">
        <v>1246.68</v>
      </c>
      <c r="F779" s="281">
        <v>1246.8900000000001</v>
      </c>
      <c r="G779" s="281">
        <v>1276.4000000000001</v>
      </c>
      <c r="H779" s="281">
        <v>1233.8699999999999</v>
      </c>
      <c r="I779" s="281">
        <v>1232.28</v>
      </c>
      <c r="J779" s="281">
        <v>1205.75</v>
      </c>
      <c r="K779" s="281">
        <v>1209.26</v>
      </c>
      <c r="L779" s="281">
        <v>1203.52</v>
      </c>
      <c r="M779" s="281">
        <v>1234.8699999999999</v>
      </c>
      <c r="N779" s="281">
        <v>1232.6500000000001</v>
      </c>
      <c r="O779" s="281">
        <v>1232.44</v>
      </c>
      <c r="P779" s="281">
        <v>1389.11</v>
      </c>
      <c r="Q779" s="281">
        <v>1373.3</v>
      </c>
      <c r="R779" s="281">
        <v>1364.64</v>
      </c>
      <c r="S779" s="281">
        <v>1395.62</v>
      </c>
      <c r="T779" s="281">
        <v>1232.22</v>
      </c>
      <c r="U779" s="281">
        <v>1274.03</v>
      </c>
      <c r="V779" s="281">
        <v>1436.65</v>
      </c>
      <c r="W779" s="281">
        <v>1393.67</v>
      </c>
      <c r="X779" s="281">
        <v>1255.43</v>
      </c>
      <c r="Y779" s="281">
        <v>1238.05</v>
      </c>
    </row>
    <row r="780" spans="1:25">
      <c r="A780" s="256">
        <v>19</v>
      </c>
      <c r="B780" s="281">
        <v>1136.69</v>
      </c>
      <c r="C780" s="281">
        <v>1128.6500000000001</v>
      </c>
      <c r="D780" s="281">
        <v>1113.3599999999999</v>
      </c>
      <c r="E780" s="281">
        <v>1126.05</v>
      </c>
      <c r="F780" s="281">
        <v>1102.6099999999999</v>
      </c>
      <c r="G780" s="281">
        <v>1227.1199999999999</v>
      </c>
      <c r="H780" s="281">
        <v>1280.45</v>
      </c>
      <c r="I780" s="281">
        <v>1312.25</v>
      </c>
      <c r="J780" s="281">
        <v>1305.82</v>
      </c>
      <c r="K780" s="281">
        <v>1305.97</v>
      </c>
      <c r="L780" s="281">
        <v>1305.6099999999999</v>
      </c>
      <c r="M780" s="281">
        <v>1305.98</v>
      </c>
      <c r="N780" s="281">
        <v>1303.96</v>
      </c>
      <c r="O780" s="281">
        <v>1293.42</v>
      </c>
      <c r="P780" s="281">
        <v>1293.29</v>
      </c>
      <c r="Q780" s="281">
        <v>1292.23</v>
      </c>
      <c r="R780" s="281">
        <v>1291.73</v>
      </c>
      <c r="S780" s="281">
        <v>1294.8499999999999</v>
      </c>
      <c r="T780" s="281">
        <v>1293.9000000000001</v>
      </c>
      <c r="U780" s="281">
        <v>1291.3399999999999</v>
      </c>
      <c r="V780" s="281">
        <v>1357.64</v>
      </c>
      <c r="W780" s="281">
        <v>1357.05</v>
      </c>
      <c r="X780" s="281">
        <v>1293.78</v>
      </c>
      <c r="Y780" s="281">
        <v>1147.8599999999999</v>
      </c>
    </row>
    <row r="781" spans="1:25">
      <c r="A781" s="256">
        <v>20</v>
      </c>
      <c r="B781" s="281">
        <v>1139.0899999999999</v>
      </c>
      <c r="C781" s="281">
        <v>1136</v>
      </c>
      <c r="D781" s="281">
        <v>1117.75</v>
      </c>
      <c r="E781" s="281">
        <v>1131.5</v>
      </c>
      <c r="F781" s="281">
        <v>1114.28</v>
      </c>
      <c r="G781" s="281">
        <v>1169.3399999999999</v>
      </c>
      <c r="H781" s="281">
        <v>1196.1600000000001</v>
      </c>
      <c r="I781" s="281">
        <v>1292.47</v>
      </c>
      <c r="J781" s="281">
        <v>1107.77</v>
      </c>
      <c r="K781" s="281">
        <v>1109.05</v>
      </c>
      <c r="L781" s="281">
        <v>1108.5999999999999</v>
      </c>
      <c r="M781" s="281">
        <v>1289.96</v>
      </c>
      <c r="N781" s="281">
        <v>1289.6300000000001</v>
      </c>
      <c r="O781" s="281">
        <v>1289.45</v>
      </c>
      <c r="P781" s="281">
        <v>1196.8399999999999</v>
      </c>
      <c r="Q781" s="281">
        <v>1195.82</v>
      </c>
      <c r="R781" s="281">
        <v>1288.82</v>
      </c>
      <c r="S781" s="281">
        <v>1293.4100000000001</v>
      </c>
      <c r="T781" s="281">
        <v>1175.4000000000001</v>
      </c>
      <c r="U781" s="281">
        <v>1179.69</v>
      </c>
      <c r="V781" s="281">
        <v>1341.96</v>
      </c>
      <c r="W781" s="281">
        <v>1293.55</v>
      </c>
      <c r="X781" s="281">
        <v>1143.02</v>
      </c>
      <c r="Y781" s="281">
        <v>1143.97</v>
      </c>
    </row>
    <row r="782" spans="1:25">
      <c r="A782" s="256">
        <v>21</v>
      </c>
      <c r="B782" s="281">
        <v>914.9</v>
      </c>
      <c r="C782" s="281">
        <v>888.96</v>
      </c>
      <c r="D782" s="281">
        <v>845.89</v>
      </c>
      <c r="E782" s="281">
        <v>844.04</v>
      </c>
      <c r="F782" s="281">
        <v>1103.5999999999999</v>
      </c>
      <c r="G782" s="281">
        <v>1095.3499999999999</v>
      </c>
      <c r="H782" s="281">
        <v>1270.01</v>
      </c>
      <c r="I782" s="281">
        <v>1335.96</v>
      </c>
      <c r="J782" s="281">
        <v>1356.47</v>
      </c>
      <c r="K782" s="281">
        <v>1351.02</v>
      </c>
      <c r="L782" s="281">
        <v>1349.51</v>
      </c>
      <c r="M782" s="281">
        <v>1348.41</v>
      </c>
      <c r="N782" s="281">
        <v>1349.55</v>
      </c>
      <c r="O782" s="281">
        <v>1347.07</v>
      </c>
      <c r="P782" s="281">
        <v>1344.36</v>
      </c>
      <c r="Q782" s="281">
        <v>1345.14</v>
      </c>
      <c r="R782" s="281">
        <v>1346.56</v>
      </c>
      <c r="S782" s="281">
        <v>1452.33</v>
      </c>
      <c r="T782" s="281">
        <v>1392.41</v>
      </c>
      <c r="U782" s="281">
        <v>1414.18</v>
      </c>
      <c r="V782" s="281">
        <v>1341.52</v>
      </c>
      <c r="W782" s="281">
        <v>1325.75</v>
      </c>
      <c r="X782" s="281">
        <v>1251.52</v>
      </c>
      <c r="Y782" s="281">
        <v>1122.3399999999999</v>
      </c>
    </row>
    <row r="783" spans="1:25">
      <c r="A783" s="256">
        <v>22</v>
      </c>
      <c r="B783" s="281">
        <v>1247.45</v>
      </c>
      <c r="C783" s="281">
        <v>1231.46</v>
      </c>
      <c r="D783" s="281">
        <v>1229.68</v>
      </c>
      <c r="E783" s="281">
        <v>1162.46</v>
      </c>
      <c r="F783" s="281">
        <v>1104.04</v>
      </c>
      <c r="G783" s="281">
        <v>1283.67</v>
      </c>
      <c r="H783" s="281">
        <v>1331.31</v>
      </c>
      <c r="I783" s="281">
        <v>1376.45</v>
      </c>
      <c r="J783" s="281">
        <v>1547.58</v>
      </c>
      <c r="K783" s="281">
        <v>1589.67</v>
      </c>
      <c r="L783" s="281">
        <v>1592.27</v>
      </c>
      <c r="M783" s="281">
        <v>1584.57</v>
      </c>
      <c r="N783" s="281">
        <v>1582.01</v>
      </c>
      <c r="O783" s="281">
        <v>1581.86</v>
      </c>
      <c r="P783" s="281">
        <v>1588.73</v>
      </c>
      <c r="Q783" s="281">
        <v>1575.51</v>
      </c>
      <c r="R783" s="281">
        <v>1600.69</v>
      </c>
      <c r="S783" s="281">
        <v>1597.04</v>
      </c>
      <c r="T783" s="281">
        <v>1594.73</v>
      </c>
      <c r="U783" s="281">
        <v>1644.8</v>
      </c>
      <c r="V783" s="281">
        <v>1469.32</v>
      </c>
      <c r="W783" s="281">
        <v>1350.17</v>
      </c>
      <c r="X783" s="281">
        <v>1342.91</v>
      </c>
      <c r="Y783" s="281">
        <v>1274.48</v>
      </c>
    </row>
    <row r="784" spans="1:25">
      <c r="A784" s="256">
        <v>23</v>
      </c>
      <c r="B784" s="281">
        <v>1113.43</v>
      </c>
      <c r="C784" s="281">
        <v>1115.69</v>
      </c>
      <c r="D784" s="281">
        <v>1118.49</v>
      </c>
      <c r="E784" s="281">
        <v>1107.94</v>
      </c>
      <c r="F784" s="281">
        <v>1081.8</v>
      </c>
      <c r="G784" s="281">
        <v>1192.19</v>
      </c>
      <c r="H784" s="281">
        <v>1280.26</v>
      </c>
      <c r="I784" s="281">
        <v>1364.58</v>
      </c>
      <c r="J784" s="281">
        <v>1465.36</v>
      </c>
      <c r="K784" s="281">
        <v>1555.72</v>
      </c>
      <c r="L784" s="281">
        <v>1573.79</v>
      </c>
      <c r="M784" s="281">
        <v>1591.98</v>
      </c>
      <c r="N784" s="281">
        <v>1583.64</v>
      </c>
      <c r="O784" s="281">
        <v>1600.72</v>
      </c>
      <c r="P784" s="281">
        <v>1623.21</v>
      </c>
      <c r="Q784" s="281">
        <v>1616.59</v>
      </c>
      <c r="R784" s="281">
        <v>1626.04</v>
      </c>
      <c r="S784" s="281">
        <v>1608.31</v>
      </c>
      <c r="T784" s="281">
        <v>1589.74</v>
      </c>
      <c r="U784" s="281">
        <v>1642.38</v>
      </c>
      <c r="V784" s="281">
        <v>1446</v>
      </c>
      <c r="W784" s="281">
        <v>1343.41</v>
      </c>
      <c r="X784" s="281">
        <v>1262.9100000000001</v>
      </c>
      <c r="Y784" s="281">
        <v>1182.26</v>
      </c>
    </row>
    <row r="785" spans="1:25">
      <c r="A785" s="256">
        <v>24</v>
      </c>
      <c r="B785" s="281">
        <v>1096.71</v>
      </c>
      <c r="C785" s="281">
        <v>1100.24</v>
      </c>
      <c r="D785" s="281">
        <v>1105.8699999999999</v>
      </c>
      <c r="E785" s="281">
        <v>1107.57</v>
      </c>
      <c r="F785" s="281">
        <v>1089.76</v>
      </c>
      <c r="G785" s="281">
        <v>1314.26</v>
      </c>
      <c r="H785" s="281">
        <v>1333.68</v>
      </c>
      <c r="I785" s="281">
        <v>1491.03</v>
      </c>
      <c r="J785" s="281">
        <v>1471.78</v>
      </c>
      <c r="K785" s="281">
        <v>1482.06</v>
      </c>
      <c r="L785" s="281">
        <v>1529.08</v>
      </c>
      <c r="M785" s="281">
        <v>1529.86</v>
      </c>
      <c r="N785" s="281">
        <v>1469.46</v>
      </c>
      <c r="O785" s="281">
        <v>1436.66</v>
      </c>
      <c r="P785" s="281">
        <v>1429.27</v>
      </c>
      <c r="Q785" s="281">
        <v>1417.44</v>
      </c>
      <c r="R785" s="281">
        <v>1436.1</v>
      </c>
      <c r="S785" s="281">
        <v>1449.24</v>
      </c>
      <c r="T785" s="281">
        <v>1422.73</v>
      </c>
      <c r="U785" s="281">
        <v>1460.01</v>
      </c>
      <c r="V785" s="281">
        <v>1320.03</v>
      </c>
      <c r="W785" s="281">
        <v>1202.01</v>
      </c>
      <c r="X785" s="281">
        <v>1153.3900000000001</v>
      </c>
      <c r="Y785" s="281">
        <v>1097.56</v>
      </c>
    </row>
    <row r="786" spans="1:25">
      <c r="A786" s="256">
        <v>25</v>
      </c>
      <c r="B786" s="281">
        <v>1098.44</v>
      </c>
      <c r="C786" s="281">
        <v>1102</v>
      </c>
      <c r="D786" s="281">
        <v>1104.8</v>
      </c>
      <c r="E786" s="281">
        <v>1113.5</v>
      </c>
      <c r="F786" s="281">
        <v>1138.67</v>
      </c>
      <c r="G786" s="281">
        <v>1245.27</v>
      </c>
      <c r="H786" s="281">
        <v>1257.98</v>
      </c>
      <c r="I786" s="281">
        <v>1360.32</v>
      </c>
      <c r="J786" s="281">
        <v>1407.11</v>
      </c>
      <c r="K786" s="281">
        <v>1431.78</v>
      </c>
      <c r="L786" s="281">
        <v>1411.01</v>
      </c>
      <c r="M786" s="281">
        <v>1410.79</v>
      </c>
      <c r="N786" s="281">
        <v>1405.87</v>
      </c>
      <c r="O786" s="281">
        <v>1404.63</v>
      </c>
      <c r="P786" s="281">
        <v>1455.88</v>
      </c>
      <c r="Q786" s="281">
        <v>1399.21</v>
      </c>
      <c r="R786" s="281">
        <v>1303.25</v>
      </c>
      <c r="S786" s="281">
        <v>1415.14</v>
      </c>
      <c r="T786" s="281">
        <v>1302.3900000000001</v>
      </c>
      <c r="U786" s="281">
        <v>1351.21</v>
      </c>
      <c r="V786" s="281">
        <v>1233.28</v>
      </c>
      <c r="W786" s="281">
        <v>1225.51</v>
      </c>
      <c r="X786" s="281">
        <v>1211.3599999999999</v>
      </c>
      <c r="Y786" s="281">
        <v>1198.3900000000001</v>
      </c>
    </row>
    <row r="787" spans="1:25">
      <c r="A787" s="256">
        <v>26</v>
      </c>
      <c r="B787" s="281">
        <v>1088.5</v>
      </c>
      <c r="C787" s="281">
        <v>1072.3800000000001</v>
      </c>
      <c r="D787" s="281">
        <v>1077.18</v>
      </c>
      <c r="E787" s="281">
        <v>1100.02</v>
      </c>
      <c r="F787" s="281">
        <v>1084.08</v>
      </c>
      <c r="G787" s="281">
        <v>1312.54</v>
      </c>
      <c r="H787" s="281">
        <v>1351.64</v>
      </c>
      <c r="I787" s="281">
        <v>1461.37</v>
      </c>
      <c r="J787" s="281">
        <v>1578.25</v>
      </c>
      <c r="K787" s="281">
        <v>1606.92</v>
      </c>
      <c r="L787" s="281">
        <v>1608.01</v>
      </c>
      <c r="M787" s="281">
        <v>1605.06</v>
      </c>
      <c r="N787" s="281">
        <v>1592.67</v>
      </c>
      <c r="O787" s="281">
        <v>1596.93</v>
      </c>
      <c r="P787" s="281">
        <v>1582.56</v>
      </c>
      <c r="Q787" s="281">
        <v>1545.19</v>
      </c>
      <c r="R787" s="281">
        <v>1511.57</v>
      </c>
      <c r="S787" s="281">
        <v>1532.9</v>
      </c>
      <c r="T787" s="281">
        <v>1603.6</v>
      </c>
      <c r="U787" s="281">
        <v>1621.17</v>
      </c>
      <c r="V787" s="281">
        <v>1452.31</v>
      </c>
      <c r="W787" s="281">
        <v>1330.14</v>
      </c>
      <c r="X787" s="281">
        <v>1264.3900000000001</v>
      </c>
      <c r="Y787" s="281">
        <v>1103.19</v>
      </c>
    </row>
    <row r="788" spans="1:25">
      <c r="A788" s="256">
        <v>27</v>
      </c>
      <c r="B788" s="281">
        <v>1101.99</v>
      </c>
      <c r="C788" s="281">
        <v>1097.31</v>
      </c>
      <c r="D788" s="281">
        <v>1104.74</v>
      </c>
      <c r="E788" s="281">
        <v>1123.72</v>
      </c>
      <c r="F788" s="281">
        <v>1089.17</v>
      </c>
      <c r="G788" s="281">
        <v>1306.46</v>
      </c>
      <c r="H788" s="281">
        <v>1351.52</v>
      </c>
      <c r="I788" s="281">
        <v>1470.41</v>
      </c>
      <c r="J788" s="281">
        <v>1619.37</v>
      </c>
      <c r="K788" s="281">
        <v>1688.08</v>
      </c>
      <c r="L788" s="281">
        <v>1680.92</v>
      </c>
      <c r="M788" s="281">
        <v>1663.15</v>
      </c>
      <c r="N788" s="281">
        <v>1612.91</v>
      </c>
      <c r="O788" s="281">
        <v>1614.89</v>
      </c>
      <c r="P788" s="281">
        <v>1595.73</v>
      </c>
      <c r="Q788" s="281">
        <v>1595.6</v>
      </c>
      <c r="R788" s="281">
        <v>1573.76</v>
      </c>
      <c r="S788" s="281">
        <v>1587.09</v>
      </c>
      <c r="T788" s="281">
        <v>1584.12</v>
      </c>
      <c r="U788" s="281">
        <v>1593.64</v>
      </c>
      <c r="V788" s="281">
        <v>1385.27</v>
      </c>
      <c r="W788" s="281">
        <v>1282.55</v>
      </c>
      <c r="X788" s="281">
        <v>1210.76</v>
      </c>
      <c r="Y788" s="281">
        <v>1105.67</v>
      </c>
    </row>
    <row r="789" spans="1:25">
      <c r="A789" s="256">
        <v>28</v>
      </c>
      <c r="B789" s="281">
        <v>1091.03</v>
      </c>
      <c r="C789" s="281">
        <v>1041.21</v>
      </c>
      <c r="D789" s="281">
        <v>1037.1199999999999</v>
      </c>
      <c r="E789" s="281">
        <v>1042.78</v>
      </c>
      <c r="F789" s="281">
        <v>1082.08</v>
      </c>
      <c r="G789" s="281">
        <v>1244.74</v>
      </c>
      <c r="H789" s="281">
        <v>1273.3</v>
      </c>
      <c r="I789" s="281">
        <v>1366.78</v>
      </c>
      <c r="J789" s="281">
        <v>1467.08</v>
      </c>
      <c r="K789" s="281">
        <v>1574.62</v>
      </c>
      <c r="L789" s="281">
        <v>1584.86</v>
      </c>
      <c r="M789" s="281">
        <v>1577.89</v>
      </c>
      <c r="N789" s="281">
        <v>1549.3</v>
      </c>
      <c r="O789" s="281">
        <v>1561.03</v>
      </c>
      <c r="P789" s="281">
        <v>1552.23</v>
      </c>
      <c r="Q789" s="281">
        <v>1551.19</v>
      </c>
      <c r="R789" s="281">
        <v>1545.06</v>
      </c>
      <c r="S789" s="281">
        <v>1574.34</v>
      </c>
      <c r="T789" s="281">
        <v>1584.04</v>
      </c>
      <c r="U789" s="281">
        <v>1549.45</v>
      </c>
      <c r="V789" s="281">
        <v>1362.8</v>
      </c>
      <c r="W789" s="281">
        <v>1253.29</v>
      </c>
      <c r="X789" s="281">
        <v>1244.1600000000001</v>
      </c>
      <c r="Y789" s="281">
        <v>1159.3</v>
      </c>
    </row>
    <row r="790" spans="1:25">
      <c r="A790" s="256">
        <v>29</v>
      </c>
      <c r="B790" s="281">
        <v>1351.05</v>
      </c>
      <c r="C790" s="281">
        <v>1333.27</v>
      </c>
      <c r="D790" s="281">
        <v>1331.04</v>
      </c>
      <c r="E790" s="281">
        <v>1331.92</v>
      </c>
      <c r="F790" s="281">
        <v>1315.75</v>
      </c>
      <c r="G790" s="281">
        <v>1320.46</v>
      </c>
      <c r="H790" s="281">
        <v>1377.86</v>
      </c>
      <c r="I790" s="281">
        <v>1452.96</v>
      </c>
      <c r="J790" s="281">
        <v>1607.28</v>
      </c>
      <c r="K790" s="281">
        <v>1676.53</v>
      </c>
      <c r="L790" s="281">
        <v>1668.68</v>
      </c>
      <c r="M790" s="281">
        <v>1665.35</v>
      </c>
      <c r="N790" s="281">
        <v>1670.78</v>
      </c>
      <c r="O790" s="281">
        <v>1761.14</v>
      </c>
      <c r="P790" s="281">
        <v>1698.84</v>
      </c>
      <c r="Q790" s="281">
        <v>1700.55</v>
      </c>
      <c r="R790" s="281">
        <v>1684.96</v>
      </c>
      <c r="S790" s="281">
        <v>1686.58</v>
      </c>
      <c r="T790" s="281">
        <v>1859.73</v>
      </c>
      <c r="U790" s="281">
        <v>1906.61</v>
      </c>
      <c r="V790" s="281">
        <v>1793.51</v>
      </c>
      <c r="W790" s="281">
        <v>1592.33</v>
      </c>
      <c r="X790" s="281">
        <v>1489.96</v>
      </c>
      <c r="Y790" s="281">
        <v>1348.48</v>
      </c>
    </row>
    <row r="791" spans="1:25">
      <c r="A791" s="256">
        <v>30</v>
      </c>
      <c r="B791" s="281">
        <v>1242.01</v>
      </c>
      <c r="C791" s="281">
        <v>1121.79</v>
      </c>
      <c r="D791" s="281">
        <v>1122.2</v>
      </c>
      <c r="E791" s="281">
        <v>1176.6099999999999</v>
      </c>
      <c r="F791" s="281">
        <v>1150.19</v>
      </c>
      <c r="G791" s="281">
        <v>1164.6400000000001</v>
      </c>
      <c r="H791" s="281">
        <v>1182.1600000000001</v>
      </c>
      <c r="I791" s="281">
        <v>1358.69</v>
      </c>
      <c r="J791" s="281">
        <v>1477.3</v>
      </c>
      <c r="K791" s="281">
        <v>1559</v>
      </c>
      <c r="L791" s="281">
        <v>1588.09</v>
      </c>
      <c r="M791" s="281">
        <v>1597.51</v>
      </c>
      <c r="N791" s="281">
        <v>1603.39</v>
      </c>
      <c r="O791" s="281">
        <v>1607.95</v>
      </c>
      <c r="P791" s="281">
        <v>1751.11</v>
      </c>
      <c r="Q791" s="281">
        <v>1740.5</v>
      </c>
      <c r="R791" s="281">
        <v>1753.66</v>
      </c>
      <c r="S791" s="281">
        <v>1909.1</v>
      </c>
      <c r="T791" s="281">
        <v>1883.68</v>
      </c>
      <c r="U791" s="281">
        <v>1788.34</v>
      </c>
      <c r="V791" s="281">
        <v>1639.14</v>
      </c>
      <c r="W791" s="281">
        <v>1520.23</v>
      </c>
      <c r="X791" s="281">
        <v>1402.95</v>
      </c>
      <c r="Y791" s="281">
        <v>1280.8</v>
      </c>
    </row>
    <row r="792" spans="1:25">
      <c r="A792" s="256">
        <v>31</v>
      </c>
      <c r="B792" s="281">
        <v>0</v>
      </c>
      <c r="C792" s="281">
        <v>0</v>
      </c>
      <c r="D792" s="281">
        <v>0</v>
      </c>
      <c r="E792" s="281">
        <v>0</v>
      </c>
      <c r="F792" s="281">
        <v>0</v>
      </c>
      <c r="G792" s="281">
        <v>0</v>
      </c>
      <c r="H792" s="281">
        <v>0</v>
      </c>
      <c r="I792" s="281">
        <v>0</v>
      </c>
      <c r="J792" s="281">
        <v>0</v>
      </c>
      <c r="K792" s="281">
        <v>0</v>
      </c>
      <c r="L792" s="281">
        <v>0</v>
      </c>
      <c r="M792" s="281">
        <v>0</v>
      </c>
      <c r="N792" s="281">
        <v>0</v>
      </c>
      <c r="O792" s="281">
        <v>0</v>
      </c>
      <c r="P792" s="281">
        <v>0</v>
      </c>
      <c r="Q792" s="281">
        <v>0</v>
      </c>
      <c r="R792" s="281">
        <v>0</v>
      </c>
      <c r="S792" s="281">
        <v>0</v>
      </c>
      <c r="T792" s="281">
        <v>0</v>
      </c>
      <c r="U792" s="281">
        <v>0</v>
      </c>
      <c r="V792" s="281">
        <v>0</v>
      </c>
      <c r="W792" s="281">
        <v>0</v>
      </c>
      <c r="X792" s="281">
        <v>0</v>
      </c>
      <c r="Y792" s="281">
        <v>0</v>
      </c>
    </row>
    <row r="794" spans="1:25" s="334" customFormat="1">
      <c r="A794" s="412" t="s">
        <v>212</v>
      </c>
      <c r="B794" s="493" t="s">
        <v>220</v>
      </c>
      <c r="C794" s="493"/>
      <c r="D794" s="493"/>
      <c r="E794" s="493"/>
      <c r="F794" s="493"/>
      <c r="G794" s="493"/>
      <c r="H794" s="493"/>
      <c r="I794" s="493"/>
      <c r="J794" s="493"/>
      <c r="K794" s="493"/>
      <c r="L794" s="493"/>
      <c r="M794" s="493"/>
      <c r="N794" s="493"/>
      <c r="O794" s="493"/>
      <c r="P794" s="493"/>
      <c r="Q794" s="493"/>
      <c r="R794" s="493"/>
      <c r="S794" s="493"/>
      <c r="T794" s="493"/>
      <c r="U794" s="493"/>
      <c r="V794" s="493"/>
      <c r="W794" s="493"/>
      <c r="X794" s="493"/>
      <c r="Y794" s="493"/>
    </row>
    <row r="795" spans="1:25" s="334" customFormat="1" ht="30">
      <c r="A795" s="412"/>
      <c r="B795" s="340" t="s">
        <v>1</v>
      </c>
      <c r="C795" s="340" t="s">
        <v>2</v>
      </c>
      <c r="D795" s="340" t="s">
        <v>3</v>
      </c>
      <c r="E795" s="340" t="s">
        <v>4</v>
      </c>
      <c r="F795" s="340" t="s">
        <v>5</v>
      </c>
      <c r="G795" s="340" t="s">
        <v>6</v>
      </c>
      <c r="H795" s="340" t="s">
        <v>7</v>
      </c>
      <c r="I795" s="340" t="s">
        <v>8</v>
      </c>
      <c r="J795" s="340" t="s">
        <v>9</v>
      </c>
      <c r="K795" s="340" t="s">
        <v>10</v>
      </c>
      <c r="L795" s="340" t="s">
        <v>11</v>
      </c>
      <c r="M795" s="340" t="s">
        <v>12</v>
      </c>
      <c r="N795" s="340" t="s">
        <v>13</v>
      </c>
      <c r="O795" s="340" t="s">
        <v>14</v>
      </c>
      <c r="P795" s="340" t="s">
        <v>15</v>
      </c>
      <c r="Q795" s="340" t="s">
        <v>16</v>
      </c>
      <c r="R795" s="340" t="s">
        <v>17</v>
      </c>
      <c r="S795" s="340" t="s">
        <v>18</v>
      </c>
      <c r="T795" s="340" t="s">
        <v>19</v>
      </c>
      <c r="U795" s="340" t="s">
        <v>20</v>
      </c>
      <c r="V795" s="340" t="s">
        <v>21</v>
      </c>
      <c r="W795" s="340" t="s">
        <v>22</v>
      </c>
      <c r="X795" s="340" t="s">
        <v>23</v>
      </c>
      <c r="Y795" s="340" t="s">
        <v>24</v>
      </c>
    </row>
    <row r="796" spans="1:25" s="334" customFormat="1">
      <c r="A796" s="335">
        <v>1</v>
      </c>
      <c r="B796" s="338">
        <v>1387.36</v>
      </c>
      <c r="C796" s="338">
        <v>1378.08</v>
      </c>
      <c r="D796" s="338">
        <v>1494.58</v>
      </c>
      <c r="E796" s="338">
        <v>2008.94</v>
      </c>
      <c r="F796" s="338">
        <v>1633.01</v>
      </c>
      <c r="G796" s="338">
        <v>2124.69</v>
      </c>
      <c r="H796" s="338">
        <v>2029.92</v>
      </c>
      <c r="I796" s="338">
        <v>2050.08</v>
      </c>
      <c r="J796" s="338">
        <v>2014.61</v>
      </c>
      <c r="K796" s="338">
        <v>1982.86</v>
      </c>
      <c r="L796" s="338">
        <v>1967.89</v>
      </c>
      <c r="M796" s="338">
        <v>1914.11</v>
      </c>
      <c r="N796" s="338">
        <v>2022.17</v>
      </c>
      <c r="O796" s="338">
        <v>2015.72</v>
      </c>
      <c r="P796" s="338">
        <v>2047.18</v>
      </c>
      <c r="Q796" s="338">
        <v>2009.03</v>
      </c>
      <c r="R796" s="338">
        <v>2013.4</v>
      </c>
      <c r="S796" s="338">
        <v>1970.14</v>
      </c>
      <c r="T796" s="338">
        <v>2132.11</v>
      </c>
      <c r="U796" s="338">
        <v>2145.4</v>
      </c>
      <c r="V796" s="338">
        <v>1674.27</v>
      </c>
      <c r="W796" s="338">
        <v>1560.87</v>
      </c>
      <c r="X796" s="338">
        <v>1446.36</v>
      </c>
      <c r="Y796" s="338">
        <v>1431.38</v>
      </c>
    </row>
    <row r="797" spans="1:25" s="334" customFormat="1">
      <c r="A797" s="335">
        <v>2</v>
      </c>
      <c r="B797" s="338">
        <v>1423.22</v>
      </c>
      <c r="C797" s="338">
        <v>1536.55</v>
      </c>
      <c r="D797" s="338">
        <v>1606.24</v>
      </c>
      <c r="E797" s="338">
        <v>1435.19</v>
      </c>
      <c r="F797" s="338">
        <v>1533.5</v>
      </c>
      <c r="G797" s="338">
        <v>2014.96</v>
      </c>
      <c r="H797" s="338">
        <v>2144.14</v>
      </c>
      <c r="I797" s="338">
        <v>2341.39</v>
      </c>
      <c r="J797" s="338">
        <v>2380.5</v>
      </c>
      <c r="K797" s="338">
        <v>2384.46</v>
      </c>
      <c r="L797" s="338">
        <v>2356.21</v>
      </c>
      <c r="M797" s="338">
        <v>2297.42</v>
      </c>
      <c r="N797" s="338">
        <v>2330.96</v>
      </c>
      <c r="O797" s="338">
        <v>2283.9499999999998</v>
      </c>
      <c r="P797" s="338">
        <v>2377.4499999999998</v>
      </c>
      <c r="Q797" s="338">
        <v>2322.08</v>
      </c>
      <c r="R797" s="338">
        <v>1896.74</v>
      </c>
      <c r="S797" s="338">
        <v>2587.35</v>
      </c>
      <c r="T797" s="338">
        <v>1669.19</v>
      </c>
      <c r="U797" s="338">
        <v>1657.4</v>
      </c>
      <c r="V797" s="338">
        <v>1565.38</v>
      </c>
      <c r="W797" s="338">
        <v>1531.69</v>
      </c>
      <c r="X797" s="338">
        <v>1434.92</v>
      </c>
      <c r="Y797" s="338">
        <v>1354.51</v>
      </c>
    </row>
    <row r="798" spans="1:25" s="334" customFormat="1">
      <c r="A798" s="335">
        <v>3</v>
      </c>
      <c r="B798" s="338">
        <v>1099.94</v>
      </c>
      <c r="C798" s="338">
        <v>1094.96</v>
      </c>
      <c r="D798" s="338">
        <v>1101.99</v>
      </c>
      <c r="E798" s="338">
        <v>1207.79</v>
      </c>
      <c r="F798" s="338">
        <v>1101.53</v>
      </c>
      <c r="G798" s="338">
        <v>1295.98</v>
      </c>
      <c r="H798" s="338">
        <v>1693.91</v>
      </c>
      <c r="I798" s="338">
        <v>1566.41</v>
      </c>
      <c r="J798" s="338">
        <v>1562.26</v>
      </c>
      <c r="K798" s="338">
        <v>1657.34</v>
      </c>
      <c r="L798" s="338">
        <v>1567.57</v>
      </c>
      <c r="M798" s="338">
        <v>1570.94</v>
      </c>
      <c r="N798" s="338">
        <v>1531.92</v>
      </c>
      <c r="O798" s="338">
        <v>1562.91</v>
      </c>
      <c r="P798" s="338">
        <v>1603.35</v>
      </c>
      <c r="Q798" s="338">
        <v>1499.09</v>
      </c>
      <c r="R798" s="338">
        <v>1561.78</v>
      </c>
      <c r="S798" s="338">
        <v>1582.18</v>
      </c>
      <c r="T798" s="338">
        <v>2087.04</v>
      </c>
      <c r="U798" s="338">
        <v>1500.3</v>
      </c>
      <c r="V798" s="338">
        <v>1280.19</v>
      </c>
      <c r="W798" s="338">
        <v>1162.5899999999999</v>
      </c>
      <c r="X798" s="338">
        <v>1100.55</v>
      </c>
      <c r="Y798" s="338">
        <v>1103.25</v>
      </c>
    </row>
    <row r="799" spans="1:25" s="334" customFormat="1">
      <c r="A799" s="335">
        <v>4</v>
      </c>
      <c r="B799" s="338">
        <v>1000.31</v>
      </c>
      <c r="C799" s="338">
        <v>977.72</v>
      </c>
      <c r="D799" s="338">
        <v>1016.35</v>
      </c>
      <c r="E799" s="338">
        <v>1055.55</v>
      </c>
      <c r="F799" s="338">
        <v>996.64</v>
      </c>
      <c r="G799" s="338">
        <v>1101.97</v>
      </c>
      <c r="H799" s="338">
        <v>1145.29</v>
      </c>
      <c r="I799" s="338">
        <v>939.61</v>
      </c>
      <c r="J799" s="338">
        <v>999.9</v>
      </c>
      <c r="K799" s="338">
        <v>867.88</v>
      </c>
      <c r="L799" s="338">
        <v>1007.43</v>
      </c>
      <c r="M799" s="338">
        <v>778.87</v>
      </c>
      <c r="N799" s="338">
        <v>996.29</v>
      </c>
      <c r="O799" s="338">
        <v>1036.0999999999999</v>
      </c>
      <c r="P799" s="338">
        <v>1128.3599999999999</v>
      </c>
      <c r="Q799" s="338">
        <v>1173.68</v>
      </c>
      <c r="R799" s="338">
        <v>1139.93</v>
      </c>
      <c r="S799" s="338">
        <v>1198.1500000000001</v>
      </c>
      <c r="T799" s="338">
        <v>1178.21</v>
      </c>
      <c r="U799" s="338">
        <v>958.83</v>
      </c>
      <c r="V799" s="338">
        <v>1020.85</v>
      </c>
      <c r="W799" s="338">
        <v>986.55</v>
      </c>
      <c r="X799" s="338">
        <v>1010.75</v>
      </c>
      <c r="Y799" s="338">
        <v>1006.15</v>
      </c>
    </row>
    <row r="800" spans="1:25" s="334" customFormat="1">
      <c r="A800" s="335">
        <v>5</v>
      </c>
      <c r="B800" s="338">
        <v>967.71</v>
      </c>
      <c r="C800" s="338">
        <v>831.74</v>
      </c>
      <c r="D800" s="338">
        <v>984.47</v>
      </c>
      <c r="E800" s="338">
        <v>966.18</v>
      </c>
      <c r="F800" s="338">
        <v>937.14</v>
      </c>
      <c r="G800" s="338">
        <v>1024.3499999999999</v>
      </c>
      <c r="H800" s="338">
        <v>1050.94</v>
      </c>
      <c r="I800" s="338">
        <v>948.49</v>
      </c>
      <c r="J800" s="338">
        <v>936.76</v>
      </c>
      <c r="K800" s="338">
        <v>921.7</v>
      </c>
      <c r="L800" s="338">
        <v>927.18</v>
      </c>
      <c r="M800" s="338">
        <v>932.74</v>
      </c>
      <c r="N800" s="338">
        <v>948.45</v>
      </c>
      <c r="O800" s="338">
        <v>923.19</v>
      </c>
      <c r="P800" s="338">
        <v>931.68</v>
      </c>
      <c r="Q800" s="338">
        <v>1057.68</v>
      </c>
      <c r="R800" s="338">
        <v>1018.66</v>
      </c>
      <c r="S800" s="338">
        <v>1204.3900000000001</v>
      </c>
      <c r="T800" s="338">
        <v>1059.95</v>
      </c>
      <c r="U800" s="338">
        <v>913.66</v>
      </c>
      <c r="V800" s="338">
        <v>950.59</v>
      </c>
      <c r="W800" s="338">
        <v>994.61</v>
      </c>
      <c r="X800" s="338">
        <v>977.73</v>
      </c>
      <c r="Y800" s="338">
        <v>975.71</v>
      </c>
    </row>
    <row r="801" spans="1:25" s="334" customFormat="1">
      <c r="A801" s="335">
        <v>6</v>
      </c>
      <c r="B801" s="338">
        <v>750.82</v>
      </c>
      <c r="C801" s="338">
        <v>833.53</v>
      </c>
      <c r="D801" s="338">
        <v>905.65</v>
      </c>
      <c r="E801" s="338">
        <v>808.75</v>
      </c>
      <c r="F801" s="338">
        <v>784.01</v>
      </c>
      <c r="G801" s="338">
        <v>878.08</v>
      </c>
      <c r="H801" s="338">
        <v>993.25</v>
      </c>
      <c r="I801" s="338">
        <v>988.27</v>
      </c>
      <c r="J801" s="338">
        <v>1056.52</v>
      </c>
      <c r="K801" s="338">
        <v>988.02</v>
      </c>
      <c r="L801" s="338">
        <v>1013.58</v>
      </c>
      <c r="M801" s="338">
        <v>986.49</v>
      </c>
      <c r="N801" s="338">
        <v>985.92</v>
      </c>
      <c r="O801" s="338">
        <v>988.76</v>
      </c>
      <c r="P801" s="338">
        <v>1061.06</v>
      </c>
      <c r="Q801" s="338">
        <v>937.4</v>
      </c>
      <c r="R801" s="338">
        <v>995.74</v>
      </c>
      <c r="S801" s="338">
        <v>1245.3</v>
      </c>
      <c r="T801" s="338">
        <v>954.16</v>
      </c>
      <c r="U801" s="338">
        <v>738.83</v>
      </c>
      <c r="V801" s="338">
        <v>755.72</v>
      </c>
      <c r="W801" s="338">
        <v>938.64</v>
      </c>
      <c r="X801" s="338">
        <v>746.21</v>
      </c>
      <c r="Y801" s="338">
        <v>744.54</v>
      </c>
    </row>
    <row r="802" spans="1:25" s="334" customFormat="1">
      <c r="A802" s="335">
        <v>7</v>
      </c>
      <c r="B802" s="338">
        <v>853.56</v>
      </c>
      <c r="C802" s="338">
        <v>855.47</v>
      </c>
      <c r="D802" s="338">
        <v>899.9</v>
      </c>
      <c r="E802" s="338">
        <v>965.46</v>
      </c>
      <c r="F802" s="338">
        <v>940.73</v>
      </c>
      <c r="G802" s="338">
        <v>1008.71</v>
      </c>
      <c r="H802" s="338">
        <v>1199.3499999999999</v>
      </c>
      <c r="I802" s="338">
        <v>1317.6</v>
      </c>
      <c r="J802" s="338">
        <v>1392.15</v>
      </c>
      <c r="K802" s="338">
        <v>1413.02</v>
      </c>
      <c r="L802" s="338">
        <v>1387.09</v>
      </c>
      <c r="M802" s="338">
        <v>1409.85</v>
      </c>
      <c r="N802" s="338">
        <v>1384.24</v>
      </c>
      <c r="O802" s="338">
        <v>1425.64</v>
      </c>
      <c r="P802" s="338">
        <v>1420.79</v>
      </c>
      <c r="Q802" s="338">
        <v>1412.28</v>
      </c>
      <c r="R802" s="338">
        <v>1393.53</v>
      </c>
      <c r="S802" s="338">
        <v>1431.94</v>
      </c>
      <c r="T802" s="338">
        <v>1348.61</v>
      </c>
      <c r="U802" s="338">
        <v>1358.32</v>
      </c>
      <c r="V802" s="338">
        <v>1313.61</v>
      </c>
      <c r="W802" s="338">
        <v>1115.31</v>
      </c>
      <c r="X802" s="338">
        <v>992.64</v>
      </c>
      <c r="Y802" s="338">
        <v>884.73</v>
      </c>
    </row>
    <row r="803" spans="1:25" s="334" customFormat="1">
      <c r="A803" s="335">
        <v>8</v>
      </c>
      <c r="B803" s="338">
        <v>990.4</v>
      </c>
      <c r="C803" s="338">
        <v>993.2</v>
      </c>
      <c r="D803" s="338">
        <v>998.33</v>
      </c>
      <c r="E803" s="338">
        <v>1011.3</v>
      </c>
      <c r="F803" s="338">
        <v>1152.78</v>
      </c>
      <c r="G803" s="338">
        <v>1355.37</v>
      </c>
      <c r="H803" s="338">
        <v>1330.82</v>
      </c>
      <c r="I803" s="338">
        <v>1453.6</v>
      </c>
      <c r="J803" s="338">
        <v>1594.39</v>
      </c>
      <c r="K803" s="338">
        <v>1692.77</v>
      </c>
      <c r="L803" s="338">
        <v>1630.79</v>
      </c>
      <c r="M803" s="338">
        <v>1646.9</v>
      </c>
      <c r="N803" s="338">
        <v>1598.81</v>
      </c>
      <c r="O803" s="338">
        <v>1602.76</v>
      </c>
      <c r="P803" s="338">
        <v>1587.67</v>
      </c>
      <c r="Q803" s="338">
        <v>1579.51</v>
      </c>
      <c r="R803" s="338">
        <v>1617.21</v>
      </c>
      <c r="S803" s="338">
        <v>1729.64</v>
      </c>
      <c r="T803" s="338">
        <v>1631.54</v>
      </c>
      <c r="U803" s="338">
        <v>1293.95</v>
      </c>
      <c r="V803" s="338">
        <v>1376.2</v>
      </c>
      <c r="W803" s="338">
        <v>1311.03</v>
      </c>
      <c r="X803" s="338">
        <v>1000.46</v>
      </c>
      <c r="Y803" s="338">
        <v>997.19</v>
      </c>
    </row>
    <row r="804" spans="1:25" s="334" customFormat="1">
      <c r="A804" s="335">
        <v>9</v>
      </c>
      <c r="B804" s="338">
        <v>975.3</v>
      </c>
      <c r="C804" s="338">
        <v>964.05</v>
      </c>
      <c r="D804" s="338">
        <v>969.71</v>
      </c>
      <c r="E804" s="338">
        <v>979.22</v>
      </c>
      <c r="F804" s="338">
        <v>1038.93</v>
      </c>
      <c r="G804" s="338">
        <v>1147.03</v>
      </c>
      <c r="H804" s="338">
        <v>1059.3399999999999</v>
      </c>
      <c r="I804" s="338">
        <v>1328.06</v>
      </c>
      <c r="J804" s="338">
        <v>1440.02</v>
      </c>
      <c r="K804" s="338">
        <v>1535.39</v>
      </c>
      <c r="L804" s="338">
        <v>1573.6</v>
      </c>
      <c r="M804" s="338">
        <v>1539.49</v>
      </c>
      <c r="N804" s="338">
        <v>1513.83</v>
      </c>
      <c r="O804" s="338">
        <v>1540.65</v>
      </c>
      <c r="P804" s="338">
        <v>1554.92</v>
      </c>
      <c r="Q804" s="338">
        <v>1543.08</v>
      </c>
      <c r="R804" s="338">
        <v>1555.52</v>
      </c>
      <c r="S804" s="338">
        <v>1586.83</v>
      </c>
      <c r="T804" s="338">
        <v>1556.73</v>
      </c>
      <c r="U804" s="338">
        <v>1250.51</v>
      </c>
      <c r="V804" s="338">
        <v>1092.21</v>
      </c>
      <c r="W804" s="338">
        <v>1004.09</v>
      </c>
      <c r="X804" s="338">
        <v>990.85</v>
      </c>
      <c r="Y804" s="338">
        <v>962.86</v>
      </c>
    </row>
    <row r="805" spans="1:25" s="334" customFormat="1">
      <c r="A805" s="335">
        <v>10</v>
      </c>
      <c r="B805" s="338">
        <v>886.34</v>
      </c>
      <c r="C805" s="338">
        <v>937.19</v>
      </c>
      <c r="D805" s="338">
        <v>966.26</v>
      </c>
      <c r="E805" s="338">
        <v>1034.51</v>
      </c>
      <c r="F805" s="338">
        <v>1027.43</v>
      </c>
      <c r="G805" s="338">
        <v>1179.72</v>
      </c>
      <c r="H805" s="338">
        <v>1293.82</v>
      </c>
      <c r="I805" s="338">
        <v>1276.33</v>
      </c>
      <c r="J805" s="338">
        <v>1159.25</v>
      </c>
      <c r="K805" s="338">
        <v>1167.22</v>
      </c>
      <c r="L805" s="338">
        <v>1203.52</v>
      </c>
      <c r="M805" s="338">
        <v>1220.0999999999999</v>
      </c>
      <c r="N805" s="338">
        <v>1261.55</v>
      </c>
      <c r="O805" s="338">
        <v>1257.93</v>
      </c>
      <c r="P805" s="338">
        <v>1126.8699999999999</v>
      </c>
      <c r="Q805" s="338">
        <v>1091.48</v>
      </c>
      <c r="R805" s="338">
        <v>1288.9000000000001</v>
      </c>
      <c r="S805" s="338">
        <v>1187.6199999999999</v>
      </c>
      <c r="T805" s="338">
        <v>1092.3900000000001</v>
      </c>
      <c r="U805" s="338">
        <v>1063.1199999999999</v>
      </c>
      <c r="V805" s="338">
        <v>1060.46</v>
      </c>
      <c r="W805" s="338">
        <v>1003.33</v>
      </c>
      <c r="X805" s="338">
        <v>916.61</v>
      </c>
      <c r="Y805" s="338">
        <v>903.37</v>
      </c>
    </row>
    <row r="806" spans="1:25" s="334" customFormat="1">
      <c r="A806" s="335">
        <v>11</v>
      </c>
      <c r="B806" s="338">
        <v>851.06</v>
      </c>
      <c r="C806" s="338">
        <v>852.65</v>
      </c>
      <c r="D806" s="338">
        <v>865.91</v>
      </c>
      <c r="E806" s="338">
        <v>859.77</v>
      </c>
      <c r="F806" s="338">
        <v>843.2</v>
      </c>
      <c r="G806" s="338">
        <v>855.77</v>
      </c>
      <c r="H806" s="338">
        <v>937.6</v>
      </c>
      <c r="I806" s="338">
        <v>889.2</v>
      </c>
      <c r="J806" s="338">
        <v>868.04</v>
      </c>
      <c r="K806" s="338">
        <v>868.35</v>
      </c>
      <c r="L806" s="338">
        <v>870.21</v>
      </c>
      <c r="M806" s="338">
        <v>870.53</v>
      </c>
      <c r="N806" s="338">
        <v>869.12</v>
      </c>
      <c r="O806" s="338">
        <v>836.13</v>
      </c>
      <c r="P806" s="338">
        <v>835.78</v>
      </c>
      <c r="Q806" s="338">
        <v>832.64</v>
      </c>
      <c r="R806" s="338">
        <v>835.81</v>
      </c>
      <c r="S806" s="338">
        <v>949.92</v>
      </c>
      <c r="T806" s="338">
        <v>885.02</v>
      </c>
      <c r="U806" s="338">
        <v>862.05</v>
      </c>
      <c r="V806" s="338">
        <v>872.73</v>
      </c>
      <c r="W806" s="338">
        <v>861.25</v>
      </c>
      <c r="X806" s="338">
        <v>851.66</v>
      </c>
      <c r="Y806" s="338">
        <v>803.66</v>
      </c>
    </row>
    <row r="807" spans="1:25" s="334" customFormat="1">
      <c r="A807" s="335">
        <v>12</v>
      </c>
      <c r="B807" s="338">
        <v>752.35</v>
      </c>
      <c r="C807" s="338">
        <v>731.42</v>
      </c>
      <c r="D807" s="338">
        <v>745.18</v>
      </c>
      <c r="E807" s="338">
        <v>725.8</v>
      </c>
      <c r="F807" s="338">
        <v>733.71</v>
      </c>
      <c r="G807" s="338">
        <v>763.19</v>
      </c>
      <c r="H807" s="338">
        <v>796.8</v>
      </c>
      <c r="I807" s="338">
        <v>1131.3499999999999</v>
      </c>
      <c r="J807" s="338">
        <v>1143.81</v>
      </c>
      <c r="K807" s="338">
        <v>773.1</v>
      </c>
      <c r="L807" s="338">
        <v>773.86</v>
      </c>
      <c r="M807" s="338">
        <v>780.67</v>
      </c>
      <c r="N807" s="338">
        <v>779.71</v>
      </c>
      <c r="O807" s="338">
        <v>850.22</v>
      </c>
      <c r="P807" s="338">
        <v>781.12</v>
      </c>
      <c r="Q807" s="338">
        <v>780.74</v>
      </c>
      <c r="R807" s="338">
        <v>766.53</v>
      </c>
      <c r="S807" s="338">
        <v>772.23</v>
      </c>
      <c r="T807" s="338">
        <v>772.52</v>
      </c>
      <c r="U807" s="338">
        <v>751.18</v>
      </c>
      <c r="V807" s="338">
        <v>762.34</v>
      </c>
      <c r="W807" s="338">
        <v>753.29</v>
      </c>
      <c r="X807" s="338">
        <v>809.62</v>
      </c>
      <c r="Y807" s="338">
        <v>808.09</v>
      </c>
    </row>
    <row r="808" spans="1:25" s="334" customFormat="1">
      <c r="A808" s="335">
        <v>13</v>
      </c>
      <c r="B808" s="338">
        <v>739.54</v>
      </c>
      <c r="C808" s="338">
        <v>740.31</v>
      </c>
      <c r="D808" s="338">
        <v>844.27</v>
      </c>
      <c r="E808" s="338">
        <v>777.45</v>
      </c>
      <c r="F808" s="338">
        <v>716.06</v>
      </c>
      <c r="G808" s="338">
        <v>996.36</v>
      </c>
      <c r="H808" s="338">
        <v>999.19</v>
      </c>
      <c r="I808" s="338">
        <v>1022.96</v>
      </c>
      <c r="J808" s="338">
        <v>951.32</v>
      </c>
      <c r="K808" s="338">
        <v>975.07</v>
      </c>
      <c r="L808" s="338">
        <v>997.28</v>
      </c>
      <c r="M808" s="338">
        <v>1013.78</v>
      </c>
      <c r="N808" s="338">
        <v>1056.04</v>
      </c>
      <c r="O808" s="338">
        <v>1056.7</v>
      </c>
      <c r="P808" s="338">
        <v>1057.3699999999999</v>
      </c>
      <c r="Q808" s="338">
        <v>998.73</v>
      </c>
      <c r="R808" s="338">
        <v>1011.14</v>
      </c>
      <c r="S808" s="338">
        <v>1065.54</v>
      </c>
      <c r="T808" s="338">
        <v>802.02</v>
      </c>
      <c r="U808" s="338">
        <v>780.53</v>
      </c>
      <c r="V808" s="338">
        <v>756.08</v>
      </c>
      <c r="W808" s="338">
        <v>746.29</v>
      </c>
      <c r="X808" s="338">
        <v>726.25</v>
      </c>
      <c r="Y808" s="338">
        <v>726.22</v>
      </c>
    </row>
    <row r="809" spans="1:25" s="334" customFormat="1">
      <c r="A809" s="335">
        <v>14</v>
      </c>
      <c r="B809" s="338">
        <v>733.3</v>
      </c>
      <c r="C809" s="338">
        <v>735.75</v>
      </c>
      <c r="D809" s="338">
        <v>837.51</v>
      </c>
      <c r="E809" s="338">
        <v>839.15</v>
      </c>
      <c r="F809" s="338">
        <v>868.8</v>
      </c>
      <c r="G809" s="338">
        <v>1057.24</v>
      </c>
      <c r="H809" s="338">
        <v>1097.2</v>
      </c>
      <c r="I809" s="338">
        <v>1223.58</v>
      </c>
      <c r="J809" s="338">
        <v>1208.93</v>
      </c>
      <c r="K809" s="338">
        <v>1120.78</v>
      </c>
      <c r="L809" s="338">
        <v>1055.69</v>
      </c>
      <c r="M809" s="338">
        <v>1224.98</v>
      </c>
      <c r="N809" s="338">
        <v>1208.3800000000001</v>
      </c>
      <c r="O809" s="338">
        <v>1162.9100000000001</v>
      </c>
      <c r="P809" s="338">
        <v>1002.07</v>
      </c>
      <c r="Q809" s="338">
        <v>1053.04</v>
      </c>
      <c r="R809" s="338">
        <v>999.61</v>
      </c>
      <c r="S809" s="338">
        <v>1059.18</v>
      </c>
      <c r="T809" s="338">
        <v>790.16</v>
      </c>
      <c r="U809" s="338">
        <v>767.26</v>
      </c>
      <c r="V809" s="338">
        <v>790.7</v>
      </c>
      <c r="W809" s="338">
        <v>1081.3900000000001</v>
      </c>
      <c r="X809" s="338">
        <v>1053.48</v>
      </c>
      <c r="Y809" s="338">
        <v>1025.1300000000001</v>
      </c>
    </row>
    <row r="810" spans="1:25" s="334" customFormat="1">
      <c r="A810" s="335">
        <v>15</v>
      </c>
      <c r="B810" s="338">
        <v>977.32</v>
      </c>
      <c r="C810" s="338">
        <v>978.44</v>
      </c>
      <c r="D810" s="338">
        <v>981.6</v>
      </c>
      <c r="E810" s="338">
        <v>978.22</v>
      </c>
      <c r="F810" s="338">
        <v>964.47</v>
      </c>
      <c r="G810" s="338">
        <v>1119.72</v>
      </c>
      <c r="H810" s="338">
        <v>1256.2</v>
      </c>
      <c r="I810" s="338">
        <v>1295.58</v>
      </c>
      <c r="J810" s="338">
        <v>1337.21</v>
      </c>
      <c r="K810" s="338">
        <v>1328.75</v>
      </c>
      <c r="L810" s="338">
        <v>1329.57</v>
      </c>
      <c r="M810" s="338">
        <v>1326.13</v>
      </c>
      <c r="N810" s="338">
        <v>1207.08</v>
      </c>
      <c r="O810" s="338">
        <v>1309.8699999999999</v>
      </c>
      <c r="P810" s="338">
        <v>1241.4100000000001</v>
      </c>
      <c r="Q810" s="338">
        <v>1396.96</v>
      </c>
      <c r="R810" s="338">
        <v>1365.11</v>
      </c>
      <c r="S810" s="338">
        <v>1424.32</v>
      </c>
      <c r="T810" s="338">
        <v>1348.3</v>
      </c>
      <c r="U810" s="338">
        <v>1439.57</v>
      </c>
      <c r="V810" s="338">
        <v>1276.75</v>
      </c>
      <c r="W810" s="338">
        <v>1088.95</v>
      </c>
      <c r="X810" s="338">
        <v>1055.74</v>
      </c>
      <c r="Y810" s="338">
        <v>1024.31</v>
      </c>
    </row>
    <row r="811" spans="1:25" s="334" customFormat="1">
      <c r="A811" s="335">
        <v>16</v>
      </c>
      <c r="B811" s="338">
        <v>1176.1600000000001</v>
      </c>
      <c r="C811" s="338">
        <v>1179.5</v>
      </c>
      <c r="D811" s="338">
        <v>1181.02</v>
      </c>
      <c r="E811" s="338">
        <v>1179.83</v>
      </c>
      <c r="F811" s="338">
        <v>1119.74</v>
      </c>
      <c r="G811" s="338">
        <v>1143.33</v>
      </c>
      <c r="H811" s="338">
        <v>1182.96</v>
      </c>
      <c r="I811" s="338">
        <v>1239.5</v>
      </c>
      <c r="J811" s="338">
        <v>1366.6</v>
      </c>
      <c r="K811" s="338">
        <v>1334.8</v>
      </c>
      <c r="L811" s="338">
        <v>1253.1500000000001</v>
      </c>
      <c r="M811" s="338">
        <v>1224.6500000000001</v>
      </c>
      <c r="N811" s="338">
        <v>1414.32</v>
      </c>
      <c r="O811" s="338">
        <v>1310.05</v>
      </c>
      <c r="P811" s="338">
        <v>1332.43</v>
      </c>
      <c r="Q811" s="338">
        <v>1253.18</v>
      </c>
      <c r="R811" s="338">
        <v>1397.2</v>
      </c>
      <c r="S811" s="338">
        <v>1219.4100000000001</v>
      </c>
      <c r="T811" s="338">
        <v>1290.08</v>
      </c>
      <c r="U811" s="338">
        <v>1579.52</v>
      </c>
      <c r="V811" s="338">
        <v>1293.73</v>
      </c>
      <c r="W811" s="338">
        <v>1240.47</v>
      </c>
      <c r="X811" s="338">
        <v>1146.98</v>
      </c>
      <c r="Y811" s="338">
        <v>1205.27</v>
      </c>
    </row>
    <row r="812" spans="1:25" s="334" customFormat="1">
      <c r="A812" s="335">
        <v>17</v>
      </c>
      <c r="B812" s="338">
        <v>1167.3900000000001</v>
      </c>
      <c r="C812" s="338">
        <v>1169.6300000000001</v>
      </c>
      <c r="D812" s="338">
        <v>1175.8499999999999</v>
      </c>
      <c r="E812" s="338">
        <v>1182.8699999999999</v>
      </c>
      <c r="F812" s="338">
        <v>1303.8499999999999</v>
      </c>
      <c r="G812" s="338">
        <v>1302.74</v>
      </c>
      <c r="H812" s="338">
        <v>1326.8</v>
      </c>
      <c r="I812" s="338">
        <v>1502.56</v>
      </c>
      <c r="J812" s="338">
        <v>1612.71</v>
      </c>
      <c r="K812" s="338">
        <v>1620.18</v>
      </c>
      <c r="L812" s="338">
        <v>1593.13</v>
      </c>
      <c r="M812" s="338">
        <v>1608.2</v>
      </c>
      <c r="N812" s="338">
        <v>1470.1</v>
      </c>
      <c r="O812" s="338">
        <v>1481.35</v>
      </c>
      <c r="P812" s="338">
        <v>1524.24</v>
      </c>
      <c r="Q812" s="338">
        <v>1483.81</v>
      </c>
      <c r="R812" s="338">
        <v>1478.78</v>
      </c>
      <c r="S812" s="338">
        <v>1481.75</v>
      </c>
      <c r="T812" s="338">
        <v>1345.74</v>
      </c>
      <c r="U812" s="338">
        <v>1373.27</v>
      </c>
      <c r="V812" s="338">
        <v>1311.44</v>
      </c>
      <c r="W812" s="338">
        <v>1196.3699999999999</v>
      </c>
      <c r="X812" s="338">
        <v>1188.75</v>
      </c>
      <c r="Y812" s="338">
        <v>1151.77</v>
      </c>
    </row>
    <row r="813" spans="1:25" s="334" customFormat="1">
      <c r="A813" s="335">
        <v>18</v>
      </c>
      <c r="B813" s="338">
        <v>1186.49</v>
      </c>
      <c r="C813" s="338">
        <v>1187.08</v>
      </c>
      <c r="D813" s="338">
        <v>1191.74</v>
      </c>
      <c r="E813" s="338">
        <v>1192.81</v>
      </c>
      <c r="F813" s="338">
        <v>1193.02</v>
      </c>
      <c r="G813" s="338">
        <v>1222.53</v>
      </c>
      <c r="H813" s="338">
        <v>1180</v>
      </c>
      <c r="I813" s="338">
        <v>1178.4100000000001</v>
      </c>
      <c r="J813" s="338">
        <v>1151.8800000000001</v>
      </c>
      <c r="K813" s="338">
        <v>1155.3900000000001</v>
      </c>
      <c r="L813" s="338">
        <v>1149.6500000000001</v>
      </c>
      <c r="M813" s="338">
        <v>1181</v>
      </c>
      <c r="N813" s="338">
        <v>1178.78</v>
      </c>
      <c r="O813" s="338">
        <v>1178.57</v>
      </c>
      <c r="P813" s="338">
        <v>1335.24</v>
      </c>
      <c r="Q813" s="338">
        <v>1319.43</v>
      </c>
      <c r="R813" s="338">
        <v>1310.77</v>
      </c>
      <c r="S813" s="338">
        <v>1341.75</v>
      </c>
      <c r="T813" s="338">
        <v>1178.3499999999999</v>
      </c>
      <c r="U813" s="338">
        <v>1220.1600000000001</v>
      </c>
      <c r="V813" s="338">
        <v>1382.78</v>
      </c>
      <c r="W813" s="338">
        <v>1339.8</v>
      </c>
      <c r="X813" s="338">
        <v>1201.56</v>
      </c>
      <c r="Y813" s="338">
        <v>1184.18</v>
      </c>
    </row>
    <row r="814" spans="1:25" s="334" customFormat="1">
      <c r="A814" s="335">
        <v>19</v>
      </c>
      <c r="B814" s="338">
        <v>1082.82</v>
      </c>
      <c r="C814" s="338">
        <v>1074.78</v>
      </c>
      <c r="D814" s="338">
        <v>1059.49</v>
      </c>
      <c r="E814" s="338">
        <v>1072.18</v>
      </c>
      <c r="F814" s="338">
        <v>1048.74</v>
      </c>
      <c r="G814" s="338">
        <v>1173.25</v>
      </c>
      <c r="H814" s="338">
        <v>1226.58</v>
      </c>
      <c r="I814" s="338">
        <v>1258.3800000000001</v>
      </c>
      <c r="J814" s="338">
        <v>1251.95</v>
      </c>
      <c r="K814" s="338">
        <v>1252.0999999999999</v>
      </c>
      <c r="L814" s="338">
        <v>1251.74</v>
      </c>
      <c r="M814" s="338">
        <v>1252.1099999999999</v>
      </c>
      <c r="N814" s="338">
        <v>1250.0899999999999</v>
      </c>
      <c r="O814" s="338">
        <v>1239.55</v>
      </c>
      <c r="P814" s="338">
        <v>1239.42</v>
      </c>
      <c r="Q814" s="338">
        <v>1238.3599999999999</v>
      </c>
      <c r="R814" s="338">
        <v>1237.8599999999999</v>
      </c>
      <c r="S814" s="338">
        <v>1240.98</v>
      </c>
      <c r="T814" s="338">
        <v>1240.03</v>
      </c>
      <c r="U814" s="338">
        <v>1237.47</v>
      </c>
      <c r="V814" s="338">
        <v>1303.77</v>
      </c>
      <c r="W814" s="338">
        <v>1303.18</v>
      </c>
      <c r="X814" s="338">
        <v>1239.9100000000001</v>
      </c>
      <c r="Y814" s="338">
        <v>1093.99</v>
      </c>
    </row>
    <row r="815" spans="1:25" s="334" customFormat="1">
      <c r="A815" s="335">
        <v>20</v>
      </c>
      <c r="B815" s="338">
        <v>1085.22</v>
      </c>
      <c r="C815" s="338">
        <v>1082.1300000000001</v>
      </c>
      <c r="D815" s="338">
        <v>1063.8800000000001</v>
      </c>
      <c r="E815" s="338">
        <v>1077.6300000000001</v>
      </c>
      <c r="F815" s="338">
        <v>1060.4100000000001</v>
      </c>
      <c r="G815" s="338">
        <v>1115.47</v>
      </c>
      <c r="H815" s="338">
        <v>1142.29</v>
      </c>
      <c r="I815" s="338">
        <v>1238.5999999999999</v>
      </c>
      <c r="J815" s="338">
        <v>1053.9000000000001</v>
      </c>
      <c r="K815" s="338">
        <v>1055.18</v>
      </c>
      <c r="L815" s="338">
        <v>1054.73</v>
      </c>
      <c r="M815" s="338">
        <v>1236.0899999999999</v>
      </c>
      <c r="N815" s="338">
        <v>1235.76</v>
      </c>
      <c r="O815" s="338">
        <v>1235.58</v>
      </c>
      <c r="P815" s="338">
        <v>1142.97</v>
      </c>
      <c r="Q815" s="338">
        <v>1141.95</v>
      </c>
      <c r="R815" s="338">
        <v>1234.95</v>
      </c>
      <c r="S815" s="338">
        <v>1239.54</v>
      </c>
      <c r="T815" s="338">
        <v>1121.53</v>
      </c>
      <c r="U815" s="338">
        <v>1125.82</v>
      </c>
      <c r="V815" s="338">
        <v>1288.0899999999999</v>
      </c>
      <c r="W815" s="338">
        <v>1239.68</v>
      </c>
      <c r="X815" s="338">
        <v>1089.1500000000001</v>
      </c>
      <c r="Y815" s="338">
        <v>1090.0999999999999</v>
      </c>
    </row>
    <row r="816" spans="1:25" s="334" customFormat="1">
      <c r="A816" s="335">
        <v>21</v>
      </c>
      <c r="B816" s="338">
        <v>861.03</v>
      </c>
      <c r="C816" s="338">
        <v>835.09</v>
      </c>
      <c r="D816" s="338">
        <v>792.02</v>
      </c>
      <c r="E816" s="338">
        <v>790.17</v>
      </c>
      <c r="F816" s="338">
        <v>1049.73</v>
      </c>
      <c r="G816" s="338">
        <v>1041.48</v>
      </c>
      <c r="H816" s="338">
        <v>1216.1400000000001</v>
      </c>
      <c r="I816" s="338">
        <v>1282.0899999999999</v>
      </c>
      <c r="J816" s="338">
        <v>1302.5999999999999</v>
      </c>
      <c r="K816" s="338">
        <v>1297.1500000000001</v>
      </c>
      <c r="L816" s="338">
        <v>1295.6400000000001</v>
      </c>
      <c r="M816" s="338">
        <v>1294.54</v>
      </c>
      <c r="N816" s="338">
        <v>1295.68</v>
      </c>
      <c r="O816" s="338">
        <v>1293.2</v>
      </c>
      <c r="P816" s="338">
        <v>1290.49</v>
      </c>
      <c r="Q816" s="338">
        <v>1291.27</v>
      </c>
      <c r="R816" s="338">
        <v>1292.69</v>
      </c>
      <c r="S816" s="338">
        <v>1398.46</v>
      </c>
      <c r="T816" s="338">
        <v>1338.54</v>
      </c>
      <c r="U816" s="338">
        <v>1360.31</v>
      </c>
      <c r="V816" s="338">
        <v>1287.6500000000001</v>
      </c>
      <c r="W816" s="338">
        <v>1271.8800000000001</v>
      </c>
      <c r="X816" s="338">
        <v>1197.6500000000001</v>
      </c>
      <c r="Y816" s="338">
        <v>1068.47</v>
      </c>
    </row>
    <row r="817" spans="1:25" s="334" customFormat="1">
      <c r="A817" s="335">
        <v>22</v>
      </c>
      <c r="B817" s="338">
        <v>1193.58</v>
      </c>
      <c r="C817" s="338">
        <v>1177.5899999999999</v>
      </c>
      <c r="D817" s="338">
        <v>1175.81</v>
      </c>
      <c r="E817" s="338">
        <v>1108.5899999999999</v>
      </c>
      <c r="F817" s="338">
        <v>1050.17</v>
      </c>
      <c r="G817" s="338">
        <v>1229.8</v>
      </c>
      <c r="H817" s="338">
        <v>1277.44</v>
      </c>
      <c r="I817" s="338">
        <v>1322.58</v>
      </c>
      <c r="J817" s="338">
        <v>1493.71</v>
      </c>
      <c r="K817" s="338">
        <v>1535.8</v>
      </c>
      <c r="L817" s="338">
        <v>1538.4</v>
      </c>
      <c r="M817" s="338">
        <v>1530.7</v>
      </c>
      <c r="N817" s="338">
        <v>1528.14</v>
      </c>
      <c r="O817" s="338">
        <v>1527.99</v>
      </c>
      <c r="P817" s="338">
        <v>1534.86</v>
      </c>
      <c r="Q817" s="338">
        <v>1521.64</v>
      </c>
      <c r="R817" s="338">
        <v>1546.82</v>
      </c>
      <c r="S817" s="338">
        <v>1543.17</v>
      </c>
      <c r="T817" s="338">
        <v>1540.86</v>
      </c>
      <c r="U817" s="338">
        <v>1590.93</v>
      </c>
      <c r="V817" s="338">
        <v>1415.45</v>
      </c>
      <c r="W817" s="338">
        <v>1296.3</v>
      </c>
      <c r="X817" s="338">
        <v>1289.04</v>
      </c>
      <c r="Y817" s="338">
        <v>1220.6099999999999</v>
      </c>
    </row>
    <row r="818" spans="1:25" s="334" customFormat="1">
      <c r="A818" s="335">
        <v>23</v>
      </c>
      <c r="B818" s="338">
        <v>1059.56</v>
      </c>
      <c r="C818" s="338">
        <v>1061.82</v>
      </c>
      <c r="D818" s="338">
        <v>1064.6199999999999</v>
      </c>
      <c r="E818" s="338">
        <v>1054.07</v>
      </c>
      <c r="F818" s="338">
        <v>1027.93</v>
      </c>
      <c r="G818" s="338">
        <v>1138.32</v>
      </c>
      <c r="H818" s="338">
        <v>1226.3900000000001</v>
      </c>
      <c r="I818" s="338">
        <v>1310.71</v>
      </c>
      <c r="J818" s="338">
        <v>1411.49</v>
      </c>
      <c r="K818" s="338">
        <v>1501.85</v>
      </c>
      <c r="L818" s="338">
        <v>1519.92</v>
      </c>
      <c r="M818" s="338">
        <v>1538.11</v>
      </c>
      <c r="N818" s="338">
        <v>1529.77</v>
      </c>
      <c r="O818" s="338">
        <v>1546.85</v>
      </c>
      <c r="P818" s="338">
        <v>1569.34</v>
      </c>
      <c r="Q818" s="338">
        <v>1562.72</v>
      </c>
      <c r="R818" s="338">
        <v>1572.17</v>
      </c>
      <c r="S818" s="338">
        <v>1554.44</v>
      </c>
      <c r="T818" s="338">
        <v>1535.87</v>
      </c>
      <c r="U818" s="338">
        <v>1588.51</v>
      </c>
      <c r="V818" s="338">
        <v>1392.13</v>
      </c>
      <c r="W818" s="338">
        <v>1289.54</v>
      </c>
      <c r="X818" s="338">
        <v>1209.04</v>
      </c>
      <c r="Y818" s="338">
        <v>1128.3900000000001</v>
      </c>
    </row>
    <row r="819" spans="1:25" s="334" customFormat="1">
      <c r="A819" s="335">
        <v>24</v>
      </c>
      <c r="B819" s="338">
        <v>1042.8399999999999</v>
      </c>
      <c r="C819" s="338">
        <v>1046.3699999999999</v>
      </c>
      <c r="D819" s="338">
        <v>1052</v>
      </c>
      <c r="E819" s="338">
        <v>1053.7</v>
      </c>
      <c r="F819" s="338">
        <v>1035.8900000000001</v>
      </c>
      <c r="G819" s="338">
        <v>1260.3900000000001</v>
      </c>
      <c r="H819" s="338">
        <v>1279.81</v>
      </c>
      <c r="I819" s="338">
        <v>1437.16</v>
      </c>
      <c r="J819" s="338">
        <v>1417.91</v>
      </c>
      <c r="K819" s="338">
        <v>1428.19</v>
      </c>
      <c r="L819" s="338">
        <v>1475.21</v>
      </c>
      <c r="M819" s="338">
        <v>1475.99</v>
      </c>
      <c r="N819" s="338">
        <v>1415.59</v>
      </c>
      <c r="O819" s="338">
        <v>1382.79</v>
      </c>
      <c r="P819" s="338">
        <v>1375.4</v>
      </c>
      <c r="Q819" s="338">
        <v>1363.57</v>
      </c>
      <c r="R819" s="338">
        <v>1382.23</v>
      </c>
      <c r="S819" s="338">
        <v>1395.37</v>
      </c>
      <c r="T819" s="338">
        <v>1368.86</v>
      </c>
      <c r="U819" s="338">
        <v>1406.14</v>
      </c>
      <c r="V819" s="338">
        <v>1266.1600000000001</v>
      </c>
      <c r="W819" s="338">
        <v>1148.1400000000001</v>
      </c>
      <c r="X819" s="338">
        <v>1099.52</v>
      </c>
      <c r="Y819" s="338">
        <v>1043.69</v>
      </c>
    </row>
    <row r="820" spans="1:25" s="334" customFormat="1">
      <c r="A820" s="335">
        <v>25</v>
      </c>
      <c r="B820" s="338">
        <v>1044.57</v>
      </c>
      <c r="C820" s="338">
        <v>1048.1300000000001</v>
      </c>
      <c r="D820" s="338">
        <v>1050.93</v>
      </c>
      <c r="E820" s="338">
        <v>1059.6300000000001</v>
      </c>
      <c r="F820" s="338">
        <v>1084.8</v>
      </c>
      <c r="G820" s="338">
        <v>1191.4000000000001</v>
      </c>
      <c r="H820" s="338">
        <v>1204.1099999999999</v>
      </c>
      <c r="I820" s="338">
        <v>1306.45</v>
      </c>
      <c r="J820" s="338">
        <v>1353.24</v>
      </c>
      <c r="K820" s="338">
        <v>1377.91</v>
      </c>
      <c r="L820" s="338">
        <v>1357.14</v>
      </c>
      <c r="M820" s="338">
        <v>1356.92</v>
      </c>
      <c r="N820" s="338">
        <v>1352</v>
      </c>
      <c r="O820" s="338">
        <v>1350.76</v>
      </c>
      <c r="P820" s="338">
        <v>1402.01</v>
      </c>
      <c r="Q820" s="338">
        <v>1345.34</v>
      </c>
      <c r="R820" s="338">
        <v>1249.3800000000001</v>
      </c>
      <c r="S820" s="338">
        <v>1361.27</v>
      </c>
      <c r="T820" s="338">
        <v>1248.52</v>
      </c>
      <c r="U820" s="338">
        <v>1297.3399999999999</v>
      </c>
      <c r="V820" s="338">
        <v>1179.4100000000001</v>
      </c>
      <c r="W820" s="338">
        <v>1171.6400000000001</v>
      </c>
      <c r="X820" s="338">
        <v>1157.49</v>
      </c>
      <c r="Y820" s="338">
        <v>1144.52</v>
      </c>
    </row>
    <row r="821" spans="1:25" s="334" customFormat="1">
      <c r="A821" s="335">
        <v>26</v>
      </c>
      <c r="B821" s="338">
        <v>1034.6300000000001</v>
      </c>
      <c r="C821" s="338">
        <v>1018.51</v>
      </c>
      <c r="D821" s="338">
        <v>1023.31</v>
      </c>
      <c r="E821" s="338">
        <v>1046.1500000000001</v>
      </c>
      <c r="F821" s="338">
        <v>1030.21</v>
      </c>
      <c r="G821" s="338">
        <v>1258.67</v>
      </c>
      <c r="H821" s="338">
        <v>1297.77</v>
      </c>
      <c r="I821" s="338">
        <v>1407.5</v>
      </c>
      <c r="J821" s="338">
        <v>1524.38</v>
      </c>
      <c r="K821" s="338">
        <v>1553.05</v>
      </c>
      <c r="L821" s="338">
        <v>1554.14</v>
      </c>
      <c r="M821" s="338">
        <v>1551.19</v>
      </c>
      <c r="N821" s="338">
        <v>1538.8</v>
      </c>
      <c r="O821" s="338">
        <v>1543.06</v>
      </c>
      <c r="P821" s="338">
        <v>1528.69</v>
      </c>
      <c r="Q821" s="338">
        <v>1491.32</v>
      </c>
      <c r="R821" s="338">
        <v>1457.7</v>
      </c>
      <c r="S821" s="338">
        <v>1479.03</v>
      </c>
      <c r="T821" s="338">
        <v>1549.73</v>
      </c>
      <c r="U821" s="338">
        <v>1567.3</v>
      </c>
      <c r="V821" s="338">
        <v>1398.44</v>
      </c>
      <c r="W821" s="338">
        <v>1276.27</v>
      </c>
      <c r="X821" s="338">
        <v>1210.52</v>
      </c>
      <c r="Y821" s="338">
        <v>1049.32</v>
      </c>
    </row>
    <row r="822" spans="1:25" s="334" customFormat="1">
      <c r="A822" s="335">
        <v>27</v>
      </c>
      <c r="B822" s="338">
        <v>1048.1199999999999</v>
      </c>
      <c r="C822" s="338">
        <v>1043.44</v>
      </c>
      <c r="D822" s="338">
        <v>1050.8699999999999</v>
      </c>
      <c r="E822" s="338">
        <v>1069.8499999999999</v>
      </c>
      <c r="F822" s="338">
        <v>1035.3</v>
      </c>
      <c r="G822" s="338">
        <v>1252.5899999999999</v>
      </c>
      <c r="H822" s="338">
        <v>1297.6500000000001</v>
      </c>
      <c r="I822" s="338">
        <v>1416.54</v>
      </c>
      <c r="J822" s="338">
        <v>1565.5</v>
      </c>
      <c r="K822" s="338">
        <v>1634.21</v>
      </c>
      <c r="L822" s="338">
        <v>1627.05</v>
      </c>
      <c r="M822" s="338">
        <v>1609.28</v>
      </c>
      <c r="N822" s="338">
        <v>1559.04</v>
      </c>
      <c r="O822" s="338">
        <v>1561.02</v>
      </c>
      <c r="P822" s="338">
        <v>1541.86</v>
      </c>
      <c r="Q822" s="338">
        <v>1541.73</v>
      </c>
      <c r="R822" s="338">
        <v>1519.89</v>
      </c>
      <c r="S822" s="338">
        <v>1533.22</v>
      </c>
      <c r="T822" s="338">
        <v>1530.25</v>
      </c>
      <c r="U822" s="338">
        <v>1539.77</v>
      </c>
      <c r="V822" s="338">
        <v>1331.4</v>
      </c>
      <c r="W822" s="338">
        <v>1228.68</v>
      </c>
      <c r="X822" s="338">
        <v>1156.8900000000001</v>
      </c>
      <c r="Y822" s="338">
        <v>1051.8</v>
      </c>
    </row>
    <row r="823" spans="1:25" s="334" customFormat="1">
      <c r="A823" s="335">
        <v>28</v>
      </c>
      <c r="B823" s="338">
        <v>1037.1600000000001</v>
      </c>
      <c r="C823" s="338">
        <v>987.34</v>
      </c>
      <c r="D823" s="338">
        <v>983.25</v>
      </c>
      <c r="E823" s="338">
        <v>988.91</v>
      </c>
      <c r="F823" s="338">
        <v>1028.21</v>
      </c>
      <c r="G823" s="338">
        <v>1190.8699999999999</v>
      </c>
      <c r="H823" s="338">
        <v>1219.43</v>
      </c>
      <c r="I823" s="338">
        <v>1312.91</v>
      </c>
      <c r="J823" s="338">
        <v>1413.21</v>
      </c>
      <c r="K823" s="338">
        <v>1520.75</v>
      </c>
      <c r="L823" s="338">
        <v>1530.99</v>
      </c>
      <c r="M823" s="338">
        <v>1524.02</v>
      </c>
      <c r="N823" s="338">
        <v>1495.43</v>
      </c>
      <c r="O823" s="338">
        <v>1507.16</v>
      </c>
      <c r="P823" s="338">
        <v>1498.36</v>
      </c>
      <c r="Q823" s="338">
        <v>1497.32</v>
      </c>
      <c r="R823" s="338">
        <v>1491.19</v>
      </c>
      <c r="S823" s="338">
        <v>1520.47</v>
      </c>
      <c r="T823" s="338">
        <v>1530.17</v>
      </c>
      <c r="U823" s="338">
        <v>1495.58</v>
      </c>
      <c r="V823" s="338">
        <v>1308.93</v>
      </c>
      <c r="W823" s="338">
        <v>1199.42</v>
      </c>
      <c r="X823" s="338">
        <v>1190.29</v>
      </c>
      <c r="Y823" s="338">
        <v>1105.43</v>
      </c>
    </row>
    <row r="824" spans="1:25" s="334" customFormat="1">
      <c r="A824" s="335">
        <v>29</v>
      </c>
      <c r="B824" s="338">
        <v>1297.18</v>
      </c>
      <c r="C824" s="338">
        <v>1279.4000000000001</v>
      </c>
      <c r="D824" s="338">
        <v>1277.17</v>
      </c>
      <c r="E824" s="338">
        <v>1278.05</v>
      </c>
      <c r="F824" s="338">
        <v>1261.8800000000001</v>
      </c>
      <c r="G824" s="338">
        <v>1266.5899999999999</v>
      </c>
      <c r="H824" s="338">
        <v>1323.99</v>
      </c>
      <c r="I824" s="338">
        <v>1399.09</v>
      </c>
      <c r="J824" s="338">
        <v>1553.41</v>
      </c>
      <c r="K824" s="338">
        <v>1622.66</v>
      </c>
      <c r="L824" s="338">
        <v>1614.81</v>
      </c>
      <c r="M824" s="338">
        <v>1611.48</v>
      </c>
      <c r="N824" s="338">
        <v>1616.91</v>
      </c>
      <c r="O824" s="338">
        <v>1707.27</v>
      </c>
      <c r="P824" s="338">
        <v>1644.97</v>
      </c>
      <c r="Q824" s="338">
        <v>1646.68</v>
      </c>
      <c r="R824" s="338">
        <v>1631.09</v>
      </c>
      <c r="S824" s="338">
        <v>1632.71</v>
      </c>
      <c r="T824" s="338">
        <v>1805.86</v>
      </c>
      <c r="U824" s="338">
        <v>1852.74</v>
      </c>
      <c r="V824" s="338">
        <v>1739.64</v>
      </c>
      <c r="W824" s="338">
        <v>1538.46</v>
      </c>
      <c r="X824" s="338">
        <v>1436.09</v>
      </c>
      <c r="Y824" s="338">
        <v>1294.6099999999999</v>
      </c>
    </row>
    <row r="825" spans="1:25" s="334" customFormat="1">
      <c r="A825" s="335">
        <v>30</v>
      </c>
      <c r="B825" s="338">
        <v>1188.1400000000001</v>
      </c>
      <c r="C825" s="338">
        <v>1067.92</v>
      </c>
      <c r="D825" s="338">
        <v>1068.33</v>
      </c>
      <c r="E825" s="338">
        <v>1122.74</v>
      </c>
      <c r="F825" s="338">
        <v>1096.32</v>
      </c>
      <c r="G825" s="338">
        <v>1110.77</v>
      </c>
      <c r="H825" s="338">
        <v>1128.29</v>
      </c>
      <c r="I825" s="338">
        <v>1304.82</v>
      </c>
      <c r="J825" s="338">
        <v>1423.43</v>
      </c>
      <c r="K825" s="338">
        <v>1505.13</v>
      </c>
      <c r="L825" s="338">
        <v>1534.22</v>
      </c>
      <c r="M825" s="338">
        <v>1543.64</v>
      </c>
      <c r="N825" s="338">
        <v>1549.52</v>
      </c>
      <c r="O825" s="338">
        <v>1554.08</v>
      </c>
      <c r="P825" s="338">
        <v>1697.24</v>
      </c>
      <c r="Q825" s="338">
        <v>1686.63</v>
      </c>
      <c r="R825" s="338">
        <v>1699.79</v>
      </c>
      <c r="S825" s="338">
        <v>1855.23</v>
      </c>
      <c r="T825" s="338">
        <v>1829.81</v>
      </c>
      <c r="U825" s="338">
        <v>1734.47</v>
      </c>
      <c r="V825" s="338">
        <v>1585.27</v>
      </c>
      <c r="W825" s="338">
        <v>1466.36</v>
      </c>
      <c r="X825" s="338">
        <v>1349.08</v>
      </c>
      <c r="Y825" s="338">
        <v>1226.93</v>
      </c>
    </row>
    <row r="826" spans="1:25" s="334" customFormat="1">
      <c r="A826" s="335">
        <v>31</v>
      </c>
      <c r="B826" s="338">
        <v>0</v>
      </c>
      <c r="C826" s="338">
        <v>0</v>
      </c>
      <c r="D826" s="338">
        <v>0</v>
      </c>
      <c r="E826" s="338">
        <v>0</v>
      </c>
      <c r="F826" s="338">
        <v>0</v>
      </c>
      <c r="G826" s="338">
        <v>0</v>
      </c>
      <c r="H826" s="338">
        <v>0</v>
      </c>
      <c r="I826" s="338">
        <v>0</v>
      </c>
      <c r="J826" s="338">
        <v>0</v>
      </c>
      <c r="K826" s="338">
        <v>0</v>
      </c>
      <c r="L826" s="338">
        <v>0</v>
      </c>
      <c r="M826" s="338">
        <v>0</v>
      </c>
      <c r="N826" s="338">
        <v>0</v>
      </c>
      <c r="O826" s="338">
        <v>0</v>
      </c>
      <c r="P826" s="338">
        <v>0</v>
      </c>
      <c r="Q826" s="338">
        <v>0</v>
      </c>
      <c r="R826" s="338">
        <v>0</v>
      </c>
      <c r="S826" s="338">
        <v>0</v>
      </c>
      <c r="T826" s="338">
        <v>0</v>
      </c>
      <c r="U826" s="338">
        <v>0</v>
      </c>
      <c r="V826" s="338">
        <v>0</v>
      </c>
      <c r="W826" s="338">
        <v>0</v>
      </c>
      <c r="X826" s="338">
        <v>0</v>
      </c>
      <c r="Y826" s="338">
        <v>0</v>
      </c>
    </row>
    <row r="827" spans="1:25">
      <c r="A827" s="283"/>
      <c r="B827" s="284"/>
      <c r="C827" s="284"/>
      <c r="D827" s="284"/>
      <c r="E827" s="284"/>
      <c r="F827" s="284"/>
      <c r="G827" s="284"/>
      <c r="H827" s="284"/>
      <c r="I827" s="284"/>
      <c r="J827" s="284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</row>
    <row r="828" spans="1:25">
      <c r="A828" s="422" t="s">
        <v>212</v>
      </c>
      <c r="B828" s="492" t="s">
        <v>215</v>
      </c>
      <c r="C828" s="492"/>
      <c r="D828" s="492"/>
      <c r="E828" s="492"/>
      <c r="F828" s="492"/>
      <c r="G828" s="492"/>
      <c r="H828" s="492"/>
      <c r="I828" s="492"/>
      <c r="J828" s="492"/>
      <c r="K828" s="492"/>
      <c r="L828" s="492"/>
      <c r="M828" s="492"/>
      <c r="N828" s="492"/>
      <c r="O828" s="492"/>
      <c r="P828" s="492"/>
      <c r="Q828" s="492"/>
      <c r="R828" s="492"/>
      <c r="S828" s="492"/>
      <c r="T828" s="492"/>
      <c r="U828" s="492"/>
      <c r="V828" s="492"/>
      <c r="W828" s="492"/>
      <c r="X828" s="492"/>
      <c r="Y828" s="492"/>
    </row>
    <row r="829" spans="1:25" ht="30">
      <c r="A829" s="422"/>
      <c r="B829" s="280" t="s">
        <v>1</v>
      </c>
      <c r="C829" s="280" t="s">
        <v>2</v>
      </c>
      <c r="D829" s="280" t="s">
        <v>3</v>
      </c>
      <c r="E829" s="280" t="s">
        <v>4</v>
      </c>
      <c r="F829" s="280" t="s">
        <v>5</v>
      </c>
      <c r="G829" s="280" t="s">
        <v>6</v>
      </c>
      <c r="H829" s="280" t="s">
        <v>7</v>
      </c>
      <c r="I829" s="280" t="s">
        <v>8</v>
      </c>
      <c r="J829" s="280" t="s">
        <v>9</v>
      </c>
      <c r="K829" s="280" t="s">
        <v>10</v>
      </c>
      <c r="L829" s="280" t="s">
        <v>11</v>
      </c>
      <c r="M829" s="280" t="s">
        <v>12</v>
      </c>
      <c r="N829" s="280" t="s">
        <v>13</v>
      </c>
      <c r="O829" s="280" t="s">
        <v>14</v>
      </c>
      <c r="P829" s="280" t="s">
        <v>15</v>
      </c>
      <c r="Q829" s="280" t="s">
        <v>16</v>
      </c>
      <c r="R829" s="280" t="s">
        <v>17</v>
      </c>
      <c r="S829" s="280" t="s">
        <v>18</v>
      </c>
      <c r="T829" s="280" t="s">
        <v>19</v>
      </c>
      <c r="U829" s="280" t="s">
        <v>20</v>
      </c>
      <c r="V829" s="280" t="s">
        <v>21</v>
      </c>
      <c r="W829" s="280" t="s">
        <v>22</v>
      </c>
      <c r="X829" s="280" t="s">
        <v>23</v>
      </c>
      <c r="Y829" s="280" t="s">
        <v>24</v>
      </c>
    </row>
    <row r="830" spans="1:25">
      <c r="A830" s="256">
        <v>1</v>
      </c>
      <c r="B830" s="281">
        <v>1545.06</v>
      </c>
      <c r="C830" s="281">
        <v>1535.78</v>
      </c>
      <c r="D830" s="281">
        <v>1652.28</v>
      </c>
      <c r="E830" s="281">
        <v>2166.64</v>
      </c>
      <c r="F830" s="281">
        <v>1790.71</v>
      </c>
      <c r="G830" s="281">
        <v>2282.39</v>
      </c>
      <c r="H830" s="281">
        <v>2187.62</v>
      </c>
      <c r="I830" s="281">
        <v>2207.7800000000002</v>
      </c>
      <c r="J830" s="281">
        <v>2172.31</v>
      </c>
      <c r="K830" s="281">
        <v>2140.56</v>
      </c>
      <c r="L830" s="281">
        <v>2125.59</v>
      </c>
      <c r="M830" s="281">
        <v>2071.81</v>
      </c>
      <c r="N830" s="281">
        <v>2179.87</v>
      </c>
      <c r="O830" s="281">
        <v>2173.42</v>
      </c>
      <c r="P830" s="281">
        <v>2204.88</v>
      </c>
      <c r="Q830" s="281">
        <v>2166.73</v>
      </c>
      <c r="R830" s="281">
        <v>2171.1</v>
      </c>
      <c r="S830" s="281">
        <v>2127.84</v>
      </c>
      <c r="T830" s="281">
        <v>2289.81</v>
      </c>
      <c r="U830" s="281">
        <v>2303.1</v>
      </c>
      <c r="V830" s="281">
        <v>1831.97</v>
      </c>
      <c r="W830" s="281">
        <v>1718.57</v>
      </c>
      <c r="X830" s="281">
        <v>1604.06</v>
      </c>
      <c r="Y830" s="281">
        <v>1589.08</v>
      </c>
    </row>
    <row r="831" spans="1:25">
      <c r="A831" s="256">
        <v>2</v>
      </c>
      <c r="B831" s="281">
        <v>1580.92</v>
      </c>
      <c r="C831" s="281">
        <v>1694.25</v>
      </c>
      <c r="D831" s="281">
        <v>1763.94</v>
      </c>
      <c r="E831" s="281">
        <v>1592.89</v>
      </c>
      <c r="F831" s="281">
        <v>1691.2</v>
      </c>
      <c r="G831" s="281">
        <v>2172.66</v>
      </c>
      <c r="H831" s="281">
        <v>2301.84</v>
      </c>
      <c r="I831" s="281">
        <v>2499.09</v>
      </c>
      <c r="J831" s="281">
        <v>2538.1999999999998</v>
      </c>
      <c r="K831" s="281">
        <v>2542.16</v>
      </c>
      <c r="L831" s="281">
        <v>2513.91</v>
      </c>
      <c r="M831" s="281">
        <v>2455.12</v>
      </c>
      <c r="N831" s="281">
        <v>2488.66</v>
      </c>
      <c r="O831" s="281">
        <v>2441.65</v>
      </c>
      <c r="P831" s="281">
        <v>2535.15</v>
      </c>
      <c r="Q831" s="281">
        <v>2479.7800000000002</v>
      </c>
      <c r="R831" s="281">
        <v>2054.44</v>
      </c>
      <c r="S831" s="281">
        <v>2745.05</v>
      </c>
      <c r="T831" s="281">
        <v>1826.89</v>
      </c>
      <c r="U831" s="281">
        <v>1815.1</v>
      </c>
      <c r="V831" s="281">
        <v>1723.08</v>
      </c>
      <c r="W831" s="281">
        <v>1689.39</v>
      </c>
      <c r="X831" s="281">
        <v>1592.62</v>
      </c>
      <c r="Y831" s="281">
        <v>1512.21</v>
      </c>
    </row>
    <row r="832" spans="1:25">
      <c r="A832" s="256">
        <v>3</v>
      </c>
      <c r="B832" s="281">
        <v>1257.6400000000001</v>
      </c>
      <c r="C832" s="281">
        <v>1252.6600000000001</v>
      </c>
      <c r="D832" s="281">
        <v>1259.69</v>
      </c>
      <c r="E832" s="281">
        <v>1365.49</v>
      </c>
      <c r="F832" s="281">
        <v>1259.23</v>
      </c>
      <c r="G832" s="281">
        <v>1453.68</v>
      </c>
      <c r="H832" s="281">
        <v>1851.61</v>
      </c>
      <c r="I832" s="281">
        <v>1724.11</v>
      </c>
      <c r="J832" s="281">
        <v>1719.96</v>
      </c>
      <c r="K832" s="281">
        <v>1815.04</v>
      </c>
      <c r="L832" s="281">
        <v>1725.27</v>
      </c>
      <c r="M832" s="281">
        <v>1728.64</v>
      </c>
      <c r="N832" s="281">
        <v>1689.62</v>
      </c>
      <c r="O832" s="281">
        <v>1720.61</v>
      </c>
      <c r="P832" s="281">
        <v>1761.05</v>
      </c>
      <c r="Q832" s="281">
        <v>1656.79</v>
      </c>
      <c r="R832" s="281">
        <v>1719.48</v>
      </c>
      <c r="S832" s="281">
        <v>1739.88</v>
      </c>
      <c r="T832" s="281">
        <v>2244.7399999999998</v>
      </c>
      <c r="U832" s="281">
        <v>1658</v>
      </c>
      <c r="V832" s="281">
        <v>1437.89</v>
      </c>
      <c r="W832" s="281">
        <v>1320.29</v>
      </c>
      <c r="X832" s="281">
        <v>1258.25</v>
      </c>
      <c r="Y832" s="281">
        <v>1260.95</v>
      </c>
    </row>
    <row r="833" spans="1:25">
      <c r="A833" s="256">
        <v>4</v>
      </c>
      <c r="B833" s="281">
        <v>1158.01</v>
      </c>
      <c r="C833" s="281">
        <v>1135.42</v>
      </c>
      <c r="D833" s="281">
        <v>1174.05</v>
      </c>
      <c r="E833" s="281">
        <v>1213.25</v>
      </c>
      <c r="F833" s="281">
        <v>1154.3399999999999</v>
      </c>
      <c r="G833" s="281">
        <v>1259.67</v>
      </c>
      <c r="H833" s="281">
        <v>1302.99</v>
      </c>
      <c r="I833" s="281">
        <v>1097.31</v>
      </c>
      <c r="J833" s="281">
        <v>1157.5999999999999</v>
      </c>
      <c r="K833" s="281">
        <v>1025.58</v>
      </c>
      <c r="L833" s="281">
        <v>1165.1300000000001</v>
      </c>
      <c r="M833" s="281">
        <v>936.57</v>
      </c>
      <c r="N833" s="281">
        <v>1153.99</v>
      </c>
      <c r="O833" s="281">
        <v>1193.8</v>
      </c>
      <c r="P833" s="281">
        <v>1286.06</v>
      </c>
      <c r="Q833" s="281">
        <v>1331.38</v>
      </c>
      <c r="R833" s="281">
        <v>1297.6300000000001</v>
      </c>
      <c r="S833" s="281">
        <v>1355.85</v>
      </c>
      <c r="T833" s="281">
        <v>1335.91</v>
      </c>
      <c r="U833" s="281">
        <v>1116.53</v>
      </c>
      <c r="V833" s="281">
        <v>1178.55</v>
      </c>
      <c r="W833" s="281">
        <v>1144.25</v>
      </c>
      <c r="X833" s="281">
        <v>1168.45</v>
      </c>
      <c r="Y833" s="281">
        <v>1163.8499999999999</v>
      </c>
    </row>
    <row r="834" spans="1:25">
      <c r="A834" s="256">
        <v>5</v>
      </c>
      <c r="B834" s="281">
        <v>1125.4100000000001</v>
      </c>
      <c r="C834" s="281">
        <v>989.44</v>
      </c>
      <c r="D834" s="281">
        <v>1142.17</v>
      </c>
      <c r="E834" s="281">
        <v>1123.8800000000001</v>
      </c>
      <c r="F834" s="281">
        <v>1094.8399999999999</v>
      </c>
      <c r="G834" s="281">
        <v>1182.05</v>
      </c>
      <c r="H834" s="281">
        <v>1208.6400000000001</v>
      </c>
      <c r="I834" s="281">
        <v>1106.19</v>
      </c>
      <c r="J834" s="281">
        <v>1094.46</v>
      </c>
      <c r="K834" s="281">
        <v>1079.4000000000001</v>
      </c>
      <c r="L834" s="281">
        <v>1084.8800000000001</v>
      </c>
      <c r="M834" s="281">
        <v>1090.44</v>
      </c>
      <c r="N834" s="281">
        <v>1106.1500000000001</v>
      </c>
      <c r="O834" s="281">
        <v>1080.8900000000001</v>
      </c>
      <c r="P834" s="281">
        <v>1089.3800000000001</v>
      </c>
      <c r="Q834" s="281">
        <v>1215.3800000000001</v>
      </c>
      <c r="R834" s="281">
        <v>1176.3599999999999</v>
      </c>
      <c r="S834" s="281">
        <v>1362.09</v>
      </c>
      <c r="T834" s="281">
        <v>1217.6500000000001</v>
      </c>
      <c r="U834" s="281">
        <v>1071.3599999999999</v>
      </c>
      <c r="V834" s="281">
        <v>1108.29</v>
      </c>
      <c r="W834" s="281">
        <v>1152.31</v>
      </c>
      <c r="X834" s="281">
        <v>1135.43</v>
      </c>
      <c r="Y834" s="281">
        <v>1133.4100000000001</v>
      </c>
    </row>
    <row r="835" spans="1:25">
      <c r="A835" s="256">
        <v>6</v>
      </c>
      <c r="B835" s="281">
        <v>908.52</v>
      </c>
      <c r="C835" s="281">
        <v>991.23</v>
      </c>
      <c r="D835" s="281">
        <v>1063.3499999999999</v>
      </c>
      <c r="E835" s="281">
        <v>966.45</v>
      </c>
      <c r="F835" s="281">
        <v>941.71</v>
      </c>
      <c r="G835" s="281">
        <v>1035.78</v>
      </c>
      <c r="H835" s="281">
        <v>1150.95</v>
      </c>
      <c r="I835" s="281">
        <v>1145.97</v>
      </c>
      <c r="J835" s="281">
        <v>1214.22</v>
      </c>
      <c r="K835" s="281">
        <v>1145.72</v>
      </c>
      <c r="L835" s="281">
        <v>1171.28</v>
      </c>
      <c r="M835" s="281">
        <v>1144.19</v>
      </c>
      <c r="N835" s="281">
        <v>1143.6199999999999</v>
      </c>
      <c r="O835" s="281">
        <v>1146.46</v>
      </c>
      <c r="P835" s="281">
        <v>1218.76</v>
      </c>
      <c r="Q835" s="281">
        <v>1095.0999999999999</v>
      </c>
      <c r="R835" s="281">
        <v>1153.44</v>
      </c>
      <c r="S835" s="281">
        <v>1403</v>
      </c>
      <c r="T835" s="281">
        <v>1111.8599999999999</v>
      </c>
      <c r="U835" s="281">
        <v>896.53</v>
      </c>
      <c r="V835" s="281">
        <v>913.42</v>
      </c>
      <c r="W835" s="281">
        <v>1096.3399999999999</v>
      </c>
      <c r="X835" s="281">
        <v>903.91</v>
      </c>
      <c r="Y835" s="281">
        <v>902.24</v>
      </c>
    </row>
    <row r="836" spans="1:25">
      <c r="A836" s="256">
        <v>7</v>
      </c>
      <c r="B836" s="281">
        <v>1011.26</v>
      </c>
      <c r="C836" s="281">
        <v>1013.17</v>
      </c>
      <c r="D836" s="281">
        <v>1057.5999999999999</v>
      </c>
      <c r="E836" s="281">
        <v>1123.1600000000001</v>
      </c>
      <c r="F836" s="281">
        <v>1098.43</v>
      </c>
      <c r="G836" s="281">
        <v>1166.4100000000001</v>
      </c>
      <c r="H836" s="281">
        <v>1357.05</v>
      </c>
      <c r="I836" s="281">
        <v>1475.3</v>
      </c>
      <c r="J836" s="281">
        <v>1549.85</v>
      </c>
      <c r="K836" s="281">
        <v>1570.72</v>
      </c>
      <c r="L836" s="281">
        <v>1544.79</v>
      </c>
      <c r="M836" s="281">
        <v>1567.55</v>
      </c>
      <c r="N836" s="281">
        <v>1541.94</v>
      </c>
      <c r="O836" s="281">
        <v>1583.34</v>
      </c>
      <c r="P836" s="281">
        <v>1578.49</v>
      </c>
      <c r="Q836" s="281">
        <v>1569.98</v>
      </c>
      <c r="R836" s="281">
        <v>1551.23</v>
      </c>
      <c r="S836" s="281">
        <v>1589.64</v>
      </c>
      <c r="T836" s="281">
        <v>1506.31</v>
      </c>
      <c r="U836" s="281">
        <v>1516.02</v>
      </c>
      <c r="V836" s="281">
        <v>1471.31</v>
      </c>
      <c r="W836" s="281">
        <v>1273.01</v>
      </c>
      <c r="X836" s="281">
        <v>1150.3399999999999</v>
      </c>
      <c r="Y836" s="281">
        <v>1042.43</v>
      </c>
    </row>
    <row r="837" spans="1:25">
      <c r="A837" s="256">
        <v>8</v>
      </c>
      <c r="B837" s="281">
        <v>1148.0999999999999</v>
      </c>
      <c r="C837" s="281">
        <v>1150.9000000000001</v>
      </c>
      <c r="D837" s="281">
        <v>1156.03</v>
      </c>
      <c r="E837" s="281">
        <v>1169</v>
      </c>
      <c r="F837" s="281">
        <v>1310.48</v>
      </c>
      <c r="G837" s="281">
        <v>1513.07</v>
      </c>
      <c r="H837" s="281">
        <v>1488.52</v>
      </c>
      <c r="I837" s="281">
        <v>1611.3</v>
      </c>
      <c r="J837" s="281">
        <v>1752.09</v>
      </c>
      <c r="K837" s="281">
        <v>1850.47</v>
      </c>
      <c r="L837" s="281">
        <v>1788.49</v>
      </c>
      <c r="M837" s="281">
        <v>1804.6</v>
      </c>
      <c r="N837" s="281">
        <v>1756.51</v>
      </c>
      <c r="O837" s="281">
        <v>1760.46</v>
      </c>
      <c r="P837" s="281">
        <v>1745.37</v>
      </c>
      <c r="Q837" s="281">
        <v>1737.21</v>
      </c>
      <c r="R837" s="281">
        <v>1774.91</v>
      </c>
      <c r="S837" s="281">
        <v>1887.34</v>
      </c>
      <c r="T837" s="281">
        <v>1789.24</v>
      </c>
      <c r="U837" s="281">
        <v>1451.65</v>
      </c>
      <c r="V837" s="281">
        <v>1533.9</v>
      </c>
      <c r="W837" s="281">
        <v>1468.73</v>
      </c>
      <c r="X837" s="281">
        <v>1158.1600000000001</v>
      </c>
      <c r="Y837" s="281">
        <v>1154.8900000000001</v>
      </c>
    </row>
    <row r="838" spans="1:25">
      <c r="A838" s="256">
        <v>9</v>
      </c>
      <c r="B838" s="281">
        <v>1133</v>
      </c>
      <c r="C838" s="281">
        <v>1121.75</v>
      </c>
      <c r="D838" s="281">
        <v>1127.4100000000001</v>
      </c>
      <c r="E838" s="281">
        <v>1136.92</v>
      </c>
      <c r="F838" s="281">
        <v>1196.6300000000001</v>
      </c>
      <c r="G838" s="281">
        <v>1304.73</v>
      </c>
      <c r="H838" s="281">
        <v>1217.04</v>
      </c>
      <c r="I838" s="281">
        <v>1485.76</v>
      </c>
      <c r="J838" s="281">
        <v>1597.72</v>
      </c>
      <c r="K838" s="281">
        <v>1693.09</v>
      </c>
      <c r="L838" s="281">
        <v>1731.3</v>
      </c>
      <c r="M838" s="281">
        <v>1697.19</v>
      </c>
      <c r="N838" s="281">
        <v>1671.53</v>
      </c>
      <c r="O838" s="281">
        <v>1698.35</v>
      </c>
      <c r="P838" s="281">
        <v>1712.62</v>
      </c>
      <c r="Q838" s="281">
        <v>1700.78</v>
      </c>
      <c r="R838" s="281">
        <v>1713.22</v>
      </c>
      <c r="S838" s="281">
        <v>1744.53</v>
      </c>
      <c r="T838" s="281">
        <v>1714.43</v>
      </c>
      <c r="U838" s="281">
        <v>1408.21</v>
      </c>
      <c r="V838" s="281">
        <v>1249.9100000000001</v>
      </c>
      <c r="W838" s="281">
        <v>1161.79</v>
      </c>
      <c r="X838" s="281">
        <v>1148.55</v>
      </c>
      <c r="Y838" s="281">
        <v>1120.56</v>
      </c>
    </row>
    <row r="839" spans="1:25">
      <c r="A839" s="256">
        <v>10</v>
      </c>
      <c r="B839" s="281">
        <v>1044.04</v>
      </c>
      <c r="C839" s="281">
        <v>1094.8900000000001</v>
      </c>
      <c r="D839" s="281">
        <v>1123.96</v>
      </c>
      <c r="E839" s="281">
        <v>1192.21</v>
      </c>
      <c r="F839" s="281">
        <v>1185.1300000000001</v>
      </c>
      <c r="G839" s="281">
        <v>1337.42</v>
      </c>
      <c r="H839" s="281">
        <v>1451.52</v>
      </c>
      <c r="I839" s="281">
        <v>1434.03</v>
      </c>
      <c r="J839" s="281">
        <v>1316.95</v>
      </c>
      <c r="K839" s="281">
        <v>1324.92</v>
      </c>
      <c r="L839" s="281">
        <v>1361.22</v>
      </c>
      <c r="M839" s="281">
        <v>1377.8</v>
      </c>
      <c r="N839" s="281">
        <v>1419.25</v>
      </c>
      <c r="O839" s="281">
        <v>1415.63</v>
      </c>
      <c r="P839" s="281">
        <v>1284.57</v>
      </c>
      <c r="Q839" s="281">
        <v>1249.18</v>
      </c>
      <c r="R839" s="281">
        <v>1446.6</v>
      </c>
      <c r="S839" s="281">
        <v>1345.32</v>
      </c>
      <c r="T839" s="281">
        <v>1250.0899999999999</v>
      </c>
      <c r="U839" s="281">
        <v>1220.82</v>
      </c>
      <c r="V839" s="281">
        <v>1218.1600000000001</v>
      </c>
      <c r="W839" s="281">
        <v>1161.03</v>
      </c>
      <c r="X839" s="281">
        <v>1074.31</v>
      </c>
      <c r="Y839" s="281">
        <v>1061.07</v>
      </c>
    </row>
    <row r="840" spans="1:25">
      <c r="A840" s="256">
        <v>11</v>
      </c>
      <c r="B840" s="281">
        <v>1008.76</v>
      </c>
      <c r="C840" s="281">
        <v>1010.35</v>
      </c>
      <c r="D840" s="281">
        <v>1023.61</v>
      </c>
      <c r="E840" s="281">
        <v>1017.47</v>
      </c>
      <c r="F840" s="281">
        <v>1000.9</v>
      </c>
      <c r="G840" s="281">
        <v>1013.47</v>
      </c>
      <c r="H840" s="281">
        <v>1095.3</v>
      </c>
      <c r="I840" s="281">
        <v>1046.9000000000001</v>
      </c>
      <c r="J840" s="281">
        <v>1025.74</v>
      </c>
      <c r="K840" s="281">
        <v>1026.05</v>
      </c>
      <c r="L840" s="281">
        <v>1027.9100000000001</v>
      </c>
      <c r="M840" s="281">
        <v>1028.23</v>
      </c>
      <c r="N840" s="281">
        <v>1026.82</v>
      </c>
      <c r="O840" s="281">
        <v>993.83</v>
      </c>
      <c r="P840" s="281">
        <v>993.48</v>
      </c>
      <c r="Q840" s="281">
        <v>990.34</v>
      </c>
      <c r="R840" s="281">
        <v>993.51</v>
      </c>
      <c r="S840" s="281">
        <v>1107.6199999999999</v>
      </c>
      <c r="T840" s="281">
        <v>1042.72</v>
      </c>
      <c r="U840" s="281">
        <v>1019.75</v>
      </c>
      <c r="V840" s="281">
        <v>1030.43</v>
      </c>
      <c r="W840" s="281">
        <v>1018.95</v>
      </c>
      <c r="X840" s="281">
        <v>1009.36</v>
      </c>
      <c r="Y840" s="281">
        <v>961.36</v>
      </c>
    </row>
    <row r="841" spans="1:25">
      <c r="A841" s="256">
        <v>12</v>
      </c>
      <c r="B841" s="281">
        <v>910.05</v>
      </c>
      <c r="C841" s="281">
        <v>889.12</v>
      </c>
      <c r="D841" s="281">
        <v>902.88</v>
      </c>
      <c r="E841" s="281">
        <v>883.5</v>
      </c>
      <c r="F841" s="281">
        <v>891.41</v>
      </c>
      <c r="G841" s="281">
        <v>920.89</v>
      </c>
      <c r="H841" s="281">
        <v>954.5</v>
      </c>
      <c r="I841" s="281">
        <v>1289.05</v>
      </c>
      <c r="J841" s="281">
        <v>1301.51</v>
      </c>
      <c r="K841" s="281">
        <v>930.8</v>
      </c>
      <c r="L841" s="281">
        <v>931.56</v>
      </c>
      <c r="M841" s="281">
        <v>938.37</v>
      </c>
      <c r="N841" s="281">
        <v>937.41</v>
      </c>
      <c r="O841" s="281">
        <v>1007.92</v>
      </c>
      <c r="P841" s="281">
        <v>938.82</v>
      </c>
      <c r="Q841" s="281">
        <v>938.44</v>
      </c>
      <c r="R841" s="281">
        <v>924.23</v>
      </c>
      <c r="S841" s="281">
        <v>929.93</v>
      </c>
      <c r="T841" s="281">
        <v>930.22</v>
      </c>
      <c r="U841" s="281">
        <v>908.88</v>
      </c>
      <c r="V841" s="281">
        <v>920.04</v>
      </c>
      <c r="W841" s="281">
        <v>910.99</v>
      </c>
      <c r="X841" s="281">
        <v>967.32</v>
      </c>
      <c r="Y841" s="281">
        <v>965.79</v>
      </c>
    </row>
    <row r="842" spans="1:25">
      <c r="A842" s="256">
        <v>13</v>
      </c>
      <c r="B842" s="281">
        <v>897.24</v>
      </c>
      <c r="C842" s="281">
        <v>898.01</v>
      </c>
      <c r="D842" s="281">
        <v>1001.97</v>
      </c>
      <c r="E842" s="281">
        <v>935.15</v>
      </c>
      <c r="F842" s="281">
        <v>873.76</v>
      </c>
      <c r="G842" s="281">
        <v>1154.06</v>
      </c>
      <c r="H842" s="281">
        <v>1156.8900000000001</v>
      </c>
      <c r="I842" s="281">
        <v>1180.6600000000001</v>
      </c>
      <c r="J842" s="281">
        <v>1109.02</v>
      </c>
      <c r="K842" s="281">
        <v>1132.77</v>
      </c>
      <c r="L842" s="281">
        <v>1154.98</v>
      </c>
      <c r="M842" s="281">
        <v>1171.48</v>
      </c>
      <c r="N842" s="281">
        <v>1213.74</v>
      </c>
      <c r="O842" s="281">
        <v>1214.4000000000001</v>
      </c>
      <c r="P842" s="281">
        <v>1215.07</v>
      </c>
      <c r="Q842" s="281">
        <v>1156.43</v>
      </c>
      <c r="R842" s="281">
        <v>1168.8399999999999</v>
      </c>
      <c r="S842" s="281">
        <v>1223.24</v>
      </c>
      <c r="T842" s="281">
        <v>959.72</v>
      </c>
      <c r="U842" s="281">
        <v>938.23</v>
      </c>
      <c r="V842" s="281">
        <v>913.78</v>
      </c>
      <c r="W842" s="281">
        <v>903.99</v>
      </c>
      <c r="X842" s="281">
        <v>883.95</v>
      </c>
      <c r="Y842" s="281">
        <v>883.92</v>
      </c>
    </row>
    <row r="843" spans="1:25">
      <c r="A843" s="256">
        <v>14</v>
      </c>
      <c r="B843" s="281">
        <v>891</v>
      </c>
      <c r="C843" s="281">
        <v>893.45</v>
      </c>
      <c r="D843" s="281">
        <v>995.21</v>
      </c>
      <c r="E843" s="281">
        <v>996.85</v>
      </c>
      <c r="F843" s="281">
        <v>1026.5</v>
      </c>
      <c r="G843" s="281">
        <v>1214.94</v>
      </c>
      <c r="H843" s="281">
        <v>1254.9000000000001</v>
      </c>
      <c r="I843" s="281">
        <v>1381.28</v>
      </c>
      <c r="J843" s="281">
        <v>1366.63</v>
      </c>
      <c r="K843" s="281">
        <v>1278.48</v>
      </c>
      <c r="L843" s="281">
        <v>1213.3900000000001</v>
      </c>
      <c r="M843" s="281">
        <v>1382.68</v>
      </c>
      <c r="N843" s="281">
        <v>1366.08</v>
      </c>
      <c r="O843" s="281">
        <v>1320.61</v>
      </c>
      <c r="P843" s="281">
        <v>1159.77</v>
      </c>
      <c r="Q843" s="281">
        <v>1210.74</v>
      </c>
      <c r="R843" s="281">
        <v>1157.31</v>
      </c>
      <c r="S843" s="281">
        <v>1216.8800000000001</v>
      </c>
      <c r="T843" s="281">
        <v>947.86</v>
      </c>
      <c r="U843" s="281">
        <v>924.96</v>
      </c>
      <c r="V843" s="281">
        <v>948.4</v>
      </c>
      <c r="W843" s="281">
        <v>1239.0899999999999</v>
      </c>
      <c r="X843" s="281">
        <v>1211.18</v>
      </c>
      <c r="Y843" s="281">
        <v>1182.83</v>
      </c>
    </row>
    <row r="844" spans="1:25">
      <c r="A844" s="256">
        <v>15</v>
      </c>
      <c r="B844" s="281">
        <v>1135.02</v>
      </c>
      <c r="C844" s="281">
        <v>1136.1400000000001</v>
      </c>
      <c r="D844" s="281">
        <v>1139.3</v>
      </c>
      <c r="E844" s="281">
        <v>1135.92</v>
      </c>
      <c r="F844" s="281">
        <v>1122.17</v>
      </c>
      <c r="G844" s="281">
        <v>1277.42</v>
      </c>
      <c r="H844" s="281">
        <v>1413.9</v>
      </c>
      <c r="I844" s="281">
        <v>1453.28</v>
      </c>
      <c r="J844" s="281">
        <v>1494.91</v>
      </c>
      <c r="K844" s="281">
        <v>1486.45</v>
      </c>
      <c r="L844" s="281">
        <v>1487.27</v>
      </c>
      <c r="M844" s="281">
        <v>1483.83</v>
      </c>
      <c r="N844" s="281">
        <v>1364.78</v>
      </c>
      <c r="O844" s="281">
        <v>1467.57</v>
      </c>
      <c r="P844" s="281">
        <v>1399.11</v>
      </c>
      <c r="Q844" s="281">
        <v>1554.66</v>
      </c>
      <c r="R844" s="281">
        <v>1522.81</v>
      </c>
      <c r="S844" s="281">
        <v>1582.02</v>
      </c>
      <c r="T844" s="281">
        <v>1506</v>
      </c>
      <c r="U844" s="281">
        <v>1597.27</v>
      </c>
      <c r="V844" s="281">
        <v>1434.45</v>
      </c>
      <c r="W844" s="281">
        <v>1246.6500000000001</v>
      </c>
      <c r="X844" s="281">
        <v>1213.44</v>
      </c>
      <c r="Y844" s="281">
        <v>1182.01</v>
      </c>
    </row>
    <row r="845" spans="1:25">
      <c r="A845" s="256">
        <v>16</v>
      </c>
      <c r="B845" s="281">
        <v>1333.86</v>
      </c>
      <c r="C845" s="281">
        <v>1337.2</v>
      </c>
      <c r="D845" s="281">
        <v>1338.72</v>
      </c>
      <c r="E845" s="281">
        <v>1337.53</v>
      </c>
      <c r="F845" s="281">
        <v>1277.44</v>
      </c>
      <c r="G845" s="281">
        <v>1301.03</v>
      </c>
      <c r="H845" s="281">
        <v>1340.66</v>
      </c>
      <c r="I845" s="281">
        <v>1397.2</v>
      </c>
      <c r="J845" s="281">
        <v>1524.3</v>
      </c>
      <c r="K845" s="281">
        <v>1492.5</v>
      </c>
      <c r="L845" s="281">
        <v>1410.85</v>
      </c>
      <c r="M845" s="281">
        <v>1382.35</v>
      </c>
      <c r="N845" s="281">
        <v>1572.02</v>
      </c>
      <c r="O845" s="281">
        <v>1467.75</v>
      </c>
      <c r="P845" s="281">
        <v>1490.13</v>
      </c>
      <c r="Q845" s="281">
        <v>1410.88</v>
      </c>
      <c r="R845" s="281">
        <v>1554.9</v>
      </c>
      <c r="S845" s="281">
        <v>1377.11</v>
      </c>
      <c r="T845" s="281">
        <v>1447.78</v>
      </c>
      <c r="U845" s="281">
        <v>1737.22</v>
      </c>
      <c r="V845" s="281">
        <v>1451.43</v>
      </c>
      <c r="W845" s="281">
        <v>1398.17</v>
      </c>
      <c r="X845" s="281">
        <v>1304.68</v>
      </c>
      <c r="Y845" s="281">
        <v>1362.97</v>
      </c>
    </row>
    <row r="846" spans="1:25">
      <c r="A846" s="256">
        <v>17</v>
      </c>
      <c r="B846" s="281">
        <v>1325.09</v>
      </c>
      <c r="C846" s="281">
        <v>1327.33</v>
      </c>
      <c r="D846" s="281">
        <v>1333.55</v>
      </c>
      <c r="E846" s="281">
        <v>1340.57</v>
      </c>
      <c r="F846" s="281">
        <v>1461.55</v>
      </c>
      <c r="G846" s="281">
        <v>1460.44</v>
      </c>
      <c r="H846" s="281">
        <v>1484.5</v>
      </c>
      <c r="I846" s="281">
        <v>1660.26</v>
      </c>
      <c r="J846" s="281">
        <v>1770.41</v>
      </c>
      <c r="K846" s="281">
        <v>1777.88</v>
      </c>
      <c r="L846" s="281">
        <v>1750.83</v>
      </c>
      <c r="M846" s="281">
        <v>1765.9</v>
      </c>
      <c r="N846" s="281">
        <v>1627.8</v>
      </c>
      <c r="O846" s="281">
        <v>1639.05</v>
      </c>
      <c r="P846" s="281">
        <v>1681.94</v>
      </c>
      <c r="Q846" s="281">
        <v>1641.51</v>
      </c>
      <c r="R846" s="281">
        <v>1636.48</v>
      </c>
      <c r="S846" s="281">
        <v>1639.45</v>
      </c>
      <c r="T846" s="281">
        <v>1503.44</v>
      </c>
      <c r="U846" s="281">
        <v>1530.97</v>
      </c>
      <c r="V846" s="281">
        <v>1469.14</v>
      </c>
      <c r="W846" s="281">
        <v>1354.07</v>
      </c>
      <c r="X846" s="281">
        <v>1346.45</v>
      </c>
      <c r="Y846" s="281">
        <v>1309.47</v>
      </c>
    </row>
    <row r="847" spans="1:25">
      <c r="A847" s="256">
        <v>18</v>
      </c>
      <c r="B847" s="281">
        <v>1344.19</v>
      </c>
      <c r="C847" s="281">
        <v>1344.78</v>
      </c>
      <c r="D847" s="281">
        <v>1349.44</v>
      </c>
      <c r="E847" s="281">
        <v>1350.51</v>
      </c>
      <c r="F847" s="281">
        <v>1350.72</v>
      </c>
      <c r="G847" s="281">
        <v>1380.23</v>
      </c>
      <c r="H847" s="281">
        <v>1337.7</v>
      </c>
      <c r="I847" s="281">
        <v>1336.11</v>
      </c>
      <c r="J847" s="281">
        <v>1309.58</v>
      </c>
      <c r="K847" s="281">
        <v>1313.09</v>
      </c>
      <c r="L847" s="281">
        <v>1307.3499999999999</v>
      </c>
      <c r="M847" s="281">
        <v>1338.7</v>
      </c>
      <c r="N847" s="281">
        <v>1336.48</v>
      </c>
      <c r="O847" s="281">
        <v>1336.27</v>
      </c>
      <c r="P847" s="281">
        <v>1492.94</v>
      </c>
      <c r="Q847" s="281">
        <v>1477.13</v>
      </c>
      <c r="R847" s="281">
        <v>1468.47</v>
      </c>
      <c r="S847" s="281">
        <v>1499.45</v>
      </c>
      <c r="T847" s="281">
        <v>1336.05</v>
      </c>
      <c r="U847" s="281">
        <v>1377.86</v>
      </c>
      <c r="V847" s="281">
        <v>1540.48</v>
      </c>
      <c r="W847" s="281">
        <v>1497.5</v>
      </c>
      <c r="X847" s="281">
        <v>1359.26</v>
      </c>
      <c r="Y847" s="281">
        <v>1341.88</v>
      </c>
    </row>
    <row r="848" spans="1:25">
      <c r="A848" s="256">
        <v>19</v>
      </c>
      <c r="B848" s="281">
        <v>1240.52</v>
      </c>
      <c r="C848" s="281">
        <v>1232.48</v>
      </c>
      <c r="D848" s="281">
        <v>1217.19</v>
      </c>
      <c r="E848" s="281">
        <v>1229.8800000000001</v>
      </c>
      <c r="F848" s="281">
        <v>1206.44</v>
      </c>
      <c r="G848" s="281">
        <v>1330.95</v>
      </c>
      <c r="H848" s="281">
        <v>1384.28</v>
      </c>
      <c r="I848" s="281">
        <v>1416.08</v>
      </c>
      <c r="J848" s="281">
        <v>1409.65</v>
      </c>
      <c r="K848" s="281">
        <v>1409.8</v>
      </c>
      <c r="L848" s="281">
        <v>1409.44</v>
      </c>
      <c r="M848" s="281">
        <v>1409.81</v>
      </c>
      <c r="N848" s="281">
        <v>1407.79</v>
      </c>
      <c r="O848" s="281">
        <v>1397.25</v>
      </c>
      <c r="P848" s="281">
        <v>1397.12</v>
      </c>
      <c r="Q848" s="281">
        <v>1396.06</v>
      </c>
      <c r="R848" s="281">
        <v>1395.56</v>
      </c>
      <c r="S848" s="281">
        <v>1398.68</v>
      </c>
      <c r="T848" s="281">
        <v>1397.73</v>
      </c>
      <c r="U848" s="281">
        <v>1395.17</v>
      </c>
      <c r="V848" s="281">
        <v>1461.47</v>
      </c>
      <c r="W848" s="281">
        <v>1460.88</v>
      </c>
      <c r="X848" s="281">
        <v>1397.61</v>
      </c>
      <c r="Y848" s="281">
        <v>1251.69</v>
      </c>
    </row>
    <row r="849" spans="1:25">
      <c r="A849" s="256">
        <v>20</v>
      </c>
      <c r="B849" s="281">
        <v>1242.92</v>
      </c>
      <c r="C849" s="281">
        <v>1239.83</v>
      </c>
      <c r="D849" s="281">
        <v>1221.58</v>
      </c>
      <c r="E849" s="281">
        <v>1235.33</v>
      </c>
      <c r="F849" s="281">
        <v>1218.1099999999999</v>
      </c>
      <c r="G849" s="281">
        <v>1273.17</v>
      </c>
      <c r="H849" s="281">
        <v>1299.99</v>
      </c>
      <c r="I849" s="281">
        <v>1396.3</v>
      </c>
      <c r="J849" s="281">
        <v>1211.5999999999999</v>
      </c>
      <c r="K849" s="281">
        <v>1212.8800000000001</v>
      </c>
      <c r="L849" s="281">
        <v>1212.43</v>
      </c>
      <c r="M849" s="281">
        <v>1393.79</v>
      </c>
      <c r="N849" s="281">
        <v>1393.46</v>
      </c>
      <c r="O849" s="281">
        <v>1393.28</v>
      </c>
      <c r="P849" s="281">
        <v>1300.67</v>
      </c>
      <c r="Q849" s="281">
        <v>1299.6500000000001</v>
      </c>
      <c r="R849" s="281">
        <v>1392.65</v>
      </c>
      <c r="S849" s="281">
        <v>1397.24</v>
      </c>
      <c r="T849" s="281">
        <v>1279.23</v>
      </c>
      <c r="U849" s="281">
        <v>1283.52</v>
      </c>
      <c r="V849" s="281">
        <v>1445.79</v>
      </c>
      <c r="W849" s="281">
        <v>1397.38</v>
      </c>
      <c r="X849" s="281">
        <v>1246.8499999999999</v>
      </c>
      <c r="Y849" s="281">
        <v>1247.8</v>
      </c>
    </row>
    <row r="850" spans="1:25">
      <c r="A850" s="256">
        <v>21</v>
      </c>
      <c r="B850" s="281">
        <v>1018.73</v>
      </c>
      <c r="C850" s="281">
        <v>992.79</v>
      </c>
      <c r="D850" s="281">
        <v>949.72</v>
      </c>
      <c r="E850" s="281">
        <v>947.87</v>
      </c>
      <c r="F850" s="281">
        <v>1207.43</v>
      </c>
      <c r="G850" s="281">
        <v>1199.18</v>
      </c>
      <c r="H850" s="281">
        <v>1373.84</v>
      </c>
      <c r="I850" s="281">
        <v>1439.79</v>
      </c>
      <c r="J850" s="281">
        <v>1460.3</v>
      </c>
      <c r="K850" s="281">
        <v>1454.85</v>
      </c>
      <c r="L850" s="281">
        <v>1453.34</v>
      </c>
      <c r="M850" s="281">
        <v>1452.24</v>
      </c>
      <c r="N850" s="281">
        <v>1453.38</v>
      </c>
      <c r="O850" s="281">
        <v>1450.9</v>
      </c>
      <c r="P850" s="281">
        <v>1448.19</v>
      </c>
      <c r="Q850" s="281">
        <v>1448.97</v>
      </c>
      <c r="R850" s="281">
        <v>1450.39</v>
      </c>
      <c r="S850" s="281">
        <v>1556.16</v>
      </c>
      <c r="T850" s="281">
        <v>1496.24</v>
      </c>
      <c r="U850" s="281">
        <v>1518.01</v>
      </c>
      <c r="V850" s="281">
        <v>1445.35</v>
      </c>
      <c r="W850" s="281">
        <v>1429.58</v>
      </c>
      <c r="X850" s="281">
        <v>1355.35</v>
      </c>
      <c r="Y850" s="281">
        <v>1226.17</v>
      </c>
    </row>
    <row r="851" spans="1:25">
      <c r="A851" s="256">
        <v>22</v>
      </c>
      <c r="B851" s="281">
        <v>1351.28</v>
      </c>
      <c r="C851" s="281">
        <v>1335.29</v>
      </c>
      <c r="D851" s="281">
        <v>1333.51</v>
      </c>
      <c r="E851" s="281">
        <v>1266.29</v>
      </c>
      <c r="F851" s="281">
        <v>1207.8699999999999</v>
      </c>
      <c r="G851" s="281">
        <v>1387.5</v>
      </c>
      <c r="H851" s="281">
        <v>1435.14</v>
      </c>
      <c r="I851" s="281">
        <v>1480.28</v>
      </c>
      <c r="J851" s="281">
        <v>1651.41</v>
      </c>
      <c r="K851" s="281">
        <v>1693.5</v>
      </c>
      <c r="L851" s="281">
        <v>1696.1</v>
      </c>
      <c r="M851" s="281">
        <v>1688.4</v>
      </c>
      <c r="N851" s="281">
        <v>1685.84</v>
      </c>
      <c r="O851" s="281">
        <v>1685.69</v>
      </c>
      <c r="P851" s="281">
        <v>1692.56</v>
      </c>
      <c r="Q851" s="281">
        <v>1679.34</v>
      </c>
      <c r="R851" s="281">
        <v>1704.52</v>
      </c>
      <c r="S851" s="281">
        <v>1700.87</v>
      </c>
      <c r="T851" s="281">
        <v>1698.56</v>
      </c>
      <c r="U851" s="281">
        <v>1748.63</v>
      </c>
      <c r="V851" s="281">
        <v>1573.15</v>
      </c>
      <c r="W851" s="281">
        <v>1454</v>
      </c>
      <c r="X851" s="281">
        <v>1446.74</v>
      </c>
      <c r="Y851" s="281">
        <v>1378.31</v>
      </c>
    </row>
    <row r="852" spans="1:25">
      <c r="A852" s="256">
        <v>23</v>
      </c>
      <c r="B852" s="281">
        <v>1217.26</v>
      </c>
      <c r="C852" s="281">
        <v>1219.52</v>
      </c>
      <c r="D852" s="281">
        <v>1222.32</v>
      </c>
      <c r="E852" s="281">
        <v>1211.77</v>
      </c>
      <c r="F852" s="281">
        <v>1185.6300000000001</v>
      </c>
      <c r="G852" s="281">
        <v>1296.02</v>
      </c>
      <c r="H852" s="281">
        <v>1384.09</v>
      </c>
      <c r="I852" s="281">
        <v>1468.41</v>
      </c>
      <c r="J852" s="281">
        <v>1569.19</v>
      </c>
      <c r="K852" s="281">
        <v>1659.55</v>
      </c>
      <c r="L852" s="281">
        <v>1677.62</v>
      </c>
      <c r="M852" s="281">
        <v>1695.81</v>
      </c>
      <c r="N852" s="281">
        <v>1687.47</v>
      </c>
      <c r="O852" s="281">
        <v>1704.55</v>
      </c>
      <c r="P852" s="281">
        <v>1727.04</v>
      </c>
      <c r="Q852" s="281">
        <v>1720.42</v>
      </c>
      <c r="R852" s="281">
        <v>1729.87</v>
      </c>
      <c r="S852" s="281">
        <v>1712.14</v>
      </c>
      <c r="T852" s="281">
        <v>1693.57</v>
      </c>
      <c r="U852" s="281">
        <v>1746.21</v>
      </c>
      <c r="V852" s="281">
        <v>1549.83</v>
      </c>
      <c r="W852" s="281">
        <v>1447.24</v>
      </c>
      <c r="X852" s="281">
        <v>1366.74</v>
      </c>
      <c r="Y852" s="281">
        <v>1286.0899999999999</v>
      </c>
    </row>
    <row r="853" spans="1:25">
      <c r="A853" s="256">
        <v>24</v>
      </c>
      <c r="B853" s="281">
        <v>1200.54</v>
      </c>
      <c r="C853" s="281">
        <v>1204.07</v>
      </c>
      <c r="D853" s="281">
        <v>1209.7</v>
      </c>
      <c r="E853" s="281">
        <v>1211.4000000000001</v>
      </c>
      <c r="F853" s="281">
        <v>1193.5899999999999</v>
      </c>
      <c r="G853" s="281">
        <v>1418.09</v>
      </c>
      <c r="H853" s="281">
        <v>1437.51</v>
      </c>
      <c r="I853" s="281">
        <v>1594.86</v>
      </c>
      <c r="J853" s="281">
        <v>1575.61</v>
      </c>
      <c r="K853" s="281">
        <v>1585.89</v>
      </c>
      <c r="L853" s="281">
        <v>1632.91</v>
      </c>
      <c r="M853" s="281">
        <v>1633.69</v>
      </c>
      <c r="N853" s="281">
        <v>1573.29</v>
      </c>
      <c r="O853" s="281">
        <v>1540.49</v>
      </c>
      <c r="P853" s="281">
        <v>1533.1</v>
      </c>
      <c r="Q853" s="281">
        <v>1521.27</v>
      </c>
      <c r="R853" s="281">
        <v>1539.93</v>
      </c>
      <c r="S853" s="281">
        <v>1553.07</v>
      </c>
      <c r="T853" s="281">
        <v>1526.56</v>
      </c>
      <c r="U853" s="281">
        <v>1563.84</v>
      </c>
      <c r="V853" s="281">
        <v>1423.86</v>
      </c>
      <c r="W853" s="281">
        <v>1305.8399999999999</v>
      </c>
      <c r="X853" s="281">
        <v>1257.22</v>
      </c>
      <c r="Y853" s="281">
        <v>1201.3900000000001</v>
      </c>
    </row>
    <row r="854" spans="1:25">
      <c r="A854" s="256">
        <v>25</v>
      </c>
      <c r="B854" s="281">
        <v>1202.27</v>
      </c>
      <c r="C854" s="281">
        <v>1205.83</v>
      </c>
      <c r="D854" s="281">
        <v>1208.6300000000001</v>
      </c>
      <c r="E854" s="281">
        <v>1217.33</v>
      </c>
      <c r="F854" s="281">
        <v>1242.5</v>
      </c>
      <c r="G854" s="281">
        <v>1349.1</v>
      </c>
      <c r="H854" s="281">
        <v>1361.81</v>
      </c>
      <c r="I854" s="281">
        <v>1464.15</v>
      </c>
      <c r="J854" s="281">
        <v>1510.94</v>
      </c>
      <c r="K854" s="281">
        <v>1535.61</v>
      </c>
      <c r="L854" s="281">
        <v>1514.84</v>
      </c>
      <c r="M854" s="281">
        <v>1514.62</v>
      </c>
      <c r="N854" s="281">
        <v>1509.7</v>
      </c>
      <c r="O854" s="281">
        <v>1508.46</v>
      </c>
      <c r="P854" s="281">
        <v>1559.71</v>
      </c>
      <c r="Q854" s="281">
        <v>1503.04</v>
      </c>
      <c r="R854" s="281">
        <v>1407.08</v>
      </c>
      <c r="S854" s="281">
        <v>1518.97</v>
      </c>
      <c r="T854" s="281">
        <v>1406.22</v>
      </c>
      <c r="U854" s="281">
        <v>1455.04</v>
      </c>
      <c r="V854" s="281">
        <v>1337.11</v>
      </c>
      <c r="W854" s="281">
        <v>1329.34</v>
      </c>
      <c r="X854" s="281">
        <v>1315.19</v>
      </c>
      <c r="Y854" s="281">
        <v>1302.22</v>
      </c>
    </row>
    <row r="855" spans="1:25">
      <c r="A855" s="256">
        <v>26</v>
      </c>
      <c r="B855" s="281">
        <v>1192.33</v>
      </c>
      <c r="C855" s="281">
        <v>1176.21</v>
      </c>
      <c r="D855" s="281">
        <v>1181.01</v>
      </c>
      <c r="E855" s="281">
        <v>1203.8499999999999</v>
      </c>
      <c r="F855" s="281">
        <v>1187.9100000000001</v>
      </c>
      <c r="G855" s="281">
        <v>1416.37</v>
      </c>
      <c r="H855" s="281">
        <v>1455.47</v>
      </c>
      <c r="I855" s="281">
        <v>1565.2</v>
      </c>
      <c r="J855" s="281">
        <v>1682.08</v>
      </c>
      <c r="K855" s="281">
        <v>1710.75</v>
      </c>
      <c r="L855" s="281">
        <v>1711.84</v>
      </c>
      <c r="M855" s="281">
        <v>1708.89</v>
      </c>
      <c r="N855" s="281">
        <v>1696.5</v>
      </c>
      <c r="O855" s="281">
        <v>1700.76</v>
      </c>
      <c r="P855" s="281">
        <v>1686.39</v>
      </c>
      <c r="Q855" s="281">
        <v>1649.02</v>
      </c>
      <c r="R855" s="281">
        <v>1615.4</v>
      </c>
      <c r="S855" s="281">
        <v>1636.73</v>
      </c>
      <c r="T855" s="281">
        <v>1707.43</v>
      </c>
      <c r="U855" s="281">
        <v>1725</v>
      </c>
      <c r="V855" s="281">
        <v>1556.14</v>
      </c>
      <c r="W855" s="281">
        <v>1433.97</v>
      </c>
      <c r="X855" s="281">
        <v>1368.22</v>
      </c>
      <c r="Y855" s="281">
        <v>1207.02</v>
      </c>
    </row>
    <row r="856" spans="1:25">
      <c r="A856" s="256">
        <v>27</v>
      </c>
      <c r="B856" s="281">
        <v>1205.82</v>
      </c>
      <c r="C856" s="281">
        <v>1201.1400000000001</v>
      </c>
      <c r="D856" s="281">
        <v>1208.57</v>
      </c>
      <c r="E856" s="281">
        <v>1227.55</v>
      </c>
      <c r="F856" s="281">
        <v>1193</v>
      </c>
      <c r="G856" s="281">
        <v>1410.29</v>
      </c>
      <c r="H856" s="281">
        <v>1455.35</v>
      </c>
      <c r="I856" s="281">
        <v>1574.24</v>
      </c>
      <c r="J856" s="281">
        <v>1723.2</v>
      </c>
      <c r="K856" s="281">
        <v>1791.91</v>
      </c>
      <c r="L856" s="281">
        <v>1784.75</v>
      </c>
      <c r="M856" s="281">
        <v>1766.98</v>
      </c>
      <c r="N856" s="281">
        <v>1716.74</v>
      </c>
      <c r="O856" s="281">
        <v>1718.72</v>
      </c>
      <c r="P856" s="281">
        <v>1699.56</v>
      </c>
      <c r="Q856" s="281">
        <v>1699.43</v>
      </c>
      <c r="R856" s="281">
        <v>1677.59</v>
      </c>
      <c r="S856" s="281">
        <v>1690.92</v>
      </c>
      <c r="T856" s="281">
        <v>1687.95</v>
      </c>
      <c r="U856" s="281">
        <v>1697.47</v>
      </c>
      <c r="V856" s="281">
        <v>1489.1</v>
      </c>
      <c r="W856" s="281">
        <v>1386.38</v>
      </c>
      <c r="X856" s="281">
        <v>1314.59</v>
      </c>
      <c r="Y856" s="281">
        <v>1209.5</v>
      </c>
    </row>
    <row r="857" spans="1:25">
      <c r="A857" s="256">
        <v>28</v>
      </c>
      <c r="B857" s="281">
        <v>1194.8599999999999</v>
      </c>
      <c r="C857" s="281">
        <v>1145.04</v>
      </c>
      <c r="D857" s="281">
        <v>1140.95</v>
      </c>
      <c r="E857" s="281">
        <v>1146.6099999999999</v>
      </c>
      <c r="F857" s="281">
        <v>1185.9100000000001</v>
      </c>
      <c r="G857" s="281">
        <v>1348.57</v>
      </c>
      <c r="H857" s="281">
        <v>1377.13</v>
      </c>
      <c r="I857" s="281">
        <v>1470.61</v>
      </c>
      <c r="J857" s="281">
        <v>1570.91</v>
      </c>
      <c r="K857" s="281">
        <v>1678.45</v>
      </c>
      <c r="L857" s="281">
        <v>1688.69</v>
      </c>
      <c r="M857" s="281">
        <v>1681.72</v>
      </c>
      <c r="N857" s="281">
        <v>1653.13</v>
      </c>
      <c r="O857" s="281">
        <v>1664.86</v>
      </c>
      <c r="P857" s="281">
        <v>1656.06</v>
      </c>
      <c r="Q857" s="281">
        <v>1655.02</v>
      </c>
      <c r="R857" s="281">
        <v>1648.89</v>
      </c>
      <c r="S857" s="281">
        <v>1678.17</v>
      </c>
      <c r="T857" s="281">
        <v>1687.87</v>
      </c>
      <c r="U857" s="281">
        <v>1653.28</v>
      </c>
      <c r="V857" s="281">
        <v>1466.63</v>
      </c>
      <c r="W857" s="281">
        <v>1357.12</v>
      </c>
      <c r="X857" s="281">
        <v>1347.99</v>
      </c>
      <c r="Y857" s="281">
        <v>1263.1300000000001</v>
      </c>
    </row>
    <row r="858" spans="1:25">
      <c r="A858" s="256">
        <v>29</v>
      </c>
      <c r="B858" s="281">
        <v>1454.88</v>
      </c>
      <c r="C858" s="281">
        <v>1437.1</v>
      </c>
      <c r="D858" s="281">
        <v>1434.87</v>
      </c>
      <c r="E858" s="281">
        <v>1435.75</v>
      </c>
      <c r="F858" s="281">
        <v>1419.58</v>
      </c>
      <c r="G858" s="281">
        <v>1424.29</v>
      </c>
      <c r="H858" s="281">
        <v>1481.69</v>
      </c>
      <c r="I858" s="281">
        <v>1556.79</v>
      </c>
      <c r="J858" s="281">
        <v>1711.11</v>
      </c>
      <c r="K858" s="281">
        <v>1780.36</v>
      </c>
      <c r="L858" s="281">
        <v>1772.51</v>
      </c>
      <c r="M858" s="281">
        <v>1769.18</v>
      </c>
      <c r="N858" s="281">
        <v>1774.61</v>
      </c>
      <c r="O858" s="281">
        <v>1864.97</v>
      </c>
      <c r="P858" s="281">
        <v>1802.67</v>
      </c>
      <c r="Q858" s="281">
        <v>1804.38</v>
      </c>
      <c r="R858" s="281">
        <v>1788.79</v>
      </c>
      <c r="S858" s="281">
        <v>1790.41</v>
      </c>
      <c r="T858" s="281">
        <v>1963.56</v>
      </c>
      <c r="U858" s="281">
        <v>2010.44</v>
      </c>
      <c r="V858" s="281">
        <v>1897.34</v>
      </c>
      <c r="W858" s="281">
        <v>1696.16</v>
      </c>
      <c r="X858" s="281">
        <v>1593.79</v>
      </c>
      <c r="Y858" s="281">
        <v>1452.31</v>
      </c>
    </row>
    <row r="859" spans="1:25">
      <c r="A859" s="256">
        <v>30</v>
      </c>
      <c r="B859" s="281">
        <v>1345.84</v>
      </c>
      <c r="C859" s="281">
        <v>1225.6199999999999</v>
      </c>
      <c r="D859" s="281">
        <v>1226.03</v>
      </c>
      <c r="E859" s="281">
        <v>1280.44</v>
      </c>
      <c r="F859" s="281">
        <v>1254.02</v>
      </c>
      <c r="G859" s="281">
        <v>1268.47</v>
      </c>
      <c r="H859" s="281">
        <v>1285.99</v>
      </c>
      <c r="I859" s="281">
        <v>1462.52</v>
      </c>
      <c r="J859" s="281">
        <v>1581.13</v>
      </c>
      <c r="K859" s="281">
        <v>1662.83</v>
      </c>
      <c r="L859" s="281">
        <v>1691.92</v>
      </c>
      <c r="M859" s="281">
        <v>1701.34</v>
      </c>
      <c r="N859" s="281">
        <v>1707.22</v>
      </c>
      <c r="O859" s="281">
        <v>1711.78</v>
      </c>
      <c r="P859" s="281">
        <v>1854.94</v>
      </c>
      <c r="Q859" s="281">
        <v>1844.33</v>
      </c>
      <c r="R859" s="281">
        <v>1857.49</v>
      </c>
      <c r="S859" s="281">
        <v>2012.93</v>
      </c>
      <c r="T859" s="281">
        <v>1987.51</v>
      </c>
      <c r="U859" s="281">
        <v>1892.17</v>
      </c>
      <c r="V859" s="281">
        <v>1742.97</v>
      </c>
      <c r="W859" s="281">
        <v>1624.06</v>
      </c>
      <c r="X859" s="281">
        <v>1506.78</v>
      </c>
      <c r="Y859" s="281">
        <v>1384.63</v>
      </c>
    </row>
    <row r="860" spans="1:25">
      <c r="A860" s="256">
        <v>31</v>
      </c>
      <c r="B860" s="281">
        <v>0</v>
      </c>
      <c r="C860" s="281">
        <v>0</v>
      </c>
      <c r="D860" s="281">
        <v>0</v>
      </c>
      <c r="E860" s="281">
        <v>0</v>
      </c>
      <c r="F860" s="281">
        <v>0</v>
      </c>
      <c r="G860" s="281">
        <v>0</v>
      </c>
      <c r="H860" s="281">
        <v>0</v>
      </c>
      <c r="I860" s="281">
        <v>0</v>
      </c>
      <c r="J860" s="281">
        <v>0</v>
      </c>
      <c r="K860" s="281">
        <v>0</v>
      </c>
      <c r="L860" s="281">
        <v>0</v>
      </c>
      <c r="M860" s="281">
        <v>0</v>
      </c>
      <c r="N860" s="281">
        <v>0</v>
      </c>
      <c r="O860" s="281">
        <v>0</v>
      </c>
      <c r="P860" s="281">
        <v>0</v>
      </c>
      <c r="Q860" s="281">
        <v>0</v>
      </c>
      <c r="R860" s="281">
        <v>0</v>
      </c>
      <c r="S860" s="281">
        <v>0</v>
      </c>
      <c r="T860" s="281">
        <v>0</v>
      </c>
      <c r="U860" s="281">
        <v>0</v>
      </c>
      <c r="V860" s="281">
        <v>0</v>
      </c>
      <c r="W860" s="281">
        <v>0</v>
      </c>
      <c r="X860" s="281">
        <v>0</v>
      </c>
      <c r="Y860" s="281">
        <v>0</v>
      </c>
    </row>
    <row r="861" spans="1:25">
      <c r="A861" s="285"/>
      <c r="B861" s="273"/>
      <c r="C861" s="273"/>
      <c r="D861" s="273"/>
      <c r="E861" s="273"/>
      <c r="F861" s="273"/>
      <c r="G861" s="273"/>
      <c r="H861" s="273"/>
      <c r="I861" s="273"/>
      <c r="J861" s="273"/>
      <c r="K861" s="273"/>
      <c r="L861" s="273"/>
      <c r="M861" s="273"/>
      <c r="N861" s="273"/>
      <c r="O861" s="273"/>
      <c r="P861" s="273"/>
      <c r="Q861" s="273"/>
      <c r="R861" s="273"/>
      <c r="S861" s="273"/>
      <c r="T861" s="273"/>
      <c r="U861" s="273"/>
      <c r="V861" s="273"/>
      <c r="W861" s="273"/>
      <c r="X861" s="273"/>
      <c r="Y861" s="286"/>
    </row>
    <row r="862" spans="1:25">
      <c r="A862" s="422" t="s">
        <v>212</v>
      </c>
      <c r="B862" s="492" t="s">
        <v>216</v>
      </c>
      <c r="C862" s="492"/>
      <c r="D862" s="492"/>
      <c r="E862" s="492"/>
      <c r="F862" s="492"/>
      <c r="G862" s="492"/>
      <c r="H862" s="492"/>
      <c r="I862" s="492"/>
      <c r="J862" s="492"/>
      <c r="K862" s="492"/>
      <c r="L862" s="492"/>
      <c r="M862" s="492"/>
      <c r="N862" s="492"/>
      <c r="O862" s="492"/>
      <c r="P862" s="492"/>
      <c r="Q862" s="492"/>
      <c r="R862" s="492"/>
      <c r="S862" s="492"/>
      <c r="T862" s="492"/>
      <c r="U862" s="492"/>
      <c r="V862" s="492"/>
      <c r="W862" s="492"/>
      <c r="X862" s="492"/>
      <c r="Y862" s="492"/>
    </row>
    <row r="863" spans="1:25" ht="30">
      <c r="A863" s="422"/>
      <c r="B863" s="280" t="s">
        <v>1</v>
      </c>
      <c r="C863" s="280" t="s">
        <v>2</v>
      </c>
      <c r="D863" s="280" t="s">
        <v>3</v>
      </c>
      <c r="E863" s="280" t="s">
        <v>4</v>
      </c>
      <c r="F863" s="280" t="s">
        <v>5</v>
      </c>
      <c r="G863" s="280" t="s">
        <v>6</v>
      </c>
      <c r="H863" s="280" t="s">
        <v>7</v>
      </c>
      <c r="I863" s="280" t="s">
        <v>8</v>
      </c>
      <c r="J863" s="280" t="s">
        <v>9</v>
      </c>
      <c r="K863" s="280" t="s">
        <v>10</v>
      </c>
      <c r="L863" s="280" t="s">
        <v>11</v>
      </c>
      <c r="M863" s="280" t="s">
        <v>12</v>
      </c>
      <c r="N863" s="280" t="s">
        <v>13</v>
      </c>
      <c r="O863" s="280" t="s">
        <v>14</v>
      </c>
      <c r="P863" s="280" t="s">
        <v>15</v>
      </c>
      <c r="Q863" s="280" t="s">
        <v>16</v>
      </c>
      <c r="R863" s="280" t="s">
        <v>17</v>
      </c>
      <c r="S863" s="280" t="s">
        <v>18</v>
      </c>
      <c r="T863" s="280" t="s">
        <v>19</v>
      </c>
      <c r="U863" s="280" t="s">
        <v>20</v>
      </c>
      <c r="V863" s="280" t="s">
        <v>21</v>
      </c>
      <c r="W863" s="280" t="s">
        <v>22</v>
      </c>
      <c r="X863" s="280" t="s">
        <v>23</v>
      </c>
      <c r="Y863" s="280" t="s">
        <v>24</v>
      </c>
    </row>
    <row r="864" spans="1:25">
      <c r="A864" s="256">
        <v>1</v>
      </c>
      <c r="B864" s="281">
        <v>1685.06</v>
      </c>
      <c r="C864" s="281">
        <v>1675.78</v>
      </c>
      <c r="D864" s="281">
        <v>1792.28</v>
      </c>
      <c r="E864" s="281">
        <v>2306.64</v>
      </c>
      <c r="F864" s="281">
        <v>1930.71</v>
      </c>
      <c r="G864" s="281">
        <v>2422.39</v>
      </c>
      <c r="H864" s="281">
        <v>2327.62</v>
      </c>
      <c r="I864" s="281">
        <v>2347.7800000000002</v>
      </c>
      <c r="J864" s="281">
        <v>2312.31</v>
      </c>
      <c r="K864" s="281">
        <v>2280.56</v>
      </c>
      <c r="L864" s="281">
        <v>2265.59</v>
      </c>
      <c r="M864" s="281">
        <v>2211.81</v>
      </c>
      <c r="N864" s="281">
        <v>2319.87</v>
      </c>
      <c r="O864" s="281">
        <v>2313.42</v>
      </c>
      <c r="P864" s="281">
        <v>2344.88</v>
      </c>
      <c r="Q864" s="281">
        <v>2306.73</v>
      </c>
      <c r="R864" s="281">
        <v>2311.1</v>
      </c>
      <c r="S864" s="281">
        <v>2267.84</v>
      </c>
      <c r="T864" s="281">
        <v>2429.81</v>
      </c>
      <c r="U864" s="281">
        <v>2443.1</v>
      </c>
      <c r="V864" s="281">
        <v>1971.97</v>
      </c>
      <c r="W864" s="281">
        <v>1858.57</v>
      </c>
      <c r="X864" s="281">
        <v>1744.06</v>
      </c>
      <c r="Y864" s="281">
        <v>1729.08</v>
      </c>
    </row>
    <row r="865" spans="1:25">
      <c r="A865" s="256">
        <v>2</v>
      </c>
      <c r="B865" s="281">
        <v>1720.92</v>
      </c>
      <c r="C865" s="281">
        <v>1834.25</v>
      </c>
      <c r="D865" s="281">
        <v>1903.94</v>
      </c>
      <c r="E865" s="281">
        <v>1732.89</v>
      </c>
      <c r="F865" s="281">
        <v>1831.2</v>
      </c>
      <c r="G865" s="281">
        <v>2312.66</v>
      </c>
      <c r="H865" s="281">
        <v>2441.84</v>
      </c>
      <c r="I865" s="281">
        <v>2639.09</v>
      </c>
      <c r="J865" s="281">
        <v>2678.2</v>
      </c>
      <c r="K865" s="281">
        <v>2682.16</v>
      </c>
      <c r="L865" s="281">
        <v>2653.91</v>
      </c>
      <c r="M865" s="281">
        <v>2595.12</v>
      </c>
      <c r="N865" s="281">
        <v>2628.66</v>
      </c>
      <c r="O865" s="281">
        <v>2581.65</v>
      </c>
      <c r="P865" s="281">
        <v>2675.15</v>
      </c>
      <c r="Q865" s="281">
        <v>2619.7800000000002</v>
      </c>
      <c r="R865" s="281">
        <v>2194.44</v>
      </c>
      <c r="S865" s="281">
        <v>2885.05</v>
      </c>
      <c r="T865" s="281">
        <v>1966.89</v>
      </c>
      <c r="U865" s="281">
        <v>1955.1</v>
      </c>
      <c r="V865" s="281">
        <v>1863.08</v>
      </c>
      <c r="W865" s="281">
        <v>1829.39</v>
      </c>
      <c r="X865" s="281">
        <v>1732.62</v>
      </c>
      <c r="Y865" s="281">
        <v>1652.21</v>
      </c>
    </row>
    <row r="866" spans="1:25">
      <c r="A866" s="256">
        <v>3</v>
      </c>
      <c r="B866" s="281">
        <v>1397.64</v>
      </c>
      <c r="C866" s="281">
        <v>1392.66</v>
      </c>
      <c r="D866" s="281">
        <v>1399.69</v>
      </c>
      <c r="E866" s="281">
        <v>1505.49</v>
      </c>
      <c r="F866" s="281">
        <v>1399.23</v>
      </c>
      <c r="G866" s="281">
        <v>1593.68</v>
      </c>
      <c r="H866" s="281">
        <v>1991.61</v>
      </c>
      <c r="I866" s="281">
        <v>1864.11</v>
      </c>
      <c r="J866" s="281">
        <v>1859.96</v>
      </c>
      <c r="K866" s="281">
        <v>1955.04</v>
      </c>
      <c r="L866" s="281">
        <v>1865.27</v>
      </c>
      <c r="M866" s="281">
        <v>1868.64</v>
      </c>
      <c r="N866" s="281">
        <v>1829.62</v>
      </c>
      <c r="O866" s="281">
        <v>1860.61</v>
      </c>
      <c r="P866" s="281">
        <v>1901.05</v>
      </c>
      <c r="Q866" s="281">
        <v>1796.79</v>
      </c>
      <c r="R866" s="281">
        <v>1859.48</v>
      </c>
      <c r="S866" s="281">
        <v>1879.88</v>
      </c>
      <c r="T866" s="281">
        <v>2384.7399999999998</v>
      </c>
      <c r="U866" s="281">
        <v>1798</v>
      </c>
      <c r="V866" s="281">
        <v>1577.89</v>
      </c>
      <c r="W866" s="281">
        <v>1460.29</v>
      </c>
      <c r="X866" s="281">
        <v>1398.25</v>
      </c>
      <c r="Y866" s="281">
        <v>1400.95</v>
      </c>
    </row>
    <row r="867" spans="1:25">
      <c r="A867" s="256">
        <v>4</v>
      </c>
      <c r="B867" s="281">
        <v>1298.01</v>
      </c>
      <c r="C867" s="281">
        <v>1275.42</v>
      </c>
      <c r="D867" s="281">
        <v>1314.05</v>
      </c>
      <c r="E867" s="281">
        <v>1353.25</v>
      </c>
      <c r="F867" s="281">
        <v>1294.3399999999999</v>
      </c>
      <c r="G867" s="281">
        <v>1399.67</v>
      </c>
      <c r="H867" s="281">
        <v>1442.99</v>
      </c>
      <c r="I867" s="281">
        <v>1237.31</v>
      </c>
      <c r="J867" s="281">
        <v>1297.5999999999999</v>
      </c>
      <c r="K867" s="281">
        <v>1165.58</v>
      </c>
      <c r="L867" s="281">
        <v>1305.1300000000001</v>
      </c>
      <c r="M867" s="281">
        <v>1076.57</v>
      </c>
      <c r="N867" s="281">
        <v>1293.99</v>
      </c>
      <c r="O867" s="281">
        <v>1333.8</v>
      </c>
      <c r="P867" s="281">
        <v>1426.06</v>
      </c>
      <c r="Q867" s="281">
        <v>1471.38</v>
      </c>
      <c r="R867" s="281">
        <v>1437.63</v>
      </c>
      <c r="S867" s="281">
        <v>1495.85</v>
      </c>
      <c r="T867" s="281">
        <v>1475.91</v>
      </c>
      <c r="U867" s="281">
        <v>1256.53</v>
      </c>
      <c r="V867" s="281">
        <v>1318.55</v>
      </c>
      <c r="W867" s="281">
        <v>1284.25</v>
      </c>
      <c r="X867" s="281">
        <v>1308.45</v>
      </c>
      <c r="Y867" s="281">
        <v>1303.8499999999999</v>
      </c>
    </row>
    <row r="868" spans="1:25">
      <c r="A868" s="256">
        <v>5</v>
      </c>
      <c r="B868" s="281">
        <v>1265.4100000000001</v>
      </c>
      <c r="C868" s="281">
        <v>1129.44</v>
      </c>
      <c r="D868" s="281">
        <v>1282.17</v>
      </c>
      <c r="E868" s="281">
        <v>1263.8800000000001</v>
      </c>
      <c r="F868" s="281">
        <v>1234.8399999999999</v>
      </c>
      <c r="G868" s="281">
        <v>1322.05</v>
      </c>
      <c r="H868" s="281">
        <v>1348.64</v>
      </c>
      <c r="I868" s="281">
        <v>1246.19</v>
      </c>
      <c r="J868" s="281">
        <v>1234.46</v>
      </c>
      <c r="K868" s="281">
        <v>1219.4000000000001</v>
      </c>
      <c r="L868" s="281">
        <v>1224.8800000000001</v>
      </c>
      <c r="M868" s="281">
        <v>1230.44</v>
      </c>
      <c r="N868" s="281">
        <v>1246.1500000000001</v>
      </c>
      <c r="O868" s="281">
        <v>1220.8900000000001</v>
      </c>
      <c r="P868" s="281">
        <v>1229.3800000000001</v>
      </c>
      <c r="Q868" s="281">
        <v>1355.38</v>
      </c>
      <c r="R868" s="281">
        <v>1316.36</v>
      </c>
      <c r="S868" s="281">
        <v>1502.09</v>
      </c>
      <c r="T868" s="281">
        <v>1357.65</v>
      </c>
      <c r="U868" s="281">
        <v>1211.3599999999999</v>
      </c>
      <c r="V868" s="281">
        <v>1248.29</v>
      </c>
      <c r="W868" s="281">
        <v>1292.31</v>
      </c>
      <c r="X868" s="281">
        <v>1275.43</v>
      </c>
      <c r="Y868" s="281">
        <v>1273.4100000000001</v>
      </c>
    </row>
    <row r="869" spans="1:25">
      <c r="A869" s="256">
        <v>6</v>
      </c>
      <c r="B869" s="281">
        <v>1048.52</v>
      </c>
      <c r="C869" s="281">
        <v>1131.23</v>
      </c>
      <c r="D869" s="281">
        <v>1203.3499999999999</v>
      </c>
      <c r="E869" s="281">
        <v>1106.45</v>
      </c>
      <c r="F869" s="281">
        <v>1081.71</v>
      </c>
      <c r="G869" s="281">
        <v>1175.78</v>
      </c>
      <c r="H869" s="281">
        <v>1290.95</v>
      </c>
      <c r="I869" s="281">
        <v>1285.97</v>
      </c>
      <c r="J869" s="281">
        <v>1354.22</v>
      </c>
      <c r="K869" s="281">
        <v>1285.72</v>
      </c>
      <c r="L869" s="281">
        <v>1311.28</v>
      </c>
      <c r="M869" s="281">
        <v>1284.19</v>
      </c>
      <c r="N869" s="281">
        <v>1283.6199999999999</v>
      </c>
      <c r="O869" s="281">
        <v>1286.46</v>
      </c>
      <c r="P869" s="281">
        <v>1358.76</v>
      </c>
      <c r="Q869" s="281">
        <v>1235.0999999999999</v>
      </c>
      <c r="R869" s="281">
        <v>1293.44</v>
      </c>
      <c r="S869" s="281">
        <v>1543</v>
      </c>
      <c r="T869" s="281">
        <v>1251.8599999999999</v>
      </c>
      <c r="U869" s="281">
        <v>1036.53</v>
      </c>
      <c r="V869" s="281">
        <v>1053.42</v>
      </c>
      <c r="W869" s="281">
        <v>1236.3399999999999</v>
      </c>
      <c r="X869" s="281">
        <v>1043.9100000000001</v>
      </c>
      <c r="Y869" s="281">
        <v>1042.24</v>
      </c>
    </row>
    <row r="870" spans="1:25">
      <c r="A870" s="256">
        <v>7</v>
      </c>
      <c r="B870" s="281">
        <v>1151.26</v>
      </c>
      <c r="C870" s="281">
        <v>1153.17</v>
      </c>
      <c r="D870" s="281">
        <v>1197.5999999999999</v>
      </c>
      <c r="E870" s="281">
        <v>1263.1600000000001</v>
      </c>
      <c r="F870" s="281">
        <v>1238.43</v>
      </c>
      <c r="G870" s="281">
        <v>1306.4100000000001</v>
      </c>
      <c r="H870" s="281">
        <v>1497.05</v>
      </c>
      <c r="I870" s="281">
        <v>1615.3</v>
      </c>
      <c r="J870" s="281">
        <v>1689.85</v>
      </c>
      <c r="K870" s="281">
        <v>1710.72</v>
      </c>
      <c r="L870" s="281">
        <v>1684.79</v>
      </c>
      <c r="M870" s="281">
        <v>1707.55</v>
      </c>
      <c r="N870" s="281">
        <v>1681.94</v>
      </c>
      <c r="O870" s="281">
        <v>1723.34</v>
      </c>
      <c r="P870" s="281">
        <v>1718.49</v>
      </c>
      <c r="Q870" s="281">
        <v>1709.98</v>
      </c>
      <c r="R870" s="281">
        <v>1691.23</v>
      </c>
      <c r="S870" s="281">
        <v>1729.64</v>
      </c>
      <c r="T870" s="281">
        <v>1646.31</v>
      </c>
      <c r="U870" s="281">
        <v>1656.02</v>
      </c>
      <c r="V870" s="281">
        <v>1611.31</v>
      </c>
      <c r="W870" s="281">
        <v>1413.01</v>
      </c>
      <c r="X870" s="281">
        <v>1290.3399999999999</v>
      </c>
      <c r="Y870" s="281">
        <v>1182.43</v>
      </c>
    </row>
    <row r="871" spans="1:25">
      <c r="A871" s="256">
        <v>8</v>
      </c>
      <c r="B871" s="281">
        <v>1288.0999999999999</v>
      </c>
      <c r="C871" s="281">
        <v>1290.9000000000001</v>
      </c>
      <c r="D871" s="281">
        <v>1296.03</v>
      </c>
      <c r="E871" s="281">
        <v>1309</v>
      </c>
      <c r="F871" s="281">
        <v>1450.48</v>
      </c>
      <c r="G871" s="281">
        <v>1653.07</v>
      </c>
      <c r="H871" s="281">
        <v>1628.52</v>
      </c>
      <c r="I871" s="281">
        <v>1751.3</v>
      </c>
      <c r="J871" s="281">
        <v>1892.09</v>
      </c>
      <c r="K871" s="281">
        <v>1990.47</v>
      </c>
      <c r="L871" s="281">
        <v>1928.49</v>
      </c>
      <c r="M871" s="281">
        <v>1944.6</v>
      </c>
      <c r="N871" s="281">
        <v>1896.51</v>
      </c>
      <c r="O871" s="281">
        <v>1900.46</v>
      </c>
      <c r="P871" s="281">
        <v>1885.37</v>
      </c>
      <c r="Q871" s="281">
        <v>1877.21</v>
      </c>
      <c r="R871" s="281">
        <v>1914.91</v>
      </c>
      <c r="S871" s="281">
        <v>2027.34</v>
      </c>
      <c r="T871" s="281">
        <v>1929.24</v>
      </c>
      <c r="U871" s="281">
        <v>1591.65</v>
      </c>
      <c r="V871" s="281">
        <v>1673.9</v>
      </c>
      <c r="W871" s="281">
        <v>1608.73</v>
      </c>
      <c r="X871" s="281">
        <v>1298.1600000000001</v>
      </c>
      <c r="Y871" s="281">
        <v>1294.8900000000001</v>
      </c>
    </row>
    <row r="872" spans="1:25">
      <c r="A872" s="256">
        <v>9</v>
      </c>
      <c r="B872" s="281">
        <v>1273</v>
      </c>
      <c r="C872" s="281">
        <v>1261.75</v>
      </c>
      <c r="D872" s="281">
        <v>1267.4100000000001</v>
      </c>
      <c r="E872" s="281">
        <v>1276.92</v>
      </c>
      <c r="F872" s="281">
        <v>1336.63</v>
      </c>
      <c r="G872" s="281">
        <v>1444.73</v>
      </c>
      <c r="H872" s="281">
        <v>1357.04</v>
      </c>
      <c r="I872" s="281">
        <v>1625.76</v>
      </c>
      <c r="J872" s="281">
        <v>1737.72</v>
      </c>
      <c r="K872" s="281">
        <v>1833.09</v>
      </c>
      <c r="L872" s="281">
        <v>1871.3</v>
      </c>
      <c r="M872" s="281">
        <v>1837.19</v>
      </c>
      <c r="N872" s="281">
        <v>1811.53</v>
      </c>
      <c r="O872" s="281">
        <v>1838.35</v>
      </c>
      <c r="P872" s="281">
        <v>1852.62</v>
      </c>
      <c r="Q872" s="281">
        <v>1840.78</v>
      </c>
      <c r="R872" s="281">
        <v>1853.22</v>
      </c>
      <c r="S872" s="281">
        <v>1884.53</v>
      </c>
      <c r="T872" s="281">
        <v>1854.43</v>
      </c>
      <c r="U872" s="281">
        <v>1548.21</v>
      </c>
      <c r="V872" s="281">
        <v>1389.91</v>
      </c>
      <c r="W872" s="281">
        <v>1301.79</v>
      </c>
      <c r="X872" s="281">
        <v>1288.55</v>
      </c>
      <c r="Y872" s="281">
        <v>1260.56</v>
      </c>
    </row>
    <row r="873" spans="1:25">
      <c r="A873" s="256">
        <v>10</v>
      </c>
      <c r="B873" s="281">
        <v>1184.04</v>
      </c>
      <c r="C873" s="281">
        <v>1234.8900000000001</v>
      </c>
      <c r="D873" s="281">
        <v>1263.96</v>
      </c>
      <c r="E873" s="281">
        <v>1332.21</v>
      </c>
      <c r="F873" s="281">
        <v>1325.13</v>
      </c>
      <c r="G873" s="281">
        <v>1477.42</v>
      </c>
      <c r="H873" s="281">
        <v>1591.52</v>
      </c>
      <c r="I873" s="281">
        <v>1574.03</v>
      </c>
      <c r="J873" s="281">
        <v>1456.95</v>
      </c>
      <c r="K873" s="281">
        <v>1464.92</v>
      </c>
      <c r="L873" s="281">
        <v>1501.22</v>
      </c>
      <c r="M873" s="281">
        <v>1517.8</v>
      </c>
      <c r="N873" s="281">
        <v>1559.25</v>
      </c>
      <c r="O873" s="281">
        <v>1555.63</v>
      </c>
      <c r="P873" s="281">
        <v>1424.57</v>
      </c>
      <c r="Q873" s="281">
        <v>1389.18</v>
      </c>
      <c r="R873" s="281">
        <v>1586.6</v>
      </c>
      <c r="S873" s="281">
        <v>1485.32</v>
      </c>
      <c r="T873" s="281">
        <v>1390.09</v>
      </c>
      <c r="U873" s="281">
        <v>1360.82</v>
      </c>
      <c r="V873" s="281">
        <v>1358.16</v>
      </c>
      <c r="W873" s="281">
        <v>1301.03</v>
      </c>
      <c r="X873" s="281">
        <v>1214.31</v>
      </c>
      <c r="Y873" s="281">
        <v>1201.07</v>
      </c>
    </row>
    <row r="874" spans="1:25">
      <c r="A874" s="256">
        <v>11</v>
      </c>
      <c r="B874" s="281">
        <v>1148.76</v>
      </c>
      <c r="C874" s="281">
        <v>1150.3499999999999</v>
      </c>
      <c r="D874" s="281">
        <v>1163.6099999999999</v>
      </c>
      <c r="E874" s="281">
        <v>1157.47</v>
      </c>
      <c r="F874" s="281">
        <v>1140.9000000000001</v>
      </c>
      <c r="G874" s="281">
        <v>1153.47</v>
      </c>
      <c r="H874" s="281">
        <v>1235.3</v>
      </c>
      <c r="I874" s="281">
        <v>1186.9000000000001</v>
      </c>
      <c r="J874" s="281">
        <v>1165.74</v>
      </c>
      <c r="K874" s="281">
        <v>1166.05</v>
      </c>
      <c r="L874" s="281">
        <v>1167.9100000000001</v>
      </c>
      <c r="M874" s="281">
        <v>1168.23</v>
      </c>
      <c r="N874" s="281">
        <v>1166.82</v>
      </c>
      <c r="O874" s="281">
        <v>1133.83</v>
      </c>
      <c r="P874" s="281">
        <v>1133.48</v>
      </c>
      <c r="Q874" s="281">
        <v>1130.3399999999999</v>
      </c>
      <c r="R874" s="281">
        <v>1133.51</v>
      </c>
      <c r="S874" s="281">
        <v>1247.6199999999999</v>
      </c>
      <c r="T874" s="281">
        <v>1182.72</v>
      </c>
      <c r="U874" s="281">
        <v>1159.75</v>
      </c>
      <c r="V874" s="281">
        <v>1170.43</v>
      </c>
      <c r="W874" s="281">
        <v>1158.95</v>
      </c>
      <c r="X874" s="281">
        <v>1149.3599999999999</v>
      </c>
      <c r="Y874" s="281">
        <v>1101.3599999999999</v>
      </c>
    </row>
    <row r="875" spans="1:25">
      <c r="A875" s="256">
        <v>12</v>
      </c>
      <c r="B875" s="281">
        <v>1050.05</v>
      </c>
      <c r="C875" s="281">
        <v>1029.1199999999999</v>
      </c>
      <c r="D875" s="281">
        <v>1042.8800000000001</v>
      </c>
      <c r="E875" s="281">
        <v>1023.5</v>
      </c>
      <c r="F875" s="281">
        <v>1031.4100000000001</v>
      </c>
      <c r="G875" s="281">
        <v>1060.8900000000001</v>
      </c>
      <c r="H875" s="281">
        <v>1094.5</v>
      </c>
      <c r="I875" s="281">
        <v>1429.05</v>
      </c>
      <c r="J875" s="281">
        <v>1441.51</v>
      </c>
      <c r="K875" s="281">
        <v>1070.8</v>
      </c>
      <c r="L875" s="281">
        <v>1071.56</v>
      </c>
      <c r="M875" s="281">
        <v>1078.3699999999999</v>
      </c>
      <c r="N875" s="281">
        <v>1077.4100000000001</v>
      </c>
      <c r="O875" s="281">
        <v>1147.92</v>
      </c>
      <c r="P875" s="281">
        <v>1078.82</v>
      </c>
      <c r="Q875" s="281">
        <v>1078.44</v>
      </c>
      <c r="R875" s="281">
        <v>1064.23</v>
      </c>
      <c r="S875" s="281">
        <v>1069.93</v>
      </c>
      <c r="T875" s="281">
        <v>1070.22</v>
      </c>
      <c r="U875" s="281">
        <v>1048.8800000000001</v>
      </c>
      <c r="V875" s="281">
        <v>1060.04</v>
      </c>
      <c r="W875" s="281">
        <v>1050.99</v>
      </c>
      <c r="X875" s="281">
        <v>1107.32</v>
      </c>
      <c r="Y875" s="281">
        <v>1105.79</v>
      </c>
    </row>
    <row r="876" spans="1:25">
      <c r="A876" s="256">
        <v>13</v>
      </c>
      <c r="B876" s="281">
        <v>1037.24</v>
      </c>
      <c r="C876" s="281">
        <v>1038.01</v>
      </c>
      <c r="D876" s="281">
        <v>1141.97</v>
      </c>
      <c r="E876" s="281">
        <v>1075.1500000000001</v>
      </c>
      <c r="F876" s="281">
        <v>1013.76</v>
      </c>
      <c r="G876" s="281">
        <v>1294.06</v>
      </c>
      <c r="H876" s="281">
        <v>1296.8900000000001</v>
      </c>
      <c r="I876" s="281">
        <v>1320.66</v>
      </c>
      <c r="J876" s="281">
        <v>1249.02</v>
      </c>
      <c r="K876" s="281">
        <v>1272.77</v>
      </c>
      <c r="L876" s="281">
        <v>1294.98</v>
      </c>
      <c r="M876" s="281">
        <v>1311.48</v>
      </c>
      <c r="N876" s="281">
        <v>1353.74</v>
      </c>
      <c r="O876" s="281">
        <v>1354.4</v>
      </c>
      <c r="P876" s="281">
        <v>1355.07</v>
      </c>
      <c r="Q876" s="281">
        <v>1296.43</v>
      </c>
      <c r="R876" s="281">
        <v>1308.8399999999999</v>
      </c>
      <c r="S876" s="281">
        <v>1363.24</v>
      </c>
      <c r="T876" s="281">
        <v>1099.72</v>
      </c>
      <c r="U876" s="281">
        <v>1078.23</v>
      </c>
      <c r="V876" s="281">
        <v>1053.78</v>
      </c>
      <c r="W876" s="281">
        <v>1043.99</v>
      </c>
      <c r="X876" s="281">
        <v>1023.95</v>
      </c>
      <c r="Y876" s="281">
        <v>1023.92</v>
      </c>
    </row>
    <row r="877" spans="1:25">
      <c r="A877" s="256">
        <v>14</v>
      </c>
      <c r="B877" s="281">
        <v>1031</v>
      </c>
      <c r="C877" s="281">
        <v>1033.45</v>
      </c>
      <c r="D877" s="281">
        <v>1135.21</v>
      </c>
      <c r="E877" s="281">
        <v>1136.8499999999999</v>
      </c>
      <c r="F877" s="281">
        <v>1166.5</v>
      </c>
      <c r="G877" s="281">
        <v>1354.94</v>
      </c>
      <c r="H877" s="281">
        <v>1394.9</v>
      </c>
      <c r="I877" s="281">
        <v>1521.28</v>
      </c>
      <c r="J877" s="281">
        <v>1506.63</v>
      </c>
      <c r="K877" s="281">
        <v>1418.48</v>
      </c>
      <c r="L877" s="281">
        <v>1353.39</v>
      </c>
      <c r="M877" s="281">
        <v>1522.68</v>
      </c>
      <c r="N877" s="281">
        <v>1506.08</v>
      </c>
      <c r="O877" s="281">
        <v>1460.61</v>
      </c>
      <c r="P877" s="281">
        <v>1299.77</v>
      </c>
      <c r="Q877" s="281">
        <v>1350.74</v>
      </c>
      <c r="R877" s="281">
        <v>1297.31</v>
      </c>
      <c r="S877" s="281">
        <v>1356.88</v>
      </c>
      <c r="T877" s="281">
        <v>1087.8599999999999</v>
      </c>
      <c r="U877" s="281">
        <v>1064.96</v>
      </c>
      <c r="V877" s="281">
        <v>1088.4000000000001</v>
      </c>
      <c r="W877" s="281">
        <v>1379.09</v>
      </c>
      <c r="X877" s="281">
        <v>1351.18</v>
      </c>
      <c r="Y877" s="281">
        <v>1322.83</v>
      </c>
    </row>
    <row r="878" spans="1:25">
      <c r="A878" s="256">
        <v>15</v>
      </c>
      <c r="B878" s="281">
        <v>1275.02</v>
      </c>
      <c r="C878" s="281">
        <v>1276.1400000000001</v>
      </c>
      <c r="D878" s="281">
        <v>1279.3</v>
      </c>
      <c r="E878" s="281">
        <v>1275.92</v>
      </c>
      <c r="F878" s="281">
        <v>1262.17</v>
      </c>
      <c r="G878" s="281">
        <v>1417.42</v>
      </c>
      <c r="H878" s="281">
        <v>1553.9</v>
      </c>
      <c r="I878" s="281">
        <v>1593.28</v>
      </c>
      <c r="J878" s="281">
        <v>1634.91</v>
      </c>
      <c r="K878" s="281">
        <v>1626.45</v>
      </c>
      <c r="L878" s="281">
        <v>1627.27</v>
      </c>
      <c r="M878" s="281">
        <v>1623.83</v>
      </c>
      <c r="N878" s="281">
        <v>1504.78</v>
      </c>
      <c r="O878" s="281">
        <v>1607.57</v>
      </c>
      <c r="P878" s="281">
        <v>1539.11</v>
      </c>
      <c r="Q878" s="281">
        <v>1694.66</v>
      </c>
      <c r="R878" s="281">
        <v>1662.81</v>
      </c>
      <c r="S878" s="281">
        <v>1722.02</v>
      </c>
      <c r="T878" s="281">
        <v>1646</v>
      </c>
      <c r="U878" s="281">
        <v>1737.27</v>
      </c>
      <c r="V878" s="281">
        <v>1574.45</v>
      </c>
      <c r="W878" s="281">
        <v>1386.65</v>
      </c>
      <c r="X878" s="281">
        <v>1353.44</v>
      </c>
      <c r="Y878" s="281">
        <v>1322.01</v>
      </c>
    </row>
    <row r="879" spans="1:25">
      <c r="A879" s="256">
        <v>16</v>
      </c>
      <c r="B879" s="281">
        <v>1473.86</v>
      </c>
      <c r="C879" s="281">
        <v>1477.2</v>
      </c>
      <c r="D879" s="281">
        <v>1478.72</v>
      </c>
      <c r="E879" s="281">
        <v>1477.53</v>
      </c>
      <c r="F879" s="281">
        <v>1417.44</v>
      </c>
      <c r="G879" s="281">
        <v>1441.03</v>
      </c>
      <c r="H879" s="281">
        <v>1480.66</v>
      </c>
      <c r="I879" s="281">
        <v>1537.2</v>
      </c>
      <c r="J879" s="281">
        <v>1664.3</v>
      </c>
      <c r="K879" s="281">
        <v>1632.5</v>
      </c>
      <c r="L879" s="281">
        <v>1550.85</v>
      </c>
      <c r="M879" s="281">
        <v>1522.35</v>
      </c>
      <c r="N879" s="281">
        <v>1712.02</v>
      </c>
      <c r="O879" s="281">
        <v>1607.75</v>
      </c>
      <c r="P879" s="281">
        <v>1630.13</v>
      </c>
      <c r="Q879" s="281">
        <v>1550.88</v>
      </c>
      <c r="R879" s="281">
        <v>1694.9</v>
      </c>
      <c r="S879" s="281">
        <v>1517.11</v>
      </c>
      <c r="T879" s="281">
        <v>1587.78</v>
      </c>
      <c r="U879" s="281">
        <v>1877.22</v>
      </c>
      <c r="V879" s="281">
        <v>1591.43</v>
      </c>
      <c r="W879" s="281">
        <v>1538.17</v>
      </c>
      <c r="X879" s="281">
        <v>1444.68</v>
      </c>
      <c r="Y879" s="281">
        <v>1502.97</v>
      </c>
    </row>
    <row r="880" spans="1:25">
      <c r="A880" s="256">
        <v>17</v>
      </c>
      <c r="B880" s="281">
        <v>1465.09</v>
      </c>
      <c r="C880" s="281">
        <v>1467.33</v>
      </c>
      <c r="D880" s="281">
        <v>1473.55</v>
      </c>
      <c r="E880" s="281">
        <v>1480.57</v>
      </c>
      <c r="F880" s="281">
        <v>1601.55</v>
      </c>
      <c r="G880" s="281">
        <v>1600.44</v>
      </c>
      <c r="H880" s="281">
        <v>1624.5</v>
      </c>
      <c r="I880" s="281">
        <v>1800.26</v>
      </c>
      <c r="J880" s="281">
        <v>1910.41</v>
      </c>
      <c r="K880" s="281">
        <v>1917.88</v>
      </c>
      <c r="L880" s="281">
        <v>1890.83</v>
      </c>
      <c r="M880" s="281">
        <v>1905.9</v>
      </c>
      <c r="N880" s="281">
        <v>1767.8</v>
      </c>
      <c r="O880" s="281">
        <v>1779.05</v>
      </c>
      <c r="P880" s="281">
        <v>1821.94</v>
      </c>
      <c r="Q880" s="281">
        <v>1781.51</v>
      </c>
      <c r="R880" s="281">
        <v>1776.48</v>
      </c>
      <c r="S880" s="281">
        <v>1779.45</v>
      </c>
      <c r="T880" s="281">
        <v>1643.44</v>
      </c>
      <c r="U880" s="281">
        <v>1670.97</v>
      </c>
      <c r="V880" s="281">
        <v>1609.14</v>
      </c>
      <c r="W880" s="281">
        <v>1494.07</v>
      </c>
      <c r="X880" s="281">
        <v>1486.45</v>
      </c>
      <c r="Y880" s="281">
        <v>1449.47</v>
      </c>
    </row>
    <row r="881" spans="1:25">
      <c r="A881" s="256">
        <v>18</v>
      </c>
      <c r="B881" s="281">
        <v>1484.19</v>
      </c>
      <c r="C881" s="281">
        <v>1484.78</v>
      </c>
      <c r="D881" s="281">
        <v>1489.44</v>
      </c>
      <c r="E881" s="281">
        <v>1490.51</v>
      </c>
      <c r="F881" s="281">
        <v>1490.72</v>
      </c>
      <c r="G881" s="281">
        <v>1520.23</v>
      </c>
      <c r="H881" s="281">
        <v>1477.7</v>
      </c>
      <c r="I881" s="281">
        <v>1476.11</v>
      </c>
      <c r="J881" s="281">
        <v>1449.58</v>
      </c>
      <c r="K881" s="281">
        <v>1453.09</v>
      </c>
      <c r="L881" s="281">
        <v>1447.35</v>
      </c>
      <c r="M881" s="281">
        <v>1478.7</v>
      </c>
      <c r="N881" s="281">
        <v>1476.48</v>
      </c>
      <c r="O881" s="281">
        <v>1476.27</v>
      </c>
      <c r="P881" s="281">
        <v>1632.94</v>
      </c>
      <c r="Q881" s="281">
        <v>1617.13</v>
      </c>
      <c r="R881" s="281">
        <v>1608.47</v>
      </c>
      <c r="S881" s="281">
        <v>1639.45</v>
      </c>
      <c r="T881" s="281">
        <v>1476.05</v>
      </c>
      <c r="U881" s="281">
        <v>1517.86</v>
      </c>
      <c r="V881" s="281">
        <v>1680.48</v>
      </c>
      <c r="W881" s="281">
        <v>1637.5</v>
      </c>
      <c r="X881" s="281">
        <v>1499.26</v>
      </c>
      <c r="Y881" s="281">
        <v>1481.88</v>
      </c>
    </row>
    <row r="882" spans="1:25">
      <c r="A882" s="256">
        <v>19</v>
      </c>
      <c r="B882" s="281">
        <v>1380.52</v>
      </c>
      <c r="C882" s="281">
        <v>1372.48</v>
      </c>
      <c r="D882" s="281">
        <v>1357.19</v>
      </c>
      <c r="E882" s="281">
        <v>1369.88</v>
      </c>
      <c r="F882" s="281">
        <v>1346.44</v>
      </c>
      <c r="G882" s="281">
        <v>1470.95</v>
      </c>
      <c r="H882" s="281">
        <v>1524.28</v>
      </c>
      <c r="I882" s="281">
        <v>1556.08</v>
      </c>
      <c r="J882" s="281">
        <v>1549.65</v>
      </c>
      <c r="K882" s="281">
        <v>1549.8</v>
      </c>
      <c r="L882" s="281">
        <v>1549.44</v>
      </c>
      <c r="M882" s="281">
        <v>1549.81</v>
      </c>
      <c r="N882" s="281">
        <v>1547.79</v>
      </c>
      <c r="O882" s="281">
        <v>1537.25</v>
      </c>
      <c r="P882" s="281">
        <v>1537.12</v>
      </c>
      <c r="Q882" s="281">
        <v>1536.06</v>
      </c>
      <c r="R882" s="281">
        <v>1535.56</v>
      </c>
      <c r="S882" s="281">
        <v>1538.68</v>
      </c>
      <c r="T882" s="281">
        <v>1537.73</v>
      </c>
      <c r="U882" s="281">
        <v>1535.17</v>
      </c>
      <c r="V882" s="281">
        <v>1601.47</v>
      </c>
      <c r="W882" s="281">
        <v>1600.88</v>
      </c>
      <c r="X882" s="281">
        <v>1537.61</v>
      </c>
      <c r="Y882" s="281">
        <v>1391.69</v>
      </c>
    </row>
    <row r="883" spans="1:25">
      <c r="A883" s="256">
        <v>20</v>
      </c>
      <c r="B883" s="281">
        <v>1382.92</v>
      </c>
      <c r="C883" s="281">
        <v>1379.83</v>
      </c>
      <c r="D883" s="281">
        <v>1361.58</v>
      </c>
      <c r="E883" s="281">
        <v>1375.33</v>
      </c>
      <c r="F883" s="281">
        <v>1358.11</v>
      </c>
      <c r="G883" s="281">
        <v>1413.17</v>
      </c>
      <c r="H883" s="281">
        <v>1439.99</v>
      </c>
      <c r="I883" s="281">
        <v>1536.3</v>
      </c>
      <c r="J883" s="281">
        <v>1351.6</v>
      </c>
      <c r="K883" s="281">
        <v>1352.88</v>
      </c>
      <c r="L883" s="281">
        <v>1352.43</v>
      </c>
      <c r="M883" s="281">
        <v>1533.79</v>
      </c>
      <c r="N883" s="281">
        <v>1533.46</v>
      </c>
      <c r="O883" s="281">
        <v>1533.28</v>
      </c>
      <c r="P883" s="281">
        <v>1440.67</v>
      </c>
      <c r="Q883" s="281">
        <v>1439.65</v>
      </c>
      <c r="R883" s="281">
        <v>1532.65</v>
      </c>
      <c r="S883" s="281">
        <v>1537.24</v>
      </c>
      <c r="T883" s="281">
        <v>1419.23</v>
      </c>
      <c r="U883" s="281">
        <v>1423.52</v>
      </c>
      <c r="V883" s="281">
        <v>1585.79</v>
      </c>
      <c r="W883" s="281">
        <v>1537.38</v>
      </c>
      <c r="X883" s="281">
        <v>1386.85</v>
      </c>
      <c r="Y883" s="281">
        <v>1387.8</v>
      </c>
    </row>
    <row r="884" spans="1:25">
      <c r="A884" s="256">
        <v>21</v>
      </c>
      <c r="B884" s="281">
        <v>1158.73</v>
      </c>
      <c r="C884" s="281">
        <v>1132.79</v>
      </c>
      <c r="D884" s="281">
        <v>1089.72</v>
      </c>
      <c r="E884" s="281">
        <v>1087.8699999999999</v>
      </c>
      <c r="F884" s="281">
        <v>1347.43</v>
      </c>
      <c r="G884" s="281">
        <v>1339.18</v>
      </c>
      <c r="H884" s="281">
        <v>1513.84</v>
      </c>
      <c r="I884" s="281">
        <v>1579.79</v>
      </c>
      <c r="J884" s="281">
        <v>1600.3</v>
      </c>
      <c r="K884" s="281">
        <v>1594.85</v>
      </c>
      <c r="L884" s="281">
        <v>1593.34</v>
      </c>
      <c r="M884" s="281">
        <v>1592.24</v>
      </c>
      <c r="N884" s="281">
        <v>1593.38</v>
      </c>
      <c r="O884" s="281">
        <v>1590.9</v>
      </c>
      <c r="P884" s="281">
        <v>1588.19</v>
      </c>
      <c r="Q884" s="281">
        <v>1588.97</v>
      </c>
      <c r="R884" s="281">
        <v>1590.39</v>
      </c>
      <c r="S884" s="281">
        <v>1696.16</v>
      </c>
      <c r="T884" s="281">
        <v>1636.24</v>
      </c>
      <c r="U884" s="281">
        <v>1658.01</v>
      </c>
      <c r="V884" s="281">
        <v>1585.35</v>
      </c>
      <c r="W884" s="281">
        <v>1569.58</v>
      </c>
      <c r="X884" s="281">
        <v>1495.35</v>
      </c>
      <c r="Y884" s="281">
        <v>1366.17</v>
      </c>
    </row>
    <row r="885" spans="1:25">
      <c r="A885" s="256">
        <v>22</v>
      </c>
      <c r="B885" s="281">
        <v>1491.28</v>
      </c>
      <c r="C885" s="281">
        <v>1475.29</v>
      </c>
      <c r="D885" s="281">
        <v>1473.51</v>
      </c>
      <c r="E885" s="281">
        <v>1406.29</v>
      </c>
      <c r="F885" s="281">
        <v>1347.87</v>
      </c>
      <c r="G885" s="281">
        <v>1527.5</v>
      </c>
      <c r="H885" s="281">
        <v>1575.14</v>
      </c>
      <c r="I885" s="281">
        <v>1620.28</v>
      </c>
      <c r="J885" s="281">
        <v>1791.41</v>
      </c>
      <c r="K885" s="281">
        <v>1833.5</v>
      </c>
      <c r="L885" s="281">
        <v>1836.1</v>
      </c>
      <c r="M885" s="281">
        <v>1828.4</v>
      </c>
      <c r="N885" s="281">
        <v>1825.84</v>
      </c>
      <c r="O885" s="281">
        <v>1825.69</v>
      </c>
      <c r="P885" s="281">
        <v>1832.56</v>
      </c>
      <c r="Q885" s="281">
        <v>1819.34</v>
      </c>
      <c r="R885" s="281">
        <v>1844.52</v>
      </c>
      <c r="S885" s="281">
        <v>1840.87</v>
      </c>
      <c r="T885" s="281">
        <v>1838.56</v>
      </c>
      <c r="U885" s="281">
        <v>1888.63</v>
      </c>
      <c r="V885" s="281">
        <v>1713.15</v>
      </c>
      <c r="W885" s="281">
        <v>1594</v>
      </c>
      <c r="X885" s="281">
        <v>1586.74</v>
      </c>
      <c r="Y885" s="281">
        <v>1518.31</v>
      </c>
    </row>
    <row r="886" spans="1:25">
      <c r="A886" s="256">
        <v>23</v>
      </c>
      <c r="B886" s="281">
        <v>1357.26</v>
      </c>
      <c r="C886" s="281">
        <v>1359.52</v>
      </c>
      <c r="D886" s="281">
        <v>1362.32</v>
      </c>
      <c r="E886" s="281">
        <v>1351.77</v>
      </c>
      <c r="F886" s="281">
        <v>1325.63</v>
      </c>
      <c r="G886" s="281">
        <v>1436.02</v>
      </c>
      <c r="H886" s="281">
        <v>1524.09</v>
      </c>
      <c r="I886" s="281">
        <v>1608.41</v>
      </c>
      <c r="J886" s="281">
        <v>1709.19</v>
      </c>
      <c r="K886" s="281">
        <v>1799.55</v>
      </c>
      <c r="L886" s="281">
        <v>1817.62</v>
      </c>
      <c r="M886" s="281">
        <v>1835.81</v>
      </c>
      <c r="N886" s="281">
        <v>1827.47</v>
      </c>
      <c r="O886" s="281">
        <v>1844.55</v>
      </c>
      <c r="P886" s="281">
        <v>1867.04</v>
      </c>
      <c r="Q886" s="281">
        <v>1860.42</v>
      </c>
      <c r="R886" s="281">
        <v>1869.87</v>
      </c>
      <c r="S886" s="281">
        <v>1852.14</v>
      </c>
      <c r="T886" s="281">
        <v>1833.57</v>
      </c>
      <c r="U886" s="281">
        <v>1886.21</v>
      </c>
      <c r="V886" s="281">
        <v>1689.83</v>
      </c>
      <c r="W886" s="281">
        <v>1587.24</v>
      </c>
      <c r="X886" s="281">
        <v>1506.74</v>
      </c>
      <c r="Y886" s="281">
        <v>1426.09</v>
      </c>
    </row>
    <row r="887" spans="1:25">
      <c r="A887" s="256">
        <v>24</v>
      </c>
      <c r="B887" s="281">
        <v>1340.54</v>
      </c>
      <c r="C887" s="281">
        <v>1344.07</v>
      </c>
      <c r="D887" s="281">
        <v>1349.7</v>
      </c>
      <c r="E887" s="281">
        <v>1351.4</v>
      </c>
      <c r="F887" s="281">
        <v>1333.59</v>
      </c>
      <c r="G887" s="281">
        <v>1558.09</v>
      </c>
      <c r="H887" s="281">
        <v>1577.51</v>
      </c>
      <c r="I887" s="281">
        <v>1734.86</v>
      </c>
      <c r="J887" s="281">
        <v>1715.61</v>
      </c>
      <c r="K887" s="281">
        <v>1725.89</v>
      </c>
      <c r="L887" s="281">
        <v>1772.91</v>
      </c>
      <c r="M887" s="281">
        <v>1773.69</v>
      </c>
      <c r="N887" s="281">
        <v>1713.29</v>
      </c>
      <c r="O887" s="281">
        <v>1680.49</v>
      </c>
      <c r="P887" s="281">
        <v>1673.1</v>
      </c>
      <c r="Q887" s="281">
        <v>1661.27</v>
      </c>
      <c r="R887" s="281">
        <v>1679.93</v>
      </c>
      <c r="S887" s="281">
        <v>1693.07</v>
      </c>
      <c r="T887" s="281">
        <v>1666.56</v>
      </c>
      <c r="U887" s="281">
        <v>1703.84</v>
      </c>
      <c r="V887" s="281">
        <v>1563.86</v>
      </c>
      <c r="W887" s="281">
        <v>1445.84</v>
      </c>
      <c r="X887" s="281">
        <v>1397.22</v>
      </c>
      <c r="Y887" s="281">
        <v>1341.39</v>
      </c>
    </row>
    <row r="888" spans="1:25">
      <c r="A888" s="256">
        <v>25</v>
      </c>
      <c r="B888" s="281">
        <v>1342.27</v>
      </c>
      <c r="C888" s="281">
        <v>1345.83</v>
      </c>
      <c r="D888" s="281">
        <v>1348.63</v>
      </c>
      <c r="E888" s="281">
        <v>1357.33</v>
      </c>
      <c r="F888" s="281">
        <v>1382.5</v>
      </c>
      <c r="G888" s="281">
        <v>1489.1</v>
      </c>
      <c r="H888" s="281">
        <v>1501.81</v>
      </c>
      <c r="I888" s="281">
        <v>1604.15</v>
      </c>
      <c r="J888" s="281">
        <v>1650.94</v>
      </c>
      <c r="K888" s="281">
        <v>1675.61</v>
      </c>
      <c r="L888" s="281">
        <v>1654.84</v>
      </c>
      <c r="M888" s="281">
        <v>1654.62</v>
      </c>
      <c r="N888" s="281">
        <v>1649.7</v>
      </c>
      <c r="O888" s="281">
        <v>1648.46</v>
      </c>
      <c r="P888" s="281">
        <v>1699.71</v>
      </c>
      <c r="Q888" s="281">
        <v>1643.04</v>
      </c>
      <c r="R888" s="281">
        <v>1547.08</v>
      </c>
      <c r="S888" s="281">
        <v>1658.97</v>
      </c>
      <c r="T888" s="281">
        <v>1546.22</v>
      </c>
      <c r="U888" s="281">
        <v>1595.04</v>
      </c>
      <c r="V888" s="281">
        <v>1477.11</v>
      </c>
      <c r="W888" s="281">
        <v>1469.34</v>
      </c>
      <c r="X888" s="281">
        <v>1455.19</v>
      </c>
      <c r="Y888" s="281">
        <v>1442.22</v>
      </c>
    </row>
    <row r="889" spans="1:25">
      <c r="A889" s="256">
        <v>26</v>
      </c>
      <c r="B889" s="281">
        <v>1332.33</v>
      </c>
      <c r="C889" s="281">
        <v>1316.21</v>
      </c>
      <c r="D889" s="281">
        <v>1321.01</v>
      </c>
      <c r="E889" s="281">
        <v>1343.85</v>
      </c>
      <c r="F889" s="281">
        <v>1327.91</v>
      </c>
      <c r="G889" s="281">
        <v>1556.37</v>
      </c>
      <c r="H889" s="281">
        <v>1595.47</v>
      </c>
      <c r="I889" s="281">
        <v>1705.2</v>
      </c>
      <c r="J889" s="281">
        <v>1822.08</v>
      </c>
      <c r="K889" s="281">
        <v>1850.75</v>
      </c>
      <c r="L889" s="281">
        <v>1851.84</v>
      </c>
      <c r="M889" s="281">
        <v>1848.89</v>
      </c>
      <c r="N889" s="281">
        <v>1836.5</v>
      </c>
      <c r="O889" s="281">
        <v>1840.76</v>
      </c>
      <c r="P889" s="281">
        <v>1826.39</v>
      </c>
      <c r="Q889" s="281">
        <v>1789.02</v>
      </c>
      <c r="R889" s="281">
        <v>1755.4</v>
      </c>
      <c r="S889" s="281">
        <v>1776.73</v>
      </c>
      <c r="T889" s="281">
        <v>1847.43</v>
      </c>
      <c r="U889" s="281">
        <v>1865</v>
      </c>
      <c r="V889" s="281">
        <v>1696.14</v>
      </c>
      <c r="W889" s="281">
        <v>1573.97</v>
      </c>
      <c r="X889" s="281">
        <v>1508.22</v>
      </c>
      <c r="Y889" s="281">
        <v>1347.02</v>
      </c>
    </row>
    <row r="890" spans="1:25">
      <c r="A890" s="256">
        <v>27</v>
      </c>
      <c r="B890" s="281">
        <v>1345.82</v>
      </c>
      <c r="C890" s="281">
        <v>1341.14</v>
      </c>
      <c r="D890" s="281">
        <v>1348.57</v>
      </c>
      <c r="E890" s="281">
        <v>1367.55</v>
      </c>
      <c r="F890" s="281">
        <v>1333</v>
      </c>
      <c r="G890" s="281">
        <v>1550.29</v>
      </c>
      <c r="H890" s="281">
        <v>1595.35</v>
      </c>
      <c r="I890" s="281">
        <v>1714.24</v>
      </c>
      <c r="J890" s="281">
        <v>1863.2</v>
      </c>
      <c r="K890" s="281">
        <v>1931.91</v>
      </c>
      <c r="L890" s="281">
        <v>1924.75</v>
      </c>
      <c r="M890" s="281">
        <v>1906.98</v>
      </c>
      <c r="N890" s="281">
        <v>1856.74</v>
      </c>
      <c r="O890" s="281">
        <v>1858.72</v>
      </c>
      <c r="P890" s="281">
        <v>1839.56</v>
      </c>
      <c r="Q890" s="281">
        <v>1839.43</v>
      </c>
      <c r="R890" s="281">
        <v>1817.59</v>
      </c>
      <c r="S890" s="281">
        <v>1830.92</v>
      </c>
      <c r="T890" s="281">
        <v>1827.95</v>
      </c>
      <c r="U890" s="281">
        <v>1837.47</v>
      </c>
      <c r="V890" s="281">
        <v>1629.1</v>
      </c>
      <c r="W890" s="281">
        <v>1526.38</v>
      </c>
      <c r="X890" s="281">
        <v>1454.59</v>
      </c>
      <c r="Y890" s="281">
        <v>1349.5</v>
      </c>
    </row>
    <row r="891" spans="1:25">
      <c r="A891" s="256">
        <v>28</v>
      </c>
      <c r="B891" s="281">
        <v>1334.86</v>
      </c>
      <c r="C891" s="281">
        <v>1285.04</v>
      </c>
      <c r="D891" s="281">
        <v>1280.95</v>
      </c>
      <c r="E891" s="281">
        <v>1286.6099999999999</v>
      </c>
      <c r="F891" s="281">
        <v>1325.91</v>
      </c>
      <c r="G891" s="281">
        <v>1488.57</v>
      </c>
      <c r="H891" s="281">
        <v>1517.13</v>
      </c>
      <c r="I891" s="281">
        <v>1610.61</v>
      </c>
      <c r="J891" s="281">
        <v>1710.91</v>
      </c>
      <c r="K891" s="281">
        <v>1818.45</v>
      </c>
      <c r="L891" s="281">
        <v>1828.69</v>
      </c>
      <c r="M891" s="281">
        <v>1821.72</v>
      </c>
      <c r="N891" s="281">
        <v>1793.13</v>
      </c>
      <c r="O891" s="281">
        <v>1804.86</v>
      </c>
      <c r="P891" s="281">
        <v>1796.06</v>
      </c>
      <c r="Q891" s="281">
        <v>1795.02</v>
      </c>
      <c r="R891" s="281">
        <v>1788.89</v>
      </c>
      <c r="S891" s="281">
        <v>1818.17</v>
      </c>
      <c r="T891" s="281">
        <v>1827.87</v>
      </c>
      <c r="U891" s="281">
        <v>1793.28</v>
      </c>
      <c r="V891" s="281">
        <v>1606.63</v>
      </c>
      <c r="W891" s="281">
        <v>1497.12</v>
      </c>
      <c r="X891" s="281">
        <v>1487.99</v>
      </c>
      <c r="Y891" s="281">
        <v>1403.13</v>
      </c>
    </row>
    <row r="892" spans="1:25">
      <c r="A892" s="256">
        <v>29</v>
      </c>
      <c r="B892" s="281">
        <v>1594.88</v>
      </c>
      <c r="C892" s="281">
        <v>1577.1</v>
      </c>
      <c r="D892" s="281">
        <v>1574.87</v>
      </c>
      <c r="E892" s="281">
        <v>1575.75</v>
      </c>
      <c r="F892" s="281">
        <v>1559.58</v>
      </c>
      <c r="G892" s="281">
        <v>1564.29</v>
      </c>
      <c r="H892" s="281">
        <v>1621.69</v>
      </c>
      <c r="I892" s="281">
        <v>1696.79</v>
      </c>
      <c r="J892" s="281">
        <v>1851.11</v>
      </c>
      <c r="K892" s="281">
        <v>1920.36</v>
      </c>
      <c r="L892" s="281">
        <v>1912.51</v>
      </c>
      <c r="M892" s="281">
        <v>1909.18</v>
      </c>
      <c r="N892" s="281">
        <v>1914.61</v>
      </c>
      <c r="O892" s="281">
        <v>2004.97</v>
      </c>
      <c r="P892" s="281">
        <v>1942.67</v>
      </c>
      <c r="Q892" s="281">
        <v>1944.38</v>
      </c>
      <c r="R892" s="281">
        <v>1928.79</v>
      </c>
      <c r="S892" s="281">
        <v>1930.41</v>
      </c>
      <c r="T892" s="281">
        <v>2103.56</v>
      </c>
      <c r="U892" s="281">
        <v>2150.44</v>
      </c>
      <c r="V892" s="281">
        <v>2037.34</v>
      </c>
      <c r="W892" s="281">
        <v>1836.16</v>
      </c>
      <c r="X892" s="281">
        <v>1733.79</v>
      </c>
      <c r="Y892" s="281">
        <v>1592.31</v>
      </c>
    </row>
    <row r="893" spans="1:25">
      <c r="A893" s="256">
        <v>30</v>
      </c>
      <c r="B893" s="281">
        <v>1485.84</v>
      </c>
      <c r="C893" s="281">
        <v>1365.62</v>
      </c>
      <c r="D893" s="281">
        <v>1366.03</v>
      </c>
      <c r="E893" s="281">
        <v>1420.44</v>
      </c>
      <c r="F893" s="281">
        <v>1394.02</v>
      </c>
      <c r="G893" s="281">
        <v>1408.47</v>
      </c>
      <c r="H893" s="281">
        <v>1425.99</v>
      </c>
      <c r="I893" s="281">
        <v>1602.52</v>
      </c>
      <c r="J893" s="281">
        <v>1721.13</v>
      </c>
      <c r="K893" s="281">
        <v>1802.83</v>
      </c>
      <c r="L893" s="281">
        <v>1831.92</v>
      </c>
      <c r="M893" s="281">
        <v>1841.34</v>
      </c>
      <c r="N893" s="281">
        <v>1847.22</v>
      </c>
      <c r="O893" s="281">
        <v>1851.78</v>
      </c>
      <c r="P893" s="281">
        <v>1994.94</v>
      </c>
      <c r="Q893" s="281">
        <v>1984.33</v>
      </c>
      <c r="R893" s="281">
        <v>1997.49</v>
      </c>
      <c r="S893" s="281">
        <v>2152.9299999999998</v>
      </c>
      <c r="T893" s="281">
        <v>2127.5100000000002</v>
      </c>
      <c r="U893" s="281">
        <v>2032.17</v>
      </c>
      <c r="V893" s="281">
        <v>1882.97</v>
      </c>
      <c r="W893" s="281">
        <v>1764.06</v>
      </c>
      <c r="X893" s="281">
        <v>1646.78</v>
      </c>
      <c r="Y893" s="281">
        <v>1524.63</v>
      </c>
    </row>
    <row r="894" spans="1:25">
      <c r="A894" s="256">
        <v>31</v>
      </c>
      <c r="B894" s="281">
        <v>0</v>
      </c>
      <c r="C894" s="281">
        <v>0</v>
      </c>
      <c r="D894" s="281">
        <v>0</v>
      </c>
      <c r="E894" s="281">
        <v>0</v>
      </c>
      <c r="F894" s="281">
        <v>0</v>
      </c>
      <c r="G894" s="281">
        <v>0</v>
      </c>
      <c r="H894" s="281">
        <v>0</v>
      </c>
      <c r="I894" s="281">
        <v>0</v>
      </c>
      <c r="J894" s="281">
        <v>0</v>
      </c>
      <c r="K894" s="281">
        <v>0</v>
      </c>
      <c r="L894" s="281">
        <v>0</v>
      </c>
      <c r="M894" s="281">
        <v>0</v>
      </c>
      <c r="N894" s="281">
        <v>0</v>
      </c>
      <c r="O894" s="281">
        <v>0</v>
      </c>
      <c r="P894" s="281">
        <v>0</v>
      </c>
      <c r="Q894" s="281">
        <v>0</v>
      </c>
      <c r="R894" s="281">
        <v>0</v>
      </c>
      <c r="S894" s="281">
        <v>0</v>
      </c>
      <c r="T894" s="281">
        <v>0</v>
      </c>
      <c r="U894" s="281">
        <v>0</v>
      </c>
      <c r="V894" s="281">
        <v>0</v>
      </c>
      <c r="W894" s="281">
        <v>0</v>
      </c>
      <c r="X894" s="281">
        <v>0</v>
      </c>
      <c r="Y894" s="281">
        <v>0</v>
      </c>
    </row>
    <row r="896" spans="1:25">
      <c r="A896" s="422" t="s">
        <v>212</v>
      </c>
      <c r="B896" s="492" t="s">
        <v>217</v>
      </c>
      <c r="C896" s="492"/>
      <c r="D896" s="492"/>
      <c r="E896" s="492"/>
      <c r="F896" s="492"/>
      <c r="G896" s="492"/>
      <c r="H896" s="492"/>
      <c r="I896" s="492"/>
      <c r="J896" s="492"/>
      <c r="K896" s="492"/>
      <c r="L896" s="492"/>
      <c r="M896" s="492"/>
      <c r="N896" s="492"/>
      <c r="O896" s="492"/>
      <c r="P896" s="492"/>
      <c r="Q896" s="492"/>
      <c r="R896" s="492"/>
      <c r="S896" s="492"/>
      <c r="T896" s="492"/>
      <c r="U896" s="492"/>
      <c r="V896" s="492"/>
      <c r="W896" s="492"/>
      <c r="X896" s="492"/>
      <c r="Y896" s="492"/>
    </row>
    <row r="897" spans="1:25" ht="30">
      <c r="A897" s="422"/>
      <c r="B897" s="280" t="s">
        <v>1</v>
      </c>
      <c r="C897" s="280" t="s">
        <v>2</v>
      </c>
      <c r="D897" s="280" t="s">
        <v>3</v>
      </c>
      <c r="E897" s="280" t="s">
        <v>4</v>
      </c>
      <c r="F897" s="280" t="s">
        <v>5</v>
      </c>
      <c r="G897" s="280" t="s">
        <v>6</v>
      </c>
      <c r="H897" s="280" t="s">
        <v>7</v>
      </c>
      <c r="I897" s="280" t="s">
        <v>8</v>
      </c>
      <c r="J897" s="280" t="s">
        <v>9</v>
      </c>
      <c r="K897" s="280" t="s">
        <v>10</v>
      </c>
      <c r="L897" s="280" t="s">
        <v>11</v>
      </c>
      <c r="M897" s="280" t="s">
        <v>12</v>
      </c>
      <c r="N897" s="280" t="s">
        <v>13</v>
      </c>
      <c r="O897" s="280" t="s">
        <v>14</v>
      </c>
      <c r="P897" s="280" t="s">
        <v>15</v>
      </c>
      <c r="Q897" s="280" t="s">
        <v>16</v>
      </c>
      <c r="R897" s="280" t="s">
        <v>17</v>
      </c>
      <c r="S897" s="280" t="s">
        <v>18</v>
      </c>
      <c r="T897" s="280" t="s">
        <v>19</v>
      </c>
      <c r="U897" s="280" t="s">
        <v>20</v>
      </c>
      <c r="V897" s="280" t="s">
        <v>21</v>
      </c>
      <c r="W897" s="280" t="s">
        <v>22</v>
      </c>
      <c r="X897" s="280" t="s">
        <v>23</v>
      </c>
      <c r="Y897" s="280" t="s">
        <v>24</v>
      </c>
    </row>
    <row r="898" spans="1:25">
      <c r="A898" s="256">
        <v>1</v>
      </c>
      <c r="B898" s="281">
        <v>2148.79</v>
      </c>
      <c r="C898" s="281">
        <v>2139.5100000000002</v>
      </c>
      <c r="D898" s="281">
        <v>2256.0100000000002</v>
      </c>
      <c r="E898" s="281">
        <v>2770.37</v>
      </c>
      <c r="F898" s="281">
        <v>2394.44</v>
      </c>
      <c r="G898" s="281">
        <v>2886.12</v>
      </c>
      <c r="H898" s="281">
        <v>2791.35</v>
      </c>
      <c r="I898" s="281">
        <v>2811.51</v>
      </c>
      <c r="J898" s="281">
        <v>2776.04</v>
      </c>
      <c r="K898" s="281">
        <v>2744.29</v>
      </c>
      <c r="L898" s="281">
        <v>2729.32</v>
      </c>
      <c r="M898" s="281">
        <v>2675.54</v>
      </c>
      <c r="N898" s="281">
        <v>2783.6</v>
      </c>
      <c r="O898" s="281">
        <v>2777.15</v>
      </c>
      <c r="P898" s="281">
        <v>2808.61</v>
      </c>
      <c r="Q898" s="281">
        <v>2770.46</v>
      </c>
      <c r="R898" s="281">
        <v>2774.83</v>
      </c>
      <c r="S898" s="281">
        <v>2731.57</v>
      </c>
      <c r="T898" s="281">
        <v>2893.54</v>
      </c>
      <c r="U898" s="281">
        <v>2906.83</v>
      </c>
      <c r="V898" s="281">
        <v>2435.6999999999998</v>
      </c>
      <c r="W898" s="281">
        <v>2322.3000000000002</v>
      </c>
      <c r="X898" s="281">
        <v>2207.79</v>
      </c>
      <c r="Y898" s="281">
        <v>2192.81</v>
      </c>
    </row>
    <row r="899" spans="1:25">
      <c r="A899" s="256">
        <v>2</v>
      </c>
      <c r="B899" s="281">
        <v>2184.65</v>
      </c>
      <c r="C899" s="281">
        <v>2297.98</v>
      </c>
      <c r="D899" s="281">
        <v>2367.67</v>
      </c>
      <c r="E899" s="281">
        <v>2196.62</v>
      </c>
      <c r="F899" s="281">
        <v>2294.9299999999998</v>
      </c>
      <c r="G899" s="281">
        <v>2776.39</v>
      </c>
      <c r="H899" s="281">
        <v>2905.57</v>
      </c>
      <c r="I899" s="281">
        <v>3102.82</v>
      </c>
      <c r="J899" s="281">
        <v>3141.93</v>
      </c>
      <c r="K899" s="281">
        <v>3145.89</v>
      </c>
      <c r="L899" s="281">
        <v>3117.64</v>
      </c>
      <c r="M899" s="281">
        <v>3058.85</v>
      </c>
      <c r="N899" s="281">
        <v>3092.39</v>
      </c>
      <c r="O899" s="281">
        <v>3045.38</v>
      </c>
      <c r="P899" s="281">
        <v>3138.88</v>
      </c>
      <c r="Q899" s="281">
        <v>3083.51</v>
      </c>
      <c r="R899" s="281">
        <v>2658.17</v>
      </c>
      <c r="S899" s="281">
        <v>3348.78</v>
      </c>
      <c r="T899" s="281">
        <v>2430.62</v>
      </c>
      <c r="U899" s="281">
        <v>2418.83</v>
      </c>
      <c r="V899" s="281">
        <v>2326.81</v>
      </c>
      <c r="W899" s="281">
        <v>2293.12</v>
      </c>
      <c r="X899" s="281">
        <v>2196.35</v>
      </c>
      <c r="Y899" s="281">
        <v>2115.94</v>
      </c>
    </row>
    <row r="900" spans="1:25">
      <c r="A900" s="256">
        <v>3</v>
      </c>
      <c r="B900" s="281">
        <v>1861.37</v>
      </c>
      <c r="C900" s="281">
        <v>1856.39</v>
      </c>
      <c r="D900" s="281">
        <v>1863.42</v>
      </c>
      <c r="E900" s="281">
        <v>1969.22</v>
      </c>
      <c r="F900" s="281">
        <v>1862.96</v>
      </c>
      <c r="G900" s="281">
        <v>2057.41</v>
      </c>
      <c r="H900" s="281">
        <v>2455.34</v>
      </c>
      <c r="I900" s="281">
        <v>2327.84</v>
      </c>
      <c r="J900" s="281">
        <v>2323.69</v>
      </c>
      <c r="K900" s="281">
        <v>2418.77</v>
      </c>
      <c r="L900" s="281">
        <v>2329</v>
      </c>
      <c r="M900" s="281">
        <v>2332.37</v>
      </c>
      <c r="N900" s="281">
        <v>2293.35</v>
      </c>
      <c r="O900" s="281">
        <v>2324.34</v>
      </c>
      <c r="P900" s="281">
        <v>2364.7800000000002</v>
      </c>
      <c r="Q900" s="281">
        <v>2260.52</v>
      </c>
      <c r="R900" s="281">
        <v>2323.21</v>
      </c>
      <c r="S900" s="281">
        <v>2343.61</v>
      </c>
      <c r="T900" s="281">
        <v>2848.47</v>
      </c>
      <c r="U900" s="281">
        <v>2261.73</v>
      </c>
      <c r="V900" s="281">
        <v>2041.62</v>
      </c>
      <c r="W900" s="281">
        <v>1924.02</v>
      </c>
      <c r="X900" s="281">
        <v>1861.98</v>
      </c>
      <c r="Y900" s="281">
        <v>1864.68</v>
      </c>
    </row>
    <row r="901" spans="1:25">
      <c r="A901" s="256">
        <v>4</v>
      </c>
      <c r="B901" s="281">
        <v>1761.74</v>
      </c>
      <c r="C901" s="281">
        <v>1739.15</v>
      </c>
      <c r="D901" s="281">
        <v>1777.78</v>
      </c>
      <c r="E901" s="281">
        <v>1816.98</v>
      </c>
      <c r="F901" s="281">
        <v>1758.07</v>
      </c>
      <c r="G901" s="281">
        <v>1863.4</v>
      </c>
      <c r="H901" s="281">
        <v>1906.72</v>
      </c>
      <c r="I901" s="281">
        <v>1701.04</v>
      </c>
      <c r="J901" s="281">
        <v>1761.33</v>
      </c>
      <c r="K901" s="281">
        <v>1629.31</v>
      </c>
      <c r="L901" s="281">
        <v>1768.86</v>
      </c>
      <c r="M901" s="281">
        <v>1540.3</v>
      </c>
      <c r="N901" s="281">
        <v>1757.72</v>
      </c>
      <c r="O901" s="281">
        <v>1797.53</v>
      </c>
      <c r="P901" s="281">
        <v>1889.79</v>
      </c>
      <c r="Q901" s="281">
        <v>1935.11</v>
      </c>
      <c r="R901" s="281">
        <v>1901.36</v>
      </c>
      <c r="S901" s="281">
        <v>1959.58</v>
      </c>
      <c r="T901" s="281">
        <v>1939.64</v>
      </c>
      <c r="U901" s="281">
        <v>1720.26</v>
      </c>
      <c r="V901" s="281">
        <v>1782.28</v>
      </c>
      <c r="W901" s="281">
        <v>1747.98</v>
      </c>
      <c r="X901" s="281">
        <v>1772.18</v>
      </c>
      <c r="Y901" s="281">
        <v>1767.58</v>
      </c>
    </row>
    <row r="902" spans="1:25">
      <c r="A902" s="256">
        <v>5</v>
      </c>
      <c r="B902" s="281">
        <v>1729.14</v>
      </c>
      <c r="C902" s="281">
        <v>1593.17</v>
      </c>
      <c r="D902" s="281">
        <v>1745.9</v>
      </c>
      <c r="E902" s="281">
        <v>1727.61</v>
      </c>
      <c r="F902" s="281">
        <v>1698.57</v>
      </c>
      <c r="G902" s="281">
        <v>1785.78</v>
      </c>
      <c r="H902" s="281">
        <v>1812.37</v>
      </c>
      <c r="I902" s="281">
        <v>1709.92</v>
      </c>
      <c r="J902" s="281">
        <v>1698.19</v>
      </c>
      <c r="K902" s="281">
        <v>1683.13</v>
      </c>
      <c r="L902" s="281">
        <v>1688.61</v>
      </c>
      <c r="M902" s="281">
        <v>1694.17</v>
      </c>
      <c r="N902" s="281">
        <v>1709.88</v>
      </c>
      <c r="O902" s="281">
        <v>1684.62</v>
      </c>
      <c r="P902" s="281">
        <v>1693.11</v>
      </c>
      <c r="Q902" s="281">
        <v>1819.11</v>
      </c>
      <c r="R902" s="281">
        <v>1780.09</v>
      </c>
      <c r="S902" s="281">
        <v>1965.82</v>
      </c>
      <c r="T902" s="281">
        <v>1821.38</v>
      </c>
      <c r="U902" s="281">
        <v>1675.09</v>
      </c>
      <c r="V902" s="281">
        <v>1712.02</v>
      </c>
      <c r="W902" s="281">
        <v>1756.04</v>
      </c>
      <c r="X902" s="281">
        <v>1739.16</v>
      </c>
      <c r="Y902" s="281">
        <v>1737.14</v>
      </c>
    </row>
    <row r="903" spans="1:25">
      <c r="A903" s="256">
        <v>6</v>
      </c>
      <c r="B903" s="281">
        <v>1512.25</v>
      </c>
      <c r="C903" s="281">
        <v>1594.96</v>
      </c>
      <c r="D903" s="281">
        <v>1667.08</v>
      </c>
      <c r="E903" s="281">
        <v>1570.18</v>
      </c>
      <c r="F903" s="281">
        <v>1545.44</v>
      </c>
      <c r="G903" s="281">
        <v>1639.51</v>
      </c>
      <c r="H903" s="281">
        <v>1754.68</v>
      </c>
      <c r="I903" s="281">
        <v>1749.7</v>
      </c>
      <c r="J903" s="281">
        <v>1817.95</v>
      </c>
      <c r="K903" s="281">
        <v>1749.45</v>
      </c>
      <c r="L903" s="281">
        <v>1775.01</v>
      </c>
      <c r="M903" s="281">
        <v>1747.92</v>
      </c>
      <c r="N903" s="281">
        <v>1747.35</v>
      </c>
      <c r="O903" s="281">
        <v>1750.19</v>
      </c>
      <c r="P903" s="281">
        <v>1822.49</v>
      </c>
      <c r="Q903" s="281">
        <v>1698.83</v>
      </c>
      <c r="R903" s="281">
        <v>1757.17</v>
      </c>
      <c r="S903" s="281">
        <v>2006.73</v>
      </c>
      <c r="T903" s="281">
        <v>1715.59</v>
      </c>
      <c r="U903" s="281">
        <v>1500.26</v>
      </c>
      <c r="V903" s="281">
        <v>1517.15</v>
      </c>
      <c r="W903" s="281">
        <v>1700.07</v>
      </c>
      <c r="X903" s="281">
        <v>1507.64</v>
      </c>
      <c r="Y903" s="281">
        <v>1505.97</v>
      </c>
    </row>
    <row r="904" spans="1:25">
      <c r="A904" s="256">
        <v>7</v>
      </c>
      <c r="B904" s="281">
        <v>1614.99</v>
      </c>
      <c r="C904" s="281">
        <v>1616.9</v>
      </c>
      <c r="D904" s="281">
        <v>1661.33</v>
      </c>
      <c r="E904" s="281">
        <v>1726.89</v>
      </c>
      <c r="F904" s="281">
        <v>1702.16</v>
      </c>
      <c r="G904" s="281">
        <v>1770.14</v>
      </c>
      <c r="H904" s="281">
        <v>1960.78</v>
      </c>
      <c r="I904" s="281">
        <v>2079.0300000000002</v>
      </c>
      <c r="J904" s="281">
        <v>2153.58</v>
      </c>
      <c r="K904" s="281">
        <v>2174.4499999999998</v>
      </c>
      <c r="L904" s="281">
        <v>2148.52</v>
      </c>
      <c r="M904" s="281">
        <v>2171.2800000000002</v>
      </c>
      <c r="N904" s="281">
        <v>2145.67</v>
      </c>
      <c r="O904" s="281">
        <v>2187.0700000000002</v>
      </c>
      <c r="P904" s="281">
        <v>2182.2199999999998</v>
      </c>
      <c r="Q904" s="281">
        <v>2173.71</v>
      </c>
      <c r="R904" s="281">
        <v>2154.96</v>
      </c>
      <c r="S904" s="281">
        <v>2193.37</v>
      </c>
      <c r="T904" s="281">
        <v>2110.04</v>
      </c>
      <c r="U904" s="281">
        <v>2119.75</v>
      </c>
      <c r="V904" s="281">
        <v>2075.04</v>
      </c>
      <c r="W904" s="281">
        <v>1876.74</v>
      </c>
      <c r="X904" s="281">
        <v>1754.07</v>
      </c>
      <c r="Y904" s="281">
        <v>1646.16</v>
      </c>
    </row>
    <row r="905" spans="1:25">
      <c r="A905" s="256">
        <v>8</v>
      </c>
      <c r="B905" s="281">
        <v>1751.83</v>
      </c>
      <c r="C905" s="281">
        <v>1754.63</v>
      </c>
      <c r="D905" s="281">
        <v>1759.76</v>
      </c>
      <c r="E905" s="281">
        <v>1772.73</v>
      </c>
      <c r="F905" s="281">
        <v>1914.21</v>
      </c>
      <c r="G905" s="281">
        <v>2116.8000000000002</v>
      </c>
      <c r="H905" s="281">
        <v>2092.25</v>
      </c>
      <c r="I905" s="281">
        <v>2215.0300000000002</v>
      </c>
      <c r="J905" s="281">
        <v>2355.8200000000002</v>
      </c>
      <c r="K905" s="281">
        <v>2454.1999999999998</v>
      </c>
      <c r="L905" s="281">
        <v>2392.2199999999998</v>
      </c>
      <c r="M905" s="281">
        <v>2408.33</v>
      </c>
      <c r="N905" s="281">
        <v>2360.2399999999998</v>
      </c>
      <c r="O905" s="281">
        <v>2364.19</v>
      </c>
      <c r="P905" s="281">
        <v>2349.1</v>
      </c>
      <c r="Q905" s="281">
        <v>2340.94</v>
      </c>
      <c r="R905" s="281">
        <v>2378.64</v>
      </c>
      <c r="S905" s="281">
        <v>2491.0700000000002</v>
      </c>
      <c r="T905" s="281">
        <v>2392.9699999999998</v>
      </c>
      <c r="U905" s="281">
        <v>2055.38</v>
      </c>
      <c r="V905" s="281">
        <v>2137.63</v>
      </c>
      <c r="W905" s="281">
        <v>2072.46</v>
      </c>
      <c r="X905" s="281">
        <v>1761.89</v>
      </c>
      <c r="Y905" s="281">
        <v>1758.62</v>
      </c>
    </row>
    <row r="906" spans="1:25">
      <c r="A906" s="256">
        <v>9</v>
      </c>
      <c r="B906" s="281">
        <v>1736.73</v>
      </c>
      <c r="C906" s="281">
        <v>1725.48</v>
      </c>
      <c r="D906" s="281">
        <v>1731.14</v>
      </c>
      <c r="E906" s="281">
        <v>1740.65</v>
      </c>
      <c r="F906" s="281">
        <v>1800.36</v>
      </c>
      <c r="G906" s="281">
        <v>1908.46</v>
      </c>
      <c r="H906" s="281">
        <v>1820.77</v>
      </c>
      <c r="I906" s="281">
        <v>2089.4899999999998</v>
      </c>
      <c r="J906" s="281">
        <v>2201.4499999999998</v>
      </c>
      <c r="K906" s="281">
        <v>2296.8200000000002</v>
      </c>
      <c r="L906" s="281">
        <v>2335.0300000000002</v>
      </c>
      <c r="M906" s="281">
        <v>2300.92</v>
      </c>
      <c r="N906" s="281">
        <v>2275.2600000000002</v>
      </c>
      <c r="O906" s="281">
        <v>2302.08</v>
      </c>
      <c r="P906" s="281">
        <v>2316.35</v>
      </c>
      <c r="Q906" s="281">
        <v>2304.5100000000002</v>
      </c>
      <c r="R906" s="281">
        <v>2316.9499999999998</v>
      </c>
      <c r="S906" s="281">
        <v>2348.2600000000002</v>
      </c>
      <c r="T906" s="281">
        <v>2318.16</v>
      </c>
      <c r="U906" s="281">
        <v>2011.94</v>
      </c>
      <c r="V906" s="281">
        <v>1853.64</v>
      </c>
      <c r="W906" s="281">
        <v>1765.52</v>
      </c>
      <c r="X906" s="281">
        <v>1752.28</v>
      </c>
      <c r="Y906" s="281">
        <v>1724.29</v>
      </c>
    </row>
    <row r="907" spans="1:25">
      <c r="A907" s="256">
        <v>10</v>
      </c>
      <c r="B907" s="281">
        <v>1647.77</v>
      </c>
      <c r="C907" s="281">
        <v>1698.62</v>
      </c>
      <c r="D907" s="281">
        <v>1727.69</v>
      </c>
      <c r="E907" s="281">
        <v>1795.94</v>
      </c>
      <c r="F907" s="281">
        <v>1788.86</v>
      </c>
      <c r="G907" s="281">
        <v>1941.15</v>
      </c>
      <c r="H907" s="281">
        <v>2055.25</v>
      </c>
      <c r="I907" s="281">
        <v>2037.76</v>
      </c>
      <c r="J907" s="281">
        <v>1920.68</v>
      </c>
      <c r="K907" s="281">
        <v>1928.65</v>
      </c>
      <c r="L907" s="281">
        <v>1964.95</v>
      </c>
      <c r="M907" s="281">
        <v>1981.53</v>
      </c>
      <c r="N907" s="281">
        <v>2022.98</v>
      </c>
      <c r="O907" s="281">
        <v>2019.36</v>
      </c>
      <c r="P907" s="281">
        <v>1888.3</v>
      </c>
      <c r="Q907" s="281">
        <v>1852.91</v>
      </c>
      <c r="R907" s="281">
        <v>2050.33</v>
      </c>
      <c r="S907" s="281">
        <v>1949.05</v>
      </c>
      <c r="T907" s="281">
        <v>1853.82</v>
      </c>
      <c r="U907" s="281">
        <v>1824.55</v>
      </c>
      <c r="V907" s="281">
        <v>1821.89</v>
      </c>
      <c r="W907" s="281">
        <v>1764.76</v>
      </c>
      <c r="X907" s="281">
        <v>1678.04</v>
      </c>
      <c r="Y907" s="281">
        <v>1664.8</v>
      </c>
    </row>
    <row r="908" spans="1:25">
      <c r="A908" s="256">
        <v>11</v>
      </c>
      <c r="B908" s="281">
        <v>1612.49</v>
      </c>
      <c r="C908" s="281">
        <v>1614.08</v>
      </c>
      <c r="D908" s="281">
        <v>1627.34</v>
      </c>
      <c r="E908" s="281">
        <v>1621.2</v>
      </c>
      <c r="F908" s="281">
        <v>1604.63</v>
      </c>
      <c r="G908" s="281">
        <v>1617.2</v>
      </c>
      <c r="H908" s="281">
        <v>1699.03</v>
      </c>
      <c r="I908" s="281">
        <v>1650.63</v>
      </c>
      <c r="J908" s="281">
        <v>1629.47</v>
      </c>
      <c r="K908" s="281">
        <v>1629.78</v>
      </c>
      <c r="L908" s="281">
        <v>1631.64</v>
      </c>
      <c r="M908" s="281">
        <v>1631.96</v>
      </c>
      <c r="N908" s="281">
        <v>1630.55</v>
      </c>
      <c r="O908" s="281">
        <v>1597.56</v>
      </c>
      <c r="P908" s="281">
        <v>1597.21</v>
      </c>
      <c r="Q908" s="281">
        <v>1594.07</v>
      </c>
      <c r="R908" s="281">
        <v>1597.24</v>
      </c>
      <c r="S908" s="281">
        <v>1711.35</v>
      </c>
      <c r="T908" s="281">
        <v>1646.45</v>
      </c>
      <c r="U908" s="281">
        <v>1623.48</v>
      </c>
      <c r="V908" s="281">
        <v>1634.16</v>
      </c>
      <c r="W908" s="281">
        <v>1622.68</v>
      </c>
      <c r="X908" s="281">
        <v>1613.09</v>
      </c>
      <c r="Y908" s="281">
        <v>1565.09</v>
      </c>
    </row>
    <row r="909" spans="1:25">
      <c r="A909" s="256">
        <v>12</v>
      </c>
      <c r="B909" s="281">
        <v>1513.78</v>
      </c>
      <c r="C909" s="281">
        <v>1492.85</v>
      </c>
      <c r="D909" s="281">
        <v>1506.61</v>
      </c>
      <c r="E909" s="281">
        <v>1487.23</v>
      </c>
      <c r="F909" s="281">
        <v>1495.14</v>
      </c>
      <c r="G909" s="281">
        <v>1524.62</v>
      </c>
      <c r="H909" s="281">
        <v>1558.23</v>
      </c>
      <c r="I909" s="281">
        <v>1892.78</v>
      </c>
      <c r="J909" s="281">
        <v>1905.24</v>
      </c>
      <c r="K909" s="281">
        <v>1534.53</v>
      </c>
      <c r="L909" s="281">
        <v>1535.29</v>
      </c>
      <c r="M909" s="281">
        <v>1542.1</v>
      </c>
      <c r="N909" s="281">
        <v>1541.14</v>
      </c>
      <c r="O909" s="281">
        <v>1611.65</v>
      </c>
      <c r="P909" s="281">
        <v>1542.55</v>
      </c>
      <c r="Q909" s="281">
        <v>1542.17</v>
      </c>
      <c r="R909" s="281">
        <v>1527.96</v>
      </c>
      <c r="S909" s="281">
        <v>1533.66</v>
      </c>
      <c r="T909" s="281">
        <v>1533.95</v>
      </c>
      <c r="U909" s="281">
        <v>1512.61</v>
      </c>
      <c r="V909" s="281">
        <v>1523.77</v>
      </c>
      <c r="W909" s="281">
        <v>1514.72</v>
      </c>
      <c r="X909" s="281">
        <v>1571.05</v>
      </c>
      <c r="Y909" s="281">
        <v>1569.52</v>
      </c>
    </row>
    <row r="910" spans="1:25">
      <c r="A910" s="256">
        <v>13</v>
      </c>
      <c r="B910" s="281">
        <v>1500.97</v>
      </c>
      <c r="C910" s="281">
        <v>1501.74</v>
      </c>
      <c r="D910" s="281">
        <v>1605.7</v>
      </c>
      <c r="E910" s="281">
        <v>1538.88</v>
      </c>
      <c r="F910" s="281">
        <v>1477.49</v>
      </c>
      <c r="G910" s="281">
        <v>1757.79</v>
      </c>
      <c r="H910" s="281">
        <v>1760.62</v>
      </c>
      <c r="I910" s="281">
        <v>1784.39</v>
      </c>
      <c r="J910" s="281">
        <v>1712.75</v>
      </c>
      <c r="K910" s="281">
        <v>1736.5</v>
      </c>
      <c r="L910" s="281">
        <v>1758.71</v>
      </c>
      <c r="M910" s="281">
        <v>1775.21</v>
      </c>
      <c r="N910" s="281">
        <v>1817.47</v>
      </c>
      <c r="O910" s="281">
        <v>1818.13</v>
      </c>
      <c r="P910" s="281">
        <v>1818.8</v>
      </c>
      <c r="Q910" s="281">
        <v>1760.16</v>
      </c>
      <c r="R910" s="281">
        <v>1772.57</v>
      </c>
      <c r="S910" s="281">
        <v>1826.97</v>
      </c>
      <c r="T910" s="281">
        <v>1563.45</v>
      </c>
      <c r="U910" s="281">
        <v>1541.96</v>
      </c>
      <c r="V910" s="281">
        <v>1517.51</v>
      </c>
      <c r="W910" s="281">
        <v>1507.72</v>
      </c>
      <c r="X910" s="281">
        <v>1487.68</v>
      </c>
      <c r="Y910" s="281">
        <v>1487.65</v>
      </c>
    </row>
    <row r="911" spans="1:25">
      <c r="A911" s="256">
        <v>14</v>
      </c>
      <c r="B911" s="281">
        <v>1494.73</v>
      </c>
      <c r="C911" s="281">
        <v>1497.18</v>
      </c>
      <c r="D911" s="281">
        <v>1598.94</v>
      </c>
      <c r="E911" s="281">
        <v>1600.58</v>
      </c>
      <c r="F911" s="281">
        <v>1630.23</v>
      </c>
      <c r="G911" s="281">
        <v>1818.67</v>
      </c>
      <c r="H911" s="281">
        <v>1858.63</v>
      </c>
      <c r="I911" s="281">
        <v>1985.01</v>
      </c>
      <c r="J911" s="281">
        <v>1970.36</v>
      </c>
      <c r="K911" s="281">
        <v>1882.21</v>
      </c>
      <c r="L911" s="281">
        <v>1817.12</v>
      </c>
      <c r="M911" s="281">
        <v>1986.41</v>
      </c>
      <c r="N911" s="281">
        <v>1969.81</v>
      </c>
      <c r="O911" s="281">
        <v>1924.34</v>
      </c>
      <c r="P911" s="281">
        <v>1763.5</v>
      </c>
      <c r="Q911" s="281">
        <v>1814.47</v>
      </c>
      <c r="R911" s="281">
        <v>1761.04</v>
      </c>
      <c r="S911" s="281">
        <v>1820.61</v>
      </c>
      <c r="T911" s="281">
        <v>1551.59</v>
      </c>
      <c r="U911" s="281">
        <v>1528.69</v>
      </c>
      <c r="V911" s="281">
        <v>1552.13</v>
      </c>
      <c r="W911" s="281">
        <v>1842.82</v>
      </c>
      <c r="X911" s="281">
        <v>1814.91</v>
      </c>
      <c r="Y911" s="281">
        <v>1786.56</v>
      </c>
    </row>
    <row r="912" spans="1:25">
      <c r="A912" s="256">
        <v>15</v>
      </c>
      <c r="B912" s="281">
        <v>1738.75</v>
      </c>
      <c r="C912" s="281">
        <v>1739.87</v>
      </c>
      <c r="D912" s="281">
        <v>1743.03</v>
      </c>
      <c r="E912" s="281">
        <v>1739.65</v>
      </c>
      <c r="F912" s="281">
        <v>1725.9</v>
      </c>
      <c r="G912" s="281">
        <v>1881.15</v>
      </c>
      <c r="H912" s="281">
        <v>2017.63</v>
      </c>
      <c r="I912" s="281">
        <v>2057.0100000000002</v>
      </c>
      <c r="J912" s="281">
        <v>2098.64</v>
      </c>
      <c r="K912" s="281">
        <v>2090.1799999999998</v>
      </c>
      <c r="L912" s="281">
        <v>2091</v>
      </c>
      <c r="M912" s="281">
        <v>2087.56</v>
      </c>
      <c r="N912" s="281">
        <v>1968.51</v>
      </c>
      <c r="O912" s="281">
        <v>2071.3000000000002</v>
      </c>
      <c r="P912" s="281">
        <v>2002.84</v>
      </c>
      <c r="Q912" s="281">
        <v>2158.39</v>
      </c>
      <c r="R912" s="281">
        <v>2126.54</v>
      </c>
      <c r="S912" s="281">
        <v>2185.75</v>
      </c>
      <c r="T912" s="281">
        <v>2109.73</v>
      </c>
      <c r="U912" s="281">
        <v>2201</v>
      </c>
      <c r="V912" s="281">
        <v>2038.18</v>
      </c>
      <c r="W912" s="281">
        <v>1850.38</v>
      </c>
      <c r="X912" s="281">
        <v>1817.17</v>
      </c>
      <c r="Y912" s="281">
        <v>1785.74</v>
      </c>
    </row>
    <row r="913" spans="1:25">
      <c r="A913" s="256">
        <v>16</v>
      </c>
      <c r="B913" s="281">
        <v>1937.59</v>
      </c>
      <c r="C913" s="281">
        <v>1940.93</v>
      </c>
      <c r="D913" s="281">
        <v>1942.45</v>
      </c>
      <c r="E913" s="281">
        <v>1941.26</v>
      </c>
      <c r="F913" s="281">
        <v>1881.17</v>
      </c>
      <c r="G913" s="281">
        <v>1904.76</v>
      </c>
      <c r="H913" s="281">
        <v>1944.39</v>
      </c>
      <c r="I913" s="281">
        <v>2000.93</v>
      </c>
      <c r="J913" s="281">
        <v>2128.0300000000002</v>
      </c>
      <c r="K913" s="281">
        <v>2096.23</v>
      </c>
      <c r="L913" s="281">
        <v>2014.58</v>
      </c>
      <c r="M913" s="281">
        <v>1986.08</v>
      </c>
      <c r="N913" s="281">
        <v>2175.75</v>
      </c>
      <c r="O913" s="281">
        <v>2071.48</v>
      </c>
      <c r="P913" s="281">
        <v>2093.86</v>
      </c>
      <c r="Q913" s="281">
        <v>2014.61</v>
      </c>
      <c r="R913" s="281">
        <v>2158.63</v>
      </c>
      <c r="S913" s="281">
        <v>1980.84</v>
      </c>
      <c r="T913" s="281">
        <v>2051.5100000000002</v>
      </c>
      <c r="U913" s="281">
        <v>2340.9499999999998</v>
      </c>
      <c r="V913" s="281">
        <v>2055.16</v>
      </c>
      <c r="W913" s="281">
        <v>2001.9</v>
      </c>
      <c r="X913" s="281">
        <v>1908.41</v>
      </c>
      <c r="Y913" s="281">
        <v>1966.7</v>
      </c>
    </row>
    <row r="914" spans="1:25">
      <c r="A914" s="256">
        <v>17</v>
      </c>
      <c r="B914" s="281">
        <v>1928.82</v>
      </c>
      <c r="C914" s="281">
        <v>1931.06</v>
      </c>
      <c r="D914" s="281">
        <v>1937.28</v>
      </c>
      <c r="E914" s="281">
        <v>1944.3</v>
      </c>
      <c r="F914" s="281">
        <v>2065.2800000000002</v>
      </c>
      <c r="G914" s="281">
        <v>2064.17</v>
      </c>
      <c r="H914" s="281">
        <v>2088.23</v>
      </c>
      <c r="I914" s="281">
        <v>2263.9899999999998</v>
      </c>
      <c r="J914" s="281">
        <v>2374.14</v>
      </c>
      <c r="K914" s="281">
        <v>2381.61</v>
      </c>
      <c r="L914" s="281">
        <v>2354.56</v>
      </c>
      <c r="M914" s="281">
        <v>2369.63</v>
      </c>
      <c r="N914" s="281">
        <v>2231.5300000000002</v>
      </c>
      <c r="O914" s="281">
        <v>2242.7800000000002</v>
      </c>
      <c r="P914" s="281">
        <v>2285.67</v>
      </c>
      <c r="Q914" s="281">
        <v>2245.2399999999998</v>
      </c>
      <c r="R914" s="281">
        <v>2240.21</v>
      </c>
      <c r="S914" s="281">
        <v>2243.1799999999998</v>
      </c>
      <c r="T914" s="281">
        <v>2107.17</v>
      </c>
      <c r="U914" s="281">
        <v>2134.6999999999998</v>
      </c>
      <c r="V914" s="281">
        <v>2072.87</v>
      </c>
      <c r="W914" s="281">
        <v>1957.8</v>
      </c>
      <c r="X914" s="281">
        <v>1950.18</v>
      </c>
      <c r="Y914" s="281">
        <v>1913.2</v>
      </c>
    </row>
    <row r="915" spans="1:25">
      <c r="A915" s="256">
        <v>18</v>
      </c>
      <c r="B915" s="281">
        <v>1947.92</v>
      </c>
      <c r="C915" s="281">
        <v>1948.51</v>
      </c>
      <c r="D915" s="281">
        <v>1953.17</v>
      </c>
      <c r="E915" s="281">
        <v>1954.24</v>
      </c>
      <c r="F915" s="281">
        <v>1954.45</v>
      </c>
      <c r="G915" s="281">
        <v>1983.96</v>
      </c>
      <c r="H915" s="281">
        <v>1941.43</v>
      </c>
      <c r="I915" s="281">
        <v>1939.84</v>
      </c>
      <c r="J915" s="281">
        <v>1913.31</v>
      </c>
      <c r="K915" s="281">
        <v>1916.82</v>
      </c>
      <c r="L915" s="281">
        <v>1911.08</v>
      </c>
      <c r="M915" s="281">
        <v>1942.43</v>
      </c>
      <c r="N915" s="281">
        <v>1940.21</v>
      </c>
      <c r="O915" s="281">
        <v>1940</v>
      </c>
      <c r="P915" s="281">
        <v>2096.67</v>
      </c>
      <c r="Q915" s="281">
        <v>2080.86</v>
      </c>
      <c r="R915" s="281">
        <v>2072.1999999999998</v>
      </c>
      <c r="S915" s="281">
        <v>2103.1799999999998</v>
      </c>
      <c r="T915" s="281">
        <v>1939.78</v>
      </c>
      <c r="U915" s="281">
        <v>1981.59</v>
      </c>
      <c r="V915" s="281">
        <v>2144.21</v>
      </c>
      <c r="W915" s="281">
        <v>2101.23</v>
      </c>
      <c r="X915" s="281">
        <v>1962.99</v>
      </c>
      <c r="Y915" s="281">
        <v>1945.61</v>
      </c>
    </row>
    <row r="916" spans="1:25">
      <c r="A916" s="256">
        <v>19</v>
      </c>
      <c r="B916" s="281">
        <v>1844.25</v>
      </c>
      <c r="C916" s="281">
        <v>1836.21</v>
      </c>
      <c r="D916" s="281">
        <v>1820.92</v>
      </c>
      <c r="E916" s="281">
        <v>1833.61</v>
      </c>
      <c r="F916" s="281">
        <v>1810.17</v>
      </c>
      <c r="G916" s="281">
        <v>1934.68</v>
      </c>
      <c r="H916" s="281">
        <v>1988.01</v>
      </c>
      <c r="I916" s="281">
        <v>2019.81</v>
      </c>
      <c r="J916" s="281">
        <v>2013.38</v>
      </c>
      <c r="K916" s="281">
        <v>2013.53</v>
      </c>
      <c r="L916" s="281">
        <v>2013.17</v>
      </c>
      <c r="M916" s="281">
        <v>2013.54</v>
      </c>
      <c r="N916" s="281">
        <v>2011.52</v>
      </c>
      <c r="O916" s="281">
        <v>2000.98</v>
      </c>
      <c r="P916" s="281">
        <v>2000.85</v>
      </c>
      <c r="Q916" s="281">
        <v>1999.79</v>
      </c>
      <c r="R916" s="281">
        <v>1999.29</v>
      </c>
      <c r="S916" s="281">
        <v>2002.41</v>
      </c>
      <c r="T916" s="281">
        <v>2001.46</v>
      </c>
      <c r="U916" s="281">
        <v>1998.9</v>
      </c>
      <c r="V916" s="281">
        <v>2065.1999999999998</v>
      </c>
      <c r="W916" s="281">
        <v>2064.61</v>
      </c>
      <c r="X916" s="281">
        <v>2001.34</v>
      </c>
      <c r="Y916" s="281">
        <v>1855.42</v>
      </c>
    </row>
    <row r="917" spans="1:25">
      <c r="A917" s="256">
        <v>20</v>
      </c>
      <c r="B917" s="281">
        <v>1846.65</v>
      </c>
      <c r="C917" s="281">
        <v>1843.56</v>
      </c>
      <c r="D917" s="281">
        <v>1825.31</v>
      </c>
      <c r="E917" s="281">
        <v>1839.06</v>
      </c>
      <c r="F917" s="281">
        <v>1821.84</v>
      </c>
      <c r="G917" s="281">
        <v>1876.9</v>
      </c>
      <c r="H917" s="281">
        <v>1903.72</v>
      </c>
      <c r="I917" s="281">
        <v>2000.03</v>
      </c>
      <c r="J917" s="281">
        <v>1815.33</v>
      </c>
      <c r="K917" s="281">
        <v>1816.61</v>
      </c>
      <c r="L917" s="281">
        <v>1816.16</v>
      </c>
      <c r="M917" s="281">
        <v>1997.52</v>
      </c>
      <c r="N917" s="281">
        <v>1997.19</v>
      </c>
      <c r="O917" s="281">
        <v>1997.01</v>
      </c>
      <c r="P917" s="281">
        <v>1904.4</v>
      </c>
      <c r="Q917" s="281">
        <v>1903.38</v>
      </c>
      <c r="R917" s="281">
        <v>1996.38</v>
      </c>
      <c r="S917" s="281">
        <v>2000.97</v>
      </c>
      <c r="T917" s="281">
        <v>1882.96</v>
      </c>
      <c r="U917" s="281">
        <v>1887.25</v>
      </c>
      <c r="V917" s="281">
        <v>2049.52</v>
      </c>
      <c r="W917" s="281">
        <v>2001.11</v>
      </c>
      <c r="X917" s="281">
        <v>1850.58</v>
      </c>
      <c r="Y917" s="281">
        <v>1851.53</v>
      </c>
    </row>
    <row r="918" spans="1:25">
      <c r="A918" s="256">
        <v>21</v>
      </c>
      <c r="B918" s="281">
        <v>1622.46</v>
      </c>
      <c r="C918" s="281">
        <v>1596.52</v>
      </c>
      <c r="D918" s="281">
        <v>1553.45</v>
      </c>
      <c r="E918" s="281">
        <v>1551.6</v>
      </c>
      <c r="F918" s="281">
        <v>1811.16</v>
      </c>
      <c r="G918" s="281">
        <v>1802.91</v>
      </c>
      <c r="H918" s="281">
        <v>1977.57</v>
      </c>
      <c r="I918" s="281">
        <v>2043.52</v>
      </c>
      <c r="J918" s="281">
        <v>2064.0300000000002</v>
      </c>
      <c r="K918" s="281">
        <v>2058.58</v>
      </c>
      <c r="L918" s="281">
        <v>2057.0700000000002</v>
      </c>
      <c r="M918" s="281">
        <v>2055.9699999999998</v>
      </c>
      <c r="N918" s="281">
        <v>2057.11</v>
      </c>
      <c r="O918" s="281">
        <v>2054.63</v>
      </c>
      <c r="P918" s="281">
        <v>2051.92</v>
      </c>
      <c r="Q918" s="281">
        <v>2052.6999999999998</v>
      </c>
      <c r="R918" s="281">
        <v>2054.12</v>
      </c>
      <c r="S918" s="281">
        <v>2159.89</v>
      </c>
      <c r="T918" s="281">
        <v>2099.9699999999998</v>
      </c>
      <c r="U918" s="281">
        <v>2121.7399999999998</v>
      </c>
      <c r="V918" s="281">
        <v>2049.08</v>
      </c>
      <c r="W918" s="281">
        <v>2033.31</v>
      </c>
      <c r="X918" s="281">
        <v>1959.08</v>
      </c>
      <c r="Y918" s="281">
        <v>1829.9</v>
      </c>
    </row>
    <row r="919" spans="1:25">
      <c r="A919" s="256">
        <v>22</v>
      </c>
      <c r="B919" s="281">
        <v>1955.01</v>
      </c>
      <c r="C919" s="281">
        <v>1939.02</v>
      </c>
      <c r="D919" s="281">
        <v>1937.24</v>
      </c>
      <c r="E919" s="281">
        <v>1870.02</v>
      </c>
      <c r="F919" s="281">
        <v>1811.6</v>
      </c>
      <c r="G919" s="281">
        <v>1991.23</v>
      </c>
      <c r="H919" s="281">
        <v>2038.87</v>
      </c>
      <c r="I919" s="281">
        <v>2084.0100000000002</v>
      </c>
      <c r="J919" s="281">
        <v>2255.14</v>
      </c>
      <c r="K919" s="281">
        <v>2297.23</v>
      </c>
      <c r="L919" s="281">
        <v>2299.83</v>
      </c>
      <c r="M919" s="281">
        <v>2292.13</v>
      </c>
      <c r="N919" s="281">
        <v>2289.5700000000002</v>
      </c>
      <c r="O919" s="281">
        <v>2289.42</v>
      </c>
      <c r="P919" s="281">
        <v>2296.29</v>
      </c>
      <c r="Q919" s="281">
        <v>2283.0700000000002</v>
      </c>
      <c r="R919" s="281">
        <v>2308.25</v>
      </c>
      <c r="S919" s="281">
        <v>2304.6</v>
      </c>
      <c r="T919" s="281">
        <v>2302.29</v>
      </c>
      <c r="U919" s="281">
        <v>2352.36</v>
      </c>
      <c r="V919" s="281">
        <v>2176.88</v>
      </c>
      <c r="W919" s="281">
        <v>2057.73</v>
      </c>
      <c r="X919" s="281">
        <v>2050.4699999999998</v>
      </c>
      <c r="Y919" s="281">
        <v>1982.04</v>
      </c>
    </row>
    <row r="920" spans="1:25">
      <c r="A920" s="256">
        <v>23</v>
      </c>
      <c r="B920" s="281">
        <v>1820.99</v>
      </c>
      <c r="C920" s="281">
        <v>1823.25</v>
      </c>
      <c r="D920" s="281">
        <v>1826.05</v>
      </c>
      <c r="E920" s="281">
        <v>1815.5</v>
      </c>
      <c r="F920" s="281">
        <v>1789.36</v>
      </c>
      <c r="G920" s="281">
        <v>1899.75</v>
      </c>
      <c r="H920" s="281">
        <v>1987.82</v>
      </c>
      <c r="I920" s="281">
        <v>2072.14</v>
      </c>
      <c r="J920" s="281">
        <v>2172.92</v>
      </c>
      <c r="K920" s="281">
        <v>2263.2800000000002</v>
      </c>
      <c r="L920" s="281">
        <v>2281.35</v>
      </c>
      <c r="M920" s="281">
        <v>2299.54</v>
      </c>
      <c r="N920" s="281">
        <v>2291.1999999999998</v>
      </c>
      <c r="O920" s="281">
        <v>2308.2800000000002</v>
      </c>
      <c r="P920" s="281">
        <v>2330.77</v>
      </c>
      <c r="Q920" s="281">
        <v>2324.15</v>
      </c>
      <c r="R920" s="281">
        <v>2333.6</v>
      </c>
      <c r="S920" s="281">
        <v>2315.87</v>
      </c>
      <c r="T920" s="281">
        <v>2297.3000000000002</v>
      </c>
      <c r="U920" s="281">
        <v>2349.94</v>
      </c>
      <c r="V920" s="281">
        <v>2153.56</v>
      </c>
      <c r="W920" s="281">
        <v>2050.9699999999998</v>
      </c>
      <c r="X920" s="281">
        <v>1970.47</v>
      </c>
      <c r="Y920" s="281">
        <v>1889.82</v>
      </c>
    </row>
    <row r="921" spans="1:25">
      <c r="A921" s="256">
        <v>24</v>
      </c>
      <c r="B921" s="281">
        <v>1804.27</v>
      </c>
      <c r="C921" s="281">
        <v>1807.8</v>
      </c>
      <c r="D921" s="281">
        <v>1813.43</v>
      </c>
      <c r="E921" s="281">
        <v>1815.13</v>
      </c>
      <c r="F921" s="281">
        <v>1797.32</v>
      </c>
      <c r="G921" s="281">
        <v>2021.82</v>
      </c>
      <c r="H921" s="281">
        <v>2041.24</v>
      </c>
      <c r="I921" s="281">
        <v>2198.59</v>
      </c>
      <c r="J921" s="281">
        <v>2179.34</v>
      </c>
      <c r="K921" s="281">
        <v>2189.62</v>
      </c>
      <c r="L921" s="281">
        <v>2236.64</v>
      </c>
      <c r="M921" s="281">
        <v>2237.42</v>
      </c>
      <c r="N921" s="281">
        <v>2177.02</v>
      </c>
      <c r="O921" s="281">
        <v>2144.2199999999998</v>
      </c>
      <c r="P921" s="281">
        <v>2136.83</v>
      </c>
      <c r="Q921" s="281">
        <v>2125</v>
      </c>
      <c r="R921" s="281">
        <v>2143.66</v>
      </c>
      <c r="S921" s="281">
        <v>2156.8000000000002</v>
      </c>
      <c r="T921" s="281">
        <v>2130.29</v>
      </c>
      <c r="U921" s="281">
        <v>2167.5700000000002</v>
      </c>
      <c r="V921" s="281">
        <v>2027.59</v>
      </c>
      <c r="W921" s="281">
        <v>1909.57</v>
      </c>
      <c r="X921" s="281">
        <v>1860.95</v>
      </c>
      <c r="Y921" s="281">
        <v>1805.12</v>
      </c>
    </row>
    <row r="922" spans="1:25">
      <c r="A922" s="256">
        <v>25</v>
      </c>
      <c r="B922" s="281">
        <v>1806</v>
      </c>
      <c r="C922" s="281">
        <v>1809.56</v>
      </c>
      <c r="D922" s="281">
        <v>1812.36</v>
      </c>
      <c r="E922" s="281">
        <v>1821.06</v>
      </c>
      <c r="F922" s="281">
        <v>1846.23</v>
      </c>
      <c r="G922" s="281">
        <v>1952.83</v>
      </c>
      <c r="H922" s="281">
        <v>1965.54</v>
      </c>
      <c r="I922" s="281">
        <v>2067.88</v>
      </c>
      <c r="J922" s="281">
        <v>2114.67</v>
      </c>
      <c r="K922" s="281">
        <v>2139.34</v>
      </c>
      <c r="L922" s="281">
        <v>2118.5700000000002</v>
      </c>
      <c r="M922" s="281">
        <v>2118.35</v>
      </c>
      <c r="N922" s="281">
        <v>2113.4299999999998</v>
      </c>
      <c r="O922" s="281">
        <v>2112.19</v>
      </c>
      <c r="P922" s="281">
        <v>2163.44</v>
      </c>
      <c r="Q922" s="281">
        <v>2106.77</v>
      </c>
      <c r="R922" s="281">
        <v>2010.81</v>
      </c>
      <c r="S922" s="281">
        <v>2122.6999999999998</v>
      </c>
      <c r="T922" s="281">
        <v>2009.95</v>
      </c>
      <c r="U922" s="281">
        <v>2058.77</v>
      </c>
      <c r="V922" s="281">
        <v>1940.84</v>
      </c>
      <c r="W922" s="281">
        <v>1933.07</v>
      </c>
      <c r="X922" s="281">
        <v>1918.92</v>
      </c>
      <c r="Y922" s="281">
        <v>1905.95</v>
      </c>
    </row>
    <row r="923" spans="1:25">
      <c r="A923" s="256">
        <v>26</v>
      </c>
      <c r="B923" s="281">
        <v>1796.06</v>
      </c>
      <c r="C923" s="281">
        <v>1779.94</v>
      </c>
      <c r="D923" s="281">
        <v>1784.74</v>
      </c>
      <c r="E923" s="281">
        <v>1807.58</v>
      </c>
      <c r="F923" s="281">
        <v>1791.64</v>
      </c>
      <c r="G923" s="281">
        <v>2020.1</v>
      </c>
      <c r="H923" s="281">
        <v>2059.1999999999998</v>
      </c>
      <c r="I923" s="281">
        <v>2168.9299999999998</v>
      </c>
      <c r="J923" s="281">
        <v>2285.81</v>
      </c>
      <c r="K923" s="281">
        <v>2314.48</v>
      </c>
      <c r="L923" s="281">
        <v>2315.5700000000002</v>
      </c>
      <c r="M923" s="281">
        <v>2312.62</v>
      </c>
      <c r="N923" s="281">
        <v>2300.23</v>
      </c>
      <c r="O923" s="281">
        <v>2304.4899999999998</v>
      </c>
      <c r="P923" s="281">
        <v>2290.12</v>
      </c>
      <c r="Q923" s="281">
        <v>2252.75</v>
      </c>
      <c r="R923" s="281">
        <v>2219.13</v>
      </c>
      <c r="S923" s="281">
        <v>2240.46</v>
      </c>
      <c r="T923" s="281">
        <v>2311.16</v>
      </c>
      <c r="U923" s="281">
        <v>2328.73</v>
      </c>
      <c r="V923" s="281">
        <v>2159.87</v>
      </c>
      <c r="W923" s="281">
        <v>2037.7</v>
      </c>
      <c r="X923" s="281">
        <v>1971.95</v>
      </c>
      <c r="Y923" s="281">
        <v>1810.75</v>
      </c>
    </row>
    <row r="924" spans="1:25">
      <c r="A924" s="256">
        <v>27</v>
      </c>
      <c r="B924" s="281">
        <v>1809.55</v>
      </c>
      <c r="C924" s="281">
        <v>1804.87</v>
      </c>
      <c r="D924" s="281">
        <v>1812.3</v>
      </c>
      <c r="E924" s="281">
        <v>1831.28</v>
      </c>
      <c r="F924" s="281">
        <v>1796.73</v>
      </c>
      <c r="G924" s="281">
        <v>2014.02</v>
      </c>
      <c r="H924" s="281">
        <v>2059.08</v>
      </c>
      <c r="I924" s="281">
        <v>2177.9699999999998</v>
      </c>
      <c r="J924" s="281">
        <v>2326.9299999999998</v>
      </c>
      <c r="K924" s="281">
        <v>2395.64</v>
      </c>
      <c r="L924" s="281">
        <v>2388.48</v>
      </c>
      <c r="M924" s="281">
        <v>2370.71</v>
      </c>
      <c r="N924" s="281">
        <v>2320.4699999999998</v>
      </c>
      <c r="O924" s="281">
        <v>2322.4499999999998</v>
      </c>
      <c r="P924" s="281">
        <v>2303.29</v>
      </c>
      <c r="Q924" s="281">
        <v>2303.16</v>
      </c>
      <c r="R924" s="281">
        <v>2281.3200000000002</v>
      </c>
      <c r="S924" s="281">
        <v>2294.65</v>
      </c>
      <c r="T924" s="281">
        <v>2291.6799999999998</v>
      </c>
      <c r="U924" s="281">
        <v>2301.1999999999998</v>
      </c>
      <c r="V924" s="281">
        <v>2092.83</v>
      </c>
      <c r="W924" s="281">
        <v>1990.11</v>
      </c>
      <c r="X924" s="281">
        <v>1918.32</v>
      </c>
      <c r="Y924" s="281">
        <v>1813.23</v>
      </c>
    </row>
    <row r="925" spans="1:25">
      <c r="A925" s="256">
        <v>28</v>
      </c>
      <c r="B925" s="281">
        <v>1798.59</v>
      </c>
      <c r="C925" s="281">
        <v>1748.77</v>
      </c>
      <c r="D925" s="281">
        <v>1744.68</v>
      </c>
      <c r="E925" s="281">
        <v>1750.34</v>
      </c>
      <c r="F925" s="281">
        <v>1789.64</v>
      </c>
      <c r="G925" s="281">
        <v>1952.3</v>
      </c>
      <c r="H925" s="281">
        <v>1980.86</v>
      </c>
      <c r="I925" s="281">
        <v>2074.34</v>
      </c>
      <c r="J925" s="281">
        <v>2174.64</v>
      </c>
      <c r="K925" s="281">
        <v>2282.1799999999998</v>
      </c>
      <c r="L925" s="281">
        <v>2292.42</v>
      </c>
      <c r="M925" s="281">
        <v>2285.4499999999998</v>
      </c>
      <c r="N925" s="281">
        <v>2256.86</v>
      </c>
      <c r="O925" s="281">
        <v>2268.59</v>
      </c>
      <c r="P925" s="281">
        <v>2259.79</v>
      </c>
      <c r="Q925" s="281">
        <v>2258.75</v>
      </c>
      <c r="R925" s="281">
        <v>2252.62</v>
      </c>
      <c r="S925" s="281">
        <v>2281.9</v>
      </c>
      <c r="T925" s="281">
        <v>2291.6</v>
      </c>
      <c r="U925" s="281">
        <v>2257.0100000000002</v>
      </c>
      <c r="V925" s="281">
        <v>2070.36</v>
      </c>
      <c r="W925" s="281">
        <v>1960.85</v>
      </c>
      <c r="X925" s="281">
        <v>1951.72</v>
      </c>
      <c r="Y925" s="281">
        <v>1866.86</v>
      </c>
    </row>
    <row r="926" spans="1:25">
      <c r="A926" s="256">
        <v>29</v>
      </c>
      <c r="B926" s="281">
        <v>2058.61</v>
      </c>
      <c r="C926" s="281">
        <v>2040.83</v>
      </c>
      <c r="D926" s="281">
        <v>2038.6</v>
      </c>
      <c r="E926" s="281">
        <v>2039.48</v>
      </c>
      <c r="F926" s="281">
        <v>2023.31</v>
      </c>
      <c r="G926" s="281">
        <v>2028.02</v>
      </c>
      <c r="H926" s="281">
        <v>2085.42</v>
      </c>
      <c r="I926" s="281">
        <v>2160.52</v>
      </c>
      <c r="J926" s="281">
        <v>2314.84</v>
      </c>
      <c r="K926" s="281">
        <v>2384.09</v>
      </c>
      <c r="L926" s="281">
        <v>2376.2399999999998</v>
      </c>
      <c r="M926" s="281">
        <v>2372.91</v>
      </c>
      <c r="N926" s="281">
        <v>2378.34</v>
      </c>
      <c r="O926" s="281">
        <v>2468.6999999999998</v>
      </c>
      <c r="P926" s="281">
        <v>2406.4</v>
      </c>
      <c r="Q926" s="281">
        <v>2408.11</v>
      </c>
      <c r="R926" s="281">
        <v>2392.52</v>
      </c>
      <c r="S926" s="281">
        <v>2394.14</v>
      </c>
      <c r="T926" s="281">
        <v>2567.29</v>
      </c>
      <c r="U926" s="281">
        <v>2614.17</v>
      </c>
      <c r="V926" s="281">
        <v>2501.0700000000002</v>
      </c>
      <c r="W926" s="281">
        <v>2299.89</v>
      </c>
      <c r="X926" s="281">
        <v>2197.52</v>
      </c>
      <c r="Y926" s="281">
        <v>2056.04</v>
      </c>
    </row>
    <row r="927" spans="1:25">
      <c r="A927" s="256">
        <v>30</v>
      </c>
      <c r="B927" s="281">
        <v>1949.57</v>
      </c>
      <c r="C927" s="281">
        <v>1829.35</v>
      </c>
      <c r="D927" s="281">
        <v>1829.76</v>
      </c>
      <c r="E927" s="281">
        <v>1884.17</v>
      </c>
      <c r="F927" s="281">
        <v>1857.75</v>
      </c>
      <c r="G927" s="281">
        <v>1872.2</v>
      </c>
      <c r="H927" s="281">
        <v>1889.72</v>
      </c>
      <c r="I927" s="281">
        <v>2066.25</v>
      </c>
      <c r="J927" s="281">
        <v>2184.86</v>
      </c>
      <c r="K927" s="281">
        <v>2266.56</v>
      </c>
      <c r="L927" s="281">
        <v>2295.65</v>
      </c>
      <c r="M927" s="281">
        <v>2305.0700000000002</v>
      </c>
      <c r="N927" s="281">
        <v>2310.9499999999998</v>
      </c>
      <c r="O927" s="281">
        <v>2315.5100000000002</v>
      </c>
      <c r="P927" s="281">
        <v>2458.67</v>
      </c>
      <c r="Q927" s="281">
        <v>2448.06</v>
      </c>
      <c r="R927" s="281">
        <v>2461.2199999999998</v>
      </c>
      <c r="S927" s="281">
        <v>2616.66</v>
      </c>
      <c r="T927" s="281">
        <v>2591.2399999999998</v>
      </c>
      <c r="U927" s="281">
        <v>2495.9</v>
      </c>
      <c r="V927" s="281">
        <v>2346.6999999999998</v>
      </c>
      <c r="W927" s="281">
        <v>2227.79</v>
      </c>
      <c r="X927" s="281">
        <v>2110.5100000000002</v>
      </c>
      <c r="Y927" s="281">
        <v>1988.36</v>
      </c>
    </row>
    <row r="928" spans="1:25">
      <c r="A928" s="256">
        <v>31</v>
      </c>
      <c r="B928" s="281">
        <v>0</v>
      </c>
      <c r="C928" s="281">
        <v>0</v>
      </c>
      <c r="D928" s="281">
        <v>0</v>
      </c>
      <c r="E928" s="281">
        <v>0</v>
      </c>
      <c r="F928" s="281">
        <v>0</v>
      </c>
      <c r="G928" s="281">
        <v>0</v>
      </c>
      <c r="H928" s="281">
        <v>0</v>
      </c>
      <c r="I928" s="281">
        <v>0</v>
      </c>
      <c r="J928" s="281">
        <v>0</v>
      </c>
      <c r="K928" s="281">
        <v>0</v>
      </c>
      <c r="L928" s="281">
        <v>0</v>
      </c>
      <c r="M928" s="281">
        <v>0</v>
      </c>
      <c r="N928" s="281">
        <v>0</v>
      </c>
      <c r="O928" s="281">
        <v>0</v>
      </c>
      <c r="P928" s="281">
        <v>0</v>
      </c>
      <c r="Q928" s="281">
        <v>0</v>
      </c>
      <c r="R928" s="281">
        <v>0</v>
      </c>
      <c r="S928" s="281">
        <v>0</v>
      </c>
      <c r="T928" s="281">
        <v>0</v>
      </c>
      <c r="U928" s="281">
        <v>0</v>
      </c>
      <c r="V928" s="281">
        <v>0</v>
      </c>
      <c r="W928" s="281">
        <v>0</v>
      </c>
      <c r="X928" s="281">
        <v>0</v>
      </c>
      <c r="Y928" s="281">
        <v>0</v>
      </c>
    </row>
    <row r="930" spans="1:25" ht="48" customHeight="1">
      <c r="A930" s="422" t="s">
        <v>212</v>
      </c>
      <c r="B930" s="494" t="s">
        <v>331</v>
      </c>
      <c r="C930" s="494"/>
      <c r="D930" s="494"/>
      <c r="E930" s="494"/>
      <c r="F930" s="494"/>
      <c r="G930" s="494"/>
      <c r="H930" s="494"/>
      <c r="I930" s="494"/>
      <c r="J930" s="494"/>
      <c r="K930" s="494"/>
      <c r="L930" s="494"/>
      <c r="M930" s="494"/>
      <c r="N930" s="494"/>
      <c r="O930" s="494"/>
      <c r="P930" s="494"/>
      <c r="Q930" s="494"/>
      <c r="R930" s="494"/>
      <c r="S930" s="494"/>
      <c r="T930" s="494"/>
      <c r="U930" s="494"/>
      <c r="V930" s="494"/>
      <c r="W930" s="494"/>
      <c r="X930" s="494"/>
      <c r="Y930" s="494"/>
    </row>
    <row r="931" spans="1:25" ht="30">
      <c r="A931" s="422"/>
      <c r="B931" s="280" t="s">
        <v>1</v>
      </c>
      <c r="C931" s="280" t="s">
        <v>2</v>
      </c>
      <c r="D931" s="280" t="s">
        <v>3</v>
      </c>
      <c r="E931" s="280" t="s">
        <v>4</v>
      </c>
      <c r="F931" s="280" t="s">
        <v>5</v>
      </c>
      <c r="G931" s="280" t="s">
        <v>6</v>
      </c>
      <c r="H931" s="280" t="s">
        <v>7</v>
      </c>
      <c r="I931" s="280" t="s">
        <v>8</v>
      </c>
      <c r="J931" s="280" t="s">
        <v>9</v>
      </c>
      <c r="K931" s="280" t="s">
        <v>10</v>
      </c>
      <c r="L931" s="280" t="s">
        <v>11</v>
      </c>
      <c r="M931" s="280" t="s">
        <v>12</v>
      </c>
      <c r="N931" s="280" t="s">
        <v>13</v>
      </c>
      <c r="O931" s="280" t="s">
        <v>14</v>
      </c>
      <c r="P931" s="280" t="s">
        <v>15</v>
      </c>
      <c r="Q931" s="280" t="s">
        <v>16</v>
      </c>
      <c r="R931" s="280" t="s">
        <v>17</v>
      </c>
      <c r="S931" s="280" t="s">
        <v>18</v>
      </c>
      <c r="T931" s="280" t="s">
        <v>19</v>
      </c>
      <c r="U931" s="280" t="s">
        <v>20</v>
      </c>
      <c r="V931" s="280" t="s">
        <v>21</v>
      </c>
      <c r="W931" s="280" t="s">
        <v>22</v>
      </c>
      <c r="X931" s="280" t="s">
        <v>23</v>
      </c>
      <c r="Y931" s="280" t="s">
        <v>24</v>
      </c>
    </row>
    <row r="932" spans="1:25">
      <c r="A932" s="256">
        <v>1</v>
      </c>
      <c r="B932" s="281">
        <v>1468.29</v>
      </c>
      <c r="C932" s="281">
        <v>1459.01</v>
      </c>
      <c r="D932" s="281">
        <v>1575.51</v>
      </c>
      <c r="E932" s="281">
        <v>2089.87</v>
      </c>
      <c r="F932" s="281">
        <v>1713.94</v>
      </c>
      <c r="G932" s="281">
        <v>2205.62</v>
      </c>
      <c r="H932" s="281">
        <v>2110.85</v>
      </c>
      <c r="I932" s="281">
        <v>2131.0100000000002</v>
      </c>
      <c r="J932" s="281">
        <v>2095.54</v>
      </c>
      <c r="K932" s="281">
        <v>2063.79</v>
      </c>
      <c r="L932" s="281">
        <v>2048.8200000000002</v>
      </c>
      <c r="M932" s="281">
        <v>1995.04</v>
      </c>
      <c r="N932" s="281">
        <v>2103.1</v>
      </c>
      <c r="O932" s="281">
        <v>2096.65</v>
      </c>
      <c r="P932" s="281">
        <v>2128.11</v>
      </c>
      <c r="Q932" s="281">
        <v>2089.96</v>
      </c>
      <c r="R932" s="281">
        <v>2094.33</v>
      </c>
      <c r="S932" s="281">
        <v>2051.0700000000002</v>
      </c>
      <c r="T932" s="281">
        <v>2213.04</v>
      </c>
      <c r="U932" s="281">
        <v>2226.33</v>
      </c>
      <c r="V932" s="281">
        <v>1755.2</v>
      </c>
      <c r="W932" s="281">
        <v>1641.8</v>
      </c>
      <c r="X932" s="281">
        <v>1527.29</v>
      </c>
      <c r="Y932" s="281">
        <v>1512.31</v>
      </c>
    </row>
    <row r="933" spans="1:25">
      <c r="A933" s="256">
        <v>2</v>
      </c>
      <c r="B933" s="281">
        <v>1504.15</v>
      </c>
      <c r="C933" s="281">
        <v>1617.48</v>
      </c>
      <c r="D933" s="281">
        <v>1687.17</v>
      </c>
      <c r="E933" s="281">
        <v>1516.12</v>
      </c>
      <c r="F933" s="281">
        <v>1614.43</v>
      </c>
      <c r="G933" s="281">
        <v>2095.89</v>
      </c>
      <c r="H933" s="281">
        <v>2225.0700000000002</v>
      </c>
      <c r="I933" s="281">
        <v>2422.3200000000002</v>
      </c>
      <c r="J933" s="281">
        <v>2461.4299999999998</v>
      </c>
      <c r="K933" s="281">
        <v>2465.39</v>
      </c>
      <c r="L933" s="281">
        <v>2437.14</v>
      </c>
      <c r="M933" s="281">
        <v>2378.35</v>
      </c>
      <c r="N933" s="281">
        <v>2411.89</v>
      </c>
      <c r="O933" s="281">
        <v>2364.88</v>
      </c>
      <c r="P933" s="281">
        <v>2458.38</v>
      </c>
      <c r="Q933" s="281">
        <v>2403.0100000000002</v>
      </c>
      <c r="R933" s="281">
        <v>1977.67</v>
      </c>
      <c r="S933" s="281">
        <v>2668.28</v>
      </c>
      <c r="T933" s="281">
        <v>1750.12</v>
      </c>
      <c r="U933" s="281">
        <v>1738.33</v>
      </c>
      <c r="V933" s="281">
        <v>1646.31</v>
      </c>
      <c r="W933" s="281">
        <v>1612.62</v>
      </c>
      <c r="X933" s="281">
        <v>1515.85</v>
      </c>
      <c r="Y933" s="281">
        <v>1435.44</v>
      </c>
    </row>
    <row r="934" spans="1:25">
      <c r="A934" s="256">
        <v>3</v>
      </c>
      <c r="B934" s="281">
        <v>1180.8699999999999</v>
      </c>
      <c r="C934" s="281">
        <v>1175.8900000000001</v>
      </c>
      <c r="D934" s="281">
        <v>1182.92</v>
      </c>
      <c r="E934" s="281">
        <v>1288.72</v>
      </c>
      <c r="F934" s="281">
        <v>1182.46</v>
      </c>
      <c r="G934" s="281">
        <v>1376.91</v>
      </c>
      <c r="H934" s="281">
        <v>1774.84</v>
      </c>
      <c r="I934" s="281">
        <v>1647.34</v>
      </c>
      <c r="J934" s="281">
        <v>1643.19</v>
      </c>
      <c r="K934" s="281">
        <v>1738.27</v>
      </c>
      <c r="L934" s="281">
        <v>1648.5</v>
      </c>
      <c r="M934" s="281">
        <v>1651.87</v>
      </c>
      <c r="N934" s="281">
        <v>1612.85</v>
      </c>
      <c r="O934" s="281">
        <v>1643.84</v>
      </c>
      <c r="P934" s="281">
        <v>1684.28</v>
      </c>
      <c r="Q934" s="281">
        <v>1580.02</v>
      </c>
      <c r="R934" s="281">
        <v>1642.71</v>
      </c>
      <c r="S934" s="281">
        <v>1663.11</v>
      </c>
      <c r="T934" s="281">
        <v>2167.9699999999998</v>
      </c>
      <c r="U934" s="281">
        <v>1581.23</v>
      </c>
      <c r="V934" s="281">
        <v>1361.12</v>
      </c>
      <c r="W934" s="281">
        <v>1243.52</v>
      </c>
      <c r="X934" s="281">
        <v>1181.48</v>
      </c>
      <c r="Y934" s="281">
        <v>1184.18</v>
      </c>
    </row>
    <row r="935" spans="1:25">
      <c r="A935" s="256">
        <v>4</v>
      </c>
      <c r="B935" s="281">
        <v>1081.24</v>
      </c>
      <c r="C935" s="281">
        <v>1058.6500000000001</v>
      </c>
      <c r="D935" s="281">
        <v>1097.28</v>
      </c>
      <c r="E935" s="281">
        <v>1136.48</v>
      </c>
      <c r="F935" s="281">
        <v>1077.57</v>
      </c>
      <c r="G935" s="281">
        <v>1182.9000000000001</v>
      </c>
      <c r="H935" s="281">
        <v>1226.22</v>
      </c>
      <c r="I935" s="281">
        <v>1020.54</v>
      </c>
      <c r="J935" s="281">
        <v>1080.83</v>
      </c>
      <c r="K935" s="281">
        <v>948.81</v>
      </c>
      <c r="L935" s="281">
        <v>1088.3599999999999</v>
      </c>
      <c r="M935" s="281">
        <v>859.8</v>
      </c>
      <c r="N935" s="281">
        <v>1077.22</v>
      </c>
      <c r="O935" s="281">
        <v>1117.03</v>
      </c>
      <c r="P935" s="281">
        <v>1209.29</v>
      </c>
      <c r="Q935" s="281">
        <v>1254.6099999999999</v>
      </c>
      <c r="R935" s="281">
        <v>1220.8599999999999</v>
      </c>
      <c r="S935" s="281">
        <v>1279.08</v>
      </c>
      <c r="T935" s="281">
        <v>1259.1400000000001</v>
      </c>
      <c r="U935" s="281">
        <v>1039.76</v>
      </c>
      <c r="V935" s="281">
        <v>1101.78</v>
      </c>
      <c r="W935" s="281">
        <v>1067.48</v>
      </c>
      <c r="X935" s="281">
        <v>1091.68</v>
      </c>
      <c r="Y935" s="281">
        <v>1087.08</v>
      </c>
    </row>
    <row r="936" spans="1:25">
      <c r="A936" s="256">
        <v>5</v>
      </c>
      <c r="B936" s="281">
        <v>1048.6400000000001</v>
      </c>
      <c r="C936" s="281">
        <v>912.67</v>
      </c>
      <c r="D936" s="281">
        <v>1065.4000000000001</v>
      </c>
      <c r="E936" s="281">
        <v>1047.1099999999999</v>
      </c>
      <c r="F936" s="281">
        <v>1018.07</v>
      </c>
      <c r="G936" s="281">
        <v>1105.28</v>
      </c>
      <c r="H936" s="281">
        <v>1131.8699999999999</v>
      </c>
      <c r="I936" s="281">
        <v>1029.42</v>
      </c>
      <c r="J936" s="281">
        <v>1017.69</v>
      </c>
      <c r="K936" s="281">
        <v>1002.63</v>
      </c>
      <c r="L936" s="281">
        <v>1008.11</v>
      </c>
      <c r="M936" s="281">
        <v>1013.67</v>
      </c>
      <c r="N936" s="281">
        <v>1029.3800000000001</v>
      </c>
      <c r="O936" s="281">
        <v>1004.12</v>
      </c>
      <c r="P936" s="281">
        <v>1012.61</v>
      </c>
      <c r="Q936" s="281">
        <v>1138.6099999999999</v>
      </c>
      <c r="R936" s="281">
        <v>1099.5899999999999</v>
      </c>
      <c r="S936" s="281">
        <v>1285.32</v>
      </c>
      <c r="T936" s="281">
        <v>1140.8800000000001</v>
      </c>
      <c r="U936" s="281">
        <v>994.59</v>
      </c>
      <c r="V936" s="281">
        <v>1031.52</v>
      </c>
      <c r="W936" s="281">
        <v>1075.54</v>
      </c>
      <c r="X936" s="281">
        <v>1058.6600000000001</v>
      </c>
      <c r="Y936" s="281">
        <v>1056.6400000000001</v>
      </c>
    </row>
    <row r="937" spans="1:25">
      <c r="A937" s="256">
        <v>6</v>
      </c>
      <c r="B937" s="281">
        <v>831.75</v>
      </c>
      <c r="C937" s="281">
        <v>914.46</v>
      </c>
      <c r="D937" s="281">
        <v>986.58</v>
      </c>
      <c r="E937" s="281">
        <v>889.68</v>
      </c>
      <c r="F937" s="281">
        <v>864.94</v>
      </c>
      <c r="G937" s="281">
        <v>959.01</v>
      </c>
      <c r="H937" s="281">
        <v>1074.18</v>
      </c>
      <c r="I937" s="281">
        <v>1069.2</v>
      </c>
      <c r="J937" s="281">
        <v>1137.45</v>
      </c>
      <c r="K937" s="281">
        <v>1068.95</v>
      </c>
      <c r="L937" s="281">
        <v>1094.51</v>
      </c>
      <c r="M937" s="281">
        <v>1067.42</v>
      </c>
      <c r="N937" s="281">
        <v>1066.8499999999999</v>
      </c>
      <c r="O937" s="281">
        <v>1069.69</v>
      </c>
      <c r="P937" s="281">
        <v>1141.99</v>
      </c>
      <c r="Q937" s="281">
        <v>1018.33</v>
      </c>
      <c r="R937" s="281">
        <v>1076.67</v>
      </c>
      <c r="S937" s="281">
        <v>1326.23</v>
      </c>
      <c r="T937" s="281">
        <v>1035.0899999999999</v>
      </c>
      <c r="U937" s="281">
        <v>819.76</v>
      </c>
      <c r="V937" s="281">
        <v>836.65</v>
      </c>
      <c r="W937" s="281">
        <v>1019.57</v>
      </c>
      <c r="X937" s="281">
        <v>827.14</v>
      </c>
      <c r="Y937" s="281">
        <v>825.47</v>
      </c>
    </row>
    <row r="938" spans="1:25">
      <c r="A938" s="256">
        <v>7</v>
      </c>
      <c r="B938" s="281">
        <v>934.49</v>
      </c>
      <c r="C938" s="281">
        <v>936.4</v>
      </c>
      <c r="D938" s="281">
        <v>980.83</v>
      </c>
      <c r="E938" s="281">
        <v>1046.3900000000001</v>
      </c>
      <c r="F938" s="281">
        <v>1021.66</v>
      </c>
      <c r="G938" s="281">
        <v>1089.6400000000001</v>
      </c>
      <c r="H938" s="281">
        <v>1280.28</v>
      </c>
      <c r="I938" s="281">
        <v>1398.53</v>
      </c>
      <c r="J938" s="281">
        <v>1473.08</v>
      </c>
      <c r="K938" s="281">
        <v>1493.95</v>
      </c>
      <c r="L938" s="281">
        <v>1468.02</v>
      </c>
      <c r="M938" s="281">
        <v>1490.78</v>
      </c>
      <c r="N938" s="281">
        <v>1465.17</v>
      </c>
      <c r="O938" s="281">
        <v>1506.57</v>
      </c>
      <c r="P938" s="281">
        <v>1501.72</v>
      </c>
      <c r="Q938" s="281">
        <v>1493.21</v>
      </c>
      <c r="R938" s="281">
        <v>1474.46</v>
      </c>
      <c r="S938" s="281">
        <v>1512.87</v>
      </c>
      <c r="T938" s="281">
        <v>1429.54</v>
      </c>
      <c r="U938" s="281">
        <v>1439.25</v>
      </c>
      <c r="V938" s="281">
        <v>1394.54</v>
      </c>
      <c r="W938" s="281">
        <v>1196.24</v>
      </c>
      <c r="X938" s="281">
        <v>1073.57</v>
      </c>
      <c r="Y938" s="281">
        <v>965.66</v>
      </c>
    </row>
    <row r="939" spans="1:25">
      <c r="A939" s="256">
        <v>8</v>
      </c>
      <c r="B939" s="281">
        <v>1071.33</v>
      </c>
      <c r="C939" s="281">
        <v>1074.1300000000001</v>
      </c>
      <c r="D939" s="281">
        <v>1079.26</v>
      </c>
      <c r="E939" s="281">
        <v>1092.23</v>
      </c>
      <c r="F939" s="281">
        <v>1233.71</v>
      </c>
      <c r="G939" s="281">
        <v>1436.3</v>
      </c>
      <c r="H939" s="281">
        <v>1411.75</v>
      </c>
      <c r="I939" s="281">
        <v>1534.53</v>
      </c>
      <c r="J939" s="281">
        <v>1675.32</v>
      </c>
      <c r="K939" s="281">
        <v>1773.7</v>
      </c>
      <c r="L939" s="281">
        <v>1711.72</v>
      </c>
      <c r="M939" s="281">
        <v>1727.83</v>
      </c>
      <c r="N939" s="281">
        <v>1679.74</v>
      </c>
      <c r="O939" s="281">
        <v>1683.69</v>
      </c>
      <c r="P939" s="281">
        <v>1668.6</v>
      </c>
      <c r="Q939" s="281">
        <v>1660.44</v>
      </c>
      <c r="R939" s="281">
        <v>1698.14</v>
      </c>
      <c r="S939" s="281">
        <v>1810.57</v>
      </c>
      <c r="T939" s="281">
        <v>1712.47</v>
      </c>
      <c r="U939" s="281">
        <v>1374.88</v>
      </c>
      <c r="V939" s="281">
        <v>1457.13</v>
      </c>
      <c r="W939" s="281">
        <v>1391.96</v>
      </c>
      <c r="X939" s="281">
        <v>1081.3900000000001</v>
      </c>
      <c r="Y939" s="281">
        <v>1078.1199999999999</v>
      </c>
    </row>
    <row r="940" spans="1:25">
      <c r="A940" s="256">
        <v>9</v>
      </c>
      <c r="B940" s="281">
        <v>1056.23</v>
      </c>
      <c r="C940" s="281">
        <v>1044.98</v>
      </c>
      <c r="D940" s="281">
        <v>1050.6400000000001</v>
      </c>
      <c r="E940" s="281">
        <v>1060.1500000000001</v>
      </c>
      <c r="F940" s="281">
        <v>1119.8599999999999</v>
      </c>
      <c r="G940" s="281">
        <v>1227.96</v>
      </c>
      <c r="H940" s="281">
        <v>1140.27</v>
      </c>
      <c r="I940" s="281">
        <v>1408.99</v>
      </c>
      <c r="J940" s="281">
        <v>1520.95</v>
      </c>
      <c r="K940" s="281">
        <v>1616.32</v>
      </c>
      <c r="L940" s="281">
        <v>1654.53</v>
      </c>
      <c r="M940" s="281">
        <v>1620.42</v>
      </c>
      <c r="N940" s="281">
        <v>1594.76</v>
      </c>
      <c r="O940" s="281">
        <v>1621.58</v>
      </c>
      <c r="P940" s="281">
        <v>1635.85</v>
      </c>
      <c r="Q940" s="281">
        <v>1624.01</v>
      </c>
      <c r="R940" s="281">
        <v>1636.45</v>
      </c>
      <c r="S940" s="281">
        <v>1667.76</v>
      </c>
      <c r="T940" s="281">
        <v>1637.66</v>
      </c>
      <c r="U940" s="281">
        <v>1331.44</v>
      </c>
      <c r="V940" s="281">
        <v>1173.1400000000001</v>
      </c>
      <c r="W940" s="281">
        <v>1085.02</v>
      </c>
      <c r="X940" s="281">
        <v>1071.78</v>
      </c>
      <c r="Y940" s="281">
        <v>1043.79</v>
      </c>
    </row>
    <row r="941" spans="1:25">
      <c r="A941" s="256">
        <v>10</v>
      </c>
      <c r="B941" s="281">
        <v>967.27</v>
      </c>
      <c r="C941" s="281">
        <v>1018.12</v>
      </c>
      <c r="D941" s="281">
        <v>1047.19</v>
      </c>
      <c r="E941" s="281">
        <v>1115.44</v>
      </c>
      <c r="F941" s="281">
        <v>1108.3599999999999</v>
      </c>
      <c r="G941" s="281">
        <v>1260.6500000000001</v>
      </c>
      <c r="H941" s="281">
        <v>1374.75</v>
      </c>
      <c r="I941" s="281">
        <v>1357.26</v>
      </c>
      <c r="J941" s="281">
        <v>1240.18</v>
      </c>
      <c r="K941" s="281">
        <v>1248.1500000000001</v>
      </c>
      <c r="L941" s="281">
        <v>1284.45</v>
      </c>
      <c r="M941" s="281">
        <v>1301.03</v>
      </c>
      <c r="N941" s="281">
        <v>1342.48</v>
      </c>
      <c r="O941" s="281">
        <v>1338.86</v>
      </c>
      <c r="P941" s="281">
        <v>1207.8</v>
      </c>
      <c r="Q941" s="281">
        <v>1172.4100000000001</v>
      </c>
      <c r="R941" s="281">
        <v>1369.83</v>
      </c>
      <c r="S941" s="281">
        <v>1268.55</v>
      </c>
      <c r="T941" s="281">
        <v>1173.32</v>
      </c>
      <c r="U941" s="281">
        <v>1144.05</v>
      </c>
      <c r="V941" s="281">
        <v>1141.3900000000001</v>
      </c>
      <c r="W941" s="281">
        <v>1084.26</v>
      </c>
      <c r="X941" s="281">
        <v>997.54</v>
      </c>
      <c r="Y941" s="281">
        <v>984.3</v>
      </c>
    </row>
    <row r="942" spans="1:25">
      <c r="A942" s="256">
        <v>11</v>
      </c>
      <c r="B942" s="281">
        <v>931.99</v>
      </c>
      <c r="C942" s="281">
        <v>933.58</v>
      </c>
      <c r="D942" s="281">
        <v>946.84</v>
      </c>
      <c r="E942" s="281">
        <v>940.7</v>
      </c>
      <c r="F942" s="281">
        <v>924.13</v>
      </c>
      <c r="G942" s="281">
        <v>936.7</v>
      </c>
      <c r="H942" s="281">
        <v>1018.53</v>
      </c>
      <c r="I942" s="281">
        <v>970.13</v>
      </c>
      <c r="J942" s="281">
        <v>948.97</v>
      </c>
      <c r="K942" s="281">
        <v>949.28</v>
      </c>
      <c r="L942" s="281">
        <v>951.14</v>
      </c>
      <c r="M942" s="281">
        <v>951.46</v>
      </c>
      <c r="N942" s="281">
        <v>950.05</v>
      </c>
      <c r="O942" s="281">
        <v>917.06</v>
      </c>
      <c r="P942" s="281">
        <v>916.71</v>
      </c>
      <c r="Q942" s="281">
        <v>913.57</v>
      </c>
      <c r="R942" s="281">
        <v>916.74</v>
      </c>
      <c r="S942" s="281">
        <v>1030.8499999999999</v>
      </c>
      <c r="T942" s="281">
        <v>965.95</v>
      </c>
      <c r="U942" s="281">
        <v>942.98</v>
      </c>
      <c r="V942" s="281">
        <v>953.66</v>
      </c>
      <c r="W942" s="281">
        <v>942.18</v>
      </c>
      <c r="X942" s="281">
        <v>932.59</v>
      </c>
      <c r="Y942" s="281">
        <v>884.59</v>
      </c>
    </row>
    <row r="943" spans="1:25">
      <c r="A943" s="256">
        <v>12</v>
      </c>
      <c r="B943" s="281">
        <v>833.28</v>
      </c>
      <c r="C943" s="281">
        <v>812.35</v>
      </c>
      <c r="D943" s="281">
        <v>826.11</v>
      </c>
      <c r="E943" s="281">
        <v>806.73</v>
      </c>
      <c r="F943" s="281">
        <v>814.64</v>
      </c>
      <c r="G943" s="281">
        <v>844.12</v>
      </c>
      <c r="H943" s="281">
        <v>877.73</v>
      </c>
      <c r="I943" s="281">
        <v>1212.28</v>
      </c>
      <c r="J943" s="281">
        <v>1224.74</v>
      </c>
      <c r="K943" s="281">
        <v>854.03</v>
      </c>
      <c r="L943" s="281">
        <v>854.79</v>
      </c>
      <c r="M943" s="281">
        <v>861.6</v>
      </c>
      <c r="N943" s="281">
        <v>860.64</v>
      </c>
      <c r="O943" s="281">
        <v>931.15</v>
      </c>
      <c r="P943" s="281">
        <v>862.05</v>
      </c>
      <c r="Q943" s="281">
        <v>861.67</v>
      </c>
      <c r="R943" s="281">
        <v>847.46</v>
      </c>
      <c r="S943" s="281">
        <v>853.16</v>
      </c>
      <c r="T943" s="281">
        <v>853.45</v>
      </c>
      <c r="U943" s="281">
        <v>832.11</v>
      </c>
      <c r="V943" s="281">
        <v>843.27</v>
      </c>
      <c r="W943" s="281">
        <v>834.22</v>
      </c>
      <c r="X943" s="281">
        <v>890.55</v>
      </c>
      <c r="Y943" s="281">
        <v>889.02</v>
      </c>
    </row>
    <row r="944" spans="1:25">
      <c r="A944" s="256">
        <v>13</v>
      </c>
      <c r="B944" s="281">
        <v>820.47</v>
      </c>
      <c r="C944" s="281">
        <v>821.24</v>
      </c>
      <c r="D944" s="281">
        <v>925.2</v>
      </c>
      <c r="E944" s="281">
        <v>858.38</v>
      </c>
      <c r="F944" s="281">
        <v>796.99</v>
      </c>
      <c r="G944" s="281">
        <v>1077.29</v>
      </c>
      <c r="H944" s="281">
        <v>1080.1199999999999</v>
      </c>
      <c r="I944" s="281">
        <v>1103.8900000000001</v>
      </c>
      <c r="J944" s="281">
        <v>1032.25</v>
      </c>
      <c r="K944" s="281">
        <v>1056</v>
      </c>
      <c r="L944" s="281">
        <v>1078.21</v>
      </c>
      <c r="M944" s="281">
        <v>1094.71</v>
      </c>
      <c r="N944" s="281">
        <v>1136.97</v>
      </c>
      <c r="O944" s="281">
        <v>1137.6300000000001</v>
      </c>
      <c r="P944" s="281">
        <v>1138.3</v>
      </c>
      <c r="Q944" s="281">
        <v>1079.6600000000001</v>
      </c>
      <c r="R944" s="281">
        <v>1092.07</v>
      </c>
      <c r="S944" s="281">
        <v>1146.47</v>
      </c>
      <c r="T944" s="281">
        <v>882.95</v>
      </c>
      <c r="U944" s="281">
        <v>861.46</v>
      </c>
      <c r="V944" s="281">
        <v>837.01</v>
      </c>
      <c r="W944" s="281">
        <v>827.22</v>
      </c>
      <c r="X944" s="281">
        <v>807.18</v>
      </c>
      <c r="Y944" s="281">
        <v>807.15</v>
      </c>
    </row>
    <row r="945" spans="1:25">
      <c r="A945" s="256">
        <v>14</v>
      </c>
      <c r="B945" s="281">
        <v>814.23</v>
      </c>
      <c r="C945" s="281">
        <v>816.68</v>
      </c>
      <c r="D945" s="281">
        <v>918.44</v>
      </c>
      <c r="E945" s="281">
        <v>920.08</v>
      </c>
      <c r="F945" s="281">
        <v>949.73</v>
      </c>
      <c r="G945" s="281">
        <v>1138.17</v>
      </c>
      <c r="H945" s="281">
        <v>1178.1300000000001</v>
      </c>
      <c r="I945" s="281">
        <v>1304.51</v>
      </c>
      <c r="J945" s="281">
        <v>1289.8599999999999</v>
      </c>
      <c r="K945" s="281">
        <v>1201.71</v>
      </c>
      <c r="L945" s="281">
        <v>1136.6199999999999</v>
      </c>
      <c r="M945" s="281">
        <v>1305.9100000000001</v>
      </c>
      <c r="N945" s="281">
        <v>1289.31</v>
      </c>
      <c r="O945" s="281">
        <v>1243.8399999999999</v>
      </c>
      <c r="P945" s="281">
        <v>1083</v>
      </c>
      <c r="Q945" s="281">
        <v>1133.97</v>
      </c>
      <c r="R945" s="281">
        <v>1080.54</v>
      </c>
      <c r="S945" s="281">
        <v>1140.1099999999999</v>
      </c>
      <c r="T945" s="281">
        <v>871.09</v>
      </c>
      <c r="U945" s="281">
        <v>848.19</v>
      </c>
      <c r="V945" s="281">
        <v>871.63</v>
      </c>
      <c r="W945" s="281">
        <v>1162.32</v>
      </c>
      <c r="X945" s="281">
        <v>1134.4100000000001</v>
      </c>
      <c r="Y945" s="281">
        <v>1106.06</v>
      </c>
    </row>
    <row r="946" spans="1:25">
      <c r="A946" s="256">
        <v>15</v>
      </c>
      <c r="B946" s="281">
        <v>1058.25</v>
      </c>
      <c r="C946" s="281">
        <v>1059.3699999999999</v>
      </c>
      <c r="D946" s="281">
        <v>1062.53</v>
      </c>
      <c r="E946" s="281">
        <v>1059.1500000000001</v>
      </c>
      <c r="F946" s="281">
        <v>1045.4000000000001</v>
      </c>
      <c r="G946" s="281">
        <v>1200.6500000000001</v>
      </c>
      <c r="H946" s="281">
        <v>1337.13</v>
      </c>
      <c r="I946" s="281">
        <v>1376.51</v>
      </c>
      <c r="J946" s="281">
        <v>1418.14</v>
      </c>
      <c r="K946" s="281">
        <v>1409.68</v>
      </c>
      <c r="L946" s="281">
        <v>1410.5</v>
      </c>
      <c r="M946" s="281">
        <v>1407.06</v>
      </c>
      <c r="N946" s="281">
        <v>1288.01</v>
      </c>
      <c r="O946" s="281">
        <v>1390.8</v>
      </c>
      <c r="P946" s="281">
        <v>1322.34</v>
      </c>
      <c r="Q946" s="281">
        <v>1477.89</v>
      </c>
      <c r="R946" s="281">
        <v>1446.04</v>
      </c>
      <c r="S946" s="281">
        <v>1505.25</v>
      </c>
      <c r="T946" s="281">
        <v>1429.23</v>
      </c>
      <c r="U946" s="281">
        <v>1520.5</v>
      </c>
      <c r="V946" s="281">
        <v>1357.68</v>
      </c>
      <c r="W946" s="281">
        <v>1169.8800000000001</v>
      </c>
      <c r="X946" s="281">
        <v>1136.67</v>
      </c>
      <c r="Y946" s="281">
        <v>1105.24</v>
      </c>
    </row>
    <row r="947" spans="1:25">
      <c r="A947" s="256">
        <v>16</v>
      </c>
      <c r="B947" s="281">
        <v>1257.0899999999999</v>
      </c>
      <c r="C947" s="281">
        <v>1260.43</v>
      </c>
      <c r="D947" s="281">
        <v>1261.95</v>
      </c>
      <c r="E947" s="281">
        <v>1260.76</v>
      </c>
      <c r="F947" s="281">
        <v>1200.67</v>
      </c>
      <c r="G947" s="281">
        <v>1224.26</v>
      </c>
      <c r="H947" s="281">
        <v>1263.8900000000001</v>
      </c>
      <c r="I947" s="281">
        <v>1320.43</v>
      </c>
      <c r="J947" s="281">
        <v>1447.53</v>
      </c>
      <c r="K947" s="281">
        <v>1415.73</v>
      </c>
      <c r="L947" s="281">
        <v>1334.08</v>
      </c>
      <c r="M947" s="281">
        <v>1305.58</v>
      </c>
      <c r="N947" s="281">
        <v>1495.25</v>
      </c>
      <c r="O947" s="281">
        <v>1390.98</v>
      </c>
      <c r="P947" s="281">
        <v>1413.36</v>
      </c>
      <c r="Q947" s="281">
        <v>1334.11</v>
      </c>
      <c r="R947" s="281">
        <v>1478.13</v>
      </c>
      <c r="S947" s="281">
        <v>1300.3399999999999</v>
      </c>
      <c r="T947" s="281">
        <v>1371.01</v>
      </c>
      <c r="U947" s="281">
        <v>1660.45</v>
      </c>
      <c r="V947" s="281">
        <v>1374.66</v>
      </c>
      <c r="W947" s="281">
        <v>1321.4</v>
      </c>
      <c r="X947" s="281">
        <v>1227.9100000000001</v>
      </c>
      <c r="Y947" s="281">
        <v>1286.2</v>
      </c>
    </row>
    <row r="948" spans="1:25">
      <c r="A948" s="256">
        <v>17</v>
      </c>
      <c r="B948" s="281">
        <v>1248.32</v>
      </c>
      <c r="C948" s="281">
        <v>1250.56</v>
      </c>
      <c r="D948" s="281">
        <v>1256.78</v>
      </c>
      <c r="E948" s="281">
        <v>1263.8</v>
      </c>
      <c r="F948" s="281">
        <v>1384.78</v>
      </c>
      <c r="G948" s="281">
        <v>1383.67</v>
      </c>
      <c r="H948" s="281">
        <v>1407.73</v>
      </c>
      <c r="I948" s="281">
        <v>1583.49</v>
      </c>
      <c r="J948" s="281">
        <v>1693.64</v>
      </c>
      <c r="K948" s="281">
        <v>1701.11</v>
      </c>
      <c r="L948" s="281">
        <v>1674.06</v>
      </c>
      <c r="M948" s="281">
        <v>1689.13</v>
      </c>
      <c r="N948" s="281">
        <v>1551.03</v>
      </c>
      <c r="O948" s="281">
        <v>1562.28</v>
      </c>
      <c r="P948" s="281">
        <v>1605.17</v>
      </c>
      <c r="Q948" s="281">
        <v>1564.74</v>
      </c>
      <c r="R948" s="281">
        <v>1559.71</v>
      </c>
      <c r="S948" s="281">
        <v>1562.68</v>
      </c>
      <c r="T948" s="281">
        <v>1426.67</v>
      </c>
      <c r="U948" s="281">
        <v>1454.2</v>
      </c>
      <c r="V948" s="281">
        <v>1392.37</v>
      </c>
      <c r="W948" s="281">
        <v>1277.3</v>
      </c>
      <c r="X948" s="281">
        <v>1269.68</v>
      </c>
      <c r="Y948" s="281">
        <v>1232.7</v>
      </c>
    </row>
    <row r="949" spans="1:25">
      <c r="A949" s="256">
        <v>18</v>
      </c>
      <c r="B949" s="281">
        <v>1267.42</v>
      </c>
      <c r="C949" s="281">
        <v>1268.01</v>
      </c>
      <c r="D949" s="281">
        <v>1272.67</v>
      </c>
      <c r="E949" s="281">
        <v>1273.74</v>
      </c>
      <c r="F949" s="281">
        <v>1273.95</v>
      </c>
      <c r="G949" s="281">
        <v>1303.46</v>
      </c>
      <c r="H949" s="281">
        <v>1260.93</v>
      </c>
      <c r="I949" s="281">
        <v>1259.3399999999999</v>
      </c>
      <c r="J949" s="281">
        <v>1232.81</v>
      </c>
      <c r="K949" s="281">
        <v>1236.32</v>
      </c>
      <c r="L949" s="281">
        <v>1230.58</v>
      </c>
      <c r="M949" s="281">
        <v>1261.93</v>
      </c>
      <c r="N949" s="281">
        <v>1259.71</v>
      </c>
      <c r="O949" s="281">
        <v>1259.5</v>
      </c>
      <c r="P949" s="281">
        <v>1416.17</v>
      </c>
      <c r="Q949" s="281">
        <v>1400.36</v>
      </c>
      <c r="R949" s="281">
        <v>1391.7</v>
      </c>
      <c r="S949" s="281">
        <v>1422.68</v>
      </c>
      <c r="T949" s="281">
        <v>1259.28</v>
      </c>
      <c r="U949" s="281">
        <v>1301.0899999999999</v>
      </c>
      <c r="V949" s="281">
        <v>1463.71</v>
      </c>
      <c r="W949" s="281">
        <v>1420.73</v>
      </c>
      <c r="X949" s="281">
        <v>1282.49</v>
      </c>
      <c r="Y949" s="281">
        <v>1265.1099999999999</v>
      </c>
    </row>
    <row r="950" spans="1:25">
      <c r="A950" s="256">
        <v>19</v>
      </c>
      <c r="B950" s="281">
        <v>1163.75</v>
      </c>
      <c r="C950" s="281">
        <v>1155.71</v>
      </c>
      <c r="D950" s="281">
        <v>1140.42</v>
      </c>
      <c r="E950" s="281">
        <v>1153.1099999999999</v>
      </c>
      <c r="F950" s="281">
        <v>1129.67</v>
      </c>
      <c r="G950" s="281">
        <v>1254.18</v>
      </c>
      <c r="H950" s="281">
        <v>1307.51</v>
      </c>
      <c r="I950" s="281">
        <v>1339.31</v>
      </c>
      <c r="J950" s="281">
        <v>1332.88</v>
      </c>
      <c r="K950" s="281">
        <v>1333.03</v>
      </c>
      <c r="L950" s="281">
        <v>1332.67</v>
      </c>
      <c r="M950" s="281">
        <v>1333.04</v>
      </c>
      <c r="N950" s="281">
        <v>1331.02</v>
      </c>
      <c r="O950" s="281">
        <v>1320.48</v>
      </c>
      <c r="P950" s="281">
        <v>1320.35</v>
      </c>
      <c r="Q950" s="281">
        <v>1319.29</v>
      </c>
      <c r="R950" s="281">
        <v>1318.79</v>
      </c>
      <c r="S950" s="281">
        <v>1321.91</v>
      </c>
      <c r="T950" s="281">
        <v>1320.96</v>
      </c>
      <c r="U950" s="281">
        <v>1318.4</v>
      </c>
      <c r="V950" s="281">
        <v>1384.7</v>
      </c>
      <c r="W950" s="281">
        <v>1384.11</v>
      </c>
      <c r="X950" s="281">
        <v>1320.84</v>
      </c>
      <c r="Y950" s="281">
        <v>1174.92</v>
      </c>
    </row>
    <row r="951" spans="1:25">
      <c r="A951" s="256">
        <v>20</v>
      </c>
      <c r="B951" s="281">
        <v>1166.1500000000001</v>
      </c>
      <c r="C951" s="281">
        <v>1163.06</v>
      </c>
      <c r="D951" s="281">
        <v>1144.81</v>
      </c>
      <c r="E951" s="281">
        <v>1158.56</v>
      </c>
      <c r="F951" s="281">
        <v>1141.3399999999999</v>
      </c>
      <c r="G951" s="281">
        <v>1196.4000000000001</v>
      </c>
      <c r="H951" s="281">
        <v>1223.22</v>
      </c>
      <c r="I951" s="281">
        <v>1319.53</v>
      </c>
      <c r="J951" s="281">
        <v>1134.83</v>
      </c>
      <c r="K951" s="281">
        <v>1136.1099999999999</v>
      </c>
      <c r="L951" s="281">
        <v>1135.6600000000001</v>
      </c>
      <c r="M951" s="281">
        <v>1317.02</v>
      </c>
      <c r="N951" s="281">
        <v>1316.69</v>
      </c>
      <c r="O951" s="281">
        <v>1316.51</v>
      </c>
      <c r="P951" s="281">
        <v>1223.9000000000001</v>
      </c>
      <c r="Q951" s="281">
        <v>1222.8800000000001</v>
      </c>
      <c r="R951" s="281">
        <v>1315.88</v>
      </c>
      <c r="S951" s="281">
        <v>1320.47</v>
      </c>
      <c r="T951" s="281">
        <v>1202.46</v>
      </c>
      <c r="U951" s="281">
        <v>1206.75</v>
      </c>
      <c r="V951" s="281">
        <v>1369.02</v>
      </c>
      <c r="W951" s="281">
        <v>1320.61</v>
      </c>
      <c r="X951" s="281">
        <v>1170.08</v>
      </c>
      <c r="Y951" s="281">
        <v>1171.03</v>
      </c>
    </row>
    <row r="952" spans="1:25">
      <c r="A952" s="256">
        <v>21</v>
      </c>
      <c r="B952" s="281">
        <v>941.96</v>
      </c>
      <c r="C952" s="281">
        <v>916.02</v>
      </c>
      <c r="D952" s="281">
        <v>872.95</v>
      </c>
      <c r="E952" s="281">
        <v>871.1</v>
      </c>
      <c r="F952" s="281">
        <v>1130.6600000000001</v>
      </c>
      <c r="G952" s="281">
        <v>1122.4100000000001</v>
      </c>
      <c r="H952" s="281">
        <v>1297.07</v>
      </c>
      <c r="I952" s="281">
        <v>1363.02</v>
      </c>
      <c r="J952" s="281">
        <v>1383.53</v>
      </c>
      <c r="K952" s="281">
        <v>1378.08</v>
      </c>
      <c r="L952" s="281">
        <v>1376.57</v>
      </c>
      <c r="M952" s="281">
        <v>1375.47</v>
      </c>
      <c r="N952" s="281">
        <v>1376.61</v>
      </c>
      <c r="O952" s="281">
        <v>1374.13</v>
      </c>
      <c r="P952" s="281">
        <v>1371.42</v>
      </c>
      <c r="Q952" s="281">
        <v>1372.2</v>
      </c>
      <c r="R952" s="281">
        <v>1373.62</v>
      </c>
      <c r="S952" s="281">
        <v>1479.39</v>
      </c>
      <c r="T952" s="281">
        <v>1419.47</v>
      </c>
      <c r="U952" s="281">
        <v>1441.24</v>
      </c>
      <c r="V952" s="281">
        <v>1368.58</v>
      </c>
      <c r="W952" s="281">
        <v>1352.81</v>
      </c>
      <c r="X952" s="281">
        <v>1278.58</v>
      </c>
      <c r="Y952" s="281">
        <v>1149.4000000000001</v>
      </c>
    </row>
    <row r="953" spans="1:25">
      <c r="A953" s="256">
        <v>22</v>
      </c>
      <c r="B953" s="281">
        <v>1274.51</v>
      </c>
      <c r="C953" s="281">
        <v>1258.52</v>
      </c>
      <c r="D953" s="281">
        <v>1256.74</v>
      </c>
      <c r="E953" s="281">
        <v>1189.52</v>
      </c>
      <c r="F953" s="281">
        <v>1131.0999999999999</v>
      </c>
      <c r="G953" s="281">
        <v>1310.73</v>
      </c>
      <c r="H953" s="281">
        <v>1358.37</v>
      </c>
      <c r="I953" s="281">
        <v>1403.51</v>
      </c>
      <c r="J953" s="281">
        <v>1574.64</v>
      </c>
      <c r="K953" s="281">
        <v>1616.73</v>
      </c>
      <c r="L953" s="281">
        <v>1619.33</v>
      </c>
      <c r="M953" s="281">
        <v>1611.63</v>
      </c>
      <c r="N953" s="281">
        <v>1609.07</v>
      </c>
      <c r="O953" s="281">
        <v>1608.92</v>
      </c>
      <c r="P953" s="281">
        <v>1615.79</v>
      </c>
      <c r="Q953" s="281">
        <v>1602.57</v>
      </c>
      <c r="R953" s="281">
        <v>1627.75</v>
      </c>
      <c r="S953" s="281">
        <v>1624.1</v>
      </c>
      <c r="T953" s="281">
        <v>1621.79</v>
      </c>
      <c r="U953" s="281">
        <v>1671.86</v>
      </c>
      <c r="V953" s="281">
        <v>1496.38</v>
      </c>
      <c r="W953" s="281">
        <v>1377.23</v>
      </c>
      <c r="X953" s="281">
        <v>1369.97</v>
      </c>
      <c r="Y953" s="281">
        <v>1301.54</v>
      </c>
    </row>
    <row r="954" spans="1:25">
      <c r="A954" s="256">
        <v>23</v>
      </c>
      <c r="B954" s="281">
        <v>1140.49</v>
      </c>
      <c r="C954" s="281">
        <v>1142.75</v>
      </c>
      <c r="D954" s="281">
        <v>1145.55</v>
      </c>
      <c r="E954" s="281">
        <v>1135</v>
      </c>
      <c r="F954" s="281">
        <v>1108.8599999999999</v>
      </c>
      <c r="G954" s="281">
        <v>1219.25</v>
      </c>
      <c r="H954" s="281">
        <v>1307.32</v>
      </c>
      <c r="I954" s="281">
        <v>1391.64</v>
      </c>
      <c r="J954" s="281">
        <v>1492.42</v>
      </c>
      <c r="K954" s="281">
        <v>1582.78</v>
      </c>
      <c r="L954" s="281">
        <v>1600.85</v>
      </c>
      <c r="M954" s="281">
        <v>1619.04</v>
      </c>
      <c r="N954" s="281">
        <v>1610.7</v>
      </c>
      <c r="O954" s="281">
        <v>1627.78</v>
      </c>
      <c r="P954" s="281">
        <v>1650.27</v>
      </c>
      <c r="Q954" s="281">
        <v>1643.65</v>
      </c>
      <c r="R954" s="281">
        <v>1653.1</v>
      </c>
      <c r="S954" s="281">
        <v>1635.37</v>
      </c>
      <c r="T954" s="281">
        <v>1616.8</v>
      </c>
      <c r="U954" s="281">
        <v>1669.44</v>
      </c>
      <c r="V954" s="281">
        <v>1473.06</v>
      </c>
      <c r="W954" s="281">
        <v>1370.47</v>
      </c>
      <c r="X954" s="281">
        <v>1289.97</v>
      </c>
      <c r="Y954" s="281">
        <v>1209.32</v>
      </c>
    </row>
    <row r="955" spans="1:25">
      <c r="A955" s="256">
        <v>24</v>
      </c>
      <c r="B955" s="281">
        <v>1123.77</v>
      </c>
      <c r="C955" s="281">
        <v>1127.3</v>
      </c>
      <c r="D955" s="281">
        <v>1132.93</v>
      </c>
      <c r="E955" s="281">
        <v>1134.6300000000001</v>
      </c>
      <c r="F955" s="281">
        <v>1116.82</v>
      </c>
      <c r="G955" s="281">
        <v>1341.32</v>
      </c>
      <c r="H955" s="281">
        <v>1360.74</v>
      </c>
      <c r="I955" s="281">
        <v>1518.09</v>
      </c>
      <c r="J955" s="281">
        <v>1498.84</v>
      </c>
      <c r="K955" s="281">
        <v>1509.12</v>
      </c>
      <c r="L955" s="281">
        <v>1556.14</v>
      </c>
      <c r="M955" s="281">
        <v>1556.92</v>
      </c>
      <c r="N955" s="281">
        <v>1496.52</v>
      </c>
      <c r="O955" s="281">
        <v>1463.72</v>
      </c>
      <c r="P955" s="281">
        <v>1456.33</v>
      </c>
      <c r="Q955" s="281">
        <v>1444.5</v>
      </c>
      <c r="R955" s="281">
        <v>1463.16</v>
      </c>
      <c r="S955" s="281">
        <v>1476.3</v>
      </c>
      <c r="T955" s="281">
        <v>1449.79</v>
      </c>
      <c r="U955" s="281">
        <v>1487.07</v>
      </c>
      <c r="V955" s="281">
        <v>1347.09</v>
      </c>
      <c r="W955" s="281">
        <v>1229.07</v>
      </c>
      <c r="X955" s="281">
        <v>1180.45</v>
      </c>
      <c r="Y955" s="281">
        <v>1124.6199999999999</v>
      </c>
    </row>
    <row r="956" spans="1:25">
      <c r="A956" s="256">
        <v>25</v>
      </c>
      <c r="B956" s="281">
        <v>1125.5</v>
      </c>
      <c r="C956" s="281">
        <v>1129.06</v>
      </c>
      <c r="D956" s="281">
        <v>1131.8599999999999</v>
      </c>
      <c r="E956" s="281">
        <v>1140.56</v>
      </c>
      <c r="F956" s="281">
        <v>1165.73</v>
      </c>
      <c r="G956" s="281">
        <v>1272.33</v>
      </c>
      <c r="H956" s="281">
        <v>1285.04</v>
      </c>
      <c r="I956" s="281">
        <v>1387.38</v>
      </c>
      <c r="J956" s="281">
        <v>1434.17</v>
      </c>
      <c r="K956" s="281">
        <v>1458.84</v>
      </c>
      <c r="L956" s="281">
        <v>1438.07</v>
      </c>
      <c r="M956" s="281">
        <v>1437.85</v>
      </c>
      <c r="N956" s="281">
        <v>1432.93</v>
      </c>
      <c r="O956" s="281">
        <v>1431.69</v>
      </c>
      <c r="P956" s="281">
        <v>1482.94</v>
      </c>
      <c r="Q956" s="281">
        <v>1426.27</v>
      </c>
      <c r="R956" s="281">
        <v>1330.31</v>
      </c>
      <c r="S956" s="281">
        <v>1442.2</v>
      </c>
      <c r="T956" s="281">
        <v>1329.45</v>
      </c>
      <c r="U956" s="281">
        <v>1378.27</v>
      </c>
      <c r="V956" s="281">
        <v>1260.3399999999999</v>
      </c>
      <c r="W956" s="281">
        <v>1252.57</v>
      </c>
      <c r="X956" s="281">
        <v>1238.42</v>
      </c>
      <c r="Y956" s="281">
        <v>1225.45</v>
      </c>
    </row>
    <row r="957" spans="1:25">
      <c r="A957" s="256">
        <v>26</v>
      </c>
      <c r="B957" s="281">
        <v>1115.56</v>
      </c>
      <c r="C957" s="281">
        <v>1099.44</v>
      </c>
      <c r="D957" s="281">
        <v>1104.24</v>
      </c>
      <c r="E957" s="281">
        <v>1127.08</v>
      </c>
      <c r="F957" s="281">
        <v>1111.1400000000001</v>
      </c>
      <c r="G957" s="281">
        <v>1339.6</v>
      </c>
      <c r="H957" s="281">
        <v>1378.7</v>
      </c>
      <c r="I957" s="281">
        <v>1488.43</v>
      </c>
      <c r="J957" s="281">
        <v>1605.31</v>
      </c>
      <c r="K957" s="281">
        <v>1633.98</v>
      </c>
      <c r="L957" s="281">
        <v>1635.07</v>
      </c>
      <c r="M957" s="281">
        <v>1632.12</v>
      </c>
      <c r="N957" s="281">
        <v>1619.73</v>
      </c>
      <c r="O957" s="281">
        <v>1623.99</v>
      </c>
      <c r="P957" s="281">
        <v>1609.62</v>
      </c>
      <c r="Q957" s="281">
        <v>1572.25</v>
      </c>
      <c r="R957" s="281">
        <v>1538.63</v>
      </c>
      <c r="S957" s="281">
        <v>1559.96</v>
      </c>
      <c r="T957" s="281">
        <v>1630.66</v>
      </c>
      <c r="U957" s="281">
        <v>1648.23</v>
      </c>
      <c r="V957" s="281">
        <v>1479.37</v>
      </c>
      <c r="W957" s="281">
        <v>1357.2</v>
      </c>
      <c r="X957" s="281">
        <v>1291.45</v>
      </c>
      <c r="Y957" s="281">
        <v>1130.25</v>
      </c>
    </row>
    <row r="958" spans="1:25">
      <c r="A958" s="256">
        <v>27</v>
      </c>
      <c r="B958" s="281">
        <v>1129.05</v>
      </c>
      <c r="C958" s="281">
        <v>1124.3699999999999</v>
      </c>
      <c r="D958" s="281">
        <v>1131.8</v>
      </c>
      <c r="E958" s="281">
        <v>1150.78</v>
      </c>
      <c r="F958" s="281">
        <v>1116.23</v>
      </c>
      <c r="G958" s="281">
        <v>1333.52</v>
      </c>
      <c r="H958" s="281">
        <v>1378.58</v>
      </c>
      <c r="I958" s="281">
        <v>1497.47</v>
      </c>
      <c r="J958" s="281">
        <v>1646.43</v>
      </c>
      <c r="K958" s="281">
        <v>1715.14</v>
      </c>
      <c r="L958" s="281">
        <v>1707.98</v>
      </c>
      <c r="M958" s="281">
        <v>1690.21</v>
      </c>
      <c r="N958" s="281">
        <v>1639.97</v>
      </c>
      <c r="O958" s="281">
        <v>1641.95</v>
      </c>
      <c r="P958" s="281">
        <v>1622.79</v>
      </c>
      <c r="Q958" s="281">
        <v>1622.66</v>
      </c>
      <c r="R958" s="281">
        <v>1600.82</v>
      </c>
      <c r="S958" s="281">
        <v>1614.15</v>
      </c>
      <c r="T958" s="281">
        <v>1611.18</v>
      </c>
      <c r="U958" s="281">
        <v>1620.7</v>
      </c>
      <c r="V958" s="281">
        <v>1412.33</v>
      </c>
      <c r="W958" s="281">
        <v>1309.6099999999999</v>
      </c>
      <c r="X958" s="281">
        <v>1237.82</v>
      </c>
      <c r="Y958" s="281">
        <v>1132.73</v>
      </c>
    </row>
    <row r="959" spans="1:25">
      <c r="A959" s="256">
        <v>28</v>
      </c>
      <c r="B959" s="281">
        <v>1118.0899999999999</v>
      </c>
      <c r="C959" s="281">
        <v>1068.27</v>
      </c>
      <c r="D959" s="281">
        <v>1064.18</v>
      </c>
      <c r="E959" s="281">
        <v>1069.8399999999999</v>
      </c>
      <c r="F959" s="281">
        <v>1109.1400000000001</v>
      </c>
      <c r="G959" s="281">
        <v>1271.8</v>
      </c>
      <c r="H959" s="281">
        <v>1300.3599999999999</v>
      </c>
      <c r="I959" s="281">
        <v>1393.84</v>
      </c>
      <c r="J959" s="281">
        <v>1494.14</v>
      </c>
      <c r="K959" s="281">
        <v>1601.68</v>
      </c>
      <c r="L959" s="281">
        <v>1611.92</v>
      </c>
      <c r="M959" s="281">
        <v>1604.95</v>
      </c>
      <c r="N959" s="281">
        <v>1576.36</v>
      </c>
      <c r="O959" s="281">
        <v>1588.09</v>
      </c>
      <c r="P959" s="281">
        <v>1579.29</v>
      </c>
      <c r="Q959" s="281">
        <v>1578.25</v>
      </c>
      <c r="R959" s="281">
        <v>1572.12</v>
      </c>
      <c r="S959" s="281">
        <v>1601.4</v>
      </c>
      <c r="T959" s="281">
        <v>1611.1</v>
      </c>
      <c r="U959" s="281">
        <v>1576.51</v>
      </c>
      <c r="V959" s="281">
        <v>1389.86</v>
      </c>
      <c r="W959" s="281">
        <v>1280.3499999999999</v>
      </c>
      <c r="X959" s="281">
        <v>1271.22</v>
      </c>
      <c r="Y959" s="281">
        <v>1186.3599999999999</v>
      </c>
    </row>
    <row r="960" spans="1:25">
      <c r="A960" s="256">
        <v>29</v>
      </c>
      <c r="B960" s="281">
        <v>1378.11</v>
      </c>
      <c r="C960" s="281">
        <v>1360.33</v>
      </c>
      <c r="D960" s="281">
        <v>1358.1</v>
      </c>
      <c r="E960" s="281">
        <v>1358.98</v>
      </c>
      <c r="F960" s="281">
        <v>1342.81</v>
      </c>
      <c r="G960" s="281">
        <v>1347.52</v>
      </c>
      <c r="H960" s="281">
        <v>1404.92</v>
      </c>
      <c r="I960" s="281">
        <v>1480.02</v>
      </c>
      <c r="J960" s="281">
        <v>1634.34</v>
      </c>
      <c r="K960" s="281">
        <v>1703.59</v>
      </c>
      <c r="L960" s="281">
        <v>1695.74</v>
      </c>
      <c r="M960" s="281">
        <v>1692.41</v>
      </c>
      <c r="N960" s="281">
        <v>1697.84</v>
      </c>
      <c r="O960" s="281">
        <v>1788.2</v>
      </c>
      <c r="P960" s="281">
        <v>1725.9</v>
      </c>
      <c r="Q960" s="281">
        <v>1727.61</v>
      </c>
      <c r="R960" s="281">
        <v>1712.02</v>
      </c>
      <c r="S960" s="281">
        <v>1713.64</v>
      </c>
      <c r="T960" s="281">
        <v>1886.79</v>
      </c>
      <c r="U960" s="281">
        <v>1933.67</v>
      </c>
      <c r="V960" s="281">
        <v>1820.57</v>
      </c>
      <c r="W960" s="281">
        <v>1619.39</v>
      </c>
      <c r="X960" s="281">
        <v>1517.02</v>
      </c>
      <c r="Y960" s="281">
        <v>1375.54</v>
      </c>
    </row>
    <row r="961" spans="1:25">
      <c r="A961" s="256">
        <v>30</v>
      </c>
      <c r="B961" s="281">
        <v>1269.07</v>
      </c>
      <c r="C961" s="281">
        <v>1148.8499999999999</v>
      </c>
      <c r="D961" s="281">
        <v>1149.26</v>
      </c>
      <c r="E961" s="281">
        <v>1203.67</v>
      </c>
      <c r="F961" s="281">
        <v>1177.25</v>
      </c>
      <c r="G961" s="281">
        <v>1191.7</v>
      </c>
      <c r="H961" s="281">
        <v>1209.22</v>
      </c>
      <c r="I961" s="281">
        <v>1385.75</v>
      </c>
      <c r="J961" s="281">
        <v>1504.36</v>
      </c>
      <c r="K961" s="281">
        <v>1586.06</v>
      </c>
      <c r="L961" s="281">
        <v>1615.15</v>
      </c>
      <c r="M961" s="281">
        <v>1624.57</v>
      </c>
      <c r="N961" s="281">
        <v>1630.45</v>
      </c>
      <c r="O961" s="281">
        <v>1635.01</v>
      </c>
      <c r="P961" s="281">
        <v>1778.17</v>
      </c>
      <c r="Q961" s="281">
        <v>1767.56</v>
      </c>
      <c r="R961" s="281">
        <v>1780.72</v>
      </c>
      <c r="S961" s="281">
        <v>1936.16</v>
      </c>
      <c r="T961" s="281">
        <v>1910.74</v>
      </c>
      <c r="U961" s="281">
        <v>1815.4</v>
      </c>
      <c r="V961" s="281">
        <v>1666.2</v>
      </c>
      <c r="W961" s="281">
        <v>1547.29</v>
      </c>
      <c r="X961" s="281">
        <v>1430.01</v>
      </c>
      <c r="Y961" s="281">
        <v>1307.8599999999999</v>
      </c>
    </row>
    <row r="962" spans="1:25">
      <c r="A962" s="256">
        <v>31</v>
      </c>
      <c r="B962" s="281">
        <v>0</v>
      </c>
      <c r="C962" s="281">
        <v>0</v>
      </c>
      <c r="D962" s="281">
        <v>0</v>
      </c>
      <c r="E962" s="281">
        <v>0</v>
      </c>
      <c r="F962" s="281">
        <v>0</v>
      </c>
      <c r="G962" s="281">
        <v>0</v>
      </c>
      <c r="H962" s="281">
        <v>0</v>
      </c>
      <c r="I962" s="281">
        <v>0</v>
      </c>
      <c r="J962" s="281">
        <v>0</v>
      </c>
      <c r="K962" s="281">
        <v>0</v>
      </c>
      <c r="L962" s="281">
        <v>0</v>
      </c>
      <c r="M962" s="281">
        <v>0</v>
      </c>
      <c r="N962" s="281">
        <v>0</v>
      </c>
      <c r="O962" s="281">
        <v>0</v>
      </c>
      <c r="P962" s="281">
        <v>0</v>
      </c>
      <c r="Q962" s="281">
        <v>0</v>
      </c>
      <c r="R962" s="281">
        <v>0</v>
      </c>
      <c r="S962" s="281">
        <v>0</v>
      </c>
      <c r="T962" s="281">
        <v>0</v>
      </c>
      <c r="U962" s="281">
        <v>0</v>
      </c>
      <c r="V962" s="281">
        <v>0</v>
      </c>
      <c r="W962" s="281">
        <v>0</v>
      </c>
      <c r="X962" s="281">
        <v>0</v>
      </c>
      <c r="Y962" s="281">
        <v>0</v>
      </c>
    </row>
    <row r="964" spans="1:25" ht="43.5" customHeight="1">
      <c r="A964" s="422" t="s">
        <v>212</v>
      </c>
      <c r="B964" s="479" t="s">
        <v>332</v>
      </c>
      <c r="C964" s="479"/>
      <c r="D964" s="479"/>
      <c r="E964" s="479"/>
      <c r="F964" s="479"/>
      <c r="G964" s="479"/>
      <c r="H964" s="479"/>
      <c r="I964" s="479"/>
      <c r="J964" s="479"/>
      <c r="K964" s="479"/>
      <c r="L964" s="479"/>
      <c r="M964" s="479"/>
      <c r="N964" s="479"/>
      <c r="O964" s="479"/>
      <c r="P964" s="479"/>
      <c r="Q964" s="479"/>
      <c r="R964" s="479"/>
      <c r="S964" s="479"/>
      <c r="T964" s="479"/>
      <c r="U964" s="479"/>
      <c r="V964" s="479"/>
      <c r="W964" s="479"/>
      <c r="X964" s="479"/>
      <c r="Y964" s="479"/>
    </row>
    <row r="965" spans="1:25" ht="30">
      <c r="A965" s="422"/>
      <c r="B965" s="280" t="s">
        <v>1</v>
      </c>
      <c r="C965" s="280" t="s">
        <v>2</v>
      </c>
      <c r="D965" s="280" t="s">
        <v>3</v>
      </c>
      <c r="E965" s="280" t="s">
        <v>4</v>
      </c>
      <c r="F965" s="280" t="s">
        <v>5</v>
      </c>
      <c r="G965" s="280" t="s">
        <v>6</v>
      </c>
      <c r="H965" s="280" t="s">
        <v>7</v>
      </c>
      <c r="I965" s="280" t="s">
        <v>8</v>
      </c>
      <c r="J965" s="280" t="s">
        <v>9</v>
      </c>
      <c r="K965" s="280" t="s">
        <v>10</v>
      </c>
      <c r="L965" s="280" t="s">
        <v>11</v>
      </c>
      <c r="M965" s="280" t="s">
        <v>12</v>
      </c>
      <c r="N965" s="280" t="s">
        <v>13</v>
      </c>
      <c r="O965" s="280" t="s">
        <v>14</v>
      </c>
      <c r="P965" s="280" t="s">
        <v>15</v>
      </c>
      <c r="Q965" s="280" t="s">
        <v>16</v>
      </c>
      <c r="R965" s="280" t="s">
        <v>17</v>
      </c>
      <c r="S965" s="280" t="s">
        <v>18</v>
      </c>
      <c r="T965" s="280" t="s">
        <v>19</v>
      </c>
      <c r="U965" s="280" t="s">
        <v>20</v>
      </c>
      <c r="V965" s="280" t="s">
        <v>21</v>
      </c>
      <c r="W965" s="280" t="s">
        <v>22</v>
      </c>
      <c r="X965" s="280" t="s">
        <v>23</v>
      </c>
      <c r="Y965" s="280" t="s">
        <v>24</v>
      </c>
    </row>
    <row r="966" spans="1:25">
      <c r="A966" s="256">
        <v>1</v>
      </c>
      <c r="B966" s="281">
        <v>1467.06</v>
      </c>
      <c r="C966" s="281">
        <v>1457.78</v>
      </c>
      <c r="D966" s="281">
        <v>1574.28</v>
      </c>
      <c r="E966" s="281">
        <v>2088.64</v>
      </c>
      <c r="F966" s="281">
        <v>1712.71</v>
      </c>
      <c r="G966" s="281">
        <v>2204.39</v>
      </c>
      <c r="H966" s="281">
        <v>2109.62</v>
      </c>
      <c r="I966" s="281">
        <v>2129.7800000000002</v>
      </c>
      <c r="J966" s="281">
        <v>2094.31</v>
      </c>
      <c r="K966" s="281">
        <v>2062.56</v>
      </c>
      <c r="L966" s="281">
        <v>2047.59</v>
      </c>
      <c r="M966" s="281">
        <v>1993.81</v>
      </c>
      <c r="N966" s="281">
        <v>2101.87</v>
      </c>
      <c r="O966" s="281">
        <v>2095.42</v>
      </c>
      <c r="P966" s="281">
        <v>2126.88</v>
      </c>
      <c r="Q966" s="281">
        <v>2088.73</v>
      </c>
      <c r="R966" s="281">
        <v>2093.1</v>
      </c>
      <c r="S966" s="281">
        <v>2049.84</v>
      </c>
      <c r="T966" s="281">
        <v>2211.81</v>
      </c>
      <c r="U966" s="281">
        <v>2225.1</v>
      </c>
      <c r="V966" s="281">
        <v>1753.97</v>
      </c>
      <c r="W966" s="281">
        <v>1640.57</v>
      </c>
      <c r="X966" s="281">
        <v>1526.06</v>
      </c>
      <c r="Y966" s="281">
        <v>1511.08</v>
      </c>
    </row>
    <row r="967" spans="1:25">
      <c r="A967" s="256">
        <v>2</v>
      </c>
      <c r="B967" s="281">
        <v>1502.92</v>
      </c>
      <c r="C967" s="281">
        <v>1616.25</v>
      </c>
      <c r="D967" s="281">
        <v>1685.94</v>
      </c>
      <c r="E967" s="281">
        <v>1514.89</v>
      </c>
      <c r="F967" s="281">
        <v>1613.2</v>
      </c>
      <c r="G967" s="281">
        <v>2094.66</v>
      </c>
      <c r="H967" s="281">
        <v>2223.84</v>
      </c>
      <c r="I967" s="281">
        <v>2421.09</v>
      </c>
      <c r="J967" s="281">
        <v>2460.1999999999998</v>
      </c>
      <c r="K967" s="281">
        <v>2464.16</v>
      </c>
      <c r="L967" s="281">
        <v>2435.91</v>
      </c>
      <c r="M967" s="281">
        <v>2377.12</v>
      </c>
      <c r="N967" s="281">
        <v>2410.66</v>
      </c>
      <c r="O967" s="281">
        <v>2363.65</v>
      </c>
      <c r="P967" s="281">
        <v>2457.15</v>
      </c>
      <c r="Q967" s="281">
        <v>2401.7800000000002</v>
      </c>
      <c r="R967" s="281">
        <v>1976.44</v>
      </c>
      <c r="S967" s="281">
        <v>2667.05</v>
      </c>
      <c r="T967" s="281">
        <v>1748.89</v>
      </c>
      <c r="U967" s="281">
        <v>1737.1</v>
      </c>
      <c r="V967" s="281">
        <v>1645.08</v>
      </c>
      <c r="W967" s="281">
        <v>1611.39</v>
      </c>
      <c r="X967" s="281">
        <v>1514.62</v>
      </c>
      <c r="Y967" s="281">
        <v>1434.21</v>
      </c>
    </row>
    <row r="968" spans="1:25">
      <c r="A968" s="256">
        <v>3</v>
      </c>
      <c r="B968" s="281">
        <v>1179.6400000000001</v>
      </c>
      <c r="C968" s="281">
        <v>1174.6600000000001</v>
      </c>
      <c r="D968" s="281">
        <v>1181.69</v>
      </c>
      <c r="E968" s="281">
        <v>1287.49</v>
      </c>
      <c r="F968" s="281">
        <v>1181.23</v>
      </c>
      <c r="G968" s="281">
        <v>1375.68</v>
      </c>
      <c r="H968" s="281">
        <v>1773.61</v>
      </c>
      <c r="I968" s="281">
        <v>1646.11</v>
      </c>
      <c r="J968" s="281">
        <v>1641.96</v>
      </c>
      <c r="K968" s="281">
        <v>1737.04</v>
      </c>
      <c r="L968" s="281">
        <v>1647.27</v>
      </c>
      <c r="M968" s="281">
        <v>1650.64</v>
      </c>
      <c r="N968" s="281">
        <v>1611.62</v>
      </c>
      <c r="O968" s="281">
        <v>1642.61</v>
      </c>
      <c r="P968" s="281">
        <v>1683.05</v>
      </c>
      <c r="Q968" s="281">
        <v>1578.79</v>
      </c>
      <c r="R968" s="281">
        <v>1641.48</v>
      </c>
      <c r="S968" s="281">
        <v>1661.88</v>
      </c>
      <c r="T968" s="281">
        <v>2166.7399999999998</v>
      </c>
      <c r="U968" s="281">
        <v>1580</v>
      </c>
      <c r="V968" s="281">
        <v>1359.89</v>
      </c>
      <c r="W968" s="281">
        <v>1242.29</v>
      </c>
      <c r="X968" s="281">
        <v>1180.25</v>
      </c>
      <c r="Y968" s="281">
        <v>1182.95</v>
      </c>
    </row>
    <row r="969" spans="1:25">
      <c r="A969" s="256">
        <v>4</v>
      </c>
      <c r="B969" s="281">
        <v>1080.01</v>
      </c>
      <c r="C969" s="281">
        <v>1057.42</v>
      </c>
      <c r="D969" s="281">
        <v>1096.05</v>
      </c>
      <c r="E969" s="281">
        <v>1135.25</v>
      </c>
      <c r="F969" s="281">
        <v>1076.3399999999999</v>
      </c>
      <c r="G969" s="281">
        <v>1181.67</v>
      </c>
      <c r="H969" s="281">
        <v>1224.99</v>
      </c>
      <c r="I969" s="281">
        <v>1019.31</v>
      </c>
      <c r="J969" s="281">
        <v>1079.5999999999999</v>
      </c>
      <c r="K969" s="281">
        <v>947.58</v>
      </c>
      <c r="L969" s="281">
        <v>1087.1300000000001</v>
      </c>
      <c r="M969" s="281">
        <v>858.57</v>
      </c>
      <c r="N969" s="281">
        <v>1075.99</v>
      </c>
      <c r="O969" s="281">
        <v>1115.8</v>
      </c>
      <c r="P969" s="281">
        <v>1208.06</v>
      </c>
      <c r="Q969" s="281">
        <v>1253.3800000000001</v>
      </c>
      <c r="R969" s="281">
        <v>1219.6300000000001</v>
      </c>
      <c r="S969" s="281">
        <v>1277.8499999999999</v>
      </c>
      <c r="T969" s="281">
        <v>1257.9100000000001</v>
      </c>
      <c r="U969" s="281">
        <v>1038.53</v>
      </c>
      <c r="V969" s="281">
        <v>1100.55</v>
      </c>
      <c r="W969" s="281">
        <v>1066.25</v>
      </c>
      <c r="X969" s="281">
        <v>1090.45</v>
      </c>
      <c r="Y969" s="281">
        <v>1085.8499999999999</v>
      </c>
    </row>
    <row r="970" spans="1:25">
      <c r="A970" s="256">
        <v>5</v>
      </c>
      <c r="B970" s="281">
        <v>1047.4100000000001</v>
      </c>
      <c r="C970" s="281">
        <v>911.44</v>
      </c>
      <c r="D970" s="281">
        <v>1064.17</v>
      </c>
      <c r="E970" s="281">
        <v>1045.8800000000001</v>
      </c>
      <c r="F970" s="281">
        <v>1016.84</v>
      </c>
      <c r="G970" s="281">
        <v>1104.05</v>
      </c>
      <c r="H970" s="281">
        <v>1130.6400000000001</v>
      </c>
      <c r="I970" s="281">
        <v>1028.19</v>
      </c>
      <c r="J970" s="281">
        <v>1016.46</v>
      </c>
      <c r="K970" s="281">
        <v>1001.4</v>
      </c>
      <c r="L970" s="281">
        <v>1006.88</v>
      </c>
      <c r="M970" s="281">
        <v>1012.44</v>
      </c>
      <c r="N970" s="281">
        <v>1028.1500000000001</v>
      </c>
      <c r="O970" s="281">
        <v>1002.89</v>
      </c>
      <c r="P970" s="281">
        <v>1011.38</v>
      </c>
      <c r="Q970" s="281">
        <v>1137.3800000000001</v>
      </c>
      <c r="R970" s="281">
        <v>1098.3599999999999</v>
      </c>
      <c r="S970" s="281">
        <v>1284.0899999999999</v>
      </c>
      <c r="T970" s="281">
        <v>1139.6500000000001</v>
      </c>
      <c r="U970" s="281">
        <v>993.36</v>
      </c>
      <c r="V970" s="281">
        <v>1030.29</v>
      </c>
      <c r="W970" s="281">
        <v>1074.31</v>
      </c>
      <c r="X970" s="281">
        <v>1057.43</v>
      </c>
      <c r="Y970" s="281">
        <v>1055.4100000000001</v>
      </c>
    </row>
    <row r="971" spans="1:25">
      <c r="A971" s="256">
        <v>6</v>
      </c>
      <c r="B971" s="281">
        <v>830.52</v>
      </c>
      <c r="C971" s="281">
        <v>913.23</v>
      </c>
      <c r="D971" s="281">
        <v>985.35</v>
      </c>
      <c r="E971" s="281">
        <v>888.45</v>
      </c>
      <c r="F971" s="281">
        <v>863.71</v>
      </c>
      <c r="G971" s="281">
        <v>957.78</v>
      </c>
      <c r="H971" s="281">
        <v>1072.95</v>
      </c>
      <c r="I971" s="281">
        <v>1067.97</v>
      </c>
      <c r="J971" s="281">
        <v>1136.22</v>
      </c>
      <c r="K971" s="281">
        <v>1067.72</v>
      </c>
      <c r="L971" s="281">
        <v>1093.28</v>
      </c>
      <c r="M971" s="281">
        <v>1066.19</v>
      </c>
      <c r="N971" s="281">
        <v>1065.6199999999999</v>
      </c>
      <c r="O971" s="281">
        <v>1068.46</v>
      </c>
      <c r="P971" s="281">
        <v>1140.76</v>
      </c>
      <c r="Q971" s="281">
        <v>1017.1</v>
      </c>
      <c r="R971" s="281">
        <v>1075.44</v>
      </c>
      <c r="S971" s="281">
        <v>1325</v>
      </c>
      <c r="T971" s="281">
        <v>1033.8599999999999</v>
      </c>
      <c r="U971" s="281">
        <v>818.53</v>
      </c>
      <c r="V971" s="281">
        <v>835.42</v>
      </c>
      <c r="W971" s="281">
        <v>1018.34</v>
      </c>
      <c r="X971" s="281">
        <v>825.91</v>
      </c>
      <c r="Y971" s="281">
        <v>824.24</v>
      </c>
    </row>
    <row r="972" spans="1:25">
      <c r="A972" s="256">
        <v>7</v>
      </c>
      <c r="B972" s="281">
        <v>933.26</v>
      </c>
      <c r="C972" s="281">
        <v>935.17</v>
      </c>
      <c r="D972" s="281">
        <v>979.6</v>
      </c>
      <c r="E972" s="281">
        <v>1045.1600000000001</v>
      </c>
      <c r="F972" s="281">
        <v>1020.43</v>
      </c>
      <c r="G972" s="281">
        <v>1088.4100000000001</v>
      </c>
      <c r="H972" s="281">
        <v>1279.05</v>
      </c>
      <c r="I972" s="281">
        <v>1397.3</v>
      </c>
      <c r="J972" s="281">
        <v>1471.85</v>
      </c>
      <c r="K972" s="281">
        <v>1492.72</v>
      </c>
      <c r="L972" s="281">
        <v>1466.79</v>
      </c>
      <c r="M972" s="281">
        <v>1489.55</v>
      </c>
      <c r="N972" s="281">
        <v>1463.94</v>
      </c>
      <c r="O972" s="281">
        <v>1505.34</v>
      </c>
      <c r="P972" s="281">
        <v>1500.49</v>
      </c>
      <c r="Q972" s="281">
        <v>1491.98</v>
      </c>
      <c r="R972" s="281">
        <v>1473.23</v>
      </c>
      <c r="S972" s="281">
        <v>1511.64</v>
      </c>
      <c r="T972" s="281">
        <v>1428.31</v>
      </c>
      <c r="U972" s="281">
        <v>1438.02</v>
      </c>
      <c r="V972" s="281">
        <v>1393.31</v>
      </c>
      <c r="W972" s="281">
        <v>1195.01</v>
      </c>
      <c r="X972" s="281">
        <v>1072.3399999999999</v>
      </c>
      <c r="Y972" s="281">
        <v>964.43</v>
      </c>
    </row>
    <row r="973" spans="1:25">
      <c r="A973" s="256">
        <v>8</v>
      </c>
      <c r="B973" s="281">
        <v>1070.0999999999999</v>
      </c>
      <c r="C973" s="281">
        <v>1072.9000000000001</v>
      </c>
      <c r="D973" s="281">
        <v>1078.03</v>
      </c>
      <c r="E973" s="281">
        <v>1091</v>
      </c>
      <c r="F973" s="281">
        <v>1232.48</v>
      </c>
      <c r="G973" s="281">
        <v>1435.07</v>
      </c>
      <c r="H973" s="281">
        <v>1410.52</v>
      </c>
      <c r="I973" s="281">
        <v>1533.3</v>
      </c>
      <c r="J973" s="281">
        <v>1674.09</v>
      </c>
      <c r="K973" s="281">
        <v>1772.47</v>
      </c>
      <c r="L973" s="281">
        <v>1710.49</v>
      </c>
      <c r="M973" s="281">
        <v>1726.6</v>
      </c>
      <c r="N973" s="281">
        <v>1678.51</v>
      </c>
      <c r="O973" s="281">
        <v>1682.46</v>
      </c>
      <c r="P973" s="281">
        <v>1667.37</v>
      </c>
      <c r="Q973" s="281">
        <v>1659.21</v>
      </c>
      <c r="R973" s="281">
        <v>1696.91</v>
      </c>
      <c r="S973" s="281">
        <v>1809.34</v>
      </c>
      <c r="T973" s="281">
        <v>1711.24</v>
      </c>
      <c r="U973" s="281">
        <v>1373.65</v>
      </c>
      <c r="V973" s="281">
        <v>1455.9</v>
      </c>
      <c r="W973" s="281">
        <v>1390.73</v>
      </c>
      <c r="X973" s="281">
        <v>1080.1600000000001</v>
      </c>
      <c r="Y973" s="281">
        <v>1076.8900000000001</v>
      </c>
    </row>
    <row r="974" spans="1:25">
      <c r="A974" s="256">
        <v>9</v>
      </c>
      <c r="B974" s="281">
        <v>1055</v>
      </c>
      <c r="C974" s="281">
        <v>1043.75</v>
      </c>
      <c r="D974" s="281">
        <v>1049.4100000000001</v>
      </c>
      <c r="E974" s="281">
        <v>1058.92</v>
      </c>
      <c r="F974" s="281">
        <v>1118.6300000000001</v>
      </c>
      <c r="G974" s="281">
        <v>1226.73</v>
      </c>
      <c r="H974" s="281">
        <v>1139.04</v>
      </c>
      <c r="I974" s="281">
        <v>1407.76</v>
      </c>
      <c r="J974" s="281">
        <v>1519.72</v>
      </c>
      <c r="K974" s="281">
        <v>1615.09</v>
      </c>
      <c r="L974" s="281">
        <v>1653.3</v>
      </c>
      <c r="M974" s="281">
        <v>1619.19</v>
      </c>
      <c r="N974" s="281">
        <v>1593.53</v>
      </c>
      <c r="O974" s="281">
        <v>1620.35</v>
      </c>
      <c r="P974" s="281">
        <v>1634.62</v>
      </c>
      <c r="Q974" s="281">
        <v>1622.78</v>
      </c>
      <c r="R974" s="281">
        <v>1635.22</v>
      </c>
      <c r="S974" s="281">
        <v>1666.53</v>
      </c>
      <c r="T974" s="281">
        <v>1636.43</v>
      </c>
      <c r="U974" s="281">
        <v>1330.21</v>
      </c>
      <c r="V974" s="281">
        <v>1171.9100000000001</v>
      </c>
      <c r="W974" s="281">
        <v>1083.79</v>
      </c>
      <c r="X974" s="281">
        <v>1070.55</v>
      </c>
      <c r="Y974" s="281">
        <v>1042.56</v>
      </c>
    </row>
    <row r="975" spans="1:25">
      <c r="A975" s="256">
        <v>10</v>
      </c>
      <c r="B975" s="281">
        <v>966.04</v>
      </c>
      <c r="C975" s="281">
        <v>1016.89</v>
      </c>
      <c r="D975" s="281">
        <v>1045.96</v>
      </c>
      <c r="E975" s="281">
        <v>1114.21</v>
      </c>
      <c r="F975" s="281">
        <v>1107.1300000000001</v>
      </c>
      <c r="G975" s="281">
        <v>1259.42</v>
      </c>
      <c r="H975" s="281">
        <v>1373.52</v>
      </c>
      <c r="I975" s="281">
        <v>1356.03</v>
      </c>
      <c r="J975" s="281">
        <v>1238.95</v>
      </c>
      <c r="K975" s="281">
        <v>1246.92</v>
      </c>
      <c r="L975" s="281">
        <v>1283.22</v>
      </c>
      <c r="M975" s="281">
        <v>1299.8</v>
      </c>
      <c r="N975" s="281">
        <v>1341.25</v>
      </c>
      <c r="O975" s="281">
        <v>1337.63</v>
      </c>
      <c r="P975" s="281">
        <v>1206.57</v>
      </c>
      <c r="Q975" s="281">
        <v>1171.18</v>
      </c>
      <c r="R975" s="281">
        <v>1368.6</v>
      </c>
      <c r="S975" s="281">
        <v>1267.32</v>
      </c>
      <c r="T975" s="281">
        <v>1172.0899999999999</v>
      </c>
      <c r="U975" s="281">
        <v>1142.82</v>
      </c>
      <c r="V975" s="281">
        <v>1140.1600000000001</v>
      </c>
      <c r="W975" s="281">
        <v>1083.03</v>
      </c>
      <c r="X975" s="281">
        <v>996.31</v>
      </c>
      <c r="Y975" s="281">
        <v>983.07</v>
      </c>
    </row>
    <row r="976" spans="1:25">
      <c r="A976" s="256">
        <v>11</v>
      </c>
      <c r="B976" s="281">
        <v>930.76</v>
      </c>
      <c r="C976" s="281">
        <v>932.35</v>
      </c>
      <c r="D976" s="281">
        <v>945.61</v>
      </c>
      <c r="E976" s="281">
        <v>939.47</v>
      </c>
      <c r="F976" s="281">
        <v>922.9</v>
      </c>
      <c r="G976" s="281">
        <v>935.47</v>
      </c>
      <c r="H976" s="281">
        <v>1017.3</v>
      </c>
      <c r="I976" s="281">
        <v>968.9</v>
      </c>
      <c r="J976" s="281">
        <v>947.74</v>
      </c>
      <c r="K976" s="281">
        <v>948.05</v>
      </c>
      <c r="L976" s="281">
        <v>949.91</v>
      </c>
      <c r="M976" s="281">
        <v>950.23</v>
      </c>
      <c r="N976" s="281">
        <v>948.82</v>
      </c>
      <c r="O976" s="281">
        <v>915.83</v>
      </c>
      <c r="P976" s="281">
        <v>915.48</v>
      </c>
      <c r="Q976" s="281">
        <v>912.34</v>
      </c>
      <c r="R976" s="281">
        <v>915.51</v>
      </c>
      <c r="S976" s="281">
        <v>1029.6199999999999</v>
      </c>
      <c r="T976" s="281">
        <v>964.72</v>
      </c>
      <c r="U976" s="281">
        <v>941.75</v>
      </c>
      <c r="V976" s="281">
        <v>952.43</v>
      </c>
      <c r="W976" s="281">
        <v>940.95</v>
      </c>
      <c r="X976" s="281">
        <v>931.36</v>
      </c>
      <c r="Y976" s="281">
        <v>883.36</v>
      </c>
    </row>
    <row r="977" spans="1:25">
      <c r="A977" s="256">
        <v>12</v>
      </c>
      <c r="B977" s="281">
        <v>832.05</v>
      </c>
      <c r="C977" s="281">
        <v>811.12</v>
      </c>
      <c r="D977" s="281">
        <v>824.88</v>
      </c>
      <c r="E977" s="281">
        <v>805.5</v>
      </c>
      <c r="F977" s="281">
        <v>813.41</v>
      </c>
      <c r="G977" s="281">
        <v>842.89</v>
      </c>
      <c r="H977" s="281">
        <v>876.5</v>
      </c>
      <c r="I977" s="281">
        <v>1211.05</v>
      </c>
      <c r="J977" s="281">
        <v>1223.51</v>
      </c>
      <c r="K977" s="281">
        <v>852.8</v>
      </c>
      <c r="L977" s="281">
        <v>853.56</v>
      </c>
      <c r="M977" s="281">
        <v>860.37</v>
      </c>
      <c r="N977" s="281">
        <v>859.41</v>
      </c>
      <c r="O977" s="281">
        <v>929.92</v>
      </c>
      <c r="P977" s="281">
        <v>860.82</v>
      </c>
      <c r="Q977" s="281">
        <v>860.44</v>
      </c>
      <c r="R977" s="281">
        <v>846.23</v>
      </c>
      <c r="S977" s="281">
        <v>851.93</v>
      </c>
      <c r="T977" s="281">
        <v>852.22</v>
      </c>
      <c r="U977" s="281">
        <v>830.88</v>
      </c>
      <c r="V977" s="281">
        <v>842.04</v>
      </c>
      <c r="W977" s="281">
        <v>832.99</v>
      </c>
      <c r="X977" s="281">
        <v>889.32</v>
      </c>
      <c r="Y977" s="281">
        <v>887.79</v>
      </c>
    </row>
    <row r="978" spans="1:25">
      <c r="A978" s="256">
        <v>13</v>
      </c>
      <c r="B978" s="281">
        <v>819.24</v>
      </c>
      <c r="C978" s="281">
        <v>820.01</v>
      </c>
      <c r="D978" s="281">
        <v>923.97</v>
      </c>
      <c r="E978" s="281">
        <v>857.15</v>
      </c>
      <c r="F978" s="281">
        <v>795.76</v>
      </c>
      <c r="G978" s="281">
        <v>1076.06</v>
      </c>
      <c r="H978" s="281">
        <v>1078.8900000000001</v>
      </c>
      <c r="I978" s="281">
        <v>1102.6600000000001</v>
      </c>
      <c r="J978" s="281">
        <v>1031.02</v>
      </c>
      <c r="K978" s="281">
        <v>1054.77</v>
      </c>
      <c r="L978" s="281">
        <v>1076.98</v>
      </c>
      <c r="M978" s="281">
        <v>1093.48</v>
      </c>
      <c r="N978" s="281">
        <v>1135.74</v>
      </c>
      <c r="O978" s="281">
        <v>1136.4000000000001</v>
      </c>
      <c r="P978" s="281">
        <v>1137.07</v>
      </c>
      <c r="Q978" s="281">
        <v>1078.43</v>
      </c>
      <c r="R978" s="281">
        <v>1090.8399999999999</v>
      </c>
      <c r="S978" s="281">
        <v>1145.24</v>
      </c>
      <c r="T978" s="281">
        <v>881.72</v>
      </c>
      <c r="U978" s="281">
        <v>860.23</v>
      </c>
      <c r="V978" s="281">
        <v>835.78</v>
      </c>
      <c r="W978" s="281">
        <v>825.99</v>
      </c>
      <c r="X978" s="281">
        <v>805.95</v>
      </c>
      <c r="Y978" s="281">
        <v>805.92</v>
      </c>
    </row>
    <row r="979" spans="1:25">
      <c r="A979" s="256">
        <v>14</v>
      </c>
      <c r="B979" s="281">
        <v>813</v>
      </c>
      <c r="C979" s="281">
        <v>815.45</v>
      </c>
      <c r="D979" s="281">
        <v>917.21</v>
      </c>
      <c r="E979" s="281">
        <v>918.85</v>
      </c>
      <c r="F979" s="281">
        <v>948.5</v>
      </c>
      <c r="G979" s="281">
        <v>1136.94</v>
      </c>
      <c r="H979" s="281">
        <v>1176.9000000000001</v>
      </c>
      <c r="I979" s="281">
        <v>1303.28</v>
      </c>
      <c r="J979" s="281">
        <v>1288.6300000000001</v>
      </c>
      <c r="K979" s="281">
        <v>1200.48</v>
      </c>
      <c r="L979" s="281">
        <v>1135.3900000000001</v>
      </c>
      <c r="M979" s="281">
        <v>1304.68</v>
      </c>
      <c r="N979" s="281">
        <v>1288.08</v>
      </c>
      <c r="O979" s="281">
        <v>1242.6099999999999</v>
      </c>
      <c r="P979" s="281">
        <v>1081.77</v>
      </c>
      <c r="Q979" s="281">
        <v>1132.74</v>
      </c>
      <c r="R979" s="281">
        <v>1079.31</v>
      </c>
      <c r="S979" s="281">
        <v>1138.8800000000001</v>
      </c>
      <c r="T979" s="281">
        <v>869.86</v>
      </c>
      <c r="U979" s="281">
        <v>846.96</v>
      </c>
      <c r="V979" s="281">
        <v>870.4</v>
      </c>
      <c r="W979" s="281">
        <v>1161.0899999999999</v>
      </c>
      <c r="X979" s="281">
        <v>1133.18</v>
      </c>
      <c r="Y979" s="281">
        <v>1104.83</v>
      </c>
    </row>
    <row r="980" spans="1:25">
      <c r="A980" s="256">
        <v>15</v>
      </c>
      <c r="B980" s="281">
        <v>1057.02</v>
      </c>
      <c r="C980" s="281">
        <v>1058.1400000000001</v>
      </c>
      <c r="D980" s="281">
        <v>1061.3</v>
      </c>
      <c r="E980" s="281">
        <v>1057.92</v>
      </c>
      <c r="F980" s="281">
        <v>1044.17</v>
      </c>
      <c r="G980" s="281">
        <v>1199.42</v>
      </c>
      <c r="H980" s="281">
        <v>1335.9</v>
      </c>
      <c r="I980" s="281">
        <v>1375.28</v>
      </c>
      <c r="J980" s="281">
        <v>1416.91</v>
      </c>
      <c r="K980" s="281">
        <v>1408.45</v>
      </c>
      <c r="L980" s="281">
        <v>1409.27</v>
      </c>
      <c r="M980" s="281">
        <v>1405.83</v>
      </c>
      <c r="N980" s="281">
        <v>1286.78</v>
      </c>
      <c r="O980" s="281">
        <v>1389.57</v>
      </c>
      <c r="P980" s="281">
        <v>1321.11</v>
      </c>
      <c r="Q980" s="281">
        <v>1476.66</v>
      </c>
      <c r="R980" s="281">
        <v>1444.81</v>
      </c>
      <c r="S980" s="281">
        <v>1504.02</v>
      </c>
      <c r="T980" s="281">
        <v>1428</v>
      </c>
      <c r="U980" s="281">
        <v>1519.27</v>
      </c>
      <c r="V980" s="281">
        <v>1356.45</v>
      </c>
      <c r="W980" s="281">
        <v>1168.6500000000001</v>
      </c>
      <c r="X980" s="281">
        <v>1135.44</v>
      </c>
      <c r="Y980" s="281">
        <v>1104.01</v>
      </c>
    </row>
    <row r="981" spans="1:25">
      <c r="A981" s="256">
        <v>16</v>
      </c>
      <c r="B981" s="281">
        <v>1255.8599999999999</v>
      </c>
      <c r="C981" s="281">
        <v>1259.2</v>
      </c>
      <c r="D981" s="281">
        <v>1260.72</v>
      </c>
      <c r="E981" s="281">
        <v>1259.53</v>
      </c>
      <c r="F981" s="281">
        <v>1199.44</v>
      </c>
      <c r="G981" s="281">
        <v>1223.03</v>
      </c>
      <c r="H981" s="281">
        <v>1262.6600000000001</v>
      </c>
      <c r="I981" s="281">
        <v>1319.2</v>
      </c>
      <c r="J981" s="281">
        <v>1446.3</v>
      </c>
      <c r="K981" s="281">
        <v>1414.5</v>
      </c>
      <c r="L981" s="281">
        <v>1332.85</v>
      </c>
      <c r="M981" s="281">
        <v>1304.3499999999999</v>
      </c>
      <c r="N981" s="281">
        <v>1494.02</v>
      </c>
      <c r="O981" s="281">
        <v>1389.75</v>
      </c>
      <c r="P981" s="281">
        <v>1412.13</v>
      </c>
      <c r="Q981" s="281">
        <v>1332.88</v>
      </c>
      <c r="R981" s="281">
        <v>1476.9</v>
      </c>
      <c r="S981" s="281">
        <v>1299.1099999999999</v>
      </c>
      <c r="T981" s="281">
        <v>1369.78</v>
      </c>
      <c r="U981" s="281">
        <v>1659.22</v>
      </c>
      <c r="V981" s="281">
        <v>1373.43</v>
      </c>
      <c r="W981" s="281">
        <v>1320.17</v>
      </c>
      <c r="X981" s="281">
        <v>1226.68</v>
      </c>
      <c r="Y981" s="281">
        <v>1284.97</v>
      </c>
    </row>
    <row r="982" spans="1:25">
      <c r="A982" s="256">
        <v>17</v>
      </c>
      <c r="B982" s="281">
        <v>1247.0899999999999</v>
      </c>
      <c r="C982" s="281">
        <v>1249.33</v>
      </c>
      <c r="D982" s="281">
        <v>1255.55</v>
      </c>
      <c r="E982" s="281">
        <v>1262.57</v>
      </c>
      <c r="F982" s="281">
        <v>1383.55</v>
      </c>
      <c r="G982" s="281">
        <v>1382.44</v>
      </c>
      <c r="H982" s="281">
        <v>1406.5</v>
      </c>
      <c r="I982" s="281">
        <v>1582.26</v>
      </c>
      <c r="J982" s="281">
        <v>1692.41</v>
      </c>
      <c r="K982" s="281">
        <v>1699.88</v>
      </c>
      <c r="L982" s="281">
        <v>1672.83</v>
      </c>
      <c r="M982" s="281">
        <v>1687.9</v>
      </c>
      <c r="N982" s="281">
        <v>1549.8</v>
      </c>
      <c r="O982" s="281">
        <v>1561.05</v>
      </c>
      <c r="P982" s="281">
        <v>1603.94</v>
      </c>
      <c r="Q982" s="281">
        <v>1563.51</v>
      </c>
      <c r="R982" s="281">
        <v>1558.48</v>
      </c>
      <c r="S982" s="281">
        <v>1561.45</v>
      </c>
      <c r="T982" s="281">
        <v>1425.44</v>
      </c>
      <c r="U982" s="281">
        <v>1452.97</v>
      </c>
      <c r="V982" s="281">
        <v>1391.14</v>
      </c>
      <c r="W982" s="281">
        <v>1276.07</v>
      </c>
      <c r="X982" s="281">
        <v>1268.45</v>
      </c>
      <c r="Y982" s="281">
        <v>1231.47</v>
      </c>
    </row>
    <row r="983" spans="1:25">
      <c r="A983" s="256">
        <v>18</v>
      </c>
      <c r="B983" s="281">
        <v>1266.19</v>
      </c>
      <c r="C983" s="281">
        <v>1266.78</v>
      </c>
      <c r="D983" s="281">
        <v>1271.44</v>
      </c>
      <c r="E983" s="281">
        <v>1272.51</v>
      </c>
      <c r="F983" s="281">
        <v>1272.72</v>
      </c>
      <c r="G983" s="281">
        <v>1302.23</v>
      </c>
      <c r="H983" s="281">
        <v>1259.7</v>
      </c>
      <c r="I983" s="281">
        <v>1258.1099999999999</v>
      </c>
      <c r="J983" s="281">
        <v>1231.58</v>
      </c>
      <c r="K983" s="281">
        <v>1235.0899999999999</v>
      </c>
      <c r="L983" s="281">
        <v>1229.3499999999999</v>
      </c>
      <c r="M983" s="281">
        <v>1260.7</v>
      </c>
      <c r="N983" s="281">
        <v>1258.48</v>
      </c>
      <c r="O983" s="281">
        <v>1258.27</v>
      </c>
      <c r="P983" s="281">
        <v>1414.94</v>
      </c>
      <c r="Q983" s="281">
        <v>1399.13</v>
      </c>
      <c r="R983" s="281">
        <v>1390.47</v>
      </c>
      <c r="S983" s="281">
        <v>1421.45</v>
      </c>
      <c r="T983" s="281">
        <v>1258.05</v>
      </c>
      <c r="U983" s="281">
        <v>1299.8599999999999</v>
      </c>
      <c r="V983" s="281">
        <v>1462.48</v>
      </c>
      <c r="W983" s="281">
        <v>1419.5</v>
      </c>
      <c r="X983" s="281">
        <v>1281.26</v>
      </c>
      <c r="Y983" s="281">
        <v>1263.8800000000001</v>
      </c>
    </row>
    <row r="984" spans="1:25">
      <c r="A984" s="256">
        <v>19</v>
      </c>
      <c r="B984" s="281">
        <v>1162.52</v>
      </c>
      <c r="C984" s="281">
        <v>1154.48</v>
      </c>
      <c r="D984" s="281">
        <v>1139.19</v>
      </c>
      <c r="E984" s="281">
        <v>1151.8800000000001</v>
      </c>
      <c r="F984" s="281">
        <v>1128.44</v>
      </c>
      <c r="G984" s="281">
        <v>1252.95</v>
      </c>
      <c r="H984" s="281">
        <v>1306.28</v>
      </c>
      <c r="I984" s="281">
        <v>1338.08</v>
      </c>
      <c r="J984" s="281">
        <v>1331.65</v>
      </c>
      <c r="K984" s="281">
        <v>1331.8</v>
      </c>
      <c r="L984" s="281">
        <v>1331.44</v>
      </c>
      <c r="M984" s="281">
        <v>1331.81</v>
      </c>
      <c r="N984" s="281">
        <v>1329.79</v>
      </c>
      <c r="O984" s="281">
        <v>1319.25</v>
      </c>
      <c r="P984" s="281">
        <v>1319.12</v>
      </c>
      <c r="Q984" s="281">
        <v>1318.06</v>
      </c>
      <c r="R984" s="281">
        <v>1317.56</v>
      </c>
      <c r="S984" s="281">
        <v>1320.68</v>
      </c>
      <c r="T984" s="281">
        <v>1319.73</v>
      </c>
      <c r="U984" s="281">
        <v>1317.17</v>
      </c>
      <c r="V984" s="281">
        <v>1383.47</v>
      </c>
      <c r="W984" s="281">
        <v>1382.88</v>
      </c>
      <c r="X984" s="281">
        <v>1319.61</v>
      </c>
      <c r="Y984" s="281">
        <v>1173.69</v>
      </c>
    </row>
    <row r="985" spans="1:25">
      <c r="A985" s="256">
        <v>20</v>
      </c>
      <c r="B985" s="281">
        <v>1164.92</v>
      </c>
      <c r="C985" s="281">
        <v>1161.83</v>
      </c>
      <c r="D985" s="281">
        <v>1143.58</v>
      </c>
      <c r="E985" s="281">
        <v>1157.33</v>
      </c>
      <c r="F985" s="281">
        <v>1140.1099999999999</v>
      </c>
      <c r="G985" s="281">
        <v>1195.17</v>
      </c>
      <c r="H985" s="281">
        <v>1221.99</v>
      </c>
      <c r="I985" s="281">
        <v>1318.3</v>
      </c>
      <c r="J985" s="281">
        <v>1133.5999999999999</v>
      </c>
      <c r="K985" s="281">
        <v>1134.8800000000001</v>
      </c>
      <c r="L985" s="281">
        <v>1134.43</v>
      </c>
      <c r="M985" s="281">
        <v>1315.79</v>
      </c>
      <c r="N985" s="281">
        <v>1315.46</v>
      </c>
      <c r="O985" s="281">
        <v>1315.28</v>
      </c>
      <c r="P985" s="281">
        <v>1222.67</v>
      </c>
      <c r="Q985" s="281">
        <v>1221.6500000000001</v>
      </c>
      <c r="R985" s="281">
        <v>1314.65</v>
      </c>
      <c r="S985" s="281">
        <v>1319.24</v>
      </c>
      <c r="T985" s="281">
        <v>1201.23</v>
      </c>
      <c r="U985" s="281">
        <v>1205.52</v>
      </c>
      <c r="V985" s="281">
        <v>1367.79</v>
      </c>
      <c r="W985" s="281">
        <v>1319.38</v>
      </c>
      <c r="X985" s="281">
        <v>1168.8499999999999</v>
      </c>
      <c r="Y985" s="281">
        <v>1169.8</v>
      </c>
    </row>
    <row r="986" spans="1:25">
      <c r="A986" s="256">
        <v>21</v>
      </c>
      <c r="B986" s="281">
        <v>940.73</v>
      </c>
      <c r="C986" s="281">
        <v>914.79</v>
      </c>
      <c r="D986" s="281">
        <v>871.72</v>
      </c>
      <c r="E986" s="281">
        <v>869.87</v>
      </c>
      <c r="F986" s="281">
        <v>1129.43</v>
      </c>
      <c r="G986" s="281">
        <v>1121.18</v>
      </c>
      <c r="H986" s="281">
        <v>1295.8399999999999</v>
      </c>
      <c r="I986" s="281">
        <v>1361.79</v>
      </c>
      <c r="J986" s="281">
        <v>1382.3</v>
      </c>
      <c r="K986" s="281">
        <v>1376.85</v>
      </c>
      <c r="L986" s="281">
        <v>1375.34</v>
      </c>
      <c r="M986" s="281">
        <v>1374.24</v>
      </c>
      <c r="N986" s="281">
        <v>1375.38</v>
      </c>
      <c r="O986" s="281">
        <v>1372.9</v>
      </c>
      <c r="P986" s="281">
        <v>1370.19</v>
      </c>
      <c r="Q986" s="281">
        <v>1370.97</v>
      </c>
      <c r="R986" s="281">
        <v>1372.39</v>
      </c>
      <c r="S986" s="281">
        <v>1478.16</v>
      </c>
      <c r="T986" s="281">
        <v>1418.24</v>
      </c>
      <c r="U986" s="281">
        <v>1440.01</v>
      </c>
      <c r="V986" s="281">
        <v>1367.35</v>
      </c>
      <c r="W986" s="281">
        <v>1351.58</v>
      </c>
      <c r="X986" s="281">
        <v>1277.3499999999999</v>
      </c>
      <c r="Y986" s="281">
        <v>1148.17</v>
      </c>
    </row>
    <row r="987" spans="1:25">
      <c r="A987" s="256">
        <v>22</v>
      </c>
      <c r="B987" s="281">
        <v>1273.28</v>
      </c>
      <c r="C987" s="281">
        <v>1257.29</v>
      </c>
      <c r="D987" s="281">
        <v>1255.51</v>
      </c>
      <c r="E987" s="281">
        <v>1188.29</v>
      </c>
      <c r="F987" s="281">
        <v>1129.8699999999999</v>
      </c>
      <c r="G987" s="281">
        <v>1309.5</v>
      </c>
      <c r="H987" s="281">
        <v>1357.14</v>
      </c>
      <c r="I987" s="281">
        <v>1402.28</v>
      </c>
      <c r="J987" s="281">
        <v>1573.41</v>
      </c>
      <c r="K987" s="281">
        <v>1615.5</v>
      </c>
      <c r="L987" s="281">
        <v>1618.1</v>
      </c>
      <c r="M987" s="281">
        <v>1610.4</v>
      </c>
      <c r="N987" s="281">
        <v>1607.84</v>
      </c>
      <c r="O987" s="281">
        <v>1607.69</v>
      </c>
      <c r="P987" s="281">
        <v>1614.56</v>
      </c>
      <c r="Q987" s="281">
        <v>1601.34</v>
      </c>
      <c r="R987" s="281">
        <v>1626.52</v>
      </c>
      <c r="S987" s="281">
        <v>1622.87</v>
      </c>
      <c r="T987" s="281">
        <v>1620.56</v>
      </c>
      <c r="U987" s="281">
        <v>1670.63</v>
      </c>
      <c r="V987" s="281">
        <v>1495.15</v>
      </c>
      <c r="W987" s="281">
        <v>1376</v>
      </c>
      <c r="X987" s="281">
        <v>1368.74</v>
      </c>
      <c r="Y987" s="281">
        <v>1300.31</v>
      </c>
    </row>
    <row r="988" spans="1:25">
      <c r="A988" s="256">
        <v>23</v>
      </c>
      <c r="B988" s="281">
        <v>1139.26</v>
      </c>
      <c r="C988" s="281">
        <v>1141.52</v>
      </c>
      <c r="D988" s="281">
        <v>1144.32</v>
      </c>
      <c r="E988" s="281">
        <v>1133.77</v>
      </c>
      <c r="F988" s="281">
        <v>1107.6300000000001</v>
      </c>
      <c r="G988" s="281">
        <v>1218.02</v>
      </c>
      <c r="H988" s="281">
        <v>1306.0899999999999</v>
      </c>
      <c r="I988" s="281">
        <v>1390.41</v>
      </c>
      <c r="J988" s="281">
        <v>1491.19</v>
      </c>
      <c r="K988" s="281">
        <v>1581.55</v>
      </c>
      <c r="L988" s="281">
        <v>1599.62</v>
      </c>
      <c r="M988" s="281">
        <v>1617.81</v>
      </c>
      <c r="N988" s="281">
        <v>1609.47</v>
      </c>
      <c r="O988" s="281">
        <v>1626.55</v>
      </c>
      <c r="P988" s="281">
        <v>1649.04</v>
      </c>
      <c r="Q988" s="281">
        <v>1642.42</v>
      </c>
      <c r="R988" s="281">
        <v>1651.87</v>
      </c>
      <c r="S988" s="281">
        <v>1634.14</v>
      </c>
      <c r="T988" s="281">
        <v>1615.57</v>
      </c>
      <c r="U988" s="281">
        <v>1668.21</v>
      </c>
      <c r="V988" s="281">
        <v>1471.83</v>
      </c>
      <c r="W988" s="281">
        <v>1369.24</v>
      </c>
      <c r="X988" s="281">
        <v>1288.74</v>
      </c>
      <c r="Y988" s="281">
        <v>1208.0899999999999</v>
      </c>
    </row>
    <row r="989" spans="1:25">
      <c r="A989" s="256">
        <v>24</v>
      </c>
      <c r="B989" s="281">
        <v>1122.54</v>
      </c>
      <c r="C989" s="281">
        <v>1126.07</v>
      </c>
      <c r="D989" s="281">
        <v>1131.7</v>
      </c>
      <c r="E989" s="281">
        <v>1133.4000000000001</v>
      </c>
      <c r="F989" s="281">
        <v>1115.5899999999999</v>
      </c>
      <c r="G989" s="281">
        <v>1340.09</v>
      </c>
      <c r="H989" s="281">
        <v>1359.51</v>
      </c>
      <c r="I989" s="281">
        <v>1516.86</v>
      </c>
      <c r="J989" s="281">
        <v>1497.61</v>
      </c>
      <c r="K989" s="281">
        <v>1507.89</v>
      </c>
      <c r="L989" s="281">
        <v>1554.91</v>
      </c>
      <c r="M989" s="281">
        <v>1555.69</v>
      </c>
      <c r="N989" s="281">
        <v>1495.29</v>
      </c>
      <c r="O989" s="281">
        <v>1462.49</v>
      </c>
      <c r="P989" s="281">
        <v>1455.1</v>
      </c>
      <c r="Q989" s="281">
        <v>1443.27</v>
      </c>
      <c r="R989" s="281">
        <v>1461.93</v>
      </c>
      <c r="S989" s="281">
        <v>1475.07</v>
      </c>
      <c r="T989" s="281">
        <v>1448.56</v>
      </c>
      <c r="U989" s="281">
        <v>1485.84</v>
      </c>
      <c r="V989" s="281">
        <v>1345.86</v>
      </c>
      <c r="W989" s="281">
        <v>1227.8399999999999</v>
      </c>
      <c r="X989" s="281">
        <v>1179.22</v>
      </c>
      <c r="Y989" s="281">
        <v>1123.3900000000001</v>
      </c>
    </row>
    <row r="990" spans="1:25">
      <c r="A990" s="256">
        <v>25</v>
      </c>
      <c r="B990" s="281">
        <v>1124.27</v>
      </c>
      <c r="C990" s="281">
        <v>1127.83</v>
      </c>
      <c r="D990" s="281">
        <v>1130.6300000000001</v>
      </c>
      <c r="E990" s="281">
        <v>1139.33</v>
      </c>
      <c r="F990" s="281">
        <v>1164.5</v>
      </c>
      <c r="G990" s="281">
        <v>1271.0999999999999</v>
      </c>
      <c r="H990" s="281">
        <v>1283.81</v>
      </c>
      <c r="I990" s="281">
        <v>1386.15</v>
      </c>
      <c r="J990" s="281">
        <v>1432.94</v>
      </c>
      <c r="K990" s="281">
        <v>1457.61</v>
      </c>
      <c r="L990" s="281">
        <v>1436.84</v>
      </c>
      <c r="M990" s="281">
        <v>1436.62</v>
      </c>
      <c r="N990" s="281">
        <v>1431.7</v>
      </c>
      <c r="O990" s="281">
        <v>1430.46</v>
      </c>
      <c r="P990" s="281">
        <v>1481.71</v>
      </c>
      <c r="Q990" s="281">
        <v>1425.04</v>
      </c>
      <c r="R990" s="281">
        <v>1329.08</v>
      </c>
      <c r="S990" s="281">
        <v>1440.97</v>
      </c>
      <c r="T990" s="281">
        <v>1328.22</v>
      </c>
      <c r="U990" s="281">
        <v>1377.04</v>
      </c>
      <c r="V990" s="281">
        <v>1259.1099999999999</v>
      </c>
      <c r="W990" s="281">
        <v>1251.3399999999999</v>
      </c>
      <c r="X990" s="281">
        <v>1237.19</v>
      </c>
      <c r="Y990" s="281">
        <v>1224.22</v>
      </c>
    </row>
    <row r="991" spans="1:25">
      <c r="A991" s="256">
        <v>26</v>
      </c>
      <c r="B991" s="281">
        <v>1114.33</v>
      </c>
      <c r="C991" s="281">
        <v>1098.21</v>
      </c>
      <c r="D991" s="281">
        <v>1103.01</v>
      </c>
      <c r="E991" s="281">
        <v>1125.8499999999999</v>
      </c>
      <c r="F991" s="281">
        <v>1109.9100000000001</v>
      </c>
      <c r="G991" s="281">
        <v>1338.37</v>
      </c>
      <c r="H991" s="281">
        <v>1377.47</v>
      </c>
      <c r="I991" s="281">
        <v>1487.2</v>
      </c>
      <c r="J991" s="281">
        <v>1604.08</v>
      </c>
      <c r="K991" s="281">
        <v>1632.75</v>
      </c>
      <c r="L991" s="281">
        <v>1633.84</v>
      </c>
      <c r="M991" s="281">
        <v>1630.89</v>
      </c>
      <c r="N991" s="281">
        <v>1618.5</v>
      </c>
      <c r="O991" s="281">
        <v>1622.76</v>
      </c>
      <c r="P991" s="281">
        <v>1608.39</v>
      </c>
      <c r="Q991" s="281">
        <v>1571.02</v>
      </c>
      <c r="R991" s="281">
        <v>1537.4</v>
      </c>
      <c r="S991" s="281">
        <v>1558.73</v>
      </c>
      <c r="T991" s="281">
        <v>1629.43</v>
      </c>
      <c r="U991" s="281">
        <v>1647</v>
      </c>
      <c r="V991" s="281">
        <v>1478.14</v>
      </c>
      <c r="W991" s="281">
        <v>1355.97</v>
      </c>
      <c r="X991" s="281">
        <v>1290.22</v>
      </c>
      <c r="Y991" s="281">
        <v>1129.02</v>
      </c>
    </row>
    <row r="992" spans="1:25">
      <c r="A992" s="256">
        <v>27</v>
      </c>
      <c r="B992" s="281">
        <v>1127.82</v>
      </c>
      <c r="C992" s="281">
        <v>1123.1400000000001</v>
      </c>
      <c r="D992" s="281">
        <v>1130.57</v>
      </c>
      <c r="E992" s="281">
        <v>1149.55</v>
      </c>
      <c r="F992" s="281">
        <v>1115</v>
      </c>
      <c r="G992" s="281">
        <v>1332.29</v>
      </c>
      <c r="H992" s="281">
        <v>1377.35</v>
      </c>
      <c r="I992" s="281">
        <v>1496.24</v>
      </c>
      <c r="J992" s="281">
        <v>1645.2</v>
      </c>
      <c r="K992" s="281">
        <v>1713.91</v>
      </c>
      <c r="L992" s="281">
        <v>1706.75</v>
      </c>
      <c r="M992" s="281">
        <v>1688.98</v>
      </c>
      <c r="N992" s="281">
        <v>1638.74</v>
      </c>
      <c r="O992" s="281">
        <v>1640.72</v>
      </c>
      <c r="P992" s="281">
        <v>1621.56</v>
      </c>
      <c r="Q992" s="281">
        <v>1621.43</v>
      </c>
      <c r="R992" s="281">
        <v>1599.59</v>
      </c>
      <c r="S992" s="281">
        <v>1612.92</v>
      </c>
      <c r="T992" s="281">
        <v>1609.95</v>
      </c>
      <c r="U992" s="281">
        <v>1619.47</v>
      </c>
      <c r="V992" s="281">
        <v>1411.1</v>
      </c>
      <c r="W992" s="281">
        <v>1308.3800000000001</v>
      </c>
      <c r="X992" s="281">
        <v>1236.5899999999999</v>
      </c>
      <c r="Y992" s="281">
        <v>1131.5</v>
      </c>
    </row>
    <row r="993" spans="1:25">
      <c r="A993" s="256">
        <v>28</v>
      </c>
      <c r="B993" s="281">
        <v>1116.8599999999999</v>
      </c>
      <c r="C993" s="281">
        <v>1067.04</v>
      </c>
      <c r="D993" s="281">
        <v>1062.95</v>
      </c>
      <c r="E993" s="281">
        <v>1068.6099999999999</v>
      </c>
      <c r="F993" s="281">
        <v>1107.9100000000001</v>
      </c>
      <c r="G993" s="281">
        <v>1270.57</v>
      </c>
      <c r="H993" s="281">
        <v>1299.1300000000001</v>
      </c>
      <c r="I993" s="281">
        <v>1392.61</v>
      </c>
      <c r="J993" s="281">
        <v>1492.91</v>
      </c>
      <c r="K993" s="281">
        <v>1600.45</v>
      </c>
      <c r="L993" s="281">
        <v>1610.69</v>
      </c>
      <c r="M993" s="281">
        <v>1603.72</v>
      </c>
      <c r="N993" s="281">
        <v>1575.13</v>
      </c>
      <c r="O993" s="281">
        <v>1586.86</v>
      </c>
      <c r="P993" s="281">
        <v>1578.06</v>
      </c>
      <c r="Q993" s="281">
        <v>1577.02</v>
      </c>
      <c r="R993" s="281">
        <v>1570.89</v>
      </c>
      <c r="S993" s="281">
        <v>1600.17</v>
      </c>
      <c r="T993" s="281">
        <v>1609.87</v>
      </c>
      <c r="U993" s="281">
        <v>1575.28</v>
      </c>
      <c r="V993" s="281">
        <v>1388.63</v>
      </c>
      <c r="W993" s="281">
        <v>1279.1199999999999</v>
      </c>
      <c r="X993" s="281">
        <v>1269.99</v>
      </c>
      <c r="Y993" s="281">
        <v>1185.1300000000001</v>
      </c>
    </row>
    <row r="994" spans="1:25">
      <c r="A994" s="256">
        <v>29</v>
      </c>
      <c r="B994" s="281">
        <v>1376.88</v>
      </c>
      <c r="C994" s="281">
        <v>1359.1</v>
      </c>
      <c r="D994" s="281">
        <v>1356.87</v>
      </c>
      <c r="E994" s="281">
        <v>1357.75</v>
      </c>
      <c r="F994" s="281">
        <v>1341.58</v>
      </c>
      <c r="G994" s="281">
        <v>1346.29</v>
      </c>
      <c r="H994" s="281">
        <v>1403.69</v>
      </c>
      <c r="I994" s="281">
        <v>1478.79</v>
      </c>
      <c r="J994" s="281">
        <v>1633.11</v>
      </c>
      <c r="K994" s="281">
        <v>1702.36</v>
      </c>
      <c r="L994" s="281">
        <v>1694.51</v>
      </c>
      <c r="M994" s="281">
        <v>1691.18</v>
      </c>
      <c r="N994" s="281">
        <v>1696.61</v>
      </c>
      <c r="O994" s="281">
        <v>1786.97</v>
      </c>
      <c r="P994" s="281">
        <v>1724.67</v>
      </c>
      <c r="Q994" s="281">
        <v>1726.38</v>
      </c>
      <c r="R994" s="281">
        <v>1710.79</v>
      </c>
      <c r="S994" s="281">
        <v>1712.41</v>
      </c>
      <c r="T994" s="281">
        <v>1885.56</v>
      </c>
      <c r="U994" s="281">
        <v>1932.44</v>
      </c>
      <c r="V994" s="281">
        <v>1819.34</v>
      </c>
      <c r="W994" s="281">
        <v>1618.16</v>
      </c>
      <c r="X994" s="281">
        <v>1515.79</v>
      </c>
      <c r="Y994" s="281">
        <v>1374.31</v>
      </c>
    </row>
    <row r="995" spans="1:25">
      <c r="A995" s="256">
        <v>30</v>
      </c>
      <c r="B995" s="281">
        <v>1267.8399999999999</v>
      </c>
      <c r="C995" s="281">
        <v>1147.6199999999999</v>
      </c>
      <c r="D995" s="281">
        <v>1148.03</v>
      </c>
      <c r="E995" s="281">
        <v>1202.44</v>
      </c>
      <c r="F995" s="281">
        <v>1176.02</v>
      </c>
      <c r="G995" s="281">
        <v>1190.47</v>
      </c>
      <c r="H995" s="281">
        <v>1207.99</v>
      </c>
      <c r="I995" s="281">
        <v>1384.52</v>
      </c>
      <c r="J995" s="281">
        <v>1503.13</v>
      </c>
      <c r="K995" s="281">
        <v>1584.83</v>
      </c>
      <c r="L995" s="281">
        <v>1613.92</v>
      </c>
      <c r="M995" s="281">
        <v>1623.34</v>
      </c>
      <c r="N995" s="281">
        <v>1629.22</v>
      </c>
      <c r="O995" s="281">
        <v>1633.78</v>
      </c>
      <c r="P995" s="281">
        <v>1776.94</v>
      </c>
      <c r="Q995" s="281">
        <v>1766.33</v>
      </c>
      <c r="R995" s="281">
        <v>1779.49</v>
      </c>
      <c r="S995" s="281">
        <v>1934.93</v>
      </c>
      <c r="T995" s="281">
        <v>1909.51</v>
      </c>
      <c r="U995" s="281">
        <v>1814.17</v>
      </c>
      <c r="V995" s="281">
        <v>1664.97</v>
      </c>
      <c r="W995" s="281">
        <v>1546.06</v>
      </c>
      <c r="X995" s="281">
        <v>1428.78</v>
      </c>
      <c r="Y995" s="281">
        <v>1306.6300000000001</v>
      </c>
    </row>
    <row r="996" spans="1:25">
      <c r="A996" s="256">
        <v>31</v>
      </c>
      <c r="B996" s="281">
        <v>0</v>
      </c>
      <c r="C996" s="281">
        <v>0</v>
      </c>
      <c r="D996" s="281">
        <v>0</v>
      </c>
      <c r="E996" s="281">
        <v>0</v>
      </c>
      <c r="F996" s="281">
        <v>0</v>
      </c>
      <c r="G996" s="281">
        <v>0</v>
      </c>
      <c r="H996" s="281">
        <v>0</v>
      </c>
      <c r="I996" s="281">
        <v>0</v>
      </c>
      <c r="J996" s="281">
        <v>0</v>
      </c>
      <c r="K996" s="281">
        <v>0</v>
      </c>
      <c r="L996" s="281">
        <v>0</v>
      </c>
      <c r="M996" s="281">
        <v>0</v>
      </c>
      <c r="N996" s="281">
        <v>0</v>
      </c>
      <c r="O996" s="281">
        <v>0</v>
      </c>
      <c r="P996" s="281">
        <v>0</v>
      </c>
      <c r="Q996" s="281">
        <v>0</v>
      </c>
      <c r="R996" s="281">
        <v>0</v>
      </c>
      <c r="S996" s="281">
        <v>0</v>
      </c>
      <c r="T996" s="281">
        <v>0</v>
      </c>
      <c r="U996" s="281">
        <v>0</v>
      </c>
      <c r="V996" s="281">
        <v>0</v>
      </c>
      <c r="W996" s="281">
        <v>0</v>
      </c>
      <c r="X996" s="281">
        <v>0</v>
      </c>
      <c r="Y996" s="281">
        <v>0</v>
      </c>
    </row>
    <row r="998" spans="1:25">
      <c r="A998" s="422" t="s">
        <v>212</v>
      </c>
      <c r="B998" s="492" t="s">
        <v>223</v>
      </c>
      <c r="C998" s="492"/>
      <c r="D998" s="492"/>
      <c r="E998" s="492"/>
      <c r="F998" s="492"/>
      <c r="G998" s="492"/>
      <c r="H998" s="492"/>
      <c r="I998" s="492"/>
      <c r="J998" s="492"/>
      <c r="K998" s="492"/>
      <c r="L998" s="492"/>
      <c r="M998" s="492"/>
      <c r="N998" s="492"/>
      <c r="O998" s="492"/>
      <c r="P998" s="492"/>
      <c r="Q998" s="492"/>
      <c r="R998" s="492"/>
      <c r="S998" s="492"/>
      <c r="T998" s="492"/>
      <c r="U998" s="492"/>
      <c r="V998" s="492"/>
      <c r="W998" s="492"/>
      <c r="X998" s="492"/>
      <c r="Y998" s="492"/>
    </row>
    <row r="999" spans="1:25" ht="30">
      <c r="A999" s="422"/>
      <c r="B999" s="280" t="s">
        <v>1</v>
      </c>
      <c r="C999" s="280" t="s">
        <v>2</v>
      </c>
      <c r="D999" s="280" t="s">
        <v>3</v>
      </c>
      <c r="E999" s="280" t="s">
        <v>4</v>
      </c>
      <c r="F999" s="280" t="s">
        <v>5</v>
      </c>
      <c r="G999" s="280" t="s">
        <v>6</v>
      </c>
      <c r="H999" s="280" t="s">
        <v>7</v>
      </c>
      <c r="I999" s="280" t="s">
        <v>8</v>
      </c>
      <c r="J999" s="280" t="s">
        <v>9</v>
      </c>
      <c r="K999" s="280" t="s">
        <v>10</v>
      </c>
      <c r="L999" s="280" t="s">
        <v>11</v>
      </c>
      <c r="M999" s="280" t="s">
        <v>12</v>
      </c>
      <c r="N999" s="280" t="s">
        <v>13</v>
      </c>
      <c r="O999" s="280" t="s">
        <v>14</v>
      </c>
      <c r="P999" s="280" t="s">
        <v>15</v>
      </c>
      <c r="Q999" s="280" t="s">
        <v>16</v>
      </c>
      <c r="R999" s="280" t="s">
        <v>17</v>
      </c>
      <c r="S999" s="280" t="s">
        <v>18</v>
      </c>
      <c r="T999" s="280" t="s">
        <v>19</v>
      </c>
      <c r="U999" s="280" t="s">
        <v>20</v>
      </c>
      <c r="V999" s="280" t="s">
        <v>21</v>
      </c>
      <c r="W999" s="280" t="s">
        <v>22</v>
      </c>
      <c r="X999" s="280" t="s">
        <v>23</v>
      </c>
      <c r="Y999" s="280" t="s">
        <v>24</v>
      </c>
    </row>
    <row r="1000" spans="1:25">
      <c r="A1000" s="256">
        <v>1</v>
      </c>
      <c r="B1000" s="281">
        <v>223.06</v>
      </c>
      <c r="C1000" s="281">
        <v>243.99</v>
      </c>
      <c r="D1000" s="281">
        <v>129.69</v>
      </c>
      <c r="E1000" s="281">
        <v>0</v>
      </c>
      <c r="F1000" s="281">
        <v>0</v>
      </c>
      <c r="G1000" s="281">
        <v>0</v>
      </c>
      <c r="H1000" s="281">
        <v>0</v>
      </c>
      <c r="I1000" s="281">
        <v>0</v>
      </c>
      <c r="J1000" s="281">
        <v>0</v>
      </c>
      <c r="K1000" s="281">
        <v>0</v>
      </c>
      <c r="L1000" s="281">
        <v>0</v>
      </c>
      <c r="M1000" s="281">
        <v>0</v>
      </c>
      <c r="N1000" s="281">
        <v>0</v>
      </c>
      <c r="O1000" s="281">
        <v>0</v>
      </c>
      <c r="P1000" s="281">
        <v>0</v>
      </c>
      <c r="Q1000" s="281">
        <v>0</v>
      </c>
      <c r="R1000" s="281">
        <v>0</v>
      </c>
      <c r="S1000" s="281">
        <v>0</v>
      </c>
      <c r="T1000" s="281">
        <v>0</v>
      </c>
      <c r="U1000" s="281">
        <v>0</v>
      </c>
      <c r="V1000" s="281">
        <v>0</v>
      </c>
      <c r="W1000" s="281">
        <v>17.420000000000002</v>
      </c>
      <c r="X1000" s="281">
        <v>57.5</v>
      </c>
      <c r="Y1000" s="281">
        <v>37.72</v>
      </c>
    </row>
    <row r="1001" spans="1:25">
      <c r="A1001" s="256">
        <v>2</v>
      </c>
      <c r="B1001" s="281">
        <v>0</v>
      </c>
      <c r="C1001" s="281">
        <v>0</v>
      </c>
      <c r="D1001" s="281">
        <v>0</v>
      </c>
      <c r="E1001" s="281">
        <v>0</v>
      </c>
      <c r="F1001" s="281">
        <v>0</v>
      </c>
      <c r="G1001" s="281">
        <v>0</v>
      </c>
      <c r="H1001" s="281">
        <v>0</v>
      </c>
      <c r="I1001" s="281">
        <v>0</v>
      </c>
      <c r="J1001" s="281">
        <v>0</v>
      </c>
      <c r="K1001" s="281">
        <v>0</v>
      </c>
      <c r="L1001" s="281">
        <v>0</v>
      </c>
      <c r="M1001" s="281">
        <v>0</v>
      </c>
      <c r="N1001" s="281">
        <v>0</v>
      </c>
      <c r="O1001" s="281">
        <v>0</v>
      </c>
      <c r="P1001" s="281">
        <v>0</v>
      </c>
      <c r="Q1001" s="281">
        <v>0</v>
      </c>
      <c r="R1001" s="281">
        <v>0</v>
      </c>
      <c r="S1001" s="281">
        <v>0</v>
      </c>
      <c r="T1001" s="281">
        <v>0</v>
      </c>
      <c r="U1001" s="281">
        <v>15.61</v>
      </c>
      <c r="V1001" s="281">
        <v>0</v>
      </c>
      <c r="W1001" s="281">
        <v>0</v>
      </c>
      <c r="X1001" s="281">
        <v>0</v>
      </c>
      <c r="Y1001" s="281">
        <v>0</v>
      </c>
    </row>
    <row r="1002" spans="1:25">
      <c r="A1002" s="256">
        <v>3</v>
      </c>
      <c r="B1002" s="281">
        <v>0</v>
      </c>
      <c r="C1002" s="281">
        <v>2.64</v>
      </c>
      <c r="D1002" s="281">
        <v>0</v>
      </c>
      <c r="E1002" s="281">
        <v>0</v>
      </c>
      <c r="F1002" s="281">
        <v>1.77</v>
      </c>
      <c r="G1002" s="281">
        <v>44.72</v>
      </c>
      <c r="H1002" s="281">
        <v>62.69</v>
      </c>
      <c r="I1002" s="281">
        <v>51.63</v>
      </c>
      <c r="J1002" s="281">
        <v>50.09</v>
      </c>
      <c r="K1002" s="281">
        <v>94.03</v>
      </c>
      <c r="L1002" s="281">
        <v>75.48</v>
      </c>
      <c r="M1002" s="281">
        <v>21.98</v>
      </c>
      <c r="N1002" s="281">
        <v>38.270000000000003</v>
      </c>
      <c r="O1002" s="281">
        <v>291.27999999999997</v>
      </c>
      <c r="P1002" s="281">
        <v>20.7</v>
      </c>
      <c r="Q1002" s="281">
        <v>93.97</v>
      </c>
      <c r="R1002" s="281">
        <v>224.99</v>
      </c>
      <c r="S1002" s="281">
        <v>157.21</v>
      </c>
      <c r="T1002" s="281">
        <v>0</v>
      </c>
      <c r="U1002" s="281">
        <v>0</v>
      </c>
      <c r="V1002" s="281">
        <v>0</v>
      </c>
      <c r="W1002" s="281">
        <v>0</v>
      </c>
      <c r="X1002" s="281">
        <v>0</v>
      </c>
      <c r="Y1002" s="281">
        <v>0</v>
      </c>
    </row>
    <row r="1003" spans="1:25">
      <c r="A1003" s="256">
        <v>4</v>
      </c>
      <c r="B1003" s="281">
        <v>0</v>
      </c>
      <c r="C1003" s="281">
        <v>0</v>
      </c>
      <c r="D1003" s="281">
        <v>0</v>
      </c>
      <c r="E1003" s="281">
        <v>11.15</v>
      </c>
      <c r="F1003" s="281">
        <v>67.34</v>
      </c>
      <c r="G1003" s="281">
        <v>0.26</v>
      </c>
      <c r="H1003" s="281">
        <v>9.49</v>
      </c>
      <c r="I1003" s="281">
        <v>7.89</v>
      </c>
      <c r="J1003" s="281">
        <v>33.03</v>
      </c>
      <c r="K1003" s="281">
        <v>40.450000000000003</v>
      </c>
      <c r="L1003" s="281">
        <v>47.69</v>
      </c>
      <c r="M1003" s="281">
        <v>67.22</v>
      </c>
      <c r="N1003" s="281">
        <v>24.28</v>
      </c>
      <c r="O1003" s="281">
        <v>21.51</v>
      </c>
      <c r="P1003" s="281">
        <v>16.649999999999999</v>
      </c>
      <c r="Q1003" s="281">
        <v>78.290000000000006</v>
      </c>
      <c r="R1003" s="281">
        <v>98.81</v>
      </c>
      <c r="S1003" s="281">
        <v>99.58</v>
      </c>
      <c r="T1003" s="281">
        <v>0</v>
      </c>
      <c r="U1003" s="281">
        <v>564.49</v>
      </c>
      <c r="V1003" s="281">
        <v>465.26</v>
      </c>
      <c r="W1003" s="281">
        <v>219.38</v>
      </c>
      <c r="X1003" s="281">
        <v>0</v>
      </c>
      <c r="Y1003" s="281">
        <v>0</v>
      </c>
    </row>
    <row r="1004" spans="1:25">
      <c r="A1004" s="256">
        <v>5</v>
      </c>
      <c r="B1004" s="281">
        <v>0</v>
      </c>
      <c r="C1004" s="281">
        <v>0</v>
      </c>
      <c r="D1004" s="281">
        <v>53.32</v>
      </c>
      <c r="E1004" s="281">
        <v>129.25</v>
      </c>
      <c r="F1004" s="281">
        <v>182.66</v>
      </c>
      <c r="G1004" s="281">
        <v>7.96</v>
      </c>
      <c r="H1004" s="281">
        <v>4.59</v>
      </c>
      <c r="I1004" s="281">
        <v>0</v>
      </c>
      <c r="J1004" s="281">
        <v>4.3499999999999996</v>
      </c>
      <c r="K1004" s="281">
        <v>1.9</v>
      </c>
      <c r="L1004" s="281">
        <v>0</v>
      </c>
      <c r="M1004" s="281">
        <v>0</v>
      </c>
      <c r="N1004" s="281">
        <v>0</v>
      </c>
      <c r="O1004" s="281">
        <v>0</v>
      </c>
      <c r="P1004" s="281">
        <v>0</v>
      </c>
      <c r="Q1004" s="281">
        <v>0</v>
      </c>
      <c r="R1004" s="281">
        <v>0</v>
      </c>
      <c r="S1004" s="281">
        <v>1.93</v>
      </c>
      <c r="T1004" s="281">
        <v>0</v>
      </c>
      <c r="U1004" s="281">
        <v>0</v>
      </c>
      <c r="V1004" s="281">
        <v>0</v>
      </c>
      <c r="W1004" s="281">
        <v>0</v>
      </c>
      <c r="X1004" s="281">
        <v>222.78</v>
      </c>
      <c r="Y1004" s="281">
        <v>104.41</v>
      </c>
    </row>
    <row r="1005" spans="1:25">
      <c r="A1005" s="256">
        <v>6</v>
      </c>
      <c r="B1005" s="281">
        <v>0</v>
      </c>
      <c r="C1005" s="281">
        <v>0</v>
      </c>
      <c r="D1005" s="281">
        <v>32.869999999999997</v>
      </c>
      <c r="E1005" s="281">
        <v>145.59</v>
      </c>
      <c r="F1005" s="281">
        <v>0</v>
      </c>
      <c r="G1005" s="281">
        <v>0</v>
      </c>
      <c r="H1005" s="281">
        <v>0</v>
      </c>
      <c r="I1005" s="281">
        <v>3.76</v>
      </c>
      <c r="J1005" s="281">
        <v>4.5199999999999996</v>
      </c>
      <c r="K1005" s="281">
        <v>5.42</v>
      </c>
      <c r="L1005" s="281">
        <v>4.3</v>
      </c>
      <c r="M1005" s="281">
        <v>4.43</v>
      </c>
      <c r="N1005" s="281">
        <v>3.58</v>
      </c>
      <c r="O1005" s="281">
        <v>5.73</v>
      </c>
      <c r="P1005" s="281">
        <v>1.91</v>
      </c>
      <c r="Q1005" s="281">
        <v>0.54</v>
      </c>
      <c r="R1005" s="281">
        <v>2</v>
      </c>
      <c r="S1005" s="281">
        <v>11.4</v>
      </c>
      <c r="T1005" s="281">
        <v>0</v>
      </c>
      <c r="U1005" s="281">
        <v>0</v>
      </c>
      <c r="V1005" s="281">
        <v>0</v>
      </c>
      <c r="W1005" s="281">
        <v>0</v>
      </c>
      <c r="X1005" s="281">
        <v>0</v>
      </c>
      <c r="Y1005" s="281">
        <v>0</v>
      </c>
    </row>
    <row r="1006" spans="1:25">
      <c r="A1006" s="256">
        <v>7</v>
      </c>
      <c r="B1006" s="281">
        <v>46.04</v>
      </c>
      <c r="C1006" s="281">
        <v>26.4</v>
      </c>
      <c r="D1006" s="281">
        <v>192.4</v>
      </c>
      <c r="E1006" s="281">
        <v>258.55</v>
      </c>
      <c r="F1006" s="281">
        <v>26.58</v>
      </c>
      <c r="G1006" s="281">
        <v>419.25</v>
      </c>
      <c r="H1006" s="281">
        <v>50.28</v>
      </c>
      <c r="I1006" s="281">
        <v>1.3</v>
      </c>
      <c r="J1006" s="281">
        <v>0</v>
      </c>
      <c r="K1006" s="281">
        <v>72.709999999999994</v>
      </c>
      <c r="L1006" s="281">
        <v>149.59</v>
      </c>
      <c r="M1006" s="281">
        <v>100.16</v>
      </c>
      <c r="N1006" s="281">
        <v>190.92</v>
      </c>
      <c r="O1006" s="281">
        <v>51.43</v>
      </c>
      <c r="P1006" s="281">
        <v>66.099999999999994</v>
      </c>
      <c r="Q1006" s="281">
        <v>62.11</v>
      </c>
      <c r="R1006" s="281">
        <v>50.27</v>
      </c>
      <c r="S1006" s="281">
        <v>13.43</v>
      </c>
      <c r="T1006" s="281">
        <v>0</v>
      </c>
      <c r="U1006" s="281">
        <v>0</v>
      </c>
      <c r="V1006" s="281">
        <v>0</v>
      </c>
      <c r="W1006" s="281">
        <v>0</v>
      </c>
      <c r="X1006" s="281">
        <v>0</v>
      </c>
      <c r="Y1006" s="281">
        <v>0</v>
      </c>
    </row>
    <row r="1007" spans="1:25">
      <c r="A1007" s="256">
        <v>8</v>
      </c>
      <c r="B1007" s="281">
        <v>115.56</v>
      </c>
      <c r="C1007" s="281">
        <v>270.12</v>
      </c>
      <c r="D1007" s="281">
        <v>455.52</v>
      </c>
      <c r="E1007" s="281">
        <v>1592.25</v>
      </c>
      <c r="F1007" s="281">
        <v>71.86</v>
      </c>
      <c r="G1007" s="281">
        <v>206.64</v>
      </c>
      <c r="H1007" s="281">
        <v>133.84</v>
      </c>
      <c r="I1007" s="281">
        <v>358.49</v>
      </c>
      <c r="J1007" s="281">
        <v>439.61</v>
      </c>
      <c r="K1007" s="281">
        <v>244.19</v>
      </c>
      <c r="L1007" s="281">
        <v>255.51</v>
      </c>
      <c r="M1007" s="281">
        <v>103.89</v>
      </c>
      <c r="N1007" s="281">
        <v>36.090000000000003</v>
      </c>
      <c r="O1007" s="281">
        <v>17.850000000000001</v>
      </c>
      <c r="P1007" s="281">
        <v>17.600000000000001</v>
      </c>
      <c r="Q1007" s="281">
        <v>100.43</v>
      </c>
      <c r="R1007" s="281">
        <v>140.54</v>
      </c>
      <c r="S1007" s="281">
        <v>141.37</v>
      </c>
      <c r="T1007" s="281">
        <v>88.17</v>
      </c>
      <c r="U1007" s="281">
        <v>0</v>
      </c>
      <c r="V1007" s="281">
        <v>0</v>
      </c>
      <c r="W1007" s="281">
        <v>0</v>
      </c>
      <c r="X1007" s="281">
        <v>0</v>
      </c>
      <c r="Y1007" s="281">
        <v>0</v>
      </c>
    </row>
    <row r="1008" spans="1:25">
      <c r="A1008" s="256">
        <v>9</v>
      </c>
      <c r="B1008" s="281">
        <v>0</v>
      </c>
      <c r="C1008" s="281">
        <v>0</v>
      </c>
      <c r="D1008" s="281">
        <v>0</v>
      </c>
      <c r="E1008" s="281">
        <v>0</v>
      </c>
      <c r="F1008" s="281">
        <v>58.3</v>
      </c>
      <c r="G1008" s="281">
        <v>247.24</v>
      </c>
      <c r="H1008" s="281">
        <v>316.3</v>
      </c>
      <c r="I1008" s="281">
        <v>119.31</v>
      </c>
      <c r="J1008" s="281">
        <v>161.41</v>
      </c>
      <c r="K1008" s="281">
        <v>188.25</v>
      </c>
      <c r="L1008" s="281">
        <v>153.66</v>
      </c>
      <c r="M1008" s="281">
        <v>97.98</v>
      </c>
      <c r="N1008" s="281">
        <v>49.85</v>
      </c>
      <c r="O1008" s="281">
        <v>17.62</v>
      </c>
      <c r="P1008" s="281">
        <v>10.06</v>
      </c>
      <c r="Q1008" s="281">
        <v>0</v>
      </c>
      <c r="R1008" s="281">
        <v>3.91</v>
      </c>
      <c r="S1008" s="281">
        <v>0</v>
      </c>
      <c r="T1008" s="281">
        <v>0</v>
      </c>
      <c r="U1008" s="281">
        <v>0</v>
      </c>
      <c r="V1008" s="281">
        <v>0</v>
      </c>
      <c r="W1008" s="281">
        <v>0</v>
      </c>
      <c r="X1008" s="281">
        <v>0</v>
      </c>
      <c r="Y1008" s="281">
        <v>0</v>
      </c>
    </row>
    <row r="1009" spans="1:25">
      <c r="A1009" s="256">
        <v>10</v>
      </c>
      <c r="B1009" s="281">
        <v>0</v>
      </c>
      <c r="C1009" s="281">
        <v>0</v>
      </c>
      <c r="D1009" s="281">
        <v>0</v>
      </c>
      <c r="E1009" s="281">
        <v>0</v>
      </c>
      <c r="F1009" s="281">
        <v>116.02</v>
      </c>
      <c r="G1009" s="281">
        <v>48.53</v>
      </c>
      <c r="H1009" s="281">
        <v>28.99</v>
      </c>
      <c r="I1009" s="281">
        <v>42.86</v>
      </c>
      <c r="J1009" s="281">
        <v>30.04</v>
      </c>
      <c r="K1009" s="281">
        <v>38.1</v>
      </c>
      <c r="L1009" s="281">
        <v>17.48</v>
      </c>
      <c r="M1009" s="281">
        <v>53.97</v>
      </c>
      <c r="N1009" s="281">
        <v>9.33</v>
      </c>
      <c r="O1009" s="281">
        <v>83.24</v>
      </c>
      <c r="P1009" s="281">
        <v>89.84</v>
      </c>
      <c r="Q1009" s="281">
        <v>107.59</v>
      </c>
      <c r="R1009" s="281">
        <v>77.569999999999993</v>
      </c>
      <c r="S1009" s="281">
        <v>40.72</v>
      </c>
      <c r="T1009" s="281">
        <v>65.58</v>
      </c>
      <c r="U1009" s="281">
        <v>0</v>
      </c>
      <c r="V1009" s="281">
        <v>0</v>
      </c>
      <c r="W1009" s="281">
        <v>0</v>
      </c>
      <c r="X1009" s="281">
        <v>0</v>
      </c>
      <c r="Y1009" s="281">
        <v>0</v>
      </c>
    </row>
    <row r="1010" spans="1:25">
      <c r="A1010" s="256">
        <v>11</v>
      </c>
      <c r="B1010" s="281">
        <v>86.43</v>
      </c>
      <c r="C1010" s="281">
        <v>83.34</v>
      </c>
      <c r="D1010" s="281">
        <v>44.02</v>
      </c>
      <c r="E1010" s="281">
        <v>0</v>
      </c>
      <c r="F1010" s="281">
        <v>0</v>
      </c>
      <c r="G1010" s="281">
        <v>0</v>
      </c>
      <c r="H1010" s="281">
        <v>0</v>
      </c>
      <c r="I1010" s="281">
        <v>0</v>
      </c>
      <c r="J1010" s="281">
        <v>0</v>
      </c>
      <c r="K1010" s="281">
        <v>0</v>
      </c>
      <c r="L1010" s="281">
        <v>0</v>
      </c>
      <c r="M1010" s="281">
        <v>0</v>
      </c>
      <c r="N1010" s="281">
        <v>0</v>
      </c>
      <c r="O1010" s="281">
        <v>0</v>
      </c>
      <c r="P1010" s="281">
        <v>0</v>
      </c>
      <c r="Q1010" s="281">
        <v>0</v>
      </c>
      <c r="R1010" s="281">
        <v>82</v>
      </c>
      <c r="S1010" s="281">
        <v>42.46</v>
      </c>
      <c r="T1010" s="281">
        <v>0</v>
      </c>
      <c r="U1010" s="281">
        <v>0</v>
      </c>
      <c r="V1010" s="281">
        <v>0</v>
      </c>
      <c r="W1010" s="281">
        <v>0</v>
      </c>
      <c r="X1010" s="281">
        <v>141.74</v>
      </c>
      <c r="Y1010" s="281">
        <v>180.49</v>
      </c>
    </row>
    <row r="1011" spans="1:25">
      <c r="A1011" s="256">
        <v>12</v>
      </c>
      <c r="B1011" s="281">
        <v>214.47</v>
      </c>
      <c r="C1011" s="281">
        <v>234.85</v>
      </c>
      <c r="D1011" s="281">
        <v>220.18</v>
      </c>
      <c r="E1011" s="281">
        <v>0</v>
      </c>
      <c r="F1011" s="281">
        <v>0</v>
      </c>
      <c r="G1011" s="281">
        <v>0</v>
      </c>
      <c r="H1011" s="281">
        <v>0</v>
      </c>
      <c r="I1011" s="281">
        <v>0</v>
      </c>
      <c r="J1011" s="281">
        <v>0</v>
      </c>
      <c r="K1011" s="281">
        <v>0</v>
      </c>
      <c r="L1011" s="281">
        <v>0</v>
      </c>
      <c r="M1011" s="281">
        <v>0</v>
      </c>
      <c r="N1011" s="281">
        <v>0</v>
      </c>
      <c r="O1011" s="281">
        <v>0</v>
      </c>
      <c r="P1011" s="281">
        <v>0</v>
      </c>
      <c r="Q1011" s="281">
        <v>0</v>
      </c>
      <c r="R1011" s="281">
        <v>0</v>
      </c>
      <c r="S1011" s="281">
        <v>36.57</v>
      </c>
      <c r="T1011" s="281">
        <v>0</v>
      </c>
      <c r="U1011" s="281">
        <v>0</v>
      </c>
      <c r="V1011" s="281">
        <v>0</v>
      </c>
      <c r="W1011" s="281">
        <v>0</v>
      </c>
      <c r="X1011" s="281">
        <v>0</v>
      </c>
      <c r="Y1011" s="281">
        <v>0</v>
      </c>
    </row>
    <row r="1012" spans="1:25">
      <c r="A1012" s="256">
        <v>13</v>
      </c>
      <c r="B1012" s="281">
        <v>0</v>
      </c>
      <c r="C1012" s="281">
        <v>0</v>
      </c>
      <c r="D1012" s="281">
        <v>0</v>
      </c>
      <c r="E1012" s="281">
        <v>0</v>
      </c>
      <c r="F1012" s="281">
        <v>0.34</v>
      </c>
      <c r="G1012" s="281">
        <v>0</v>
      </c>
      <c r="H1012" s="281">
        <v>0</v>
      </c>
      <c r="I1012" s="281">
        <v>0</v>
      </c>
      <c r="J1012" s="281">
        <v>0</v>
      </c>
      <c r="K1012" s="281">
        <v>0</v>
      </c>
      <c r="L1012" s="281">
        <v>0</v>
      </c>
      <c r="M1012" s="281">
        <v>0</v>
      </c>
      <c r="N1012" s="281">
        <v>0</v>
      </c>
      <c r="O1012" s="281">
        <v>0</v>
      </c>
      <c r="P1012" s="281">
        <v>0</v>
      </c>
      <c r="Q1012" s="281">
        <v>0</v>
      </c>
      <c r="R1012" s="281">
        <v>0</v>
      </c>
      <c r="S1012" s="281">
        <v>0</v>
      </c>
      <c r="T1012" s="281">
        <v>0</v>
      </c>
      <c r="U1012" s="281">
        <v>0</v>
      </c>
      <c r="V1012" s="281">
        <v>0</v>
      </c>
      <c r="W1012" s="281">
        <v>0</v>
      </c>
      <c r="X1012" s="281">
        <v>0</v>
      </c>
      <c r="Y1012" s="281">
        <v>0</v>
      </c>
    </row>
    <row r="1013" spans="1:25">
      <c r="A1013" s="256">
        <v>14</v>
      </c>
      <c r="B1013" s="281">
        <v>0</v>
      </c>
      <c r="C1013" s="281">
        <v>0</v>
      </c>
      <c r="D1013" s="281">
        <v>0</v>
      </c>
      <c r="E1013" s="281">
        <v>0</v>
      </c>
      <c r="F1013" s="281">
        <v>51.21</v>
      </c>
      <c r="G1013" s="281">
        <v>0</v>
      </c>
      <c r="H1013" s="281">
        <v>123.48</v>
      </c>
      <c r="I1013" s="281">
        <v>135.97</v>
      </c>
      <c r="J1013" s="281">
        <v>0</v>
      </c>
      <c r="K1013" s="281">
        <v>0</v>
      </c>
      <c r="L1013" s="281">
        <v>81.739999999999995</v>
      </c>
      <c r="M1013" s="281">
        <v>207.78</v>
      </c>
      <c r="N1013" s="281">
        <v>297.33999999999997</v>
      </c>
      <c r="O1013" s="281">
        <v>0</v>
      </c>
      <c r="P1013" s="281">
        <v>0</v>
      </c>
      <c r="Q1013" s="281">
        <v>0</v>
      </c>
      <c r="R1013" s="281">
        <v>0</v>
      </c>
      <c r="S1013" s="281">
        <v>0</v>
      </c>
      <c r="T1013" s="281">
        <v>0</v>
      </c>
      <c r="U1013" s="281">
        <v>0</v>
      </c>
      <c r="V1013" s="281">
        <v>0</v>
      </c>
      <c r="W1013" s="281">
        <v>0</v>
      </c>
      <c r="X1013" s="281">
        <v>0</v>
      </c>
      <c r="Y1013" s="281">
        <v>0</v>
      </c>
    </row>
    <row r="1014" spans="1:25">
      <c r="A1014" s="256">
        <v>15</v>
      </c>
      <c r="B1014" s="281">
        <v>0</v>
      </c>
      <c r="C1014" s="281">
        <v>0</v>
      </c>
      <c r="D1014" s="281">
        <v>0</v>
      </c>
      <c r="E1014" s="281">
        <v>0</v>
      </c>
      <c r="F1014" s="281">
        <v>0</v>
      </c>
      <c r="G1014" s="281">
        <v>0</v>
      </c>
      <c r="H1014" s="281">
        <v>0.03</v>
      </c>
      <c r="I1014" s="281">
        <v>0</v>
      </c>
      <c r="J1014" s="281">
        <v>0</v>
      </c>
      <c r="K1014" s="281">
        <v>0</v>
      </c>
      <c r="L1014" s="281">
        <v>0</v>
      </c>
      <c r="M1014" s="281">
        <v>0</v>
      </c>
      <c r="N1014" s="281">
        <v>0</v>
      </c>
      <c r="O1014" s="281">
        <v>0</v>
      </c>
      <c r="P1014" s="281">
        <v>24.97</v>
      </c>
      <c r="Q1014" s="281">
        <v>0</v>
      </c>
      <c r="R1014" s="281">
        <v>0</v>
      </c>
      <c r="S1014" s="281">
        <v>0</v>
      </c>
      <c r="T1014" s="281">
        <v>0</v>
      </c>
      <c r="U1014" s="281">
        <v>0</v>
      </c>
      <c r="V1014" s="281">
        <v>0</v>
      </c>
      <c r="W1014" s="281">
        <v>0</v>
      </c>
      <c r="X1014" s="281">
        <v>0</v>
      </c>
      <c r="Y1014" s="281">
        <v>0</v>
      </c>
    </row>
    <row r="1015" spans="1:25">
      <c r="A1015" s="256">
        <v>16</v>
      </c>
      <c r="B1015" s="281">
        <v>0</v>
      </c>
      <c r="C1015" s="281">
        <v>0</v>
      </c>
      <c r="D1015" s="281">
        <v>0</v>
      </c>
      <c r="E1015" s="281">
        <v>0</v>
      </c>
      <c r="F1015" s="281">
        <v>0</v>
      </c>
      <c r="G1015" s="281">
        <v>0</v>
      </c>
      <c r="H1015" s="281">
        <v>0</v>
      </c>
      <c r="I1015" s="281">
        <v>0</v>
      </c>
      <c r="J1015" s="281">
        <v>0</v>
      </c>
      <c r="K1015" s="281">
        <v>0</v>
      </c>
      <c r="L1015" s="281">
        <v>0</v>
      </c>
      <c r="M1015" s="281">
        <v>0</v>
      </c>
      <c r="N1015" s="281">
        <v>0</v>
      </c>
      <c r="O1015" s="281">
        <v>0</v>
      </c>
      <c r="P1015" s="281">
        <v>0</v>
      </c>
      <c r="Q1015" s="281">
        <v>0</v>
      </c>
      <c r="R1015" s="281">
        <v>0</v>
      </c>
      <c r="S1015" s="281">
        <v>7.18</v>
      </c>
      <c r="T1015" s="281">
        <v>0</v>
      </c>
      <c r="U1015" s="281">
        <v>22.04</v>
      </c>
      <c r="V1015" s="281">
        <v>0</v>
      </c>
      <c r="W1015" s="281">
        <v>0</v>
      </c>
      <c r="X1015" s="281">
        <v>76.349999999999994</v>
      </c>
      <c r="Y1015" s="281">
        <v>0</v>
      </c>
    </row>
    <row r="1016" spans="1:25">
      <c r="A1016" s="256">
        <v>17</v>
      </c>
      <c r="B1016" s="281">
        <v>21.05</v>
      </c>
      <c r="C1016" s="281">
        <v>18.8</v>
      </c>
      <c r="D1016" s="281">
        <v>53.01</v>
      </c>
      <c r="E1016" s="281">
        <v>73.64</v>
      </c>
      <c r="F1016" s="281">
        <v>25.42</v>
      </c>
      <c r="G1016" s="281">
        <v>33.549999999999997</v>
      </c>
      <c r="H1016" s="281">
        <v>74.28</v>
      </c>
      <c r="I1016" s="281">
        <v>0.85</v>
      </c>
      <c r="J1016" s="281">
        <v>0</v>
      </c>
      <c r="K1016" s="281">
        <v>0</v>
      </c>
      <c r="L1016" s="281">
        <v>19.12</v>
      </c>
      <c r="M1016" s="281">
        <v>0.61</v>
      </c>
      <c r="N1016" s="281">
        <v>133.32</v>
      </c>
      <c r="O1016" s="281">
        <v>93.92</v>
      </c>
      <c r="P1016" s="281">
        <v>126.97</v>
      </c>
      <c r="Q1016" s="281">
        <v>80.55</v>
      </c>
      <c r="R1016" s="281">
        <v>207</v>
      </c>
      <c r="S1016" s="281">
        <v>228.85</v>
      </c>
      <c r="T1016" s="281">
        <v>0</v>
      </c>
      <c r="U1016" s="281">
        <v>0</v>
      </c>
      <c r="V1016" s="281">
        <v>0</v>
      </c>
      <c r="W1016" s="281">
        <v>0</v>
      </c>
      <c r="X1016" s="281">
        <v>0</v>
      </c>
      <c r="Y1016" s="281">
        <v>0</v>
      </c>
    </row>
    <row r="1017" spans="1:25">
      <c r="A1017" s="256">
        <v>18</v>
      </c>
      <c r="B1017" s="281">
        <v>0</v>
      </c>
      <c r="C1017" s="281">
        <v>0</v>
      </c>
      <c r="D1017" s="281">
        <v>42.9</v>
      </c>
      <c r="E1017" s="281">
        <v>64.77</v>
      </c>
      <c r="F1017" s="281">
        <v>105.6</v>
      </c>
      <c r="G1017" s="281">
        <v>104.52</v>
      </c>
      <c r="H1017" s="281">
        <v>93.61</v>
      </c>
      <c r="I1017" s="281">
        <v>14.42</v>
      </c>
      <c r="J1017" s="281">
        <v>10.52</v>
      </c>
      <c r="K1017" s="281">
        <v>37.85</v>
      </c>
      <c r="L1017" s="281">
        <v>44.91</v>
      </c>
      <c r="M1017" s="281">
        <v>20.58</v>
      </c>
      <c r="N1017" s="281">
        <v>86.72</v>
      </c>
      <c r="O1017" s="281">
        <v>139.84</v>
      </c>
      <c r="P1017" s="281">
        <v>200.17</v>
      </c>
      <c r="Q1017" s="281">
        <v>222.45</v>
      </c>
      <c r="R1017" s="281">
        <v>457.89</v>
      </c>
      <c r="S1017" s="281">
        <v>376.99</v>
      </c>
      <c r="T1017" s="281">
        <v>456.44</v>
      </c>
      <c r="U1017" s="281">
        <v>296.55</v>
      </c>
      <c r="V1017" s="281">
        <v>172.83</v>
      </c>
      <c r="W1017" s="281">
        <v>60.09</v>
      </c>
      <c r="X1017" s="281">
        <v>33.020000000000003</v>
      </c>
      <c r="Y1017" s="281">
        <v>0</v>
      </c>
    </row>
    <row r="1018" spans="1:25">
      <c r="A1018" s="256">
        <v>19</v>
      </c>
      <c r="B1018" s="281">
        <v>30.5</v>
      </c>
      <c r="C1018" s="281">
        <v>42.38</v>
      </c>
      <c r="D1018" s="281">
        <v>122.48</v>
      </c>
      <c r="E1018" s="281">
        <v>49.12</v>
      </c>
      <c r="F1018" s="281">
        <v>76.94</v>
      </c>
      <c r="G1018" s="281">
        <v>24.86</v>
      </c>
      <c r="H1018" s="281">
        <v>40.43</v>
      </c>
      <c r="I1018" s="281">
        <v>0</v>
      </c>
      <c r="J1018" s="281">
        <v>0</v>
      </c>
      <c r="K1018" s="281">
        <v>0</v>
      </c>
      <c r="L1018" s="281">
        <v>0</v>
      </c>
      <c r="M1018" s="281">
        <v>62.77</v>
      </c>
      <c r="N1018" s="281">
        <v>102.06</v>
      </c>
      <c r="O1018" s="281">
        <v>262.70999999999998</v>
      </c>
      <c r="P1018" s="281">
        <v>306.18</v>
      </c>
      <c r="Q1018" s="281">
        <v>25.4</v>
      </c>
      <c r="R1018" s="281">
        <v>42.57</v>
      </c>
      <c r="S1018" s="281">
        <v>21.01</v>
      </c>
      <c r="T1018" s="281">
        <v>0</v>
      </c>
      <c r="U1018" s="281">
        <v>0</v>
      </c>
      <c r="V1018" s="281">
        <v>0</v>
      </c>
      <c r="W1018" s="281">
        <v>28.46</v>
      </c>
      <c r="X1018" s="281">
        <v>0</v>
      </c>
      <c r="Y1018" s="281">
        <v>0</v>
      </c>
    </row>
    <row r="1019" spans="1:25">
      <c r="A1019" s="256">
        <v>20</v>
      </c>
      <c r="B1019" s="281">
        <v>0</v>
      </c>
      <c r="C1019" s="281">
        <v>0</v>
      </c>
      <c r="D1019" s="281">
        <v>0</v>
      </c>
      <c r="E1019" s="281">
        <v>0</v>
      </c>
      <c r="F1019" s="281">
        <v>4.49</v>
      </c>
      <c r="G1019" s="281">
        <v>76.540000000000006</v>
      </c>
      <c r="H1019" s="281">
        <v>0</v>
      </c>
      <c r="I1019" s="281">
        <v>0</v>
      </c>
      <c r="J1019" s="281">
        <v>0</v>
      </c>
      <c r="K1019" s="281">
        <v>0</v>
      </c>
      <c r="L1019" s="281">
        <v>0</v>
      </c>
      <c r="M1019" s="281">
        <v>0</v>
      </c>
      <c r="N1019" s="281">
        <v>0</v>
      </c>
      <c r="O1019" s="281">
        <v>0</v>
      </c>
      <c r="P1019" s="281">
        <v>0</v>
      </c>
      <c r="Q1019" s="281">
        <v>0</v>
      </c>
      <c r="R1019" s="281">
        <v>0</v>
      </c>
      <c r="S1019" s="281">
        <v>0</v>
      </c>
      <c r="T1019" s="281">
        <v>0</v>
      </c>
      <c r="U1019" s="281">
        <v>0</v>
      </c>
      <c r="V1019" s="281">
        <v>0</v>
      </c>
      <c r="W1019" s="281">
        <v>0</v>
      </c>
      <c r="X1019" s="281">
        <v>0</v>
      </c>
      <c r="Y1019" s="281">
        <v>0</v>
      </c>
    </row>
    <row r="1020" spans="1:25">
      <c r="A1020" s="256">
        <v>21</v>
      </c>
      <c r="B1020" s="281">
        <v>0</v>
      </c>
      <c r="C1020" s="281">
        <v>0</v>
      </c>
      <c r="D1020" s="281">
        <v>0</v>
      </c>
      <c r="E1020" s="281">
        <v>0</v>
      </c>
      <c r="F1020" s="281">
        <v>0</v>
      </c>
      <c r="G1020" s="281">
        <v>172</v>
      </c>
      <c r="H1020" s="281">
        <v>0</v>
      </c>
      <c r="I1020" s="281">
        <v>13.53</v>
      </c>
      <c r="J1020" s="281">
        <v>11.46</v>
      </c>
      <c r="K1020" s="281">
        <v>0</v>
      </c>
      <c r="L1020" s="281">
        <v>0</v>
      </c>
      <c r="M1020" s="281">
        <v>0</v>
      </c>
      <c r="N1020" s="281">
        <v>0</v>
      </c>
      <c r="O1020" s="281">
        <v>12.38</v>
      </c>
      <c r="P1020" s="281">
        <v>10.09</v>
      </c>
      <c r="Q1020" s="281">
        <v>51.96</v>
      </c>
      <c r="R1020" s="281">
        <v>53.76</v>
      </c>
      <c r="S1020" s="281">
        <v>48.99</v>
      </c>
      <c r="T1020" s="281">
        <v>0</v>
      </c>
      <c r="U1020" s="281">
        <v>0</v>
      </c>
      <c r="V1020" s="281">
        <v>0</v>
      </c>
      <c r="W1020" s="281">
        <v>0</v>
      </c>
      <c r="X1020" s="281">
        <v>0</v>
      </c>
      <c r="Y1020" s="281">
        <v>0</v>
      </c>
    </row>
    <row r="1021" spans="1:25">
      <c r="A1021" s="256">
        <v>22</v>
      </c>
      <c r="B1021" s="281">
        <v>0.01</v>
      </c>
      <c r="C1021" s="281">
        <v>40.93</v>
      </c>
      <c r="D1021" s="281">
        <v>66.69</v>
      </c>
      <c r="E1021" s="281">
        <v>101.01</v>
      </c>
      <c r="F1021" s="281">
        <v>209.47</v>
      </c>
      <c r="G1021" s="281">
        <v>135.56</v>
      </c>
      <c r="H1021" s="281">
        <v>157.6</v>
      </c>
      <c r="I1021" s="281">
        <v>242.62</v>
      </c>
      <c r="J1021" s="281">
        <v>272.81</v>
      </c>
      <c r="K1021" s="281">
        <v>268.91000000000003</v>
      </c>
      <c r="L1021" s="281">
        <v>230.9</v>
      </c>
      <c r="M1021" s="281">
        <v>258.57</v>
      </c>
      <c r="N1021" s="281">
        <v>227.81</v>
      </c>
      <c r="O1021" s="281">
        <v>242.39</v>
      </c>
      <c r="P1021" s="281">
        <v>212.66</v>
      </c>
      <c r="Q1021" s="281">
        <v>214.81</v>
      </c>
      <c r="R1021" s="281">
        <v>315.79000000000002</v>
      </c>
      <c r="S1021" s="281">
        <v>329.79</v>
      </c>
      <c r="T1021" s="281">
        <v>188.12</v>
      </c>
      <c r="U1021" s="281">
        <v>76.17</v>
      </c>
      <c r="V1021" s="281">
        <v>13.08</v>
      </c>
      <c r="W1021" s="281">
        <v>0</v>
      </c>
      <c r="X1021" s="281">
        <v>0</v>
      </c>
      <c r="Y1021" s="281">
        <v>0</v>
      </c>
    </row>
    <row r="1022" spans="1:25">
      <c r="A1022" s="256">
        <v>23</v>
      </c>
      <c r="B1022" s="281">
        <v>0</v>
      </c>
      <c r="C1022" s="281">
        <v>0</v>
      </c>
      <c r="D1022" s="281">
        <v>0</v>
      </c>
      <c r="E1022" s="281">
        <v>0.12</v>
      </c>
      <c r="F1022" s="281">
        <v>1.53</v>
      </c>
      <c r="G1022" s="281">
        <v>77.86</v>
      </c>
      <c r="H1022" s="281">
        <v>32.58</v>
      </c>
      <c r="I1022" s="281">
        <v>107.95</v>
      </c>
      <c r="J1022" s="281">
        <v>148.02000000000001</v>
      </c>
      <c r="K1022" s="281">
        <v>117.24</v>
      </c>
      <c r="L1022" s="281">
        <v>65.760000000000005</v>
      </c>
      <c r="M1022" s="281">
        <v>11.34</v>
      </c>
      <c r="N1022" s="281">
        <v>23.98</v>
      </c>
      <c r="O1022" s="281">
        <v>0</v>
      </c>
      <c r="P1022" s="281">
        <v>59.35</v>
      </c>
      <c r="Q1022" s="281">
        <v>0</v>
      </c>
      <c r="R1022" s="281">
        <v>0</v>
      </c>
      <c r="S1022" s="281">
        <v>45</v>
      </c>
      <c r="T1022" s="281">
        <v>9.3000000000000007</v>
      </c>
      <c r="U1022" s="281">
        <v>0</v>
      </c>
      <c r="V1022" s="281">
        <v>0</v>
      </c>
      <c r="W1022" s="281">
        <v>0</v>
      </c>
      <c r="X1022" s="281">
        <v>0</v>
      </c>
      <c r="Y1022" s="281">
        <v>0</v>
      </c>
    </row>
    <row r="1023" spans="1:25">
      <c r="A1023" s="256">
        <v>24</v>
      </c>
      <c r="B1023" s="281">
        <v>0</v>
      </c>
      <c r="C1023" s="281">
        <v>0.11</v>
      </c>
      <c r="D1023" s="281">
        <v>0</v>
      </c>
      <c r="E1023" s="281">
        <v>103.11</v>
      </c>
      <c r="F1023" s="281">
        <v>103.84</v>
      </c>
      <c r="G1023" s="281">
        <v>134.08000000000001</v>
      </c>
      <c r="H1023" s="281">
        <v>226.6</v>
      </c>
      <c r="I1023" s="281">
        <v>281.24</v>
      </c>
      <c r="J1023" s="281">
        <v>277.52999999999997</v>
      </c>
      <c r="K1023" s="281">
        <v>162.72999999999999</v>
      </c>
      <c r="L1023" s="281">
        <v>287.61</v>
      </c>
      <c r="M1023" s="281">
        <v>78.94</v>
      </c>
      <c r="N1023" s="281">
        <v>360.33</v>
      </c>
      <c r="O1023" s="281">
        <v>305.5</v>
      </c>
      <c r="P1023" s="281">
        <v>297.81</v>
      </c>
      <c r="Q1023" s="281">
        <v>306.94</v>
      </c>
      <c r="R1023" s="281">
        <v>442.82</v>
      </c>
      <c r="S1023" s="281">
        <v>244.11</v>
      </c>
      <c r="T1023" s="281">
        <v>177.13</v>
      </c>
      <c r="U1023" s="281">
        <v>96.15</v>
      </c>
      <c r="V1023" s="281">
        <v>23.88</v>
      </c>
      <c r="W1023" s="281">
        <v>0</v>
      </c>
      <c r="X1023" s="281">
        <v>0</v>
      </c>
      <c r="Y1023" s="281">
        <v>0</v>
      </c>
    </row>
    <row r="1024" spans="1:25">
      <c r="A1024" s="256">
        <v>25</v>
      </c>
      <c r="B1024" s="281">
        <v>0</v>
      </c>
      <c r="C1024" s="281">
        <v>0</v>
      </c>
      <c r="D1024" s="281">
        <v>6.11</v>
      </c>
      <c r="E1024" s="281">
        <v>0</v>
      </c>
      <c r="F1024" s="281">
        <v>29.25</v>
      </c>
      <c r="G1024" s="281">
        <v>71.040000000000006</v>
      </c>
      <c r="H1024" s="281">
        <v>103.09</v>
      </c>
      <c r="I1024" s="281">
        <v>103.05</v>
      </c>
      <c r="J1024" s="281">
        <v>136.30000000000001</v>
      </c>
      <c r="K1024" s="281">
        <v>160.69</v>
      </c>
      <c r="L1024" s="281">
        <v>141.77000000000001</v>
      </c>
      <c r="M1024" s="281">
        <v>216.93</v>
      </c>
      <c r="N1024" s="281">
        <v>216.21</v>
      </c>
      <c r="O1024" s="281">
        <v>209.77</v>
      </c>
      <c r="P1024" s="281">
        <v>103.63</v>
      </c>
      <c r="Q1024" s="281">
        <v>191.79</v>
      </c>
      <c r="R1024" s="281">
        <v>307.44</v>
      </c>
      <c r="S1024" s="281">
        <v>213.05</v>
      </c>
      <c r="T1024" s="281">
        <v>6.68</v>
      </c>
      <c r="U1024" s="281">
        <v>110.16</v>
      </c>
      <c r="V1024" s="281">
        <v>66.209999999999994</v>
      </c>
      <c r="W1024" s="281">
        <v>0</v>
      </c>
      <c r="X1024" s="281">
        <v>0</v>
      </c>
      <c r="Y1024" s="281">
        <v>0</v>
      </c>
    </row>
    <row r="1025" spans="1:25">
      <c r="A1025" s="256">
        <v>26</v>
      </c>
      <c r="B1025" s="281">
        <v>0</v>
      </c>
      <c r="C1025" s="281">
        <v>0</v>
      </c>
      <c r="D1025" s="281">
        <v>25.74</v>
      </c>
      <c r="E1025" s="281">
        <v>208.86</v>
      </c>
      <c r="F1025" s="281">
        <v>279.77</v>
      </c>
      <c r="G1025" s="281">
        <v>139.47999999999999</v>
      </c>
      <c r="H1025" s="281">
        <v>256.69</v>
      </c>
      <c r="I1025" s="281">
        <v>257.31</v>
      </c>
      <c r="J1025" s="281">
        <v>364.01</v>
      </c>
      <c r="K1025" s="281">
        <v>154.34</v>
      </c>
      <c r="L1025" s="281">
        <v>159.47</v>
      </c>
      <c r="M1025" s="281">
        <v>69.180000000000007</v>
      </c>
      <c r="N1025" s="281">
        <v>129.87</v>
      </c>
      <c r="O1025" s="281">
        <v>145.16999999999999</v>
      </c>
      <c r="P1025" s="281">
        <v>290.47000000000003</v>
      </c>
      <c r="Q1025" s="281">
        <v>302.31</v>
      </c>
      <c r="R1025" s="281">
        <v>345.95</v>
      </c>
      <c r="S1025" s="281">
        <v>173.26</v>
      </c>
      <c r="T1025" s="281">
        <v>107</v>
      </c>
      <c r="U1025" s="281">
        <v>0</v>
      </c>
      <c r="V1025" s="281">
        <v>0</v>
      </c>
      <c r="W1025" s="281">
        <v>45.18</v>
      </c>
      <c r="X1025" s="281">
        <v>9.68</v>
      </c>
      <c r="Y1025" s="281">
        <v>0</v>
      </c>
    </row>
    <row r="1026" spans="1:25">
      <c r="A1026" s="256">
        <v>27</v>
      </c>
      <c r="B1026" s="281">
        <v>0</v>
      </c>
      <c r="C1026" s="281">
        <v>0</v>
      </c>
      <c r="D1026" s="281">
        <v>2.9</v>
      </c>
      <c r="E1026" s="281">
        <v>0</v>
      </c>
      <c r="F1026" s="281">
        <v>122.35</v>
      </c>
      <c r="G1026" s="281">
        <v>48.39</v>
      </c>
      <c r="H1026" s="281">
        <v>131.5</v>
      </c>
      <c r="I1026" s="281">
        <v>181.58</v>
      </c>
      <c r="J1026" s="281">
        <v>121.72</v>
      </c>
      <c r="K1026" s="281">
        <v>55.13</v>
      </c>
      <c r="L1026" s="281">
        <v>56.99</v>
      </c>
      <c r="M1026" s="281">
        <v>132.94999999999999</v>
      </c>
      <c r="N1026" s="281">
        <v>265.12</v>
      </c>
      <c r="O1026" s="281">
        <v>132.99</v>
      </c>
      <c r="P1026" s="281">
        <v>131.80000000000001</v>
      </c>
      <c r="Q1026" s="281">
        <v>140.22</v>
      </c>
      <c r="R1026" s="281">
        <v>255.62</v>
      </c>
      <c r="S1026" s="281">
        <v>132.49</v>
      </c>
      <c r="T1026" s="281">
        <v>10.199999999999999</v>
      </c>
      <c r="U1026" s="281">
        <v>0</v>
      </c>
      <c r="V1026" s="281">
        <v>97.88</v>
      </c>
      <c r="W1026" s="281">
        <v>73.84</v>
      </c>
      <c r="X1026" s="281">
        <v>7.52</v>
      </c>
      <c r="Y1026" s="281">
        <v>0</v>
      </c>
    </row>
    <row r="1027" spans="1:25">
      <c r="A1027" s="256">
        <v>28</v>
      </c>
      <c r="B1027" s="281">
        <v>0.14000000000000001</v>
      </c>
      <c r="C1027" s="281">
        <v>129.9</v>
      </c>
      <c r="D1027" s="281">
        <v>129.49</v>
      </c>
      <c r="E1027" s="281">
        <v>213.24</v>
      </c>
      <c r="F1027" s="281">
        <v>198.71</v>
      </c>
      <c r="G1027" s="281">
        <v>134.36000000000001</v>
      </c>
      <c r="H1027" s="281">
        <v>129.69</v>
      </c>
      <c r="I1027" s="281">
        <v>181.84</v>
      </c>
      <c r="J1027" s="281">
        <v>189.35</v>
      </c>
      <c r="K1027" s="281">
        <v>47.77</v>
      </c>
      <c r="L1027" s="281">
        <v>166.98</v>
      </c>
      <c r="M1027" s="281">
        <v>201.89</v>
      </c>
      <c r="N1027" s="281">
        <v>105.92</v>
      </c>
      <c r="O1027" s="281">
        <v>12.3</v>
      </c>
      <c r="P1027" s="281">
        <v>67.48</v>
      </c>
      <c r="Q1027" s="281">
        <v>211.94</v>
      </c>
      <c r="R1027" s="281">
        <v>218.22</v>
      </c>
      <c r="S1027" s="281">
        <v>215.27</v>
      </c>
      <c r="T1027" s="281">
        <v>175.22</v>
      </c>
      <c r="U1027" s="281">
        <v>198.22</v>
      </c>
      <c r="V1027" s="281">
        <v>193.49</v>
      </c>
      <c r="W1027" s="281">
        <v>121.58</v>
      </c>
      <c r="X1027" s="281">
        <v>0</v>
      </c>
      <c r="Y1027" s="281">
        <v>0</v>
      </c>
    </row>
    <row r="1028" spans="1:25">
      <c r="A1028" s="256">
        <v>29</v>
      </c>
      <c r="B1028" s="281">
        <v>31.22</v>
      </c>
      <c r="C1028" s="281">
        <v>66.09</v>
      </c>
      <c r="D1028" s="281">
        <v>99.71</v>
      </c>
      <c r="E1028" s="281">
        <v>16.88</v>
      </c>
      <c r="F1028" s="281">
        <v>0</v>
      </c>
      <c r="G1028" s="281">
        <v>0.27</v>
      </c>
      <c r="H1028" s="281">
        <v>32.32</v>
      </c>
      <c r="I1028" s="281">
        <v>135.37</v>
      </c>
      <c r="J1028" s="281">
        <v>250.27</v>
      </c>
      <c r="K1028" s="281">
        <v>201.68</v>
      </c>
      <c r="L1028" s="281">
        <v>259.77</v>
      </c>
      <c r="M1028" s="281">
        <v>329.95</v>
      </c>
      <c r="N1028" s="281">
        <v>56.31</v>
      </c>
      <c r="O1028" s="281">
        <v>80.44</v>
      </c>
      <c r="P1028" s="281">
        <v>120.56</v>
      </c>
      <c r="Q1028" s="281">
        <v>41.34</v>
      </c>
      <c r="R1028" s="281">
        <v>57.18</v>
      </c>
      <c r="S1028" s="281">
        <v>156.29</v>
      </c>
      <c r="T1028" s="281">
        <v>44.31</v>
      </c>
      <c r="U1028" s="281">
        <v>41.95</v>
      </c>
      <c r="V1028" s="281">
        <v>117.69</v>
      </c>
      <c r="W1028" s="281">
        <v>127.54</v>
      </c>
      <c r="X1028" s="281">
        <v>0</v>
      </c>
      <c r="Y1028" s="281">
        <v>0</v>
      </c>
    </row>
    <row r="1029" spans="1:25">
      <c r="A1029" s="256">
        <v>30</v>
      </c>
      <c r="B1029" s="281">
        <v>9.0299999999999994</v>
      </c>
      <c r="C1029" s="281">
        <v>138.55000000000001</v>
      </c>
      <c r="D1029" s="281">
        <v>0</v>
      </c>
      <c r="E1029" s="281">
        <v>0</v>
      </c>
      <c r="F1029" s="281">
        <v>85.31</v>
      </c>
      <c r="G1029" s="281">
        <v>46.94</v>
      </c>
      <c r="H1029" s="281">
        <v>132.53</v>
      </c>
      <c r="I1029" s="281">
        <v>144.44999999999999</v>
      </c>
      <c r="J1029" s="281">
        <v>49.66</v>
      </c>
      <c r="K1029" s="281">
        <v>1.68</v>
      </c>
      <c r="L1029" s="281">
        <v>1.56</v>
      </c>
      <c r="M1029" s="281">
        <v>16.29</v>
      </c>
      <c r="N1029" s="281">
        <v>2.2000000000000002</v>
      </c>
      <c r="O1029" s="281">
        <v>42.44</v>
      </c>
      <c r="P1029" s="281">
        <v>72.09</v>
      </c>
      <c r="Q1029" s="281">
        <v>219.17</v>
      </c>
      <c r="R1029" s="281">
        <v>248.31</v>
      </c>
      <c r="S1029" s="281">
        <v>866.23</v>
      </c>
      <c r="T1029" s="281">
        <v>904.86</v>
      </c>
      <c r="U1029" s="281">
        <v>154.81</v>
      </c>
      <c r="V1029" s="281">
        <v>115.11</v>
      </c>
      <c r="W1029" s="281">
        <v>0</v>
      </c>
      <c r="X1029" s="281">
        <v>0</v>
      </c>
      <c r="Y1029" s="281">
        <v>0.16</v>
      </c>
    </row>
    <row r="1030" spans="1:25">
      <c r="A1030" s="256">
        <v>31</v>
      </c>
      <c r="B1030" s="281">
        <v>0</v>
      </c>
      <c r="C1030" s="281">
        <v>0</v>
      </c>
      <c r="D1030" s="281">
        <v>0</v>
      </c>
      <c r="E1030" s="281">
        <v>0</v>
      </c>
      <c r="F1030" s="281">
        <v>0</v>
      </c>
      <c r="G1030" s="281">
        <v>0</v>
      </c>
      <c r="H1030" s="281">
        <v>0</v>
      </c>
      <c r="I1030" s="281">
        <v>0</v>
      </c>
      <c r="J1030" s="281">
        <v>0</v>
      </c>
      <c r="K1030" s="281">
        <v>0</v>
      </c>
      <c r="L1030" s="281">
        <v>0</v>
      </c>
      <c r="M1030" s="281">
        <v>0</v>
      </c>
      <c r="N1030" s="281">
        <v>0</v>
      </c>
      <c r="O1030" s="281">
        <v>0</v>
      </c>
      <c r="P1030" s="281">
        <v>0</v>
      </c>
      <c r="Q1030" s="281">
        <v>0</v>
      </c>
      <c r="R1030" s="281">
        <v>0</v>
      </c>
      <c r="S1030" s="281">
        <v>0</v>
      </c>
      <c r="T1030" s="281">
        <v>0</v>
      </c>
      <c r="U1030" s="281">
        <v>0</v>
      </c>
      <c r="V1030" s="281">
        <v>0</v>
      </c>
      <c r="W1030" s="281">
        <v>0</v>
      </c>
      <c r="X1030" s="281">
        <v>0</v>
      </c>
      <c r="Y1030" s="281">
        <v>0</v>
      </c>
    </row>
    <row r="1032" spans="1:25">
      <c r="A1032" s="422" t="s">
        <v>212</v>
      </c>
      <c r="B1032" s="492" t="s">
        <v>315</v>
      </c>
      <c r="C1032" s="492"/>
      <c r="D1032" s="492"/>
      <c r="E1032" s="492"/>
      <c r="F1032" s="492"/>
      <c r="G1032" s="492"/>
      <c r="H1032" s="492"/>
      <c r="I1032" s="492"/>
      <c r="J1032" s="492"/>
      <c r="K1032" s="492"/>
      <c r="L1032" s="492"/>
      <c r="M1032" s="492"/>
      <c r="N1032" s="492"/>
      <c r="O1032" s="492"/>
      <c r="P1032" s="492"/>
      <c r="Q1032" s="492"/>
      <c r="R1032" s="492"/>
      <c r="S1032" s="492"/>
      <c r="T1032" s="492"/>
      <c r="U1032" s="492"/>
      <c r="V1032" s="492"/>
      <c r="W1032" s="492"/>
      <c r="X1032" s="492"/>
      <c r="Y1032" s="492"/>
    </row>
    <row r="1033" spans="1:25" ht="30">
      <c r="A1033" s="422"/>
      <c r="B1033" s="280" t="s">
        <v>1</v>
      </c>
      <c r="C1033" s="280" t="s">
        <v>2</v>
      </c>
      <c r="D1033" s="280" t="s">
        <v>3</v>
      </c>
      <c r="E1033" s="280" t="s">
        <v>4</v>
      </c>
      <c r="F1033" s="280" t="s">
        <v>5</v>
      </c>
      <c r="G1033" s="280" t="s">
        <v>6</v>
      </c>
      <c r="H1033" s="280" t="s">
        <v>7</v>
      </c>
      <c r="I1033" s="280" t="s">
        <v>8</v>
      </c>
      <c r="J1033" s="280" t="s">
        <v>9</v>
      </c>
      <c r="K1033" s="280" t="s">
        <v>10</v>
      </c>
      <c r="L1033" s="280" t="s">
        <v>11</v>
      </c>
      <c r="M1033" s="280" t="s">
        <v>12</v>
      </c>
      <c r="N1033" s="280" t="s">
        <v>13</v>
      </c>
      <c r="O1033" s="280" t="s">
        <v>14</v>
      </c>
      <c r="P1033" s="280" t="s">
        <v>15</v>
      </c>
      <c r="Q1033" s="280" t="s">
        <v>16</v>
      </c>
      <c r="R1033" s="280" t="s">
        <v>17</v>
      </c>
      <c r="S1033" s="280" t="s">
        <v>18</v>
      </c>
      <c r="T1033" s="280" t="s">
        <v>19</v>
      </c>
      <c r="U1033" s="280" t="s">
        <v>20</v>
      </c>
      <c r="V1033" s="280" t="s">
        <v>21</v>
      </c>
      <c r="W1033" s="280" t="s">
        <v>22</v>
      </c>
      <c r="X1033" s="280" t="s">
        <v>23</v>
      </c>
      <c r="Y1033" s="280" t="s">
        <v>24</v>
      </c>
    </row>
    <row r="1034" spans="1:25">
      <c r="A1034" s="256">
        <v>1</v>
      </c>
      <c r="B1034" s="281">
        <v>0</v>
      </c>
      <c r="C1034" s="281">
        <v>0</v>
      </c>
      <c r="D1034" s="281">
        <v>0</v>
      </c>
      <c r="E1034" s="281">
        <v>373.7</v>
      </c>
      <c r="F1034" s="281">
        <v>58.15</v>
      </c>
      <c r="G1034" s="281">
        <v>504.94</v>
      </c>
      <c r="H1034" s="281">
        <v>397.15</v>
      </c>
      <c r="I1034" s="281">
        <v>380.99</v>
      </c>
      <c r="J1034" s="281">
        <v>254</v>
      </c>
      <c r="K1034" s="281">
        <v>168.09</v>
      </c>
      <c r="L1034" s="281">
        <v>129.27000000000001</v>
      </c>
      <c r="M1034" s="281">
        <v>279.47000000000003</v>
      </c>
      <c r="N1034" s="281">
        <v>269.33</v>
      </c>
      <c r="O1034" s="281">
        <v>249.43</v>
      </c>
      <c r="P1034" s="281">
        <v>336.27</v>
      </c>
      <c r="Q1034" s="281">
        <v>385.44</v>
      </c>
      <c r="R1034" s="281">
        <v>293.27</v>
      </c>
      <c r="S1034" s="281">
        <v>203.94</v>
      </c>
      <c r="T1034" s="281">
        <v>425.49</v>
      </c>
      <c r="U1034" s="281">
        <v>438.99</v>
      </c>
      <c r="V1034" s="281">
        <v>131.12</v>
      </c>
      <c r="W1034" s="281">
        <v>0.19</v>
      </c>
      <c r="X1034" s="281">
        <v>0</v>
      </c>
      <c r="Y1034" s="281">
        <v>0</v>
      </c>
    </row>
    <row r="1035" spans="1:25">
      <c r="A1035" s="256">
        <v>2</v>
      </c>
      <c r="B1035" s="281">
        <v>259.8</v>
      </c>
      <c r="C1035" s="281">
        <v>391.57</v>
      </c>
      <c r="D1035" s="281">
        <v>243.46</v>
      </c>
      <c r="E1035" s="281">
        <v>185.81</v>
      </c>
      <c r="F1035" s="281">
        <v>232.34</v>
      </c>
      <c r="G1035" s="281">
        <v>643.32000000000005</v>
      </c>
      <c r="H1035" s="281">
        <v>814.56</v>
      </c>
      <c r="I1035" s="281">
        <v>858.16</v>
      </c>
      <c r="J1035" s="281">
        <v>787.73</v>
      </c>
      <c r="K1035" s="281">
        <v>653.53</v>
      </c>
      <c r="L1035" s="281">
        <v>789.38</v>
      </c>
      <c r="M1035" s="281">
        <v>729.59</v>
      </c>
      <c r="N1035" s="281">
        <v>386.04</v>
      </c>
      <c r="O1035" s="281">
        <v>700.51</v>
      </c>
      <c r="P1035" s="281">
        <v>776.6</v>
      </c>
      <c r="Q1035" s="281">
        <v>692.81</v>
      </c>
      <c r="R1035" s="281">
        <v>247.03</v>
      </c>
      <c r="S1035" s="281">
        <v>925.71</v>
      </c>
      <c r="T1035" s="281">
        <v>26.3</v>
      </c>
      <c r="U1035" s="281">
        <v>0</v>
      </c>
      <c r="V1035" s="281">
        <v>157.29</v>
      </c>
      <c r="W1035" s="281">
        <v>486.7</v>
      </c>
      <c r="X1035" s="281">
        <v>926.9</v>
      </c>
      <c r="Y1035" s="281">
        <v>201.82</v>
      </c>
    </row>
    <row r="1036" spans="1:25">
      <c r="A1036" s="256">
        <v>3</v>
      </c>
      <c r="B1036" s="281">
        <v>163.9</v>
      </c>
      <c r="C1036" s="281">
        <v>82.45</v>
      </c>
      <c r="D1036" s="281">
        <v>127.22</v>
      </c>
      <c r="E1036" s="281">
        <v>166.49</v>
      </c>
      <c r="F1036" s="281">
        <v>129.1</v>
      </c>
      <c r="G1036" s="281">
        <v>194.28</v>
      </c>
      <c r="H1036" s="281">
        <v>383.41</v>
      </c>
      <c r="I1036" s="281">
        <v>251.45</v>
      </c>
      <c r="J1036" s="281">
        <v>241.09</v>
      </c>
      <c r="K1036" s="281">
        <v>150.13</v>
      </c>
      <c r="L1036" s="281">
        <v>170.57</v>
      </c>
      <c r="M1036" s="281">
        <v>138.19999999999999</v>
      </c>
      <c r="N1036" s="281">
        <v>26.75</v>
      </c>
      <c r="O1036" s="281">
        <v>14.83</v>
      </c>
      <c r="P1036" s="281">
        <v>32.380000000000003</v>
      </c>
      <c r="Q1036" s="281">
        <v>0</v>
      </c>
      <c r="R1036" s="281">
        <v>14.49</v>
      </c>
      <c r="S1036" s="281">
        <v>0</v>
      </c>
      <c r="T1036" s="281">
        <v>564.85</v>
      </c>
      <c r="U1036" s="281">
        <v>163.81</v>
      </c>
      <c r="V1036" s="281">
        <v>598.42999999999995</v>
      </c>
      <c r="W1036" s="281">
        <v>1039.57</v>
      </c>
      <c r="X1036" s="281">
        <v>969.88</v>
      </c>
      <c r="Y1036" s="281">
        <v>970.05</v>
      </c>
    </row>
    <row r="1037" spans="1:25">
      <c r="A1037" s="256">
        <v>4</v>
      </c>
      <c r="B1037" s="281">
        <v>314.74</v>
      </c>
      <c r="C1037" s="281">
        <v>286.8</v>
      </c>
      <c r="D1037" s="281">
        <v>84.78</v>
      </c>
      <c r="E1037" s="281">
        <v>0</v>
      </c>
      <c r="F1037" s="281">
        <v>4.6399999999999997</v>
      </c>
      <c r="G1037" s="281">
        <v>19.3</v>
      </c>
      <c r="H1037" s="281">
        <v>369.33</v>
      </c>
      <c r="I1037" s="281">
        <v>768.66</v>
      </c>
      <c r="J1037" s="281">
        <v>778.52</v>
      </c>
      <c r="K1037" s="281">
        <v>627.13</v>
      </c>
      <c r="L1037" s="281">
        <v>678.83</v>
      </c>
      <c r="M1037" s="281">
        <v>382.65</v>
      </c>
      <c r="N1037" s="281">
        <v>633.69000000000005</v>
      </c>
      <c r="O1037" s="281">
        <v>436.55</v>
      </c>
      <c r="P1037" s="281">
        <v>561.5</v>
      </c>
      <c r="Q1037" s="281">
        <v>79.11</v>
      </c>
      <c r="R1037" s="281">
        <v>37.22</v>
      </c>
      <c r="S1037" s="281">
        <v>99.8</v>
      </c>
      <c r="T1037" s="281">
        <v>839.68</v>
      </c>
      <c r="U1037" s="281">
        <v>0</v>
      </c>
      <c r="V1037" s="281">
        <v>1.38</v>
      </c>
      <c r="W1037" s="281">
        <v>9.17</v>
      </c>
      <c r="X1037" s="281">
        <v>889.17</v>
      </c>
      <c r="Y1037" s="281">
        <v>882.67</v>
      </c>
    </row>
    <row r="1038" spans="1:25">
      <c r="A1038" s="256">
        <v>5</v>
      </c>
      <c r="B1038" s="281">
        <v>839.76</v>
      </c>
      <c r="C1038" s="281">
        <v>387.01</v>
      </c>
      <c r="D1038" s="281">
        <v>0</v>
      </c>
      <c r="E1038" s="281">
        <v>0</v>
      </c>
      <c r="F1038" s="281">
        <v>0</v>
      </c>
      <c r="G1038" s="281">
        <v>46.16</v>
      </c>
      <c r="H1038" s="281">
        <v>129.19</v>
      </c>
      <c r="I1038" s="281">
        <v>85.08</v>
      </c>
      <c r="J1038" s="281">
        <v>267.58999999999997</v>
      </c>
      <c r="K1038" s="281">
        <v>612.04999999999995</v>
      </c>
      <c r="L1038" s="281">
        <v>614.16</v>
      </c>
      <c r="M1038" s="281">
        <v>634.94000000000005</v>
      </c>
      <c r="N1038" s="281">
        <v>653.82000000000005</v>
      </c>
      <c r="O1038" s="281">
        <v>605.25</v>
      </c>
      <c r="P1038" s="281">
        <v>632.98</v>
      </c>
      <c r="Q1038" s="281">
        <v>770.31</v>
      </c>
      <c r="R1038" s="281">
        <v>283.98</v>
      </c>
      <c r="S1038" s="281">
        <v>162</v>
      </c>
      <c r="T1038" s="281">
        <v>770.16</v>
      </c>
      <c r="U1038" s="281">
        <v>675.75</v>
      </c>
      <c r="V1038" s="281">
        <v>705.62</v>
      </c>
      <c r="W1038" s="281">
        <v>747.71</v>
      </c>
      <c r="X1038" s="281">
        <v>7.46</v>
      </c>
      <c r="Y1038" s="281">
        <v>21.71</v>
      </c>
    </row>
    <row r="1039" spans="1:25">
      <c r="A1039" s="256">
        <v>6</v>
      </c>
      <c r="B1039" s="281">
        <v>607.15</v>
      </c>
      <c r="C1039" s="281">
        <v>692.57</v>
      </c>
      <c r="D1039" s="281">
        <v>0</v>
      </c>
      <c r="E1039" s="281">
        <v>0</v>
      </c>
      <c r="F1039" s="281">
        <v>127.64</v>
      </c>
      <c r="G1039" s="281">
        <v>708.51</v>
      </c>
      <c r="H1039" s="281">
        <v>221.76</v>
      </c>
      <c r="I1039" s="281">
        <v>489.22</v>
      </c>
      <c r="J1039" s="281">
        <v>139.22</v>
      </c>
      <c r="K1039" s="281">
        <v>537.47</v>
      </c>
      <c r="L1039" s="281">
        <v>389.17</v>
      </c>
      <c r="M1039" s="281">
        <v>823.17</v>
      </c>
      <c r="N1039" s="281">
        <v>821.07</v>
      </c>
      <c r="O1039" s="281">
        <v>374.84</v>
      </c>
      <c r="P1039" s="281">
        <v>151.11000000000001</v>
      </c>
      <c r="Q1039" s="281">
        <v>766.9</v>
      </c>
      <c r="R1039" s="281">
        <v>80.569999999999993</v>
      </c>
      <c r="S1039" s="281">
        <v>975.63</v>
      </c>
      <c r="T1039" s="281">
        <v>781.59</v>
      </c>
      <c r="U1039" s="281">
        <v>598.44000000000005</v>
      </c>
      <c r="V1039" s="281">
        <v>613.54</v>
      </c>
      <c r="W1039" s="281">
        <v>793.73</v>
      </c>
      <c r="X1039" s="281">
        <v>600.30999999999995</v>
      </c>
      <c r="Y1039" s="281">
        <v>599.13</v>
      </c>
    </row>
    <row r="1040" spans="1:25">
      <c r="A1040" s="256">
        <v>7</v>
      </c>
      <c r="B1040" s="281">
        <v>54.48</v>
      </c>
      <c r="C1040" s="281">
        <v>53.64</v>
      </c>
      <c r="D1040" s="281">
        <v>9.5500000000000007</v>
      </c>
      <c r="E1040" s="281">
        <v>12.58</v>
      </c>
      <c r="F1040" s="281">
        <v>0</v>
      </c>
      <c r="G1040" s="281">
        <v>0</v>
      </c>
      <c r="H1040" s="281">
        <v>2.27</v>
      </c>
      <c r="I1040" s="281">
        <v>93.7</v>
      </c>
      <c r="J1040" s="281">
        <v>156.96</v>
      </c>
      <c r="K1040" s="281">
        <v>0</v>
      </c>
      <c r="L1040" s="281">
        <v>0</v>
      </c>
      <c r="M1040" s="281">
        <v>0</v>
      </c>
      <c r="N1040" s="281">
        <v>0</v>
      </c>
      <c r="O1040" s="281">
        <v>34.58</v>
      </c>
      <c r="P1040" s="281">
        <v>78.28</v>
      </c>
      <c r="Q1040" s="281">
        <v>64.64</v>
      </c>
      <c r="R1040" s="281">
        <v>170.04</v>
      </c>
      <c r="S1040" s="281">
        <v>350.13</v>
      </c>
      <c r="T1040" s="281">
        <v>307.58999999999997</v>
      </c>
      <c r="U1040" s="281">
        <v>190.46</v>
      </c>
      <c r="V1040" s="281">
        <v>211.23</v>
      </c>
      <c r="W1040" s="281">
        <v>26.19</v>
      </c>
      <c r="X1040" s="281">
        <v>149.54</v>
      </c>
      <c r="Y1040" s="281">
        <v>39.83</v>
      </c>
    </row>
    <row r="1041" spans="1:25">
      <c r="A1041" s="256">
        <v>8</v>
      </c>
      <c r="B1041" s="281">
        <v>15.31</v>
      </c>
      <c r="C1041" s="281">
        <v>0</v>
      </c>
      <c r="D1041" s="281">
        <v>0</v>
      </c>
      <c r="E1041" s="281">
        <v>0</v>
      </c>
      <c r="F1041" s="281">
        <v>0</v>
      </c>
      <c r="G1041" s="281">
        <v>0</v>
      </c>
      <c r="H1041" s="281">
        <v>3.8</v>
      </c>
      <c r="I1041" s="281">
        <v>0</v>
      </c>
      <c r="J1041" s="281">
        <v>0</v>
      </c>
      <c r="K1041" s="281">
        <v>0</v>
      </c>
      <c r="L1041" s="281">
        <v>0</v>
      </c>
      <c r="M1041" s="281">
        <v>0</v>
      </c>
      <c r="N1041" s="281">
        <v>0</v>
      </c>
      <c r="O1041" s="281">
        <v>12.31</v>
      </c>
      <c r="P1041" s="281">
        <v>10.39</v>
      </c>
      <c r="Q1041" s="281">
        <v>6.88</v>
      </c>
      <c r="R1041" s="281">
        <v>3.91</v>
      </c>
      <c r="S1041" s="281">
        <v>0</v>
      </c>
      <c r="T1041" s="281">
        <v>2.0499999999999998</v>
      </c>
      <c r="U1041" s="281">
        <v>1143.8699999999999</v>
      </c>
      <c r="V1041" s="281">
        <v>402.27</v>
      </c>
      <c r="W1041" s="281">
        <v>316.66000000000003</v>
      </c>
      <c r="X1041" s="281">
        <v>870.61</v>
      </c>
      <c r="Y1041" s="281">
        <v>866.9</v>
      </c>
    </row>
    <row r="1042" spans="1:25">
      <c r="A1042" s="256">
        <v>9</v>
      </c>
      <c r="B1042" s="281">
        <v>848.57</v>
      </c>
      <c r="C1042" s="281">
        <v>835.1</v>
      </c>
      <c r="D1042" s="281">
        <v>141.5</v>
      </c>
      <c r="E1042" s="281">
        <v>152.77000000000001</v>
      </c>
      <c r="F1042" s="281">
        <v>0</v>
      </c>
      <c r="G1042" s="281">
        <v>0</v>
      </c>
      <c r="H1042" s="281">
        <v>0</v>
      </c>
      <c r="I1042" s="281">
        <v>0</v>
      </c>
      <c r="J1042" s="281">
        <v>0</v>
      </c>
      <c r="K1042" s="281">
        <v>0</v>
      </c>
      <c r="L1042" s="281">
        <v>0</v>
      </c>
      <c r="M1042" s="281">
        <v>0</v>
      </c>
      <c r="N1042" s="281">
        <v>0</v>
      </c>
      <c r="O1042" s="281">
        <v>0</v>
      </c>
      <c r="P1042" s="281">
        <v>0</v>
      </c>
      <c r="Q1042" s="281">
        <v>13.47</v>
      </c>
      <c r="R1042" s="281">
        <v>34.15</v>
      </c>
      <c r="S1042" s="281">
        <v>32.03</v>
      </c>
      <c r="T1042" s="281">
        <v>71.28</v>
      </c>
      <c r="U1042" s="281">
        <v>549.88</v>
      </c>
      <c r="V1042" s="281">
        <v>114.36</v>
      </c>
      <c r="W1042" s="281">
        <v>185.26</v>
      </c>
      <c r="X1042" s="281">
        <v>861.15</v>
      </c>
      <c r="Y1042" s="281">
        <v>241.08</v>
      </c>
    </row>
    <row r="1043" spans="1:25">
      <c r="A1043" s="256">
        <v>10</v>
      </c>
      <c r="B1043" s="281">
        <v>752.27</v>
      </c>
      <c r="C1043" s="281">
        <v>803.5</v>
      </c>
      <c r="D1043" s="281">
        <v>76.58</v>
      </c>
      <c r="E1043" s="281">
        <v>203.5</v>
      </c>
      <c r="F1043" s="281">
        <v>0</v>
      </c>
      <c r="G1043" s="281">
        <v>93.13</v>
      </c>
      <c r="H1043" s="281">
        <v>605.69000000000005</v>
      </c>
      <c r="I1043" s="281">
        <v>547.86</v>
      </c>
      <c r="J1043" s="281">
        <v>426.84</v>
      </c>
      <c r="K1043" s="281">
        <v>344.03</v>
      </c>
      <c r="L1043" s="281">
        <v>362.82</v>
      </c>
      <c r="M1043" s="281">
        <v>640.70000000000005</v>
      </c>
      <c r="N1043" s="281">
        <v>631.80999999999995</v>
      </c>
      <c r="O1043" s="281">
        <v>568.70000000000005</v>
      </c>
      <c r="P1043" s="281">
        <v>318.52999999999997</v>
      </c>
      <c r="Q1043" s="281">
        <v>468.09</v>
      </c>
      <c r="R1043" s="281">
        <v>657.72</v>
      </c>
      <c r="S1043" s="281">
        <v>481.51</v>
      </c>
      <c r="T1043" s="281">
        <v>348.8</v>
      </c>
      <c r="U1043" s="281">
        <v>941.88</v>
      </c>
      <c r="V1043" s="281">
        <v>935.87</v>
      </c>
      <c r="W1043" s="281">
        <v>835.94</v>
      </c>
      <c r="X1043" s="281">
        <v>783.6</v>
      </c>
      <c r="Y1043" s="281">
        <v>770.19</v>
      </c>
    </row>
    <row r="1044" spans="1:25">
      <c r="A1044" s="256">
        <v>11</v>
      </c>
      <c r="B1044" s="281">
        <v>16.63</v>
      </c>
      <c r="C1044" s="281">
        <v>18.670000000000002</v>
      </c>
      <c r="D1044" s="281">
        <v>21.66</v>
      </c>
      <c r="E1044" s="281">
        <v>726.34</v>
      </c>
      <c r="F1044" s="281">
        <v>676.98</v>
      </c>
      <c r="G1044" s="281">
        <v>680.72</v>
      </c>
      <c r="H1044" s="281">
        <v>811.69</v>
      </c>
      <c r="I1044" s="281">
        <v>731.11</v>
      </c>
      <c r="J1044" s="281">
        <v>706.33</v>
      </c>
      <c r="K1044" s="281">
        <v>704.84</v>
      </c>
      <c r="L1044" s="281">
        <v>741.49</v>
      </c>
      <c r="M1044" s="281">
        <v>704.03</v>
      </c>
      <c r="N1044" s="281">
        <v>697.93</v>
      </c>
      <c r="O1044" s="281">
        <v>670.47</v>
      </c>
      <c r="P1044" s="281">
        <v>625.05999999999995</v>
      </c>
      <c r="Q1044" s="281">
        <v>640.82000000000005</v>
      </c>
      <c r="R1044" s="281">
        <v>552.70000000000005</v>
      </c>
      <c r="S1044" s="281">
        <v>650.95000000000005</v>
      </c>
      <c r="T1044" s="281">
        <v>685.53</v>
      </c>
      <c r="U1044" s="281">
        <v>701.89</v>
      </c>
      <c r="V1044" s="281">
        <v>710.26</v>
      </c>
      <c r="W1044" s="281">
        <v>730.57</v>
      </c>
      <c r="X1044" s="281">
        <v>0</v>
      </c>
      <c r="Y1044" s="281">
        <v>0</v>
      </c>
    </row>
    <row r="1045" spans="1:25">
      <c r="A1045" s="256">
        <v>12</v>
      </c>
      <c r="B1045" s="281">
        <v>2.61</v>
      </c>
      <c r="C1045" s="281">
        <v>2.42</v>
      </c>
      <c r="D1045" s="281">
        <v>3.25</v>
      </c>
      <c r="E1045" s="281">
        <v>587.70000000000005</v>
      </c>
      <c r="F1045" s="281">
        <v>569.47</v>
      </c>
      <c r="G1045" s="281">
        <v>589.04999999999995</v>
      </c>
      <c r="H1045" s="281">
        <v>627.57000000000005</v>
      </c>
      <c r="I1045" s="281">
        <v>983.22</v>
      </c>
      <c r="J1045" s="281">
        <v>999.9</v>
      </c>
      <c r="K1045" s="281">
        <v>596.80999999999995</v>
      </c>
      <c r="L1045" s="281">
        <v>602.58000000000004</v>
      </c>
      <c r="M1045" s="281">
        <v>165.82</v>
      </c>
      <c r="N1045" s="281">
        <v>573.41</v>
      </c>
      <c r="O1045" s="281">
        <v>685.12</v>
      </c>
      <c r="P1045" s="281">
        <v>573.4</v>
      </c>
      <c r="Q1045" s="281">
        <v>604.44000000000005</v>
      </c>
      <c r="R1045" s="281">
        <v>559.66</v>
      </c>
      <c r="S1045" s="281">
        <v>546.80999999999995</v>
      </c>
      <c r="T1045" s="281">
        <v>606.82000000000005</v>
      </c>
      <c r="U1045" s="281">
        <v>586.04999999999995</v>
      </c>
      <c r="V1045" s="281">
        <v>627.47</v>
      </c>
      <c r="W1045" s="281">
        <v>617.4</v>
      </c>
      <c r="X1045" s="281">
        <v>663.74</v>
      </c>
      <c r="Y1045" s="281">
        <v>662.25</v>
      </c>
    </row>
    <row r="1046" spans="1:25">
      <c r="A1046" s="256">
        <v>13</v>
      </c>
      <c r="B1046" s="281">
        <v>596.36</v>
      </c>
      <c r="C1046" s="281">
        <v>597.21</v>
      </c>
      <c r="D1046" s="281">
        <v>137.47</v>
      </c>
      <c r="E1046" s="281">
        <v>326.62</v>
      </c>
      <c r="F1046" s="281">
        <v>61.45</v>
      </c>
      <c r="G1046" s="281">
        <v>88.69</v>
      </c>
      <c r="H1046" s="281">
        <v>355.2</v>
      </c>
      <c r="I1046" s="281">
        <v>96.7</v>
      </c>
      <c r="J1046" s="281">
        <v>782.12</v>
      </c>
      <c r="K1046" s="281">
        <v>811.15</v>
      </c>
      <c r="L1046" s="281">
        <v>871.87</v>
      </c>
      <c r="M1046" s="281">
        <v>884.62</v>
      </c>
      <c r="N1046" s="281">
        <v>934.12</v>
      </c>
      <c r="O1046" s="281">
        <v>905.02</v>
      </c>
      <c r="P1046" s="281">
        <v>145.77000000000001</v>
      </c>
      <c r="Q1046" s="281">
        <v>72.510000000000005</v>
      </c>
      <c r="R1046" s="281">
        <v>76.02</v>
      </c>
      <c r="S1046" s="281">
        <v>905.98</v>
      </c>
      <c r="T1046" s="281">
        <v>639.13</v>
      </c>
      <c r="U1046" s="281">
        <v>642.27</v>
      </c>
      <c r="V1046" s="281">
        <v>620.11</v>
      </c>
      <c r="W1046" s="281">
        <v>613.51</v>
      </c>
      <c r="X1046" s="281">
        <v>590.78</v>
      </c>
      <c r="Y1046" s="281">
        <v>591.39</v>
      </c>
    </row>
    <row r="1047" spans="1:25">
      <c r="A1047" s="256">
        <v>14</v>
      </c>
      <c r="B1047" s="281">
        <v>279.04000000000002</v>
      </c>
      <c r="C1047" s="281">
        <v>281.32</v>
      </c>
      <c r="D1047" s="281">
        <v>27.33</v>
      </c>
      <c r="E1047" s="281">
        <v>122.51</v>
      </c>
      <c r="F1047" s="281">
        <v>0.69</v>
      </c>
      <c r="G1047" s="281">
        <v>62.35</v>
      </c>
      <c r="H1047" s="281">
        <v>0</v>
      </c>
      <c r="I1047" s="281">
        <v>0</v>
      </c>
      <c r="J1047" s="281">
        <v>25.18</v>
      </c>
      <c r="K1047" s="281">
        <v>80.099999999999994</v>
      </c>
      <c r="L1047" s="281">
        <v>0.43</v>
      </c>
      <c r="M1047" s="281">
        <v>0</v>
      </c>
      <c r="N1047" s="281">
        <v>0</v>
      </c>
      <c r="O1047" s="281">
        <v>150.5</v>
      </c>
      <c r="P1047" s="281">
        <v>222.05</v>
      </c>
      <c r="Q1047" s="281">
        <v>329.61</v>
      </c>
      <c r="R1047" s="281">
        <v>270.22000000000003</v>
      </c>
      <c r="S1047" s="281">
        <v>371.48</v>
      </c>
      <c r="T1047" s="281">
        <v>68.39</v>
      </c>
      <c r="U1047" s="281">
        <v>634.47</v>
      </c>
      <c r="V1047" s="281">
        <v>656.99</v>
      </c>
      <c r="W1047" s="281">
        <v>965.46</v>
      </c>
      <c r="X1047" s="281">
        <v>934.13</v>
      </c>
      <c r="Y1047" s="281">
        <v>909.52</v>
      </c>
    </row>
    <row r="1048" spans="1:25">
      <c r="A1048" s="256">
        <v>15</v>
      </c>
      <c r="B1048" s="281">
        <v>856.1</v>
      </c>
      <c r="C1048" s="281">
        <v>855.49</v>
      </c>
      <c r="D1048" s="281">
        <v>387.44</v>
      </c>
      <c r="E1048" s="281">
        <v>196.6</v>
      </c>
      <c r="F1048" s="281">
        <v>138.46</v>
      </c>
      <c r="G1048" s="281">
        <v>188</v>
      </c>
      <c r="H1048" s="281">
        <v>256.49</v>
      </c>
      <c r="I1048" s="281">
        <v>509.81</v>
      </c>
      <c r="J1048" s="281">
        <v>416.87</v>
      </c>
      <c r="K1048" s="281">
        <v>561.4</v>
      </c>
      <c r="L1048" s="281">
        <v>548.37</v>
      </c>
      <c r="M1048" s="281">
        <v>1191.01</v>
      </c>
      <c r="N1048" s="281">
        <v>679.73</v>
      </c>
      <c r="O1048" s="281">
        <v>1145.17</v>
      </c>
      <c r="P1048" s="281">
        <v>772.32</v>
      </c>
      <c r="Q1048" s="281">
        <v>966.89</v>
      </c>
      <c r="R1048" s="281">
        <v>700.07</v>
      </c>
      <c r="S1048" s="281">
        <v>1298.99</v>
      </c>
      <c r="T1048" s="281">
        <v>1218.3599999999999</v>
      </c>
      <c r="U1048" s="281">
        <v>1340.94</v>
      </c>
      <c r="V1048" s="281">
        <v>1172.51</v>
      </c>
      <c r="W1048" s="281">
        <v>975.08</v>
      </c>
      <c r="X1048" s="281">
        <v>941.02</v>
      </c>
      <c r="Y1048" s="281">
        <v>906.56</v>
      </c>
    </row>
    <row r="1049" spans="1:25">
      <c r="A1049" s="256">
        <v>16</v>
      </c>
      <c r="B1049" s="281">
        <v>80.92</v>
      </c>
      <c r="C1049" s="281">
        <v>81.3</v>
      </c>
      <c r="D1049" s="281">
        <v>133.97</v>
      </c>
      <c r="E1049" s="281">
        <v>177.09</v>
      </c>
      <c r="F1049" s="281">
        <v>97.81</v>
      </c>
      <c r="G1049" s="281">
        <v>143.77000000000001</v>
      </c>
      <c r="H1049" s="281">
        <v>125.21</v>
      </c>
      <c r="I1049" s="281">
        <v>54.42</v>
      </c>
      <c r="J1049" s="281">
        <v>201.48</v>
      </c>
      <c r="K1049" s="281">
        <v>186.78</v>
      </c>
      <c r="L1049" s="281">
        <v>86.37</v>
      </c>
      <c r="M1049" s="281">
        <v>69.78</v>
      </c>
      <c r="N1049" s="281">
        <v>272.7</v>
      </c>
      <c r="O1049" s="281">
        <v>126.75</v>
      </c>
      <c r="P1049" s="281">
        <v>150.69999999999999</v>
      </c>
      <c r="Q1049" s="281">
        <v>66.489999999999995</v>
      </c>
      <c r="R1049" s="281">
        <v>231.83</v>
      </c>
      <c r="S1049" s="281">
        <v>0</v>
      </c>
      <c r="T1049" s="281">
        <v>22.34</v>
      </c>
      <c r="U1049" s="281">
        <v>0</v>
      </c>
      <c r="V1049" s="281">
        <v>157.24</v>
      </c>
      <c r="W1049" s="281">
        <v>227</v>
      </c>
      <c r="X1049" s="281">
        <v>0</v>
      </c>
      <c r="Y1049" s="281">
        <v>165.62</v>
      </c>
    </row>
    <row r="1050" spans="1:25">
      <c r="A1050" s="256">
        <v>17</v>
      </c>
      <c r="B1050" s="281">
        <v>0</v>
      </c>
      <c r="C1050" s="281">
        <v>0</v>
      </c>
      <c r="D1050" s="281">
        <v>0</v>
      </c>
      <c r="E1050" s="281">
        <v>0</v>
      </c>
      <c r="F1050" s="281">
        <v>0</v>
      </c>
      <c r="G1050" s="281">
        <v>0</v>
      </c>
      <c r="H1050" s="281">
        <v>0</v>
      </c>
      <c r="I1050" s="281">
        <v>0.83</v>
      </c>
      <c r="J1050" s="281">
        <v>23.1</v>
      </c>
      <c r="K1050" s="281">
        <v>33.5</v>
      </c>
      <c r="L1050" s="281">
        <v>0</v>
      </c>
      <c r="M1050" s="281">
        <v>1.1299999999999999</v>
      </c>
      <c r="N1050" s="281">
        <v>0</v>
      </c>
      <c r="O1050" s="281">
        <v>0</v>
      </c>
      <c r="P1050" s="281">
        <v>0</v>
      </c>
      <c r="Q1050" s="281">
        <v>0</v>
      </c>
      <c r="R1050" s="281">
        <v>0</v>
      </c>
      <c r="S1050" s="281">
        <v>0</v>
      </c>
      <c r="T1050" s="281">
        <v>96.32</v>
      </c>
      <c r="U1050" s="281">
        <v>67.23</v>
      </c>
      <c r="V1050" s="281">
        <v>250.07</v>
      </c>
      <c r="W1050" s="281">
        <v>248.83</v>
      </c>
      <c r="X1050" s="281">
        <v>446.21</v>
      </c>
      <c r="Y1050" s="281">
        <v>1025.07</v>
      </c>
    </row>
    <row r="1051" spans="1:25">
      <c r="A1051" s="256">
        <v>18</v>
      </c>
      <c r="B1051" s="281">
        <v>3.48</v>
      </c>
      <c r="C1051" s="281">
        <v>3.11</v>
      </c>
      <c r="D1051" s="281">
        <v>0</v>
      </c>
      <c r="E1051" s="281">
        <v>0</v>
      </c>
      <c r="F1051" s="281">
        <v>0</v>
      </c>
      <c r="G1051" s="281">
        <v>0</v>
      </c>
      <c r="H1051" s="281">
        <v>0</v>
      </c>
      <c r="I1051" s="281">
        <v>0</v>
      </c>
      <c r="J1051" s="281">
        <v>0</v>
      </c>
      <c r="K1051" s="281">
        <v>0</v>
      </c>
      <c r="L1051" s="281">
        <v>0</v>
      </c>
      <c r="M1051" s="281">
        <v>0</v>
      </c>
      <c r="N1051" s="281">
        <v>0</v>
      </c>
      <c r="O1051" s="281">
        <v>0</v>
      </c>
      <c r="P1051" s="281">
        <v>0</v>
      </c>
      <c r="Q1051" s="281">
        <v>0</v>
      </c>
      <c r="R1051" s="281">
        <v>0</v>
      </c>
      <c r="S1051" s="281">
        <v>0</v>
      </c>
      <c r="T1051" s="281">
        <v>0</v>
      </c>
      <c r="U1051" s="281">
        <v>0</v>
      </c>
      <c r="V1051" s="281">
        <v>0</v>
      </c>
      <c r="W1051" s="281">
        <v>0</v>
      </c>
      <c r="X1051" s="281">
        <v>0</v>
      </c>
      <c r="Y1051" s="281">
        <v>135.61000000000001</v>
      </c>
    </row>
    <row r="1052" spans="1:25">
      <c r="A1052" s="256">
        <v>19</v>
      </c>
      <c r="B1052" s="281">
        <v>0</v>
      </c>
      <c r="C1052" s="281">
        <v>0</v>
      </c>
      <c r="D1052" s="281">
        <v>0</v>
      </c>
      <c r="E1052" s="281">
        <v>0</v>
      </c>
      <c r="F1052" s="281">
        <v>0</v>
      </c>
      <c r="G1052" s="281">
        <v>0</v>
      </c>
      <c r="H1052" s="281">
        <v>0</v>
      </c>
      <c r="I1052" s="281">
        <v>1078.03</v>
      </c>
      <c r="J1052" s="281">
        <v>1066.3900000000001</v>
      </c>
      <c r="K1052" s="281">
        <v>1064.95</v>
      </c>
      <c r="L1052" s="281">
        <v>9.09</v>
      </c>
      <c r="M1052" s="281">
        <v>0</v>
      </c>
      <c r="N1052" s="281">
        <v>0</v>
      </c>
      <c r="O1052" s="281">
        <v>0</v>
      </c>
      <c r="P1052" s="281">
        <v>0</v>
      </c>
      <c r="Q1052" s="281">
        <v>0</v>
      </c>
      <c r="R1052" s="281">
        <v>0</v>
      </c>
      <c r="S1052" s="281">
        <v>0</v>
      </c>
      <c r="T1052" s="281">
        <v>1128.68</v>
      </c>
      <c r="U1052" s="281">
        <v>1059.21</v>
      </c>
      <c r="V1052" s="281">
        <v>27.55</v>
      </c>
      <c r="W1052" s="281">
        <v>0</v>
      </c>
      <c r="X1052" s="281">
        <v>203.05</v>
      </c>
      <c r="Y1052" s="281">
        <v>963.43</v>
      </c>
    </row>
    <row r="1053" spans="1:25">
      <c r="A1053" s="256">
        <v>20</v>
      </c>
      <c r="B1053" s="281">
        <v>861.25</v>
      </c>
      <c r="C1053" s="281">
        <v>937.84</v>
      </c>
      <c r="D1053" s="281">
        <v>791.13</v>
      </c>
      <c r="E1053" s="281">
        <v>297.45999999999998</v>
      </c>
      <c r="F1053" s="281">
        <v>0</v>
      </c>
      <c r="G1053" s="281">
        <v>0</v>
      </c>
      <c r="H1053" s="281">
        <v>1009.91</v>
      </c>
      <c r="I1053" s="281">
        <v>1070.32</v>
      </c>
      <c r="J1053" s="281">
        <v>773.75</v>
      </c>
      <c r="K1053" s="281">
        <v>769.01</v>
      </c>
      <c r="L1053" s="281">
        <v>655.78</v>
      </c>
      <c r="M1053" s="281">
        <v>1127.01</v>
      </c>
      <c r="N1053" s="281">
        <v>1128.02</v>
      </c>
      <c r="O1053" s="281">
        <v>237.16</v>
      </c>
      <c r="P1053" s="281">
        <v>406.55</v>
      </c>
      <c r="Q1053" s="281">
        <v>973.75</v>
      </c>
      <c r="R1053" s="281">
        <v>235.06</v>
      </c>
      <c r="S1053" s="281">
        <v>237.24</v>
      </c>
      <c r="T1053" s="281">
        <v>1007.75</v>
      </c>
      <c r="U1053" s="281">
        <v>1008.34</v>
      </c>
      <c r="V1053" s="281">
        <v>1170.6199999999999</v>
      </c>
      <c r="W1053" s="281">
        <v>100.15</v>
      </c>
      <c r="X1053" s="281">
        <v>70.900000000000006</v>
      </c>
      <c r="Y1053" s="281">
        <v>306.56</v>
      </c>
    </row>
    <row r="1054" spans="1:25">
      <c r="A1054" s="256">
        <v>21</v>
      </c>
      <c r="B1054" s="281">
        <v>715.06</v>
      </c>
      <c r="C1054" s="281">
        <v>330.74</v>
      </c>
      <c r="D1054" s="281">
        <v>636.76</v>
      </c>
      <c r="E1054" s="281">
        <v>634.53</v>
      </c>
      <c r="F1054" s="281">
        <v>9.1300000000000008</v>
      </c>
      <c r="G1054" s="281">
        <v>0</v>
      </c>
      <c r="H1054" s="281">
        <v>185.98</v>
      </c>
      <c r="I1054" s="281">
        <v>0</v>
      </c>
      <c r="J1054" s="281">
        <v>0</v>
      </c>
      <c r="K1054" s="281">
        <v>19.79</v>
      </c>
      <c r="L1054" s="281">
        <v>46.34</v>
      </c>
      <c r="M1054" s="281">
        <v>46.76</v>
      </c>
      <c r="N1054" s="281">
        <v>8.65</v>
      </c>
      <c r="O1054" s="281">
        <v>0</v>
      </c>
      <c r="P1054" s="281">
        <v>0</v>
      </c>
      <c r="Q1054" s="281">
        <v>0</v>
      </c>
      <c r="R1054" s="281">
        <v>0</v>
      </c>
      <c r="S1054" s="281">
        <v>0</v>
      </c>
      <c r="T1054" s="281">
        <v>30.24</v>
      </c>
      <c r="U1054" s="281">
        <v>122.34</v>
      </c>
      <c r="V1054" s="281">
        <v>47.78</v>
      </c>
      <c r="W1054" s="281">
        <v>473.61</v>
      </c>
      <c r="X1054" s="281">
        <v>468.88</v>
      </c>
      <c r="Y1054" s="281">
        <v>946.28</v>
      </c>
    </row>
    <row r="1055" spans="1:25">
      <c r="A1055" s="256">
        <v>22</v>
      </c>
      <c r="B1055" s="281">
        <v>0.79</v>
      </c>
      <c r="C1055" s="281">
        <v>0</v>
      </c>
      <c r="D1055" s="281">
        <v>0</v>
      </c>
      <c r="E1055" s="281">
        <v>0</v>
      </c>
      <c r="F1055" s="281">
        <v>0</v>
      </c>
      <c r="G1055" s="281">
        <v>0</v>
      </c>
      <c r="H1055" s="281">
        <v>0</v>
      </c>
      <c r="I1055" s="281">
        <v>0</v>
      </c>
      <c r="J1055" s="281">
        <v>0</v>
      </c>
      <c r="K1055" s="281">
        <v>0</v>
      </c>
      <c r="L1055" s="281">
        <v>0</v>
      </c>
      <c r="M1055" s="281">
        <v>0</v>
      </c>
      <c r="N1055" s="281">
        <v>0</v>
      </c>
      <c r="O1055" s="281">
        <v>0</v>
      </c>
      <c r="P1055" s="281">
        <v>0</v>
      </c>
      <c r="Q1055" s="281">
        <v>0</v>
      </c>
      <c r="R1055" s="281">
        <v>0</v>
      </c>
      <c r="S1055" s="281">
        <v>0</v>
      </c>
      <c r="T1055" s="281">
        <v>0</v>
      </c>
      <c r="U1055" s="281">
        <v>0</v>
      </c>
      <c r="V1055" s="281">
        <v>0</v>
      </c>
      <c r="W1055" s="281">
        <v>16.170000000000002</v>
      </c>
      <c r="X1055" s="281">
        <v>490.21</v>
      </c>
      <c r="Y1055" s="281">
        <v>1078.25</v>
      </c>
    </row>
    <row r="1056" spans="1:25">
      <c r="A1056" s="256">
        <v>23</v>
      </c>
      <c r="B1056" s="281">
        <v>1.99</v>
      </c>
      <c r="C1056" s="281">
        <v>0.98</v>
      </c>
      <c r="D1056" s="281">
        <v>1.88</v>
      </c>
      <c r="E1056" s="281">
        <v>0.02</v>
      </c>
      <c r="F1056" s="281">
        <v>0</v>
      </c>
      <c r="G1056" s="281">
        <v>0</v>
      </c>
      <c r="H1056" s="281">
        <v>0</v>
      </c>
      <c r="I1056" s="281">
        <v>0</v>
      </c>
      <c r="J1056" s="281">
        <v>0</v>
      </c>
      <c r="K1056" s="281">
        <v>0</v>
      </c>
      <c r="L1056" s="281">
        <v>0</v>
      </c>
      <c r="M1056" s="281">
        <v>6.4</v>
      </c>
      <c r="N1056" s="281">
        <v>0</v>
      </c>
      <c r="O1056" s="281">
        <v>6.49</v>
      </c>
      <c r="P1056" s="281">
        <v>0</v>
      </c>
      <c r="Q1056" s="281">
        <v>199.54</v>
      </c>
      <c r="R1056" s="281">
        <v>227.38</v>
      </c>
      <c r="S1056" s="281">
        <v>0</v>
      </c>
      <c r="T1056" s="281">
        <v>0</v>
      </c>
      <c r="U1056" s="281">
        <v>86.36</v>
      </c>
      <c r="V1056" s="281">
        <v>102.36</v>
      </c>
      <c r="W1056" s="281">
        <v>101</v>
      </c>
      <c r="X1056" s="281">
        <v>259.48</v>
      </c>
      <c r="Y1056" s="281">
        <v>251.96</v>
      </c>
    </row>
    <row r="1057" spans="1:129">
      <c r="A1057" s="256">
        <v>24</v>
      </c>
      <c r="B1057" s="281">
        <v>17.670000000000002</v>
      </c>
      <c r="C1057" s="281">
        <v>0.51</v>
      </c>
      <c r="D1057" s="281">
        <v>28.59</v>
      </c>
      <c r="E1057" s="281">
        <v>0</v>
      </c>
      <c r="F1057" s="281">
        <v>0</v>
      </c>
      <c r="G1057" s="281">
        <v>0</v>
      </c>
      <c r="H1057" s="281">
        <v>0</v>
      </c>
      <c r="I1057" s="281">
        <v>0</v>
      </c>
      <c r="J1057" s="281">
        <v>0</v>
      </c>
      <c r="K1057" s="281">
        <v>40.590000000000003</v>
      </c>
      <c r="L1057" s="281">
        <v>0.71</v>
      </c>
      <c r="M1057" s="281">
        <v>4.6100000000000003</v>
      </c>
      <c r="N1057" s="281">
        <v>0.28999999999999998</v>
      </c>
      <c r="O1057" s="281">
        <v>0.15</v>
      </c>
      <c r="P1057" s="281">
        <v>0.14000000000000001</v>
      </c>
      <c r="Q1057" s="281">
        <v>0.05</v>
      </c>
      <c r="R1057" s="281">
        <v>0</v>
      </c>
      <c r="S1057" s="281">
        <v>0</v>
      </c>
      <c r="T1057" s="281">
        <v>0</v>
      </c>
      <c r="U1057" s="281">
        <v>0</v>
      </c>
      <c r="V1057" s="281">
        <v>0</v>
      </c>
      <c r="W1057" s="281">
        <v>1042.98</v>
      </c>
      <c r="X1057" s="281">
        <v>979.79</v>
      </c>
      <c r="Y1057" s="281">
        <v>919.16</v>
      </c>
    </row>
    <row r="1058" spans="1:129">
      <c r="A1058" s="256">
        <v>25</v>
      </c>
      <c r="B1058" s="281">
        <v>26.72</v>
      </c>
      <c r="C1058" s="281">
        <v>21.98</v>
      </c>
      <c r="D1058" s="281">
        <v>0</v>
      </c>
      <c r="E1058" s="281">
        <v>4.42</v>
      </c>
      <c r="F1058" s="281">
        <v>0</v>
      </c>
      <c r="G1058" s="281">
        <v>0</v>
      </c>
      <c r="H1058" s="281">
        <v>0</v>
      </c>
      <c r="I1058" s="281">
        <v>0</v>
      </c>
      <c r="J1058" s="281">
        <v>0</v>
      </c>
      <c r="K1058" s="281">
        <v>0</v>
      </c>
      <c r="L1058" s="281">
        <v>0</v>
      </c>
      <c r="M1058" s="281">
        <v>0</v>
      </c>
      <c r="N1058" s="281">
        <v>0</v>
      </c>
      <c r="O1058" s="281">
        <v>0</v>
      </c>
      <c r="P1058" s="281">
        <v>0</v>
      </c>
      <c r="Q1058" s="281">
        <v>0</v>
      </c>
      <c r="R1058" s="281">
        <v>0</v>
      </c>
      <c r="S1058" s="281">
        <v>0</v>
      </c>
      <c r="T1058" s="281">
        <v>0</v>
      </c>
      <c r="U1058" s="281">
        <v>0</v>
      </c>
      <c r="V1058" s="281">
        <v>0.75</v>
      </c>
      <c r="W1058" s="281">
        <v>151.76</v>
      </c>
      <c r="X1058" s="281">
        <v>227.12</v>
      </c>
      <c r="Y1058" s="281">
        <v>436.7</v>
      </c>
    </row>
    <row r="1059" spans="1:129">
      <c r="A1059" s="256">
        <v>26</v>
      </c>
      <c r="B1059" s="281">
        <v>89.72</v>
      </c>
      <c r="C1059" s="281">
        <v>53.88</v>
      </c>
      <c r="D1059" s="281">
        <v>0</v>
      </c>
      <c r="E1059" s="281">
        <v>0</v>
      </c>
      <c r="F1059" s="281">
        <v>0</v>
      </c>
      <c r="G1059" s="281">
        <v>0</v>
      </c>
      <c r="H1059" s="281">
        <v>0</v>
      </c>
      <c r="I1059" s="281">
        <v>0</v>
      </c>
      <c r="J1059" s="281">
        <v>0</v>
      </c>
      <c r="K1059" s="281">
        <v>0</v>
      </c>
      <c r="L1059" s="281">
        <v>0</v>
      </c>
      <c r="M1059" s="281">
        <v>0</v>
      </c>
      <c r="N1059" s="281">
        <v>0</v>
      </c>
      <c r="O1059" s="281">
        <v>0</v>
      </c>
      <c r="P1059" s="281">
        <v>0</v>
      </c>
      <c r="Q1059" s="281">
        <v>0</v>
      </c>
      <c r="R1059" s="281">
        <v>0</v>
      </c>
      <c r="S1059" s="281">
        <v>0</v>
      </c>
      <c r="T1059" s="281">
        <v>0</v>
      </c>
      <c r="U1059" s="281">
        <v>6.59</v>
      </c>
      <c r="V1059" s="281">
        <v>58.25</v>
      </c>
      <c r="W1059" s="281">
        <v>0</v>
      </c>
      <c r="X1059" s="281">
        <v>0</v>
      </c>
      <c r="Y1059" s="281">
        <v>14.79</v>
      </c>
    </row>
    <row r="1060" spans="1:129">
      <c r="A1060" s="256">
        <v>27</v>
      </c>
      <c r="B1060" s="281">
        <v>78.819999999999993</v>
      </c>
      <c r="C1060" s="281">
        <v>67.66</v>
      </c>
      <c r="D1060" s="281">
        <v>0</v>
      </c>
      <c r="E1060" s="281">
        <v>46.29</v>
      </c>
      <c r="F1060" s="281">
        <v>0</v>
      </c>
      <c r="G1060" s="281">
        <v>0</v>
      </c>
      <c r="H1060" s="281">
        <v>0</v>
      </c>
      <c r="I1060" s="281">
        <v>0</v>
      </c>
      <c r="J1060" s="281">
        <v>0</v>
      </c>
      <c r="K1060" s="281">
        <v>0</v>
      </c>
      <c r="L1060" s="281">
        <v>0</v>
      </c>
      <c r="M1060" s="281">
        <v>0</v>
      </c>
      <c r="N1060" s="281">
        <v>0</v>
      </c>
      <c r="O1060" s="281">
        <v>0</v>
      </c>
      <c r="P1060" s="281">
        <v>0</v>
      </c>
      <c r="Q1060" s="281">
        <v>0</v>
      </c>
      <c r="R1060" s="281">
        <v>0</v>
      </c>
      <c r="S1060" s="281">
        <v>0</v>
      </c>
      <c r="T1060" s="281">
        <v>0</v>
      </c>
      <c r="U1060" s="281">
        <v>6.13</v>
      </c>
      <c r="V1060" s="281">
        <v>0</v>
      </c>
      <c r="W1060" s="281">
        <v>0</v>
      </c>
      <c r="X1060" s="281">
        <v>0</v>
      </c>
      <c r="Y1060" s="281">
        <v>87.42</v>
      </c>
    </row>
    <row r="1061" spans="1:129">
      <c r="A1061" s="256">
        <v>28</v>
      </c>
      <c r="B1061" s="281">
        <v>1.57</v>
      </c>
      <c r="C1061" s="281">
        <v>0</v>
      </c>
      <c r="D1061" s="281">
        <v>0</v>
      </c>
      <c r="E1061" s="281">
        <v>0</v>
      </c>
      <c r="F1061" s="281">
        <v>0</v>
      </c>
      <c r="G1061" s="281">
        <v>0</v>
      </c>
      <c r="H1061" s="281">
        <v>0</v>
      </c>
      <c r="I1061" s="281">
        <v>0</v>
      </c>
      <c r="J1061" s="281">
        <v>0.76</v>
      </c>
      <c r="K1061" s="281">
        <v>62.54</v>
      </c>
      <c r="L1061" s="281">
        <v>2.62</v>
      </c>
      <c r="M1061" s="281">
        <v>0</v>
      </c>
      <c r="N1061" s="281">
        <v>3.46</v>
      </c>
      <c r="O1061" s="281">
        <v>77.81</v>
      </c>
      <c r="P1061" s="281">
        <v>5.39</v>
      </c>
      <c r="Q1061" s="281">
        <v>1.03</v>
      </c>
      <c r="R1061" s="281">
        <v>0.47</v>
      </c>
      <c r="S1061" s="281">
        <v>0</v>
      </c>
      <c r="T1061" s="281">
        <v>0</v>
      </c>
      <c r="U1061" s="281">
        <v>0</v>
      </c>
      <c r="V1061" s="281">
        <v>0</v>
      </c>
      <c r="W1061" s="281">
        <v>0</v>
      </c>
      <c r="X1061" s="281">
        <v>7.23</v>
      </c>
      <c r="Y1061" s="281">
        <v>70.209999999999994</v>
      </c>
    </row>
    <row r="1062" spans="1:129">
      <c r="A1062" s="256">
        <v>29</v>
      </c>
      <c r="B1062" s="281">
        <v>0</v>
      </c>
      <c r="C1062" s="281">
        <v>0</v>
      </c>
      <c r="D1062" s="281">
        <v>0</v>
      </c>
      <c r="E1062" s="281">
        <v>0</v>
      </c>
      <c r="F1062" s="281">
        <v>5.36</v>
      </c>
      <c r="G1062" s="281">
        <v>115.97</v>
      </c>
      <c r="H1062" s="281">
        <v>40.97</v>
      </c>
      <c r="I1062" s="281">
        <v>0.6</v>
      </c>
      <c r="J1062" s="281">
        <v>0.98</v>
      </c>
      <c r="K1062" s="281">
        <v>12.91</v>
      </c>
      <c r="L1062" s="281">
        <v>1.97</v>
      </c>
      <c r="M1062" s="281">
        <v>0</v>
      </c>
      <c r="N1062" s="281">
        <v>7.69</v>
      </c>
      <c r="O1062" s="281">
        <v>20.99</v>
      </c>
      <c r="P1062" s="281">
        <v>5.78</v>
      </c>
      <c r="Q1062" s="281">
        <v>9.8699999999999992</v>
      </c>
      <c r="R1062" s="281">
        <v>8.48</v>
      </c>
      <c r="S1062" s="281">
        <v>0</v>
      </c>
      <c r="T1062" s="281">
        <v>0</v>
      </c>
      <c r="U1062" s="281">
        <v>0</v>
      </c>
      <c r="V1062" s="281">
        <v>0</v>
      </c>
      <c r="W1062" s="281">
        <v>0</v>
      </c>
      <c r="X1062" s="281">
        <v>69.38</v>
      </c>
      <c r="Y1062" s="281">
        <v>44.23</v>
      </c>
    </row>
    <row r="1063" spans="1:129">
      <c r="A1063" s="256">
        <v>30</v>
      </c>
      <c r="B1063" s="281">
        <v>0</v>
      </c>
      <c r="C1063" s="281">
        <v>0</v>
      </c>
      <c r="D1063" s="281">
        <v>34.57</v>
      </c>
      <c r="E1063" s="281">
        <v>86.26</v>
      </c>
      <c r="F1063" s="281">
        <v>0</v>
      </c>
      <c r="G1063" s="281">
        <v>0</v>
      </c>
      <c r="H1063" s="281">
        <v>0</v>
      </c>
      <c r="I1063" s="281">
        <v>0</v>
      </c>
      <c r="J1063" s="281">
        <v>47.55</v>
      </c>
      <c r="K1063" s="281">
        <v>126.26</v>
      </c>
      <c r="L1063" s="281">
        <v>100.36</v>
      </c>
      <c r="M1063" s="281">
        <v>0</v>
      </c>
      <c r="N1063" s="281">
        <v>2.33</v>
      </c>
      <c r="O1063" s="281">
        <v>0.08</v>
      </c>
      <c r="P1063" s="281">
        <v>0.05</v>
      </c>
      <c r="Q1063" s="281">
        <v>0</v>
      </c>
      <c r="R1063" s="281">
        <v>0</v>
      </c>
      <c r="S1063" s="281">
        <v>0</v>
      </c>
      <c r="T1063" s="281">
        <v>0</v>
      </c>
      <c r="U1063" s="281">
        <v>0</v>
      </c>
      <c r="V1063" s="281">
        <v>0</v>
      </c>
      <c r="W1063" s="281">
        <v>45.09</v>
      </c>
      <c r="X1063" s="281">
        <v>24.78</v>
      </c>
      <c r="Y1063" s="281">
        <v>17.93</v>
      </c>
    </row>
    <row r="1064" spans="1:129">
      <c r="A1064" s="256">
        <v>31</v>
      </c>
      <c r="B1064" s="281">
        <v>0</v>
      </c>
      <c r="C1064" s="281">
        <v>0</v>
      </c>
      <c r="D1064" s="281">
        <v>0</v>
      </c>
      <c r="E1064" s="281">
        <v>0</v>
      </c>
      <c r="F1064" s="281">
        <v>0</v>
      </c>
      <c r="G1064" s="281">
        <v>0</v>
      </c>
      <c r="H1064" s="281">
        <v>0</v>
      </c>
      <c r="I1064" s="281">
        <v>0</v>
      </c>
      <c r="J1064" s="281">
        <v>0</v>
      </c>
      <c r="K1064" s="281">
        <v>0</v>
      </c>
      <c r="L1064" s="281">
        <v>0</v>
      </c>
      <c r="M1064" s="281">
        <v>0</v>
      </c>
      <c r="N1064" s="281">
        <v>0</v>
      </c>
      <c r="O1064" s="281">
        <v>0</v>
      </c>
      <c r="P1064" s="281">
        <v>0</v>
      </c>
      <c r="Q1064" s="281">
        <v>0</v>
      </c>
      <c r="R1064" s="281">
        <v>0</v>
      </c>
      <c r="S1064" s="281">
        <v>0</v>
      </c>
      <c r="T1064" s="281">
        <v>0</v>
      </c>
      <c r="U1064" s="281">
        <v>0</v>
      </c>
      <c r="V1064" s="281">
        <v>0</v>
      </c>
      <c r="W1064" s="281">
        <v>0</v>
      </c>
      <c r="X1064" s="281">
        <v>0</v>
      </c>
      <c r="Y1064" s="281">
        <v>0</v>
      </c>
    </row>
    <row r="1065" spans="1:129" s="287" customFormat="1">
      <c r="B1065" s="290"/>
      <c r="C1065" s="290"/>
      <c r="D1065" s="290"/>
      <c r="E1065" s="290"/>
      <c r="F1065" s="290"/>
      <c r="G1065" s="290"/>
      <c r="H1065" s="290"/>
      <c r="I1065" s="290"/>
      <c r="J1065" s="290"/>
      <c r="K1065" s="290"/>
      <c r="L1065" s="290"/>
      <c r="M1065" s="290"/>
      <c r="N1065" s="290"/>
      <c r="O1065" s="290"/>
      <c r="P1065" s="290"/>
      <c r="Q1065" s="290"/>
      <c r="R1065" s="290"/>
      <c r="S1065" s="290"/>
      <c r="T1065" s="290"/>
      <c r="U1065" s="290"/>
      <c r="V1065" s="290"/>
      <c r="W1065" s="290"/>
      <c r="X1065" s="290"/>
      <c r="Y1065" s="290"/>
      <c r="Z1065" s="290"/>
      <c r="AA1065" s="290"/>
      <c r="AB1065" s="290"/>
      <c r="AC1065" s="290"/>
      <c r="AD1065" s="290"/>
      <c r="AE1065" s="290"/>
      <c r="AF1065" s="290"/>
      <c r="AG1065" s="290"/>
      <c r="AH1065" s="290"/>
      <c r="AI1065" s="290"/>
      <c r="AJ1065" s="290"/>
      <c r="AK1065" s="290"/>
      <c r="AL1065" s="290"/>
      <c r="AM1065" s="290"/>
      <c r="AN1065" s="290"/>
      <c r="AO1065" s="290"/>
      <c r="AP1065" s="290"/>
      <c r="AQ1065" s="290"/>
      <c r="AR1065" s="290"/>
      <c r="AS1065" s="290"/>
      <c r="AT1065" s="290"/>
      <c r="AU1065" s="290"/>
      <c r="AV1065" s="290"/>
      <c r="AW1065" s="290"/>
      <c r="AX1065" s="290"/>
      <c r="AY1065" s="290"/>
      <c r="AZ1065" s="290"/>
      <c r="BA1065" s="290"/>
      <c r="BB1065" s="290"/>
      <c r="BC1065" s="290"/>
      <c r="BD1065" s="290"/>
      <c r="BE1065" s="290"/>
      <c r="BF1065" s="290"/>
      <c r="BG1065" s="290"/>
      <c r="BH1065" s="290"/>
      <c r="BI1065" s="290"/>
      <c r="BJ1065" s="290"/>
      <c r="BK1065" s="290"/>
      <c r="BL1065" s="290"/>
      <c r="BM1065" s="290"/>
      <c r="BN1065" s="290"/>
      <c r="BO1065" s="290"/>
      <c r="BP1065" s="290"/>
      <c r="BQ1065" s="290"/>
      <c r="BR1065" s="290"/>
      <c r="BS1065" s="290"/>
      <c r="BT1065" s="290"/>
      <c r="BU1065" s="290"/>
      <c r="BV1065" s="290"/>
      <c r="BW1065" s="290"/>
      <c r="BX1065" s="290"/>
      <c r="BY1065" s="290"/>
      <c r="BZ1065" s="290"/>
      <c r="CA1065" s="290"/>
      <c r="CB1065" s="290"/>
      <c r="CC1065" s="290"/>
      <c r="CD1065" s="290"/>
      <c r="CE1065" s="290"/>
      <c r="CF1065" s="290"/>
      <c r="CG1065" s="290"/>
      <c r="CH1065" s="290"/>
      <c r="CI1065" s="290"/>
      <c r="CJ1065" s="290"/>
      <c r="CK1065" s="290"/>
      <c r="CL1065" s="290"/>
      <c r="CM1065" s="290"/>
      <c r="CN1065" s="290"/>
      <c r="CO1065" s="290"/>
      <c r="CP1065" s="290"/>
      <c r="CQ1065" s="290"/>
      <c r="CR1065" s="290"/>
      <c r="CS1065" s="290"/>
      <c r="CT1065" s="290"/>
      <c r="CU1065" s="290"/>
      <c r="CV1065" s="290"/>
      <c r="CW1065" s="290"/>
      <c r="CX1065" s="290"/>
      <c r="CY1065" s="290"/>
      <c r="CZ1065" s="290"/>
      <c r="DA1065" s="290"/>
      <c r="DB1065" s="290"/>
      <c r="DC1065" s="290"/>
      <c r="DD1065" s="290"/>
      <c r="DE1065" s="290"/>
      <c r="DF1065" s="290"/>
      <c r="DG1065" s="290"/>
      <c r="DH1065" s="290"/>
      <c r="DI1065" s="290"/>
      <c r="DJ1065" s="290"/>
      <c r="DK1065" s="290"/>
      <c r="DL1065" s="290"/>
      <c r="DM1065" s="290"/>
      <c r="DN1065" s="290"/>
      <c r="DO1065" s="290"/>
      <c r="DP1065" s="290"/>
      <c r="DQ1065" s="290"/>
      <c r="DR1065" s="290"/>
      <c r="DS1065" s="290"/>
      <c r="DT1065" s="290"/>
      <c r="DU1065" s="290"/>
      <c r="DV1065" s="290"/>
      <c r="DW1065" s="290"/>
      <c r="DX1065" s="290"/>
      <c r="DY1065" s="290"/>
    </row>
    <row r="1066" spans="1:129" s="287" customFormat="1" ht="15.75" customHeight="1">
      <c r="B1066" s="452" t="s">
        <v>224</v>
      </c>
      <c r="C1066" s="452"/>
      <c r="D1066" s="452"/>
      <c r="E1066" s="452"/>
      <c r="F1066" s="452"/>
      <c r="G1066" s="452"/>
      <c r="H1066" s="452"/>
      <c r="I1066" s="452"/>
      <c r="J1066" s="452"/>
      <c r="K1066" s="452"/>
      <c r="L1066" s="452"/>
      <c r="M1066" s="452"/>
      <c r="N1066" s="452"/>
      <c r="O1066" s="452"/>
      <c r="P1066" s="452"/>
      <c r="Q1066" s="452"/>
      <c r="R1066" s="291">
        <v>-19.62</v>
      </c>
      <c r="S1066" s="264"/>
      <c r="T1066" s="264"/>
      <c r="U1066" s="264"/>
      <c r="V1066" s="264"/>
      <c r="W1066" s="264"/>
      <c r="X1066" s="264"/>
      <c r="Y1066" s="264"/>
      <c r="Z1066" s="264"/>
      <c r="AA1066" s="264"/>
      <c r="AB1066" s="264"/>
      <c r="AC1066" s="264"/>
      <c r="AD1066" s="264"/>
      <c r="AE1066" s="264"/>
      <c r="AF1066" s="264"/>
      <c r="AG1066" s="264"/>
      <c r="AH1066" s="264"/>
      <c r="AI1066" s="264"/>
      <c r="AJ1066" s="264"/>
      <c r="AK1066" s="264"/>
      <c r="AL1066" s="264"/>
      <c r="AM1066" s="264"/>
      <c r="AN1066" s="264"/>
      <c r="AO1066" s="264"/>
      <c r="AP1066" s="264"/>
      <c r="AQ1066" s="264"/>
      <c r="AR1066" s="264"/>
      <c r="AS1066" s="264"/>
      <c r="AT1066" s="264"/>
      <c r="AU1066" s="264"/>
      <c r="AV1066" s="264"/>
      <c r="AW1066" s="264"/>
      <c r="AX1066" s="264"/>
      <c r="AY1066" s="264"/>
      <c r="AZ1066" s="264"/>
      <c r="BA1066" s="264"/>
      <c r="BB1066" s="264"/>
      <c r="BC1066" s="264"/>
      <c r="BD1066" s="264"/>
      <c r="BE1066" s="264"/>
      <c r="BF1066" s="264"/>
      <c r="BG1066" s="264"/>
      <c r="BH1066" s="264"/>
      <c r="BI1066" s="264"/>
      <c r="BJ1066" s="264"/>
      <c r="BK1066" s="264"/>
      <c r="BL1066" s="264"/>
      <c r="BM1066" s="264"/>
      <c r="BN1066" s="264"/>
      <c r="BO1066" s="264"/>
      <c r="BP1066" s="264"/>
      <c r="BQ1066" s="264"/>
      <c r="BR1066" s="264"/>
      <c r="BS1066" s="264"/>
      <c r="BT1066" s="264"/>
      <c r="BU1066" s="264"/>
      <c r="BV1066" s="264"/>
      <c r="BW1066" s="264"/>
      <c r="BX1066" s="264"/>
      <c r="BY1066" s="264"/>
      <c r="BZ1066" s="264"/>
      <c r="CA1066" s="264"/>
      <c r="CB1066" s="264"/>
      <c r="CC1066" s="264"/>
      <c r="CD1066" s="264"/>
      <c r="CE1066" s="264"/>
      <c r="CF1066" s="264"/>
      <c r="CG1066" s="264"/>
      <c r="CH1066" s="264"/>
      <c r="CI1066" s="264"/>
      <c r="CJ1066" s="264"/>
      <c r="CK1066" s="264"/>
      <c r="CL1066" s="264"/>
      <c r="CM1066" s="264"/>
      <c r="CN1066" s="264"/>
      <c r="CO1066" s="264"/>
      <c r="CP1066" s="264"/>
      <c r="CQ1066" s="264"/>
      <c r="CR1066" s="264"/>
      <c r="CS1066" s="264"/>
      <c r="CT1066" s="264"/>
      <c r="CU1066" s="264"/>
      <c r="CV1066" s="264"/>
      <c r="CW1066" s="264"/>
      <c r="CX1066" s="264"/>
      <c r="CY1066" s="264"/>
      <c r="CZ1066" s="264"/>
      <c r="DA1066" s="264"/>
      <c r="DB1066" s="264"/>
      <c r="DC1066" s="264"/>
      <c r="DD1066" s="264"/>
      <c r="DE1066" s="264"/>
      <c r="DF1066" s="264"/>
      <c r="DG1066" s="264"/>
      <c r="DH1066" s="264"/>
      <c r="DI1066" s="264"/>
      <c r="DJ1066" s="264"/>
      <c r="DK1066" s="264"/>
      <c r="DL1066" s="264"/>
      <c r="DM1066" s="264"/>
      <c r="DN1066" s="264"/>
      <c r="DO1066" s="264"/>
      <c r="DP1066" s="264"/>
      <c r="DQ1066" s="264"/>
      <c r="DR1066" s="264"/>
      <c r="DS1066" s="264"/>
      <c r="DT1066" s="264"/>
      <c r="DU1066" s="264"/>
      <c r="DV1066" s="264"/>
      <c r="DW1066" s="264"/>
      <c r="DX1066" s="264"/>
      <c r="DY1066" s="264"/>
    </row>
    <row r="1067" spans="1:129" s="287" customFormat="1" ht="15.75" customHeight="1">
      <c r="B1067" s="452" t="s">
        <v>225</v>
      </c>
      <c r="C1067" s="452"/>
      <c r="D1067" s="452"/>
      <c r="E1067" s="452"/>
      <c r="F1067" s="452"/>
      <c r="G1067" s="452"/>
      <c r="H1067" s="452"/>
      <c r="I1067" s="452"/>
      <c r="J1067" s="452"/>
      <c r="K1067" s="452"/>
      <c r="L1067" s="452"/>
      <c r="M1067" s="452"/>
      <c r="N1067" s="452"/>
      <c r="O1067" s="452"/>
      <c r="P1067" s="452"/>
      <c r="Q1067" s="452"/>
      <c r="R1067" s="291">
        <v>562.54</v>
      </c>
      <c r="S1067" s="264"/>
      <c r="T1067" s="264"/>
      <c r="U1067" s="264"/>
      <c r="V1067" s="264"/>
      <c r="W1067" s="264"/>
      <c r="X1067" s="264"/>
      <c r="Y1067" s="264"/>
      <c r="Z1067" s="264"/>
      <c r="AA1067" s="264"/>
      <c r="AB1067" s="264"/>
      <c r="AC1067" s="264"/>
      <c r="AD1067" s="264"/>
      <c r="AE1067" s="264"/>
      <c r="AF1067" s="264"/>
      <c r="AG1067" s="264"/>
      <c r="AH1067" s="264"/>
      <c r="AI1067" s="264"/>
      <c r="AJ1067" s="264"/>
      <c r="AK1067" s="264"/>
      <c r="AL1067" s="264"/>
      <c r="AM1067" s="264"/>
      <c r="AN1067" s="264"/>
      <c r="AO1067" s="264"/>
      <c r="AP1067" s="264"/>
      <c r="AQ1067" s="264"/>
      <c r="AR1067" s="264"/>
      <c r="AS1067" s="264"/>
      <c r="AT1067" s="264"/>
      <c r="AU1067" s="264"/>
      <c r="AV1067" s="264"/>
      <c r="AW1067" s="264"/>
      <c r="AX1067" s="264"/>
      <c r="AY1067" s="264"/>
      <c r="AZ1067" s="264"/>
      <c r="BA1067" s="264"/>
      <c r="BB1067" s="264"/>
      <c r="BC1067" s="264"/>
      <c r="BD1067" s="264"/>
      <c r="BE1067" s="264"/>
      <c r="BF1067" s="264"/>
      <c r="BG1067" s="264"/>
      <c r="BH1067" s="264"/>
      <c r="BI1067" s="264"/>
      <c r="BJ1067" s="264"/>
      <c r="BK1067" s="264"/>
      <c r="BL1067" s="264"/>
      <c r="BM1067" s="264"/>
      <c r="BN1067" s="264"/>
      <c r="BO1067" s="264"/>
      <c r="BP1067" s="264"/>
      <c r="BQ1067" s="264"/>
      <c r="BR1067" s="264"/>
      <c r="BS1067" s="264"/>
      <c r="BT1067" s="264"/>
      <c r="BU1067" s="264"/>
      <c r="BV1067" s="264"/>
      <c r="BW1067" s="264"/>
      <c r="BX1067" s="264"/>
      <c r="BY1067" s="264"/>
      <c r="BZ1067" s="264"/>
      <c r="CA1067" s="264"/>
      <c r="CB1067" s="264"/>
      <c r="CC1067" s="264"/>
      <c r="CD1067" s="264"/>
      <c r="CE1067" s="264"/>
      <c r="CF1067" s="264"/>
      <c r="CG1067" s="264"/>
      <c r="CH1067" s="264"/>
      <c r="CI1067" s="264"/>
      <c r="CJ1067" s="264"/>
      <c r="CK1067" s="264"/>
      <c r="CL1067" s="264"/>
      <c r="CM1067" s="264"/>
      <c r="CN1067" s="264"/>
      <c r="CO1067" s="264"/>
      <c r="CP1067" s="264"/>
      <c r="CQ1067" s="264"/>
      <c r="CR1067" s="264"/>
      <c r="CS1067" s="264"/>
      <c r="CT1067" s="264"/>
      <c r="CU1067" s="264"/>
      <c r="CV1067" s="264"/>
      <c r="CW1067" s="264"/>
      <c r="CX1067" s="264"/>
      <c r="CY1067" s="264"/>
      <c r="CZ1067" s="264"/>
      <c r="DA1067" s="264"/>
      <c r="DB1067" s="264"/>
      <c r="DC1067" s="264"/>
      <c r="DD1067" s="264"/>
      <c r="DE1067" s="264"/>
      <c r="DF1067" s="264"/>
      <c r="DG1067" s="264"/>
      <c r="DH1067" s="264"/>
      <c r="DI1067" s="264"/>
      <c r="DJ1067" s="264"/>
      <c r="DK1067" s="264"/>
      <c r="DL1067" s="264"/>
      <c r="DM1067" s="264"/>
      <c r="DN1067" s="264"/>
      <c r="DO1067" s="264"/>
      <c r="DP1067" s="264"/>
      <c r="DQ1067" s="264"/>
      <c r="DR1067" s="264"/>
      <c r="DS1067" s="264"/>
      <c r="DT1067" s="264"/>
      <c r="DU1067" s="264"/>
      <c r="DV1067" s="264"/>
      <c r="DW1067" s="264"/>
      <c r="DX1067" s="264"/>
      <c r="DY1067" s="264"/>
    </row>
    <row r="1069" spans="1:129" ht="15.75" thickBot="1">
      <c r="B1069" s="279" t="s">
        <v>218</v>
      </c>
      <c r="N1069" s="296">
        <v>749278.21</v>
      </c>
    </row>
    <row r="1071" spans="1:129">
      <c r="B1071" s="279" t="s">
        <v>77</v>
      </c>
    </row>
    <row r="1073" spans="1:20">
      <c r="B1073" s="448"/>
      <c r="C1073" s="448"/>
      <c r="D1073" s="448"/>
      <c r="E1073" s="448"/>
      <c r="F1073" s="448"/>
      <c r="G1073" s="448"/>
      <c r="H1073" s="448"/>
      <c r="I1073" s="448"/>
      <c r="J1073" s="448"/>
      <c r="K1073" s="448"/>
      <c r="L1073" s="448"/>
      <c r="M1073" s="448"/>
      <c r="N1073" s="448" t="s">
        <v>30</v>
      </c>
      <c r="O1073" s="448"/>
      <c r="P1073" s="448"/>
      <c r="Q1073" s="448"/>
      <c r="R1073" s="448"/>
    </row>
    <row r="1074" spans="1:20">
      <c r="A1074" s="287"/>
      <c r="B1074" s="448"/>
      <c r="C1074" s="448"/>
      <c r="D1074" s="448"/>
      <c r="E1074" s="448"/>
      <c r="F1074" s="448"/>
      <c r="G1074" s="448"/>
      <c r="H1074" s="448"/>
      <c r="I1074" s="448"/>
      <c r="J1074" s="448"/>
      <c r="K1074" s="448"/>
      <c r="L1074" s="448"/>
      <c r="M1074" s="448"/>
      <c r="N1074" s="288" t="s">
        <v>25</v>
      </c>
      <c r="O1074" s="341" t="s">
        <v>26</v>
      </c>
      <c r="P1074" s="288" t="s">
        <v>27</v>
      </c>
      <c r="Q1074" s="288" t="s">
        <v>28</v>
      </c>
      <c r="R1074" s="288" t="s">
        <v>29</v>
      </c>
    </row>
    <row r="1075" spans="1:20">
      <c r="A1075" s="273"/>
      <c r="B1075" s="449" t="s">
        <v>221</v>
      </c>
      <c r="C1075" s="449"/>
      <c r="D1075" s="449"/>
      <c r="E1075" s="449"/>
      <c r="F1075" s="449"/>
      <c r="G1075" s="449"/>
      <c r="H1075" s="449"/>
      <c r="I1075" s="449"/>
      <c r="J1075" s="449"/>
      <c r="K1075" s="449"/>
      <c r="L1075" s="449"/>
      <c r="M1075" s="449"/>
      <c r="N1075" s="281">
        <v>569903.06000000006</v>
      </c>
      <c r="O1075" s="338">
        <v>569903.06000000006</v>
      </c>
      <c r="P1075" s="281">
        <v>1149695.92</v>
      </c>
      <c r="Q1075" s="281">
        <v>1471813.61</v>
      </c>
      <c r="R1075" s="281">
        <v>1092686.82</v>
      </c>
    </row>
    <row r="1077" spans="1:20">
      <c r="B1077" s="279" t="s">
        <v>92</v>
      </c>
    </row>
    <row r="1079" spans="1:20">
      <c r="B1079" s="448"/>
      <c r="C1079" s="448"/>
      <c r="D1079" s="448"/>
      <c r="E1079" s="448"/>
      <c r="F1079" s="448"/>
      <c r="G1079" s="448"/>
      <c r="H1079" s="448"/>
      <c r="I1079" s="448"/>
      <c r="J1079" s="448"/>
      <c r="K1079" s="448"/>
      <c r="L1079" s="448"/>
      <c r="M1079" s="448"/>
      <c r="N1079" s="327" t="s">
        <v>330</v>
      </c>
    </row>
    <row r="1080" spans="1:20" ht="31.5" customHeight="1">
      <c r="B1080" s="500" t="s">
        <v>333</v>
      </c>
      <c r="C1080" s="499"/>
      <c r="D1080" s="499"/>
      <c r="E1080" s="499"/>
      <c r="F1080" s="499"/>
      <c r="G1080" s="499"/>
      <c r="H1080" s="499"/>
      <c r="I1080" s="499"/>
      <c r="J1080" s="499"/>
      <c r="K1080" s="499"/>
      <c r="L1080" s="499"/>
      <c r="M1080" s="499"/>
      <c r="N1080" s="281">
        <v>256086.62</v>
      </c>
    </row>
    <row r="1082" spans="1:20">
      <c r="B1082" s="410" t="s">
        <v>338</v>
      </c>
      <c r="C1082" s="410"/>
      <c r="D1082" s="410"/>
      <c r="E1082" s="410"/>
      <c r="F1082" s="410"/>
      <c r="G1082" s="410"/>
      <c r="H1082" s="410"/>
      <c r="I1082" s="410"/>
      <c r="J1082" s="410"/>
      <c r="K1082" s="410"/>
      <c r="L1082" s="410"/>
      <c r="M1082" s="410"/>
      <c r="N1082" s="410"/>
      <c r="O1082" s="410"/>
      <c r="P1082" s="410"/>
      <c r="Q1082" s="410"/>
      <c r="R1082" s="410"/>
      <c r="S1082" s="410"/>
      <c r="T1082" s="345">
        <v>0</v>
      </c>
    </row>
  </sheetData>
  <mergeCells count="93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A930:A931"/>
    <mergeCell ref="B930:Y930"/>
    <mergeCell ref="A964:A965"/>
    <mergeCell ref="B964:Y964"/>
    <mergeCell ref="A998:A999"/>
    <mergeCell ref="B998:Y998"/>
    <mergeCell ref="A828:A829"/>
    <mergeCell ref="B828:Y828"/>
    <mergeCell ref="A862:A863"/>
    <mergeCell ref="B862:Y862"/>
    <mergeCell ref="A896:A897"/>
    <mergeCell ref="B896:Y896"/>
    <mergeCell ref="A726:A727"/>
    <mergeCell ref="B726:Y726"/>
    <mergeCell ref="A760:A761"/>
    <mergeCell ref="B760:Y760"/>
    <mergeCell ref="A794:A795"/>
    <mergeCell ref="B794:Y794"/>
    <mergeCell ref="A685:A686"/>
    <mergeCell ref="B685:Y685"/>
    <mergeCell ref="B719:Q719"/>
    <mergeCell ref="B720:Q720"/>
    <mergeCell ref="A724:Y724"/>
    <mergeCell ref="A583:A584"/>
    <mergeCell ref="B583:Y583"/>
    <mergeCell ref="A617:A618"/>
    <mergeCell ref="B617:Y617"/>
    <mergeCell ref="A651:A652"/>
    <mergeCell ref="B651:Y651"/>
    <mergeCell ref="A481:A482"/>
    <mergeCell ref="B481:Y481"/>
    <mergeCell ref="A515:A516"/>
    <mergeCell ref="B515:Y515"/>
    <mergeCell ref="A549:A550"/>
    <mergeCell ref="B549:Y549"/>
    <mergeCell ref="B471:M471"/>
    <mergeCell ref="B472:M472"/>
    <mergeCell ref="B476:M476"/>
    <mergeCell ref="B477:M477"/>
    <mergeCell ref="A479:Y479"/>
    <mergeCell ref="A398:A399"/>
    <mergeCell ref="B398:Y398"/>
    <mergeCell ref="A432:A433"/>
    <mergeCell ref="B432:Y432"/>
    <mergeCell ref="B470:M470"/>
    <mergeCell ref="N470:R470"/>
    <mergeCell ref="A296:A297"/>
    <mergeCell ref="B296:Y296"/>
    <mergeCell ref="A330:A331"/>
    <mergeCell ref="B330:Y330"/>
    <mergeCell ref="A364:A365"/>
    <mergeCell ref="B364:Y364"/>
    <mergeCell ref="A194:A195"/>
    <mergeCell ref="B194:Y194"/>
    <mergeCell ref="A228:A229"/>
    <mergeCell ref="B228:Y228"/>
    <mergeCell ref="A262:A263"/>
    <mergeCell ref="B262:Y262"/>
    <mergeCell ref="B191:S191"/>
    <mergeCell ref="B478:S478"/>
    <mergeCell ref="B723:S723"/>
    <mergeCell ref="B1082:S1082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A16" sqref="A16:B16"/>
    </sheetView>
  </sheetViews>
  <sheetFormatPr defaultColWidth="9.140625" defaultRowHeight="15"/>
  <cols>
    <col min="1" max="1" width="156" style="298" customWidth="1"/>
    <col min="2" max="2" width="25.28515625" style="298" customWidth="1"/>
    <col min="3" max="16384" width="9.140625" style="298"/>
  </cols>
  <sheetData>
    <row r="1" spans="1:25">
      <c r="A1" s="503" t="s">
        <v>321</v>
      </c>
      <c r="B1" s="503"/>
    </row>
    <row r="2" spans="1:25">
      <c r="A2" s="299" t="s">
        <v>340</v>
      </c>
      <c r="B2" s="300"/>
    </row>
    <row r="3" spans="1:25">
      <c r="A3" s="301"/>
    </row>
    <row r="4" spans="1:25">
      <c r="A4" s="404" t="s">
        <v>34</v>
      </c>
      <c r="B4" s="404"/>
    </row>
    <row r="5" spans="1:25" ht="24.75" customHeight="1">
      <c r="A5" s="504" t="s">
        <v>35</v>
      </c>
      <c r="B5" s="504"/>
    </row>
    <row r="6" spans="1:25">
      <c r="A6" s="302"/>
      <c r="B6" s="302"/>
    </row>
    <row r="7" spans="1:25" ht="24.75" customHeight="1" thickBot="1">
      <c r="A7" s="505" t="s">
        <v>108</v>
      </c>
      <c r="B7" s="505"/>
    </row>
    <row r="8" spans="1:25" ht="53.25" customHeight="1">
      <c r="A8" s="506" t="s">
        <v>109</v>
      </c>
      <c r="B8" s="508" t="s">
        <v>36</v>
      </c>
    </row>
    <row r="9" spans="1:25" ht="21" customHeight="1">
      <c r="A9" s="507"/>
      <c r="B9" s="509"/>
    </row>
    <row r="10" spans="1:25" ht="30">
      <c r="A10" s="324" t="s">
        <v>334</v>
      </c>
      <c r="B10" s="303">
        <v>2820.51</v>
      </c>
    </row>
    <row r="11" spans="1:25" ht="30.75" thickBot="1">
      <c r="A11" s="325" t="s">
        <v>335</v>
      </c>
      <c r="B11" s="304">
        <v>2459.4699999999998</v>
      </c>
    </row>
    <row r="12" spans="1:25">
      <c r="A12" s="346"/>
      <c r="B12" s="305"/>
    </row>
    <row r="13" spans="1:25" s="258" customFormat="1" ht="28.5">
      <c r="A13" s="347" t="s">
        <v>336</v>
      </c>
      <c r="B13" s="345">
        <v>0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65"/>
      <c r="V13" s="265"/>
      <c r="W13" s="265"/>
      <c r="X13" s="265"/>
      <c r="Y13" s="265"/>
    </row>
    <row r="14" spans="1:25" ht="17.25" customHeight="1">
      <c r="B14" s="305"/>
    </row>
    <row r="15" spans="1:25">
      <c r="A15" s="306" t="s">
        <v>110</v>
      </c>
    </row>
    <row r="16" spans="1:25" ht="34.5" customHeight="1">
      <c r="A16" s="501" t="s">
        <v>326</v>
      </c>
      <c r="B16" s="501"/>
    </row>
    <row r="17" spans="1:2" ht="35.25" customHeight="1">
      <c r="A17" s="502" t="s">
        <v>111</v>
      </c>
      <c r="B17" s="502"/>
    </row>
    <row r="18" spans="1:2" ht="50.25" customHeight="1">
      <c r="A18" s="502" t="s">
        <v>112</v>
      </c>
      <c r="B18" s="502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"/>
  <sheetViews>
    <sheetView tabSelected="1" topLeftCell="A22" zoomScale="55" zoomScaleNormal="55" workbookViewId="0">
      <selection activeCell="U37" sqref="U37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8" width="27.140625" style="12" customWidth="1"/>
    <col min="9" max="9" width="25.42578125" style="12" customWidth="1"/>
    <col min="10" max="10" width="23.42578125" style="12" customWidth="1"/>
    <col min="11" max="11" width="26" style="12" customWidth="1"/>
    <col min="12" max="12" width="24.28515625" style="12" customWidth="1"/>
    <col min="13" max="18" width="9.140625" style="12"/>
    <col min="19" max="19" width="13.28515625" style="12" bestFit="1" customWidth="1"/>
    <col min="20" max="21" width="10.85546875" style="12" bestFit="1" customWidth="1"/>
    <col min="22" max="22" width="13.28515625" style="12" bestFit="1" customWidth="1"/>
    <col min="23" max="16384" width="9.140625" style="12"/>
  </cols>
  <sheetData>
    <row r="1" spans="1:23" ht="35.25" customHeight="1">
      <c r="A1" s="580"/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U1" s="581"/>
      <c r="V1" s="582"/>
    </row>
    <row r="2" spans="1:23" ht="61.5" customHeight="1">
      <c r="A2" s="580"/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580"/>
      <c r="U2" s="581"/>
      <c r="V2" s="582"/>
    </row>
    <row r="3" spans="1:23" ht="51" customHeight="1">
      <c r="A3" s="580"/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U3" s="581"/>
      <c r="V3" s="582"/>
    </row>
    <row r="4" spans="1:23" ht="33.75" customHeight="1">
      <c r="A4" s="580"/>
      <c r="B4" s="580"/>
      <c r="C4" s="580"/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  <c r="P4" s="580"/>
      <c r="U4" s="581"/>
      <c r="V4" s="582"/>
    </row>
    <row r="5" spans="1:23" ht="9.75" customHeight="1"/>
    <row r="6" spans="1:23" ht="25.5" customHeight="1">
      <c r="A6" s="583" t="s">
        <v>341</v>
      </c>
      <c r="B6" s="583"/>
      <c r="C6" s="583"/>
      <c r="D6" s="583"/>
      <c r="E6" s="583"/>
      <c r="F6" s="583"/>
      <c r="G6" s="583"/>
      <c r="H6" s="583"/>
      <c r="I6" s="583"/>
      <c r="J6" s="583"/>
      <c r="K6" s="583"/>
      <c r="L6" s="583"/>
    </row>
    <row r="7" spans="1:23" ht="57.75" customHeight="1">
      <c r="A7" s="583"/>
      <c r="B7" s="583"/>
      <c r="C7" s="583"/>
      <c r="D7" s="583"/>
      <c r="E7" s="583"/>
      <c r="F7" s="583"/>
      <c r="G7" s="583"/>
      <c r="H7" s="583"/>
      <c r="I7" s="583"/>
      <c r="J7" s="583"/>
      <c r="K7" s="583"/>
      <c r="L7" s="583"/>
    </row>
    <row r="8" spans="1:23" ht="44.25" customHeight="1">
      <c r="A8" s="584" t="s">
        <v>342</v>
      </c>
      <c r="B8" s="584"/>
      <c r="C8" s="584"/>
      <c r="D8" s="584"/>
      <c r="E8" s="584"/>
      <c r="F8" s="584"/>
      <c r="G8" s="584"/>
      <c r="H8" s="584"/>
      <c r="I8" s="584"/>
      <c r="J8" s="584"/>
      <c r="K8" s="584"/>
      <c r="L8" s="584"/>
    </row>
    <row r="9" spans="1:23" ht="42.75" customHeight="1">
      <c r="A9" s="585" t="s">
        <v>343</v>
      </c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5"/>
    </row>
    <row r="10" spans="1:23" ht="120" customHeight="1">
      <c r="A10" s="586" t="s">
        <v>344</v>
      </c>
      <c r="B10" s="586" t="s">
        <v>345</v>
      </c>
      <c r="C10" s="586"/>
      <c r="D10" s="586"/>
      <c r="E10" s="586"/>
      <c r="F10" s="587" t="s">
        <v>346</v>
      </c>
      <c r="G10" s="588" t="s">
        <v>347</v>
      </c>
      <c r="H10" s="587" t="s">
        <v>348</v>
      </c>
      <c r="I10" s="589" t="s">
        <v>349</v>
      </c>
      <c r="J10" s="590"/>
      <c r="K10" s="590"/>
      <c r="L10" s="591"/>
    </row>
    <row r="11" spans="1:23" ht="27.75" customHeight="1">
      <c r="A11" s="586"/>
      <c r="B11" s="592" t="s">
        <v>25</v>
      </c>
      <c r="C11" s="593" t="s">
        <v>27</v>
      </c>
      <c r="D11" s="594" t="s">
        <v>28</v>
      </c>
      <c r="E11" s="595" t="s">
        <v>29</v>
      </c>
      <c r="F11" s="587"/>
      <c r="G11" s="596"/>
      <c r="H11" s="587"/>
      <c r="I11" s="595" t="s">
        <v>25</v>
      </c>
      <c r="J11" s="595" t="s">
        <v>27</v>
      </c>
      <c r="K11" s="595" t="s">
        <v>28</v>
      </c>
      <c r="L11" s="595" t="s">
        <v>29</v>
      </c>
    </row>
    <row r="12" spans="1:23" s="600" customFormat="1" ht="31.5" customHeight="1">
      <c r="A12" s="597">
        <v>1</v>
      </c>
      <c r="B12" s="598">
        <v>2</v>
      </c>
      <c r="C12" s="598">
        <v>3</v>
      </c>
      <c r="D12" s="599">
        <v>4</v>
      </c>
      <c r="E12" s="599">
        <v>5</v>
      </c>
      <c r="F12" s="598">
        <v>6</v>
      </c>
      <c r="G12" s="599">
        <v>7</v>
      </c>
      <c r="H12" s="599">
        <v>8</v>
      </c>
      <c r="I12" s="599" t="s">
        <v>350</v>
      </c>
      <c r="J12" s="599" t="s">
        <v>351</v>
      </c>
      <c r="K12" s="599" t="s">
        <v>352</v>
      </c>
      <c r="L12" s="599" t="s">
        <v>353</v>
      </c>
      <c r="T12" s="12"/>
    </row>
    <row r="13" spans="1:23" ht="31.5" customHeight="1">
      <c r="A13" s="601" t="s">
        <v>312</v>
      </c>
      <c r="B13" s="602">
        <v>804.85</v>
      </c>
      <c r="C13" s="602">
        <v>1785.1</v>
      </c>
      <c r="D13" s="602">
        <v>2424.31</v>
      </c>
      <c r="E13" s="602">
        <v>3842.66</v>
      </c>
      <c r="F13" s="603">
        <v>2235.66</v>
      </c>
      <c r="G13" s="604">
        <v>526.04</v>
      </c>
      <c r="H13" s="603">
        <v>4.3</v>
      </c>
      <c r="I13" s="604">
        <f>B13+F13+G13+H13</f>
        <v>3570.85</v>
      </c>
      <c r="J13" s="604">
        <f>C13+F13+G13+H13</f>
        <v>4551.0999999999995</v>
      </c>
      <c r="K13" s="604">
        <f>D13+F13+G13+H13</f>
        <v>5190.3099999999995</v>
      </c>
      <c r="L13" s="604">
        <f>E13+F13+G13+H13</f>
        <v>6608.66</v>
      </c>
    </row>
    <row r="14" spans="1:23" ht="72.75" customHeight="1">
      <c r="A14" s="605" t="s">
        <v>354</v>
      </c>
      <c r="B14" s="605"/>
      <c r="C14" s="605"/>
      <c r="D14" s="605"/>
      <c r="E14" s="605"/>
      <c r="F14" s="605"/>
      <c r="G14" s="605"/>
      <c r="H14" s="605"/>
      <c r="I14" s="605"/>
      <c r="J14" s="605"/>
      <c r="K14" s="605"/>
      <c r="L14" s="605"/>
      <c r="S14" s="606"/>
      <c r="T14" s="606"/>
      <c r="U14" s="606"/>
      <c r="V14" s="606"/>
      <c r="W14" s="607"/>
    </row>
    <row r="15" spans="1:23" ht="96" customHeight="1">
      <c r="A15" s="586" t="s">
        <v>210</v>
      </c>
      <c r="B15" s="586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5" s="586"/>
      <c r="D15" s="586"/>
      <c r="E15" s="586"/>
      <c r="F15" s="587" t="str">
        <f>F10</f>
        <v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июнь 2024 г.</v>
      </c>
      <c r="G15" s="608" t="s">
        <v>355</v>
      </c>
      <c r="H15" s="587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за июнь 2024 г.
                                                                          </v>
      </c>
      <c r="I15" s="588" t="str">
        <f>I10</f>
        <v xml:space="preserve">Предельные уровни нерегулируемых цен за июнь 2024 г.                                                                                                                                (руб./МВт.ч. без НДС)                                                </v>
      </c>
      <c r="J15" s="609"/>
      <c r="K15" s="609"/>
      <c r="L15" s="610"/>
      <c r="R15" s="606"/>
      <c r="S15" s="606"/>
      <c r="T15" s="606"/>
      <c r="U15" s="606"/>
      <c r="V15" s="606"/>
    </row>
    <row r="16" spans="1:23" ht="48" customHeight="1">
      <c r="A16" s="586"/>
      <c r="B16" s="592" t="s">
        <v>25</v>
      </c>
      <c r="C16" s="593" t="s">
        <v>27</v>
      </c>
      <c r="D16" s="594" t="s">
        <v>28</v>
      </c>
      <c r="E16" s="595" t="s">
        <v>29</v>
      </c>
      <c r="F16" s="587"/>
      <c r="G16" s="611"/>
      <c r="H16" s="587"/>
      <c r="I16" s="612"/>
      <c r="J16" s="613"/>
      <c r="K16" s="613"/>
      <c r="L16" s="614"/>
      <c r="U16" s="606"/>
    </row>
    <row r="17" spans="1:12" ht="30" customHeight="1">
      <c r="A17" s="597">
        <v>1</v>
      </c>
      <c r="B17" s="598">
        <v>2</v>
      </c>
      <c r="C17" s="598">
        <v>3</v>
      </c>
      <c r="D17" s="599">
        <v>4</v>
      </c>
      <c r="E17" s="599">
        <v>5</v>
      </c>
      <c r="F17" s="598">
        <v>6</v>
      </c>
      <c r="G17" s="599">
        <v>7</v>
      </c>
      <c r="H17" s="599">
        <v>8</v>
      </c>
      <c r="I17" s="615" t="s">
        <v>356</v>
      </c>
      <c r="J17" s="616"/>
      <c r="K17" s="616"/>
      <c r="L17" s="617"/>
    </row>
    <row r="18" spans="1:12" ht="111.75" customHeight="1">
      <c r="A18" s="618" t="s">
        <v>357</v>
      </c>
      <c r="B18" s="619" t="s">
        <v>358</v>
      </c>
      <c r="C18" s="619" t="s">
        <v>358</v>
      </c>
      <c r="D18" s="619" t="s">
        <v>358</v>
      </c>
      <c r="E18" s="619" t="s">
        <v>358</v>
      </c>
      <c r="F18" s="602">
        <f>F13</f>
        <v>2235.66</v>
      </c>
      <c r="G18" s="604">
        <v>580.54999999999995</v>
      </c>
      <c r="H18" s="602">
        <f>H13</f>
        <v>4.3</v>
      </c>
      <c r="I18" s="620">
        <f>F18+G18+H18</f>
        <v>2820.51</v>
      </c>
      <c r="J18" s="621"/>
      <c r="K18" s="621"/>
      <c r="L18" s="622"/>
    </row>
    <row r="19" spans="1:12" ht="138" customHeight="1">
      <c r="A19" s="618" t="s">
        <v>359</v>
      </c>
      <c r="B19" s="619" t="s">
        <v>358</v>
      </c>
      <c r="C19" s="619" t="s">
        <v>358</v>
      </c>
      <c r="D19" s="619" t="s">
        <v>358</v>
      </c>
      <c r="E19" s="619" t="s">
        <v>358</v>
      </c>
      <c r="F19" s="602">
        <f>F18</f>
        <v>2235.66</v>
      </c>
      <c r="G19" s="604">
        <v>219.51</v>
      </c>
      <c r="H19" s="602">
        <f>H18</f>
        <v>4.3</v>
      </c>
      <c r="I19" s="620">
        <f>F19+G19+H19</f>
        <v>2459.4700000000003</v>
      </c>
      <c r="J19" s="621"/>
      <c r="K19" s="621"/>
      <c r="L19" s="622"/>
    </row>
    <row r="20" spans="1:12" ht="63" customHeight="1">
      <c r="A20" s="605" t="s">
        <v>360</v>
      </c>
      <c r="B20" s="605"/>
      <c r="C20" s="605"/>
      <c r="D20" s="605"/>
      <c r="E20" s="605"/>
      <c r="F20" s="605"/>
      <c r="G20" s="605"/>
      <c r="H20" s="605"/>
      <c r="I20" s="605"/>
      <c r="J20" s="605"/>
      <c r="K20" s="605"/>
      <c r="L20" s="605"/>
    </row>
    <row r="21" spans="1:12" ht="125.25" customHeight="1">
      <c r="A21" s="586" t="str">
        <f>A10</f>
        <v>Подгруппа прочих потребителей                                                                                                      (по максимальной мощности энергопринимающих устройств)</v>
      </c>
      <c r="B21" s="586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1" s="586"/>
      <c r="D21" s="586"/>
      <c r="E21" s="586"/>
      <c r="F21" s="587" t="str">
        <f>F10</f>
        <v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июнь 2024 г.</v>
      </c>
      <c r="G21" s="588" t="str">
        <f>G10</f>
        <v xml:space="preserve">Сбытовая надбавка гарантирующего поставщика для подгруппы группы "прочие потребители" 
</v>
      </c>
      <c r="H21" s="587" t="str">
        <f>H15</f>
        <v xml:space="preserve">Плата за иные услуги, оказание которых является неотъемлемой частью процесса поставки электрической энергии потребителям за июнь 2024 г.
                                                                          </v>
      </c>
      <c r="I21" s="589" t="str">
        <f>I15</f>
        <v xml:space="preserve">Предельные уровни нерегулируемых цен за июнь 2024 г.                                                                                                                                (руб./МВт.ч. без НДС)                                                </v>
      </c>
      <c r="J21" s="590"/>
      <c r="K21" s="590"/>
      <c r="L21" s="591"/>
    </row>
    <row r="22" spans="1:12" ht="42" customHeight="1">
      <c r="A22" s="586"/>
      <c r="B22" s="592" t="s">
        <v>25</v>
      </c>
      <c r="C22" s="593" t="s">
        <v>27</v>
      </c>
      <c r="D22" s="594" t="s">
        <v>28</v>
      </c>
      <c r="E22" s="595" t="s">
        <v>29</v>
      </c>
      <c r="F22" s="587"/>
      <c r="G22" s="596"/>
      <c r="H22" s="587"/>
      <c r="I22" s="595" t="s">
        <v>25</v>
      </c>
      <c r="J22" s="595" t="s">
        <v>27</v>
      </c>
      <c r="K22" s="595" t="s">
        <v>28</v>
      </c>
      <c r="L22" s="595" t="s">
        <v>29</v>
      </c>
    </row>
    <row r="23" spans="1:12" ht="40.5" customHeight="1">
      <c r="A23" s="597">
        <v>1</v>
      </c>
      <c r="B23" s="598">
        <v>2</v>
      </c>
      <c r="C23" s="598">
        <v>3</v>
      </c>
      <c r="D23" s="599">
        <v>4</v>
      </c>
      <c r="E23" s="599">
        <v>5</v>
      </c>
      <c r="F23" s="598">
        <v>6</v>
      </c>
      <c r="G23" s="599">
        <v>7</v>
      </c>
      <c r="H23" s="599">
        <v>8</v>
      </c>
      <c r="I23" s="615" t="s">
        <v>356</v>
      </c>
      <c r="J23" s="616"/>
      <c r="K23" s="616"/>
      <c r="L23" s="617"/>
    </row>
    <row r="24" spans="1:12" ht="42.75" customHeight="1">
      <c r="A24" s="601" t="str">
        <f>A13</f>
        <v>менее 670 кВт</v>
      </c>
      <c r="B24" s="619" t="s">
        <v>358</v>
      </c>
      <c r="C24" s="619" t="s">
        <v>358</v>
      </c>
      <c r="D24" s="619" t="s">
        <v>358</v>
      </c>
      <c r="E24" s="619" t="s">
        <v>358</v>
      </c>
      <c r="F24" s="602">
        <f>F13</f>
        <v>2235.66</v>
      </c>
      <c r="G24" s="604">
        <f>G13</f>
        <v>526.04</v>
      </c>
      <c r="H24" s="602">
        <f>H13</f>
        <v>4.3</v>
      </c>
      <c r="I24" s="620">
        <f>F24+G24+H24</f>
        <v>2766</v>
      </c>
      <c r="J24" s="621"/>
      <c r="K24" s="621"/>
      <c r="L24" s="622"/>
    </row>
    <row r="25" spans="1:12" ht="42.75" customHeight="1">
      <c r="A25" s="623"/>
      <c r="B25" s="624"/>
      <c r="C25" s="624"/>
      <c r="D25" s="624"/>
      <c r="E25" s="624"/>
      <c r="F25" s="625"/>
      <c r="G25" s="626"/>
      <c r="H25" s="625"/>
      <c r="I25" s="626"/>
      <c r="J25" s="626"/>
      <c r="K25" s="626"/>
      <c r="L25" s="626"/>
    </row>
    <row r="26" spans="1:12" ht="42.75" customHeight="1">
      <c r="A26" s="627" t="s">
        <v>336</v>
      </c>
      <c r="B26" s="627"/>
      <c r="C26" s="627"/>
      <c r="D26" s="627"/>
      <c r="E26" s="627"/>
      <c r="F26" s="627"/>
      <c r="G26" s="627"/>
      <c r="H26" s="627"/>
      <c r="I26" s="627"/>
      <c r="J26" s="627"/>
      <c r="K26" s="628">
        <v>0</v>
      </c>
      <c r="L26" s="629"/>
    </row>
    <row r="27" spans="1:12" ht="42.75" customHeight="1">
      <c r="A27" s="630"/>
      <c r="B27" s="631"/>
      <c r="C27" s="631"/>
      <c r="D27" s="631"/>
      <c r="E27" s="631"/>
      <c r="F27" s="632"/>
      <c r="G27" s="629"/>
      <c r="H27" s="632"/>
      <c r="I27" s="629"/>
      <c r="J27" s="629"/>
      <c r="K27" s="629"/>
      <c r="L27" s="629"/>
    </row>
    <row r="28" spans="1:12" ht="48" customHeight="1">
      <c r="A28" s="633" t="s">
        <v>361</v>
      </c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</row>
    <row r="29" spans="1:12" ht="54" customHeight="1">
      <c r="A29" s="585" t="s">
        <v>362</v>
      </c>
      <c r="B29" s="585"/>
      <c r="C29" s="585"/>
      <c r="D29" s="585"/>
      <c r="E29" s="585"/>
      <c r="F29" s="585"/>
      <c r="G29" s="585"/>
      <c r="H29" s="585"/>
      <c r="I29" s="585"/>
      <c r="J29" s="585"/>
      <c r="K29" s="585"/>
      <c r="L29" s="585"/>
    </row>
    <row r="30" spans="1:12" ht="125.25" customHeight="1">
      <c r="A30" s="586" t="s">
        <v>363</v>
      </c>
      <c r="B30" s="586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0" s="586"/>
      <c r="D30" s="586"/>
      <c r="E30" s="586"/>
      <c r="F30" s="587" t="s">
        <v>364</v>
      </c>
      <c r="G30" s="588" t="str">
        <f>G10</f>
        <v xml:space="preserve">Сбытовая надбавка гарантирующего поставщика для подгруппы группы "прочие потребители" 
</v>
      </c>
      <c r="H30" s="587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за июнь 2024 г.
                                                                          </v>
      </c>
      <c r="I30" s="589" t="str">
        <f>I10</f>
        <v xml:space="preserve">Предельные уровни нерегулируемых цен за июнь 2024 г.                                                                                                                                (руб./МВт.ч. без НДС)                                                </v>
      </c>
      <c r="J30" s="590"/>
      <c r="K30" s="590"/>
      <c r="L30" s="591"/>
    </row>
    <row r="31" spans="1:12" ht="42" customHeight="1">
      <c r="A31" s="586"/>
      <c r="B31" s="592" t="s">
        <v>25</v>
      </c>
      <c r="C31" s="593" t="s">
        <v>27</v>
      </c>
      <c r="D31" s="594" t="s">
        <v>28</v>
      </c>
      <c r="E31" s="595" t="s">
        <v>29</v>
      </c>
      <c r="F31" s="587"/>
      <c r="G31" s="596"/>
      <c r="H31" s="587"/>
      <c r="I31" s="595" t="s">
        <v>25</v>
      </c>
      <c r="J31" s="595" t="s">
        <v>27</v>
      </c>
      <c r="K31" s="595" t="s">
        <v>28</v>
      </c>
      <c r="L31" s="595" t="s">
        <v>29</v>
      </c>
    </row>
    <row r="32" spans="1:12" ht="40.5" customHeight="1">
      <c r="A32" s="597">
        <v>1</v>
      </c>
      <c r="B32" s="598">
        <v>2</v>
      </c>
      <c r="C32" s="598">
        <v>3</v>
      </c>
      <c r="D32" s="599">
        <v>4</v>
      </c>
      <c r="E32" s="599">
        <v>5</v>
      </c>
      <c r="F32" s="598">
        <v>6</v>
      </c>
      <c r="G32" s="599">
        <v>7</v>
      </c>
      <c r="H32" s="599">
        <v>8</v>
      </c>
      <c r="I32" s="599" t="s">
        <v>350</v>
      </c>
      <c r="J32" s="599" t="s">
        <v>351</v>
      </c>
      <c r="K32" s="599" t="s">
        <v>352</v>
      </c>
      <c r="L32" s="599" t="s">
        <v>353</v>
      </c>
    </row>
    <row r="33" spans="1:12" ht="36.75" customHeight="1">
      <c r="A33" s="601" t="s">
        <v>31</v>
      </c>
      <c r="B33" s="634">
        <f>B13</f>
        <v>804.85</v>
      </c>
      <c r="C33" s="634">
        <f>C13</f>
        <v>1785.1</v>
      </c>
      <c r="D33" s="634">
        <f>D13</f>
        <v>2424.31</v>
      </c>
      <c r="E33" s="634">
        <f>E13</f>
        <v>3842.66</v>
      </c>
      <c r="F33" s="603">
        <v>958.04</v>
      </c>
      <c r="G33" s="635">
        <f>G13</f>
        <v>526.04</v>
      </c>
      <c r="H33" s="636">
        <f>H18</f>
        <v>4.3</v>
      </c>
      <c r="I33" s="604">
        <f>B33+F33+G33+H33</f>
        <v>2293.23</v>
      </c>
      <c r="J33" s="604">
        <f>C33+F33+G33+H33</f>
        <v>3273.48</v>
      </c>
      <c r="K33" s="604">
        <f>D33+F33+G33+H33</f>
        <v>3912.69</v>
      </c>
      <c r="L33" s="604">
        <f>E33+F33+G33+H33</f>
        <v>5331.04</v>
      </c>
    </row>
    <row r="34" spans="1:12" ht="35.25" customHeight="1">
      <c r="A34" s="601" t="s">
        <v>32</v>
      </c>
      <c r="B34" s="637"/>
      <c r="C34" s="637">
        <f t="shared" ref="C34:E35" si="0">C14</f>
        <v>0</v>
      </c>
      <c r="D34" s="637">
        <f t="shared" si="0"/>
        <v>0</v>
      </c>
      <c r="E34" s="637">
        <f t="shared" si="0"/>
        <v>0</v>
      </c>
      <c r="F34" s="603">
        <v>2275.42</v>
      </c>
      <c r="G34" s="637"/>
      <c r="H34" s="638"/>
      <c r="I34" s="604">
        <f>B33+F34+G33+H33</f>
        <v>3610.61</v>
      </c>
      <c r="J34" s="604">
        <f>C33+F34+G33+H33</f>
        <v>4590.8599999999997</v>
      </c>
      <c r="K34" s="604">
        <f>D33+F34+G33+H33</f>
        <v>5230.07</v>
      </c>
      <c r="L34" s="604">
        <f>E33+F34+G33+H33</f>
        <v>6648.42</v>
      </c>
    </row>
    <row r="35" spans="1:12" ht="35.25" customHeight="1">
      <c r="A35" s="601" t="s">
        <v>33</v>
      </c>
      <c r="B35" s="639"/>
      <c r="C35" s="639">
        <f t="shared" si="0"/>
        <v>0</v>
      </c>
      <c r="D35" s="639">
        <f t="shared" si="0"/>
        <v>0</v>
      </c>
      <c r="E35" s="639">
        <f t="shared" si="0"/>
        <v>0</v>
      </c>
      <c r="F35" s="603">
        <v>7392.33</v>
      </c>
      <c r="G35" s="639"/>
      <c r="H35" s="640"/>
      <c r="I35" s="604">
        <f>H33+B33+F35+G33</f>
        <v>8727.52</v>
      </c>
      <c r="J35" s="604">
        <f>C33+F35+G33+H33</f>
        <v>9707.77</v>
      </c>
      <c r="K35" s="604">
        <f>D33+F35+G33+H33</f>
        <v>10346.98</v>
      </c>
      <c r="L35" s="604">
        <f>E33+F35+G33+H33</f>
        <v>11765.329999999998</v>
      </c>
    </row>
    <row r="36" spans="1:12" ht="40.5" customHeight="1">
      <c r="A36" s="605" t="s">
        <v>365</v>
      </c>
      <c r="B36" s="605"/>
      <c r="C36" s="605"/>
      <c r="D36" s="605"/>
      <c r="E36" s="605"/>
      <c r="F36" s="605"/>
      <c r="G36" s="605"/>
      <c r="H36" s="605"/>
      <c r="I36" s="605"/>
      <c r="J36" s="605"/>
      <c r="K36" s="605"/>
      <c r="L36" s="605"/>
    </row>
    <row r="37" spans="1:12" ht="144.75" customHeight="1">
      <c r="A37" s="586" t="str">
        <f>A30</f>
        <v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v>
      </c>
      <c r="B37" s="586" t="str">
        <f>B30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7" s="586"/>
      <c r="D37" s="586"/>
      <c r="E37" s="586"/>
      <c r="F37" s="587" t="s">
        <v>366</v>
      </c>
      <c r="G37" s="586" t="str">
        <f>G30</f>
        <v xml:space="preserve">Сбытовая надбавка гарантирующего поставщика для подгруппы группы "прочие потребители" 
</v>
      </c>
      <c r="H37" s="587" t="str">
        <f>H30</f>
        <v xml:space="preserve">Плата за иные услуги, оказание которых является неотъемлемой частью процесса поставки электрической энергии потребителям за июнь 2024 г.
                                                                          </v>
      </c>
      <c r="I37" s="589" t="str">
        <f>I30</f>
        <v xml:space="preserve">Предельные уровни нерегулируемых цен за июнь 2024 г.                                                                                                                                (руб./МВт.ч. без НДС)                                                </v>
      </c>
      <c r="J37" s="590"/>
      <c r="K37" s="590"/>
      <c r="L37" s="591"/>
    </row>
    <row r="38" spans="1:12" ht="35.25" customHeight="1">
      <c r="A38" s="586"/>
      <c r="B38" s="593" t="s">
        <v>25</v>
      </c>
      <c r="C38" s="593" t="s">
        <v>27</v>
      </c>
      <c r="D38" s="595" t="s">
        <v>28</v>
      </c>
      <c r="E38" s="595" t="s">
        <v>29</v>
      </c>
      <c r="F38" s="587"/>
      <c r="G38" s="641"/>
      <c r="H38" s="587"/>
      <c r="I38" s="595" t="s">
        <v>25</v>
      </c>
      <c r="J38" s="595" t="s">
        <v>27</v>
      </c>
      <c r="K38" s="595" t="s">
        <v>28</v>
      </c>
      <c r="L38" s="595" t="s">
        <v>29</v>
      </c>
    </row>
    <row r="39" spans="1:12" ht="39.75" customHeight="1">
      <c r="A39" s="642">
        <v>1</v>
      </c>
      <c r="B39" s="598">
        <v>2</v>
      </c>
      <c r="C39" s="598">
        <v>3</v>
      </c>
      <c r="D39" s="599">
        <v>4</v>
      </c>
      <c r="E39" s="599">
        <v>5</v>
      </c>
      <c r="F39" s="598">
        <v>6</v>
      </c>
      <c r="G39" s="599">
        <v>7</v>
      </c>
      <c r="H39" s="599">
        <v>8</v>
      </c>
      <c r="I39" s="599" t="s">
        <v>350</v>
      </c>
      <c r="J39" s="599" t="s">
        <v>351</v>
      </c>
      <c r="K39" s="599" t="s">
        <v>352</v>
      </c>
      <c r="L39" s="599" t="s">
        <v>353</v>
      </c>
    </row>
    <row r="40" spans="1:12" ht="35.25" customHeight="1">
      <c r="A40" s="643" t="s">
        <v>31</v>
      </c>
      <c r="B40" s="644">
        <f t="shared" ref="B40:H40" si="1">B33</f>
        <v>804.85</v>
      </c>
      <c r="C40" s="644">
        <f t="shared" si="1"/>
        <v>1785.1</v>
      </c>
      <c r="D40" s="644">
        <f t="shared" si="1"/>
        <v>2424.31</v>
      </c>
      <c r="E40" s="644">
        <f t="shared" si="1"/>
        <v>3842.66</v>
      </c>
      <c r="F40" s="602">
        <f t="shared" si="1"/>
        <v>958.04</v>
      </c>
      <c r="G40" s="645">
        <f t="shared" si="1"/>
        <v>526.04</v>
      </c>
      <c r="H40" s="646">
        <f t="shared" si="1"/>
        <v>4.3</v>
      </c>
      <c r="I40" s="604">
        <f>B40+F40+G40+H40</f>
        <v>2293.23</v>
      </c>
      <c r="J40" s="604">
        <f>C40+F40+G40+H40</f>
        <v>3273.48</v>
      </c>
      <c r="K40" s="604">
        <f>D40+F40+G40+H40</f>
        <v>3912.69</v>
      </c>
      <c r="L40" s="604">
        <f>E40+F40+G40+H40</f>
        <v>5331.04</v>
      </c>
    </row>
    <row r="41" spans="1:12" ht="36.75" customHeight="1">
      <c r="A41" s="643" t="s">
        <v>367</v>
      </c>
      <c r="B41" s="647"/>
      <c r="C41" s="647"/>
      <c r="D41" s="647"/>
      <c r="E41" s="647"/>
      <c r="F41" s="603">
        <v>4213</v>
      </c>
      <c r="G41" s="648"/>
      <c r="H41" s="649"/>
      <c r="I41" s="604">
        <f>B40+F41+G40+H40</f>
        <v>5548.1900000000005</v>
      </c>
      <c r="J41" s="604">
        <f>C40+F41+G40+H40</f>
        <v>6528.4400000000005</v>
      </c>
      <c r="K41" s="604">
        <f>D40+F41+G40+H40</f>
        <v>7167.65</v>
      </c>
      <c r="L41" s="604">
        <f>E40+F41+G40+H40</f>
        <v>8586</v>
      </c>
    </row>
    <row r="42" spans="1:12" s="222" customFormat="1" ht="30.75" customHeight="1">
      <c r="A42" s="650"/>
      <c r="B42" s="650"/>
      <c r="C42" s="650"/>
      <c r="D42" s="650"/>
      <c r="E42" s="650"/>
      <c r="F42" s="650"/>
      <c r="G42" s="650"/>
      <c r="H42" s="650"/>
      <c r="I42" s="651"/>
      <c r="J42" s="651"/>
      <c r="K42" s="651"/>
      <c r="L42" s="651"/>
    </row>
    <row r="43" spans="1:12" ht="42.75" customHeight="1">
      <c r="A43" s="627" t="s">
        <v>336</v>
      </c>
      <c r="B43" s="627"/>
      <c r="C43" s="627"/>
      <c r="D43" s="627"/>
      <c r="E43" s="627"/>
      <c r="F43" s="627"/>
      <c r="G43" s="627"/>
      <c r="H43" s="627"/>
      <c r="I43" s="627"/>
      <c r="J43" s="627"/>
      <c r="K43" s="628">
        <v>0</v>
      </c>
    </row>
    <row r="44" spans="1:12" s="653" customFormat="1" ht="59.25" customHeight="1">
      <c r="A44" s="652"/>
    </row>
    <row r="45" spans="1:12" s="653" customFormat="1" ht="22.5" customHeight="1">
      <c r="A45" s="654"/>
    </row>
  </sheetData>
  <mergeCells count="59">
    <mergeCell ref="A42:H42"/>
    <mergeCell ref="I42:L42"/>
    <mergeCell ref="A43:J43"/>
    <mergeCell ref="B40:B41"/>
    <mergeCell ref="C40:C41"/>
    <mergeCell ref="D40:D41"/>
    <mergeCell ref="E40:E41"/>
    <mergeCell ref="G40:G41"/>
    <mergeCell ref="H40:H41"/>
    <mergeCell ref="A36:L36"/>
    <mergeCell ref="A37:A38"/>
    <mergeCell ref="B37:E37"/>
    <mergeCell ref="F37:F38"/>
    <mergeCell ref="G37:G38"/>
    <mergeCell ref="H37:H38"/>
    <mergeCell ref="I37:L37"/>
    <mergeCell ref="I30:L30"/>
    <mergeCell ref="B33:B35"/>
    <mergeCell ref="C33:C35"/>
    <mergeCell ref="D33:D35"/>
    <mergeCell ref="E33:E35"/>
    <mergeCell ref="G33:G35"/>
    <mergeCell ref="H33:H35"/>
    <mergeCell ref="I23:L23"/>
    <mergeCell ref="I24:L24"/>
    <mergeCell ref="A26:J26"/>
    <mergeCell ref="A28:L28"/>
    <mergeCell ref="A29:L29"/>
    <mergeCell ref="A30:A31"/>
    <mergeCell ref="B30:E30"/>
    <mergeCell ref="F30:F31"/>
    <mergeCell ref="G30:G31"/>
    <mergeCell ref="H30:H31"/>
    <mergeCell ref="I17:L17"/>
    <mergeCell ref="I18:L18"/>
    <mergeCell ref="I19:L19"/>
    <mergeCell ref="A20:L20"/>
    <mergeCell ref="A21:A22"/>
    <mergeCell ref="B21:E21"/>
    <mergeCell ref="F21:F22"/>
    <mergeCell ref="G21:G22"/>
    <mergeCell ref="H21:H22"/>
    <mergeCell ref="I21:L21"/>
    <mergeCell ref="A14:L14"/>
    <mergeCell ref="A15:A16"/>
    <mergeCell ref="B15:E15"/>
    <mergeCell ref="F15:F16"/>
    <mergeCell ref="G15:G16"/>
    <mergeCell ref="H15:H16"/>
    <mergeCell ref="I15:L16"/>
    <mergeCell ref="A6:L7"/>
    <mergeCell ref="A8:L8"/>
    <mergeCell ref="A9:L9"/>
    <mergeCell ref="A10:A11"/>
    <mergeCell ref="B10:E10"/>
    <mergeCell ref="F10:F11"/>
    <mergeCell ref="G10:G11"/>
    <mergeCell ref="H10:H11"/>
    <mergeCell ref="I10:L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5" customWidth="1"/>
    <col min="2" max="2" width="15.7109375" style="225" customWidth="1"/>
    <col min="3" max="3" width="14.140625" style="225" customWidth="1"/>
    <col min="4" max="5" width="12.7109375" style="225" customWidth="1"/>
    <col min="6" max="10" width="9.42578125" style="225" bestFit="1" customWidth="1"/>
    <col min="11" max="11" width="10.5703125" style="225" customWidth="1"/>
    <col min="12" max="12" width="10.28515625" style="225" customWidth="1"/>
    <col min="13" max="13" width="11.85546875" style="225" customWidth="1"/>
    <col min="14" max="14" width="10.28515625" style="225" customWidth="1"/>
    <col min="15" max="16" width="11.85546875" style="225" bestFit="1" customWidth="1"/>
    <col min="17" max="19" width="9.42578125" style="225" bestFit="1" customWidth="1"/>
    <col min="20" max="22" width="9.5703125" style="225" bestFit="1" customWidth="1"/>
    <col min="23" max="23" width="9.42578125" style="225" bestFit="1" customWidth="1"/>
    <col min="24" max="25" width="9.28515625" style="225" bestFit="1" customWidth="1"/>
    <col min="26" max="26" width="0" style="225" hidden="1" customWidth="1"/>
    <col min="27" max="75" width="9.140625" style="225" hidden="1" customWidth="1"/>
    <col min="76" max="77" width="0" style="225" hidden="1" customWidth="1"/>
    <col min="78" max="16384" width="9.140625" style="225"/>
  </cols>
  <sheetData>
    <row r="1" spans="1:30" ht="54" customHeight="1">
      <c r="A1" s="533" t="s">
        <v>318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  <c r="AB1" s="144"/>
      <c r="AC1" s="144"/>
    </row>
    <row r="2" spans="1:30" ht="15.75" customHeight="1">
      <c r="A2" s="535" t="s">
        <v>291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</row>
    <row r="3" spans="1:30">
      <c r="A3" s="535"/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  <c r="AB3" s="144"/>
      <c r="AC3" s="144"/>
    </row>
    <row r="4" spans="1:30" ht="39" customHeight="1">
      <c r="A4" s="510" t="s">
        <v>289</v>
      </c>
      <c r="B4" s="510"/>
      <c r="C4" s="510"/>
      <c r="D4" s="510"/>
      <c r="E4" s="510"/>
      <c r="F4" s="510"/>
      <c r="G4" s="510" t="s">
        <v>253</v>
      </c>
      <c r="H4" s="511" t="s">
        <v>253</v>
      </c>
      <c r="I4" s="511"/>
      <c r="J4" s="511"/>
      <c r="K4" s="512" t="e">
        <f>#REF!</f>
        <v>#REF!</v>
      </c>
      <c r="L4" s="513"/>
      <c r="M4" s="513"/>
      <c r="N4" s="513"/>
      <c r="O4" s="513"/>
      <c r="P4" s="514"/>
      <c r="Q4" s="226"/>
    </row>
    <row r="5" spans="1:30" ht="15.75" customHeight="1">
      <c r="A5" s="535" t="s">
        <v>293</v>
      </c>
      <c r="B5" s="535"/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535"/>
      <c r="P5" s="535"/>
      <c r="Q5" s="535"/>
      <c r="R5" s="535"/>
      <c r="S5" s="535"/>
      <c r="T5" s="535"/>
      <c r="U5" s="535"/>
      <c r="V5" s="535"/>
      <c r="W5" s="535"/>
      <c r="X5" s="535"/>
      <c r="Y5" s="535"/>
    </row>
    <row r="6" spans="1:30" ht="27.75" customHeight="1">
      <c r="A6" s="535"/>
      <c r="B6" s="535"/>
      <c r="C6" s="535"/>
      <c r="D6" s="535"/>
      <c r="E6" s="535"/>
      <c r="F6" s="535"/>
      <c r="G6" s="535"/>
      <c r="H6" s="535"/>
      <c r="I6" s="535"/>
      <c r="J6" s="535"/>
      <c r="K6" s="535"/>
      <c r="L6" s="535"/>
      <c r="M6" s="535"/>
      <c r="N6" s="535"/>
      <c r="O6" s="535"/>
      <c r="P6" s="535"/>
      <c r="Q6" s="535"/>
      <c r="R6" s="535"/>
      <c r="S6" s="535"/>
      <c r="T6" s="535"/>
      <c r="U6" s="535"/>
      <c r="V6" s="535"/>
      <c r="W6" s="535"/>
      <c r="X6" s="535"/>
      <c r="Y6" s="535"/>
    </row>
    <row r="7" spans="1:30" ht="42.75" customHeight="1">
      <c r="A7" s="534" t="s">
        <v>290</v>
      </c>
      <c r="B7" s="534"/>
      <c r="C7" s="534"/>
      <c r="D7" s="534"/>
      <c r="E7" s="534"/>
      <c r="F7" s="534"/>
      <c r="G7" s="534"/>
      <c r="H7" s="534"/>
      <c r="I7" s="534"/>
      <c r="J7" s="534"/>
      <c r="K7" s="534"/>
      <c r="L7" s="534"/>
      <c r="M7" s="534"/>
      <c r="N7" s="534"/>
      <c r="O7" s="534"/>
      <c r="P7" s="534"/>
      <c r="Q7" s="226"/>
    </row>
    <row r="8" spans="1:30">
      <c r="A8" s="516" t="s">
        <v>254</v>
      </c>
      <c r="B8" s="516"/>
      <c r="C8" s="516"/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  <c r="O8" s="516"/>
      <c r="P8" s="516"/>
    </row>
    <row r="9" spans="1:30" ht="15.75" customHeight="1">
      <c r="A9" s="517" t="s">
        <v>255</v>
      </c>
      <c r="B9" s="517"/>
      <c r="C9" s="517"/>
      <c r="D9" s="517"/>
      <c r="E9" s="517"/>
      <c r="F9" s="517"/>
      <c r="G9" s="517"/>
      <c r="H9" s="515" t="s">
        <v>253</v>
      </c>
      <c r="I9" s="515"/>
      <c r="J9" s="515"/>
      <c r="K9" s="518" t="e">
        <f>#REF!</f>
        <v>#REF!</v>
      </c>
      <c r="L9" s="518"/>
      <c r="M9" s="518"/>
      <c r="N9" s="518"/>
      <c r="O9" s="518"/>
      <c r="P9" s="518"/>
      <c r="Q9" s="226"/>
      <c r="AB9" s="144"/>
      <c r="AC9" s="144"/>
    </row>
    <row r="10" spans="1:30">
      <c r="A10" s="517" t="s">
        <v>256</v>
      </c>
      <c r="B10" s="517"/>
      <c r="C10" s="517"/>
      <c r="D10" s="517"/>
      <c r="E10" s="517"/>
      <c r="F10" s="517"/>
      <c r="G10" s="517"/>
      <c r="H10" s="515" t="s">
        <v>253</v>
      </c>
      <c r="I10" s="515"/>
      <c r="J10" s="515"/>
      <c r="K10" s="518" t="e">
        <f>#REF!</f>
        <v>#REF!</v>
      </c>
      <c r="L10" s="518"/>
      <c r="M10" s="518"/>
      <c r="N10" s="518"/>
      <c r="O10" s="518"/>
      <c r="P10" s="518"/>
      <c r="Q10" s="226"/>
    </row>
    <row r="11" spans="1:30">
      <c r="A11" s="517" t="s">
        <v>257</v>
      </c>
      <c r="B11" s="517"/>
      <c r="C11" s="517"/>
      <c r="D11" s="517"/>
      <c r="E11" s="517"/>
      <c r="F11" s="517"/>
      <c r="G11" s="517"/>
      <c r="H11" s="515" t="s">
        <v>253</v>
      </c>
      <c r="I11" s="515"/>
      <c r="J11" s="515"/>
      <c r="K11" s="518" t="e">
        <f>#REF!</f>
        <v>#REF!</v>
      </c>
      <c r="L11" s="518"/>
      <c r="M11" s="518"/>
      <c r="N11" s="518"/>
      <c r="O11" s="518"/>
      <c r="P11" s="518"/>
      <c r="Q11" s="226"/>
    </row>
    <row r="12" spans="1:30">
      <c r="A12" s="515" t="s">
        <v>258</v>
      </c>
      <c r="B12" s="515"/>
      <c r="C12" s="515"/>
      <c r="D12" s="515"/>
      <c r="E12" s="515"/>
      <c r="F12" s="515"/>
      <c r="G12" s="515"/>
      <c r="H12" s="515"/>
      <c r="I12" s="515"/>
      <c r="J12" s="515"/>
      <c r="K12" s="515"/>
      <c r="L12" s="515"/>
      <c r="M12" s="515"/>
      <c r="N12" s="515"/>
      <c r="O12" s="515"/>
      <c r="P12" s="515"/>
      <c r="AB12" s="227"/>
      <c r="AC12" s="227"/>
      <c r="AD12" s="228"/>
    </row>
    <row r="13" spans="1:30">
      <c r="A13" s="517" t="s">
        <v>255</v>
      </c>
      <c r="B13" s="517"/>
      <c r="C13" s="517"/>
      <c r="D13" s="517"/>
      <c r="E13" s="517"/>
      <c r="F13" s="517"/>
      <c r="G13" s="517"/>
      <c r="H13" s="515" t="s">
        <v>253</v>
      </c>
      <c r="I13" s="515"/>
      <c r="J13" s="515"/>
      <c r="K13" s="512" t="e">
        <f>#REF!</f>
        <v>#REF!</v>
      </c>
      <c r="L13" s="513"/>
      <c r="M13" s="513"/>
      <c r="N13" s="513"/>
      <c r="O13" s="513"/>
      <c r="P13" s="514"/>
      <c r="Q13" s="226"/>
      <c r="AB13" s="228"/>
      <c r="AC13" s="228"/>
      <c r="AD13" s="228"/>
    </row>
    <row r="14" spans="1:30">
      <c r="A14" s="517" t="s">
        <v>259</v>
      </c>
      <c r="B14" s="517"/>
      <c r="C14" s="517"/>
      <c r="D14" s="517"/>
      <c r="E14" s="517"/>
      <c r="F14" s="517"/>
      <c r="G14" s="517"/>
      <c r="H14" s="515" t="s">
        <v>253</v>
      </c>
      <c r="I14" s="515"/>
      <c r="J14" s="515"/>
      <c r="K14" s="512" t="e">
        <f>#REF!</f>
        <v>#REF!</v>
      </c>
      <c r="L14" s="513"/>
      <c r="M14" s="513"/>
      <c r="N14" s="513"/>
      <c r="O14" s="513"/>
      <c r="P14" s="514"/>
      <c r="Q14" s="226"/>
      <c r="AB14" s="228"/>
      <c r="AC14" s="228"/>
      <c r="AD14" s="228"/>
    </row>
    <row r="15" spans="1:30">
      <c r="A15" s="519"/>
      <c r="B15" s="519"/>
      <c r="C15" s="519"/>
      <c r="D15" s="519"/>
      <c r="E15" s="519"/>
      <c r="F15" s="519"/>
      <c r="G15" s="519"/>
      <c r="H15" s="519"/>
      <c r="I15" s="519"/>
      <c r="J15" s="519"/>
      <c r="K15" s="519"/>
      <c r="L15" s="519"/>
      <c r="M15" s="519"/>
      <c r="N15" s="519"/>
      <c r="O15" s="519"/>
      <c r="P15" s="519"/>
      <c r="Q15" s="226"/>
      <c r="AB15" s="228"/>
      <c r="AC15" s="228"/>
      <c r="AD15" s="228"/>
    </row>
    <row r="16" spans="1:30" ht="30" customHeight="1">
      <c r="A16" s="535" t="s">
        <v>294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AB16" s="227"/>
      <c r="AC16" s="227"/>
      <c r="AD16" s="228"/>
    </row>
    <row r="17" spans="1:75" ht="67.5" customHeight="1">
      <c r="A17" s="520" t="s">
        <v>297</v>
      </c>
      <c r="B17" s="521"/>
      <c r="C17" s="521"/>
      <c r="D17" s="521"/>
      <c r="E17" s="521"/>
      <c r="F17" s="521"/>
      <c r="G17" s="521"/>
      <c r="H17" s="521"/>
      <c r="I17" s="521"/>
      <c r="J17" s="521"/>
      <c r="K17" s="521"/>
      <c r="L17" s="521"/>
      <c r="M17" s="521"/>
      <c r="N17" s="521"/>
      <c r="O17" s="521"/>
      <c r="P17" s="521"/>
      <c r="Q17" s="521"/>
      <c r="R17" s="521"/>
      <c r="S17" s="521"/>
      <c r="T17" s="521"/>
      <c r="U17" s="521"/>
      <c r="V17" s="521"/>
      <c r="W17" s="521"/>
      <c r="X17" s="521"/>
      <c r="Y17" s="521"/>
      <c r="AB17" s="228"/>
      <c r="AC17" s="228"/>
      <c r="AD17" s="228"/>
    </row>
    <row r="18" spans="1:75" ht="30">
      <c r="A18" s="221" t="s">
        <v>0</v>
      </c>
      <c r="B18" s="223" t="s">
        <v>260</v>
      </c>
      <c r="C18" s="223" t="s">
        <v>261</v>
      </c>
      <c r="D18" s="223" t="s">
        <v>262</v>
      </c>
      <c r="E18" s="223" t="s">
        <v>263</v>
      </c>
      <c r="F18" s="223" t="s">
        <v>264</v>
      </c>
      <c r="G18" s="223" t="s">
        <v>265</v>
      </c>
      <c r="H18" s="223" t="s">
        <v>266</v>
      </c>
      <c r="I18" s="223" t="s">
        <v>267</v>
      </c>
      <c r="J18" s="223" t="s">
        <v>268</v>
      </c>
      <c r="K18" s="223" t="s">
        <v>269</v>
      </c>
      <c r="L18" s="223" t="s">
        <v>270</v>
      </c>
      <c r="M18" s="223" t="s">
        <v>271</v>
      </c>
      <c r="N18" s="223" t="s">
        <v>272</v>
      </c>
      <c r="O18" s="223" t="s">
        <v>273</v>
      </c>
      <c r="P18" s="223" t="s">
        <v>274</v>
      </c>
      <c r="Q18" s="223" t="s">
        <v>275</v>
      </c>
      <c r="R18" s="223" t="s">
        <v>276</v>
      </c>
      <c r="S18" s="223" t="s">
        <v>277</v>
      </c>
      <c r="T18" s="223" t="s">
        <v>278</v>
      </c>
      <c r="U18" s="223" t="s">
        <v>279</v>
      </c>
      <c r="V18" s="223" t="s">
        <v>280</v>
      </c>
      <c r="W18" s="223" t="s">
        <v>281</v>
      </c>
      <c r="X18" s="223" t="s">
        <v>282</v>
      </c>
      <c r="Y18" s="223" t="s">
        <v>283</v>
      </c>
      <c r="AA18" s="223" t="s">
        <v>260</v>
      </c>
      <c r="AB18" s="223" t="s">
        <v>261</v>
      </c>
      <c r="AC18" s="223" t="s">
        <v>262</v>
      </c>
      <c r="AD18" s="223" t="s">
        <v>263</v>
      </c>
      <c r="AE18" s="223" t="s">
        <v>264</v>
      </c>
      <c r="AF18" s="223" t="s">
        <v>265</v>
      </c>
      <c r="AG18" s="223" t="s">
        <v>266</v>
      </c>
      <c r="AH18" s="223" t="s">
        <v>267</v>
      </c>
      <c r="AI18" s="223" t="s">
        <v>268</v>
      </c>
      <c r="AJ18" s="223" t="s">
        <v>269</v>
      </c>
      <c r="AK18" s="223" t="s">
        <v>270</v>
      </c>
      <c r="AL18" s="223" t="s">
        <v>271</v>
      </c>
      <c r="AM18" s="223" t="s">
        <v>272</v>
      </c>
      <c r="AN18" s="223" t="s">
        <v>273</v>
      </c>
      <c r="AO18" s="223" t="s">
        <v>274</v>
      </c>
      <c r="AP18" s="223" t="s">
        <v>275</v>
      </c>
      <c r="AQ18" s="223" t="s">
        <v>276</v>
      </c>
      <c r="AR18" s="223" t="s">
        <v>277</v>
      </c>
      <c r="AS18" s="223" t="s">
        <v>278</v>
      </c>
      <c r="AT18" s="223" t="s">
        <v>279</v>
      </c>
      <c r="AU18" s="223" t="s">
        <v>280</v>
      </c>
      <c r="AV18" s="223" t="s">
        <v>281</v>
      </c>
      <c r="AW18" s="223" t="s">
        <v>282</v>
      </c>
      <c r="AX18" s="223" t="s">
        <v>283</v>
      </c>
      <c r="AZ18" s="223" t="s">
        <v>260</v>
      </c>
      <c r="BA18" s="223" t="s">
        <v>261</v>
      </c>
      <c r="BB18" s="223" t="s">
        <v>262</v>
      </c>
      <c r="BC18" s="223" t="s">
        <v>263</v>
      </c>
      <c r="BD18" s="223" t="s">
        <v>264</v>
      </c>
      <c r="BE18" s="223" t="s">
        <v>265</v>
      </c>
      <c r="BF18" s="223" t="s">
        <v>266</v>
      </c>
      <c r="BG18" s="223" t="s">
        <v>267</v>
      </c>
      <c r="BH18" s="223" t="s">
        <v>268</v>
      </c>
      <c r="BI18" s="223" t="s">
        <v>269</v>
      </c>
      <c r="BJ18" s="223" t="s">
        <v>270</v>
      </c>
      <c r="BK18" s="223" t="s">
        <v>271</v>
      </c>
      <c r="BL18" s="223" t="s">
        <v>272</v>
      </c>
      <c r="BM18" s="223" t="s">
        <v>273</v>
      </c>
      <c r="BN18" s="223" t="s">
        <v>274</v>
      </c>
      <c r="BO18" s="223" t="s">
        <v>275</v>
      </c>
      <c r="BP18" s="223" t="s">
        <v>276</v>
      </c>
      <c r="BQ18" s="223" t="s">
        <v>277</v>
      </c>
      <c r="BR18" s="223" t="s">
        <v>278</v>
      </c>
      <c r="BS18" s="223" t="s">
        <v>279</v>
      </c>
      <c r="BT18" s="223" t="s">
        <v>280</v>
      </c>
      <c r="BU18" s="223" t="s">
        <v>281</v>
      </c>
      <c r="BV18" s="223" t="s">
        <v>282</v>
      </c>
      <c r="BW18" s="223" t="s">
        <v>283</v>
      </c>
    </row>
    <row r="19" spans="1:75">
      <c r="A19" s="224">
        <v>1</v>
      </c>
      <c r="B19" s="229" t="e">
        <f>#REF!</f>
        <v>#REF!</v>
      </c>
      <c r="C19" s="229" t="e">
        <f>#REF!</f>
        <v>#REF!</v>
      </c>
      <c r="D19" s="229" t="e">
        <f>#REF!</f>
        <v>#REF!</v>
      </c>
      <c r="E19" s="229" t="e">
        <f>#REF!</f>
        <v>#REF!</v>
      </c>
      <c r="F19" s="229" t="e">
        <f>#REF!</f>
        <v>#REF!</v>
      </c>
      <c r="G19" s="229" t="e">
        <f>#REF!</f>
        <v>#REF!</v>
      </c>
      <c r="H19" s="229" t="e">
        <f>#REF!</f>
        <v>#REF!</v>
      </c>
      <c r="I19" s="229" t="e">
        <f>#REF!</f>
        <v>#REF!</v>
      </c>
      <c r="J19" s="229" t="e">
        <f>#REF!</f>
        <v>#REF!</v>
      </c>
      <c r="K19" s="229" t="e">
        <f>#REF!</f>
        <v>#REF!</v>
      </c>
      <c r="L19" s="229" t="e">
        <f>#REF!</f>
        <v>#REF!</v>
      </c>
      <c r="M19" s="229" t="e">
        <f>#REF!</f>
        <v>#REF!</v>
      </c>
      <c r="N19" s="229" t="e">
        <f>#REF!</f>
        <v>#REF!</v>
      </c>
      <c r="O19" s="229" t="e">
        <f>#REF!</f>
        <v>#REF!</v>
      </c>
      <c r="P19" s="229" t="e">
        <f>#REF!</f>
        <v>#REF!</v>
      </c>
      <c r="Q19" s="229" t="e">
        <f>#REF!</f>
        <v>#REF!</v>
      </c>
      <c r="R19" s="229" t="e">
        <f>#REF!</f>
        <v>#REF!</v>
      </c>
      <c r="S19" s="229" t="e">
        <f>#REF!</f>
        <v>#REF!</v>
      </c>
      <c r="T19" s="229" t="e">
        <f>#REF!</f>
        <v>#REF!</v>
      </c>
      <c r="U19" s="229" t="e">
        <f>#REF!</f>
        <v>#REF!</v>
      </c>
      <c r="V19" s="229" t="e">
        <f>#REF!</f>
        <v>#REF!</v>
      </c>
      <c r="W19" s="229" t="e">
        <f>#REF!</f>
        <v>#REF!</v>
      </c>
      <c r="X19" s="229" t="e">
        <f>#REF!</f>
        <v>#REF!</v>
      </c>
      <c r="Y19" s="229" t="e">
        <f>#REF!</f>
        <v>#REF!</v>
      </c>
      <c r="AA19" s="228" t="e">
        <f>#REF!</f>
        <v>#REF!</v>
      </c>
      <c r="AB19" s="228" t="e">
        <f>#REF!</f>
        <v>#REF!</v>
      </c>
      <c r="AC19" s="228" t="e">
        <f>#REF!</f>
        <v>#REF!</v>
      </c>
      <c r="AD19" s="228" t="e">
        <f>#REF!</f>
        <v>#REF!</v>
      </c>
      <c r="AE19" s="228" t="e">
        <f>#REF!</f>
        <v>#REF!</v>
      </c>
      <c r="AF19" s="228" t="e">
        <f>#REF!</f>
        <v>#REF!</v>
      </c>
      <c r="AG19" s="228" t="e">
        <f>#REF!</f>
        <v>#REF!</v>
      </c>
      <c r="AH19" s="228" t="e">
        <f>#REF!</f>
        <v>#REF!</v>
      </c>
      <c r="AI19" s="228" t="e">
        <f>#REF!</f>
        <v>#REF!</v>
      </c>
      <c r="AJ19" s="228" t="e">
        <f>#REF!</f>
        <v>#REF!</v>
      </c>
      <c r="AK19" s="228" t="e">
        <f>#REF!</f>
        <v>#REF!</v>
      </c>
      <c r="AL19" s="228" t="e">
        <f>#REF!</f>
        <v>#REF!</v>
      </c>
      <c r="AM19" s="228" t="e">
        <f>#REF!</f>
        <v>#REF!</v>
      </c>
      <c r="AN19" s="228" t="e">
        <f>#REF!</f>
        <v>#REF!</v>
      </c>
      <c r="AO19" s="228" t="e">
        <f>#REF!</f>
        <v>#REF!</v>
      </c>
      <c r="AP19" s="228" t="e">
        <f>#REF!</f>
        <v>#REF!</v>
      </c>
      <c r="AQ19" s="228" t="e">
        <f>#REF!</f>
        <v>#REF!</v>
      </c>
      <c r="AR19" s="228" t="e">
        <f>#REF!</f>
        <v>#REF!</v>
      </c>
      <c r="AS19" s="228" t="e">
        <f>#REF!</f>
        <v>#REF!</v>
      </c>
      <c r="AT19" s="228" t="e">
        <f>#REF!</f>
        <v>#REF!</v>
      </c>
      <c r="AU19" s="228" t="e">
        <f>#REF!</f>
        <v>#REF!</v>
      </c>
      <c r="AV19" s="228" t="e">
        <f>#REF!</f>
        <v>#REF!</v>
      </c>
      <c r="AW19" s="228" t="e">
        <f>#REF!</f>
        <v>#REF!</v>
      </c>
      <c r="AX19" s="228" t="e">
        <f>#REF!</f>
        <v>#REF!</v>
      </c>
      <c r="AZ19" s="228" t="e">
        <f>B19-AA19</f>
        <v>#REF!</v>
      </c>
      <c r="BA19" s="228" t="e">
        <f t="shared" ref="BA19:BW30" si="0">C19-AB19</f>
        <v>#REF!</v>
      </c>
      <c r="BB19" s="228" t="e">
        <f t="shared" si="0"/>
        <v>#REF!</v>
      </c>
      <c r="BC19" s="228" t="e">
        <f t="shared" si="0"/>
        <v>#REF!</v>
      </c>
      <c r="BD19" s="228" t="e">
        <f t="shared" si="0"/>
        <v>#REF!</v>
      </c>
      <c r="BE19" s="228" t="e">
        <f t="shared" si="0"/>
        <v>#REF!</v>
      </c>
      <c r="BF19" s="228" t="e">
        <f t="shared" si="0"/>
        <v>#REF!</v>
      </c>
      <c r="BG19" s="228" t="e">
        <f t="shared" si="0"/>
        <v>#REF!</v>
      </c>
      <c r="BH19" s="228" t="e">
        <f t="shared" si="0"/>
        <v>#REF!</v>
      </c>
      <c r="BI19" s="228" t="e">
        <f t="shared" si="0"/>
        <v>#REF!</v>
      </c>
      <c r="BJ19" s="228" t="e">
        <f t="shared" si="0"/>
        <v>#REF!</v>
      </c>
      <c r="BK19" s="228" t="e">
        <f t="shared" si="0"/>
        <v>#REF!</v>
      </c>
      <c r="BL19" s="228" t="e">
        <f t="shared" si="0"/>
        <v>#REF!</v>
      </c>
      <c r="BM19" s="228" t="e">
        <f t="shared" si="0"/>
        <v>#REF!</v>
      </c>
      <c r="BN19" s="228" t="e">
        <f t="shared" si="0"/>
        <v>#REF!</v>
      </c>
      <c r="BO19" s="228" t="e">
        <f t="shared" si="0"/>
        <v>#REF!</v>
      </c>
      <c r="BP19" s="228" t="e">
        <f t="shared" si="0"/>
        <v>#REF!</v>
      </c>
      <c r="BQ19" s="228" t="e">
        <f t="shared" si="0"/>
        <v>#REF!</v>
      </c>
      <c r="BR19" s="228" t="e">
        <f t="shared" si="0"/>
        <v>#REF!</v>
      </c>
      <c r="BS19" s="228" t="e">
        <f t="shared" si="0"/>
        <v>#REF!</v>
      </c>
      <c r="BT19" s="228" t="e">
        <f t="shared" si="0"/>
        <v>#REF!</v>
      </c>
      <c r="BU19" s="228" t="e">
        <f t="shared" si="0"/>
        <v>#REF!</v>
      </c>
      <c r="BV19" s="228" t="e">
        <f t="shared" si="0"/>
        <v>#REF!</v>
      </c>
      <c r="BW19" s="228" t="e">
        <f t="shared" si="0"/>
        <v>#REF!</v>
      </c>
    </row>
    <row r="20" spans="1:75">
      <c r="A20" s="224">
        <v>2</v>
      </c>
      <c r="B20" s="229" t="e">
        <f>#REF!</f>
        <v>#REF!</v>
      </c>
      <c r="C20" s="229" t="e">
        <f>#REF!</f>
        <v>#REF!</v>
      </c>
      <c r="D20" s="229" t="e">
        <f>#REF!</f>
        <v>#REF!</v>
      </c>
      <c r="E20" s="229" t="e">
        <f>#REF!</f>
        <v>#REF!</v>
      </c>
      <c r="F20" s="229" t="e">
        <f>#REF!</f>
        <v>#REF!</v>
      </c>
      <c r="G20" s="229" t="e">
        <f>#REF!</f>
        <v>#REF!</v>
      </c>
      <c r="H20" s="229" t="e">
        <f>#REF!</f>
        <v>#REF!</v>
      </c>
      <c r="I20" s="229" t="e">
        <f>#REF!</f>
        <v>#REF!</v>
      </c>
      <c r="J20" s="229" t="e">
        <f>#REF!</f>
        <v>#REF!</v>
      </c>
      <c r="K20" s="229" t="e">
        <f>#REF!</f>
        <v>#REF!</v>
      </c>
      <c r="L20" s="229" t="e">
        <f>#REF!</f>
        <v>#REF!</v>
      </c>
      <c r="M20" s="229" t="e">
        <f>#REF!</f>
        <v>#REF!</v>
      </c>
      <c r="N20" s="229" t="e">
        <f>#REF!</f>
        <v>#REF!</v>
      </c>
      <c r="O20" s="229" t="e">
        <f>#REF!</f>
        <v>#REF!</v>
      </c>
      <c r="P20" s="229" t="e">
        <f>#REF!</f>
        <v>#REF!</v>
      </c>
      <c r="Q20" s="229" t="e">
        <f>#REF!</f>
        <v>#REF!</v>
      </c>
      <c r="R20" s="229" t="e">
        <f>#REF!</f>
        <v>#REF!</v>
      </c>
      <c r="S20" s="229" t="e">
        <f>#REF!</f>
        <v>#REF!</v>
      </c>
      <c r="T20" s="229" t="e">
        <f>#REF!</f>
        <v>#REF!</v>
      </c>
      <c r="U20" s="229" t="e">
        <f>#REF!</f>
        <v>#REF!</v>
      </c>
      <c r="V20" s="229" t="e">
        <f>#REF!</f>
        <v>#REF!</v>
      </c>
      <c r="W20" s="229" t="e">
        <f>#REF!</f>
        <v>#REF!</v>
      </c>
      <c r="X20" s="229" t="e">
        <f>#REF!</f>
        <v>#REF!</v>
      </c>
      <c r="Y20" s="229" t="e">
        <f>#REF!</f>
        <v>#REF!</v>
      </c>
      <c r="AA20" s="228" t="e">
        <f>#REF!</f>
        <v>#REF!</v>
      </c>
      <c r="AB20" s="228" t="e">
        <f>#REF!</f>
        <v>#REF!</v>
      </c>
      <c r="AC20" s="228" t="e">
        <f>#REF!</f>
        <v>#REF!</v>
      </c>
      <c r="AD20" s="228" t="e">
        <f>#REF!</f>
        <v>#REF!</v>
      </c>
      <c r="AE20" s="228" t="e">
        <f>#REF!</f>
        <v>#REF!</v>
      </c>
      <c r="AF20" s="228" t="e">
        <f>#REF!</f>
        <v>#REF!</v>
      </c>
      <c r="AG20" s="228" t="e">
        <f>#REF!</f>
        <v>#REF!</v>
      </c>
      <c r="AH20" s="228" t="e">
        <f>#REF!</f>
        <v>#REF!</v>
      </c>
      <c r="AI20" s="228" t="e">
        <f>#REF!</f>
        <v>#REF!</v>
      </c>
      <c r="AJ20" s="228" t="e">
        <f>#REF!</f>
        <v>#REF!</v>
      </c>
      <c r="AK20" s="228" t="e">
        <f>#REF!</f>
        <v>#REF!</v>
      </c>
      <c r="AL20" s="228" t="e">
        <f>#REF!</f>
        <v>#REF!</v>
      </c>
      <c r="AM20" s="228" t="e">
        <f>#REF!</f>
        <v>#REF!</v>
      </c>
      <c r="AN20" s="228" t="e">
        <f>#REF!</f>
        <v>#REF!</v>
      </c>
      <c r="AO20" s="228" t="e">
        <f>#REF!</f>
        <v>#REF!</v>
      </c>
      <c r="AP20" s="228" t="e">
        <f>#REF!</f>
        <v>#REF!</v>
      </c>
      <c r="AQ20" s="228" t="e">
        <f>#REF!</f>
        <v>#REF!</v>
      </c>
      <c r="AR20" s="228" t="e">
        <f>#REF!</f>
        <v>#REF!</v>
      </c>
      <c r="AS20" s="228" t="e">
        <f>#REF!</f>
        <v>#REF!</v>
      </c>
      <c r="AT20" s="228" t="e">
        <f>#REF!</f>
        <v>#REF!</v>
      </c>
      <c r="AU20" s="228" t="e">
        <f>#REF!</f>
        <v>#REF!</v>
      </c>
      <c r="AV20" s="228" t="e">
        <f>#REF!</f>
        <v>#REF!</v>
      </c>
      <c r="AW20" s="228" t="e">
        <f>#REF!</f>
        <v>#REF!</v>
      </c>
      <c r="AX20" s="228" t="e">
        <f>#REF!</f>
        <v>#REF!</v>
      </c>
      <c r="AZ20" s="228" t="e">
        <f t="shared" ref="AZ20:AZ49" si="1">B20-AA20</f>
        <v>#REF!</v>
      </c>
      <c r="BA20" s="228" t="e">
        <f t="shared" si="0"/>
        <v>#REF!</v>
      </c>
      <c r="BB20" s="228" t="e">
        <f t="shared" si="0"/>
        <v>#REF!</v>
      </c>
      <c r="BC20" s="228" t="e">
        <f t="shared" si="0"/>
        <v>#REF!</v>
      </c>
      <c r="BD20" s="228" t="e">
        <f t="shared" si="0"/>
        <v>#REF!</v>
      </c>
      <c r="BE20" s="228" t="e">
        <f t="shared" si="0"/>
        <v>#REF!</v>
      </c>
      <c r="BF20" s="228" t="e">
        <f t="shared" si="0"/>
        <v>#REF!</v>
      </c>
      <c r="BG20" s="228" t="e">
        <f t="shared" si="0"/>
        <v>#REF!</v>
      </c>
      <c r="BH20" s="228" t="e">
        <f t="shared" si="0"/>
        <v>#REF!</v>
      </c>
      <c r="BI20" s="228" t="e">
        <f t="shared" si="0"/>
        <v>#REF!</v>
      </c>
      <c r="BJ20" s="228" t="e">
        <f t="shared" si="0"/>
        <v>#REF!</v>
      </c>
      <c r="BK20" s="228" t="e">
        <f t="shared" si="0"/>
        <v>#REF!</v>
      </c>
      <c r="BL20" s="228" t="e">
        <f t="shared" si="0"/>
        <v>#REF!</v>
      </c>
      <c r="BM20" s="228" t="e">
        <f t="shared" si="0"/>
        <v>#REF!</v>
      </c>
      <c r="BN20" s="228" t="e">
        <f t="shared" si="0"/>
        <v>#REF!</v>
      </c>
      <c r="BO20" s="228" t="e">
        <f t="shared" si="0"/>
        <v>#REF!</v>
      </c>
      <c r="BP20" s="228" t="e">
        <f t="shared" si="0"/>
        <v>#REF!</v>
      </c>
      <c r="BQ20" s="228" t="e">
        <f t="shared" si="0"/>
        <v>#REF!</v>
      </c>
      <c r="BR20" s="228" t="e">
        <f t="shared" si="0"/>
        <v>#REF!</v>
      </c>
      <c r="BS20" s="228" t="e">
        <f t="shared" si="0"/>
        <v>#REF!</v>
      </c>
      <c r="BT20" s="228" t="e">
        <f t="shared" si="0"/>
        <v>#REF!</v>
      </c>
      <c r="BU20" s="228" t="e">
        <f t="shared" si="0"/>
        <v>#REF!</v>
      </c>
      <c r="BV20" s="228" t="e">
        <f t="shared" si="0"/>
        <v>#REF!</v>
      </c>
      <c r="BW20" s="228" t="e">
        <f t="shared" si="0"/>
        <v>#REF!</v>
      </c>
    </row>
    <row r="21" spans="1:75">
      <c r="A21" s="224">
        <v>3</v>
      </c>
      <c r="B21" s="229" t="e">
        <f>#REF!</f>
        <v>#REF!</v>
      </c>
      <c r="C21" s="229" t="e">
        <f>#REF!</f>
        <v>#REF!</v>
      </c>
      <c r="D21" s="229" t="e">
        <f>#REF!</f>
        <v>#REF!</v>
      </c>
      <c r="E21" s="229" t="e">
        <f>#REF!</f>
        <v>#REF!</v>
      </c>
      <c r="F21" s="229" t="e">
        <f>#REF!</f>
        <v>#REF!</v>
      </c>
      <c r="G21" s="229" t="e">
        <f>#REF!</f>
        <v>#REF!</v>
      </c>
      <c r="H21" s="229" t="e">
        <f>#REF!</f>
        <v>#REF!</v>
      </c>
      <c r="I21" s="229" t="e">
        <f>#REF!</f>
        <v>#REF!</v>
      </c>
      <c r="J21" s="229" t="e">
        <f>#REF!</f>
        <v>#REF!</v>
      </c>
      <c r="K21" s="229" t="e">
        <f>#REF!</f>
        <v>#REF!</v>
      </c>
      <c r="L21" s="229" t="e">
        <f>#REF!</f>
        <v>#REF!</v>
      </c>
      <c r="M21" s="229" t="e">
        <f>#REF!</f>
        <v>#REF!</v>
      </c>
      <c r="N21" s="229" t="e">
        <f>#REF!</f>
        <v>#REF!</v>
      </c>
      <c r="O21" s="229" t="e">
        <f>#REF!</f>
        <v>#REF!</v>
      </c>
      <c r="P21" s="229" t="e">
        <f>#REF!</f>
        <v>#REF!</v>
      </c>
      <c r="Q21" s="229" t="e">
        <f>#REF!</f>
        <v>#REF!</v>
      </c>
      <c r="R21" s="229" t="e">
        <f>#REF!</f>
        <v>#REF!</v>
      </c>
      <c r="S21" s="229" t="e">
        <f>#REF!</f>
        <v>#REF!</v>
      </c>
      <c r="T21" s="229" t="e">
        <f>#REF!</f>
        <v>#REF!</v>
      </c>
      <c r="U21" s="229" t="e">
        <f>#REF!</f>
        <v>#REF!</v>
      </c>
      <c r="V21" s="229" t="e">
        <f>#REF!</f>
        <v>#REF!</v>
      </c>
      <c r="W21" s="229" t="e">
        <f>#REF!</f>
        <v>#REF!</v>
      </c>
      <c r="X21" s="229" t="e">
        <f>#REF!</f>
        <v>#REF!</v>
      </c>
      <c r="Y21" s="229" t="e">
        <f>#REF!</f>
        <v>#REF!</v>
      </c>
      <c r="AA21" s="228" t="e">
        <f>#REF!</f>
        <v>#REF!</v>
      </c>
      <c r="AB21" s="228" t="e">
        <f>#REF!</f>
        <v>#REF!</v>
      </c>
      <c r="AC21" s="228" t="e">
        <f>#REF!</f>
        <v>#REF!</v>
      </c>
      <c r="AD21" s="228" t="e">
        <f>#REF!</f>
        <v>#REF!</v>
      </c>
      <c r="AE21" s="228" t="e">
        <f>#REF!</f>
        <v>#REF!</v>
      </c>
      <c r="AF21" s="228" t="e">
        <f>#REF!</f>
        <v>#REF!</v>
      </c>
      <c r="AG21" s="228" t="e">
        <f>#REF!</f>
        <v>#REF!</v>
      </c>
      <c r="AH21" s="228" t="e">
        <f>#REF!</f>
        <v>#REF!</v>
      </c>
      <c r="AI21" s="228" t="e">
        <f>#REF!</f>
        <v>#REF!</v>
      </c>
      <c r="AJ21" s="228" t="e">
        <f>#REF!</f>
        <v>#REF!</v>
      </c>
      <c r="AK21" s="228" t="e">
        <f>#REF!</f>
        <v>#REF!</v>
      </c>
      <c r="AL21" s="228" t="e">
        <f>#REF!</f>
        <v>#REF!</v>
      </c>
      <c r="AM21" s="228" t="e">
        <f>#REF!</f>
        <v>#REF!</v>
      </c>
      <c r="AN21" s="228" t="e">
        <f>#REF!</f>
        <v>#REF!</v>
      </c>
      <c r="AO21" s="228" t="e">
        <f>#REF!</f>
        <v>#REF!</v>
      </c>
      <c r="AP21" s="228" t="e">
        <f>#REF!</f>
        <v>#REF!</v>
      </c>
      <c r="AQ21" s="228" t="e">
        <f>#REF!</f>
        <v>#REF!</v>
      </c>
      <c r="AR21" s="228" t="e">
        <f>#REF!</f>
        <v>#REF!</v>
      </c>
      <c r="AS21" s="228" t="e">
        <f>#REF!</f>
        <v>#REF!</v>
      </c>
      <c r="AT21" s="228" t="e">
        <f>#REF!</f>
        <v>#REF!</v>
      </c>
      <c r="AU21" s="228" t="e">
        <f>#REF!</f>
        <v>#REF!</v>
      </c>
      <c r="AV21" s="228" t="e">
        <f>#REF!</f>
        <v>#REF!</v>
      </c>
      <c r="AW21" s="228" t="e">
        <f>#REF!</f>
        <v>#REF!</v>
      </c>
      <c r="AX21" s="228" t="e">
        <f>#REF!</f>
        <v>#REF!</v>
      </c>
      <c r="AZ21" s="228" t="e">
        <f t="shared" si="1"/>
        <v>#REF!</v>
      </c>
      <c r="BA21" s="228" t="e">
        <f t="shared" si="0"/>
        <v>#REF!</v>
      </c>
      <c r="BB21" s="228" t="e">
        <f t="shared" si="0"/>
        <v>#REF!</v>
      </c>
      <c r="BC21" s="228" t="e">
        <f t="shared" si="0"/>
        <v>#REF!</v>
      </c>
      <c r="BD21" s="228" t="e">
        <f t="shared" si="0"/>
        <v>#REF!</v>
      </c>
      <c r="BE21" s="228" t="e">
        <f t="shared" si="0"/>
        <v>#REF!</v>
      </c>
      <c r="BF21" s="228" t="e">
        <f t="shared" si="0"/>
        <v>#REF!</v>
      </c>
      <c r="BG21" s="228" t="e">
        <f t="shared" si="0"/>
        <v>#REF!</v>
      </c>
      <c r="BH21" s="228" t="e">
        <f t="shared" si="0"/>
        <v>#REF!</v>
      </c>
      <c r="BI21" s="228" t="e">
        <f t="shared" si="0"/>
        <v>#REF!</v>
      </c>
      <c r="BJ21" s="228" t="e">
        <f t="shared" si="0"/>
        <v>#REF!</v>
      </c>
      <c r="BK21" s="228" t="e">
        <f t="shared" si="0"/>
        <v>#REF!</v>
      </c>
      <c r="BL21" s="228" t="e">
        <f t="shared" si="0"/>
        <v>#REF!</v>
      </c>
      <c r="BM21" s="228" t="e">
        <f t="shared" si="0"/>
        <v>#REF!</v>
      </c>
      <c r="BN21" s="228" t="e">
        <f t="shared" si="0"/>
        <v>#REF!</v>
      </c>
      <c r="BO21" s="228" t="e">
        <f t="shared" si="0"/>
        <v>#REF!</v>
      </c>
      <c r="BP21" s="228" t="e">
        <f t="shared" si="0"/>
        <v>#REF!</v>
      </c>
      <c r="BQ21" s="228" t="e">
        <f t="shared" si="0"/>
        <v>#REF!</v>
      </c>
      <c r="BR21" s="228" t="e">
        <f t="shared" si="0"/>
        <v>#REF!</v>
      </c>
      <c r="BS21" s="228" t="e">
        <f t="shared" si="0"/>
        <v>#REF!</v>
      </c>
      <c r="BT21" s="228" t="e">
        <f t="shared" si="0"/>
        <v>#REF!</v>
      </c>
      <c r="BU21" s="228" t="e">
        <f t="shared" si="0"/>
        <v>#REF!</v>
      </c>
      <c r="BV21" s="228" t="e">
        <f t="shared" si="0"/>
        <v>#REF!</v>
      </c>
      <c r="BW21" s="228" t="e">
        <f t="shared" si="0"/>
        <v>#REF!</v>
      </c>
    </row>
    <row r="22" spans="1:75">
      <c r="A22" s="224">
        <v>4</v>
      </c>
      <c r="B22" s="229" t="e">
        <f>#REF!</f>
        <v>#REF!</v>
      </c>
      <c r="C22" s="229" t="e">
        <f>#REF!</f>
        <v>#REF!</v>
      </c>
      <c r="D22" s="229" t="e">
        <f>#REF!</f>
        <v>#REF!</v>
      </c>
      <c r="E22" s="229" t="e">
        <f>#REF!</f>
        <v>#REF!</v>
      </c>
      <c r="F22" s="229" t="e">
        <f>#REF!</f>
        <v>#REF!</v>
      </c>
      <c r="G22" s="229" t="e">
        <f>#REF!</f>
        <v>#REF!</v>
      </c>
      <c r="H22" s="229" t="e">
        <f>#REF!</f>
        <v>#REF!</v>
      </c>
      <c r="I22" s="229" t="e">
        <f>#REF!</f>
        <v>#REF!</v>
      </c>
      <c r="J22" s="229" t="e">
        <f>#REF!</f>
        <v>#REF!</v>
      </c>
      <c r="K22" s="229" t="e">
        <f>#REF!</f>
        <v>#REF!</v>
      </c>
      <c r="L22" s="229" t="e">
        <f>#REF!</f>
        <v>#REF!</v>
      </c>
      <c r="M22" s="229" t="e">
        <f>#REF!</f>
        <v>#REF!</v>
      </c>
      <c r="N22" s="229" t="e">
        <f>#REF!</f>
        <v>#REF!</v>
      </c>
      <c r="O22" s="229" t="e">
        <f>#REF!</f>
        <v>#REF!</v>
      </c>
      <c r="P22" s="229" t="e">
        <f>#REF!</f>
        <v>#REF!</v>
      </c>
      <c r="Q22" s="229" t="e">
        <f>#REF!</f>
        <v>#REF!</v>
      </c>
      <c r="R22" s="229" t="e">
        <f>#REF!</f>
        <v>#REF!</v>
      </c>
      <c r="S22" s="229" t="e">
        <f>#REF!</f>
        <v>#REF!</v>
      </c>
      <c r="T22" s="229" t="e">
        <f>#REF!</f>
        <v>#REF!</v>
      </c>
      <c r="U22" s="229" t="e">
        <f>#REF!</f>
        <v>#REF!</v>
      </c>
      <c r="V22" s="229" t="e">
        <f>#REF!</f>
        <v>#REF!</v>
      </c>
      <c r="W22" s="229" t="e">
        <f>#REF!</f>
        <v>#REF!</v>
      </c>
      <c r="X22" s="229" t="e">
        <f>#REF!</f>
        <v>#REF!</v>
      </c>
      <c r="Y22" s="229" t="e">
        <f>#REF!</f>
        <v>#REF!</v>
      </c>
      <c r="AA22" s="228" t="e">
        <f>#REF!</f>
        <v>#REF!</v>
      </c>
      <c r="AB22" s="228" t="e">
        <f>#REF!</f>
        <v>#REF!</v>
      </c>
      <c r="AC22" s="228" t="e">
        <f>#REF!</f>
        <v>#REF!</v>
      </c>
      <c r="AD22" s="228" t="e">
        <f>#REF!</f>
        <v>#REF!</v>
      </c>
      <c r="AE22" s="228" t="e">
        <f>#REF!</f>
        <v>#REF!</v>
      </c>
      <c r="AF22" s="228" t="e">
        <f>#REF!</f>
        <v>#REF!</v>
      </c>
      <c r="AG22" s="228" t="e">
        <f>#REF!</f>
        <v>#REF!</v>
      </c>
      <c r="AH22" s="228" t="e">
        <f>#REF!</f>
        <v>#REF!</v>
      </c>
      <c r="AI22" s="228" t="e">
        <f>#REF!</f>
        <v>#REF!</v>
      </c>
      <c r="AJ22" s="228" t="e">
        <f>#REF!</f>
        <v>#REF!</v>
      </c>
      <c r="AK22" s="228" t="e">
        <f>#REF!</f>
        <v>#REF!</v>
      </c>
      <c r="AL22" s="228" t="e">
        <f>#REF!</f>
        <v>#REF!</v>
      </c>
      <c r="AM22" s="228" t="e">
        <f>#REF!</f>
        <v>#REF!</v>
      </c>
      <c r="AN22" s="228" t="e">
        <f>#REF!</f>
        <v>#REF!</v>
      </c>
      <c r="AO22" s="228" t="e">
        <f>#REF!</f>
        <v>#REF!</v>
      </c>
      <c r="AP22" s="228" t="e">
        <f>#REF!</f>
        <v>#REF!</v>
      </c>
      <c r="AQ22" s="228" t="e">
        <f>#REF!</f>
        <v>#REF!</v>
      </c>
      <c r="AR22" s="228" t="e">
        <f>#REF!</f>
        <v>#REF!</v>
      </c>
      <c r="AS22" s="228" t="e">
        <f>#REF!</f>
        <v>#REF!</v>
      </c>
      <c r="AT22" s="228" t="e">
        <f>#REF!</f>
        <v>#REF!</v>
      </c>
      <c r="AU22" s="228" t="e">
        <f>#REF!</f>
        <v>#REF!</v>
      </c>
      <c r="AV22" s="228" t="e">
        <f>#REF!</f>
        <v>#REF!</v>
      </c>
      <c r="AW22" s="228" t="e">
        <f>#REF!</f>
        <v>#REF!</v>
      </c>
      <c r="AX22" s="228" t="e">
        <f>#REF!</f>
        <v>#REF!</v>
      </c>
      <c r="AZ22" s="228" t="e">
        <f t="shared" si="1"/>
        <v>#REF!</v>
      </c>
      <c r="BA22" s="228" t="e">
        <f t="shared" si="0"/>
        <v>#REF!</v>
      </c>
      <c r="BB22" s="228" t="e">
        <f t="shared" si="0"/>
        <v>#REF!</v>
      </c>
      <c r="BC22" s="228" t="e">
        <f t="shared" si="0"/>
        <v>#REF!</v>
      </c>
      <c r="BD22" s="228" t="e">
        <f t="shared" si="0"/>
        <v>#REF!</v>
      </c>
      <c r="BE22" s="228" t="e">
        <f t="shared" si="0"/>
        <v>#REF!</v>
      </c>
      <c r="BF22" s="228" t="e">
        <f t="shared" si="0"/>
        <v>#REF!</v>
      </c>
      <c r="BG22" s="228" t="e">
        <f t="shared" si="0"/>
        <v>#REF!</v>
      </c>
      <c r="BH22" s="228" t="e">
        <f t="shared" si="0"/>
        <v>#REF!</v>
      </c>
      <c r="BI22" s="228" t="e">
        <f t="shared" si="0"/>
        <v>#REF!</v>
      </c>
      <c r="BJ22" s="228" t="e">
        <f t="shared" si="0"/>
        <v>#REF!</v>
      </c>
      <c r="BK22" s="228" t="e">
        <f t="shared" si="0"/>
        <v>#REF!</v>
      </c>
      <c r="BL22" s="228" t="e">
        <f t="shared" si="0"/>
        <v>#REF!</v>
      </c>
      <c r="BM22" s="228" t="e">
        <f t="shared" si="0"/>
        <v>#REF!</v>
      </c>
      <c r="BN22" s="228" t="e">
        <f t="shared" si="0"/>
        <v>#REF!</v>
      </c>
      <c r="BO22" s="228" t="e">
        <f t="shared" si="0"/>
        <v>#REF!</v>
      </c>
      <c r="BP22" s="228" t="e">
        <f t="shared" si="0"/>
        <v>#REF!</v>
      </c>
      <c r="BQ22" s="228" t="e">
        <f t="shared" si="0"/>
        <v>#REF!</v>
      </c>
      <c r="BR22" s="228" t="e">
        <f t="shared" si="0"/>
        <v>#REF!</v>
      </c>
      <c r="BS22" s="228" t="e">
        <f t="shared" si="0"/>
        <v>#REF!</v>
      </c>
      <c r="BT22" s="228" t="e">
        <f t="shared" si="0"/>
        <v>#REF!</v>
      </c>
      <c r="BU22" s="228" t="e">
        <f t="shared" si="0"/>
        <v>#REF!</v>
      </c>
      <c r="BV22" s="228" t="e">
        <f t="shared" si="0"/>
        <v>#REF!</v>
      </c>
      <c r="BW22" s="228" t="e">
        <f t="shared" si="0"/>
        <v>#REF!</v>
      </c>
    </row>
    <row r="23" spans="1:75">
      <c r="A23" s="224">
        <v>5</v>
      </c>
      <c r="B23" s="229" t="e">
        <f>#REF!</f>
        <v>#REF!</v>
      </c>
      <c r="C23" s="229" t="e">
        <f>#REF!</f>
        <v>#REF!</v>
      </c>
      <c r="D23" s="229" t="e">
        <f>#REF!</f>
        <v>#REF!</v>
      </c>
      <c r="E23" s="229" t="e">
        <f>#REF!</f>
        <v>#REF!</v>
      </c>
      <c r="F23" s="229" t="e">
        <f>#REF!</f>
        <v>#REF!</v>
      </c>
      <c r="G23" s="229" t="e">
        <f>#REF!</f>
        <v>#REF!</v>
      </c>
      <c r="H23" s="229" t="e">
        <f>#REF!</f>
        <v>#REF!</v>
      </c>
      <c r="I23" s="229" t="e">
        <f>#REF!</f>
        <v>#REF!</v>
      </c>
      <c r="J23" s="229" t="e">
        <f>#REF!</f>
        <v>#REF!</v>
      </c>
      <c r="K23" s="229" t="e">
        <f>#REF!</f>
        <v>#REF!</v>
      </c>
      <c r="L23" s="229" t="e">
        <f>#REF!</f>
        <v>#REF!</v>
      </c>
      <c r="M23" s="229" t="e">
        <f>#REF!</f>
        <v>#REF!</v>
      </c>
      <c r="N23" s="229" t="e">
        <f>#REF!</f>
        <v>#REF!</v>
      </c>
      <c r="O23" s="229" t="e">
        <f>#REF!</f>
        <v>#REF!</v>
      </c>
      <c r="P23" s="229" t="e">
        <f>#REF!</f>
        <v>#REF!</v>
      </c>
      <c r="Q23" s="229" t="e">
        <f>#REF!</f>
        <v>#REF!</v>
      </c>
      <c r="R23" s="229" t="e">
        <f>#REF!</f>
        <v>#REF!</v>
      </c>
      <c r="S23" s="229" t="e">
        <f>#REF!</f>
        <v>#REF!</v>
      </c>
      <c r="T23" s="229" t="e">
        <f>#REF!</f>
        <v>#REF!</v>
      </c>
      <c r="U23" s="229" t="e">
        <f>#REF!</f>
        <v>#REF!</v>
      </c>
      <c r="V23" s="229" t="e">
        <f>#REF!</f>
        <v>#REF!</v>
      </c>
      <c r="W23" s="229" t="e">
        <f>#REF!</f>
        <v>#REF!</v>
      </c>
      <c r="X23" s="229" t="e">
        <f>#REF!</f>
        <v>#REF!</v>
      </c>
      <c r="Y23" s="229" t="e">
        <f>#REF!</f>
        <v>#REF!</v>
      </c>
      <c r="AA23" s="228" t="e">
        <f>#REF!</f>
        <v>#REF!</v>
      </c>
      <c r="AB23" s="228" t="e">
        <f>#REF!</f>
        <v>#REF!</v>
      </c>
      <c r="AC23" s="228" t="e">
        <f>#REF!</f>
        <v>#REF!</v>
      </c>
      <c r="AD23" s="228" t="e">
        <f>#REF!</f>
        <v>#REF!</v>
      </c>
      <c r="AE23" s="228" t="e">
        <f>#REF!</f>
        <v>#REF!</v>
      </c>
      <c r="AF23" s="228" t="e">
        <f>#REF!</f>
        <v>#REF!</v>
      </c>
      <c r="AG23" s="228" t="e">
        <f>#REF!</f>
        <v>#REF!</v>
      </c>
      <c r="AH23" s="228" t="e">
        <f>#REF!</f>
        <v>#REF!</v>
      </c>
      <c r="AI23" s="228" t="e">
        <f>#REF!</f>
        <v>#REF!</v>
      </c>
      <c r="AJ23" s="228" t="e">
        <f>#REF!</f>
        <v>#REF!</v>
      </c>
      <c r="AK23" s="228" t="e">
        <f>#REF!</f>
        <v>#REF!</v>
      </c>
      <c r="AL23" s="228" t="e">
        <f>#REF!</f>
        <v>#REF!</v>
      </c>
      <c r="AM23" s="228" t="e">
        <f>#REF!</f>
        <v>#REF!</v>
      </c>
      <c r="AN23" s="228" t="e">
        <f>#REF!</f>
        <v>#REF!</v>
      </c>
      <c r="AO23" s="228" t="e">
        <f>#REF!</f>
        <v>#REF!</v>
      </c>
      <c r="AP23" s="228" t="e">
        <f>#REF!</f>
        <v>#REF!</v>
      </c>
      <c r="AQ23" s="228" t="e">
        <f>#REF!</f>
        <v>#REF!</v>
      </c>
      <c r="AR23" s="228" t="e">
        <f>#REF!</f>
        <v>#REF!</v>
      </c>
      <c r="AS23" s="228" t="e">
        <f>#REF!</f>
        <v>#REF!</v>
      </c>
      <c r="AT23" s="228" t="e">
        <f>#REF!</f>
        <v>#REF!</v>
      </c>
      <c r="AU23" s="228" t="e">
        <f>#REF!</f>
        <v>#REF!</v>
      </c>
      <c r="AV23" s="228" t="e">
        <f>#REF!</f>
        <v>#REF!</v>
      </c>
      <c r="AW23" s="228" t="e">
        <f>#REF!</f>
        <v>#REF!</v>
      </c>
      <c r="AX23" s="228" t="e">
        <f>#REF!</f>
        <v>#REF!</v>
      </c>
      <c r="AZ23" s="228" t="e">
        <f t="shared" si="1"/>
        <v>#REF!</v>
      </c>
      <c r="BA23" s="228" t="e">
        <f t="shared" si="0"/>
        <v>#REF!</v>
      </c>
      <c r="BB23" s="228" t="e">
        <f t="shared" si="0"/>
        <v>#REF!</v>
      </c>
      <c r="BC23" s="228" t="e">
        <f t="shared" si="0"/>
        <v>#REF!</v>
      </c>
      <c r="BD23" s="228" t="e">
        <f t="shared" si="0"/>
        <v>#REF!</v>
      </c>
      <c r="BE23" s="228" t="e">
        <f t="shared" si="0"/>
        <v>#REF!</v>
      </c>
      <c r="BF23" s="228" t="e">
        <f t="shared" si="0"/>
        <v>#REF!</v>
      </c>
      <c r="BG23" s="228" t="e">
        <f t="shared" si="0"/>
        <v>#REF!</v>
      </c>
      <c r="BH23" s="228" t="e">
        <f t="shared" si="0"/>
        <v>#REF!</v>
      </c>
      <c r="BI23" s="228" t="e">
        <f t="shared" si="0"/>
        <v>#REF!</v>
      </c>
      <c r="BJ23" s="228" t="e">
        <f t="shared" si="0"/>
        <v>#REF!</v>
      </c>
      <c r="BK23" s="228" t="e">
        <f t="shared" si="0"/>
        <v>#REF!</v>
      </c>
      <c r="BL23" s="228" t="e">
        <f t="shared" si="0"/>
        <v>#REF!</v>
      </c>
      <c r="BM23" s="228" t="e">
        <f t="shared" si="0"/>
        <v>#REF!</v>
      </c>
      <c r="BN23" s="228" t="e">
        <f t="shared" si="0"/>
        <v>#REF!</v>
      </c>
      <c r="BO23" s="228" t="e">
        <f t="shared" si="0"/>
        <v>#REF!</v>
      </c>
      <c r="BP23" s="228" t="e">
        <f t="shared" si="0"/>
        <v>#REF!</v>
      </c>
      <c r="BQ23" s="228" t="e">
        <f t="shared" si="0"/>
        <v>#REF!</v>
      </c>
      <c r="BR23" s="228" t="e">
        <f t="shared" si="0"/>
        <v>#REF!</v>
      </c>
      <c r="BS23" s="228" t="e">
        <f t="shared" si="0"/>
        <v>#REF!</v>
      </c>
      <c r="BT23" s="228" t="e">
        <f t="shared" si="0"/>
        <v>#REF!</v>
      </c>
      <c r="BU23" s="228" t="e">
        <f t="shared" si="0"/>
        <v>#REF!</v>
      </c>
      <c r="BV23" s="228" t="e">
        <f t="shared" si="0"/>
        <v>#REF!</v>
      </c>
      <c r="BW23" s="228" t="e">
        <f t="shared" si="0"/>
        <v>#REF!</v>
      </c>
    </row>
    <row r="24" spans="1:75">
      <c r="A24" s="224">
        <v>6</v>
      </c>
      <c r="B24" s="229" t="e">
        <f>#REF!</f>
        <v>#REF!</v>
      </c>
      <c r="C24" s="229" t="e">
        <f>#REF!</f>
        <v>#REF!</v>
      </c>
      <c r="D24" s="229" t="e">
        <f>#REF!</f>
        <v>#REF!</v>
      </c>
      <c r="E24" s="229" t="e">
        <f>#REF!</f>
        <v>#REF!</v>
      </c>
      <c r="F24" s="229" t="e">
        <f>#REF!</f>
        <v>#REF!</v>
      </c>
      <c r="G24" s="229" t="e">
        <f>#REF!</f>
        <v>#REF!</v>
      </c>
      <c r="H24" s="229" t="e">
        <f>#REF!</f>
        <v>#REF!</v>
      </c>
      <c r="I24" s="229" t="e">
        <f>#REF!</f>
        <v>#REF!</v>
      </c>
      <c r="J24" s="229" t="e">
        <f>#REF!</f>
        <v>#REF!</v>
      </c>
      <c r="K24" s="229" t="e">
        <f>#REF!</f>
        <v>#REF!</v>
      </c>
      <c r="L24" s="229" t="e">
        <f>#REF!</f>
        <v>#REF!</v>
      </c>
      <c r="M24" s="229" t="e">
        <f>#REF!</f>
        <v>#REF!</v>
      </c>
      <c r="N24" s="229" t="e">
        <f>#REF!</f>
        <v>#REF!</v>
      </c>
      <c r="O24" s="229" t="e">
        <f>#REF!</f>
        <v>#REF!</v>
      </c>
      <c r="P24" s="229" t="e">
        <f>#REF!</f>
        <v>#REF!</v>
      </c>
      <c r="Q24" s="229" t="e">
        <f>#REF!</f>
        <v>#REF!</v>
      </c>
      <c r="R24" s="229" t="e">
        <f>#REF!</f>
        <v>#REF!</v>
      </c>
      <c r="S24" s="229" t="e">
        <f>#REF!</f>
        <v>#REF!</v>
      </c>
      <c r="T24" s="229" t="e">
        <f>#REF!</f>
        <v>#REF!</v>
      </c>
      <c r="U24" s="229" t="e">
        <f>#REF!</f>
        <v>#REF!</v>
      </c>
      <c r="V24" s="229" t="e">
        <f>#REF!</f>
        <v>#REF!</v>
      </c>
      <c r="W24" s="229" t="e">
        <f>#REF!</f>
        <v>#REF!</v>
      </c>
      <c r="X24" s="229" t="e">
        <f>#REF!</f>
        <v>#REF!</v>
      </c>
      <c r="Y24" s="229" t="e">
        <f>#REF!</f>
        <v>#REF!</v>
      </c>
      <c r="AA24" s="228" t="e">
        <f>#REF!</f>
        <v>#REF!</v>
      </c>
      <c r="AB24" s="228" t="e">
        <f>#REF!</f>
        <v>#REF!</v>
      </c>
      <c r="AC24" s="228" t="e">
        <f>#REF!</f>
        <v>#REF!</v>
      </c>
      <c r="AD24" s="228" t="e">
        <f>#REF!</f>
        <v>#REF!</v>
      </c>
      <c r="AE24" s="228" t="e">
        <f>#REF!</f>
        <v>#REF!</v>
      </c>
      <c r="AF24" s="228" t="e">
        <f>#REF!</f>
        <v>#REF!</v>
      </c>
      <c r="AG24" s="228" t="e">
        <f>#REF!</f>
        <v>#REF!</v>
      </c>
      <c r="AH24" s="228" t="e">
        <f>#REF!</f>
        <v>#REF!</v>
      </c>
      <c r="AI24" s="228" t="e">
        <f>#REF!</f>
        <v>#REF!</v>
      </c>
      <c r="AJ24" s="228" t="e">
        <f>#REF!</f>
        <v>#REF!</v>
      </c>
      <c r="AK24" s="228" t="e">
        <f>#REF!</f>
        <v>#REF!</v>
      </c>
      <c r="AL24" s="228" t="e">
        <f>#REF!</f>
        <v>#REF!</v>
      </c>
      <c r="AM24" s="228" t="e">
        <f>#REF!</f>
        <v>#REF!</v>
      </c>
      <c r="AN24" s="228" t="e">
        <f>#REF!</f>
        <v>#REF!</v>
      </c>
      <c r="AO24" s="228" t="e">
        <f>#REF!</f>
        <v>#REF!</v>
      </c>
      <c r="AP24" s="228" t="e">
        <f>#REF!</f>
        <v>#REF!</v>
      </c>
      <c r="AQ24" s="228" t="e">
        <f>#REF!</f>
        <v>#REF!</v>
      </c>
      <c r="AR24" s="228" t="e">
        <f>#REF!</f>
        <v>#REF!</v>
      </c>
      <c r="AS24" s="228" t="e">
        <f>#REF!</f>
        <v>#REF!</v>
      </c>
      <c r="AT24" s="228" t="e">
        <f>#REF!</f>
        <v>#REF!</v>
      </c>
      <c r="AU24" s="228" t="e">
        <f>#REF!</f>
        <v>#REF!</v>
      </c>
      <c r="AV24" s="228" t="e">
        <f>#REF!</f>
        <v>#REF!</v>
      </c>
      <c r="AW24" s="228" t="e">
        <f>#REF!</f>
        <v>#REF!</v>
      </c>
      <c r="AX24" s="228" t="e">
        <f>#REF!</f>
        <v>#REF!</v>
      </c>
      <c r="AZ24" s="228" t="e">
        <f t="shared" si="1"/>
        <v>#REF!</v>
      </c>
      <c r="BA24" s="228" t="e">
        <f t="shared" si="0"/>
        <v>#REF!</v>
      </c>
      <c r="BB24" s="228" t="e">
        <f t="shared" si="0"/>
        <v>#REF!</v>
      </c>
      <c r="BC24" s="228" t="e">
        <f t="shared" si="0"/>
        <v>#REF!</v>
      </c>
      <c r="BD24" s="228" t="e">
        <f t="shared" si="0"/>
        <v>#REF!</v>
      </c>
      <c r="BE24" s="228" t="e">
        <f t="shared" si="0"/>
        <v>#REF!</v>
      </c>
      <c r="BF24" s="228" t="e">
        <f t="shared" si="0"/>
        <v>#REF!</v>
      </c>
      <c r="BG24" s="228" t="e">
        <f t="shared" si="0"/>
        <v>#REF!</v>
      </c>
      <c r="BH24" s="228" t="e">
        <f t="shared" si="0"/>
        <v>#REF!</v>
      </c>
      <c r="BI24" s="228" t="e">
        <f t="shared" si="0"/>
        <v>#REF!</v>
      </c>
      <c r="BJ24" s="228" t="e">
        <f t="shared" si="0"/>
        <v>#REF!</v>
      </c>
      <c r="BK24" s="228" t="e">
        <f t="shared" si="0"/>
        <v>#REF!</v>
      </c>
      <c r="BL24" s="228" t="e">
        <f t="shared" si="0"/>
        <v>#REF!</v>
      </c>
      <c r="BM24" s="228" t="e">
        <f t="shared" si="0"/>
        <v>#REF!</v>
      </c>
      <c r="BN24" s="228" t="e">
        <f t="shared" si="0"/>
        <v>#REF!</v>
      </c>
      <c r="BO24" s="228" t="e">
        <f t="shared" si="0"/>
        <v>#REF!</v>
      </c>
      <c r="BP24" s="228" t="e">
        <f t="shared" si="0"/>
        <v>#REF!</v>
      </c>
      <c r="BQ24" s="228" t="e">
        <f t="shared" si="0"/>
        <v>#REF!</v>
      </c>
      <c r="BR24" s="228" t="e">
        <f t="shared" si="0"/>
        <v>#REF!</v>
      </c>
      <c r="BS24" s="228" t="e">
        <f t="shared" si="0"/>
        <v>#REF!</v>
      </c>
      <c r="BT24" s="228" t="e">
        <f t="shared" si="0"/>
        <v>#REF!</v>
      </c>
      <c r="BU24" s="228" t="e">
        <f t="shared" si="0"/>
        <v>#REF!</v>
      </c>
      <c r="BV24" s="228" t="e">
        <f t="shared" si="0"/>
        <v>#REF!</v>
      </c>
      <c r="BW24" s="228" t="e">
        <f t="shared" si="0"/>
        <v>#REF!</v>
      </c>
    </row>
    <row r="25" spans="1:75">
      <c r="A25" s="224">
        <v>7</v>
      </c>
      <c r="B25" s="229" t="e">
        <f>#REF!</f>
        <v>#REF!</v>
      </c>
      <c r="C25" s="229" t="e">
        <f>#REF!</f>
        <v>#REF!</v>
      </c>
      <c r="D25" s="229" t="e">
        <f>#REF!</f>
        <v>#REF!</v>
      </c>
      <c r="E25" s="229" t="e">
        <f>#REF!</f>
        <v>#REF!</v>
      </c>
      <c r="F25" s="229" t="e">
        <f>#REF!</f>
        <v>#REF!</v>
      </c>
      <c r="G25" s="229" t="e">
        <f>#REF!</f>
        <v>#REF!</v>
      </c>
      <c r="H25" s="229" t="e">
        <f>#REF!</f>
        <v>#REF!</v>
      </c>
      <c r="I25" s="229" t="e">
        <f>#REF!</f>
        <v>#REF!</v>
      </c>
      <c r="J25" s="229" t="e">
        <f>#REF!</f>
        <v>#REF!</v>
      </c>
      <c r="K25" s="229" t="e">
        <f>#REF!</f>
        <v>#REF!</v>
      </c>
      <c r="L25" s="229" t="e">
        <f>#REF!</f>
        <v>#REF!</v>
      </c>
      <c r="M25" s="229" t="e">
        <f>#REF!</f>
        <v>#REF!</v>
      </c>
      <c r="N25" s="229" t="e">
        <f>#REF!</f>
        <v>#REF!</v>
      </c>
      <c r="O25" s="229" t="e">
        <f>#REF!</f>
        <v>#REF!</v>
      </c>
      <c r="P25" s="229" t="e">
        <f>#REF!</f>
        <v>#REF!</v>
      </c>
      <c r="Q25" s="229" t="e">
        <f>#REF!</f>
        <v>#REF!</v>
      </c>
      <c r="R25" s="229" t="e">
        <f>#REF!</f>
        <v>#REF!</v>
      </c>
      <c r="S25" s="229" t="e">
        <f>#REF!</f>
        <v>#REF!</v>
      </c>
      <c r="T25" s="229" t="e">
        <f>#REF!</f>
        <v>#REF!</v>
      </c>
      <c r="U25" s="229" t="e">
        <f>#REF!</f>
        <v>#REF!</v>
      </c>
      <c r="V25" s="229" t="e">
        <f>#REF!</f>
        <v>#REF!</v>
      </c>
      <c r="W25" s="229" t="e">
        <f>#REF!</f>
        <v>#REF!</v>
      </c>
      <c r="X25" s="229" t="e">
        <f>#REF!</f>
        <v>#REF!</v>
      </c>
      <c r="Y25" s="229" t="e">
        <f>#REF!</f>
        <v>#REF!</v>
      </c>
      <c r="AA25" s="228" t="e">
        <f>#REF!</f>
        <v>#REF!</v>
      </c>
      <c r="AB25" s="228" t="e">
        <f>#REF!</f>
        <v>#REF!</v>
      </c>
      <c r="AC25" s="228" t="e">
        <f>#REF!</f>
        <v>#REF!</v>
      </c>
      <c r="AD25" s="228" t="e">
        <f>#REF!</f>
        <v>#REF!</v>
      </c>
      <c r="AE25" s="228" t="e">
        <f>#REF!</f>
        <v>#REF!</v>
      </c>
      <c r="AF25" s="228" t="e">
        <f>#REF!</f>
        <v>#REF!</v>
      </c>
      <c r="AG25" s="228" t="e">
        <f>#REF!</f>
        <v>#REF!</v>
      </c>
      <c r="AH25" s="228" t="e">
        <f>#REF!</f>
        <v>#REF!</v>
      </c>
      <c r="AI25" s="228" t="e">
        <f>#REF!</f>
        <v>#REF!</v>
      </c>
      <c r="AJ25" s="228" t="e">
        <f>#REF!</f>
        <v>#REF!</v>
      </c>
      <c r="AK25" s="228" t="e">
        <f>#REF!</f>
        <v>#REF!</v>
      </c>
      <c r="AL25" s="228" t="e">
        <f>#REF!</f>
        <v>#REF!</v>
      </c>
      <c r="AM25" s="228" t="e">
        <f>#REF!</f>
        <v>#REF!</v>
      </c>
      <c r="AN25" s="228" t="e">
        <f>#REF!</f>
        <v>#REF!</v>
      </c>
      <c r="AO25" s="228" t="e">
        <f>#REF!</f>
        <v>#REF!</v>
      </c>
      <c r="AP25" s="228" t="e">
        <f>#REF!</f>
        <v>#REF!</v>
      </c>
      <c r="AQ25" s="228" t="e">
        <f>#REF!</f>
        <v>#REF!</v>
      </c>
      <c r="AR25" s="228" t="e">
        <f>#REF!</f>
        <v>#REF!</v>
      </c>
      <c r="AS25" s="228" t="e">
        <f>#REF!</f>
        <v>#REF!</v>
      </c>
      <c r="AT25" s="228" t="e">
        <f>#REF!</f>
        <v>#REF!</v>
      </c>
      <c r="AU25" s="228" t="e">
        <f>#REF!</f>
        <v>#REF!</v>
      </c>
      <c r="AV25" s="228" t="e">
        <f>#REF!</f>
        <v>#REF!</v>
      </c>
      <c r="AW25" s="228" t="e">
        <f>#REF!</f>
        <v>#REF!</v>
      </c>
      <c r="AX25" s="228" t="e">
        <f>#REF!</f>
        <v>#REF!</v>
      </c>
      <c r="AZ25" s="228" t="e">
        <f t="shared" si="1"/>
        <v>#REF!</v>
      </c>
      <c r="BA25" s="228" t="e">
        <f t="shared" si="0"/>
        <v>#REF!</v>
      </c>
      <c r="BB25" s="228" t="e">
        <f t="shared" si="0"/>
        <v>#REF!</v>
      </c>
      <c r="BC25" s="228" t="e">
        <f t="shared" si="0"/>
        <v>#REF!</v>
      </c>
      <c r="BD25" s="228" t="e">
        <f t="shared" si="0"/>
        <v>#REF!</v>
      </c>
      <c r="BE25" s="228" t="e">
        <f t="shared" si="0"/>
        <v>#REF!</v>
      </c>
      <c r="BF25" s="228" t="e">
        <f t="shared" si="0"/>
        <v>#REF!</v>
      </c>
      <c r="BG25" s="228" t="e">
        <f t="shared" si="0"/>
        <v>#REF!</v>
      </c>
      <c r="BH25" s="228" t="e">
        <f t="shared" si="0"/>
        <v>#REF!</v>
      </c>
      <c r="BI25" s="228" t="e">
        <f t="shared" si="0"/>
        <v>#REF!</v>
      </c>
      <c r="BJ25" s="228" t="e">
        <f t="shared" si="0"/>
        <v>#REF!</v>
      </c>
      <c r="BK25" s="228" t="e">
        <f t="shared" si="0"/>
        <v>#REF!</v>
      </c>
      <c r="BL25" s="228" t="e">
        <f t="shared" si="0"/>
        <v>#REF!</v>
      </c>
      <c r="BM25" s="228" t="e">
        <f t="shared" si="0"/>
        <v>#REF!</v>
      </c>
      <c r="BN25" s="228" t="e">
        <f t="shared" si="0"/>
        <v>#REF!</v>
      </c>
      <c r="BO25" s="228" t="e">
        <f t="shared" si="0"/>
        <v>#REF!</v>
      </c>
      <c r="BP25" s="228" t="e">
        <f t="shared" si="0"/>
        <v>#REF!</v>
      </c>
      <c r="BQ25" s="228" t="e">
        <f t="shared" si="0"/>
        <v>#REF!</v>
      </c>
      <c r="BR25" s="228" t="e">
        <f t="shared" si="0"/>
        <v>#REF!</v>
      </c>
      <c r="BS25" s="228" t="e">
        <f t="shared" si="0"/>
        <v>#REF!</v>
      </c>
      <c r="BT25" s="228" t="e">
        <f t="shared" si="0"/>
        <v>#REF!</v>
      </c>
      <c r="BU25" s="228" t="e">
        <f t="shared" si="0"/>
        <v>#REF!</v>
      </c>
      <c r="BV25" s="228" t="e">
        <f t="shared" si="0"/>
        <v>#REF!</v>
      </c>
      <c r="BW25" s="228" t="e">
        <f t="shared" si="0"/>
        <v>#REF!</v>
      </c>
    </row>
    <row r="26" spans="1:75">
      <c r="A26" s="224">
        <v>8</v>
      </c>
      <c r="B26" s="229" t="e">
        <f>#REF!</f>
        <v>#REF!</v>
      </c>
      <c r="C26" s="229" t="e">
        <f>#REF!</f>
        <v>#REF!</v>
      </c>
      <c r="D26" s="229" t="e">
        <f>#REF!</f>
        <v>#REF!</v>
      </c>
      <c r="E26" s="229" t="e">
        <f>#REF!</f>
        <v>#REF!</v>
      </c>
      <c r="F26" s="229" t="e">
        <f>#REF!</f>
        <v>#REF!</v>
      </c>
      <c r="G26" s="229" t="e">
        <f>#REF!</f>
        <v>#REF!</v>
      </c>
      <c r="H26" s="229" t="e">
        <f>#REF!</f>
        <v>#REF!</v>
      </c>
      <c r="I26" s="229" t="e">
        <f>#REF!</f>
        <v>#REF!</v>
      </c>
      <c r="J26" s="229" t="e">
        <f>#REF!</f>
        <v>#REF!</v>
      </c>
      <c r="K26" s="229" t="e">
        <f>#REF!</f>
        <v>#REF!</v>
      </c>
      <c r="L26" s="229" t="e">
        <f>#REF!</f>
        <v>#REF!</v>
      </c>
      <c r="M26" s="229" t="e">
        <f>#REF!</f>
        <v>#REF!</v>
      </c>
      <c r="N26" s="229" t="e">
        <f>#REF!</f>
        <v>#REF!</v>
      </c>
      <c r="O26" s="229" t="e">
        <f>#REF!</f>
        <v>#REF!</v>
      </c>
      <c r="P26" s="229" t="e">
        <f>#REF!</f>
        <v>#REF!</v>
      </c>
      <c r="Q26" s="229" t="e">
        <f>#REF!</f>
        <v>#REF!</v>
      </c>
      <c r="R26" s="229" t="e">
        <f>#REF!</f>
        <v>#REF!</v>
      </c>
      <c r="S26" s="229" t="e">
        <f>#REF!</f>
        <v>#REF!</v>
      </c>
      <c r="T26" s="229" t="e">
        <f>#REF!</f>
        <v>#REF!</v>
      </c>
      <c r="U26" s="229" t="e">
        <f>#REF!</f>
        <v>#REF!</v>
      </c>
      <c r="V26" s="229" t="e">
        <f>#REF!</f>
        <v>#REF!</v>
      </c>
      <c r="W26" s="229" t="e">
        <f>#REF!</f>
        <v>#REF!</v>
      </c>
      <c r="X26" s="229" t="e">
        <f>#REF!</f>
        <v>#REF!</v>
      </c>
      <c r="Y26" s="229" t="e">
        <f>#REF!</f>
        <v>#REF!</v>
      </c>
      <c r="AA26" s="228" t="e">
        <f>#REF!</f>
        <v>#REF!</v>
      </c>
      <c r="AB26" s="228" t="e">
        <f>#REF!</f>
        <v>#REF!</v>
      </c>
      <c r="AC26" s="228" t="e">
        <f>#REF!</f>
        <v>#REF!</v>
      </c>
      <c r="AD26" s="228" t="e">
        <f>#REF!</f>
        <v>#REF!</v>
      </c>
      <c r="AE26" s="228" t="e">
        <f>#REF!</f>
        <v>#REF!</v>
      </c>
      <c r="AF26" s="228" t="e">
        <f>#REF!</f>
        <v>#REF!</v>
      </c>
      <c r="AG26" s="228" t="e">
        <f>#REF!</f>
        <v>#REF!</v>
      </c>
      <c r="AH26" s="228" t="e">
        <f>#REF!</f>
        <v>#REF!</v>
      </c>
      <c r="AI26" s="228" t="e">
        <f>#REF!</f>
        <v>#REF!</v>
      </c>
      <c r="AJ26" s="228" t="e">
        <f>#REF!</f>
        <v>#REF!</v>
      </c>
      <c r="AK26" s="228" t="e">
        <f>#REF!</f>
        <v>#REF!</v>
      </c>
      <c r="AL26" s="228" t="e">
        <f>#REF!</f>
        <v>#REF!</v>
      </c>
      <c r="AM26" s="228" t="e">
        <f>#REF!</f>
        <v>#REF!</v>
      </c>
      <c r="AN26" s="228" t="e">
        <f>#REF!</f>
        <v>#REF!</v>
      </c>
      <c r="AO26" s="228" t="e">
        <f>#REF!</f>
        <v>#REF!</v>
      </c>
      <c r="AP26" s="228" t="e">
        <f>#REF!</f>
        <v>#REF!</v>
      </c>
      <c r="AQ26" s="228" t="e">
        <f>#REF!</f>
        <v>#REF!</v>
      </c>
      <c r="AR26" s="228" t="e">
        <f>#REF!</f>
        <v>#REF!</v>
      </c>
      <c r="AS26" s="228" t="e">
        <f>#REF!</f>
        <v>#REF!</v>
      </c>
      <c r="AT26" s="228" t="e">
        <f>#REF!</f>
        <v>#REF!</v>
      </c>
      <c r="AU26" s="228" t="e">
        <f>#REF!</f>
        <v>#REF!</v>
      </c>
      <c r="AV26" s="228" t="e">
        <f>#REF!</f>
        <v>#REF!</v>
      </c>
      <c r="AW26" s="228" t="e">
        <f>#REF!</f>
        <v>#REF!</v>
      </c>
      <c r="AX26" s="228" t="e">
        <f>#REF!</f>
        <v>#REF!</v>
      </c>
      <c r="AZ26" s="228" t="e">
        <f t="shared" si="1"/>
        <v>#REF!</v>
      </c>
      <c r="BA26" s="228" t="e">
        <f t="shared" si="0"/>
        <v>#REF!</v>
      </c>
      <c r="BB26" s="228" t="e">
        <f t="shared" si="0"/>
        <v>#REF!</v>
      </c>
      <c r="BC26" s="228" t="e">
        <f t="shared" si="0"/>
        <v>#REF!</v>
      </c>
      <c r="BD26" s="228" t="e">
        <f t="shared" si="0"/>
        <v>#REF!</v>
      </c>
      <c r="BE26" s="228" t="e">
        <f t="shared" si="0"/>
        <v>#REF!</v>
      </c>
      <c r="BF26" s="228" t="e">
        <f t="shared" si="0"/>
        <v>#REF!</v>
      </c>
      <c r="BG26" s="228" t="e">
        <f t="shared" si="0"/>
        <v>#REF!</v>
      </c>
      <c r="BH26" s="228" t="e">
        <f t="shared" si="0"/>
        <v>#REF!</v>
      </c>
      <c r="BI26" s="228" t="e">
        <f t="shared" si="0"/>
        <v>#REF!</v>
      </c>
      <c r="BJ26" s="228" t="e">
        <f t="shared" si="0"/>
        <v>#REF!</v>
      </c>
      <c r="BK26" s="228" t="e">
        <f t="shared" si="0"/>
        <v>#REF!</v>
      </c>
      <c r="BL26" s="228" t="e">
        <f t="shared" si="0"/>
        <v>#REF!</v>
      </c>
      <c r="BM26" s="228" t="e">
        <f t="shared" si="0"/>
        <v>#REF!</v>
      </c>
      <c r="BN26" s="228" t="e">
        <f t="shared" si="0"/>
        <v>#REF!</v>
      </c>
      <c r="BO26" s="228" t="e">
        <f t="shared" si="0"/>
        <v>#REF!</v>
      </c>
      <c r="BP26" s="228" t="e">
        <f t="shared" si="0"/>
        <v>#REF!</v>
      </c>
      <c r="BQ26" s="228" t="e">
        <f t="shared" si="0"/>
        <v>#REF!</v>
      </c>
      <c r="BR26" s="228" t="e">
        <f t="shared" si="0"/>
        <v>#REF!</v>
      </c>
      <c r="BS26" s="228" t="e">
        <f t="shared" si="0"/>
        <v>#REF!</v>
      </c>
      <c r="BT26" s="228" t="e">
        <f t="shared" si="0"/>
        <v>#REF!</v>
      </c>
      <c r="BU26" s="228" t="e">
        <f t="shared" si="0"/>
        <v>#REF!</v>
      </c>
      <c r="BV26" s="228" t="e">
        <f t="shared" si="0"/>
        <v>#REF!</v>
      </c>
      <c r="BW26" s="228" t="e">
        <f t="shared" si="0"/>
        <v>#REF!</v>
      </c>
    </row>
    <row r="27" spans="1:75">
      <c r="A27" s="224">
        <v>9</v>
      </c>
      <c r="B27" s="229" t="e">
        <f>#REF!</f>
        <v>#REF!</v>
      </c>
      <c r="C27" s="229" t="e">
        <f>#REF!</f>
        <v>#REF!</v>
      </c>
      <c r="D27" s="229" t="e">
        <f>#REF!</f>
        <v>#REF!</v>
      </c>
      <c r="E27" s="229" t="e">
        <f>#REF!</f>
        <v>#REF!</v>
      </c>
      <c r="F27" s="229" t="e">
        <f>#REF!</f>
        <v>#REF!</v>
      </c>
      <c r="G27" s="229" t="e">
        <f>#REF!</f>
        <v>#REF!</v>
      </c>
      <c r="H27" s="229" t="e">
        <f>#REF!</f>
        <v>#REF!</v>
      </c>
      <c r="I27" s="229" t="e">
        <f>#REF!</f>
        <v>#REF!</v>
      </c>
      <c r="J27" s="229" t="e">
        <f>#REF!</f>
        <v>#REF!</v>
      </c>
      <c r="K27" s="229" t="e">
        <f>#REF!</f>
        <v>#REF!</v>
      </c>
      <c r="L27" s="229" t="e">
        <f>#REF!</f>
        <v>#REF!</v>
      </c>
      <c r="M27" s="229" t="e">
        <f>#REF!</f>
        <v>#REF!</v>
      </c>
      <c r="N27" s="229" t="e">
        <f>#REF!</f>
        <v>#REF!</v>
      </c>
      <c r="O27" s="229" t="e">
        <f>#REF!</f>
        <v>#REF!</v>
      </c>
      <c r="P27" s="229" t="e">
        <f>#REF!</f>
        <v>#REF!</v>
      </c>
      <c r="Q27" s="229" t="e">
        <f>#REF!</f>
        <v>#REF!</v>
      </c>
      <c r="R27" s="229" t="e">
        <f>#REF!</f>
        <v>#REF!</v>
      </c>
      <c r="S27" s="229" t="e">
        <f>#REF!</f>
        <v>#REF!</v>
      </c>
      <c r="T27" s="229" t="e">
        <f>#REF!</f>
        <v>#REF!</v>
      </c>
      <c r="U27" s="229" t="e">
        <f>#REF!</f>
        <v>#REF!</v>
      </c>
      <c r="V27" s="229" t="e">
        <f>#REF!</f>
        <v>#REF!</v>
      </c>
      <c r="W27" s="229" t="e">
        <f>#REF!</f>
        <v>#REF!</v>
      </c>
      <c r="X27" s="229" t="e">
        <f>#REF!</f>
        <v>#REF!</v>
      </c>
      <c r="Y27" s="229" t="e">
        <f>#REF!</f>
        <v>#REF!</v>
      </c>
      <c r="AA27" s="228" t="e">
        <f>#REF!</f>
        <v>#REF!</v>
      </c>
      <c r="AB27" s="228" t="e">
        <f>#REF!</f>
        <v>#REF!</v>
      </c>
      <c r="AC27" s="228" t="e">
        <f>#REF!</f>
        <v>#REF!</v>
      </c>
      <c r="AD27" s="228" t="e">
        <f>#REF!</f>
        <v>#REF!</v>
      </c>
      <c r="AE27" s="228" t="e">
        <f>#REF!</f>
        <v>#REF!</v>
      </c>
      <c r="AF27" s="228" t="e">
        <f>#REF!</f>
        <v>#REF!</v>
      </c>
      <c r="AG27" s="228" t="e">
        <f>#REF!</f>
        <v>#REF!</v>
      </c>
      <c r="AH27" s="228" t="e">
        <f>#REF!</f>
        <v>#REF!</v>
      </c>
      <c r="AI27" s="228" t="e">
        <f>#REF!</f>
        <v>#REF!</v>
      </c>
      <c r="AJ27" s="228" t="e">
        <f>#REF!</f>
        <v>#REF!</v>
      </c>
      <c r="AK27" s="228" t="e">
        <f>#REF!</f>
        <v>#REF!</v>
      </c>
      <c r="AL27" s="228" t="e">
        <f>#REF!</f>
        <v>#REF!</v>
      </c>
      <c r="AM27" s="228" t="e">
        <f>#REF!</f>
        <v>#REF!</v>
      </c>
      <c r="AN27" s="228" t="e">
        <f>#REF!</f>
        <v>#REF!</v>
      </c>
      <c r="AO27" s="228" t="e">
        <f>#REF!</f>
        <v>#REF!</v>
      </c>
      <c r="AP27" s="228" t="e">
        <f>#REF!</f>
        <v>#REF!</v>
      </c>
      <c r="AQ27" s="228" t="e">
        <f>#REF!</f>
        <v>#REF!</v>
      </c>
      <c r="AR27" s="228" t="e">
        <f>#REF!</f>
        <v>#REF!</v>
      </c>
      <c r="AS27" s="228" t="e">
        <f>#REF!</f>
        <v>#REF!</v>
      </c>
      <c r="AT27" s="228" t="e">
        <f>#REF!</f>
        <v>#REF!</v>
      </c>
      <c r="AU27" s="228" t="e">
        <f>#REF!</f>
        <v>#REF!</v>
      </c>
      <c r="AV27" s="228" t="e">
        <f>#REF!</f>
        <v>#REF!</v>
      </c>
      <c r="AW27" s="228" t="e">
        <f>#REF!</f>
        <v>#REF!</v>
      </c>
      <c r="AX27" s="228" t="e">
        <f>#REF!</f>
        <v>#REF!</v>
      </c>
      <c r="AZ27" s="228" t="e">
        <f t="shared" si="1"/>
        <v>#REF!</v>
      </c>
      <c r="BA27" s="228" t="e">
        <f t="shared" si="0"/>
        <v>#REF!</v>
      </c>
      <c r="BB27" s="228" t="e">
        <f t="shared" si="0"/>
        <v>#REF!</v>
      </c>
      <c r="BC27" s="228" t="e">
        <f t="shared" si="0"/>
        <v>#REF!</v>
      </c>
      <c r="BD27" s="228" t="e">
        <f t="shared" si="0"/>
        <v>#REF!</v>
      </c>
      <c r="BE27" s="228" t="e">
        <f t="shared" si="0"/>
        <v>#REF!</v>
      </c>
      <c r="BF27" s="228" t="e">
        <f t="shared" si="0"/>
        <v>#REF!</v>
      </c>
      <c r="BG27" s="228" t="e">
        <f t="shared" si="0"/>
        <v>#REF!</v>
      </c>
      <c r="BH27" s="228" t="e">
        <f t="shared" si="0"/>
        <v>#REF!</v>
      </c>
      <c r="BI27" s="228" t="e">
        <f t="shared" si="0"/>
        <v>#REF!</v>
      </c>
      <c r="BJ27" s="228" t="e">
        <f t="shared" si="0"/>
        <v>#REF!</v>
      </c>
      <c r="BK27" s="228" t="e">
        <f t="shared" si="0"/>
        <v>#REF!</v>
      </c>
      <c r="BL27" s="228" t="e">
        <f t="shared" si="0"/>
        <v>#REF!</v>
      </c>
      <c r="BM27" s="228" t="e">
        <f t="shared" si="0"/>
        <v>#REF!</v>
      </c>
      <c r="BN27" s="228" t="e">
        <f t="shared" si="0"/>
        <v>#REF!</v>
      </c>
      <c r="BO27" s="228" t="e">
        <f t="shared" si="0"/>
        <v>#REF!</v>
      </c>
      <c r="BP27" s="228" t="e">
        <f t="shared" si="0"/>
        <v>#REF!</v>
      </c>
      <c r="BQ27" s="228" t="e">
        <f t="shared" si="0"/>
        <v>#REF!</v>
      </c>
      <c r="BR27" s="228" t="e">
        <f t="shared" si="0"/>
        <v>#REF!</v>
      </c>
      <c r="BS27" s="228" t="e">
        <f t="shared" si="0"/>
        <v>#REF!</v>
      </c>
      <c r="BT27" s="228" t="e">
        <f t="shared" si="0"/>
        <v>#REF!</v>
      </c>
      <c r="BU27" s="228" t="e">
        <f t="shared" si="0"/>
        <v>#REF!</v>
      </c>
      <c r="BV27" s="228" t="e">
        <f t="shared" si="0"/>
        <v>#REF!</v>
      </c>
      <c r="BW27" s="228" t="e">
        <f t="shared" si="0"/>
        <v>#REF!</v>
      </c>
    </row>
    <row r="28" spans="1:75">
      <c r="A28" s="224">
        <v>10</v>
      </c>
      <c r="B28" s="229" t="e">
        <f>#REF!</f>
        <v>#REF!</v>
      </c>
      <c r="C28" s="229" t="e">
        <f>#REF!</f>
        <v>#REF!</v>
      </c>
      <c r="D28" s="229" t="e">
        <f>#REF!</f>
        <v>#REF!</v>
      </c>
      <c r="E28" s="229" t="e">
        <f>#REF!</f>
        <v>#REF!</v>
      </c>
      <c r="F28" s="229" t="e">
        <f>#REF!</f>
        <v>#REF!</v>
      </c>
      <c r="G28" s="229" t="e">
        <f>#REF!</f>
        <v>#REF!</v>
      </c>
      <c r="H28" s="229" t="e">
        <f>#REF!</f>
        <v>#REF!</v>
      </c>
      <c r="I28" s="229" t="e">
        <f>#REF!</f>
        <v>#REF!</v>
      </c>
      <c r="J28" s="229" t="e">
        <f>#REF!</f>
        <v>#REF!</v>
      </c>
      <c r="K28" s="229" t="e">
        <f>#REF!</f>
        <v>#REF!</v>
      </c>
      <c r="L28" s="229" t="e">
        <f>#REF!</f>
        <v>#REF!</v>
      </c>
      <c r="M28" s="229" t="e">
        <f>#REF!</f>
        <v>#REF!</v>
      </c>
      <c r="N28" s="229" t="e">
        <f>#REF!</f>
        <v>#REF!</v>
      </c>
      <c r="O28" s="229" t="e">
        <f>#REF!</f>
        <v>#REF!</v>
      </c>
      <c r="P28" s="229" t="e">
        <f>#REF!</f>
        <v>#REF!</v>
      </c>
      <c r="Q28" s="229" t="e">
        <f>#REF!</f>
        <v>#REF!</v>
      </c>
      <c r="R28" s="229" t="e">
        <f>#REF!</f>
        <v>#REF!</v>
      </c>
      <c r="S28" s="229" t="e">
        <f>#REF!</f>
        <v>#REF!</v>
      </c>
      <c r="T28" s="229" t="e">
        <f>#REF!</f>
        <v>#REF!</v>
      </c>
      <c r="U28" s="229" t="e">
        <f>#REF!</f>
        <v>#REF!</v>
      </c>
      <c r="V28" s="229" t="e">
        <f>#REF!</f>
        <v>#REF!</v>
      </c>
      <c r="W28" s="229" t="e">
        <f>#REF!</f>
        <v>#REF!</v>
      </c>
      <c r="X28" s="229" t="e">
        <f>#REF!</f>
        <v>#REF!</v>
      </c>
      <c r="Y28" s="229" t="e">
        <f>#REF!</f>
        <v>#REF!</v>
      </c>
      <c r="AA28" s="228" t="e">
        <f>#REF!</f>
        <v>#REF!</v>
      </c>
      <c r="AB28" s="228" t="e">
        <f>#REF!</f>
        <v>#REF!</v>
      </c>
      <c r="AC28" s="228" t="e">
        <f>#REF!</f>
        <v>#REF!</v>
      </c>
      <c r="AD28" s="228" t="e">
        <f>#REF!</f>
        <v>#REF!</v>
      </c>
      <c r="AE28" s="228" t="e">
        <f>#REF!</f>
        <v>#REF!</v>
      </c>
      <c r="AF28" s="228" t="e">
        <f>#REF!</f>
        <v>#REF!</v>
      </c>
      <c r="AG28" s="228" t="e">
        <f>#REF!</f>
        <v>#REF!</v>
      </c>
      <c r="AH28" s="228" t="e">
        <f>#REF!</f>
        <v>#REF!</v>
      </c>
      <c r="AI28" s="228" t="e">
        <f>#REF!</f>
        <v>#REF!</v>
      </c>
      <c r="AJ28" s="228" t="e">
        <f>#REF!</f>
        <v>#REF!</v>
      </c>
      <c r="AK28" s="228" t="e">
        <f>#REF!</f>
        <v>#REF!</v>
      </c>
      <c r="AL28" s="228" t="e">
        <f>#REF!</f>
        <v>#REF!</v>
      </c>
      <c r="AM28" s="228" t="e">
        <f>#REF!</f>
        <v>#REF!</v>
      </c>
      <c r="AN28" s="228" t="e">
        <f>#REF!</f>
        <v>#REF!</v>
      </c>
      <c r="AO28" s="228" t="e">
        <f>#REF!</f>
        <v>#REF!</v>
      </c>
      <c r="AP28" s="228" t="e">
        <f>#REF!</f>
        <v>#REF!</v>
      </c>
      <c r="AQ28" s="228" t="e">
        <f>#REF!</f>
        <v>#REF!</v>
      </c>
      <c r="AR28" s="228" t="e">
        <f>#REF!</f>
        <v>#REF!</v>
      </c>
      <c r="AS28" s="228" t="e">
        <f>#REF!</f>
        <v>#REF!</v>
      </c>
      <c r="AT28" s="228" t="e">
        <f>#REF!</f>
        <v>#REF!</v>
      </c>
      <c r="AU28" s="228" t="e">
        <f>#REF!</f>
        <v>#REF!</v>
      </c>
      <c r="AV28" s="228" t="e">
        <f>#REF!</f>
        <v>#REF!</v>
      </c>
      <c r="AW28" s="228" t="e">
        <f>#REF!</f>
        <v>#REF!</v>
      </c>
      <c r="AX28" s="228" t="e">
        <f>#REF!</f>
        <v>#REF!</v>
      </c>
      <c r="AZ28" s="228" t="e">
        <f t="shared" si="1"/>
        <v>#REF!</v>
      </c>
      <c r="BA28" s="228" t="e">
        <f t="shared" si="0"/>
        <v>#REF!</v>
      </c>
      <c r="BB28" s="228" t="e">
        <f t="shared" si="0"/>
        <v>#REF!</v>
      </c>
      <c r="BC28" s="228" t="e">
        <f t="shared" si="0"/>
        <v>#REF!</v>
      </c>
      <c r="BD28" s="228" t="e">
        <f t="shared" si="0"/>
        <v>#REF!</v>
      </c>
      <c r="BE28" s="228" t="e">
        <f t="shared" si="0"/>
        <v>#REF!</v>
      </c>
      <c r="BF28" s="228" t="e">
        <f t="shared" si="0"/>
        <v>#REF!</v>
      </c>
      <c r="BG28" s="228" t="e">
        <f t="shared" si="0"/>
        <v>#REF!</v>
      </c>
      <c r="BH28" s="228" t="e">
        <f t="shared" si="0"/>
        <v>#REF!</v>
      </c>
      <c r="BI28" s="228" t="e">
        <f t="shared" si="0"/>
        <v>#REF!</v>
      </c>
      <c r="BJ28" s="228" t="e">
        <f t="shared" si="0"/>
        <v>#REF!</v>
      </c>
      <c r="BK28" s="228" t="e">
        <f t="shared" si="0"/>
        <v>#REF!</v>
      </c>
      <c r="BL28" s="228" t="e">
        <f t="shared" si="0"/>
        <v>#REF!</v>
      </c>
      <c r="BM28" s="228" t="e">
        <f t="shared" si="0"/>
        <v>#REF!</v>
      </c>
      <c r="BN28" s="228" t="e">
        <f t="shared" si="0"/>
        <v>#REF!</v>
      </c>
      <c r="BO28" s="228" t="e">
        <f t="shared" si="0"/>
        <v>#REF!</v>
      </c>
      <c r="BP28" s="228" t="e">
        <f t="shared" si="0"/>
        <v>#REF!</v>
      </c>
      <c r="BQ28" s="228" t="e">
        <f t="shared" si="0"/>
        <v>#REF!</v>
      </c>
      <c r="BR28" s="228" t="e">
        <f t="shared" si="0"/>
        <v>#REF!</v>
      </c>
      <c r="BS28" s="228" t="e">
        <f t="shared" si="0"/>
        <v>#REF!</v>
      </c>
      <c r="BT28" s="228" t="e">
        <f t="shared" si="0"/>
        <v>#REF!</v>
      </c>
      <c r="BU28" s="228" t="e">
        <f t="shared" si="0"/>
        <v>#REF!</v>
      </c>
      <c r="BV28" s="228" t="e">
        <f t="shared" si="0"/>
        <v>#REF!</v>
      </c>
      <c r="BW28" s="228" t="e">
        <f t="shared" si="0"/>
        <v>#REF!</v>
      </c>
    </row>
    <row r="29" spans="1:75">
      <c r="A29" s="224">
        <v>11</v>
      </c>
      <c r="B29" s="229" t="e">
        <f>#REF!</f>
        <v>#REF!</v>
      </c>
      <c r="C29" s="229" t="e">
        <f>#REF!</f>
        <v>#REF!</v>
      </c>
      <c r="D29" s="229" t="e">
        <f>#REF!</f>
        <v>#REF!</v>
      </c>
      <c r="E29" s="229" t="e">
        <f>#REF!</f>
        <v>#REF!</v>
      </c>
      <c r="F29" s="229" t="e">
        <f>#REF!</f>
        <v>#REF!</v>
      </c>
      <c r="G29" s="229" t="e">
        <f>#REF!</f>
        <v>#REF!</v>
      </c>
      <c r="H29" s="229" t="e">
        <f>#REF!</f>
        <v>#REF!</v>
      </c>
      <c r="I29" s="229" t="e">
        <f>#REF!</f>
        <v>#REF!</v>
      </c>
      <c r="J29" s="229" t="e">
        <f>#REF!</f>
        <v>#REF!</v>
      </c>
      <c r="K29" s="229" t="e">
        <f>#REF!</f>
        <v>#REF!</v>
      </c>
      <c r="L29" s="229" t="e">
        <f>#REF!</f>
        <v>#REF!</v>
      </c>
      <c r="M29" s="229" t="e">
        <f>#REF!</f>
        <v>#REF!</v>
      </c>
      <c r="N29" s="229" t="e">
        <f>#REF!</f>
        <v>#REF!</v>
      </c>
      <c r="O29" s="229" t="e">
        <f>#REF!</f>
        <v>#REF!</v>
      </c>
      <c r="P29" s="229" t="e">
        <f>#REF!</f>
        <v>#REF!</v>
      </c>
      <c r="Q29" s="229" t="e">
        <f>#REF!</f>
        <v>#REF!</v>
      </c>
      <c r="R29" s="229" t="e">
        <f>#REF!</f>
        <v>#REF!</v>
      </c>
      <c r="S29" s="229" t="e">
        <f>#REF!</f>
        <v>#REF!</v>
      </c>
      <c r="T29" s="229" t="e">
        <f>#REF!</f>
        <v>#REF!</v>
      </c>
      <c r="U29" s="229" t="e">
        <f>#REF!</f>
        <v>#REF!</v>
      </c>
      <c r="V29" s="229" t="e">
        <f>#REF!</f>
        <v>#REF!</v>
      </c>
      <c r="W29" s="229" t="e">
        <f>#REF!</f>
        <v>#REF!</v>
      </c>
      <c r="X29" s="229" t="e">
        <f>#REF!</f>
        <v>#REF!</v>
      </c>
      <c r="Y29" s="229" t="e">
        <f>#REF!</f>
        <v>#REF!</v>
      </c>
      <c r="AA29" s="228" t="e">
        <f>#REF!</f>
        <v>#REF!</v>
      </c>
      <c r="AB29" s="228" t="e">
        <f>#REF!</f>
        <v>#REF!</v>
      </c>
      <c r="AC29" s="228" t="e">
        <f>#REF!</f>
        <v>#REF!</v>
      </c>
      <c r="AD29" s="228" t="e">
        <f>#REF!</f>
        <v>#REF!</v>
      </c>
      <c r="AE29" s="228" t="e">
        <f>#REF!</f>
        <v>#REF!</v>
      </c>
      <c r="AF29" s="228" t="e">
        <f>#REF!</f>
        <v>#REF!</v>
      </c>
      <c r="AG29" s="228" t="e">
        <f>#REF!</f>
        <v>#REF!</v>
      </c>
      <c r="AH29" s="228" t="e">
        <f>#REF!</f>
        <v>#REF!</v>
      </c>
      <c r="AI29" s="228" t="e">
        <f>#REF!</f>
        <v>#REF!</v>
      </c>
      <c r="AJ29" s="228" t="e">
        <f>#REF!</f>
        <v>#REF!</v>
      </c>
      <c r="AK29" s="228" t="e">
        <f>#REF!</f>
        <v>#REF!</v>
      </c>
      <c r="AL29" s="228" t="e">
        <f>#REF!</f>
        <v>#REF!</v>
      </c>
      <c r="AM29" s="228" t="e">
        <f>#REF!</f>
        <v>#REF!</v>
      </c>
      <c r="AN29" s="228" t="e">
        <f>#REF!</f>
        <v>#REF!</v>
      </c>
      <c r="AO29" s="228" t="e">
        <f>#REF!</f>
        <v>#REF!</v>
      </c>
      <c r="AP29" s="228" t="e">
        <f>#REF!</f>
        <v>#REF!</v>
      </c>
      <c r="AQ29" s="228" t="e">
        <f>#REF!</f>
        <v>#REF!</v>
      </c>
      <c r="AR29" s="228" t="e">
        <f>#REF!</f>
        <v>#REF!</v>
      </c>
      <c r="AS29" s="228" t="e">
        <f>#REF!</f>
        <v>#REF!</v>
      </c>
      <c r="AT29" s="228" t="e">
        <f>#REF!</f>
        <v>#REF!</v>
      </c>
      <c r="AU29" s="228" t="e">
        <f>#REF!</f>
        <v>#REF!</v>
      </c>
      <c r="AV29" s="228" t="e">
        <f>#REF!</f>
        <v>#REF!</v>
      </c>
      <c r="AW29" s="228" t="e">
        <f>#REF!</f>
        <v>#REF!</v>
      </c>
      <c r="AX29" s="228" t="e">
        <f>#REF!</f>
        <v>#REF!</v>
      </c>
      <c r="AZ29" s="228" t="e">
        <f t="shared" si="1"/>
        <v>#REF!</v>
      </c>
      <c r="BA29" s="228" t="e">
        <f t="shared" si="0"/>
        <v>#REF!</v>
      </c>
      <c r="BB29" s="228" t="e">
        <f t="shared" si="0"/>
        <v>#REF!</v>
      </c>
      <c r="BC29" s="228" t="e">
        <f t="shared" si="0"/>
        <v>#REF!</v>
      </c>
      <c r="BD29" s="228" t="e">
        <f t="shared" si="0"/>
        <v>#REF!</v>
      </c>
      <c r="BE29" s="228" t="e">
        <f t="shared" si="0"/>
        <v>#REF!</v>
      </c>
      <c r="BF29" s="228" t="e">
        <f t="shared" si="0"/>
        <v>#REF!</v>
      </c>
      <c r="BG29" s="228" t="e">
        <f t="shared" si="0"/>
        <v>#REF!</v>
      </c>
      <c r="BH29" s="228" t="e">
        <f t="shared" si="0"/>
        <v>#REF!</v>
      </c>
      <c r="BI29" s="228" t="e">
        <f t="shared" si="0"/>
        <v>#REF!</v>
      </c>
      <c r="BJ29" s="228" t="e">
        <f t="shared" si="0"/>
        <v>#REF!</v>
      </c>
      <c r="BK29" s="228" t="e">
        <f t="shared" si="0"/>
        <v>#REF!</v>
      </c>
      <c r="BL29" s="228" t="e">
        <f t="shared" si="0"/>
        <v>#REF!</v>
      </c>
      <c r="BM29" s="228" t="e">
        <f t="shared" si="0"/>
        <v>#REF!</v>
      </c>
      <c r="BN29" s="228" t="e">
        <f t="shared" si="0"/>
        <v>#REF!</v>
      </c>
      <c r="BO29" s="228" t="e">
        <f t="shared" si="0"/>
        <v>#REF!</v>
      </c>
      <c r="BP29" s="228" t="e">
        <f t="shared" si="0"/>
        <v>#REF!</v>
      </c>
      <c r="BQ29" s="228" t="e">
        <f t="shared" si="0"/>
        <v>#REF!</v>
      </c>
      <c r="BR29" s="228" t="e">
        <f t="shared" si="0"/>
        <v>#REF!</v>
      </c>
      <c r="BS29" s="228" t="e">
        <f t="shared" si="0"/>
        <v>#REF!</v>
      </c>
      <c r="BT29" s="228" t="e">
        <f t="shared" si="0"/>
        <v>#REF!</v>
      </c>
      <c r="BU29" s="228" t="e">
        <f t="shared" si="0"/>
        <v>#REF!</v>
      </c>
      <c r="BV29" s="228" t="e">
        <f t="shared" si="0"/>
        <v>#REF!</v>
      </c>
      <c r="BW29" s="228" t="e">
        <f t="shared" si="0"/>
        <v>#REF!</v>
      </c>
    </row>
    <row r="30" spans="1:75">
      <c r="A30" s="224">
        <v>12</v>
      </c>
      <c r="B30" s="229" t="e">
        <f>#REF!</f>
        <v>#REF!</v>
      </c>
      <c r="C30" s="229" t="e">
        <f>#REF!</f>
        <v>#REF!</v>
      </c>
      <c r="D30" s="229" t="e">
        <f>#REF!</f>
        <v>#REF!</v>
      </c>
      <c r="E30" s="229" t="e">
        <f>#REF!</f>
        <v>#REF!</v>
      </c>
      <c r="F30" s="229" t="e">
        <f>#REF!</f>
        <v>#REF!</v>
      </c>
      <c r="G30" s="229" t="e">
        <f>#REF!</f>
        <v>#REF!</v>
      </c>
      <c r="H30" s="229" t="e">
        <f>#REF!</f>
        <v>#REF!</v>
      </c>
      <c r="I30" s="229" t="e">
        <f>#REF!</f>
        <v>#REF!</v>
      </c>
      <c r="J30" s="229" t="e">
        <f>#REF!</f>
        <v>#REF!</v>
      </c>
      <c r="K30" s="229" t="e">
        <f>#REF!</f>
        <v>#REF!</v>
      </c>
      <c r="L30" s="229" t="e">
        <f>#REF!</f>
        <v>#REF!</v>
      </c>
      <c r="M30" s="229" t="e">
        <f>#REF!</f>
        <v>#REF!</v>
      </c>
      <c r="N30" s="229" t="e">
        <f>#REF!</f>
        <v>#REF!</v>
      </c>
      <c r="O30" s="229" t="e">
        <f>#REF!</f>
        <v>#REF!</v>
      </c>
      <c r="P30" s="229" t="e">
        <f>#REF!</f>
        <v>#REF!</v>
      </c>
      <c r="Q30" s="229" t="e">
        <f>#REF!</f>
        <v>#REF!</v>
      </c>
      <c r="R30" s="229" t="e">
        <f>#REF!</f>
        <v>#REF!</v>
      </c>
      <c r="S30" s="229" t="e">
        <f>#REF!</f>
        <v>#REF!</v>
      </c>
      <c r="T30" s="229" t="e">
        <f>#REF!</f>
        <v>#REF!</v>
      </c>
      <c r="U30" s="229" t="e">
        <f>#REF!</f>
        <v>#REF!</v>
      </c>
      <c r="V30" s="229" t="e">
        <f>#REF!</f>
        <v>#REF!</v>
      </c>
      <c r="W30" s="229" t="e">
        <f>#REF!</f>
        <v>#REF!</v>
      </c>
      <c r="X30" s="229" t="e">
        <f>#REF!</f>
        <v>#REF!</v>
      </c>
      <c r="Y30" s="229" t="e">
        <f>#REF!</f>
        <v>#REF!</v>
      </c>
      <c r="AA30" s="228" t="e">
        <f>#REF!</f>
        <v>#REF!</v>
      </c>
      <c r="AB30" s="228" t="e">
        <f>#REF!</f>
        <v>#REF!</v>
      </c>
      <c r="AC30" s="228" t="e">
        <f>#REF!</f>
        <v>#REF!</v>
      </c>
      <c r="AD30" s="228" t="e">
        <f>#REF!</f>
        <v>#REF!</v>
      </c>
      <c r="AE30" s="228" t="e">
        <f>#REF!</f>
        <v>#REF!</v>
      </c>
      <c r="AF30" s="228" t="e">
        <f>#REF!</f>
        <v>#REF!</v>
      </c>
      <c r="AG30" s="228" t="e">
        <f>#REF!</f>
        <v>#REF!</v>
      </c>
      <c r="AH30" s="228" t="e">
        <f>#REF!</f>
        <v>#REF!</v>
      </c>
      <c r="AI30" s="228" t="e">
        <f>#REF!</f>
        <v>#REF!</v>
      </c>
      <c r="AJ30" s="228" t="e">
        <f>#REF!</f>
        <v>#REF!</v>
      </c>
      <c r="AK30" s="228" t="e">
        <f>#REF!</f>
        <v>#REF!</v>
      </c>
      <c r="AL30" s="228" t="e">
        <f>#REF!</f>
        <v>#REF!</v>
      </c>
      <c r="AM30" s="228" t="e">
        <f>#REF!</f>
        <v>#REF!</v>
      </c>
      <c r="AN30" s="228" t="e">
        <f>#REF!</f>
        <v>#REF!</v>
      </c>
      <c r="AO30" s="228" t="e">
        <f>#REF!</f>
        <v>#REF!</v>
      </c>
      <c r="AP30" s="228" t="e">
        <f>#REF!</f>
        <v>#REF!</v>
      </c>
      <c r="AQ30" s="228" t="e">
        <f>#REF!</f>
        <v>#REF!</v>
      </c>
      <c r="AR30" s="228" t="e">
        <f>#REF!</f>
        <v>#REF!</v>
      </c>
      <c r="AS30" s="228" t="e">
        <f>#REF!</f>
        <v>#REF!</v>
      </c>
      <c r="AT30" s="228" t="e">
        <f>#REF!</f>
        <v>#REF!</v>
      </c>
      <c r="AU30" s="228" t="e">
        <f>#REF!</f>
        <v>#REF!</v>
      </c>
      <c r="AV30" s="228" t="e">
        <f>#REF!</f>
        <v>#REF!</v>
      </c>
      <c r="AW30" s="228" t="e">
        <f>#REF!</f>
        <v>#REF!</v>
      </c>
      <c r="AX30" s="228" t="e">
        <f>#REF!</f>
        <v>#REF!</v>
      </c>
      <c r="AZ30" s="228" t="e">
        <f t="shared" si="1"/>
        <v>#REF!</v>
      </c>
      <c r="BA30" s="228" t="e">
        <f t="shared" si="0"/>
        <v>#REF!</v>
      </c>
      <c r="BB30" s="228" t="e">
        <f t="shared" si="0"/>
        <v>#REF!</v>
      </c>
      <c r="BC30" s="228" t="e">
        <f t="shared" ref="BC30:BC49" si="2">E30-AD30</f>
        <v>#REF!</v>
      </c>
      <c r="BD30" s="228" t="e">
        <f t="shared" ref="BD30:BD49" si="3">F30-AE30</f>
        <v>#REF!</v>
      </c>
      <c r="BE30" s="228" t="e">
        <f t="shared" ref="BE30:BE49" si="4">G30-AF30</f>
        <v>#REF!</v>
      </c>
      <c r="BF30" s="228" t="e">
        <f t="shared" ref="BF30:BF49" si="5">H30-AG30</f>
        <v>#REF!</v>
      </c>
      <c r="BG30" s="228" t="e">
        <f t="shared" ref="BG30:BG49" si="6">I30-AH30</f>
        <v>#REF!</v>
      </c>
      <c r="BH30" s="228" t="e">
        <f t="shared" ref="BH30:BH49" si="7">J30-AI30</f>
        <v>#REF!</v>
      </c>
      <c r="BI30" s="228" t="e">
        <f t="shared" ref="BI30:BI49" si="8">K30-AJ30</f>
        <v>#REF!</v>
      </c>
      <c r="BJ30" s="228" t="e">
        <f t="shared" ref="BJ30:BJ49" si="9">L30-AK30</f>
        <v>#REF!</v>
      </c>
      <c r="BK30" s="228" t="e">
        <f t="shared" ref="BK30:BK49" si="10">M30-AL30</f>
        <v>#REF!</v>
      </c>
      <c r="BL30" s="228" t="e">
        <f t="shared" ref="BL30:BL49" si="11">N30-AM30</f>
        <v>#REF!</v>
      </c>
      <c r="BM30" s="228" t="e">
        <f t="shared" ref="BM30:BM49" si="12">O30-AN30</f>
        <v>#REF!</v>
      </c>
      <c r="BN30" s="228" t="e">
        <f t="shared" ref="BN30:BN49" si="13">P30-AO30</f>
        <v>#REF!</v>
      </c>
      <c r="BO30" s="228" t="e">
        <f t="shared" ref="BO30:BO49" si="14">Q30-AP30</f>
        <v>#REF!</v>
      </c>
      <c r="BP30" s="228" t="e">
        <f t="shared" ref="BP30:BP49" si="15">R30-AQ30</f>
        <v>#REF!</v>
      </c>
      <c r="BQ30" s="228" t="e">
        <f t="shared" ref="BQ30:BQ49" si="16">S30-AR30</f>
        <v>#REF!</v>
      </c>
      <c r="BR30" s="228" t="e">
        <f t="shared" ref="BR30:BR49" si="17">T30-AS30</f>
        <v>#REF!</v>
      </c>
      <c r="BS30" s="228" t="e">
        <f t="shared" ref="BS30:BS49" si="18">U30-AT30</f>
        <v>#REF!</v>
      </c>
      <c r="BT30" s="228" t="e">
        <f t="shared" ref="BT30:BT49" si="19">V30-AU30</f>
        <v>#REF!</v>
      </c>
      <c r="BU30" s="228" t="e">
        <f t="shared" ref="BU30:BU49" si="20">W30-AV30</f>
        <v>#REF!</v>
      </c>
      <c r="BV30" s="228" t="e">
        <f t="shared" ref="BV30:BV49" si="21">X30-AW30</f>
        <v>#REF!</v>
      </c>
      <c r="BW30" s="228" t="e">
        <f t="shared" ref="BW30:BW49" si="22">Y30-AX30</f>
        <v>#REF!</v>
      </c>
    </row>
    <row r="31" spans="1:75">
      <c r="A31" s="224">
        <v>13</v>
      </c>
      <c r="B31" s="229" t="e">
        <f>#REF!</f>
        <v>#REF!</v>
      </c>
      <c r="C31" s="229" t="e">
        <f>#REF!</f>
        <v>#REF!</v>
      </c>
      <c r="D31" s="229" t="e">
        <f>#REF!</f>
        <v>#REF!</v>
      </c>
      <c r="E31" s="229" t="e">
        <f>#REF!</f>
        <v>#REF!</v>
      </c>
      <c r="F31" s="229" t="e">
        <f>#REF!</f>
        <v>#REF!</v>
      </c>
      <c r="G31" s="229" t="e">
        <f>#REF!</f>
        <v>#REF!</v>
      </c>
      <c r="H31" s="229" t="e">
        <f>#REF!</f>
        <v>#REF!</v>
      </c>
      <c r="I31" s="229" t="e">
        <f>#REF!</f>
        <v>#REF!</v>
      </c>
      <c r="J31" s="229" t="e">
        <f>#REF!</f>
        <v>#REF!</v>
      </c>
      <c r="K31" s="229" t="e">
        <f>#REF!</f>
        <v>#REF!</v>
      </c>
      <c r="L31" s="229" t="e">
        <f>#REF!</f>
        <v>#REF!</v>
      </c>
      <c r="M31" s="229" t="e">
        <f>#REF!</f>
        <v>#REF!</v>
      </c>
      <c r="N31" s="229" t="e">
        <f>#REF!</f>
        <v>#REF!</v>
      </c>
      <c r="O31" s="229" t="e">
        <f>#REF!</f>
        <v>#REF!</v>
      </c>
      <c r="P31" s="229" t="e">
        <f>#REF!</f>
        <v>#REF!</v>
      </c>
      <c r="Q31" s="229" t="e">
        <f>#REF!</f>
        <v>#REF!</v>
      </c>
      <c r="R31" s="229" t="e">
        <f>#REF!</f>
        <v>#REF!</v>
      </c>
      <c r="S31" s="229" t="e">
        <f>#REF!</f>
        <v>#REF!</v>
      </c>
      <c r="T31" s="229" t="e">
        <f>#REF!</f>
        <v>#REF!</v>
      </c>
      <c r="U31" s="229" t="e">
        <f>#REF!</f>
        <v>#REF!</v>
      </c>
      <c r="V31" s="229" t="e">
        <f>#REF!</f>
        <v>#REF!</v>
      </c>
      <c r="W31" s="229" t="e">
        <f>#REF!</f>
        <v>#REF!</v>
      </c>
      <c r="X31" s="229" t="e">
        <f>#REF!</f>
        <v>#REF!</v>
      </c>
      <c r="Y31" s="229" t="e">
        <f>#REF!</f>
        <v>#REF!</v>
      </c>
      <c r="AA31" s="228" t="e">
        <f>#REF!</f>
        <v>#REF!</v>
      </c>
      <c r="AB31" s="228" t="e">
        <f>#REF!</f>
        <v>#REF!</v>
      </c>
      <c r="AC31" s="228" t="e">
        <f>#REF!</f>
        <v>#REF!</v>
      </c>
      <c r="AD31" s="228" t="e">
        <f>#REF!</f>
        <v>#REF!</v>
      </c>
      <c r="AE31" s="228" t="e">
        <f>#REF!</f>
        <v>#REF!</v>
      </c>
      <c r="AF31" s="228" t="e">
        <f>#REF!</f>
        <v>#REF!</v>
      </c>
      <c r="AG31" s="228" t="e">
        <f>#REF!</f>
        <v>#REF!</v>
      </c>
      <c r="AH31" s="228" t="e">
        <f>#REF!</f>
        <v>#REF!</v>
      </c>
      <c r="AI31" s="228" t="e">
        <f>#REF!</f>
        <v>#REF!</v>
      </c>
      <c r="AJ31" s="228" t="e">
        <f>#REF!</f>
        <v>#REF!</v>
      </c>
      <c r="AK31" s="228" t="e">
        <f>#REF!</f>
        <v>#REF!</v>
      </c>
      <c r="AL31" s="228" t="e">
        <f>#REF!</f>
        <v>#REF!</v>
      </c>
      <c r="AM31" s="228" t="e">
        <f>#REF!</f>
        <v>#REF!</v>
      </c>
      <c r="AN31" s="228" t="e">
        <f>#REF!</f>
        <v>#REF!</v>
      </c>
      <c r="AO31" s="228" t="e">
        <f>#REF!</f>
        <v>#REF!</v>
      </c>
      <c r="AP31" s="228" t="e">
        <f>#REF!</f>
        <v>#REF!</v>
      </c>
      <c r="AQ31" s="228" t="e">
        <f>#REF!</f>
        <v>#REF!</v>
      </c>
      <c r="AR31" s="228" t="e">
        <f>#REF!</f>
        <v>#REF!</v>
      </c>
      <c r="AS31" s="228" t="e">
        <f>#REF!</f>
        <v>#REF!</v>
      </c>
      <c r="AT31" s="228" t="e">
        <f>#REF!</f>
        <v>#REF!</v>
      </c>
      <c r="AU31" s="228" t="e">
        <f>#REF!</f>
        <v>#REF!</v>
      </c>
      <c r="AV31" s="228" t="e">
        <f>#REF!</f>
        <v>#REF!</v>
      </c>
      <c r="AW31" s="228" t="e">
        <f>#REF!</f>
        <v>#REF!</v>
      </c>
      <c r="AX31" s="228" t="e">
        <f>#REF!</f>
        <v>#REF!</v>
      </c>
      <c r="AZ31" s="228" t="e">
        <f t="shared" si="1"/>
        <v>#REF!</v>
      </c>
      <c r="BA31" s="228" t="e">
        <f t="shared" ref="BA31:BA49" si="23">C31-AB31</f>
        <v>#REF!</v>
      </c>
      <c r="BB31" s="228" t="e">
        <f t="shared" ref="BB31:BB49" si="24">D31-AC31</f>
        <v>#REF!</v>
      </c>
      <c r="BC31" s="228" t="e">
        <f t="shared" si="2"/>
        <v>#REF!</v>
      </c>
      <c r="BD31" s="228" t="e">
        <f t="shared" si="3"/>
        <v>#REF!</v>
      </c>
      <c r="BE31" s="228" t="e">
        <f t="shared" si="4"/>
        <v>#REF!</v>
      </c>
      <c r="BF31" s="228" t="e">
        <f t="shared" si="5"/>
        <v>#REF!</v>
      </c>
      <c r="BG31" s="228" t="e">
        <f t="shared" si="6"/>
        <v>#REF!</v>
      </c>
      <c r="BH31" s="228" t="e">
        <f t="shared" si="7"/>
        <v>#REF!</v>
      </c>
      <c r="BI31" s="228" t="e">
        <f t="shared" si="8"/>
        <v>#REF!</v>
      </c>
      <c r="BJ31" s="228" t="e">
        <f t="shared" si="9"/>
        <v>#REF!</v>
      </c>
      <c r="BK31" s="228" t="e">
        <f t="shared" si="10"/>
        <v>#REF!</v>
      </c>
      <c r="BL31" s="228" t="e">
        <f t="shared" si="11"/>
        <v>#REF!</v>
      </c>
      <c r="BM31" s="228" t="e">
        <f t="shared" si="12"/>
        <v>#REF!</v>
      </c>
      <c r="BN31" s="228" t="e">
        <f t="shared" si="13"/>
        <v>#REF!</v>
      </c>
      <c r="BO31" s="228" t="e">
        <f t="shared" si="14"/>
        <v>#REF!</v>
      </c>
      <c r="BP31" s="228" t="e">
        <f t="shared" si="15"/>
        <v>#REF!</v>
      </c>
      <c r="BQ31" s="228" t="e">
        <f t="shared" si="16"/>
        <v>#REF!</v>
      </c>
      <c r="BR31" s="228" t="e">
        <f t="shared" si="17"/>
        <v>#REF!</v>
      </c>
      <c r="BS31" s="228" t="e">
        <f t="shared" si="18"/>
        <v>#REF!</v>
      </c>
      <c r="BT31" s="228" t="e">
        <f t="shared" si="19"/>
        <v>#REF!</v>
      </c>
      <c r="BU31" s="228" t="e">
        <f t="shared" si="20"/>
        <v>#REF!</v>
      </c>
      <c r="BV31" s="228" t="e">
        <f t="shared" si="21"/>
        <v>#REF!</v>
      </c>
      <c r="BW31" s="228" t="e">
        <f t="shared" si="22"/>
        <v>#REF!</v>
      </c>
    </row>
    <row r="32" spans="1:75">
      <c r="A32" s="224">
        <v>14</v>
      </c>
      <c r="B32" s="229" t="e">
        <f>#REF!</f>
        <v>#REF!</v>
      </c>
      <c r="C32" s="229" t="e">
        <f>#REF!</f>
        <v>#REF!</v>
      </c>
      <c r="D32" s="229" t="e">
        <f>#REF!</f>
        <v>#REF!</v>
      </c>
      <c r="E32" s="229" t="e">
        <f>#REF!</f>
        <v>#REF!</v>
      </c>
      <c r="F32" s="229" t="e">
        <f>#REF!</f>
        <v>#REF!</v>
      </c>
      <c r="G32" s="229" t="e">
        <f>#REF!</f>
        <v>#REF!</v>
      </c>
      <c r="H32" s="229" t="e">
        <f>#REF!</f>
        <v>#REF!</v>
      </c>
      <c r="I32" s="229" t="e">
        <f>#REF!</f>
        <v>#REF!</v>
      </c>
      <c r="J32" s="229" t="e">
        <f>#REF!</f>
        <v>#REF!</v>
      </c>
      <c r="K32" s="229" t="e">
        <f>#REF!</f>
        <v>#REF!</v>
      </c>
      <c r="L32" s="229" t="e">
        <f>#REF!</f>
        <v>#REF!</v>
      </c>
      <c r="M32" s="229" t="e">
        <f>#REF!</f>
        <v>#REF!</v>
      </c>
      <c r="N32" s="229" t="e">
        <f>#REF!</f>
        <v>#REF!</v>
      </c>
      <c r="O32" s="229" t="e">
        <f>#REF!</f>
        <v>#REF!</v>
      </c>
      <c r="P32" s="229" t="e">
        <f>#REF!</f>
        <v>#REF!</v>
      </c>
      <c r="Q32" s="229" t="e">
        <f>#REF!</f>
        <v>#REF!</v>
      </c>
      <c r="R32" s="229" t="e">
        <f>#REF!</f>
        <v>#REF!</v>
      </c>
      <c r="S32" s="229" t="e">
        <f>#REF!</f>
        <v>#REF!</v>
      </c>
      <c r="T32" s="229" t="e">
        <f>#REF!</f>
        <v>#REF!</v>
      </c>
      <c r="U32" s="229" t="e">
        <f>#REF!</f>
        <v>#REF!</v>
      </c>
      <c r="V32" s="229" t="e">
        <f>#REF!</f>
        <v>#REF!</v>
      </c>
      <c r="W32" s="229" t="e">
        <f>#REF!</f>
        <v>#REF!</v>
      </c>
      <c r="X32" s="229" t="e">
        <f>#REF!</f>
        <v>#REF!</v>
      </c>
      <c r="Y32" s="229" t="e">
        <f>#REF!</f>
        <v>#REF!</v>
      </c>
      <c r="AA32" s="228" t="e">
        <f>#REF!</f>
        <v>#REF!</v>
      </c>
      <c r="AB32" s="228" t="e">
        <f>#REF!</f>
        <v>#REF!</v>
      </c>
      <c r="AC32" s="228" t="e">
        <f>#REF!</f>
        <v>#REF!</v>
      </c>
      <c r="AD32" s="228" t="e">
        <f>#REF!</f>
        <v>#REF!</v>
      </c>
      <c r="AE32" s="228" t="e">
        <f>#REF!</f>
        <v>#REF!</v>
      </c>
      <c r="AF32" s="228" t="e">
        <f>#REF!</f>
        <v>#REF!</v>
      </c>
      <c r="AG32" s="228" t="e">
        <f>#REF!</f>
        <v>#REF!</v>
      </c>
      <c r="AH32" s="228" t="e">
        <f>#REF!</f>
        <v>#REF!</v>
      </c>
      <c r="AI32" s="228" t="e">
        <f>#REF!</f>
        <v>#REF!</v>
      </c>
      <c r="AJ32" s="228" t="e">
        <f>#REF!</f>
        <v>#REF!</v>
      </c>
      <c r="AK32" s="228" t="e">
        <f>#REF!</f>
        <v>#REF!</v>
      </c>
      <c r="AL32" s="228" t="e">
        <f>#REF!</f>
        <v>#REF!</v>
      </c>
      <c r="AM32" s="228" t="e">
        <f>#REF!</f>
        <v>#REF!</v>
      </c>
      <c r="AN32" s="228" t="e">
        <f>#REF!</f>
        <v>#REF!</v>
      </c>
      <c r="AO32" s="228" t="e">
        <f>#REF!</f>
        <v>#REF!</v>
      </c>
      <c r="AP32" s="228" t="e">
        <f>#REF!</f>
        <v>#REF!</v>
      </c>
      <c r="AQ32" s="228" t="e">
        <f>#REF!</f>
        <v>#REF!</v>
      </c>
      <c r="AR32" s="228" t="e">
        <f>#REF!</f>
        <v>#REF!</v>
      </c>
      <c r="AS32" s="228" t="e">
        <f>#REF!</f>
        <v>#REF!</v>
      </c>
      <c r="AT32" s="228" t="e">
        <f>#REF!</f>
        <v>#REF!</v>
      </c>
      <c r="AU32" s="228" t="e">
        <f>#REF!</f>
        <v>#REF!</v>
      </c>
      <c r="AV32" s="228" t="e">
        <f>#REF!</f>
        <v>#REF!</v>
      </c>
      <c r="AW32" s="228" t="e">
        <f>#REF!</f>
        <v>#REF!</v>
      </c>
      <c r="AX32" s="228" t="e">
        <f>#REF!</f>
        <v>#REF!</v>
      </c>
      <c r="AZ32" s="228" t="e">
        <f t="shared" si="1"/>
        <v>#REF!</v>
      </c>
      <c r="BA32" s="228" t="e">
        <f t="shared" si="23"/>
        <v>#REF!</v>
      </c>
      <c r="BB32" s="228" t="e">
        <f t="shared" si="24"/>
        <v>#REF!</v>
      </c>
      <c r="BC32" s="228" t="e">
        <f t="shared" si="2"/>
        <v>#REF!</v>
      </c>
      <c r="BD32" s="228" t="e">
        <f t="shared" si="3"/>
        <v>#REF!</v>
      </c>
      <c r="BE32" s="228" t="e">
        <f t="shared" si="4"/>
        <v>#REF!</v>
      </c>
      <c r="BF32" s="228" t="e">
        <f t="shared" si="5"/>
        <v>#REF!</v>
      </c>
      <c r="BG32" s="228" t="e">
        <f t="shared" si="6"/>
        <v>#REF!</v>
      </c>
      <c r="BH32" s="228" t="e">
        <f t="shared" si="7"/>
        <v>#REF!</v>
      </c>
      <c r="BI32" s="228" t="e">
        <f t="shared" si="8"/>
        <v>#REF!</v>
      </c>
      <c r="BJ32" s="228" t="e">
        <f t="shared" si="9"/>
        <v>#REF!</v>
      </c>
      <c r="BK32" s="228" t="e">
        <f t="shared" si="10"/>
        <v>#REF!</v>
      </c>
      <c r="BL32" s="228" t="e">
        <f t="shared" si="11"/>
        <v>#REF!</v>
      </c>
      <c r="BM32" s="228" t="e">
        <f t="shared" si="12"/>
        <v>#REF!</v>
      </c>
      <c r="BN32" s="228" t="e">
        <f t="shared" si="13"/>
        <v>#REF!</v>
      </c>
      <c r="BO32" s="228" t="e">
        <f t="shared" si="14"/>
        <v>#REF!</v>
      </c>
      <c r="BP32" s="228" t="e">
        <f t="shared" si="15"/>
        <v>#REF!</v>
      </c>
      <c r="BQ32" s="228" t="e">
        <f t="shared" si="16"/>
        <v>#REF!</v>
      </c>
      <c r="BR32" s="228" t="e">
        <f t="shared" si="17"/>
        <v>#REF!</v>
      </c>
      <c r="BS32" s="228" t="e">
        <f t="shared" si="18"/>
        <v>#REF!</v>
      </c>
      <c r="BT32" s="228" t="e">
        <f t="shared" si="19"/>
        <v>#REF!</v>
      </c>
      <c r="BU32" s="228" t="e">
        <f t="shared" si="20"/>
        <v>#REF!</v>
      </c>
      <c r="BV32" s="228" t="e">
        <f t="shared" si="21"/>
        <v>#REF!</v>
      </c>
      <c r="BW32" s="228" t="e">
        <f t="shared" si="22"/>
        <v>#REF!</v>
      </c>
    </row>
    <row r="33" spans="1:75">
      <c r="A33" s="224">
        <v>15</v>
      </c>
      <c r="B33" s="229" t="e">
        <f>#REF!</f>
        <v>#REF!</v>
      </c>
      <c r="C33" s="229" t="e">
        <f>#REF!</f>
        <v>#REF!</v>
      </c>
      <c r="D33" s="229" t="e">
        <f>#REF!</f>
        <v>#REF!</v>
      </c>
      <c r="E33" s="229" t="e">
        <f>#REF!</f>
        <v>#REF!</v>
      </c>
      <c r="F33" s="229" t="e">
        <f>#REF!</f>
        <v>#REF!</v>
      </c>
      <c r="G33" s="229" t="e">
        <f>#REF!</f>
        <v>#REF!</v>
      </c>
      <c r="H33" s="229" t="e">
        <f>#REF!</f>
        <v>#REF!</v>
      </c>
      <c r="I33" s="229" t="e">
        <f>#REF!</f>
        <v>#REF!</v>
      </c>
      <c r="J33" s="229" t="e">
        <f>#REF!</f>
        <v>#REF!</v>
      </c>
      <c r="K33" s="229" t="e">
        <f>#REF!</f>
        <v>#REF!</v>
      </c>
      <c r="L33" s="229" t="e">
        <f>#REF!</f>
        <v>#REF!</v>
      </c>
      <c r="M33" s="229" t="e">
        <f>#REF!</f>
        <v>#REF!</v>
      </c>
      <c r="N33" s="229" t="e">
        <f>#REF!</f>
        <v>#REF!</v>
      </c>
      <c r="O33" s="229" t="e">
        <f>#REF!</f>
        <v>#REF!</v>
      </c>
      <c r="P33" s="229" t="e">
        <f>#REF!</f>
        <v>#REF!</v>
      </c>
      <c r="Q33" s="229" t="e">
        <f>#REF!</f>
        <v>#REF!</v>
      </c>
      <c r="R33" s="229" t="e">
        <f>#REF!</f>
        <v>#REF!</v>
      </c>
      <c r="S33" s="229" t="e">
        <f>#REF!</f>
        <v>#REF!</v>
      </c>
      <c r="T33" s="229" t="e">
        <f>#REF!</f>
        <v>#REF!</v>
      </c>
      <c r="U33" s="229" t="e">
        <f>#REF!</f>
        <v>#REF!</v>
      </c>
      <c r="V33" s="229" t="e">
        <f>#REF!</f>
        <v>#REF!</v>
      </c>
      <c r="W33" s="229" t="e">
        <f>#REF!</f>
        <v>#REF!</v>
      </c>
      <c r="X33" s="229" t="e">
        <f>#REF!</f>
        <v>#REF!</v>
      </c>
      <c r="Y33" s="229" t="e">
        <f>#REF!</f>
        <v>#REF!</v>
      </c>
      <c r="AA33" s="228" t="e">
        <f>#REF!</f>
        <v>#REF!</v>
      </c>
      <c r="AB33" s="228" t="e">
        <f>#REF!</f>
        <v>#REF!</v>
      </c>
      <c r="AC33" s="228" t="e">
        <f>#REF!</f>
        <v>#REF!</v>
      </c>
      <c r="AD33" s="228" t="e">
        <f>#REF!</f>
        <v>#REF!</v>
      </c>
      <c r="AE33" s="228" t="e">
        <f>#REF!</f>
        <v>#REF!</v>
      </c>
      <c r="AF33" s="228" t="e">
        <f>#REF!</f>
        <v>#REF!</v>
      </c>
      <c r="AG33" s="228" t="e">
        <f>#REF!</f>
        <v>#REF!</v>
      </c>
      <c r="AH33" s="228" t="e">
        <f>#REF!</f>
        <v>#REF!</v>
      </c>
      <c r="AI33" s="228" t="e">
        <f>#REF!</f>
        <v>#REF!</v>
      </c>
      <c r="AJ33" s="228" t="e">
        <f>#REF!</f>
        <v>#REF!</v>
      </c>
      <c r="AK33" s="228" t="e">
        <f>#REF!</f>
        <v>#REF!</v>
      </c>
      <c r="AL33" s="228" t="e">
        <f>#REF!</f>
        <v>#REF!</v>
      </c>
      <c r="AM33" s="228" t="e">
        <f>#REF!</f>
        <v>#REF!</v>
      </c>
      <c r="AN33" s="228" t="e">
        <f>#REF!</f>
        <v>#REF!</v>
      </c>
      <c r="AO33" s="228" t="e">
        <f>#REF!</f>
        <v>#REF!</v>
      </c>
      <c r="AP33" s="228" t="e">
        <f>#REF!</f>
        <v>#REF!</v>
      </c>
      <c r="AQ33" s="228" t="e">
        <f>#REF!</f>
        <v>#REF!</v>
      </c>
      <c r="AR33" s="228" t="e">
        <f>#REF!</f>
        <v>#REF!</v>
      </c>
      <c r="AS33" s="228" t="e">
        <f>#REF!</f>
        <v>#REF!</v>
      </c>
      <c r="AT33" s="228" t="e">
        <f>#REF!</f>
        <v>#REF!</v>
      </c>
      <c r="AU33" s="228" t="e">
        <f>#REF!</f>
        <v>#REF!</v>
      </c>
      <c r="AV33" s="228" t="e">
        <f>#REF!</f>
        <v>#REF!</v>
      </c>
      <c r="AW33" s="228" t="e">
        <f>#REF!</f>
        <v>#REF!</v>
      </c>
      <c r="AX33" s="228" t="e">
        <f>#REF!</f>
        <v>#REF!</v>
      </c>
      <c r="AZ33" s="228" t="e">
        <f t="shared" si="1"/>
        <v>#REF!</v>
      </c>
      <c r="BA33" s="228" t="e">
        <f t="shared" si="23"/>
        <v>#REF!</v>
      </c>
      <c r="BB33" s="228" t="e">
        <f t="shared" si="24"/>
        <v>#REF!</v>
      </c>
      <c r="BC33" s="228" t="e">
        <f t="shared" si="2"/>
        <v>#REF!</v>
      </c>
      <c r="BD33" s="228" t="e">
        <f t="shared" si="3"/>
        <v>#REF!</v>
      </c>
      <c r="BE33" s="228" t="e">
        <f t="shared" si="4"/>
        <v>#REF!</v>
      </c>
      <c r="BF33" s="228" t="e">
        <f t="shared" si="5"/>
        <v>#REF!</v>
      </c>
      <c r="BG33" s="228" t="e">
        <f t="shared" si="6"/>
        <v>#REF!</v>
      </c>
      <c r="BH33" s="228" t="e">
        <f t="shared" si="7"/>
        <v>#REF!</v>
      </c>
      <c r="BI33" s="228" t="e">
        <f t="shared" si="8"/>
        <v>#REF!</v>
      </c>
      <c r="BJ33" s="228" t="e">
        <f t="shared" si="9"/>
        <v>#REF!</v>
      </c>
      <c r="BK33" s="228" t="e">
        <f t="shared" si="10"/>
        <v>#REF!</v>
      </c>
      <c r="BL33" s="228" t="e">
        <f t="shared" si="11"/>
        <v>#REF!</v>
      </c>
      <c r="BM33" s="228" t="e">
        <f t="shared" si="12"/>
        <v>#REF!</v>
      </c>
      <c r="BN33" s="228" t="e">
        <f t="shared" si="13"/>
        <v>#REF!</v>
      </c>
      <c r="BO33" s="228" t="e">
        <f t="shared" si="14"/>
        <v>#REF!</v>
      </c>
      <c r="BP33" s="228" t="e">
        <f t="shared" si="15"/>
        <v>#REF!</v>
      </c>
      <c r="BQ33" s="228" t="e">
        <f t="shared" si="16"/>
        <v>#REF!</v>
      </c>
      <c r="BR33" s="228" t="e">
        <f t="shared" si="17"/>
        <v>#REF!</v>
      </c>
      <c r="BS33" s="228" t="e">
        <f t="shared" si="18"/>
        <v>#REF!</v>
      </c>
      <c r="BT33" s="228" t="e">
        <f t="shared" si="19"/>
        <v>#REF!</v>
      </c>
      <c r="BU33" s="228" t="e">
        <f t="shared" si="20"/>
        <v>#REF!</v>
      </c>
      <c r="BV33" s="228" t="e">
        <f t="shared" si="21"/>
        <v>#REF!</v>
      </c>
      <c r="BW33" s="228" t="e">
        <f t="shared" si="22"/>
        <v>#REF!</v>
      </c>
    </row>
    <row r="34" spans="1:75">
      <c r="A34" s="224">
        <v>16</v>
      </c>
      <c r="B34" s="229" t="e">
        <f>#REF!</f>
        <v>#REF!</v>
      </c>
      <c r="C34" s="229" t="e">
        <f>#REF!</f>
        <v>#REF!</v>
      </c>
      <c r="D34" s="229" t="e">
        <f>#REF!</f>
        <v>#REF!</v>
      </c>
      <c r="E34" s="229" t="e">
        <f>#REF!</f>
        <v>#REF!</v>
      </c>
      <c r="F34" s="229" t="e">
        <f>#REF!</f>
        <v>#REF!</v>
      </c>
      <c r="G34" s="229" t="e">
        <f>#REF!</f>
        <v>#REF!</v>
      </c>
      <c r="H34" s="229" t="e">
        <f>#REF!</f>
        <v>#REF!</v>
      </c>
      <c r="I34" s="229" t="e">
        <f>#REF!</f>
        <v>#REF!</v>
      </c>
      <c r="J34" s="229" t="e">
        <f>#REF!</f>
        <v>#REF!</v>
      </c>
      <c r="K34" s="229" t="e">
        <f>#REF!</f>
        <v>#REF!</v>
      </c>
      <c r="L34" s="229" t="e">
        <f>#REF!</f>
        <v>#REF!</v>
      </c>
      <c r="M34" s="229" t="e">
        <f>#REF!</f>
        <v>#REF!</v>
      </c>
      <c r="N34" s="229" t="e">
        <f>#REF!</f>
        <v>#REF!</v>
      </c>
      <c r="O34" s="229" t="e">
        <f>#REF!</f>
        <v>#REF!</v>
      </c>
      <c r="P34" s="229" t="e">
        <f>#REF!</f>
        <v>#REF!</v>
      </c>
      <c r="Q34" s="229" t="e">
        <f>#REF!</f>
        <v>#REF!</v>
      </c>
      <c r="R34" s="229" t="e">
        <f>#REF!</f>
        <v>#REF!</v>
      </c>
      <c r="S34" s="229" t="e">
        <f>#REF!</f>
        <v>#REF!</v>
      </c>
      <c r="T34" s="229" t="e">
        <f>#REF!</f>
        <v>#REF!</v>
      </c>
      <c r="U34" s="229" t="e">
        <f>#REF!</f>
        <v>#REF!</v>
      </c>
      <c r="V34" s="229" t="e">
        <f>#REF!</f>
        <v>#REF!</v>
      </c>
      <c r="W34" s="229" t="e">
        <f>#REF!</f>
        <v>#REF!</v>
      </c>
      <c r="X34" s="229" t="e">
        <f>#REF!</f>
        <v>#REF!</v>
      </c>
      <c r="Y34" s="229" t="e">
        <f>#REF!</f>
        <v>#REF!</v>
      </c>
      <c r="AA34" s="228" t="e">
        <f>#REF!</f>
        <v>#REF!</v>
      </c>
      <c r="AB34" s="228" t="e">
        <f>#REF!</f>
        <v>#REF!</v>
      </c>
      <c r="AC34" s="228" t="e">
        <f>#REF!</f>
        <v>#REF!</v>
      </c>
      <c r="AD34" s="228" t="e">
        <f>#REF!</f>
        <v>#REF!</v>
      </c>
      <c r="AE34" s="228" t="e">
        <f>#REF!</f>
        <v>#REF!</v>
      </c>
      <c r="AF34" s="228" t="e">
        <f>#REF!</f>
        <v>#REF!</v>
      </c>
      <c r="AG34" s="228" t="e">
        <f>#REF!</f>
        <v>#REF!</v>
      </c>
      <c r="AH34" s="228" t="e">
        <f>#REF!</f>
        <v>#REF!</v>
      </c>
      <c r="AI34" s="228" t="e">
        <f>#REF!</f>
        <v>#REF!</v>
      </c>
      <c r="AJ34" s="228" t="e">
        <f>#REF!</f>
        <v>#REF!</v>
      </c>
      <c r="AK34" s="228" t="e">
        <f>#REF!</f>
        <v>#REF!</v>
      </c>
      <c r="AL34" s="228" t="e">
        <f>#REF!</f>
        <v>#REF!</v>
      </c>
      <c r="AM34" s="228" t="e">
        <f>#REF!</f>
        <v>#REF!</v>
      </c>
      <c r="AN34" s="228" t="e">
        <f>#REF!</f>
        <v>#REF!</v>
      </c>
      <c r="AO34" s="228" t="e">
        <f>#REF!</f>
        <v>#REF!</v>
      </c>
      <c r="AP34" s="228" t="e">
        <f>#REF!</f>
        <v>#REF!</v>
      </c>
      <c r="AQ34" s="228" t="e">
        <f>#REF!</f>
        <v>#REF!</v>
      </c>
      <c r="AR34" s="228" t="e">
        <f>#REF!</f>
        <v>#REF!</v>
      </c>
      <c r="AS34" s="228" t="e">
        <f>#REF!</f>
        <v>#REF!</v>
      </c>
      <c r="AT34" s="228" t="e">
        <f>#REF!</f>
        <v>#REF!</v>
      </c>
      <c r="AU34" s="228" t="e">
        <f>#REF!</f>
        <v>#REF!</v>
      </c>
      <c r="AV34" s="228" t="e">
        <f>#REF!</f>
        <v>#REF!</v>
      </c>
      <c r="AW34" s="228" t="e">
        <f>#REF!</f>
        <v>#REF!</v>
      </c>
      <c r="AX34" s="228" t="e">
        <f>#REF!</f>
        <v>#REF!</v>
      </c>
      <c r="AZ34" s="228" t="e">
        <f t="shared" si="1"/>
        <v>#REF!</v>
      </c>
      <c r="BA34" s="228" t="e">
        <f t="shared" si="23"/>
        <v>#REF!</v>
      </c>
      <c r="BB34" s="228" t="e">
        <f t="shared" si="24"/>
        <v>#REF!</v>
      </c>
      <c r="BC34" s="228" t="e">
        <f t="shared" si="2"/>
        <v>#REF!</v>
      </c>
      <c r="BD34" s="228" t="e">
        <f t="shared" si="3"/>
        <v>#REF!</v>
      </c>
      <c r="BE34" s="228" t="e">
        <f t="shared" si="4"/>
        <v>#REF!</v>
      </c>
      <c r="BF34" s="228" t="e">
        <f t="shared" si="5"/>
        <v>#REF!</v>
      </c>
      <c r="BG34" s="228" t="e">
        <f t="shared" si="6"/>
        <v>#REF!</v>
      </c>
      <c r="BH34" s="228" t="e">
        <f t="shared" si="7"/>
        <v>#REF!</v>
      </c>
      <c r="BI34" s="228" t="e">
        <f t="shared" si="8"/>
        <v>#REF!</v>
      </c>
      <c r="BJ34" s="228" t="e">
        <f t="shared" si="9"/>
        <v>#REF!</v>
      </c>
      <c r="BK34" s="228" t="e">
        <f t="shared" si="10"/>
        <v>#REF!</v>
      </c>
      <c r="BL34" s="228" t="e">
        <f t="shared" si="11"/>
        <v>#REF!</v>
      </c>
      <c r="BM34" s="228" t="e">
        <f t="shared" si="12"/>
        <v>#REF!</v>
      </c>
      <c r="BN34" s="228" t="e">
        <f t="shared" si="13"/>
        <v>#REF!</v>
      </c>
      <c r="BO34" s="228" t="e">
        <f t="shared" si="14"/>
        <v>#REF!</v>
      </c>
      <c r="BP34" s="228" t="e">
        <f t="shared" si="15"/>
        <v>#REF!</v>
      </c>
      <c r="BQ34" s="228" t="e">
        <f t="shared" si="16"/>
        <v>#REF!</v>
      </c>
      <c r="BR34" s="228" t="e">
        <f t="shared" si="17"/>
        <v>#REF!</v>
      </c>
      <c r="BS34" s="228" t="e">
        <f t="shared" si="18"/>
        <v>#REF!</v>
      </c>
      <c r="BT34" s="228" t="e">
        <f t="shared" si="19"/>
        <v>#REF!</v>
      </c>
      <c r="BU34" s="228" t="e">
        <f t="shared" si="20"/>
        <v>#REF!</v>
      </c>
      <c r="BV34" s="228" t="e">
        <f t="shared" si="21"/>
        <v>#REF!</v>
      </c>
      <c r="BW34" s="228" t="e">
        <f t="shared" si="22"/>
        <v>#REF!</v>
      </c>
    </row>
    <row r="35" spans="1:75">
      <c r="A35" s="224">
        <v>17</v>
      </c>
      <c r="B35" s="229" t="e">
        <f>#REF!</f>
        <v>#REF!</v>
      </c>
      <c r="C35" s="229" t="e">
        <f>#REF!</f>
        <v>#REF!</v>
      </c>
      <c r="D35" s="229" t="e">
        <f>#REF!</f>
        <v>#REF!</v>
      </c>
      <c r="E35" s="229" t="e">
        <f>#REF!</f>
        <v>#REF!</v>
      </c>
      <c r="F35" s="229" t="e">
        <f>#REF!</f>
        <v>#REF!</v>
      </c>
      <c r="G35" s="229" t="e">
        <f>#REF!</f>
        <v>#REF!</v>
      </c>
      <c r="H35" s="229" t="e">
        <f>#REF!</f>
        <v>#REF!</v>
      </c>
      <c r="I35" s="229" t="e">
        <f>#REF!</f>
        <v>#REF!</v>
      </c>
      <c r="J35" s="229" t="e">
        <f>#REF!</f>
        <v>#REF!</v>
      </c>
      <c r="K35" s="229" t="e">
        <f>#REF!</f>
        <v>#REF!</v>
      </c>
      <c r="L35" s="229" t="e">
        <f>#REF!</f>
        <v>#REF!</v>
      </c>
      <c r="M35" s="229" t="e">
        <f>#REF!</f>
        <v>#REF!</v>
      </c>
      <c r="N35" s="229" t="e">
        <f>#REF!</f>
        <v>#REF!</v>
      </c>
      <c r="O35" s="229" t="e">
        <f>#REF!</f>
        <v>#REF!</v>
      </c>
      <c r="P35" s="229" t="e">
        <f>#REF!</f>
        <v>#REF!</v>
      </c>
      <c r="Q35" s="229" t="e">
        <f>#REF!</f>
        <v>#REF!</v>
      </c>
      <c r="R35" s="229" t="e">
        <f>#REF!</f>
        <v>#REF!</v>
      </c>
      <c r="S35" s="229" t="e">
        <f>#REF!</f>
        <v>#REF!</v>
      </c>
      <c r="T35" s="229" t="e">
        <f>#REF!</f>
        <v>#REF!</v>
      </c>
      <c r="U35" s="229" t="e">
        <f>#REF!</f>
        <v>#REF!</v>
      </c>
      <c r="V35" s="229" t="e">
        <f>#REF!</f>
        <v>#REF!</v>
      </c>
      <c r="W35" s="229" t="e">
        <f>#REF!</f>
        <v>#REF!</v>
      </c>
      <c r="X35" s="229" t="e">
        <f>#REF!</f>
        <v>#REF!</v>
      </c>
      <c r="Y35" s="229" t="e">
        <f>#REF!</f>
        <v>#REF!</v>
      </c>
      <c r="AA35" s="228" t="e">
        <f>#REF!</f>
        <v>#REF!</v>
      </c>
      <c r="AB35" s="228" t="e">
        <f>#REF!</f>
        <v>#REF!</v>
      </c>
      <c r="AC35" s="228" t="e">
        <f>#REF!</f>
        <v>#REF!</v>
      </c>
      <c r="AD35" s="228" t="e">
        <f>#REF!</f>
        <v>#REF!</v>
      </c>
      <c r="AE35" s="228" t="e">
        <f>#REF!</f>
        <v>#REF!</v>
      </c>
      <c r="AF35" s="228" t="e">
        <f>#REF!</f>
        <v>#REF!</v>
      </c>
      <c r="AG35" s="228" t="e">
        <f>#REF!</f>
        <v>#REF!</v>
      </c>
      <c r="AH35" s="228" t="e">
        <f>#REF!</f>
        <v>#REF!</v>
      </c>
      <c r="AI35" s="228" t="e">
        <f>#REF!</f>
        <v>#REF!</v>
      </c>
      <c r="AJ35" s="228" t="e">
        <f>#REF!</f>
        <v>#REF!</v>
      </c>
      <c r="AK35" s="228" t="e">
        <f>#REF!</f>
        <v>#REF!</v>
      </c>
      <c r="AL35" s="228" t="e">
        <f>#REF!</f>
        <v>#REF!</v>
      </c>
      <c r="AM35" s="228" t="e">
        <f>#REF!</f>
        <v>#REF!</v>
      </c>
      <c r="AN35" s="228" t="e">
        <f>#REF!</f>
        <v>#REF!</v>
      </c>
      <c r="AO35" s="228" t="e">
        <f>#REF!</f>
        <v>#REF!</v>
      </c>
      <c r="AP35" s="228" t="e">
        <f>#REF!</f>
        <v>#REF!</v>
      </c>
      <c r="AQ35" s="228" t="e">
        <f>#REF!</f>
        <v>#REF!</v>
      </c>
      <c r="AR35" s="228" t="e">
        <f>#REF!</f>
        <v>#REF!</v>
      </c>
      <c r="AS35" s="228" t="e">
        <f>#REF!</f>
        <v>#REF!</v>
      </c>
      <c r="AT35" s="228" t="e">
        <f>#REF!</f>
        <v>#REF!</v>
      </c>
      <c r="AU35" s="228" t="e">
        <f>#REF!</f>
        <v>#REF!</v>
      </c>
      <c r="AV35" s="228" t="e">
        <f>#REF!</f>
        <v>#REF!</v>
      </c>
      <c r="AW35" s="228" t="e">
        <f>#REF!</f>
        <v>#REF!</v>
      </c>
      <c r="AX35" s="228" t="e">
        <f>#REF!</f>
        <v>#REF!</v>
      </c>
      <c r="AZ35" s="228" t="e">
        <f t="shared" si="1"/>
        <v>#REF!</v>
      </c>
      <c r="BA35" s="228" t="e">
        <f t="shared" si="23"/>
        <v>#REF!</v>
      </c>
      <c r="BB35" s="228" t="e">
        <f t="shared" si="24"/>
        <v>#REF!</v>
      </c>
      <c r="BC35" s="228" t="e">
        <f t="shared" si="2"/>
        <v>#REF!</v>
      </c>
      <c r="BD35" s="228" t="e">
        <f t="shared" si="3"/>
        <v>#REF!</v>
      </c>
      <c r="BE35" s="228" t="e">
        <f t="shared" si="4"/>
        <v>#REF!</v>
      </c>
      <c r="BF35" s="228" t="e">
        <f t="shared" si="5"/>
        <v>#REF!</v>
      </c>
      <c r="BG35" s="228" t="e">
        <f t="shared" si="6"/>
        <v>#REF!</v>
      </c>
      <c r="BH35" s="228" t="e">
        <f t="shared" si="7"/>
        <v>#REF!</v>
      </c>
      <c r="BI35" s="228" t="e">
        <f t="shared" si="8"/>
        <v>#REF!</v>
      </c>
      <c r="BJ35" s="228" t="e">
        <f t="shared" si="9"/>
        <v>#REF!</v>
      </c>
      <c r="BK35" s="228" t="e">
        <f t="shared" si="10"/>
        <v>#REF!</v>
      </c>
      <c r="BL35" s="228" t="e">
        <f t="shared" si="11"/>
        <v>#REF!</v>
      </c>
      <c r="BM35" s="228" t="e">
        <f t="shared" si="12"/>
        <v>#REF!</v>
      </c>
      <c r="BN35" s="228" t="e">
        <f t="shared" si="13"/>
        <v>#REF!</v>
      </c>
      <c r="BO35" s="228" t="e">
        <f t="shared" si="14"/>
        <v>#REF!</v>
      </c>
      <c r="BP35" s="228" t="e">
        <f t="shared" si="15"/>
        <v>#REF!</v>
      </c>
      <c r="BQ35" s="228" t="e">
        <f t="shared" si="16"/>
        <v>#REF!</v>
      </c>
      <c r="BR35" s="228" t="e">
        <f t="shared" si="17"/>
        <v>#REF!</v>
      </c>
      <c r="BS35" s="228" t="e">
        <f t="shared" si="18"/>
        <v>#REF!</v>
      </c>
      <c r="BT35" s="228" t="e">
        <f t="shared" si="19"/>
        <v>#REF!</v>
      </c>
      <c r="BU35" s="228" t="e">
        <f t="shared" si="20"/>
        <v>#REF!</v>
      </c>
      <c r="BV35" s="228" t="e">
        <f t="shared" si="21"/>
        <v>#REF!</v>
      </c>
      <c r="BW35" s="228" t="e">
        <f t="shared" si="22"/>
        <v>#REF!</v>
      </c>
    </row>
    <row r="36" spans="1:75">
      <c r="A36" s="224">
        <v>18</v>
      </c>
      <c r="B36" s="229" t="e">
        <f>#REF!</f>
        <v>#REF!</v>
      </c>
      <c r="C36" s="229" t="e">
        <f>#REF!</f>
        <v>#REF!</v>
      </c>
      <c r="D36" s="229" t="e">
        <f>#REF!</f>
        <v>#REF!</v>
      </c>
      <c r="E36" s="229" t="e">
        <f>#REF!</f>
        <v>#REF!</v>
      </c>
      <c r="F36" s="229" t="e">
        <f>#REF!</f>
        <v>#REF!</v>
      </c>
      <c r="G36" s="229" t="e">
        <f>#REF!</f>
        <v>#REF!</v>
      </c>
      <c r="H36" s="229" t="e">
        <f>#REF!</f>
        <v>#REF!</v>
      </c>
      <c r="I36" s="229" t="e">
        <f>#REF!</f>
        <v>#REF!</v>
      </c>
      <c r="J36" s="229" t="e">
        <f>#REF!</f>
        <v>#REF!</v>
      </c>
      <c r="K36" s="229" t="e">
        <f>#REF!</f>
        <v>#REF!</v>
      </c>
      <c r="L36" s="229" t="e">
        <f>#REF!</f>
        <v>#REF!</v>
      </c>
      <c r="M36" s="229" t="e">
        <f>#REF!</f>
        <v>#REF!</v>
      </c>
      <c r="N36" s="229" t="e">
        <f>#REF!</f>
        <v>#REF!</v>
      </c>
      <c r="O36" s="229" t="e">
        <f>#REF!</f>
        <v>#REF!</v>
      </c>
      <c r="P36" s="229" t="e">
        <f>#REF!</f>
        <v>#REF!</v>
      </c>
      <c r="Q36" s="229" t="e">
        <f>#REF!</f>
        <v>#REF!</v>
      </c>
      <c r="R36" s="229" t="e">
        <f>#REF!</f>
        <v>#REF!</v>
      </c>
      <c r="S36" s="229" t="e">
        <f>#REF!</f>
        <v>#REF!</v>
      </c>
      <c r="T36" s="229" t="e">
        <f>#REF!</f>
        <v>#REF!</v>
      </c>
      <c r="U36" s="229" t="e">
        <f>#REF!</f>
        <v>#REF!</v>
      </c>
      <c r="V36" s="229" t="e">
        <f>#REF!</f>
        <v>#REF!</v>
      </c>
      <c r="W36" s="229" t="e">
        <f>#REF!</f>
        <v>#REF!</v>
      </c>
      <c r="X36" s="229" t="e">
        <f>#REF!</f>
        <v>#REF!</v>
      </c>
      <c r="Y36" s="229" t="e">
        <f>#REF!</f>
        <v>#REF!</v>
      </c>
      <c r="AA36" s="228" t="e">
        <f>#REF!</f>
        <v>#REF!</v>
      </c>
      <c r="AB36" s="228" t="e">
        <f>#REF!</f>
        <v>#REF!</v>
      </c>
      <c r="AC36" s="228" t="e">
        <f>#REF!</f>
        <v>#REF!</v>
      </c>
      <c r="AD36" s="228" t="e">
        <f>#REF!</f>
        <v>#REF!</v>
      </c>
      <c r="AE36" s="228" t="e">
        <f>#REF!</f>
        <v>#REF!</v>
      </c>
      <c r="AF36" s="228" t="e">
        <f>#REF!</f>
        <v>#REF!</v>
      </c>
      <c r="AG36" s="228" t="e">
        <f>#REF!</f>
        <v>#REF!</v>
      </c>
      <c r="AH36" s="228" t="e">
        <f>#REF!</f>
        <v>#REF!</v>
      </c>
      <c r="AI36" s="228" t="e">
        <f>#REF!</f>
        <v>#REF!</v>
      </c>
      <c r="AJ36" s="228" t="e">
        <f>#REF!</f>
        <v>#REF!</v>
      </c>
      <c r="AK36" s="228" t="e">
        <f>#REF!</f>
        <v>#REF!</v>
      </c>
      <c r="AL36" s="228" t="e">
        <f>#REF!</f>
        <v>#REF!</v>
      </c>
      <c r="AM36" s="228" t="e">
        <f>#REF!</f>
        <v>#REF!</v>
      </c>
      <c r="AN36" s="228" t="e">
        <f>#REF!</f>
        <v>#REF!</v>
      </c>
      <c r="AO36" s="228" t="e">
        <f>#REF!</f>
        <v>#REF!</v>
      </c>
      <c r="AP36" s="228" t="e">
        <f>#REF!</f>
        <v>#REF!</v>
      </c>
      <c r="AQ36" s="228" t="e">
        <f>#REF!</f>
        <v>#REF!</v>
      </c>
      <c r="AR36" s="228" t="e">
        <f>#REF!</f>
        <v>#REF!</v>
      </c>
      <c r="AS36" s="228" t="e">
        <f>#REF!</f>
        <v>#REF!</v>
      </c>
      <c r="AT36" s="228" t="e">
        <f>#REF!</f>
        <v>#REF!</v>
      </c>
      <c r="AU36" s="228" t="e">
        <f>#REF!</f>
        <v>#REF!</v>
      </c>
      <c r="AV36" s="228" t="e">
        <f>#REF!</f>
        <v>#REF!</v>
      </c>
      <c r="AW36" s="228" t="e">
        <f>#REF!</f>
        <v>#REF!</v>
      </c>
      <c r="AX36" s="228" t="e">
        <f>#REF!</f>
        <v>#REF!</v>
      </c>
      <c r="AZ36" s="228" t="e">
        <f t="shared" si="1"/>
        <v>#REF!</v>
      </c>
      <c r="BA36" s="228" t="e">
        <f t="shared" si="23"/>
        <v>#REF!</v>
      </c>
      <c r="BB36" s="228" t="e">
        <f t="shared" si="24"/>
        <v>#REF!</v>
      </c>
      <c r="BC36" s="228" t="e">
        <f t="shared" si="2"/>
        <v>#REF!</v>
      </c>
      <c r="BD36" s="228" t="e">
        <f t="shared" si="3"/>
        <v>#REF!</v>
      </c>
      <c r="BE36" s="228" t="e">
        <f t="shared" si="4"/>
        <v>#REF!</v>
      </c>
      <c r="BF36" s="228" t="e">
        <f t="shared" si="5"/>
        <v>#REF!</v>
      </c>
      <c r="BG36" s="228" t="e">
        <f t="shared" si="6"/>
        <v>#REF!</v>
      </c>
      <c r="BH36" s="228" t="e">
        <f t="shared" si="7"/>
        <v>#REF!</v>
      </c>
      <c r="BI36" s="228" t="e">
        <f t="shared" si="8"/>
        <v>#REF!</v>
      </c>
      <c r="BJ36" s="228" t="e">
        <f t="shared" si="9"/>
        <v>#REF!</v>
      </c>
      <c r="BK36" s="228" t="e">
        <f t="shared" si="10"/>
        <v>#REF!</v>
      </c>
      <c r="BL36" s="228" t="e">
        <f t="shared" si="11"/>
        <v>#REF!</v>
      </c>
      <c r="BM36" s="228" t="e">
        <f t="shared" si="12"/>
        <v>#REF!</v>
      </c>
      <c r="BN36" s="228" t="e">
        <f t="shared" si="13"/>
        <v>#REF!</v>
      </c>
      <c r="BO36" s="228" t="e">
        <f t="shared" si="14"/>
        <v>#REF!</v>
      </c>
      <c r="BP36" s="228" t="e">
        <f t="shared" si="15"/>
        <v>#REF!</v>
      </c>
      <c r="BQ36" s="228" t="e">
        <f t="shared" si="16"/>
        <v>#REF!</v>
      </c>
      <c r="BR36" s="228" t="e">
        <f t="shared" si="17"/>
        <v>#REF!</v>
      </c>
      <c r="BS36" s="228" t="e">
        <f t="shared" si="18"/>
        <v>#REF!</v>
      </c>
      <c r="BT36" s="228" t="e">
        <f t="shared" si="19"/>
        <v>#REF!</v>
      </c>
      <c r="BU36" s="228" t="e">
        <f t="shared" si="20"/>
        <v>#REF!</v>
      </c>
      <c r="BV36" s="228" t="e">
        <f t="shared" si="21"/>
        <v>#REF!</v>
      </c>
      <c r="BW36" s="228" t="e">
        <f t="shared" si="22"/>
        <v>#REF!</v>
      </c>
    </row>
    <row r="37" spans="1:75">
      <c r="A37" s="224">
        <v>19</v>
      </c>
      <c r="B37" s="229" t="e">
        <f>#REF!</f>
        <v>#REF!</v>
      </c>
      <c r="C37" s="229" t="e">
        <f>#REF!</f>
        <v>#REF!</v>
      </c>
      <c r="D37" s="229" t="e">
        <f>#REF!</f>
        <v>#REF!</v>
      </c>
      <c r="E37" s="229" t="e">
        <f>#REF!</f>
        <v>#REF!</v>
      </c>
      <c r="F37" s="229" t="e">
        <f>#REF!</f>
        <v>#REF!</v>
      </c>
      <c r="G37" s="229" t="e">
        <f>#REF!</f>
        <v>#REF!</v>
      </c>
      <c r="H37" s="229" t="e">
        <f>#REF!</f>
        <v>#REF!</v>
      </c>
      <c r="I37" s="229" t="e">
        <f>#REF!</f>
        <v>#REF!</v>
      </c>
      <c r="J37" s="229" t="e">
        <f>#REF!</f>
        <v>#REF!</v>
      </c>
      <c r="K37" s="229" t="e">
        <f>#REF!</f>
        <v>#REF!</v>
      </c>
      <c r="L37" s="229" t="e">
        <f>#REF!</f>
        <v>#REF!</v>
      </c>
      <c r="M37" s="229" t="e">
        <f>#REF!</f>
        <v>#REF!</v>
      </c>
      <c r="N37" s="229" t="e">
        <f>#REF!</f>
        <v>#REF!</v>
      </c>
      <c r="O37" s="229" t="e">
        <f>#REF!</f>
        <v>#REF!</v>
      </c>
      <c r="P37" s="229" t="e">
        <f>#REF!</f>
        <v>#REF!</v>
      </c>
      <c r="Q37" s="229" t="e">
        <f>#REF!</f>
        <v>#REF!</v>
      </c>
      <c r="R37" s="229" t="e">
        <f>#REF!</f>
        <v>#REF!</v>
      </c>
      <c r="S37" s="229" t="e">
        <f>#REF!</f>
        <v>#REF!</v>
      </c>
      <c r="T37" s="229" t="e">
        <f>#REF!</f>
        <v>#REF!</v>
      </c>
      <c r="U37" s="229" t="e">
        <f>#REF!</f>
        <v>#REF!</v>
      </c>
      <c r="V37" s="229" t="e">
        <f>#REF!</f>
        <v>#REF!</v>
      </c>
      <c r="W37" s="229" t="e">
        <f>#REF!</f>
        <v>#REF!</v>
      </c>
      <c r="X37" s="229" t="e">
        <f>#REF!</f>
        <v>#REF!</v>
      </c>
      <c r="Y37" s="229" t="e">
        <f>#REF!</f>
        <v>#REF!</v>
      </c>
      <c r="AA37" s="228" t="e">
        <f>#REF!</f>
        <v>#REF!</v>
      </c>
      <c r="AB37" s="228" t="e">
        <f>#REF!</f>
        <v>#REF!</v>
      </c>
      <c r="AC37" s="228" t="e">
        <f>#REF!</f>
        <v>#REF!</v>
      </c>
      <c r="AD37" s="228" t="e">
        <f>#REF!</f>
        <v>#REF!</v>
      </c>
      <c r="AE37" s="228" t="e">
        <f>#REF!</f>
        <v>#REF!</v>
      </c>
      <c r="AF37" s="228" t="e">
        <f>#REF!</f>
        <v>#REF!</v>
      </c>
      <c r="AG37" s="228" t="e">
        <f>#REF!</f>
        <v>#REF!</v>
      </c>
      <c r="AH37" s="228" t="e">
        <f>#REF!</f>
        <v>#REF!</v>
      </c>
      <c r="AI37" s="228" t="e">
        <f>#REF!</f>
        <v>#REF!</v>
      </c>
      <c r="AJ37" s="228" t="e">
        <f>#REF!</f>
        <v>#REF!</v>
      </c>
      <c r="AK37" s="228" t="e">
        <f>#REF!</f>
        <v>#REF!</v>
      </c>
      <c r="AL37" s="228" t="e">
        <f>#REF!</f>
        <v>#REF!</v>
      </c>
      <c r="AM37" s="228" t="e">
        <f>#REF!</f>
        <v>#REF!</v>
      </c>
      <c r="AN37" s="228" t="e">
        <f>#REF!</f>
        <v>#REF!</v>
      </c>
      <c r="AO37" s="228" t="e">
        <f>#REF!</f>
        <v>#REF!</v>
      </c>
      <c r="AP37" s="228" t="e">
        <f>#REF!</f>
        <v>#REF!</v>
      </c>
      <c r="AQ37" s="228" t="e">
        <f>#REF!</f>
        <v>#REF!</v>
      </c>
      <c r="AR37" s="228" t="e">
        <f>#REF!</f>
        <v>#REF!</v>
      </c>
      <c r="AS37" s="228" t="e">
        <f>#REF!</f>
        <v>#REF!</v>
      </c>
      <c r="AT37" s="228" t="e">
        <f>#REF!</f>
        <v>#REF!</v>
      </c>
      <c r="AU37" s="228" t="e">
        <f>#REF!</f>
        <v>#REF!</v>
      </c>
      <c r="AV37" s="228" t="e">
        <f>#REF!</f>
        <v>#REF!</v>
      </c>
      <c r="AW37" s="228" t="e">
        <f>#REF!</f>
        <v>#REF!</v>
      </c>
      <c r="AX37" s="228" t="e">
        <f>#REF!</f>
        <v>#REF!</v>
      </c>
      <c r="AZ37" s="228" t="e">
        <f t="shared" si="1"/>
        <v>#REF!</v>
      </c>
      <c r="BA37" s="228" t="e">
        <f t="shared" si="23"/>
        <v>#REF!</v>
      </c>
      <c r="BB37" s="228" t="e">
        <f t="shared" si="24"/>
        <v>#REF!</v>
      </c>
      <c r="BC37" s="228" t="e">
        <f t="shared" si="2"/>
        <v>#REF!</v>
      </c>
      <c r="BD37" s="228" t="e">
        <f t="shared" si="3"/>
        <v>#REF!</v>
      </c>
      <c r="BE37" s="228" t="e">
        <f t="shared" si="4"/>
        <v>#REF!</v>
      </c>
      <c r="BF37" s="228" t="e">
        <f t="shared" si="5"/>
        <v>#REF!</v>
      </c>
      <c r="BG37" s="228" t="e">
        <f t="shared" si="6"/>
        <v>#REF!</v>
      </c>
      <c r="BH37" s="228" t="e">
        <f t="shared" si="7"/>
        <v>#REF!</v>
      </c>
      <c r="BI37" s="228" t="e">
        <f t="shared" si="8"/>
        <v>#REF!</v>
      </c>
      <c r="BJ37" s="228" t="e">
        <f t="shared" si="9"/>
        <v>#REF!</v>
      </c>
      <c r="BK37" s="228" t="e">
        <f t="shared" si="10"/>
        <v>#REF!</v>
      </c>
      <c r="BL37" s="228" t="e">
        <f t="shared" si="11"/>
        <v>#REF!</v>
      </c>
      <c r="BM37" s="228" t="e">
        <f t="shared" si="12"/>
        <v>#REF!</v>
      </c>
      <c r="BN37" s="228" t="e">
        <f t="shared" si="13"/>
        <v>#REF!</v>
      </c>
      <c r="BO37" s="228" t="e">
        <f t="shared" si="14"/>
        <v>#REF!</v>
      </c>
      <c r="BP37" s="228" t="e">
        <f t="shared" si="15"/>
        <v>#REF!</v>
      </c>
      <c r="BQ37" s="228" t="e">
        <f t="shared" si="16"/>
        <v>#REF!</v>
      </c>
      <c r="BR37" s="228" t="e">
        <f t="shared" si="17"/>
        <v>#REF!</v>
      </c>
      <c r="BS37" s="228" t="e">
        <f t="shared" si="18"/>
        <v>#REF!</v>
      </c>
      <c r="BT37" s="228" t="e">
        <f t="shared" si="19"/>
        <v>#REF!</v>
      </c>
      <c r="BU37" s="228" t="e">
        <f t="shared" si="20"/>
        <v>#REF!</v>
      </c>
      <c r="BV37" s="228" t="e">
        <f t="shared" si="21"/>
        <v>#REF!</v>
      </c>
      <c r="BW37" s="228" t="e">
        <f t="shared" si="22"/>
        <v>#REF!</v>
      </c>
    </row>
    <row r="38" spans="1:75">
      <c r="A38" s="224">
        <v>20</v>
      </c>
      <c r="B38" s="229" t="e">
        <f>#REF!</f>
        <v>#REF!</v>
      </c>
      <c r="C38" s="229" t="e">
        <f>#REF!</f>
        <v>#REF!</v>
      </c>
      <c r="D38" s="229" t="e">
        <f>#REF!</f>
        <v>#REF!</v>
      </c>
      <c r="E38" s="229" t="e">
        <f>#REF!</f>
        <v>#REF!</v>
      </c>
      <c r="F38" s="229" t="e">
        <f>#REF!</f>
        <v>#REF!</v>
      </c>
      <c r="G38" s="229" t="e">
        <f>#REF!</f>
        <v>#REF!</v>
      </c>
      <c r="H38" s="229" t="e">
        <f>#REF!</f>
        <v>#REF!</v>
      </c>
      <c r="I38" s="229" t="e">
        <f>#REF!</f>
        <v>#REF!</v>
      </c>
      <c r="J38" s="229" t="e">
        <f>#REF!</f>
        <v>#REF!</v>
      </c>
      <c r="K38" s="229" t="e">
        <f>#REF!</f>
        <v>#REF!</v>
      </c>
      <c r="L38" s="229" t="e">
        <f>#REF!</f>
        <v>#REF!</v>
      </c>
      <c r="M38" s="229" t="e">
        <f>#REF!</f>
        <v>#REF!</v>
      </c>
      <c r="N38" s="229" t="e">
        <f>#REF!</f>
        <v>#REF!</v>
      </c>
      <c r="O38" s="229" t="e">
        <f>#REF!</f>
        <v>#REF!</v>
      </c>
      <c r="P38" s="229" t="e">
        <f>#REF!</f>
        <v>#REF!</v>
      </c>
      <c r="Q38" s="229" t="e">
        <f>#REF!</f>
        <v>#REF!</v>
      </c>
      <c r="R38" s="229" t="e">
        <f>#REF!</f>
        <v>#REF!</v>
      </c>
      <c r="S38" s="229" t="e">
        <f>#REF!</f>
        <v>#REF!</v>
      </c>
      <c r="T38" s="229" t="e">
        <f>#REF!</f>
        <v>#REF!</v>
      </c>
      <c r="U38" s="229" t="e">
        <f>#REF!</f>
        <v>#REF!</v>
      </c>
      <c r="V38" s="229" t="e">
        <f>#REF!</f>
        <v>#REF!</v>
      </c>
      <c r="W38" s="229" t="e">
        <f>#REF!</f>
        <v>#REF!</v>
      </c>
      <c r="X38" s="229" t="e">
        <f>#REF!</f>
        <v>#REF!</v>
      </c>
      <c r="Y38" s="229" t="e">
        <f>#REF!</f>
        <v>#REF!</v>
      </c>
      <c r="AA38" s="228" t="e">
        <f>#REF!</f>
        <v>#REF!</v>
      </c>
      <c r="AB38" s="228" t="e">
        <f>#REF!</f>
        <v>#REF!</v>
      </c>
      <c r="AC38" s="228" t="e">
        <f>#REF!</f>
        <v>#REF!</v>
      </c>
      <c r="AD38" s="228" t="e">
        <f>#REF!</f>
        <v>#REF!</v>
      </c>
      <c r="AE38" s="228" t="e">
        <f>#REF!</f>
        <v>#REF!</v>
      </c>
      <c r="AF38" s="228" t="e">
        <f>#REF!</f>
        <v>#REF!</v>
      </c>
      <c r="AG38" s="228" t="e">
        <f>#REF!</f>
        <v>#REF!</v>
      </c>
      <c r="AH38" s="228" t="e">
        <f>#REF!</f>
        <v>#REF!</v>
      </c>
      <c r="AI38" s="228" t="e">
        <f>#REF!</f>
        <v>#REF!</v>
      </c>
      <c r="AJ38" s="228" t="e">
        <f>#REF!</f>
        <v>#REF!</v>
      </c>
      <c r="AK38" s="228" t="e">
        <f>#REF!</f>
        <v>#REF!</v>
      </c>
      <c r="AL38" s="228" t="e">
        <f>#REF!</f>
        <v>#REF!</v>
      </c>
      <c r="AM38" s="228" t="e">
        <f>#REF!</f>
        <v>#REF!</v>
      </c>
      <c r="AN38" s="228" t="e">
        <f>#REF!</f>
        <v>#REF!</v>
      </c>
      <c r="AO38" s="228" t="e">
        <f>#REF!</f>
        <v>#REF!</v>
      </c>
      <c r="AP38" s="228" t="e">
        <f>#REF!</f>
        <v>#REF!</v>
      </c>
      <c r="AQ38" s="228" t="e">
        <f>#REF!</f>
        <v>#REF!</v>
      </c>
      <c r="AR38" s="228" t="e">
        <f>#REF!</f>
        <v>#REF!</v>
      </c>
      <c r="AS38" s="228" t="e">
        <f>#REF!</f>
        <v>#REF!</v>
      </c>
      <c r="AT38" s="228" t="e">
        <f>#REF!</f>
        <v>#REF!</v>
      </c>
      <c r="AU38" s="228" t="e">
        <f>#REF!</f>
        <v>#REF!</v>
      </c>
      <c r="AV38" s="228" t="e">
        <f>#REF!</f>
        <v>#REF!</v>
      </c>
      <c r="AW38" s="228" t="e">
        <f>#REF!</f>
        <v>#REF!</v>
      </c>
      <c r="AX38" s="228" t="e">
        <f>#REF!</f>
        <v>#REF!</v>
      </c>
      <c r="AZ38" s="228" t="e">
        <f t="shared" si="1"/>
        <v>#REF!</v>
      </c>
      <c r="BA38" s="228" t="e">
        <f t="shared" si="23"/>
        <v>#REF!</v>
      </c>
      <c r="BB38" s="228" t="e">
        <f t="shared" si="24"/>
        <v>#REF!</v>
      </c>
      <c r="BC38" s="228" t="e">
        <f t="shared" si="2"/>
        <v>#REF!</v>
      </c>
      <c r="BD38" s="228" t="e">
        <f t="shared" si="3"/>
        <v>#REF!</v>
      </c>
      <c r="BE38" s="228" t="e">
        <f t="shared" si="4"/>
        <v>#REF!</v>
      </c>
      <c r="BF38" s="228" t="e">
        <f t="shared" si="5"/>
        <v>#REF!</v>
      </c>
      <c r="BG38" s="228" t="e">
        <f t="shared" si="6"/>
        <v>#REF!</v>
      </c>
      <c r="BH38" s="228" t="e">
        <f t="shared" si="7"/>
        <v>#REF!</v>
      </c>
      <c r="BI38" s="228" t="e">
        <f t="shared" si="8"/>
        <v>#REF!</v>
      </c>
      <c r="BJ38" s="228" t="e">
        <f t="shared" si="9"/>
        <v>#REF!</v>
      </c>
      <c r="BK38" s="228" t="e">
        <f t="shared" si="10"/>
        <v>#REF!</v>
      </c>
      <c r="BL38" s="228" t="e">
        <f t="shared" si="11"/>
        <v>#REF!</v>
      </c>
      <c r="BM38" s="228" t="e">
        <f t="shared" si="12"/>
        <v>#REF!</v>
      </c>
      <c r="BN38" s="228" t="e">
        <f t="shared" si="13"/>
        <v>#REF!</v>
      </c>
      <c r="BO38" s="228" t="e">
        <f t="shared" si="14"/>
        <v>#REF!</v>
      </c>
      <c r="BP38" s="228" t="e">
        <f t="shared" si="15"/>
        <v>#REF!</v>
      </c>
      <c r="BQ38" s="228" t="e">
        <f t="shared" si="16"/>
        <v>#REF!</v>
      </c>
      <c r="BR38" s="228" t="e">
        <f t="shared" si="17"/>
        <v>#REF!</v>
      </c>
      <c r="BS38" s="228" t="e">
        <f t="shared" si="18"/>
        <v>#REF!</v>
      </c>
      <c r="BT38" s="228" t="e">
        <f t="shared" si="19"/>
        <v>#REF!</v>
      </c>
      <c r="BU38" s="228" t="e">
        <f t="shared" si="20"/>
        <v>#REF!</v>
      </c>
      <c r="BV38" s="228" t="e">
        <f t="shared" si="21"/>
        <v>#REF!</v>
      </c>
      <c r="BW38" s="228" t="e">
        <f t="shared" si="22"/>
        <v>#REF!</v>
      </c>
    </row>
    <row r="39" spans="1:75">
      <c r="A39" s="224">
        <v>21</v>
      </c>
      <c r="B39" s="229" t="e">
        <f>#REF!</f>
        <v>#REF!</v>
      </c>
      <c r="C39" s="229" t="e">
        <f>#REF!</f>
        <v>#REF!</v>
      </c>
      <c r="D39" s="229" t="e">
        <f>#REF!</f>
        <v>#REF!</v>
      </c>
      <c r="E39" s="229" t="e">
        <f>#REF!</f>
        <v>#REF!</v>
      </c>
      <c r="F39" s="229" t="e">
        <f>#REF!</f>
        <v>#REF!</v>
      </c>
      <c r="G39" s="229" t="e">
        <f>#REF!</f>
        <v>#REF!</v>
      </c>
      <c r="H39" s="229" t="e">
        <f>#REF!</f>
        <v>#REF!</v>
      </c>
      <c r="I39" s="229" t="e">
        <f>#REF!</f>
        <v>#REF!</v>
      </c>
      <c r="J39" s="229" t="e">
        <f>#REF!</f>
        <v>#REF!</v>
      </c>
      <c r="K39" s="229" t="e">
        <f>#REF!</f>
        <v>#REF!</v>
      </c>
      <c r="L39" s="229" t="e">
        <f>#REF!</f>
        <v>#REF!</v>
      </c>
      <c r="M39" s="229" t="e">
        <f>#REF!</f>
        <v>#REF!</v>
      </c>
      <c r="N39" s="229" t="e">
        <f>#REF!</f>
        <v>#REF!</v>
      </c>
      <c r="O39" s="229" t="e">
        <f>#REF!</f>
        <v>#REF!</v>
      </c>
      <c r="P39" s="229" t="e">
        <f>#REF!</f>
        <v>#REF!</v>
      </c>
      <c r="Q39" s="229" t="e">
        <f>#REF!</f>
        <v>#REF!</v>
      </c>
      <c r="R39" s="229" t="e">
        <f>#REF!</f>
        <v>#REF!</v>
      </c>
      <c r="S39" s="229" t="e">
        <f>#REF!</f>
        <v>#REF!</v>
      </c>
      <c r="T39" s="229" t="e">
        <f>#REF!</f>
        <v>#REF!</v>
      </c>
      <c r="U39" s="229" t="e">
        <f>#REF!</f>
        <v>#REF!</v>
      </c>
      <c r="V39" s="229" t="e">
        <f>#REF!</f>
        <v>#REF!</v>
      </c>
      <c r="W39" s="229" t="e">
        <f>#REF!</f>
        <v>#REF!</v>
      </c>
      <c r="X39" s="229" t="e">
        <f>#REF!</f>
        <v>#REF!</v>
      </c>
      <c r="Y39" s="229" t="e">
        <f>#REF!</f>
        <v>#REF!</v>
      </c>
      <c r="AA39" s="228" t="e">
        <f>#REF!</f>
        <v>#REF!</v>
      </c>
      <c r="AB39" s="228" t="e">
        <f>#REF!</f>
        <v>#REF!</v>
      </c>
      <c r="AC39" s="228" t="e">
        <f>#REF!</f>
        <v>#REF!</v>
      </c>
      <c r="AD39" s="228" t="e">
        <f>#REF!</f>
        <v>#REF!</v>
      </c>
      <c r="AE39" s="228" t="e">
        <f>#REF!</f>
        <v>#REF!</v>
      </c>
      <c r="AF39" s="228" t="e">
        <f>#REF!</f>
        <v>#REF!</v>
      </c>
      <c r="AG39" s="228" t="e">
        <f>#REF!</f>
        <v>#REF!</v>
      </c>
      <c r="AH39" s="228" t="e">
        <f>#REF!</f>
        <v>#REF!</v>
      </c>
      <c r="AI39" s="228" t="e">
        <f>#REF!</f>
        <v>#REF!</v>
      </c>
      <c r="AJ39" s="228" t="e">
        <f>#REF!</f>
        <v>#REF!</v>
      </c>
      <c r="AK39" s="228" t="e">
        <f>#REF!</f>
        <v>#REF!</v>
      </c>
      <c r="AL39" s="228" t="e">
        <f>#REF!</f>
        <v>#REF!</v>
      </c>
      <c r="AM39" s="228" t="e">
        <f>#REF!</f>
        <v>#REF!</v>
      </c>
      <c r="AN39" s="228" t="e">
        <f>#REF!</f>
        <v>#REF!</v>
      </c>
      <c r="AO39" s="228" t="e">
        <f>#REF!</f>
        <v>#REF!</v>
      </c>
      <c r="AP39" s="228" t="e">
        <f>#REF!</f>
        <v>#REF!</v>
      </c>
      <c r="AQ39" s="228" t="e">
        <f>#REF!</f>
        <v>#REF!</v>
      </c>
      <c r="AR39" s="228" t="e">
        <f>#REF!</f>
        <v>#REF!</v>
      </c>
      <c r="AS39" s="228" t="e">
        <f>#REF!</f>
        <v>#REF!</v>
      </c>
      <c r="AT39" s="228" t="e">
        <f>#REF!</f>
        <v>#REF!</v>
      </c>
      <c r="AU39" s="228" t="e">
        <f>#REF!</f>
        <v>#REF!</v>
      </c>
      <c r="AV39" s="228" t="e">
        <f>#REF!</f>
        <v>#REF!</v>
      </c>
      <c r="AW39" s="228" t="e">
        <f>#REF!</f>
        <v>#REF!</v>
      </c>
      <c r="AX39" s="228" t="e">
        <f>#REF!</f>
        <v>#REF!</v>
      </c>
      <c r="AZ39" s="228" t="e">
        <f t="shared" si="1"/>
        <v>#REF!</v>
      </c>
      <c r="BA39" s="228" t="e">
        <f t="shared" si="23"/>
        <v>#REF!</v>
      </c>
      <c r="BB39" s="228" t="e">
        <f t="shared" si="24"/>
        <v>#REF!</v>
      </c>
      <c r="BC39" s="228" t="e">
        <f t="shared" si="2"/>
        <v>#REF!</v>
      </c>
      <c r="BD39" s="228" t="e">
        <f t="shared" si="3"/>
        <v>#REF!</v>
      </c>
      <c r="BE39" s="228" t="e">
        <f t="shared" si="4"/>
        <v>#REF!</v>
      </c>
      <c r="BF39" s="228" t="e">
        <f t="shared" si="5"/>
        <v>#REF!</v>
      </c>
      <c r="BG39" s="228" t="e">
        <f t="shared" si="6"/>
        <v>#REF!</v>
      </c>
      <c r="BH39" s="228" t="e">
        <f t="shared" si="7"/>
        <v>#REF!</v>
      </c>
      <c r="BI39" s="228" t="e">
        <f t="shared" si="8"/>
        <v>#REF!</v>
      </c>
      <c r="BJ39" s="228" t="e">
        <f t="shared" si="9"/>
        <v>#REF!</v>
      </c>
      <c r="BK39" s="228" t="e">
        <f t="shared" si="10"/>
        <v>#REF!</v>
      </c>
      <c r="BL39" s="228" t="e">
        <f t="shared" si="11"/>
        <v>#REF!</v>
      </c>
      <c r="BM39" s="228" t="e">
        <f t="shared" si="12"/>
        <v>#REF!</v>
      </c>
      <c r="BN39" s="228" t="e">
        <f t="shared" si="13"/>
        <v>#REF!</v>
      </c>
      <c r="BO39" s="228" t="e">
        <f t="shared" si="14"/>
        <v>#REF!</v>
      </c>
      <c r="BP39" s="228" t="e">
        <f t="shared" si="15"/>
        <v>#REF!</v>
      </c>
      <c r="BQ39" s="228" t="e">
        <f t="shared" si="16"/>
        <v>#REF!</v>
      </c>
      <c r="BR39" s="228" t="e">
        <f t="shared" si="17"/>
        <v>#REF!</v>
      </c>
      <c r="BS39" s="228" t="e">
        <f t="shared" si="18"/>
        <v>#REF!</v>
      </c>
      <c r="BT39" s="228" t="e">
        <f t="shared" si="19"/>
        <v>#REF!</v>
      </c>
      <c r="BU39" s="228" t="e">
        <f t="shared" si="20"/>
        <v>#REF!</v>
      </c>
      <c r="BV39" s="228" t="e">
        <f t="shared" si="21"/>
        <v>#REF!</v>
      </c>
      <c r="BW39" s="228" t="e">
        <f t="shared" si="22"/>
        <v>#REF!</v>
      </c>
    </row>
    <row r="40" spans="1:75">
      <c r="A40" s="224">
        <v>22</v>
      </c>
      <c r="B40" s="229" t="e">
        <f>#REF!</f>
        <v>#REF!</v>
      </c>
      <c r="C40" s="229" t="e">
        <f>#REF!</f>
        <v>#REF!</v>
      </c>
      <c r="D40" s="229" t="e">
        <f>#REF!</f>
        <v>#REF!</v>
      </c>
      <c r="E40" s="229" t="e">
        <f>#REF!</f>
        <v>#REF!</v>
      </c>
      <c r="F40" s="229" t="e">
        <f>#REF!</f>
        <v>#REF!</v>
      </c>
      <c r="G40" s="229" t="e">
        <f>#REF!</f>
        <v>#REF!</v>
      </c>
      <c r="H40" s="229" t="e">
        <f>#REF!</f>
        <v>#REF!</v>
      </c>
      <c r="I40" s="229" t="e">
        <f>#REF!</f>
        <v>#REF!</v>
      </c>
      <c r="J40" s="229" t="e">
        <f>#REF!</f>
        <v>#REF!</v>
      </c>
      <c r="K40" s="229" t="e">
        <f>#REF!</f>
        <v>#REF!</v>
      </c>
      <c r="L40" s="229" t="e">
        <f>#REF!</f>
        <v>#REF!</v>
      </c>
      <c r="M40" s="229" t="e">
        <f>#REF!</f>
        <v>#REF!</v>
      </c>
      <c r="N40" s="229" t="e">
        <f>#REF!</f>
        <v>#REF!</v>
      </c>
      <c r="O40" s="229" t="e">
        <f>#REF!</f>
        <v>#REF!</v>
      </c>
      <c r="P40" s="229" t="e">
        <f>#REF!</f>
        <v>#REF!</v>
      </c>
      <c r="Q40" s="229" t="e">
        <f>#REF!</f>
        <v>#REF!</v>
      </c>
      <c r="R40" s="229" t="e">
        <f>#REF!</f>
        <v>#REF!</v>
      </c>
      <c r="S40" s="229" t="e">
        <f>#REF!</f>
        <v>#REF!</v>
      </c>
      <c r="T40" s="229" t="e">
        <f>#REF!</f>
        <v>#REF!</v>
      </c>
      <c r="U40" s="229" t="e">
        <f>#REF!</f>
        <v>#REF!</v>
      </c>
      <c r="V40" s="229" t="e">
        <f>#REF!</f>
        <v>#REF!</v>
      </c>
      <c r="W40" s="229" t="e">
        <f>#REF!</f>
        <v>#REF!</v>
      </c>
      <c r="X40" s="229" t="e">
        <f>#REF!</f>
        <v>#REF!</v>
      </c>
      <c r="Y40" s="229" t="e">
        <f>#REF!</f>
        <v>#REF!</v>
      </c>
      <c r="AA40" s="228" t="e">
        <f>#REF!</f>
        <v>#REF!</v>
      </c>
      <c r="AB40" s="228" t="e">
        <f>#REF!</f>
        <v>#REF!</v>
      </c>
      <c r="AC40" s="228" t="e">
        <f>#REF!</f>
        <v>#REF!</v>
      </c>
      <c r="AD40" s="228" t="e">
        <f>#REF!</f>
        <v>#REF!</v>
      </c>
      <c r="AE40" s="228" t="e">
        <f>#REF!</f>
        <v>#REF!</v>
      </c>
      <c r="AF40" s="228" t="e">
        <f>#REF!</f>
        <v>#REF!</v>
      </c>
      <c r="AG40" s="228" t="e">
        <f>#REF!</f>
        <v>#REF!</v>
      </c>
      <c r="AH40" s="228" t="e">
        <f>#REF!</f>
        <v>#REF!</v>
      </c>
      <c r="AI40" s="228" t="e">
        <f>#REF!</f>
        <v>#REF!</v>
      </c>
      <c r="AJ40" s="228" t="e">
        <f>#REF!</f>
        <v>#REF!</v>
      </c>
      <c r="AK40" s="228" t="e">
        <f>#REF!</f>
        <v>#REF!</v>
      </c>
      <c r="AL40" s="228" t="e">
        <f>#REF!</f>
        <v>#REF!</v>
      </c>
      <c r="AM40" s="228" t="e">
        <f>#REF!</f>
        <v>#REF!</v>
      </c>
      <c r="AN40" s="228" t="e">
        <f>#REF!</f>
        <v>#REF!</v>
      </c>
      <c r="AO40" s="228" t="e">
        <f>#REF!</f>
        <v>#REF!</v>
      </c>
      <c r="AP40" s="228" t="e">
        <f>#REF!</f>
        <v>#REF!</v>
      </c>
      <c r="AQ40" s="228" t="e">
        <f>#REF!</f>
        <v>#REF!</v>
      </c>
      <c r="AR40" s="228" t="e">
        <f>#REF!</f>
        <v>#REF!</v>
      </c>
      <c r="AS40" s="228" t="e">
        <f>#REF!</f>
        <v>#REF!</v>
      </c>
      <c r="AT40" s="228" t="e">
        <f>#REF!</f>
        <v>#REF!</v>
      </c>
      <c r="AU40" s="228" t="e">
        <f>#REF!</f>
        <v>#REF!</v>
      </c>
      <c r="AV40" s="228" t="e">
        <f>#REF!</f>
        <v>#REF!</v>
      </c>
      <c r="AW40" s="228" t="e">
        <f>#REF!</f>
        <v>#REF!</v>
      </c>
      <c r="AX40" s="228" t="e">
        <f>#REF!</f>
        <v>#REF!</v>
      </c>
      <c r="AZ40" s="228" t="e">
        <f t="shared" si="1"/>
        <v>#REF!</v>
      </c>
      <c r="BA40" s="228" t="e">
        <f t="shared" si="23"/>
        <v>#REF!</v>
      </c>
      <c r="BB40" s="228" t="e">
        <f t="shared" si="24"/>
        <v>#REF!</v>
      </c>
      <c r="BC40" s="228" t="e">
        <f t="shared" si="2"/>
        <v>#REF!</v>
      </c>
      <c r="BD40" s="228" t="e">
        <f t="shared" si="3"/>
        <v>#REF!</v>
      </c>
      <c r="BE40" s="228" t="e">
        <f t="shared" si="4"/>
        <v>#REF!</v>
      </c>
      <c r="BF40" s="228" t="e">
        <f t="shared" si="5"/>
        <v>#REF!</v>
      </c>
      <c r="BG40" s="228" t="e">
        <f t="shared" si="6"/>
        <v>#REF!</v>
      </c>
      <c r="BH40" s="228" t="e">
        <f t="shared" si="7"/>
        <v>#REF!</v>
      </c>
      <c r="BI40" s="228" t="e">
        <f t="shared" si="8"/>
        <v>#REF!</v>
      </c>
      <c r="BJ40" s="228" t="e">
        <f t="shared" si="9"/>
        <v>#REF!</v>
      </c>
      <c r="BK40" s="228" t="e">
        <f t="shared" si="10"/>
        <v>#REF!</v>
      </c>
      <c r="BL40" s="228" t="e">
        <f t="shared" si="11"/>
        <v>#REF!</v>
      </c>
      <c r="BM40" s="228" t="e">
        <f t="shared" si="12"/>
        <v>#REF!</v>
      </c>
      <c r="BN40" s="228" t="e">
        <f t="shared" si="13"/>
        <v>#REF!</v>
      </c>
      <c r="BO40" s="228" t="e">
        <f t="shared" si="14"/>
        <v>#REF!</v>
      </c>
      <c r="BP40" s="228" t="e">
        <f t="shared" si="15"/>
        <v>#REF!</v>
      </c>
      <c r="BQ40" s="228" t="e">
        <f t="shared" si="16"/>
        <v>#REF!</v>
      </c>
      <c r="BR40" s="228" t="e">
        <f t="shared" si="17"/>
        <v>#REF!</v>
      </c>
      <c r="BS40" s="228" t="e">
        <f t="shared" si="18"/>
        <v>#REF!</v>
      </c>
      <c r="BT40" s="228" t="e">
        <f t="shared" si="19"/>
        <v>#REF!</v>
      </c>
      <c r="BU40" s="228" t="e">
        <f t="shared" si="20"/>
        <v>#REF!</v>
      </c>
      <c r="BV40" s="228" t="e">
        <f t="shared" si="21"/>
        <v>#REF!</v>
      </c>
      <c r="BW40" s="228" t="e">
        <f t="shared" si="22"/>
        <v>#REF!</v>
      </c>
    </row>
    <row r="41" spans="1:75">
      <c r="A41" s="224">
        <v>23</v>
      </c>
      <c r="B41" s="229" t="e">
        <f>#REF!</f>
        <v>#REF!</v>
      </c>
      <c r="C41" s="229" t="e">
        <f>#REF!</f>
        <v>#REF!</v>
      </c>
      <c r="D41" s="229" t="e">
        <f>#REF!</f>
        <v>#REF!</v>
      </c>
      <c r="E41" s="229" t="e">
        <f>#REF!</f>
        <v>#REF!</v>
      </c>
      <c r="F41" s="229" t="e">
        <f>#REF!</f>
        <v>#REF!</v>
      </c>
      <c r="G41" s="229" t="e">
        <f>#REF!</f>
        <v>#REF!</v>
      </c>
      <c r="H41" s="229" t="e">
        <f>#REF!</f>
        <v>#REF!</v>
      </c>
      <c r="I41" s="229" t="e">
        <f>#REF!</f>
        <v>#REF!</v>
      </c>
      <c r="J41" s="229" t="e">
        <f>#REF!</f>
        <v>#REF!</v>
      </c>
      <c r="K41" s="229" t="e">
        <f>#REF!</f>
        <v>#REF!</v>
      </c>
      <c r="L41" s="229" t="e">
        <f>#REF!</f>
        <v>#REF!</v>
      </c>
      <c r="M41" s="229" t="e">
        <f>#REF!</f>
        <v>#REF!</v>
      </c>
      <c r="N41" s="229" t="e">
        <f>#REF!</f>
        <v>#REF!</v>
      </c>
      <c r="O41" s="229" t="e">
        <f>#REF!</f>
        <v>#REF!</v>
      </c>
      <c r="P41" s="229" t="e">
        <f>#REF!</f>
        <v>#REF!</v>
      </c>
      <c r="Q41" s="229" t="e">
        <f>#REF!</f>
        <v>#REF!</v>
      </c>
      <c r="R41" s="229" t="e">
        <f>#REF!</f>
        <v>#REF!</v>
      </c>
      <c r="S41" s="229" t="e">
        <f>#REF!</f>
        <v>#REF!</v>
      </c>
      <c r="T41" s="229" t="e">
        <f>#REF!</f>
        <v>#REF!</v>
      </c>
      <c r="U41" s="229" t="e">
        <f>#REF!</f>
        <v>#REF!</v>
      </c>
      <c r="V41" s="229" t="e">
        <f>#REF!</f>
        <v>#REF!</v>
      </c>
      <c r="W41" s="229" t="e">
        <f>#REF!</f>
        <v>#REF!</v>
      </c>
      <c r="X41" s="229" t="e">
        <f>#REF!</f>
        <v>#REF!</v>
      </c>
      <c r="Y41" s="229" t="e">
        <f>#REF!</f>
        <v>#REF!</v>
      </c>
      <c r="AA41" s="228" t="e">
        <f>#REF!</f>
        <v>#REF!</v>
      </c>
      <c r="AB41" s="228" t="e">
        <f>#REF!</f>
        <v>#REF!</v>
      </c>
      <c r="AC41" s="228" t="e">
        <f>#REF!</f>
        <v>#REF!</v>
      </c>
      <c r="AD41" s="228" t="e">
        <f>#REF!</f>
        <v>#REF!</v>
      </c>
      <c r="AE41" s="228" t="e">
        <f>#REF!</f>
        <v>#REF!</v>
      </c>
      <c r="AF41" s="228" t="e">
        <f>#REF!</f>
        <v>#REF!</v>
      </c>
      <c r="AG41" s="228" t="e">
        <f>#REF!</f>
        <v>#REF!</v>
      </c>
      <c r="AH41" s="228" t="e">
        <f>#REF!</f>
        <v>#REF!</v>
      </c>
      <c r="AI41" s="228" t="e">
        <f>#REF!</f>
        <v>#REF!</v>
      </c>
      <c r="AJ41" s="228" t="e">
        <f>#REF!</f>
        <v>#REF!</v>
      </c>
      <c r="AK41" s="228" t="e">
        <f>#REF!</f>
        <v>#REF!</v>
      </c>
      <c r="AL41" s="228" t="e">
        <f>#REF!</f>
        <v>#REF!</v>
      </c>
      <c r="AM41" s="228" t="e">
        <f>#REF!</f>
        <v>#REF!</v>
      </c>
      <c r="AN41" s="228" t="e">
        <f>#REF!</f>
        <v>#REF!</v>
      </c>
      <c r="AO41" s="228" t="e">
        <f>#REF!</f>
        <v>#REF!</v>
      </c>
      <c r="AP41" s="228" t="e">
        <f>#REF!</f>
        <v>#REF!</v>
      </c>
      <c r="AQ41" s="228" t="e">
        <f>#REF!</f>
        <v>#REF!</v>
      </c>
      <c r="AR41" s="228" t="e">
        <f>#REF!</f>
        <v>#REF!</v>
      </c>
      <c r="AS41" s="228" t="e">
        <f>#REF!</f>
        <v>#REF!</v>
      </c>
      <c r="AT41" s="228" t="e">
        <f>#REF!</f>
        <v>#REF!</v>
      </c>
      <c r="AU41" s="228" t="e">
        <f>#REF!</f>
        <v>#REF!</v>
      </c>
      <c r="AV41" s="228" t="e">
        <f>#REF!</f>
        <v>#REF!</v>
      </c>
      <c r="AW41" s="228" t="e">
        <f>#REF!</f>
        <v>#REF!</v>
      </c>
      <c r="AX41" s="228" t="e">
        <f>#REF!</f>
        <v>#REF!</v>
      </c>
      <c r="AZ41" s="228" t="e">
        <f t="shared" si="1"/>
        <v>#REF!</v>
      </c>
      <c r="BA41" s="228" t="e">
        <f t="shared" si="23"/>
        <v>#REF!</v>
      </c>
      <c r="BB41" s="228" t="e">
        <f t="shared" si="24"/>
        <v>#REF!</v>
      </c>
      <c r="BC41" s="228" t="e">
        <f t="shared" si="2"/>
        <v>#REF!</v>
      </c>
      <c r="BD41" s="228" t="e">
        <f t="shared" si="3"/>
        <v>#REF!</v>
      </c>
      <c r="BE41" s="228" t="e">
        <f t="shared" si="4"/>
        <v>#REF!</v>
      </c>
      <c r="BF41" s="228" t="e">
        <f t="shared" si="5"/>
        <v>#REF!</v>
      </c>
      <c r="BG41" s="228" t="e">
        <f t="shared" si="6"/>
        <v>#REF!</v>
      </c>
      <c r="BH41" s="228" t="e">
        <f t="shared" si="7"/>
        <v>#REF!</v>
      </c>
      <c r="BI41" s="228" t="e">
        <f t="shared" si="8"/>
        <v>#REF!</v>
      </c>
      <c r="BJ41" s="228" t="e">
        <f t="shared" si="9"/>
        <v>#REF!</v>
      </c>
      <c r="BK41" s="228" t="e">
        <f t="shared" si="10"/>
        <v>#REF!</v>
      </c>
      <c r="BL41" s="228" t="e">
        <f t="shared" si="11"/>
        <v>#REF!</v>
      </c>
      <c r="BM41" s="228" t="e">
        <f t="shared" si="12"/>
        <v>#REF!</v>
      </c>
      <c r="BN41" s="228" t="e">
        <f t="shared" si="13"/>
        <v>#REF!</v>
      </c>
      <c r="BO41" s="228" t="e">
        <f t="shared" si="14"/>
        <v>#REF!</v>
      </c>
      <c r="BP41" s="228" t="e">
        <f t="shared" si="15"/>
        <v>#REF!</v>
      </c>
      <c r="BQ41" s="228" t="e">
        <f t="shared" si="16"/>
        <v>#REF!</v>
      </c>
      <c r="BR41" s="228" t="e">
        <f t="shared" si="17"/>
        <v>#REF!</v>
      </c>
      <c r="BS41" s="228" t="e">
        <f t="shared" si="18"/>
        <v>#REF!</v>
      </c>
      <c r="BT41" s="228" t="e">
        <f t="shared" si="19"/>
        <v>#REF!</v>
      </c>
      <c r="BU41" s="228" t="e">
        <f t="shared" si="20"/>
        <v>#REF!</v>
      </c>
      <c r="BV41" s="228" t="e">
        <f t="shared" si="21"/>
        <v>#REF!</v>
      </c>
      <c r="BW41" s="228" t="e">
        <f t="shared" si="22"/>
        <v>#REF!</v>
      </c>
    </row>
    <row r="42" spans="1:75">
      <c r="A42" s="224">
        <v>24</v>
      </c>
      <c r="B42" s="229" t="e">
        <f>#REF!</f>
        <v>#REF!</v>
      </c>
      <c r="C42" s="229" t="e">
        <f>#REF!</f>
        <v>#REF!</v>
      </c>
      <c r="D42" s="229" t="e">
        <f>#REF!</f>
        <v>#REF!</v>
      </c>
      <c r="E42" s="229" t="e">
        <f>#REF!</f>
        <v>#REF!</v>
      </c>
      <c r="F42" s="229" t="e">
        <f>#REF!</f>
        <v>#REF!</v>
      </c>
      <c r="G42" s="229" t="e">
        <f>#REF!</f>
        <v>#REF!</v>
      </c>
      <c r="H42" s="229" t="e">
        <f>#REF!</f>
        <v>#REF!</v>
      </c>
      <c r="I42" s="229" t="e">
        <f>#REF!</f>
        <v>#REF!</v>
      </c>
      <c r="J42" s="229" t="e">
        <f>#REF!</f>
        <v>#REF!</v>
      </c>
      <c r="K42" s="229" t="e">
        <f>#REF!</f>
        <v>#REF!</v>
      </c>
      <c r="L42" s="229" t="e">
        <f>#REF!</f>
        <v>#REF!</v>
      </c>
      <c r="M42" s="229" t="e">
        <f>#REF!</f>
        <v>#REF!</v>
      </c>
      <c r="N42" s="229" t="e">
        <f>#REF!</f>
        <v>#REF!</v>
      </c>
      <c r="O42" s="229" t="e">
        <f>#REF!</f>
        <v>#REF!</v>
      </c>
      <c r="P42" s="229" t="e">
        <f>#REF!</f>
        <v>#REF!</v>
      </c>
      <c r="Q42" s="229" t="e">
        <f>#REF!</f>
        <v>#REF!</v>
      </c>
      <c r="R42" s="229" t="e">
        <f>#REF!</f>
        <v>#REF!</v>
      </c>
      <c r="S42" s="229" t="e">
        <f>#REF!</f>
        <v>#REF!</v>
      </c>
      <c r="T42" s="229" t="e">
        <f>#REF!</f>
        <v>#REF!</v>
      </c>
      <c r="U42" s="229" t="e">
        <f>#REF!</f>
        <v>#REF!</v>
      </c>
      <c r="V42" s="229" t="e">
        <f>#REF!</f>
        <v>#REF!</v>
      </c>
      <c r="W42" s="229" t="e">
        <f>#REF!</f>
        <v>#REF!</v>
      </c>
      <c r="X42" s="229" t="e">
        <f>#REF!</f>
        <v>#REF!</v>
      </c>
      <c r="Y42" s="229" t="e">
        <f>#REF!</f>
        <v>#REF!</v>
      </c>
      <c r="AA42" s="228" t="e">
        <f>#REF!</f>
        <v>#REF!</v>
      </c>
      <c r="AB42" s="228" t="e">
        <f>#REF!</f>
        <v>#REF!</v>
      </c>
      <c r="AC42" s="228" t="e">
        <f>#REF!</f>
        <v>#REF!</v>
      </c>
      <c r="AD42" s="228" t="e">
        <f>#REF!</f>
        <v>#REF!</v>
      </c>
      <c r="AE42" s="228" t="e">
        <f>#REF!</f>
        <v>#REF!</v>
      </c>
      <c r="AF42" s="228" t="e">
        <f>#REF!</f>
        <v>#REF!</v>
      </c>
      <c r="AG42" s="228" t="e">
        <f>#REF!</f>
        <v>#REF!</v>
      </c>
      <c r="AH42" s="228" t="e">
        <f>#REF!</f>
        <v>#REF!</v>
      </c>
      <c r="AI42" s="228" t="e">
        <f>#REF!</f>
        <v>#REF!</v>
      </c>
      <c r="AJ42" s="228" t="e">
        <f>#REF!</f>
        <v>#REF!</v>
      </c>
      <c r="AK42" s="228" t="e">
        <f>#REF!</f>
        <v>#REF!</v>
      </c>
      <c r="AL42" s="228" t="e">
        <f>#REF!</f>
        <v>#REF!</v>
      </c>
      <c r="AM42" s="228" t="e">
        <f>#REF!</f>
        <v>#REF!</v>
      </c>
      <c r="AN42" s="228" t="e">
        <f>#REF!</f>
        <v>#REF!</v>
      </c>
      <c r="AO42" s="228" t="e">
        <f>#REF!</f>
        <v>#REF!</v>
      </c>
      <c r="AP42" s="228" t="e">
        <f>#REF!</f>
        <v>#REF!</v>
      </c>
      <c r="AQ42" s="228" t="e">
        <f>#REF!</f>
        <v>#REF!</v>
      </c>
      <c r="AR42" s="228" t="e">
        <f>#REF!</f>
        <v>#REF!</v>
      </c>
      <c r="AS42" s="228" t="e">
        <f>#REF!</f>
        <v>#REF!</v>
      </c>
      <c r="AT42" s="228" t="e">
        <f>#REF!</f>
        <v>#REF!</v>
      </c>
      <c r="AU42" s="228" t="e">
        <f>#REF!</f>
        <v>#REF!</v>
      </c>
      <c r="AV42" s="228" t="e">
        <f>#REF!</f>
        <v>#REF!</v>
      </c>
      <c r="AW42" s="228" t="e">
        <f>#REF!</f>
        <v>#REF!</v>
      </c>
      <c r="AX42" s="228" t="e">
        <f>#REF!</f>
        <v>#REF!</v>
      </c>
      <c r="AZ42" s="228" t="e">
        <f t="shared" si="1"/>
        <v>#REF!</v>
      </c>
      <c r="BA42" s="228" t="e">
        <f t="shared" si="23"/>
        <v>#REF!</v>
      </c>
      <c r="BB42" s="228" t="e">
        <f t="shared" si="24"/>
        <v>#REF!</v>
      </c>
      <c r="BC42" s="228" t="e">
        <f t="shared" si="2"/>
        <v>#REF!</v>
      </c>
      <c r="BD42" s="228" t="e">
        <f t="shared" si="3"/>
        <v>#REF!</v>
      </c>
      <c r="BE42" s="228" t="e">
        <f t="shared" si="4"/>
        <v>#REF!</v>
      </c>
      <c r="BF42" s="228" t="e">
        <f t="shared" si="5"/>
        <v>#REF!</v>
      </c>
      <c r="BG42" s="228" t="e">
        <f t="shared" si="6"/>
        <v>#REF!</v>
      </c>
      <c r="BH42" s="228" t="e">
        <f t="shared" si="7"/>
        <v>#REF!</v>
      </c>
      <c r="BI42" s="228" t="e">
        <f t="shared" si="8"/>
        <v>#REF!</v>
      </c>
      <c r="BJ42" s="228" t="e">
        <f t="shared" si="9"/>
        <v>#REF!</v>
      </c>
      <c r="BK42" s="228" t="e">
        <f t="shared" si="10"/>
        <v>#REF!</v>
      </c>
      <c r="BL42" s="228" t="e">
        <f t="shared" si="11"/>
        <v>#REF!</v>
      </c>
      <c r="BM42" s="228" t="e">
        <f t="shared" si="12"/>
        <v>#REF!</v>
      </c>
      <c r="BN42" s="228" t="e">
        <f t="shared" si="13"/>
        <v>#REF!</v>
      </c>
      <c r="BO42" s="228" t="e">
        <f t="shared" si="14"/>
        <v>#REF!</v>
      </c>
      <c r="BP42" s="228" t="e">
        <f t="shared" si="15"/>
        <v>#REF!</v>
      </c>
      <c r="BQ42" s="228" t="e">
        <f t="shared" si="16"/>
        <v>#REF!</v>
      </c>
      <c r="BR42" s="228" t="e">
        <f t="shared" si="17"/>
        <v>#REF!</v>
      </c>
      <c r="BS42" s="228" t="e">
        <f t="shared" si="18"/>
        <v>#REF!</v>
      </c>
      <c r="BT42" s="228" t="e">
        <f t="shared" si="19"/>
        <v>#REF!</v>
      </c>
      <c r="BU42" s="228" t="e">
        <f t="shared" si="20"/>
        <v>#REF!</v>
      </c>
      <c r="BV42" s="228" t="e">
        <f t="shared" si="21"/>
        <v>#REF!</v>
      </c>
      <c r="BW42" s="228" t="e">
        <f t="shared" si="22"/>
        <v>#REF!</v>
      </c>
    </row>
    <row r="43" spans="1:75">
      <c r="A43" s="224">
        <v>25</v>
      </c>
      <c r="B43" s="229" t="e">
        <f>#REF!</f>
        <v>#REF!</v>
      </c>
      <c r="C43" s="229" t="e">
        <f>#REF!</f>
        <v>#REF!</v>
      </c>
      <c r="D43" s="229" t="e">
        <f>#REF!</f>
        <v>#REF!</v>
      </c>
      <c r="E43" s="229" t="e">
        <f>#REF!</f>
        <v>#REF!</v>
      </c>
      <c r="F43" s="229" t="e">
        <f>#REF!</f>
        <v>#REF!</v>
      </c>
      <c r="G43" s="229" t="e">
        <f>#REF!</f>
        <v>#REF!</v>
      </c>
      <c r="H43" s="229" t="e">
        <f>#REF!</f>
        <v>#REF!</v>
      </c>
      <c r="I43" s="229" t="e">
        <f>#REF!</f>
        <v>#REF!</v>
      </c>
      <c r="J43" s="229" t="e">
        <f>#REF!</f>
        <v>#REF!</v>
      </c>
      <c r="K43" s="229" t="e">
        <f>#REF!</f>
        <v>#REF!</v>
      </c>
      <c r="L43" s="229" t="e">
        <f>#REF!</f>
        <v>#REF!</v>
      </c>
      <c r="M43" s="229" t="e">
        <f>#REF!</f>
        <v>#REF!</v>
      </c>
      <c r="N43" s="229" t="e">
        <f>#REF!</f>
        <v>#REF!</v>
      </c>
      <c r="O43" s="229" t="e">
        <f>#REF!</f>
        <v>#REF!</v>
      </c>
      <c r="P43" s="229" t="e">
        <f>#REF!</f>
        <v>#REF!</v>
      </c>
      <c r="Q43" s="229" t="e">
        <f>#REF!</f>
        <v>#REF!</v>
      </c>
      <c r="R43" s="229" t="e">
        <f>#REF!</f>
        <v>#REF!</v>
      </c>
      <c r="S43" s="229" t="e">
        <f>#REF!</f>
        <v>#REF!</v>
      </c>
      <c r="T43" s="229" t="e">
        <f>#REF!</f>
        <v>#REF!</v>
      </c>
      <c r="U43" s="229" t="e">
        <f>#REF!</f>
        <v>#REF!</v>
      </c>
      <c r="V43" s="229" t="e">
        <f>#REF!</f>
        <v>#REF!</v>
      </c>
      <c r="W43" s="229" t="e">
        <f>#REF!</f>
        <v>#REF!</v>
      </c>
      <c r="X43" s="229" t="e">
        <f>#REF!</f>
        <v>#REF!</v>
      </c>
      <c r="Y43" s="229" t="e">
        <f>#REF!</f>
        <v>#REF!</v>
      </c>
      <c r="AA43" s="228" t="e">
        <f>#REF!</f>
        <v>#REF!</v>
      </c>
      <c r="AB43" s="228" t="e">
        <f>#REF!</f>
        <v>#REF!</v>
      </c>
      <c r="AC43" s="228" t="e">
        <f>#REF!</f>
        <v>#REF!</v>
      </c>
      <c r="AD43" s="228" t="e">
        <f>#REF!</f>
        <v>#REF!</v>
      </c>
      <c r="AE43" s="228" t="e">
        <f>#REF!</f>
        <v>#REF!</v>
      </c>
      <c r="AF43" s="228" t="e">
        <f>#REF!</f>
        <v>#REF!</v>
      </c>
      <c r="AG43" s="228" t="e">
        <f>#REF!</f>
        <v>#REF!</v>
      </c>
      <c r="AH43" s="228" t="e">
        <f>#REF!</f>
        <v>#REF!</v>
      </c>
      <c r="AI43" s="228" t="e">
        <f>#REF!</f>
        <v>#REF!</v>
      </c>
      <c r="AJ43" s="228" t="e">
        <f>#REF!</f>
        <v>#REF!</v>
      </c>
      <c r="AK43" s="228" t="e">
        <f>#REF!</f>
        <v>#REF!</v>
      </c>
      <c r="AL43" s="228" t="e">
        <f>#REF!</f>
        <v>#REF!</v>
      </c>
      <c r="AM43" s="228" t="e">
        <f>#REF!</f>
        <v>#REF!</v>
      </c>
      <c r="AN43" s="228" t="e">
        <f>#REF!</f>
        <v>#REF!</v>
      </c>
      <c r="AO43" s="228" t="e">
        <f>#REF!</f>
        <v>#REF!</v>
      </c>
      <c r="AP43" s="228" t="e">
        <f>#REF!</f>
        <v>#REF!</v>
      </c>
      <c r="AQ43" s="228" t="e">
        <f>#REF!</f>
        <v>#REF!</v>
      </c>
      <c r="AR43" s="228" t="e">
        <f>#REF!</f>
        <v>#REF!</v>
      </c>
      <c r="AS43" s="228" t="e">
        <f>#REF!</f>
        <v>#REF!</v>
      </c>
      <c r="AT43" s="228" t="e">
        <f>#REF!</f>
        <v>#REF!</v>
      </c>
      <c r="AU43" s="228" t="e">
        <f>#REF!</f>
        <v>#REF!</v>
      </c>
      <c r="AV43" s="228" t="e">
        <f>#REF!</f>
        <v>#REF!</v>
      </c>
      <c r="AW43" s="228" t="e">
        <f>#REF!</f>
        <v>#REF!</v>
      </c>
      <c r="AX43" s="228" t="e">
        <f>#REF!</f>
        <v>#REF!</v>
      </c>
      <c r="AZ43" s="228" t="e">
        <f t="shared" si="1"/>
        <v>#REF!</v>
      </c>
      <c r="BA43" s="228" t="e">
        <f t="shared" si="23"/>
        <v>#REF!</v>
      </c>
      <c r="BB43" s="228" t="e">
        <f t="shared" si="24"/>
        <v>#REF!</v>
      </c>
      <c r="BC43" s="228" t="e">
        <f t="shared" si="2"/>
        <v>#REF!</v>
      </c>
      <c r="BD43" s="228" t="e">
        <f t="shared" si="3"/>
        <v>#REF!</v>
      </c>
      <c r="BE43" s="228" t="e">
        <f t="shared" si="4"/>
        <v>#REF!</v>
      </c>
      <c r="BF43" s="228" t="e">
        <f t="shared" si="5"/>
        <v>#REF!</v>
      </c>
      <c r="BG43" s="228" t="e">
        <f t="shared" si="6"/>
        <v>#REF!</v>
      </c>
      <c r="BH43" s="228" t="e">
        <f t="shared" si="7"/>
        <v>#REF!</v>
      </c>
      <c r="BI43" s="228" t="e">
        <f t="shared" si="8"/>
        <v>#REF!</v>
      </c>
      <c r="BJ43" s="228" t="e">
        <f t="shared" si="9"/>
        <v>#REF!</v>
      </c>
      <c r="BK43" s="228" t="e">
        <f t="shared" si="10"/>
        <v>#REF!</v>
      </c>
      <c r="BL43" s="228" t="e">
        <f t="shared" si="11"/>
        <v>#REF!</v>
      </c>
      <c r="BM43" s="228" t="e">
        <f t="shared" si="12"/>
        <v>#REF!</v>
      </c>
      <c r="BN43" s="228" t="e">
        <f t="shared" si="13"/>
        <v>#REF!</v>
      </c>
      <c r="BO43" s="228" t="e">
        <f t="shared" si="14"/>
        <v>#REF!</v>
      </c>
      <c r="BP43" s="228" t="e">
        <f t="shared" si="15"/>
        <v>#REF!</v>
      </c>
      <c r="BQ43" s="228" t="e">
        <f t="shared" si="16"/>
        <v>#REF!</v>
      </c>
      <c r="BR43" s="228" t="e">
        <f t="shared" si="17"/>
        <v>#REF!</v>
      </c>
      <c r="BS43" s="228" t="e">
        <f t="shared" si="18"/>
        <v>#REF!</v>
      </c>
      <c r="BT43" s="228" t="e">
        <f t="shared" si="19"/>
        <v>#REF!</v>
      </c>
      <c r="BU43" s="228" t="e">
        <f t="shared" si="20"/>
        <v>#REF!</v>
      </c>
      <c r="BV43" s="228" t="e">
        <f t="shared" si="21"/>
        <v>#REF!</v>
      </c>
      <c r="BW43" s="228" t="e">
        <f t="shared" si="22"/>
        <v>#REF!</v>
      </c>
    </row>
    <row r="44" spans="1:75">
      <c r="A44" s="224">
        <v>26</v>
      </c>
      <c r="B44" s="229" t="e">
        <f>#REF!</f>
        <v>#REF!</v>
      </c>
      <c r="C44" s="229" t="e">
        <f>#REF!</f>
        <v>#REF!</v>
      </c>
      <c r="D44" s="229" t="e">
        <f>#REF!</f>
        <v>#REF!</v>
      </c>
      <c r="E44" s="229" t="e">
        <f>#REF!</f>
        <v>#REF!</v>
      </c>
      <c r="F44" s="229" t="e">
        <f>#REF!</f>
        <v>#REF!</v>
      </c>
      <c r="G44" s="229" t="e">
        <f>#REF!</f>
        <v>#REF!</v>
      </c>
      <c r="H44" s="229" t="e">
        <f>#REF!</f>
        <v>#REF!</v>
      </c>
      <c r="I44" s="229" t="e">
        <f>#REF!</f>
        <v>#REF!</v>
      </c>
      <c r="J44" s="229" t="e">
        <f>#REF!</f>
        <v>#REF!</v>
      </c>
      <c r="K44" s="229" t="e">
        <f>#REF!</f>
        <v>#REF!</v>
      </c>
      <c r="L44" s="229" t="e">
        <f>#REF!</f>
        <v>#REF!</v>
      </c>
      <c r="M44" s="229" t="e">
        <f>#REF!</f>
        <v>#REF!</v>
      </c>
      <c r="N44" s="229" t="e">
        <f>#REF!</f>
        <v>#REF!</v>
      </c>
      <c r="O44" s="229" t="e">
        <f>#REF!</f>
        <v>#REF!</v>
      </c>
      <c r="P44" s="229" t="e">
        <f>#REF!</f>
        <v>#REF!</v>
      </c>
      <c r="Q44" s="229" t="e">
        <f>#REF!</f>
        <v>#REF!</v>
      </c>
      <c r="R44" s="229" t="e">
        <f>#REF!</f>
        <v>#REF!</v>
      </c>
      <c r="S44" s="229" t="e">
        <f>#REF!</f>
        <v>#REF!</v>
      </c>
      <c r="T44" s="229" t="e">
        <f>#REF!</f>
        <v>#REF!</v>
      </c>
      <c r="U44" s="229" t="e">
        <f>#REF!</f>
        <v>#REF!</v>
      </c>
      <c r="V44" s="229" t="e">
        <f>#REF!</f>
        <v>#REF!</v>
      </c>
      <c r="W44" s="229" t="e">
        <f>#REF!</f>
        <v>#REF!</v>
      </c>
      <c r="X44" s="229" t="e">
        <f>#REF!</f>
        <v>#REF!</v>
      </c>
      <c r="Y44" s="229" t="e">
        <f>#REF!</f>
        <v>#REF!</v>
      </c>
      <c r="AA44" s="228" t="e">
        <f>#REF!</f>
        <v>#REF!</v>
      </c>
      <c r="AB44" s="228" t="e">
        <f>#REF!</f>
        <v>#REF!</v>
      </c>
      <c r="AC44" s="228" t="e">
        <f>#REF!</f>
        <v>#REF!</v>
      </c>
      <c r="AD44" s="228" t="e">
        <f>#REF!</f>
        <v>#REF!</v>
      </c>
      <c r="AE44" s="228" t="e">
        <f>#REF!</f>
        <v>#REF!</v>
      </c>
      <c r="AF44" s="228" t="e">
        <f>#REF!</f>
        <v>#REF!</v>
      </c>
      <c r="AG44" s="228" t="e">
        <f>#REF!</f>
        <v>#REF!</v>
      </c>
      <c r="AH44" s="228" t="e">
        <f>#REF!</f>
        <v>#REF!</v>
      </c>
      <c r="AI44" s="228" t="e">
        <f>#REF!</f>
        <v>#REF!</v>
      </c>
      <c r="AJ44" s="228" t="e">
        <f>#REF!</f>
        <v>#REF!</v>
      </c>
      <c r="AK44" s="228" t="e">
        <f>#REF!</f>
        <v>#REF!</v>
      </c>
      <c r="AL44" s="228" t="e">
        <f>#REF!</f>
        <v>#REF!</v>
      </c>
      <c r="AM44" s="228" t="e">
        <f>#REF!</f>
        <v>#REF!</v>
      </c>
      <c r="AN44" s="228" t="e">
        <f>#REF!</f>
        <v>#REF!</v>
      </c>
      <c r="AO44" s="228" t="e">
        <f>#REF!</f>
        <v>#REF!</v>
      </c>
      <c r="AP44" s="228" t="e">
        <f>#REF!</f>
        <v>#REF!</v>
      </c>
      <c r="AQ44" s="228" t="e">
        <f>#REF!</f>
        <v>#REF!</v>
      </c>
      <c r="AR44" s="228" t="e">
        <f>#REF!</f>
        <v>#REF!</v>
      </c>
      <c r="AS44" s="228" t="e">
        <f>#REF!</f>
        <v>#REF!</v>
      </c>
      <c r="AT44" s="228" t="e">
        <f>#REF!</f>
        <v>#REF!</v>
      </c>
      <c r="AU44" s="228" t="e">
        <f>#REF!</f>
        <v>#REF!</v>
      </c>
      <c r="AV44" s="228" t="e">
        <f>#REF!</f>
        <v>#REF!</v>
      </c>
      <c r="AW44" s="228" t="e">
        <f>#REF!</f>
        <v>#REF!</v>
      </c>
      <c r="AX44" s="228" t="e">
        <f>#REF!</f>
        <v>#REF!</v>
      </c>
      <c r="AZ44" s="228" t="e">
        <f t="shared" si="1"/>
        <v>#REF!</v>
      </c>
      <c r="BA44" s="228" t="e">
        <f t="shared" si="23"/>
        <v>#REF!</v>
      </c>
      <c r="BB44" s="228" t="e">
        <f t="shared" si="24"/>
        <v>#REF!</v>
      </c>
      <c r="BC44" s="228" t="e">
        <f t="shared" si="2"/>
        <v>#REF!</v>
      </c>
      <c r="BD44" s="228" t="e">
        <f t="shared" si="3"/>
        <v>#REF!</v>
      </c>
      <c r="BE44" s="228" t="e">
        <f t="shared" si="4"/>
        <v>#REF!</v>
      </c>
      <c r="BF44" s="228" t="e">
        <f t="shared" si="5"/>
        <v>#REF!</v>
      </c>
      <c r="BG44" s="228" t="e">
        <f t="shared" si="6"/>
        <v>#REF!</v>
      </c>
      <c r="BH44" s="228" t="e">
        <f t="shared" si="7"/>
        <v>#REF!</v>
      </c>
      <c r="BI44" s="228" t="e">
        <f t="shared" si="8"/>
        <v>#REF!</v>
      </c>
      <c r="BJ44" s="228" t="e">
        <f t="shared" si="9"/>
        <v>#REF!</v>
      </c>
      <c r="BK44" s="228" t="e">
        <f t="shared" si="10"/>
        <v>#REF!</v>
      </c>
      <c r="BL44" s="228" t="e">
        <f t="shared" si="11"/>
        <v>#REF!</v>
      </c>
      <c r="BM44" s="228" t="e">
        <f t="shared" si="12"/>
        <v>#REF!</v>
      </c>
      <c r="BN44" s="228" t="e">
        <f t="shared" si="13"/>
        <v>#REF!</v>
      </c>
      <c r="BO44" s="228" t="e">
        <f t="shared" si="14"/>
        <v>#REF!</v>
      </c>
      <c r="BP44" s="228" t="e">
        <f t="shared" si="15"/>
        <v>#REF!</v>
      </c>
      <c r="BQ44" s="228" t="e">
        <f t="shared" si="16"/>
        <v>#REF!</v>
      </c>
      <c r="BR44" s="228" t="e">
        <f t="shared" si="17"/>
        <v>#REF!</v>
      </c>
      <c r="BS44" s="228" t="e">
        <f t="shared" si="18"/>
        <v>#REF!</v>
      </c>
      <c r="BT44" s="228" t="e">
        <f t="shared" si="19"/>
        <v>#REF!</v>
      </c>
      <c r="BU44" s="228" t="e">
        <f t="shared" si="20"/>
        <v>#REF!</v>
      </c>
      <c r="BV44" s="228" t="e">
        <f t="shared" si="21"/>
        <v>#REF!</v>
      </c>
      <c r="BW44" s="228" t="e">
        <f t="shared" si="22"/>
        <v>#REF!</v>
      </c>
    </row>
    <row r="45" spans="1:75">
      <c r="A45" s="224">
        <v>27</v>
      </c>
      <c r="B45" s="229" t="e">
        <f>#REF!</f>
        <v>#REF!</v>
      </c>
      <c r="C45" s="229" t="e">
        <f>#REF!</f>
        <v>#REF!</v>
      </c>
      <c r="D45" s="229" t="e">
        <f>#REF!</f>
        <v>#REF!</v>
      </c>
      <c r="E45" s="229" t="e">
        <f>#REF!</f>
        <v>#REF!</v>
      </c>
      <c r="F45" s="229" t="e">
        <f>#REF!</f>
        <v>#REF!</v>
      </c>
      <c r="G45" s="229" t="e">
        <f>#REF!</f>
        <v>#REF!</v>
      </c>
      <c r="H45" s="229" t="e">
        <f>#REF!</f>
        <v>#REF!</v>
      </c>
      <c r="I45" s="229" t="e">
        <f>#REF!</f>
        <v>#REF!</v>
      </c>
      <c r="J45" s="229" t="e">
        <f>#REF!</f>
        <v>#REF!</v>
      </c>
      <c r="K45" s="229" t="e">
        <f>#REF!</f>
        <v>#REF!</v>
      </c>
      <c r="L45" s="229" t="e">
        <f>#REF!</f>
        <v>#REF!</v>
      </c>
      <c r="M45" s="229" t="e">
        <f>#REF!</f>
        <v>#REF!</v>
      </c>
      <c r="N45" s="229" t="e">
        <f>#REF!</f>
        <v>#REF!</v>
      </c>
      <c r="O45" s="229" t="e">
        <f>#REF!</f>
        <v>#REF!</v>
      </c>
      <c r="P45" s="229" t="e">
        <f>#REF!</f>
        <v>#REF!</v>
      </c>
      <c r="Q45" s="229" t="e">
        <f>#REF!</f>
        <v>#REF!</v>
      </c>
      <c r="R45" s="229" t="e">
        <f>#REF!</f>
        <v>#REF!</v>
      </c>
      <c r="S45" s="229" t="e">
        <f>#REF!</f>
        <v>#REF!</v>
      </c>
      <c r="T45" s="229" t="e">
        <f>#REF!</f>
        <v>#REF!</v>
      </c>
      <c r="U45" s="229" t="e">
        <f>#REF!</f>
        <v>#REF!</v>
      </c>
      <c r="V45" s="229" t="e">
        <f>#REF!</f>
        <v>#REF!</v>
      </c>
      <c r="W45" s="229" t="e">
        <f>#REF!</f>
        <v>#REF!</v>
      </c>
      <c r="X45" s="229" t="e">
        <f>#REF!</f>
        <v>#REF!</v>
      </c>
      <c r="Y45" s="229" t="e">
        <f>#REF!</f>
        <v>#REF!</v>
      </c>
      <c r="AA45" s="228" t="e">
        <f>#REF!</f>
        <v>#REF!</v>
      </c>
      <c r="AB45" s="228" t="e">
        <f>#REF!</f>
        <v>#REF!</v>
      </c>
      <c r="AC45" s="228" t="e">
        <f>#REF!</f>
        <v>#REF!</v>
      </c>
      <c r="AD45" s="228" t="e">
        <f>#REF!</f>
        <v>#REF!</v>
      </c>
      <c r="AE45" s="228" t="e">
        <f>#REF!</f>
        <v>#REF!</v>
      </c>
      <c r="AF45" s="228" t="e">
        <f>#REF!</f>
        <v>#REF!</v>
      </c>
      <c r="AG45" s="228" t="e">
        <f>#REF!</f>
        <v>#REF!</v>
      </c>
      <c r="AH45" s="228" t="e">
        <f>#REF!</f>
        <v>#REF!</v>
      </c>
      <c r="AI45" s="228" t="e">
        <f>#REF!</f>
        <v>#REF!</v>
      </c>
      <c r="AJ45" s="228" t="e">
        <f>#REF!</f>
        <v>#REF!</v>
      </c>
      <c r="AK45" s="228" t="e">
        <f>#REF!</f>
        <v>#REF!</v>
      </c>
      <c r="AL45" s="228" t="e">
        <f>#REF!</f>
        <v>#REF!</v>
      </c>
      <c r="AM45" s="228" t="e">
        <f>#REF!</f>
        <v>#REF!</v>
      </c>
      <c r="AN45" s="228" t="e">
        <f>#REF!</f>
        <v>#REF!</v>
      </c>
      <c r="AO45" s="228" t="e">
        <f>#REF!</f>
        <v>#REF!</v>
      </c>
      <c r="AP45" s="228" t="e">
        <f>#REF!</f>
        <v>#REF!</v>
      </c>
      <c r="AQ45" s="228" t="e">
        <f>#REF!</f>
        <v>#REF!</v>
      </c>
      <c r="AR45" s="228" t="e">
        <f>#REF!</f>
        <v>#REF!</v>
      </c>
      <c r="AS45" s="228" t="e">
        <f>#REF!</f>
        <v>#REF!</v>
      </c>
      <c r="AT45" s="228" t="e">
        <f>#REF!</f>
        <v>#REF!</v>
      </c>
      <c r="AU45" s="228" t="e">
        <f>#REF!</f>
        <v>#REF!</v>
      </c>
      <c r="AV45" s="228" t="e">
        <f>#REF!</f>
        <v>#REF!</v>
      </c>
      <c r="AW45" s="228" t="e">
        <f>#REF!</f>
        <v>#REF!</v>
      </c>
      <c r="AX45" s="228" t="e">
        <f>#REF!</f>
        <v>#REF!</v>
      </c>
      <c r="AZ45" s="228" t="e">
        <f t="shared" si="1"/>
        <v>#REF!</v>
      </c>
      <c r="BA45" s="228" t="e">
        <f t="shared" si="23"/>
        <v>#REF!</v>
      </c>
      <c r="BB45" s="228" t="e">
        <f t="shared" si="24"/>
        <v>#REF!</v>
      </c>
      <c r="BC45" s="228" t="e">
        <f t="shared" si="2"/>
        <v>#REF!</v>
      </c>
      <c r="BD45" s="228" t="e">
        <f t="shared" si="3"/>
        <v>#REF!</v>
      </c>
      <c r="BE45" s="228" t="e">
        <f t="shared" si="4"/>
        <v>#REF!</v>
      </c>
      <c r="BF45" s="228" t="e">
        <f t="shared" si="5"/>
        <v>#REF!</v>
      </c>
      <c r="BG45" s="228" t="e">
        <f t="shared" si="6"/>
        <v>#REF!</v>
      </c>
      <c r="BH45" s="228" t="e">
        <f t="shared" si="7"/>
        <v>#REF!</v>
      </c>
      <c r="BI45" s="228" t="e">
        <f t="shared" si="8"/>
        <v>#REF!</v>
      </c>
      <c r="BJ45" s="228" t="e">
        <f t="shared" si="9"/>
        <v>#REF!</v>
      </c>
      <c r="BK45" s="228" t="e">
        <f t="shared" si="10"/>
        <v>#REF!</v>
      </c>
      <c r="BL45" s="228" t="e">
        <f t="shared" si="11"/>
        <v>#REF!</v>
      </c>
      <c r="BM45" s="228" t="e">
        <f t="shared" si="12"/>
        <v>#REF!</v>
      </c>
      <c r="BN45" s="228" t="e">
        <f t="shared" si="13"/>
        <v>#REF!</v>
      </c>
      <c r="BO45" s="228" t="e">
        <f t="shared" si="14"/>
        <v>#REF!</v>
      </c>
      <c r="BP45" s="228" t="e">
        <f t="shared" si="15"/>
        <v>#REF!</v>
      </c>
      <c r="BQ45" s="228" t="e">
        <f t="shared" si="16"/>
        <v>#REF!</v>
      </c>
      <c r="BR45" s="228" t="e">
        <f t="shared" si="17"/>
        <v>#REF!</v>
      </c>
      <c r="BS45" s="228" t="e">
        <f t="shared" si="18"/>
        <v>#REF!</v>
      </c>
      <c r="BT45" s="228" t="e">
        <f t="shared" si="19"/>
        <v>#REF!</v>
      </c>
      <c r="BU45" s="228" t="e">
        <f t="shared" si="20"/>
        <v>#REF!</v>
      </c>
      <c r="BV45" s="228" t="e">
        <f t="shared" si="21"/>
        <v>#REF!</v>
      </c>
      <c r="BW45" s="228" t="e">
        <f t="shared" si="22"/>
        <v>#REF!</v>
      </c>
    </row>
    <row r="46" spans="1:75">
      <c r="A46" s="224">
        <v>28</v>
      </c>
      <c r="B46" s="229" t="e">
        <f>#REF!</f>
        <v>#REF!</v>
      </c>
      <c r="C46" s="229" t="e">
        <f>#REF!</f>
        <v>#REF!</v>
      </c>
      <c r="D46" s="229" t="e">
        <f>#REF!</f>
        <v>#REF!</v>
      </c>
      <c r="E46" s="229" t="e">
        <f>#REF!</f>
        <v>#REF!</v>
      </c>
      <c r="F46" s="229" t="e">
        <f>#REF!</f>
        <v>#REF!</v>
      </c>
      <c r="G46" s="229" t="e">
        <f>#REF!</f>
        <v>#REF!</v>
      </c>
      <c r="H46" s="229" t="e">
        <f>#REF!</f>
        <v>#REF!</v>
      </c>
      <c r="I46" s="229" t="e">
        <f>#REF!</f>
        <v>#REF!</v>
      </c>
      <c r="J46" s="229" t="e">
        <f>#REF!</f>
        <v>#REF!</v>
      </c>
      <c r="K46" s="229" t="e">
        <f>#REF!</f>
        <v>#REF!</v>
      </c>
      <c r="L46" s="229" t="e">
        <f>#REF!</f>
        <v>#REF!</v>
      </c>
      <c r="M46" s="229" t="e">
        <f>#REF!</f>
        <v>#REF!</v>
      </c>
      <c r="N46" s="229" t="e">
        <f>#REF!</f>
        <v>#REF!</v>
      </c>
      <c r="O46" s="229" t="e">
        <f>#REF!</f>
        <v>#REF!</v>
      </c>
      <c r="P46" s="229" t="e">
        <f>#REF!</f>
        <v>#REF!</v>
      </c>
      <c r="Q46" s="229" t="e">
        <f>#REF!</f>
        <v>#REF!</v>
      </c>
      <c r="R46" s="229" t="e">
        <f>#REF!</f>
        <v>#REF!</v>
      </c>
      <c r="S46" s="229" t="e">
        <f>#REF!</f>
        <v>#REF!</v>
      </c>
      <c r="T46" s="229" t="e">
        <f>#REF!</f>
        <v>#REF!</v>
      </c>
      <c r="U46" s="229" t="e">
        <f>#REF!</f>
        <v>#REF!</v>
      </c>
      <c r="V46" s="229" t="e">
        <f>#REF!</f>
        <v>#REF!</v>
      </c>
      <c r="W46" s="229" t="e">
        <f>#REF!</f>
        <v>#REF!</v>
      </c>
      <c r="X46" s="229" t="e">
        <f>#REF!</f>
        <v>#REF!</v>
      </c>
      <c r="Y46" s="229" t="e">
        <f>#REF!</f>
        <v>#REF!</v>
      </c>
      <c r="AA46" s="228" t="e">
        <f>#REF!</f>
        <v>#REF!</v>
      </c>
      <c r="AB46" s="228" t="e">
        <f>#REF!</f>
        <v>#REF!</v>
      </c>
      <c r="AC46" s="228" t="e">
        <f>#REF!</f>
        <v>#REF!</v>
      </c>
      <c r="AD46" s="228" t="e">
        <f>#REF!</f>
        <v>#REF!</v>
      </c>
      <c r="AE46" s="228" t="e">
        <f>#REF!</f>
        <v>#REF!</v>
      </c>
      <c r="AF46" s="228" t="e">
        <f>#REF!</f>
        <v>#REF!</v>
      </c>
      <c r="AG46" s="228" t="e">
        <f>#REF!</f>
        <v>#REF!</v>
      </c>
      <c r="AH46" s="228" t="e">
        <f>#REF!</f>
        <v>#REF!</v>
      </c>
      <c r="AI46" s="228" t="e">
        <f>#REF!</f>
        <v>#REF!</v>
      </c>
      <c r="AJ46" s="228" t="e">
        <f>#REF!</f>
        <v>#REF!</v>
      </c>
      <c r="AK46" s="228" t="e">
        <f>#REF!</f>
        <v>#REF!</v>
      </c>
      <c r="AL46" s="228" t="e">
        <f>#REF!</f>
        <v>#REF!</v>
      </c>
      <c r="AM46" s="228" t="e">
        <f>#REF!</f>
        <v>#REF!</v>
      </c>
      <c r="AN46" s="228" t="e">
        <f>#REF!</f>
        <v>#REF!</v>
      </c>
      <c r="AO46" s="228" t="e">
        <f>#REF!</f>
        <v>#REF!</v>
      </c>
      <c r="AP46" s="228" t="e">
        <f>#REF!</f>
        <v>#REF!</v>
      </c>
      <c r="AQ46" s="228" t="e">
        <f>#REF!</f>
        <v>#REF!</v>
      </c>
      <c r="AR46" s="228" t="e">
        <f>#REF!</f>
        <v>#REF!</v>
      </c>
      <c r="AS46" s="228" t="e">
        <f>#REF!</f>
        <v>#REF!</v>
      </c>
      <c r="AT46" s="228" t="e">
        <f>#REF!</f>
        <v>#REF!</v>
      </c>
      <c r="AU46" s="228" t="e">
        <f>#REF!</f>
        <v>#REF!</v>
      </c>
      <c r="AV46" s="228" t="e">
        <f>#REF!</f>
        <v>#REF!</v>
      </c>
      <c r="AW46" s="228" t="e">
        <f>#REF!</f>
        <v>#REF!</v>
      </c>
      <c r="AX46" s="228" t="e">
        <f>#REF!</f>
        <v>#REF!</v>
      </c>
      <c r="AZ46" s="228" t="e">
        <f t="shared" si="1"/>
        <v>#REF!</v>
      </c>
      <c r="BA46" s="228" t="e">
        <f t="shared" si="23"/>
        <v>#REF!</v>
      </c>
      <c r="BB46" s="228" t="e">
        <f t="shared" si="24"/>
        <v>#REF!</v>
      </c>
      <c r="BC46" s="228" t="e">
        <f t="shared" si="2"/>
        <v>#REF!</v>
      </c>
      <c r="BD46" s="228" t="e">
        <f t="shared" si="3"/>
        <v>#REF!</v>
      </c>
      <c r="BE46" s="228" t="e">
        <f t="shared" si="4"/>
        <v>#REF!</v>
      </c>
      <c r="BF46" s="228" t="e">
        <f t="shared" si="5"/>
        <v>#REF!</v>
      </c>
      <c r="BG46" s="228" t="e">
        <f t="shared" si="6"/>
        <v>#REF!</v>
      </c>
      <c r="BH46" s="228" t="e">
        <f t="shared" si="7"/>
        <v>#REF!</v>
      </c>
      <c r="BI46" s="228" t="e">
        <f t="shared" si="8"/>
        <v>#REF!</v>
      </c>
      <c r="BJ46" s="228" t="e">
        <f t="shared" si="9"/>
        <v>#REF!</v>
      </c>
      <c r="BK46" s="228" t="e">
        <f t="shared" si="10"/>
        <v>#REF!</v>
      </c>
      <c r="BL46" s="228" t="e">
        <f t="shared" si="11"/>
        <v>#REF!</v>
      </c>
      <c r="BM46" s="228" t="e">
        <f t="shared" si="12"/>
        <v>#REF!</v>
      </c>
      <c r="BN46" s="228" t="e">
        <f t="shared" si="13"/>
        <v>#REF!</v>
      </c>
      <c r="BO46" s="228" t="e">
        <f t="shared" si="14"/>
        <v>#REF!</v>
      </c>
      <c r="BP46" s="228" t="e">
        <f t="shared" si="15"/>
        <v>#REF!</v>
      </c>
      <c r="BQ46" s="228" t="e">
        <f t="shared" si="16"/>
        <v>#REF!</v>
      </c>
      <c r="BR46" s="228" t="e">
        <f t="shared" si="17"/>
        <v>#REF!</v>
      </c>
      <c r="BS46" s="228" t="e">
        <f t="shared" si="18"/>
        <v>#REF!</v>
      </c>
      <c r="BT46" s="228" t="e">
        <f t="shared" si="19"/>
        <v>#REF!</v>
      </c>
      <c r="BU46" s="228" t="e">
        <f t="shared" si="20"/>
        <v>#REF!</v>
      </c>
      <c r="BV46" s="228" t="e">
        <f t="shared" si="21"/>
        <v>#REF!</v>
      </c>
      <c r="BW46" s="228" t="e">
        <f t="shared" si="22"/>
        <v>#REF!</v>
      </c>
    </row>
    <row r="47" spans="1:75">
      <c r="A47" s="224">
        <v>29</v>
      </c>
      <c r="B47" s="229" t="e">
        <f>#REF!</f>
        <v>#REF!</v>
      </c>
      <c r="C47" s="229" t="e">
        <f>#REF!</f>
        <v>#REF!</v>
      </c>
      <c r="D47" s="229" t="e">
        <f>#REF!</f>
        <v>#REF!</v>
      </c>
      <c r="E47" s="229" t="e">
        <f>#REF!</f>
        <v>#REF!</v>
      </c>
      <c r="F47" s="229" t="e">
        <f>#REF!</f>
        <v>#REF!</v>
      </c>
      <c r="G47" s="229" t="e">
        <f>#REF!</f>
        <v>#REF!</v>
      </c>
      <c r="H47" s="229" t="e">
        <f>#REF!</f>
        <v>#REF!</v>
      </c>
      <c r="I47" s="229" t="e">
        <f>#REF!</f>
        <v>#REF!</v>
      </c>
      <c r="J47" s="229" t="e">
        <f>#REF!</f>
        <v>#REF!</v>
      </c>
      <c r="K47" s="229" t="e">
        <f>#REF!</f>
        <v>#REF!</v>
      </c>
      <c r="L47" s="229" t="e">
        <f>#REF!</f>
        <v>#REF!</v>
      </c>
      <c r="M47" s="229" t="e">
        <f>#REF!</f>
        <v>#REF!</v>
      </c>
      <c r="N47" s="229" t="e">
        <f>#REF!</f>
        <v>#REF!</v>
      </c>
      <c r="O47" s="229" t="e">
        <f>#REF!</f>
        <v>#REF!</v>
      </c>
      <c r="P47" s="229" t="e">
        <f>#REF!</f>
        <v>#REF!</v>
      </c>
      <c r="Q47" s="229" t="e">
        <f>#REF!</f>
        <v>#REF!</v>
      </c>
      <c r="R47" s="229" t="e">
        <f>#REF!</f>
        <v>#REF!</v>
      </c>
      <c r="S47" s="229" t="e">
        <f>#REF!</f>
        <v>#REF!</v>
      </c>
      <c r="T47" s="229" t="e">
        <f>#REF!</f>
        <v>#REF!</v>
      </c>
      <c r="U47" s="229" t="e">
        <f>#REF!</f>
        <v>#REF!</v>
      </c>
      <c r="V47" s="229" t="e">
        <f>#REF!</f>
        <v>#REF!</v>
      </c>
      <c r="W47" s="229" t="e">
        <f>#REF!</f>
        <v>#REF!</v>
      </c>
      <c r="X47" s="229" t="e">
        <f>#REF!</f>
        <v>#REF!</v>
      </c>
      <c r="Y47" s="229" t="e">
        <f>#REF!</f>
        <v>#REF!</v>
      </c>
      <c r="AA47" s="228" t="e">
        <f>#REF!</f>
        <v>#REF!</v>
      </c>
      <c r="AB47" s="228" t="e">
        <f>#REF!</f>
        <v>#REF!</v>
      </c>
      <c r="AC47" s="228" t="e">
        <f>#REF!</f>
        <v>#REF!</v>
      </c>
      <c r="AD47" s="228" t="e">
        <f>#REF!</f>
        <v>#REF!</v>
      </c>
      <c r="AE47" s="228" t="e">
        <f>#REF!</f>
        <v>#REF!</v>
      </c>
      <c r="AF47" s="228" t="e">
        <f>#REF!</f>
        <v>#REF!</v>
      </c>
      <c r="AG47" s="228" t="e">
        <f>#REF!</f>
        <v>#REF!</v>
      </c>
      <c r="AH47" s="228" t="e">
        <f>#REF!</f>
        <v>#REF!</v>
      </c>
      <c r="AI47" s="228" t="e">
        <f>#REF!</f>
        <v>#REF!</v>
      </c>
      <c r="AJ47" s="228" t="e">
        <f>#REF!</f>
        <v>#REF!</v>
      </c>
      <c r="AK47" s="228" t="e">
        <f>#REF!</f>
        <v>#REF!</v>
      </c>
      <c r="AL47" s="228" t="e">
        <f>#REF!</f>
        <v>#REF!</v>
      </c>
      <c r="AM47" s="228" t="e">
        <f>#REF!</f>
        <v>#REF!</v>
      </c>
      <c r="AN47" s="228" t="e">
        <f>#REF!</f>
        <v>#REF!</v>
      </c>
      <c r="AO47" s="228" t="e">
        <f>#REF!</f>
        <v>#REF!</v>
      </c>
      <c r="AP47" s="228" t="e">
        <f>#REF!</f>
        <v>#REF!</v>
      </c>
      <c r="AQ47" s="228" t="e">
        <f>#REF!</f>
        <v>#REF!</v>
      </c>
      <c r="AR47" s="228" t="e">
        <f>#REF!</f>
        <v>#REF!</v>
      </c>
      <c r="AS47" s="228" t="e">
        <f>#REF!</f>
        <v>#REF!</v>
      </c>
      <c r="AT47" s="228" t="e">
        <f>#REF!</f>
        <v>#REF!</v>
      </c>
      <c r="AU47" s="228" t="e">
        <f>#REF!</f>
        <v>#REF!</v>
      </c>
      <c r="AV47" s="228" t="e">
        <f>#REF!</f>
        <v>#REF!</v>
      </c>
      <c r="AW47" s="228" t="e">
        <f>#REF!</f>
        <v>#REF!</v>
      </c>
      <c r="AX47" s="228" t="e">
        <f>#REF!</f>
        <v>#REF!</v>
      </c>
      <c r="AZ47" s="228" t="e">
        <f t="shared" si="1"/>
        <v>#REF!</v>
      </c>
      <c r="BA47" s="228" t="e">
        <f t="shared" si="23"/>
        <v>#REF!</v>
      </c>
      <c r="BB47" s="228" t="e">
        <f t="shared" si="24"/>
        <v>#REF!</v>
      </c>
      <c r="BC47" s="228" t="e">
        <f t="shared" si="2"/>
        <v>#REF!</v>
      </c>
      <c r="BD47" s="228" t="e">
        <f t="shared" si="3"/>
        <v>#REF!</v>
      </c>
      <c r="BE47" s="228" t="e">
        <f t="shared" si="4"/>
        <v>#REF!</v>
      </c>
      <c r="BF47" s="228" t="e">
        <f t="shared" si="5"/>
        <v>#REF!</v>
      </c>
      <c r="BG47" s="228" t="e">
        <f t="shared" si="6"/>
        <v>#REF!</v>
      </c>
      <c r="BH47" s="228" t="e">
        <f t="shared" si="7"/>
        <v>#REF!</v>
      </c>
      <c r="BI47" s="228" t="e">
        <f t="shared" si="8"/>
        <v>#REF!</v>
      </c>
      <c r="BJ47" s="228" t="e">
        <f t="shared" si="9"/>
        <v>#REF!</v>
      </c>
      <c r="BK47" s="228" t="e">
        <f t="shared" si="10"/>
        <v>#REF!</v>
      </c>
      <c r="BL47" s="228" t="e">
        <f t="shared" si="11"/>
        <v>#REF!</v>
      </c>
      <c r="BM47" s="228" t="e">
        <f t="shared" si="12"/>
        <v>#REF!</v>
      </c>
      <c r="BN47" s="228" t="e">
        <f t="shared" si="13"/>
        <v>#REF!</v>
      </c>
      <c r="BO47" s="228" t="e">
        <f t="shared" si="14"/>
        <v>#REF!</v>
      </c>
      <c r="BP47" s="228" t="e">
        <f t="shared" si="15"/>
        <v>#REF!</v>
      </c>
      <c r="BQ47" s="228" t="e">
        <f t="shared" si="16"/>
        <v>#REF!</v>
      </c>
      <c r="BR47" s="228" t="e">
        <f t="shared" si="17"/>
        <v>#REF!</v>
      </c>
      <c r="BS47" s="228" t="e">
        <f t="shared" si="18"/>
        <v>#REF!</v>
      </c>
      <c r="BT47" s="228" t="e">
        <f t="shared" si="19"/>
        <v>#REF!</v>
      </c>
      <c r="BU47" s="228" t="e">
        <f t="shared" si="20"/>
        <v>#REF!</v>
      </c>
      <c r="BV47" s="228" t="e">
        <f t="shared" si="21"/>
        <v>#REF!</v>
      </c>
      <c r="BW47" s="228" t="e">
        <f t="shared" si="22"/>
        <v>#REF!</v>
      </c>
    </row>
    <row r="48" spans="1:75">
      <c r="A48" s="224">
        <v>30</v>
      </c>
      <c r="B48" s="229" t="e">
        <f>#REF!</f>
        <v>#REF!</v>
      </c>
      <c r="C48" s="229" t="e">
        <f>#REF!</f>
        <v>#REF!</v>
      </c>
      <c r="D48" s="229" t="e">
        <f>#REF!</f>
        <v>#REF!</v>
      </c>
      <c r="E48" s="229" t="e">
        <f>#REF!</f>
        <v>#REF!</v>
      </c>
      <c r="F48" s="229" t="e">
        <f>#REF!</f>
        <v>#REF!</v>
      </c>
      <c r="G48" s="229" t="e">
        <f>#REF!</f>
        <v>#REF!</v>
      </c>
      <c r="H48" s="229" t="e">
        <f>#REF!</f>
        <v>#REF!</v>
      </c>
      <c r="I48" s="229" t="e">
        <f>#REF!</f>
        <v>#REF!</v>
      </c>
      <c r="J48" s="229" t="e">
        <f>#REF!</f>
        <v>#REF!</v>
      </c>
      <c r="K48" s="229" t="e">
        <f>#REF!</f>
        <v>#REF!</v>
      </c>
      <c r="L48" s="229" t="e">
        <f>#REF!</f>
        <v>#REF!</v>
      </c>
      <c r="M48" s="229" t="e">
        <f>#REF!</f>
        <v>#REF!</v>
      </c>
      <c r="N48" s="229" t="e">
        <f>#REF!</f>
        <v>#REF!</v>
      </c>
      <c r="O48" s="229" t="e">
        <f>#REF!</f>
        <v>#REF!</v>
      </c>
      <c r="P48" s="229" t="e">
        <f>#REF!</f>
        <v>#REF!</v>
      </c>
      <c r="Q48" s="229" t="e">
        <f>#REF!</f>
        <v>#REF!</v>
      </c>
      <c r="R48" s="229" t="e">
        <f>#REF!</f>
        <v>#REF!</v>
      </c>
      <c r="S48" s="229" t="e">
        <f>#REF!</f>
        <v>#REF!</v>
      </c>
      <c r="T48" s="229" t="e">
        <f>#REF!</f>
        <v>#REF!</v>
      </c>
      <c r="U48" s="229" t="e">
        <f>#REF!</f>
        <v>#REF!</v>
      </c>
      <c r="V48" s="229" t="e">
        <f>#REF!</f>
        <v>#REF!</v>
      </c>
      <c r="W48" s="229" t="e">
        <f>#REF!</f>
        <v>#REF!</v>
      </c>
      <c r="X48" s="229" t="e">
        <f>#REF!</f>
        <v>#REF!</v>
      </c>
      <c r="Y48" s="229" t="e">
        <f>#REF!</f>
        <v>#REF!</v>
      </c>
      <c r="AA48" s="228" t="e">
        <f>#REF!</f>
        <v>#REF!</v>
      </c>
      <c r="AB48" s="228" t="e">
        <f>#REF!</f>
        <v>#REF!</v>
      </c>
      <c r="AC48" s="228" t="e">
        <f>#REF!</f>
        <v>#REF!</v>
      </c>
      <c r="AD48" s="228" t="e">
        <f>#REF!</f>
        <v>#REF!</v>
      </c>
      <c r="AE48" s="228" t="e">
        <f>#REF!</f>
        <v>#REF!</v>
      </c>
      <c r="AF48" s="228" t="e">
        <f>#REF!</f>
        <v>#REF!</v>
      </c>
      <c r="AG48" s="228" t="e">
        <f>#REF!</f>
        <v>#REF!</v>
      </c>
      <c r="AH48" s="228" t="e">
        <f>#REF!</f>
        <v>#REF!</v>
      </c>
      <c r="AI48" s="228" t="e">
        <f>#REF!</f>
        <v>#REF!</v>
      </c>
      <c r="AJ48" s="228" t="e">
        <f>#REF!</f>
        <v>#REF!</v>
      </c>
      <c r="AK48" s="228" t="e">
        <f>#REF!</f>
        <v>#REF!</v>
      </c>
      <c r="AL48" s="228" t="e">
        <f>#REF!</f>
        <v>#REF!</v>
      </c>
      <c r="AM48" s="228" t="e">
        <f>#REF!</f>
        <v>#REF!</v>
      </c>
      <c r="AN48" s="228" t="e">
        <f>#REF!</f>
        <v>#REF!</v>
      </c>
      <c r="AO48" s="228" t="e">
        <f>#REF!</f>
        <v>#REF!</v>
      </c>
      <c r="AP48" s="228" t="e">
        <f>#REF!</f>
        <v>#REF!</v>
      </c>
      <c r="AQ48" s="228" t="e">
        <f>#REF!</f>
        <v>#REF!</v>
      </c>
      <c r="AR48" s="228" t="e">
        <f>#REF!</f>
        <v>#REF!</v>
      </c>
      <c r="AS48" s="228" t="e">
        <f>#REF!</f>
        <v>#REF!</v>
      </c>
      <c r="AT48" s="228" t="e">
        <f>#REF!</f>
        <v>#REF!</v>
      </c>
      <c r="AU48" s="228" t="e">
        <f>#REF!</f>
        <v>#REF!</v>
      </c>
      <c r="AV48" s="228" t="e">
        <f>#REF!</f>
        <v>#REF!</v>
      </c>
      <c r="AW48" s="228" t="e">
        <f>#REF!</f>
        <v>#REF!</v>
      </c>
      <c r="AX48" s="228" t="e">
        <f>#REF!</f>
        <v>#REF!</v>
      </c>
      <c r="AZ48" s="228" t="e">
        <f t="shared" si="1"/>
        <v>#REF!</v>
      </c>
      <c r="BA48" s="228" t="e">
        <f t="shared" si="23"/>
        <v>#REF!</v>
      </c>
      <c r="BB48" s="228" t="e">
        <f t="shared" si="24"/>
        <v>#REF!</v>
      </c>
      <c r="BC48" s="228" t="e">
        <f t="shared" si="2"/>
        <v>#REF!</v>
      </c>
      <c r="BD48" s="228" t="e">
        <f t="shared" si="3"/>
        <v>#REF!</v>
      </c>
      <c r="BE48" s="228" t="e">
        <f t="shared" si="4"/>
        <v>#REF!</v>
      </c>
      <c r="BF48" s="228" t="e">
        <f t="shared" si="5"/>
        <v>#REF!</v>
      </c>
      <c r="BG48" s="228" t="e">
        <f t="shared" si="6"/>
        <v>#REF!</v>
      </c>
      <c r="BH48" s="228" t="e">
        <f t="shared" si="7"/>
        <v>#REF!</v>
      </c>
      <c r="BI48" s="228" t="e">
        <f t="shared" si="8"/>
        <v>#REF!</v>
      </c>
      <c r="BJ48" s="228" t="e">
        <f t="shared" si="9"/>
        <v>#REF!</v>
      </c>
      <c r="BK48" s="228" t="e">
        <f t="shared" si="10"/>
        <v>#REF!</v>
      </c>
      <c r="BL48" s="228" t="e">
        <f t="shared" si="11"/>
        <v>#REF!</v>
      </c>
      <c r="BM48" s="228" t="e">
        <f t="shared" si="12"/>
        <v>#REF!</v>
      </c>
      <c r="BN48" s="228" t="e">
        <f t="shared" si="13"/>
        <v>#REF!</v>
      </c>
      <c r="BO48" s="228" t="e">
        <f t="shared" si="14"/>
        <v>#REF!</v>
      </c>
      <c r="BP48" s="228" t="e">
        <f t="shared" si="15"/>
        <v>#REF!</v>
      </c>
      <c r="BQ48" s="228" t="e">
        <f t="shared" si="16"/>
        <v>#REF!</v>
      </c>
      <c r="BR48" s="228" t="e">
        <f t="shared" si="17"/>
        <v>#REF!</v>
      </c>
      <c r="BS48" s="228" t="e">
        <f t="shared" si="18"/>
        <v>#REF!</v>
      </c>
      <c r="BT48" s="228" t="e">
        <f t="shared" si="19"/>
        <v>#REF!</v>
      </c>
      <c r="BU48" s="228" t="e">
        <f t="shared" si="20"/>
        <v>#REF!</v>
      </c>
      <c r="BV48" s="228" t="e">
        <f t="shared" si="21"/>
        <v>#REF!</v>
      </c>
      <c r="BW48" s="228" t="e">
        <f t="shared" si="22"/>
        <v>#REF!</v>
      </c>
    </row>
    <row r="49" spans="1:75">
      <c r="A49" s="224">
        <v>31</v>
      </c>
      <c r="B49" s="229" t="e">
        <f>#REF!</f>
        <v>#REF!</v>
      </c>
      <c r="C49" s="229" t="e">
        <f>#REF!</f>
        <v>#REF!</v>
      </c>
      <c r="D49" s="229" t="e">
        <f>#REF!</f>
        <v>#REF!</v>
      </c>
      <c r="E49" s="229" t="e">
        <f>#REF!</f>
        <v>#REF!</v>
      </c>
      <c r="F49" s="229" t="e">
        <f>#REF!</f>
        <v>#REF!</v>
      </c>
      <c r="G49" s="229" t="e">
        <f>#REF!</f>
        <v>#REF!</v>
      </c>
      <c r="H49" s="229" t="e">
        <f>#REF!</f>
        <v>#REF!</v>
      </c>
      <c r="I49" s="229" t="e">
        <f>#REF!</f>
        <v>#REF!</v>
      </c>
      <c r="J49" s="229" t="e">
        <f>#REF!</f>
        <v>#REF!</v>
      </c>
      <c r="K49" s="229" t="e">
        <f>#REF!</f>
        <v>#REF!</v>
      </c>
      <c r="L49" s="229" t="e">
        <f>#REF!</f>
        <v>#REF!</v>
      </c>
      <c r="M49" s="229" t="e">
        <f>#REF!</f>
        <v>#REF!</v>
      </c>
      <c r="N49" s="229" t="e">
        <f>#REF!</f>
        <v>#REF!</v>
      </c>
      <c r="O49" s="229" t="e">
        <f>#REF!</f>
        <v>#REF!</v>
      </c>
      <c r="P49" s="229" t="e">
        <f>#REF!</f>
        <v>#REF!</v>
      </c>
      <c r="Q49" s="229" t="e">
        <f>#REF!</f>
        <v>#REF!</v>
      </c>
      <c r="R49" s="229" t="e">
        <f>#REF!</f>
        <v>#REF!</v>
      </c>
      <c r="S49" s="229" t="e">
        <f>#REF!</f>
        <v>#REF!</v>
      </c>
      <c r="T49" s="229" t="e">
        <f>#REF!</f>
        <v>#REF!</v>
      </c>
      <c r="U49" s="229" t="e">
        <f>#REF!</f>
        <v>#REF!</v>
      </c>
      <c r="V49" s="229" t="e">
        <f>#REF!</f>
        <v>#REF!</v>
      </c>
      <c r="W49" s="229" t="e">
        <f>#REF!</f>
        <v>#REF!</v>
      </c>
      <c r="X49" s="229" t="e">
        <f>#REF!</f>
        <v>#REF!</v>
      </c>
      <c r="Y49" s="229" t="e">
        <f>#REF!</f>
        <v>#REF!</v>
      </c>
      <c r="AA49" s="228" t="e">
        <f>#REF!</f>
        <v>#REF!</v>
      </c>
      <c r="AB49" s="228" t="e">
        <f>#REF!</f>
        <v>#REF!</v>
      </c>
      <c r="AC49" s="228" t="e">
        <f>#REF!</f>
        <v>#REF!</v>
      </c>
      <c r="AD49" s="228" t="e">
        <f>#REF!</f>
        <v>#REF!</v>
      </c>
      <c r="AE49" s="228" t="e">
        <f>#REF!</f>
        <v>#REF!</v>
      </c>
      <c r="AF49" s="228" t="e">
        <f>#REF!</f>
        <v>#REF!</v>
      </c>
      <c r="AG49" s="228" t="e">
        <f>#REF!</f>
        <v>#REF!</v>
      </c>
      <c r="AH49" s="228" t="e">
        <f>#REF!</f>
        <v>#REF!</v>
      </c>
      <c r="AI49" s="228" t="e">
        <f>#REF!</f>
        <v>#REF!</v>
      </c>
      <c r="AJ49" s="228" t="e">
        <f>#REF!</f>
        <v>#REF!</v>
      </c>
      <c r="AK49" s="228" t="e">
        <f>#REF!</f>
        <v>#REF!</v>
      </c>
      <c r="AL49" s="228" t="e">
        <f>#REF!</f>
        <v>#REF!</v>
      </c>
      <c r="AM49" s="228" t="e">
        <f>#REF!</f>
        <v>#REF!</v>
      </c>
      <c r="AN49" s="228" t="e">
        <f>#REF!</f>
        <v>#REF!</v>
      </c>
      <c r="AO49" s="228" t="e">
        <f>#REF!</f>
        <v>#REF!</v>
      </c>
      <c r="AP49" s="228" t="e">
        <f>#REF!</f>
        <v>#REF!</v>
      </c>
      <c r="AQ49" s="228" t="e">
        <f>#REF!</f>
        <v>#REF!</v>
      </c>
      <c r="AR49" s="228" t="e">
        <f>#REF!</f>
        <v>#REF!</v>
      </c>
      <c r="AS49" s="228" t="e">
        <f>#REF!</f>
        <v>#REF!</v>
      </c>
      <c r="AT49" s="228" t="e">
        <f>#REF!</f>
        <v>#REF!</v>
      </c>
      <c r="AU49" s="228" t="e">
        <f>#REF!</f>
        <v>#REF!</v>
      </c>
      <c r="AV49" s="228" t="e">
        <f>#REF!</f>
        <v>#REF!</v>
      </c>
      <c r="AW49" s="228" t="e">
        <f>#REF!</f>
        <v>#REF!</v>
      </c>
      <c r="AX49" s="228" t="e">
        <f>#REF!</f>
        <v>#REF!</v>
      </c>
      <c r="AZ49" s="228" t="e">
        <f t="shared" si="1"/>
        <v>#REF!</v>
      </c>
      <c r="BA49" s="228" t="e">
        <f t="shared" si="23"/>
        <v>#REF!</v>
      </c>
      <c r="BB49" s="228" t="e">
        <f t="shared" si="24"/>
        <v>#REF!</v>
      </c>
      <c r="BC49" s="228" t="e">
        <f t="shared" si="2"/>
        <v>#REF!</v>
      </c>
      <c r="BD49" s="228" t="e">
        <f t="shared" si="3"/>
        <v>#REF!</v>
      </c>
      <c r="BE49" s="228" t="e">
        <f t="shared" si="4"/>
        <v>#REF!</v>
      </c>
      <c r="BF49" s="228" t="e">
        <f t="shared" si="5"/>
        <v>#REF!</v>
      </c>
      <c r="BG49" s="228" t="e">
        <f t="shared" si="6"/>
        <v>#REF!</v>
      </c>
      <c r="BH49" s="228" t="e">
        <f t="shared" si="7"/>
        <v>#REF!</v>
      </c>
      <c r="BI49" s="228" t="e">
        <f t="shared" si="8"/>
        <v>#REF!</v>
      </c>
      <c r="BJ49" s="228" t="e">
        <f t="shared" si="9"/>
        <v>#REF!</v>
      </c>
      <c r="BK49" s="228" t="e">
        <f t="shared" si="10"/>
        <v>#REF!</v>
      </c>
      <c r="BL49" s="228" t="e">
        <f t="shared" si="11"/>
        <v>#REF!</v>
      </c>
      <c r="BM49" s="228" t="e">
        <f t="shared" si="12"/>
        <v>#REF!</v>
      </c>
      <c r="BN49" s="228" t="e">
        <f t="shared" si="13"/>
        <v>#REF!</v>
      </c>
      <c r="BO49" s="228" t="e">
        <f t="shared" si="14"/>
        <v>#REF!</v>
      </c>
      <c r="BP49" s="228" t="e">
        <f t="shared" si="15"/>
        <v>#REF!</v>
      </c>
      <c r="BQ49" s="228" t="e">
        <f t="shared" si="16"/>
        <v>#REF!</v>
      </c>
      <c r="BR49" s="228" t="e">
        <f t="shared" si="17"/>
        <v>#REF!</v>
      </c>
      <c r="BS49" s="228" t="e">
        <f t="shared" si="18"/>
        <v>#REF!</v>
      </c>
      <c r="BT49" s="228" t="e">
        <f t="shared" si="19"/>
        <v>#REF!</v>
      </c>
      <c r="BU49" s="228" t="e">
        <f t="shared" si="20"/>
        <v>#REF!</v>
      </c>
      <c r="BV49" s="228" t="e">
        <f t="shared" si="21"/>
        <v>#REF!</v>
      </c>
      <c r="BW49" s="228" t="e">
        <f t="shared" si="22"/>
        <v>#REF!</v>
      </c>
    </row>
    <row r="50" spans="1:75" ht="15.75" customHeight="1">
      <c r="A50" s="230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26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</row>
    <row r="51" spans="1:75" ht="15.75" customHeight="1">
      <c r="A51" s="522" t="s">
        <v>284</v>
      </c>
      <c r="B51" s="522"/>
      <c r="C51" s="522"/>
      <c r="D51" s="522"/>
      <c r="E51" s="522"/>
      <c r="F51" s="522"/>
      <c r="G51" s="522"/>
      <c r="H51" s="522"/>
      <c r="I51" s="409" t="s">
        <v>285</v>
      </c>
      <c r="J51" s="409"/>
      <c r="K51" s="409"/>
      <c r="L51" s="523" t="e">
        <f>#REF!</f>
        <v>#REF!</v>
      </c>
      <c r="M51" s="524"/>
      <c r="N51" s="524"/>
      <c r="O51" s="524"/>
      <c r="P51" s="525"/>
      <c r="Q51" s="226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</row>
    <row r="52" spans="1:75" ht="15.75" customHeight="1">
      <c r="A52" s="232"/>
      <c r="B52" s="233"/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26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</row>
    <row r="53" spans="1:75" ht="31.5" customHeight="1">
      <c r="A53" s="535" t="s">
        <v>295</v>
      </c>
      <c r="B53" s="535"/>
      <c r="C53" s="535"/>
      <c r="D53" s="535"/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</row>
    <row r="54" spans="1:75" ht="35.25" customHeight="1">
      <c r="A54" s="520" t="s">
        <v>298</v>
      </c>
      <c r="B54" s="521"/>
      <c r="C54" s="521"/>
      <c r="D54" s="521"/>
      <c r="E54" s="521"/>
      <c r="F54" s="521"/>
      <c r="G54" s="521"/>
      <c r="H54" s="521"/>
      <c r="I54" s="521"/>
      <c r="J54" s="521"/>
      <c r="K54" s="521"/>
      <c r="L54" s="521"/>
      <c r="M54" s="521"/>
      <c r="N54" s="521"/>
      <c r="O54" s="521"/>
      <c r="P54" s="521"/>
      <c r="Q54" s="521"/>
      <c r="R54" s="521"/>
      <c r="S54" s="521"/>
      <c r="T54" s="521"/>
      <c r="U54" s="521"/>
      <c r="V54" s="521"/>
      <c r="W54" s="521"/>
      <c r="X54" s="521"/>
      <c r="Y54" s="521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</row>
    <row r="55" spans="1:75" ht="15.75" customHeight="1">
      <c r="A55" s="221" t="s">
        <v>0</v>
      </c>
      <c r="B55" s="223" t="s">
        <v>260</v>
      </c>
      <c r="C55" s="223" t="s">
        <v>261</v>
      </c>
      <c r="D55" s="223" t="s">
        <v>262</v>
      </c>
      <c r="E55" s="223" t="s">
        <v>263</v>
      </c>
      <c r="F55" s="223" t="s">
        <v>264</v>
      </c>
      <c r="G55" s="223" t="s">
        <v>265</v>
      </c>
      <c r="H55" s="223" t="s">
        <v>266</v>
      </c>
      <c r="I55" s="223" t="s">
        <v>267</v>
      </c>
      <c r="J55" s="223" t="s">
        <v>268</v>
      </c>
      <c r="K55" s="223" t="s">
        <v>269</v>
      </c>
      <c r="L55" s="223" t="s">
        <v>270</v>
      </c>
      <c r="M55" s="223" t="s">
        <v>271</v>
      </c>
      <c r="N55" s="223" t="s">
        <v>272</v>
      </c>
      <c r="O55" s="223" t="s">
        <v>273</v>
      </c>
      <c r="P55" s="223" t="s">
        <v>274</v>
      </c>
      <c r="Q55" s="223" t="s">
        <v>275</v>
      </c>
      <c r="R55" s="223" t="s">
        <v>276</v>
      </c>
      <c r="S55" s="223" t="s">
        <v>277</v>
      </c>
      <c r="T55" s="223" t="s">
        <v>278</v>
      </c>
      <c r="U55" s="223" t="s">
        <v>279</v>
      </c>
      <c r="V55" s="223" t="s">
        <v>280</v>
      </c>
      <c r="W55" s="223" t="s">
        <v>281</v>
      </c>
      <c r="X55" s="223" t="s">
        <v>282</v>
      </c>
      <c r="Y55" s="223" t="s">
        <v>283</v>
      </c>
    </row>
    <row r="56" spans="1:75">
      <c r="A56" s="224">
        <v>1</v>
      </c>
      <c r="B56" s="229" t="e">
        <f>#REF!</f>
        <v>#REF!</v>
      </c>
      <c r="C56" s="229" t="e">
        <f>#REF!</f>
        <v>#REF!</v>
      </c>
      <c r="D56" s="229" t="e">
        <f>#REF!</f>
        <v>#REF!</v>
      </c>
      <c r="E56" s="229" t="e">
        <f>#REF!</f>
        <v>#REF!</v>
      </c>
      <c r="F56" s="229" t="e">
        <f>#REF!</f>
        <v>#REF!</v>
      </c>
      <c r="G56" s="229" t="e">
        <f>#REF!</f>
        <v>#REF!</v>
      </c>
      <c r="H56" s="229" t="e">
        <f>#REF!</f>
        <v>#REF!</v>
      </c>
      <c r="I56" s="229" t="e">
        <f>#REF!</f>
        <v>#REF!</v>
      </c>
      <c r="J56" s="229" t="e">
        <f>#REF!</f>
        <v>#REF!</v>
      </c>
      <c r="K56" s="229" t="e">
        <f>#REF!</f>
        <v>#REF!</v>
      </c>
      <c r="L56" s="229" t="e">
        <f>#REF!</f>
        <v>#REF!</v>
      </c>
      <c r="M56" s="229" t="e">
        <f>#REF!</f>
        <v>#REF!</v>
      </c>
      <c r="N56" s="229" t="e">
        <f>#REF!</f>
        <v>#REF!</v>
      </c>
      <c r="O56" s="229" t="e">
        <f>#REF!</f>
        <v>#REF!</v>
      </c>
      <c r="P56" s="229" t="e">
        <f>#REF!</f>
        <v>#REF!</v>
      </c>
      <c r="Q56" s="229" t="e">
        <f>#REF!</f>
        <v>#REF!</v>
      </c>
      <c r="R56" s="229" t="e">
        <f>#REF!</f>
        <v>#REF!</v>
      </c>
      <c r="S56" s="229" t="e">
        <f>#REF!</f>
        <v>#REF!</v>
      </c>
      <c r="T56" s="229" t="e">
        <f>#REF!</f>
        <v>#REF!</v>
      </c>
      <c r="U56" s="229" t="e">
        <f>#REF!</f>
        <v>#REF!</v>
      </c>
      <c r="V56" s="229" t="e">
        <f>#REF!</f>
        <v>#REF!</v>
      </c>
      <c r="W56" s="229" t="e">
        <f>#REF!</f>
        <v>#REF!</v>
      </c>
      <c r="X56" s="229" t="e">
        <f>#REF!</f>
        <v>#REF!</v>
      </c>
      <c r="Y56" s="229" t="e">
        <f>#REF!</f>
        <v>#REF!</v>
      </c>
      <c r="AA56" s="228" t="e">
        <f>#REF!</f>
        <v>#REF!</v>
      </c>
      <c r="AB56" s="228" t="e">
        <f>#REF!</f>
        <v>#REF!</v>
      </c>
      <c r="AC56" s="228" t="e">
        <f>#REF!</f>
        <v>#REF!</v>
      </c>
      <c r="AD56" s="228" t="e">
        <f>#REF!</f>
        <v>#REF!</v>
      </c>
      <c r="AE56" s="228" t="e">
        <f>#REF!</f>
        <v>#REF!</v>
      </c>
      <c r="AF56" s="228" t="e">
        <f>#REF!</f>
        <v>#REF!</v>
      </c>
      <c r="AG56" s="228" t="e">
        <f>#REF!</f>
        <v>#REF!</v>
      </c>
      <c r="AH56" s="228" t="e">
        <f>#REF!</f>
        <v>#REF!</v>
      </c>
      <c r="AI56" s="228" t="e">
        <f>#REF!</f>
        <v>#REF!</v>
      </c>
      <c r="AJ56" s="228" t="e">
        <f>#REF!</f>
        <v>#REF!</v>
      </c>
      <c r="AK56" s="228" t="e">
        <f>#REF!</f>
        <v>#REF!</v>
      </c>
      <c r="AL56" s="228" t="e">
        <f>#REF!</f>
        <v>#REF!</v>
      </c>
      <c r="AM56" s="228" t="e">
        <f>#REF!</f>
        <v>#REF!</v>
      </c>
      <c r="AN56" s="228" t="e">
        <f>#REF!</f>
        <v>#REF!</v>
      </c>
      <c r="AO56" s="228" t="e">
        <f>#REF!</f>
        <v>#REF!</v>
      </c>
      <c r="AP56" s="228" t="e">
        <f>#REF!</f>
        <v>#REF!</v>
      </c>
      <c r="AQ56" s="228" t="e">
        <f>#REF!</f>
        <v>#REF!</v>
      </c>
      <c r="AR56" s="228" t="e">
        <f>#REF!</f>
        <v>#REF!</v>
      </c>
      <c r="AS56" s="228" t="e">
        <f>#REF!</f>
        <v>#REF!</v>
      </c>
      <c r="AT56" s="228" t="e">
        <f>#REF!</f>
        <v>#REF!</v>
      </c>
      <c r="AU56" s="228" t="e">
        <f>#REF!</f>
        <v>#REF!</v>
      </c>
      <c r="AV56" s="228" t="e">
        <f>#REF!</f>
        <v>#REF!</v>
      </c>
      <c r="AW56" s="228" t="e">
        <f>#REF!</f>
        <v>#REF!</v>
      </c>
      <c r="AX56" s="228" t="e">
        <f>#REF!</f>
        <v>#REF!</v>
      </c>
      <c r="AZ56" s="228" t="e">
        <f>B56-AA56</f>
        <v>#REF!</v>
      </c>
      <c r="BA56" s="228" t="e">
        <f t="shared" ref="BA56:BP71" si="25">C56-AB56</f>
        <v>#REF!</v>
      </c>
      <c r="BB56" s="228" t="e">
        <f t="shared" si="25"/>
        <v>#REF!</v>
      </c>
      <c r="BC56" s="228" t="e">
        <f t="shared" si="25"/>
        <v>#REF!</v>
      </c>
      <c r="BD56" s="228" t="e">
        <f t="shared" si="25"/>
        <v>#REF!</v>
      </c>
      <c r="BE56" s="228" t="e">
        <f t="shared" si="25"/>
        <v>#REF!</v>
      </c>
      <c r="BF56" s="228" t="e">
        <f t="shared" si="25"/>
        <v>#REF!</v>
      </c>
      <c r="BG56" s="228" t="e">
        <f t="shared" si="25"/>
        <v>#REF!</v>
      </c>
      <c r="BH56" s="228" t="e">
        <f t="shared" si="25"/>
        <v>#REF!</v>
      </c>
      <c r="BI56" s="228" t="e">
        <f t="shared" si="25"/>
        <v>#REF!</v>
      </c>
      <c r="BJ56" s="228" t="e">
        <f t="shared" si="25"/>
        <v>#REF!</v>
      </c>
      <c r="BK56" s="228" t="e">
        <f t="shared" si="25"/>
        <v>#REF!</v>
      </c>
      <c r="BL56" s="228" t="e">
        <f t="shared" si="25"/>
        <v>#REF!</v>
      </c>
      <c r="BM56" s="228" t="e">
        <f t="shared" si="25"/>
        <v>#REF!</v>
      </c>
      <c r="BN56" s="228" t="e">
        <f t="shared" si="25"/>
        <v>#REF!</v>
      </c>
      <c r="BO56" s="228" t="e">
        <f t="shared" si="25"/>
        <v>#REF!</v>
      </c>
      <c r="BP56" s="228" t="e">
        <f t="shared" si="25"/>
        <v>#REF!</v>
      </c>
      <c r="BQ56" s="228" t="e">
        <f t="shared" ref="BQ56:BW71" si="26">S56-AR56</f>
        <v>#REF!</v>
      </c>
      <c r="BR56" s="228" t="e">
        <f t="shared" si="26"/>
        <v>#REF!</v>
      </c>
      <c r="BS56" s="228" t="e">
        <f t="shared" si="26"/>
        <v>#REF!</v>
      </c>
      <c r="BT56" s="228" t="e">
        <f t="shared" si="26"/>
        <v>#REF!</v>
      </c>
      <c r="BU56" s="228" t="e">
        <f t="shared" si="26"/>
        <v>#REF!</v>
      </c>
      <c r="BV56" s="228" t="e">
        <f t="shared" si="26"/>
        <v>#REF!</v>
      </c>
      <c r="BW56" s="228" t="e">
        <f t="shared" si="26"/>
        <v>#REF!</v>
      </c>
    </row>
    <row r="57" spans="1:75">
      <c r="A57" s="224">
        <v>2</v>
      </c>
      <c r="B57" s="229" t="e">
        <f>#REF!</f>
        <v>#REF!</v>
      </c>
      <c r="C57" s="229" t="e">
        <f>#REF!</f>
        <v>#REF!</v>
      </c>
      <c r="D57" s="229" t="e">
        <f>#REF!</f>
        <v>#REF!</v>
      </c>
      <c r="E57" s="229" t="e">
        <f>#REF!</f>
        <v>#REF!</v>
      </c>
      <c r="F57" s="229" t="e">
        <f>#REF!</f>
        <v>#REF!</v>
      </c>
      <c r="G57" s="229" t="e">
        <f>#REF!</f>
        <v>#REF!</v>
      </c>
      <c r="H57" s="229" t="e">
        <f>#REF!</f>
        <v>#REF!</v>
      </c>
      <c r="I57" s="229" t="e">
        <f>#REF!</f>
        <v>#REF!</v>
      </c>
      <c r="J57" s="229" t="e">
        <f>#REF!</f>
        <v>#REF!</v>
      </c>
      <c r="K57" s="229" t="e">
        <f>#REF!</f>
        <v>#REF!</v>
      </c>
      <c r="L57" s="229" t="e">
        <f>#REF!</f>
        <v>#REF!</v>
      </c>
      <c r="M57" s="229" t="e">
        <f>#REF!</f>
        <v>#REF!</v>
      </c>
      <c r="N57" s="229" t="e">
        <f>#REF!</f>
        <v>#REF!</v>
      </c>
      <c r="O57" s="229" t="e">
        <f>#REF!</f>
        <v>#REF!</v>
      </c>
      <c r="P57" s="229" t="e">
        <f>#REF!</f>
        <v>#REF!</v>
      </c>
      <c r="Q57" s="229" t="e">
        <f>#REF!</f>
        <v>#REF!</v>
      </c>
      <c r="R57" s="229" t="e">
        <f>#REF!</f>
        <v>#REF!</v>
      </c>
      <c r="S57" s="229" t="e">
        <f>#REF!</f>
        <v>#REF!</v>
      </c>
      <c r="T57" s="229" t="e">
        <f>#REF!</f>
        <v>#REF!</v>
      </c>
      <c r="U57" s="229" t="e">
        <f>#REF!</f>
        <v>#REF!</v>
      </c>
      <c r="V57" s="229" t="e">
        <f>#REF!</f>
        <v>#REF!</v>
      </c>
      <c r="W57" s="229" t="e">
        <f>#REF!</f>
        <v>#REF!</v>
      </c>
      <c r="X57" s="229" t="e">
        <f>#REF!</f>
        <v>#REF!</v>
      </c>
      <c r="Y57" s="229" t="e">
        <f>#REF!</f>
        <v>#REF!</v>
      </c>
      <c r="AA57" s="228" t="e">
        <f>#REF!</f>
        <v>#REF!</v>
      </c>
      <c r="AB57" s="228" t="e">
        <f>#REF!</f>
        <v>#REF!</v>
      </c>
      <c r="AC57" s="228" t="e">
        <f>#REF!</f>
        <v>#REF!</v>
      </c>
      <c r="AD57" s="228" t="e">
        <f>#REF!</f>
        <v>#REF!</v>
      </c>
      <c r="AE57" s="228" t="e">
        <f>#REF!</f>
        <v>#REF!</v>
      </c>
      <c r="AF57" s="228" t="e">
        <f>#REF!</f>
        <v>#REF!</v>
      </c>
      <c r="AG57" s="228" t="e">
        <f>#REF!</f>
        <v>#REF!</v>
      </c>
      <c r="AH57" s="228" t="e">
        <f>#REF!</f>
        <v>#REF!</v>
      </c>
      <c r="AI57" s="228" t="e">
        <f>#REF!</f>
        <v>#REF!</v>
      </c>
      <c r="AJ57" s="228" t="e">
        <f>#REF!</f>
        <v>#REF!</v>
      </c>
      <c r="AK57" s="228" t="e">
        <f>#REF!</f>
        <v>#REF!</v>
      </c>
      <c r="AL57" s="228" t="e">
        <f>#REF!</f>
        <v>#REF!</v>
      </c>
      <c r="AM57" s="228" t="e">
        <f>#REF!</f>
        <v>#REF!</v>
      </c>
      <c r="AN57" s="228" t="e">
        <f>#REF!</f>
        <v>#REF!</v>
      </c>
      <c r="AO57" s="228" t="e">
        <f>#REF!</f>
        <v>#REF!</v>
      </c>
      <c r="AP57" s="228" t="e">
        <f>#REF!</f>
        <v>#REF!</v>
      </c>
      <c r="AQ57" s="228" t="e">
        <f>#REF!</f>
        <v>#REF!</v>
      </c>
      <c r="AR57" s="228" t="e">
        <f>#REF!</f>
        <v>#REF!</v>
      </c>
      <c r="AS57" s="228" t="e">
        <f>#REF!</f>
        <v>#REF!</v>
      </c>
      <c r="AT57" s="228" t="e">
        <f>#REF!</f>
        <v>#REF!</v>
      </c>
      <c r="AU57" s="228" t="e">
        <f>#REF!</f>
        <v>#REF!</v>
      </c>
      <c r="AV57" s="228" t="e">
        <f>#REF!</f>
        <v>#REF!</v>
      </c>
      <c r="AW57" s="228" t="e">
        <f>#REF!</f>
        <v>#REF!</v>
      </c>
      <c r="AX57" s="228" t="e">
        <f>#REF!</f>
        <v>#REF!</v>
      </c>
      <c r="AZ57" s="228" t="e">
        <f t="shared" ref="AZ57:AZ86" si="27">B57-AA57</f>
        <v>#REF!</v>
      </c>
      <c r="BA57" s="228" t="e">
        <f t="shared" si="25"/>
        <v>#REF!</v>
      </c>
      <c r="BB57" s="228" t="e">
        <f t="shared" si="25"/>
        <v>#REF!</v>
      </c>
      <c r="BC57" s="228" t="e">
        <f t="shared" si="25"/>
        <v>#REF!</v>
      </c>
      <c r="BD57" s="228" t="e">
        <f t="shared" si="25"/>
        <v>#REF!</v>
      </c>
      <c r="BE57" s="228" t="e">
        <f t="shared" si="25"/>
        <v>#REF!</v>
      </c>
      <c r="BF57" s="228" t="e">
        <f t="shared" si="25"/>
        <v>#REF!</v>
      </c>
      <c r="BG57" s="228" t="e">
        <f t="shared" si="25"/>
        <v>#REF!</v>
      </c>
      <c r="BH57" s="228" t="e">
        <f t="shared" si="25"/>
        <v>#REF!</v>
      </c>
      <c r="BI57" s="228" t="e">
        <f t="shared" si="25"/>
        <v>#REF!</v>
      </c>
      <c r="BJ57" s="228" t="e">
        <f t="shared" si="25"/>
        <v>#REF!</v>
      </c>
      <c r="BK57" s="228" t="e">
        <f t="shared" si="25"/>
        <v>#REF!</v>
      </c>
      <c r="BL57" s="228" t="e">
        <f t="shared" si="25"/>
        <v>#REF!</v>
      </c>
      <c r="BM57" s="228" t="e">
        <f t="shared" si="25"/>
        <v>#REF!</v>
      </c>
      <c r="BN57" s="228" t="e">
        <f t="shared" si="25"/>
        <v>#REF!</v>
      </c>
      <c r="BO57" s="228" t="e">
        <f t="shared" si="25"/>
        <v>#REF!</v>
      </c>
      <c r="BP57" s="228" t="e">
        <f t="shared" si="25"/>
        <v>#REF!</v>
      </c>
      <c r="BQ57" s="228" t="e">
        <f t="shared" si="26"/>
        <v>#REF!</v>
      </c>
      <c r="BR57" s="228" t="e">
        <f t="shared" si="26"/>
        <v>#REF!</v>
      </c>
      <c r="BS57" s="228" t="e">
        <f t="shared" si="26"/>
        <v>#REF!</v>
      </c>
      <c r="BT57" s="228" t="e">
        <f t="shared" si="26"/>
        <v>#REF!</v>
      </c>
      <c r="BU57" s="228" t="e">
        <f t="shared" si="26"/>
        <v>#REF!</v>
      </c>
      <c r="BV57" s="228" t="e">
        <f t="shared" si="26"/>
        <v>#REF!</v>
      </c>
      <c r="BW57" s="228" t="e">
        <f t="shared" si="26"/>
        <v>#REF!</v>
      </c>
    </row>
    <row r="58" spans="1:75">
      <c r="A58" s="224">
        <v>3</v>
      </c>
      <c r="B58" s="229" t="e">
        <f>#REF!</f>
        <v>#REF!</v>
      </c>
      <c r="C58" s="229" t="e">
        <f>#REF!</f>
        <v>#REF!</v>
      </c>
      <c r="D58" s="229" t="e">
        <f>#REF!</f>
        <v>#REF!</v>
      </c>
      <c r="E58" s="229" t="e">
        <f>#REF!</f>
        <v>#REF!</v>
      </c>
      <c r="F58" s="229" t="e">
        <f>#REF!</f>
        <v>#REF!</v>
      </c>
      <c r="G58" s="229" t="e">
        <f>#REF!</f>
        <v>#REF!</v>
      </c>
      <c r="H58" s="229" t="e">
        <f>#REF!</f>
        <v>#REF!</v>
      </c>
      <c r="I58" s="229" t="e">
        <f>#REF!</f>
        <v>#REF!</v>
      </c>
      <c r="J58" s="229" t="e">
        <f>#REF!</f>
        <v>#REF!</v>
      </c>
      <c r="K58" s="229" t="e">
        <f>#REF!</f>
        <v>#REF!</v>
      </c>
      <c r="L58" s="229" t="e">
        <f>#REF!</f>
        <v>#REF!</v>
      </c>
      <c r="M58" s="229" t="e">
        <f>#REF!</f>
        <v>#REF!</v>
      </c>
      <c r="N58" s="229" t="e">
        <f>#REF!</f>
        <v>#REF!</v>
      </c>
      <c r="O58" s="229" t="e">
        <f>#REF!</f>
        <v>#REF!</v>
      </c>
      <c r="P58" s="229" t="e">
        <f>#REF!</f>
        <v>#REF!</v>
      </c>
      <c r="Q58" s="229" t="e">
        <f>#REF!</f>
        <v>#REF!</v>
      </c>
      <c r="R58" s="229" t="e">
        <f>#REF!</f>
        <v>#REF!</v>
      </c>
      <c r="S58" s="229" t="e">
        <f>#REF!</f>
        <v>#REF!</v>
      </c>
      <c r="T58" s="229" t="e">
        <f>#REF!</f>
        <v>#REF!</v>
      </c>
      <c r="U58" s="229" t="e">
        <f>#REF!</f>
        <v>#REF!</v>
      </c>
      <c r="V58" s="229" t="e">
        <f>#REF!</f>
        <v>#REF!</v>
      </c>
      <c r="W58" s="229" t="e">
        <f>#REF!</f>
        <v>#REF!</v>
      </c>
      <c r="X58" s="229" t="e">
        <f>#REF!</f>
        <v>#REF!</v>
      </c>
      <c r="Y58" s="229" t="e">
        <f>#REF!</f>
        <v>#REF!</v>
      </c>
      <c r="AA58" s="228" t="e">
        <f>#REF!</f>
        <v>#REF!</v>
      </c>
      <c r="AB58" s="228" t="e">
        <f>#REF!</f>
        <v>#REF!</v>
      </c>
      <c r="AC58" s="228" t="e">
        <f>#REF!</f>
        <v>#REF!</v>
      </c>
      <c r="AD58" s="228" t="e">
        <f>#REF!</f>
        <v>#REF!</v>
      </c>
      <c r="AE58" s="228" t="e">
        <f>#REF!</f>
        <v>#REF!</v>
      </c>
      <c r="AF58" s="228" t="e">
        <f>#REF!</f>
        <v>#REF!</v>
      </c>
      <c r="AG58" s="228" t="e">
        <f>#REF!</f>
        <v>#REF!</v>
      </c>
      <c r="AH58" s="228" t="e">
        <f>#REF!</f>
        <v>#REF!</v>
      </c>
      <c r="AI58" s="228" t="e">
        <f>#REF!</f>
        <v>#REF!</v>
      </c>
      <c r="AJ58" s="228" t="e">
        <f>#REF!</f>
        <v>#REF!</v>
      </c>
      <c r="AK58" s="228" t="e">
        <f>#REF!</f>
        <v>#REF!</v>
      </c>
      <c r="AL58" s="228" t="e">
        <f>#REF!</f>
        <v>#REF!</v>
      </c>
      <c r="AM58" s="228" t="e">
        <f>#REF!</f>
        <v>#REF!</v>
      </c>
      <c r="AN58" s="228" t="e">
        <f>#REF!</f>
        <v>#REF!</v>
      </c>
      <c r="AO58" s="228" t="e">
        <f>#REF!</f>
        <v>#REF!</v>
      </c>
      <c r="AP58" s="228" t="e">
        <f>#REF!</f>
        <v>#REF!</v>
      </c>
      <c r="AQ58" s="228" t="e">
        <f>#REF!</f>
        <v>#REF!</v>
      </c>
      <c r="AR58" s="228" t="e">
        <f>#REF!</f>
        <v>#REF!</v>
      </c>
      <c r="AS58" s="228" t="e">
        <f>#REF!</f>
        <v>#REF!</v>
      </c>
      <c r="AT58" s="228" t="e">
        <f>#REF!</f>
        <v>#REF!</v>
      </c>
      <c r="AU58" s="228" t="e">
        <f>#REF!</f>
        <v>#REF!</v>
      </c>
      <c r="AV58" s="228" t="e">
        <f>#REF!</f>
        <v>#REF!</v>
      </c>
      <c r="AW58" s="228" t="e">
        <f>#REF!</f>
        <v>#REF!</v>
      </c>
      <c r="AX58" s="228" t="e">
        <f>#REF!</f>
        <v>#REF!</v>
      </c>
      <c r="AZ58" s="228" t="e">
        <f t="shared" si="27"/>
        <v>#REF!</v>
      </c>
      <c r="BA58" s="228" t="e">
        <f t="shared" si="25"/>
        <v>#REF!</v>
      </c>
      <c r="BB58" s="228" t="e">
        <f t="shared" si="25"/>
        <v>#REF!</v>
      </c>
      <c r="BC58" s="228" t="e">
        <f t="shared" si="25"/>
        <v>#REF!</v>
      </c>
      <c r="BD58" s="228" t="e">
        <f t="shared" si="25"/>
        <v>#REF!</v>
      </c>
      <c r="BE58" s="228" t="e">
        <f t="shared" si="25"/>
        <v>#REF!</v>
      </c>
      <c r="BF58" s="228" t="e">
        <f t="shared" si="25"/>
        <v>#REF!</v>
      </c>
      <c r="BG58" s="228" t="e">
        <f t="shared" si="25"/>
        <v>#REF!</v>
      </c>
      <c r="BH58" s="228" t="e">
        <f t="shared" si="25"/>
        <v>#REF!</v>
      </c>
      <c r="BI58" s="228" t="e">
        <f t="shared" si="25"/>
        <v>#REF!</v>
      </c>
      <c r="BJ58" s="228" t="e">
        <f t="shared" si="25"/>
        <v>#REF!</v>
      </c>
      <c r="BK58" s="228" t="e">
        <f t="shared" si="25"/>
        <v>#REF!</v>
      </c>
      <c r="BL58" s="228" t="e">
        <f t="shared" si="25"/>
        <v>#REF!</v>
      </c>
      <c r="BM58" s="228" t="e">
        <f t="shared" si="25"/>
        <v>#REF!</v>
      </c>
      <c r="BN58" s="228" t="e">
        <f t="shared" si="25"/>
        <v>#REF!</v>
      </c>
      <c r="BO58" s="228" t="e">
        <f t="shared" si="25"/>
        <v>#REF!</v>
      </c>
      <c r="BP58" s="228" t="e">
        <f t="shared" si="25"/>
        <v>#REF!</v>
      </c>
      <c r="BQ58" s="228" t="e">
        <f t="shared" si="26"/>
        <v>#REF!</v>
      </c>
      <c r="BR58" s="228" t="e">
        <f t="shared" si="26"/>
        <v>#REF!</v>
      </c>
      <c r="BS58" s="228" t="e">
        <f t="shared" si="26"/>
        <v>#REF!</v>
      </c>
      <c r="BT58" s="228" t="e">
        <f t="shared" si="26"/>
        <v>#REF!</v>
      </c>
      <c r="BU58" s="228" t="e">
        <f t="shared" si="26"/>
        <v>#REF!</v>
      </c>
      <c r="BV58" s="228" t="e">
        <f t="shared" si="26"/>
        <v>#REF!</v>
      </c>
      <c r="BW58" s="228" t="e">
        <f t="shared" si="26"/>
        <v>#REF!</v>
      </c>
    </row>
    <row r="59" spans="1:75">
      <c r="A59" s="224">
        <v>4</v>
      </c>
      <c r="B59" s="229" t="e">
        <f>#REF!</f>
        <v>#REF!</v>
      </c>
      <c r="C59" s="229" t="e">
        <f>#REF!</f>
        <v>#REF!</v>
      </c>
      <c r="D59" s="229" t="e">
        <f>#REF!</f>
        <v>#REF!</v>
      </c>
      <c r="E59" s="229" t="e">
        <f>#REF!</f>
        <v>#REF!</v>
      </c>
      <c r="F59" s="229" t="e">
        <f>#REF!</f>
        <v>#REF!</v>
      </c>
      <c r="G59" s="229" t="e">
        <f>#REF!</f>
        <v>#REF!</v>
      </c>
      <c r="H59" s="229" t="e">
        <f>#REF!</f>
        <v>#REF!</v>
      </c>
      <c r="I59" s="229" t="e">
        <f>#REF!</f>
        <v>#REF!</v>
      </c>
      <c r="J59" s="229" t="e">
        <f>#REF!</f>
        <v>#REF!</v>
      </c>
      <c r="K59" s="229" t="e">
        <f>#REF!</f>
        <v>#REF!</v>
      </c>
      <c r="L59" s="229" t="e">
        <f>#REF!</f>
        <v>#REF!</v>
      </c>
      <c r="M59" s="229" t="e">
        <f>#REF!</f>
        <v>#REF!</v>
      </c>
      <c r="N59" s="229" t="e">
        <f>#REF!</f>
        <v>#REF!</v>
      </c>
      <c r="O59" s="229" t="e">
        <f>#REF!</f>
        <v>#REF!</v>
      </c>
      <c r="P59" s="229" t="e">
        <f>#REF!</f>
        <v>#REF!</v>
      </c>
      <c r="Q59" s="229" t="e">
        <f>#REF!</f>
        <v>#REF!</v>
      </c>
      <c r="R59" s="229" t="e">
        <f>#REF!</f>
        <v>#REF!</v>
      </c>
      <c r="S59" s="229" t="e">
        <f>#REF!</f>
        <v>#REF!</v>
      </c>
      <c r="T59" s="229" t="e">
        <f>#REF!</f>
        <v>#REF!</v>
      </c>
      <c r="U59" s="229" t="e">
        <f>#REF!</f>
        <v>#REF!</v>
      </c>
      <c r="V59" s="229" t="e">
        <f>#REF!</f>
        <v>#REF!</v>
      </c>
      <c r="W59" s="229" t="e">
        <f>#REF!</f>
        <v>#REF!</v>
      </c>
      <c r="X59" s="229" t="e">
        <f>#REF!</f>
        <v>#REF!</v>
      </c>
      <c r="Y59" s="229" t="e">
        <f>#REF!</f>
        <v>#REF!</v>
      </c>
      <c r="AA59" s="228" t="e">
        <f>#REF!</f>
        <v>#REF!</v>
      </c>
      <c r="AB59" s="228" t="e">
        <f>#REF!</f>
        <v>#REF!</v>
      </c>
      <c r="AC59" s="228" t="e">
        <f>#REF!</f>
        <v>#REF!</v>
      </c>
      <c r="AD59" s="228" t="e">
        <f>#REF!</f>
        <v>#REF!</v>
      </c>
      <c r="AE59" s="228" t="e">
        <f>#REF!</f>
        <v>#REF!</v>
      </c>
      <c r="AF59" s="228" t="e">
        <f>#REF!</f>
        <v>#REF!</v>
      </c>
      <c r="AG59" s="228" t="e">
        <f>#REF!</f>
        <v>#REF!</v>
      </c>
      <c r="AH59" s="228" t="e">
        <f>#REF!</f>
        <v>#REF!</v>
      </c>
      <c r="AI59" s="228" t="e">
        <f>#REF!</f>
        <v>#REF!</v>
      </c>
      <c r="AJ59" s="228" t="e">
        <f>#REF!</f>
        <v>#REF!</v>
      </c>
      <c r="AK59" s="228" t="e">
        <f>#REF!</f>
        <v>#REF!</v>
      </c>
      <c r="AL59" s="228" t="e">
        <f>#REF!</f>
        <v>#REF!</v>
      </c>
      <c r="AM59" s="228" t="e">
        <f>#REF!</f>
        <v>#REF!</v>
      </c>
      <c r="AN59" s="228" t="e">
        <f>#REF!</f>
        <v>#REF!</v>
      </c>
      <c r="AO59" s="228" t="e">
        <f>#REF!</f>
        <v>#REF!</v>
      </c>
      <c r="AP59" s="228" t="e">
        <f>#REF!</f>
        <v>#REF!</v>
      </c>
      <c r="AQ59" s="228" t="e">
        <f>#REF!</f>
        <v>#REF!</v>
      </c>
      <c r="AR59" s="228" t="e">
        <f>#REF!</f>
        <v>#REF!</v>
      </c>
      <c r="AS59" s="228" t="e">
        <f>#REF!</f>
        <v>#REF!</v>
      </c>
      <c r="AT59" s="228" t="e">
        <f>#REF!</f>
        <v>#REF!</v>
      </c>
      <c r="AU59" s="228" t="e">
        <f>#REF!</f>
        <v>#REF!</v>
      </c>
      <c r="AV59" s="228" t="e">
        <f>#REF!</f>
        <v>#REF!</v>
      </c>
      <c r="AW59" s="228" t="e">
        <f>#REF!</f>
        <v>#REF!</v>
      </c>
      <c r="AX59" s="228" t="e">
        <f>#REF!</f>
        <v>#REF!</v>
      </c>
      <c r="AZ59" s="228" t="e">
        <f t="shared" si="27"/>
        <v>#REF!</v>
      </c>
      <c r="BA59" s="228" t="e">
        <f t="shared" si="25"/>
        <v>#REF!</v>
      </c>
      <c r="BB59" s="228" t="e">
        <f t="shared" si="25"/>
        <v>#REF!</v>
      </c>
      <c r="BC59" s="228" t="e">
        <f t="shared" si="25"/>
        <v>#REF!</v>
      </c>
      <c r="BD59" s="228" t="e">
        <f t="shared" si="25"/>
        <v>#REF!</v>
      </c>
      <c r="BE59" s="228" t="e">
        <f t="shared" si="25"/>
        <v>#REF!</v>
      </c>
      <c r="BF59" s="228" t="e">
        <f t="shared" si="25"/>
        <v>#REF!</v>
      </c>
      <c r="BG59" s="228" t="e">
        <f t="shared" si="25"/>
        <v>#REF!</v>
      </c>
      <c r="BH59" s="228" t="e">
        <f t="shared" si="25"/>
        <v>#REF!</v>
      </c>
      <c r="BI59" s="228" t="e">
        <f t="shared" si="25"/>
        <v>#REF!</v>
      </c>
      <c r="BJ59" s="228" t="e">
        <f t="shared" si="25"/>
        <v>#REF!</v>
      </c>
      <c r="BK59" s="228" t="e">
        <f t="shared" si="25"/>
        <v>#REF!</v>
      </c>
      <c r="BL59" s="228" t="e">
        <f t="shared" si="25"/>
        <v>#REF!</v>
      </c>
      <c r="BM59" s="228" t="e">
        <f t="shared" si="25"/>
        <v>#REF!</v>
      </c>
      <c r="BN59" s="228" t="e">
        <f t="shared" si="25"/>
        <v>#REF!</v>
      </c>
      <c r="BO59" s="228" t="e">
        <f t="shared" si="25"/>
        <v>#REF!</v>
      </c>
      <c r="BP59" s="228" t="e">
        <f t="shared" si="25"/>
        <v>#REF!</v>
      </c>
      <c r="BQ59" s="228" t="e">
        <f t="shared" si="26"/>
        <v>#REF!</v>
      </c>
      <c r="BR59" s="228" t="e">
        <f t="shared" si="26"/>
        <v>#REF!</v>
      </c>
      <c r="BS59" s="228" t="e">
        <f t="shared" si="26"/>
        <v>#REF!</v>
      </c>
      <c r="BT59" s="228" t="e">
        <f t="shared" si="26"/>
        <v>#REF!</v>
      </c>
      <c r="BU59" s="228" t="e">
        <f t="shared" si="26"/>
        <v>#REF!</v>
      </c>
      <c r="BV59" s="228" t="e">
        <f t="shared" si="26"/>
        <v>#REF!</v>
      </c>
      <c r="BW59" s="228" t="e">
        <f t="shared" si="26"/>
        <v>#REF!</v>
      </c>
    </row>
    <row r="60" spans="1:75">
      <c r="A60" s="224">
        <v>5</v>
      </c>
      <c r="B60" s="229" t="e">
        <f>#REF!</f>
        <v>#REF!</v>
      </c>
      <c r="C60" s="229" t="e">
        <f>#REF!</f>
        <v>#REF!</v>
      </c>
      <c r="D60" s="229" t="e">
        <f>#REF!</f>
        <v>#REF!</v>
      </c>
      <c r="E60" s="229" t="e">
        <f>#REF!</f>
        <v>#REF!</v>
      </c>
      <c r="F60" s="229" t="e">
        <f>#REF!</f>
        <v>#REF!</v>
      </c>
      <c r="G60" s="229" t="e">
        <f>#REF!</f>
        <v>#REF!</v>
      </c>
      <c r="H60" s="229" t="e">
        <f>#REF!</f>
        <v>#REF!</v>
      </c>
      <c r="I60" s="229" t="e">
        <f>#REF!</f>
        <v>#REF!</v>
      </c>
      <c r="J60" s="229" t="e">
        <f>#REF!</f>
        <v>#REF!</v>
      </c>
      <c r="K60" s="229" t="e">
        <f>#REF!</f>
        <v>#REF!</v>
      </c>
      <c r="L60" s="229" t="e">
        <f>#REF!</f>
        <v>#REF!</v>
      </c>
      <c r="M60" s="229" t="e">
        <f>#REF!</f>
        <v>#REF!</v>
      </c>
      <c r="N60" s="229" t="e">
        <f>#REF!</f>
        <v>#REF!</v>
      </c>
      <c r="O60" s="229" t="e">
        <f>#REF!</f>
        <v>#REF!</v>
      </c>
      <c r="P60" s="229" t="e">
        <f>#REF!</f>
        <v>#REF!</v>
      </c>
      <c r="Q60" s="229" t="e">
        <f>#REF!</f>
        <v>#REF!</v>
      </c>
      <c r="R60" s="229" t="e">
        <f>#REF!</f>
        <v>#REF!</v>
      </c>
      <c r="S60" s="229" t="e">
        <f>#REF!</f>
        <v>#REF!</v>
      </c>
      <c r="T60" s="229" t="e">
        <f>#REF!</f>
        <v>#REF!</v>
      </c>
      <c r="U60" s="229" t="e">
        <f>#REF!</f>
        <v>#REF!</v>
      </c>
      <c r="V60" s="229" t="e">
        <f>#REF!</f>
        <v>#REF!</v>
      </c>
      <c r="W60" s="229" t="e">
        <f>#REF!</f>
        <v>#REF!</v>
      </c>
      <c r="X60" s="229" t="e">
        <f>#REF!</f>
        <v>#REF!</v>
      </c>
      <c r="Y60" s="229" t="e">
        <f>#REF!</f>
        <v>#REF!</v>
      </c>
      <c r="AA60" s="228" t="e">
        <f>#REF!</f>
        <v>#REF!</v>
      </c>
      <c r="AB60" s="228" t="e">
        <f>#REF!</f>
        <v>#REF!</v>
      </c>
      <c r="AC60" s="228" t="e">
        <f>#REF!</f>
        <v>#REF!</v>
      </c>
      <c r="AD60" s="228" t="e">
        <f>#REF!</f>
        <v>#REF!</v>
      </c>
      <c r="AE60" s="228" t="e">
        <f>#REF!</f>
        <v>#REF!</v>
      </c>
      <c r="AF60" s="228" t="e">
        <f>#REF!</f>
        <v>#REF!</v>
      </c>
      <c r="AG60" s="228" t="e">
        <f>#REF!</f>
        <v>#REF!</v>
      </c>
      <c r="AH60" s="228" t="e">
        <f>#REF!</f>
        <v>#REF!</v>
      </c>
      <c r="AI60" s="228" t="e">
        <f>#REF!</f>
        <v>#REF!</v>
      </c>
      <c r="AJ60" s="228" t="e">
        <f>#REF!</f>
        <v>#REF!</v>
      </c>
      <c r="AK60" s="228" t="e">
        <f>#REF!</f>
        <v>#REF!</v>
      </c>
      <c r="AL60" s="228" t="e">
        <f>#REF!</f>
        <v>#REF!</v>
      </c>
      <c r="AM60" s="228" t="e">
        <f>#REF!</f>
        <v>#REF!</v>
      </c>
      <c r="AN60" s="228" t="e">
        <f>#REF!</f>
        <v>#REF!</v>
      </c>
      <c r="AO60" s="228" t="e">
        <f>#REF!</f>
        <v>#REF!</v>
      </c>
      <c r="AP60" s="228" t="e">
        <f>#REF!</f>
        <v>#REF!</v>
      </c>
      <c r="AQ60" s="228" t="e">
        <f>#REF!</f>
        <v>#REF!</v>
      </c>
      <c r="AR60" s="228" t="e">
        <f>#REF!</f>
        <v>#REF!</v>
      </c>
      <c r="AS60" s="228" t="e">
        <f>#REF!</f>
        <v>#REF!</v>
      </c>
      <c r="AT60" s="228" t="e">
        <f>#REF!</f>
        <v>#REF!</v>
      </c>
      <c r="AU60" s="228" t="e">
        <f>#REF!</f>
        <v>#REF!</v>
      </c>
      <c r="AV60" s="228" t="e">
        <f>#REF!</f>
        <v>#REF!</v>
      </c>
      <c r="AW60" s="228" t="e">
        <f>#REF!</f>
        <v>#REF!</v>
      </c>
      <c r="AX60" s="228" t="e">
        <f>#REF!</f>
        <v>#REF!</v>
      </c>
      <c r="AZ60" s="228" t="e">
        <f t="shared" si="27"/>
        <v>#REF!</v>
      </c>
      <c r="BA60" s="228" t="e">
        <f t="shared" si="25"/>
        <v>#REF!</v>
      </c>
      <c r="BB60" s="228" t="e">
        <f t="shared" si="25"/>
        <v>#REF!</v>
      </c>
      <c r="BC60" s="228" t="e">
        <f t="shared" si="25"/>
        <v>#REF!</v>
      </c>
      <c r="BD60" s="228" t="e">
        <f t="shared" si="25"/>
        <v>#REF!</v>
      </c>
      <c r="BE60" s="228" t="e">
        <f t="shared" si="25"/>
        <v>#REF!</v>
      </c>
      <c r="BF60" s="228" t="e">
        <f t="shared" si="25"/>
        <v>#REF!</v>
      </c>
      <c r="BG60" s="228" t="e">
        <f t="shared" si="25"/>
        <v>#REF!</v>
      </c>
      <c r="BH60" s="228" t="e">
        <f t="shared" si="25"/>
        <v>#REF!</v>
      </c>
      <c r="BI60" s="228" t="e">
        <f t="shared" si="25"/>
        <v>#REF!</v>
      </c>
      <c r="BJ60" s="228" t="e">
        <f t="shared" si="25"/>
        <v>#REF!</v>
      </c>
      <c r="BK60" s="228" t="e">
        <f t="shared" si="25"/>
        <v>#REF!</v>
      </c>
      <c r="BL60" s="228" t="e">
        <f t="shared" si="25"/>
        <v>#REF!</v>
      </c>
      <c r="BM60" s="228" t="e">
        <f t="shared" si="25"/>
        <v>#REF!</v>
      </c>
      <c r="BN60" s="228" t="e">
        <f t="shared" si="25"/>
        <v>#REF!</v>
      </c>
      <c r="BO60" s="228" t="e">
        <f t="shared" si="25"/>
        <v>#REF!</v>
      </c>
      <c r="BP60" s="228" t="e">
        <f t="shared" si="25"/>
        <v>#REF!</v>
      </c>
      <c r="BQ60" s="228" t="e">
        <f t="shared" si="26"/>
        <v>#REF!</v>
      </c>
      <c r="BR60" s="228" t="e">
        <f t="shared" si="26"/>
        <v>#REF!</v>
      </c>
      <c r="BS60" s="228" t="e">
        <f t="shared" si="26"/>
        <v>#REF!</v>
      </c>
      <c r="BT60" s="228" t="e">
        <f t="shared" si="26"/>
        <v>#REF!</v>
      </c>
      <c r="BU60" s="228" t="e">
        <f t="shared" si="26"/>
        <v>#REF!</v>
      </c>
      <c r="BV60" s="228" t="e">
        <f t="shared" si="26"/>
        <v>#REF!</v>
      </c>
      <c r="BW60" s="228" t="e">
        <f t="shared" si="26"/>
        <v>#REF!</v>
      </c>
    </row>
    <row r="61" spans="1:75">
      <c r="A61" s="224">
        <v>6</v>
      </c>
      <c r="B61" s="229" t="e">
        <f>#REF!</f>
        <v>#REF!</v>
      </c>
      <c r="C61" s="229" t="e">
        <f>#REF!</f>
        <v>#REF!</v>
      </c>
      <c r="D61" s="229" t="e">
        <f>#REF!</f>
        <v>#REF!</v>
      </c>
      <c r="E61" s="229" t="e">
        <f>#REF!</f>
        <v>#REF!</v>
      </c>
      <c r="F61" s="229" t="e">
        <f>#REF!</f>
        <v>#REF!</v>
      </c>
      <c r="G61" s="229" t="e">
        <f>#REF!</f>
        <v>#REF!</v>
      </c>
      <c r="H61" s="229" t="e">
        <f>#REF!</f>
        <v>#REF!</v>
      </c>
      <c r="I61" s="229" t="e">
        <f>#REF!</f>
        <v>#REF!</v>
      </c>
      <c r="J61" s="229" t="e">
        <f>#REF!</f>
        <v>#REF!</v>
      </c>
      <c r="K61" s="229" t="e">
        <f>#REF!</f>
        <v>#REF!</v>
      </c>
      <c r="L61" s="229" t="e">
        <f>#REF!</f>
        <v>#REF!</v>
      </c>
      <c r="M61" s="229" t="e">
        <f>#REF!</f>
        <v>#REF!</v>
      </c>
      <c r="N61" s="229" t="e">
        <f>#REF!</f>
        <v>#REF!</v>
      </c>
      <c r="O61" s="229" t="e">
        <f>#REF!</f>
        <v>#REF!</v>
      </c>
      <c r="P61" s="229" t="e">
        <f>#REF!</f>
        <v>#REF!</v>
      </c>
      <c r="Q61" s="229" t="e">
        <f>#REF!</f>
        <v>#REF!</v>
      </c>
      <c r="R61" s="229" t="e">
        <f>#REF!</f>
        <v>#REF!</v>
      </c>
      <c r="S61" s="229" t="e">
        <f>#REF!</f>
        <v>#REF!</v>
      </c>
      <c r="T61" s="229" t="e">
        <f>#REF!</f>
        <v>#REF!</v>
      </c>
      <c r="U61" s="229" t="e">
        <f>#REF!</f>
        <v>#REF!</v>
      </c>
      <c r="V61" s="229" t="e">
        <f>#REF!</f>
        <v>#REF!</v>
      </c>
      <c r="W61" s="229" t="e">
        <f>#REF!</f>
        <v>#REF!</v>
      </c>
      <c r="X61" s="229" t="e">
        <f>#REF!</f>
        <v>#REF!</v>
      </c>
      <c r="Y61" s="229" t="e">
        <f>#REF!</f>
        <v>#REF!</v>
      </c>
      <c r="AA61" s="228" t="e">
        <f>#REF!</f>
        <v>#REF!</v>
      </c>
      <c r="AB61" s="228" t="e">
        <f>#REF!</f>
        <v>#REF!</v>
      </c>
      <c r="AC61" s="228" t="e">
        <f>#REF!</f>
        <v>#REF!</v>
      </c>
      <c r="AD61" s="228" t="e">
        <f>#REF!</f>
        <v>#REF!</v>
      </c>
      <c r="AE61" s="228" t="e">
        <f>#REF!</f>
        <v>#REF!</v>
      </c>
      <c r="AF61" s="228" t="e">
        <f>#REF!</f>
        <v>#REF!</v>
      </c>
      <c r="AG61" s="228" t="e">
        <f>#REF!</f>
        <v>#REF!</v>
      </c>
      <c r="AH61" s="228" t="e">
        <f>#REF!</f>
        <v>#REF!</v>
      </c>
      <c r="AI61" s="228" t="e">
        <f>#REF!</f>
        <v>#REF!</v>
      </c>
      <c r="AJ61" s="228" t="e">
        <f>#REF!</f>
        <v>#REF!</v>
      </c>
      <c r="AK61" s="228" t="e">
        <f>#REF!</f>
        <v>#REF!</v>
      </c>
      <c r="AL61" s="228" t="e">
        <f>#REF!</f>
        <v>#REF!</v>
      </c>
      <c r="AM61" s="228" t="e">
        <f>#REF!</f>
        <v>#REF!</v>
      </c>
      <c r="AN61" s="228" t="e">
        <f>#REF!</f>
        <v>#REF!</v>
      </c>
      <c r="AO61" s="228" t="e">
        <f>#REF!</f>
        <v>#REF!</v>
      </c>
      <c r="AP61" s="228" t="e">
        <f>#REF!</f>
        <v>#REF!</v>
      </c>
      <c r="AQ61" s="228" t="e">
        <f>#REF!</f>
        <v>#REF!</v>
      </c>
      <c r="AR61" s="228" t="e">
        <f>#REF!</f>
        <v>#REF!</v>
      </c>
      <c r="AS61" s="228" t="e">
        <f>#REF!</f>
        <v>#REF!</v>
      </c>
      <c r="AT61" s="228" t="e">
        <f>#REF!</f>
        <v>#REF!</v>
      </c>
      <c r="AU61" s="228" t="e">
        <f>#REF!</f>
        <v>#REF!</v>
      </c>
      <c r="AV61" s="228" t="e">
        <f>#REF!</f>
        <v>#REF!</v>
      </c>
      <c r="AW61" s="228" t="e">
        <f>#REF!</f>
        <v>#REF!</v>
      </c>
      <c r="AX61" s="228" t="e">
        <f>#REF!</f>
        <v>#REF!</v>
      </c>
      <c r="AZ61" s="228" t="e">
        <f t="shared" si="27"/>
        <v>#REF!</v>
      </c>
      <c r="BA61" s="228" t="e">
        <f t="shared" si="25"/>
        <v>#REF!</v>
      </c>
      <c r="BB61" s="228" t="e">
        <f t="shared" si="25"/>
        <v>#REF!</v>
      </c>
      <c r="BC61" s="228" t="e">
        <f t="shared" si="25"/>
        <v>#REF!</v>
      </c>
      <c r="BD61" s="228" t="e">
        <f t="shared" si="25"/>
        <v>#REF!</v>
      </c>
      <c r="BE61" s="228" t="e">
        <f t="shared" si="25"/>
        <v>#REF!</v>
      </c>
      <c r="BF61" s="228" t="e">
        <f t="shared" si="25"/>
        <v>#REF!</v>
      </c>
      <c r="BG61" s="228" t="e">
        <f t="shared" si="25"/>
        <v>#REF!</v>
      </c>
      <c r="BH61" s="228" t="e">
        <f t="shared" si="25"/>
        <v>#REF!</v>
      </c>
      <c r="BI61" s="228" t="e">
        <f t="shared" si="25"/>
        <v>#REF!</v>
      </c>
      <c r="BJ61" s="228" t="e">
        <f t="shared" si="25"/>
        <v>#REF!</v>
      </c>
      <c r="BK61" s="228" t="e">
        <f t="shared" si="25"/>
        <v>#REF!</v>
      </c>
      <c r="BL61" s="228" t="e">
        <f t="shared" si="25"/>
        <v>#REF!</v>
      </c>
      <c r="BM61" s="228" t="e">
        <f t="shared" si="25"/>
        <v>#REF!</v>
      </c>
      <c r="BN61" s="228" t="e">
        <f t="shared" si="25"/>
        <v>#REF!</v>
      </c>
      <c r="BO61" s="228" t="e">
        <f t="shared" si="25"/>
        <v>#REF!</v>
      </c>
      <c r="BP61" s="228" t="e">
        <f t="shared" si="25"/>
        <v>#REF!</v>
      </c>
      <c r="BQ61" s="228" t="e">
        <f t="shared" si="26"/>
        <v>#REF!</v>
      </c>
      <c r="BR61" s="228" t="e">
        <f t="shared" si="26"/>
        <v>#REF!</v>
      </c>
      <c r="BS61" s="228" t="e">
        <f t="shared" si="26"/>
        <v>#REF!</v>
      </c>
      <c r="BT61" s="228" t="e">
        <f t="shared" si="26"/>
        <v>#REF!</v>
      </c>
      <c r="BU61" s="228" t="e">
        <f t="shared" si="26"/>
        <v>#REF!</v>
      </c>
      <c r="BV61" s="228" t="e">
        <f t="shared" si="26"/>
        <v>#REF!</v>
      </c>
      <c r="BW61" s="228" t="e">
        <f t="shared" si="26"/>
        <v>#REF!</v>
      </c>
    </row>
    <row r="62" spans="1:75">
      <c r="A62" s="224">
        <v>7</v>
      </c>
      <c r="B62" s="229" t="e">
        <f>#REF!</f>
        <v>#REF!</v>
      </c>
      <c r="C62" s="229" t="e">
        <f>#REF!</f>
        <v>#REF!</v>
      </c>
      <c r="D62" s="229" t="e">
        <f>#REF!</f>
        <v>#REF!</v>
      </c>
      <c r="E62" s="229" t="e">
        <f>#REF!</f>
        <v>#REF!</v>
      </c>
      <c r="F62" s="229" t="e">
        <f>#REF!</f>
        <v>#REF!</v>
      </c>
      <c r="G62" s="229" t="e">
        <f>#REF!</f>
        <v>#REF!</v>
      </c>
      <c r="H62" s="229" t="e">
        <f>#REF!</f>
        <v>#REF!</v>
      </c>
      <c r="I62" s="229" t="e">
        <f>#REF!</f>
        <v>#REF!</v>
      </c>
      <c r="J62" s="229" t="e">
        <f>#REF!</f>
        <v>#REF!</v>
      </c>
      <c r="K62" s="229" t="e">
        <f>#REF!</f>
        <v>#REF!</v>
      </c>
      <c r="L62" s="229" t="e">
        <f>#REF!</f>
        <v>#REF!</v>
      </c>
      <c r="M62" s="229" t="e">
        <f>#REF!</f>
        <v>#REF!</v>
      </c>
      <c r="N62" s="229" t="e">
        <f>#REF!</f>
        <v>#REF!</v>
      </c>
      <c r="O62" s="229" t="e">
        <f>#REF!</f>
        <v>#REF!</v>
      </c>
      <c r="P62" s="229" t="e">
        <f>#REF!</f>
        <v>#REF!</v>
      </c>
      <c r="Q62" s="229" t="e">
        <f>#REF!</f>
        <v>#REF!</v>
      </c>
      <c r="R62" s="229" t="e">
        <f>#REF!</f>
        <v>#REF!</v>
      </c>
      <c r="S62" s="229" t="e">
        <f>#REF!</f>
        <v>#REF!</v>
      </c>
      <c r="T62" s="229" t="e">
        <f>#REF!</f>
        <v>#REF!</v>
      </c>
      <c r="U62" s="229" t="e">
        <f>#REF!</f>
        <v>#REF!</v>
      </c>
      <c r="V62" s="229" t="e">
        <f>#REF!</f>
        <v>#REF!</v>
      </c>
      <c r="W62" s="229" t="e">
        <f>#REF!</f>
        <v>#REF!</v>
      </c>
      <c r="X62" s="229" t="e">
        <f>#REF!</f>
        <v>#REF!</v>
      </c>
      <c r="Y62" s="229" t="e">
        <f>#REF!</f>
        <v>#REF!</v>
      </c>
      <c r="AA62" s="228" t="e">
        <f>#REF!</f>
        <v>#REF!</v>
      </c>
      <c r="AB62" s="228" t="e">
        <f>#REF!</f>
        <v>#REF!</v>
      </c>
      <c r="AC62" s="228" t="e">
        <f>#REF!</f>
        <v>#REF!</v>
      </c>
      <c r="AD62" s="228" t="e">
        <f>#REF!</f>
        <v>#REF!</v>
      </c>
      <c r="AE62" s="228" t="e">
        <f>#REF!</f>
        <v>#REF!</v>
      </c>
      <c r="AF62" s="228" t="e">
        <f>#REF!</f>
        <v>#REF!</v>
      </c>
      <c r="AG62" s="228" t="e">
        <f>#REF!</f>
        <v>#REF!</v>
      </c>
      <c r="AH62" s="228" t="e">
        <f>#REF!</f>
        <v>#REF!</v>
      </c>
      <c r="AI62" s="228" t="e">
        <f>#REF!</f>
        <v>#REF!</v>
      </c>
      <c r="AJ62" s="228" t="e">
        <f>#REF!</f>
        <v>#REF!</v>
      </c>
      <c r="AK62" s="228" t="e">
        <f>#REF!</f>
        <v>#REF!</v>
      </c>
      <c r="AL62" s="228" t="e">
        <f>#REF!</f>
        <v>#REF!</v>
      </c>
      <c r="AM62" s="228" t="e">
        <f>#REF!</f>
        <v>#REF!</v>
      </c>
      <c r="AN62" s="228" t="e">
        <f>#REF!</f>
        <v>#REF!</v>
      </c>
      <c r="AO62" s="228" t="e">
        <f>#REF!</f>
        <v>#REF!</v>
      </c>
      <c r="AP62" s="228" t="e">
        <f>#REF!</f>
        <v>#REF!</v>
      </c>
      <c r="AQ62" s="228" t="e">
        <f>#REF!</f>
        <v>#REF!</v>
      </c>
      <c r="AR62" s="228" t="e">
        <f>#REF!</f>
        <v>#REF!</v>
      </c>
      <c r="AS62" s="228" t="e">
        <f>#REF!</f>
        <v>#REF!</v>
      </c>
      <c r="AT62" s="228" t="e">
        <f>#REF!</f>
        <v>#REF!</v>
      </c>
      <c r="AU62" s="228" t="e">
        <f>#REF!</f>
        <v>#REF!</v>
      </c>
      <c r="AV62" s="228" t="e">
        <f>#REF!</f>
        <v>#REF!</v>
      </c>
      <c r="AW62" s="228" t="e">
        <f>#REF!</f>
        <v>#REF!</v>
      </c>
      <c r="AX62" s="228" t="e">
        <f>#REF!</f>
        <v>#REF!</v>
      </c>
      <c r="AZ62" s="228" t="e">
        <f t="shared" si="27"/>
        <v>#REF!</v>
      </c>
      <c r="BA62" s="228" t="e">
        <f t="shared" si="25"/>
        <v>#REF!</v>
      </c>
      <c r="BB62" s="228" t="e">
        <f t="shared" si="25"/>
        <v>#REF!</v>
      </c>
      <c r="BC62" s="228" t="e">
        <f t="shared" si="25"/>
        <v>#REF!</v>
      </c>
      <c r="BD62" s="228" t="e">
        <f t="shared" si="25"/>
        <v>#REF!</v>
      </c>
      <c r="BE62" s="228" t="e">
        <f t="shared" si="25"/>
        <v>#REF!</v>
      </c>
      <c r="BF62" s="228" t="e">
        <f t="shared" si="25"/>
        <v>#REF!</v>
      </c>
      <c r="BG62" s="228" t="e">
        <f t="shared" si="25"/>
        <v>#REF!</v>
      </c>
      <c r="BH62" s="228" t="e">
        <f t="shared" si="25"/>
        <v>#REF!</v>
      </c>
      <c r="BI62" s="228" t="e">
        <f t="shared" si="25"/>
        <v>#REF!</v>
      </c>
      <c r="BJ62" s="228" t="e">
        <f t="shared" si="25"/>
        <v>#REF!</v>
      </c>
      <c r="BK62" s="228" t="e">
        <f t="shared" si="25"/>
        <v>#REF!</v>
      </c>
      <c r="BL62" s="228" t="e">
        <f t="shared" si="25"/>
        <v>#REF!</v>
      </c>
      <c r="BM62" s="228" t="e">
        <f t="shared" si="25"/>
        <v>#REF!</v>
      </c>
      <c r="BN62" s="228" t="e">
        <f t="shared" si="25"/>
        <v>#REF!</v>
      </c>
      <c r="BO62" s="228" t="e">
        <f t="shared" si="25"/>
        <v>#REF!</v>
      </c>
      <c r="BP62" s="228" t="e">
        <f t="shared" si="25"/>
        <v>#REF!</v>
      </c>
      <c r="BQ62" s="228" t="e">
        <f t="shared" si="26"/>
        <v>#REF!</v>
      </c>
      <c r="BR62" s="228" t="e">
        <f t="shared" si="26"/>
        <v>#REF!</v>
      </c>
      <c r="BS62" s="228" t="e">
        <f t="shared" si="26"/>
        <v>#REF!</v>
      </c>
      <c r="BT62" s="228" t="e">
        <f t="shared" si="26"/>
        <v>#REF!</v>
      </c>
      <c r="BU62" s="228" t="e">
        <f t="shared" si="26"/>
        <v>#REF!</v>
      </c>
      <c r="BV62" s="228" t="e">
        <f t="shared" si="26"/>
        <v>#REF!</v>
      </c>
      <c r="BW62" s="228" t="e">
        <f t="shared" si="26"/>
        <v>#REF!</v>
      </c>
    </row>
    <row r="63" spans="1:75">
      <c r="A63" s="224">
        <v>8</v>
      </c>
      <c r="B63" s="229" t="e">
        <f>#REF!</f>
        <v>#REF!</v>
      </c>
      <c r="C63" s="229" t="e">
        <f>#REF!</f>
        <v>#REF!</v>
      </c>
      <c r="D63" s="229" t="e">
        <f>#REF!</f>
        <v>#REF!</v>
      </c>
      <c r="E63" s="229" t="e">
        <f>#REF!</f>
        <v>#REF!</v>
      </c>
      <c r="F63" s="229" t="e">
        <f>#REF!</f>
        <v>#REF!</v>
      </c>
      <c r="G63" s="229" t="e">
        <f>#REF!</f>
        <v>#REF!</v>
      </c>
      <c r="H63" s="229" t="e">
        <f>#REF!</f>
        <v>#REF!</v>
      </c>
      <c r="I63" s="229" t="e">
        <f>#REF!</f>
        <v>#REF!</v>
      </c>
      <c r="J63" s="229" t="e">
        <f>#REF!</f>
        <v>#REF!</v>
      </c>
      <c r="K63" s="229" t="e">
        <f>#REF!</f>
        <v>#REF!</v>
      </c>
      <c r="L63" s="229" t="e">
        <f>#REF!</f>
        <v>#REF!</v>
      </c>
      <c r="M63" s="229" t="e">
        <f>#REF!</f>
        <v>#REF!</v>
      </c>
      <c r="N63" s="229" t="e">
        <f>#REF!</f>
        <v>#REF!</v>
      </c>
      <c r="O63" s="229" t="e">
        <f>#REF!</f>
        <v>#REF!</v>
      </c>
      <c r="P63" s="229" t="e">
        <f>#REF!</f>
        <v>#REF!</v>
      </c>
      <c r="Q63" s="229" t="e">
        <f>#REF!</f>
        <v>#REF!</v>
      </c>
      <c r="R63" s="229" t="e">
        <f>#REF!</f>
        <v>#REF!</v>
      </c>
      <c r="S63" s="229" t="e">
        <f>#REF!</f>
        <v>#REF!</v>
      </c>
      <c r="T63" s="229" t="e">
        <f>#REF!</f>
        <v>#REF!</v>
      </c>
      <c r="U63" s="229" t="e">
        <f>#REF!</f>
        <v>#REF!</v>
      </c>
      <c r="V63" s="229" t="e">
        <f>#REF!</f>
        <v>#REF!</v>
      </c>
      <c r="W63" s="229" t="e">
        <f>#REF!</f>
        <v>#REF!</v>
      </c>
      <c r="X63" s="229" t="e">
        <f>#REF!</f>
        <v>#REF!</v>
      </c>
      <c r="Y63" s="229" t="e">
        <f>#REF!</f>
        <v>#REF!</v>
      </c>
      <c r="AA63" s="228" t="e">
        <f>#REF!</f>
        <v>#REF!</v>
      </c>
      <c r="AB63" s="228" t="e">
        <f>#REF!</f>
        <v>#REF!</v>
      </c>
      <c r="AC63" s="228" t="e">
        <f>#REF!</f>
        <v>#REF!</v>
      </c>
      <c r="AD63" s="228" t="e">
        <f>#REF!</f>
        <v>#REF!</v>
      </c>
      <c r="AE63" s="228" t="e">
        <f>#REF!</f>
        <v>#REF!</v>
      </c>
      <c r="AF63" s="228" t="e">
        <f>#REF!</f>
        <v>#REF!</v>
      </c>
      <c r="AG63" s="228" t="e">
        <f>#REF!</f>
        <v>#REF!</v>
      </c>
      <c r="AH63" s="228" t="e">
        <f>#REF!</f>
        <v>#REF!</v>
      </c>
      <c r="AI63" s="228" t="e">
        <f>#REF!</f>
        <v>#REF!</v>
      </c>
      <c r="AJ63" s="228" t="e">
        <f>#REF!</f>
        <v>#REF!</v>
      </c>
      <c r="AK63" s="228" t="e">
        <f>#REF!</f>
        <v>#REF!</v>
      </c>
      <c r="AL63" s="228" t="e">
        <f>#REF!</f>
        <v>#REF!</v>
      </c>
      <c r="AM63" s="228" t="e">
        <f>#REF!</f>
        <v>#REF!</v>
      </c>
      <c r="AN63" s="228" t="e">
        <f>#REF!</f>
        <v>#REF!</v>
      </c>
      <c r="AO63" s="228" t="e">
        <f>#REF!</f>
        <v>#REF!</v>
      </c>
      <c r="AP63" s="228" t="e">
        <f>#REF!</f>
        <v>#REF!</v>
      </c>
      <c r="AQ63" s="228" t="e">
        <f>#REF!</f>
        <v>#REF!</v>
      </c>
      <c r="AR63" s="228" t="e">
        <f>#REF!</f>
        <v>#REF!</v>
      </c>
      <c r="AS63" s="228" t="e">
        <f>#REF!</f>
        <v>#REF!</v>
      </c>
      <c r="AT63" s="228" t="e">
        <f>#REF!</f>
        <v>#REF!</v>
      </c>
      <c r="AU63" s="228" t="e">
        <f>#REF!</f>
        <v>#REF!</v>
      </c>
      <c r="AV63" s="228" t="e">
        <f>#REF!</f>
        <v>#REF!</v>
      </c>
      <c r="AW63" s="228" t="e">
        <f>#REF!</f>
        <v>#REF!</v>
      </c>
      <c r="AX63" s="228" t="e">
        <f>#REF!</f>
        <v>#REF!</v>
      </c>
      <c r="AZ63" s="228" t="e">
        <f t="shared" si="27"/>
        <v>#REF!</v>
      </c>
      <c r="BA63" s="228" t="e">
        <f t="shared" si="25"/>
        <v>#REF!</v>
      </c>
      <c r="BB63" s="228" t="e">
        <f t="shared" si="25"/>
        <v>#REF!</v>
      </c>
      <c r="BC63" s="228" t="e">
        <f t="shared" si="25"/>
        <v>#REF!</v>
      </c>
      <c r="BD63" s="228" t="e">
        <f t="shared" si="25"/>
        <v>#REF!</v>
      </c>
      <c r="BE63" s="228" t="e">
        <f t="shared" si="25"/>
        <v>#REF!</v>
      </c>
      <c r="BF63" s="228" t="e">
        <f t="shared" si="25"/>
        <v>#REF!</v>
      </c>
      <c r="BG63" s="228" t="e">
        <f t="shared" si="25"/>
        <v>#REF!</v>
      </c>
      <c r="BH63" s="228" t="e">
        <f t="shared" si="25"/>
        <v>#REF!</v>
      </c>
      <c r="BI63" s="228" t="e">
        <f t="shared" si="25"/>
        <v>#REF!</v>
      </c>
      <c r="BJ63" s="228" t="e">
        <f t="shared" si="25"/>
        <v>#REF!</v>
      </c>
      <c r="BK63" s="228" t="e">
        <f t="shared" si="25"/>
        <v>#REF!</v>
      </c>
      <c r="BL63" s="228" t="e">
        <f t="shared" si="25"/>
        <v>#REF!</v>
      </c>
      <c r="BM63" s="228" t="e">
        <f t="shared" si="25"/>
        <v>#REF!</v>
      </c>
      <c r="BN63" s="228" t="e">
        <f t="shared" si="25"/>
        <v>#REF!</v>
      </c>
      <c r="BO63" s="228" t="e">
        <f t="shared" si="25"/>
        <v>#REF!</v>
      </c>
      <c r="BP63" s="228" t="e">
        <f t="shared" si="25"/>
        <v>#REF!</v>
      </c>
      <c r="BQ63" s="228" t="e">
        <f t="shared" si="26"/>
        <v>#REF!</v>
      </c>
      <c r="BR63" s="228" t="e">
        <f t="shared" si="26"/>
        <v>#REF!</v>
      </c>
      <c r="BS63" s="228" t="e">
        <f t="shared" si="26"/>
        <v>#REF!</v>
      </c>
      <c r="BT63" s="228" t="e">
        <f t="shared" si="26"/>
        <v>#REF!</v>
      </c>
      <c r="BU63" s="228" t="e">
        <f t="shared" si="26"/>
        <v>#REF!</v>
      </c>
      <c r="BV63" s="228" t="e">
        <f t="shared" si="26"/>
        <v>#REF!</v>
      </c>
      <c r="BW63" s="228" t="e">
        <f t="shared" si="26"/>
        <v>#REF!</v>
      </c>
    </row>
    <row r="64" spans="1:75">
      <c r="A64" s="224">
        <v>9</v>
      </c>
      <c r="B64" s="229" t="e">
        <f>#REF!</f>
        <v>#REF!</v>
      </c>
      <c r="C64" s="229" t="e">
        <f>#REF!</f>
        <v>#REF!</v>
      </c>
      <c r="D64" s="229" t="e">
        <f>#REF!</f>
        <v>#REF!</v>
      </c>
      <c r="E64" s="229" t="e">
        <f>#REF!</f>
        <v>#REF!</v>
      </c>
      <c r="F64" s="229" t="e">
        <f>#REF!</f>
        <v>#REF!</v>
      </c>
      <c r="G64" s="229" t="e">
        <f>#REF!</f>
        <v>#REF!</v>
      </c>
      <c r="H64" s="229" t="e">
        <f>#REF!</f>
        <v>#REF!</v>
      </c>
      <c r="I64" s="229" t="e">
        <f>#REF!</f>
        <v>#REF!</v>
      </c>
      <c r="J64" s="229" t="e">
        <f>#REF!</f>
        <v>#REF!</v>
      </c>
      <c r="K64" s="229" t="e">
        <f>#REF!</f>
        <v>#REF!</v>
      </c>
      <c r="L64" s="229" t="e">
        <f>#REF!</f>
        <v>#REF!</v>
      </c>
      <c r="M64" s="229" t="e">
        <f>#REF!</f>
        <v>#REF!</v>
      </c>
      <c r="N64" s="229" t="e">
        <f>#REF!</f>
        <v>#REF!</v>
      </c>
      <c r="O64" s="229" t="e">
        <f>#REF!</f>
        <v>#REF!</v>
      </c>
      <c r="P64" s="229" t="e">
        <f>#REF!</f>
        <v>#REF!</v>
      </c>
      <c r="Q64" s="229" t="e">
        <f>#REF!</f>
        <v>#REF!</v>
      </c>
      <c r="R64" s="229" t="e">
        <f>#REF!</f>
        <v>#REF!</v>
      </c>
      <c r="S64" s="229" t="e">
        <f>#REF!</f>
        <v>#REF!</v>
      </c>
      <c r="T64" s="229" t="e">
        <f>#REF!</f>
        <v>#REF!</v>
      </c>
      <c r="U64" s="229" t="e">
        <f>#REF!</f>
        <v>#REF!</v>
      </c>
      <c r="V64" s="229" t="e">
        <f>#REF!</f>
        <v>#REF!</v>
      </c>
      <c r="W64" s="229" t="e">
        <f>#REF!</f>
        <v>#REF!</v>
      </c>
      <c r="X64" s="229" t="e">
        <f>#REF!</f>
        <v>#REF!</v>
      </c>
      <c r="Y64" s="229" t="e">
        <f>#REF!</f>
        <v>#REF!</v>
      </c>
      <c r="AA64" s="228" t="e">
        <f>#REF!</f>
        <v>#REF!</v>
      </c>
      <c r="AB64" s="228" t="e">
        <f>#REF!</f>
        <v>#REF!</v>
      </c>
      <c r="AC64" s="228" t="e">
        <f>#REF!</f>
        <v>#REF!</v>
      </c>
      <c r="AD64" s="228" t="e">
        <f>#REF!</f>
        <v>#REF!</v>
      </c>
      <c r="AE64" s="228" t="e">
        <f>#REF!</f>
        <v>#REF!</v>
      </c>
      <c r="AF64" s="228" t="e">
        <f>#REF!</f>
        <v>#REF!</v>
      </c>
      <c r="AG64" s="228" t="e">
        <f>#REF!</f>
        <v>#REF!</v>
      </c>
      <c r="AH64" s="228" t="e">
        <f>#REF!</f>
        <v>#REF!</v>
      </c>
      <c r="AI64" s="228" t="e">
        <f>#REF!</f>
        <v>#REF!</v>
      </c>
      <c r="AJ64" s="228" t="e">
        <f>#REF!</f>
        <v>#REF!</v>
      </c>
      <c r="AK64" s="228" t="e">
        <f>#REF!</f>
        <v>#REF!</v>
      </c>
      <c r="AL64" s="228" t="e">
        <f>#REF!</f>
        <v>#REF!</v>
      </c>
      <c r="AM64" s="228" t="e">
        <f>#REF!</f>
        <v>#REF!</v>
      </c>
      <c r="AN64" s="228" t="e">
        <f>#REF!</f>
        <v>#REF!</v>
      </c>
      <c r="AO64" s="228" t="e">
        <f>#REF!</f>
        <v>#REF!</v>
      </c>
      <c r="AP64" s="228" t="e">
        <f>#REF!</f>
        <v>#REF!</v>
      </c>
      <c r="AQ64" s="228" t="e">
        <f>#REF!</f>
        <v>#REF!</v>
      </c>
      <c r="AR64" s="228" t="e">
        <f>#REF!</f>
        <v>#REF!</v>
      </c>
      <c r="AS64" s="228" t="e">
        <f>#REF!</f>
        <v>#REF!</v>
      </c>
      <c r="AT64" s="228" t="e">
        <f>#REF!</f>
        <v>#REF!</v>
      </c>
      <c r="AU64" s="228" t="e">
        <f>#REF!</f>
        <v>#REF!</v>
      </c>
      <c r="AV64" s="228" t="e">
        <f>#REF!</f>
        <v>#REF!</v>
      </c>
      <c r="AW64" s="228" t="e">
        <f>#REF!</f>
        <v>#REF!</v>
      </c>
      <c r="AX64" s="228" t="e">
        <f>#REF!</f>
        <v>#REF!</v>
      </c>
      <c r="AZ64" s="228" t="e">
        <f t="shared" si="27"/>
        <v>#REF!</v>
      </c>
      <c r="BA64" s="228" t="e">
        <f t="shared" si="25"/>
        <v>#REF!</v>
      </c>
      <c r="BB64" s="228" t="e">
        <f t="shared" si="25"/>
        <v>#REF!</v>
      </c>
      <c r="BC64" s="228" t="e">
        <f t="shared" si="25"/>
        <v>#REF!</v>
      </c>
      <c r="BD64" s="228" t="e">
        <f t="shared" si="25"/>
        <v>#REF!</v>
      </c>
      <c r="BE64" s="228" t="e">
        <f t="shared" si="25"/>
        <v>#REF!</v>
      </c>
      <c r="BF64" s="228" t="e">
        <f t="shared" si="25"/>
        <v>#REF!</v>
      </c>
      <c r="BG64" s="228" t="e">
        <f t="shared" si="25"/>
        <v>#REF!</v>
      </c>
      <c r="BH64" s="228" t="e">
        <f t="shared" si="25"/>
        <v>#REF!</v>
      </c>
      <c r="BI64" s="228" t="e">
        <f t="shared" si="25"/>
        <v>#REF!</v>
      </c>
      <c r="BJ64" s="228" t="e">
        <f t="shared" si="25"/>
        <v>#REF!</v>
      </c>
      <c r="BK64" s="228" t="e">
        <f t="shared" si="25"/>
        <v>#REF!</v>
      </c>
      <c r="BL64" s="228" t="e">
        <f t="shared" si="25"/>
        <v>#REF!</v>
      </c>
      <c r="BM64" s="228" t="e">
        <f t="shared" si="25"/>
        <v>#REF!</v>
      </c>
      <c r="BN64" s="228" t="e">
        <f t="shared" si="25"/>
        <v>#REF!</v>
      </c>
      <c r="BO64" s="228" t="e">
        <f t="shared" si="25"/>
        <v>#REF!</v>
      </c>
      <c r="BP64" s="228" t="e">
        <f t="shared" si="25"/>
        <v>#REF!</v>
      </c>
      <c r="BQ64" s="228" t="e">
        <f t="shared" si="26"/>
        <v>#REF!</v>
      </c>
      <c r="BR64" s="228" t="e">
        <f t="shared" si="26"/>
        <v>#REF!</v>
      </c>
      <c r="BS64" s="228" t="e">
        <f t="shared" si="26"/>
        <v>#REF!</v>
      </c>
      <c r="BT64" s="228" t="e">
        <f t="shared" si="26"/>
        <v>#REF!</v>
      </c>
      <c r="BU64" s="228" t="e">
        <f t="shared" si="26"/>
        <v>#REF!</v>
      </c>
      <c r="BV64" s="228" t="e">
        <f t="shared" si="26"/>
        <v>#REF!</v>
      </c>
      <c r="BW64" s="228" t="e">
        <f t="shared" si="26"/>
        <v>#REF!</v>
      </c>
    </row>
    <row r="65" spans="1:75">
      <c r="A65" s="224">
        <v>10</v>
      </c>
      <c r="B65" s="229" t="e">
        <f>#REF!</f>
        <v>#REF!</v>
      </c>
      <c r="C65" s="229" t="e">
        <f>#REF!</f>
        <v>#REF!</v>
      </c>
      <c r="D65" s="229" t="e">
        <f>#REF!</f>
        <v>#REF!</v>
      </c>
      <c r="E65" s="229" t="e">
        <f>#REF!</f>
        <v>#REF!</v>
      </c>
      <c r="F65" s="229" t="e">
        <f>#REF!</f>
        <v>#REF!</v>
      </c>
      <c r="G65" s="229" t="e">
        <f>#REF!</f>
        <v>#REF!</v>
      </c>
      <c r="H65" s="229" t="e">
        <f>#REF!</f>
        <v>#REF!</v>
      </c>
      <c r="I65" s="229" t="e">
        <f>#REF!</f>
        <v>#REF!</v>
      </c>
      <c r="J65" s="229" t="e">
        <f>#REF!</f>
        <v>#REF!</v>
      </c>
      <c r="K65" s="229" t="e">
        <f>#REF!</f>
        <v>#REF!</v>
      </c>
      <c r="L65" s="229" t="e">
        <f>#REF!</f>
        <v>#REF!</v>
      </c>
      <c r="M65" s="229" t="e">
        <f>#REF!</f>
        <v>#REF!</v>
      </c>
      <c r="N65" s="229" t="e">
        <f>#REF!</f>
        <v>#REF!</v>
      </c>
      <c r="O65" s="229" t="e">
        <f>#REF!</f>
        <v>#REF!</v>
      </c>
      <c r="P65" s="229" t="e">
        <f>#REF!</f>
        <v>#REF!</v>
      </c>
      <c r="Q65" s="229" t="e">
        <f>#REF!</f>
        <v>#REF!</v>
      </c>
      <c r="R65" s="229" t="e">
        <f>#REF!</f>
        <v>#REF!</v>
      </c>
      <c r="S65" s="229" t="e">
        <f>#REF!</f>
        <v>#REF!</v>
      </c>
      <c r="T65" s="229" t="e">
        <f>#REF!</f>
        <v>#REF!</v>
      </c>
      <c r="U65" s="229" t="e">
        <f>#REF!</f>
        <v>#REF!</v>
      </c>
      <c r="V65" s="229" t="e">
        <f>#REF!</f>
        <v>#REF!</v>
      </c>
      <c r="W65" s="229" t="e">
        <f>#REF!</f>
        <v>#REF!</v>
      </c>
      <c r="X65" s="229" t="e">
        <f>#REF!</f>
        <v>#REF!</v>
      </c>
      <c r="Y65" s="229" t="e">
        <f>#REF!</f>
        <v>#REF!</v>
      </c>
      <c r="AA65" s="228" t="e">
        <f>#REF!</f>
        <v>#REF!</v>
      </c>
      <c r="AB65" s="228" t="e">
        <f>#REF!</f>
        <v>#REF!</v>
      </c>
      <c r="AC65" s="228" t="e">
        <f>#REF!</f>
        <v>#REF!</v>
      </c>
      <c r="AD65" s="228" t="e">
        <f>#REF!</f>
        <v>#REF!</v>
      </c>
      <c r="AE65" s="228" t="e">
        <f>#REF!</f>
        <v>#REF!</v>
      </c>
      <c r="AF65" s="228" t="e">
        <f>#REF!</f>
        <v>#REF!</v>
      </c>
      <c r="AG65" s="228" t="e">
        <f>#REF!</f>
        <v>#REF!</v>
      </c>
      <c r="AH65" s="228" t="e">
        <f>#REF!</f>
        <v>#REF!</v>
      </c>
      <c r="AI65" s="228" t="e">
        <f>#REF!</f>
        <v>#REF!</v>
      </c>
      <c r="AJ65" s="228" t="e">
        <f>#REF!</f>
        <v>#REF!</v>
      </c>
      <c r="AK65" s="228" t="e">
        <f>#REF!</f>
        <v>#REF!</v>
      </c>
      <c r="AL65" s="228" t="e">
        <f>#REF!</f>
        <v>#REF!</v>
      </c>
      <c r="AM65" s="228" t="e">
        <f>#REF!</f>
        <v>#REF!</v>
      </c>
      <c r="AN65" s="228" t="e">
        <f>#REF!</f>
        <v>#REF!</v>
      </c>
      <c r="AO65" s="228" t="e">
        <f>#REF!</f>
        <v>#REF!</v>
      </c>
      <c r="AP65" s="228" t="e">
        <f>#REF!</f>
        <v>#REF!</v>
      </c>
      <c r="AQ65" s="228" t="e">
        <f>#REF!</f>
        <v>#REF!</v>
      </c>
      <c r="AR65" s="228" t="e">
        <f>#REF!</f>
        <v>#REF!</v>
      </c>
      <c r="AS65" s="228" t="e">
        <f>#REF!</f>
        <v>#REF!</v>
      </c>
      <c r="AT65" s="228" t="e">
        <f>#REF!</f>
        <v>#REF!</v>
      </c>
      <c r="AU65" s="228" t="e">
        <f>#REF!</f>
        <v>#REF!</v>
      </c>
      <c r="AV65" s="228" t="e">
        <f>#REF!</f>
        <v>#REF!</v>
      </c>
      <c r="AW65" s="228" t="e">
        <f>#REF!</f>
        <v>#REF!</v>
      </c>
      <c r="AX65" s="228" t="e">
        <f>#REF!</f>
        <v>#REF!</v>
      </c>
      <c r="AZ65" s="228" t="e">
        <f t="shared" si="27"/>
        <v>#REF!</v>
      </c>
      <c r="BA65" s="228" t="e">
        <f t="shared" si="25"/>
        <v>#REF!</v>
      </c>
      <c r="BB65" s="228" t="e">
        <f t="shared" si="25"/>
        <v>#REF!</v>
      </c>
      <c r="BC65" s="228" t="e">
        <f t="shared" si="25"/>
        <v>#REF!</v>
      </c>
      <c r="BD65" s="228" t="e">
        <f t="shared" si="25"/>
        <v>#REF!</v>
      </c>
      <c r="BE65" s="228" t="e">
        <f t="shared" si="25"/>
        <v>#REF!</v>
      </c>
      <c r="BF65" s="228" t="e">
        <f t="shared" si="25"/>
        <v>#REF!</v>
      </c>
      <c r="BG65" s="228" t="e">
        <f t="shared" si="25"/>
        <v>#REF!</v>
      </c>
      <c r="BH65" s="228" t="e">
        <f t="shared" si="25"/>
        <v>#REF!</v>
      </c>
      <c r="BI65" s="228" t="e">
        <f t="shared" si="25"/>
        <v>#REF!</v>
      </c>
      <c r="BJ65" s="228" t="e">
        <f t="shared" si="25"/>
        <v>#REF!</v>
      </c>
      <c r="BK65" s="228" t="e">
        <f t="shared" si="25"/>
        <v>#REF!</v>
      </c>
      <c r="BL65" s="228" t="e">
        <f t="shared" si="25"/>
        <v>#REF!</v>
      </c>
      <c r="BM65" s="228" t="e">
        <f t="shared" si="25"/>
        <v>#REF!</v>
      </c>
      <c r="BN65" s="228" t="e">
        <f t="shared" si="25"/>
        <v>#REF!</v>
      </c>
      <c r="BO65" s="228" t="e">
        <f t="shared" si="25"/>
        <v>#REF!</v>
      </c>
      <c r="BP65" s="228" t="e">
        <f t="shared" si="25"/>
        <v>#REF!</v>
      </c>
      <c r="BQ65" s="228" t="e">
        <f t="shared" si="26"/>
        <v>#REF!</v>
      </c>
      <c r="BR65" s="228" t="e">
        <f t="shared" si="26"/>
        <v>#REF!</v>
      </c>
      <c r="BS65" s="228" t="e">
        <f t="shared" si="26"/>
        <v>#REF!</v>
      </c>
      <c r="BT65" s="228" t="e">
        <f t="shared" si="26"/>
        <v>#REF!</v>
      </c>
      <c r="BU65" s="228" t="e">
        <f t="shared" si="26"/>
        <v>#REF!</v>
      </c>
      <c r="BV65" s="228" t="e">
        <f t="shared" si="26"/>
        <v>#REF!</v>
      </c>
      <c r="BW65" s="228" t="e">
        <f t="shared" si="26"/>
        <v>#REF!</v>
      </c>
    </row>
    <row r="66" spans="1:75">
      <c r="A66" s="224">
        <v>11</v>
      </c>
      <c r="B66" s="229" t="e">
        <f>#REF!</f>
        <v>#REF!</v>
      </c>
      <c r="C66" s="229" t="e">
        <f>#REF!</f>
        <v>#REF!</v>
      </c>
      <c r="D66" s="229" t="e">
        <f>#REF!</f>
        <v>#REF!</v>
      </c>
      <c r="E66" s="229" t="e">
        <f>#REF!</f>
        <v>#REF!</v>
      </c>
      <c r="F66" s="229" t="e">
        <f>#REF!</f>
        <v>#REF!</v>
      </c>
      <c r="G66" s="229" t="e">
        <f>#REF!</f>
        <v>#REF!</v>
      </c>
      <c r="H66" s="229" t="e">
        <f>#REF!</f>
        <v>#REF!</v>
      </c>
      <c r="I66" s="229" t="e">
        <f>#REF!</f>
        <v>#REF!</v>
      </c>
      <c r="J66" s="229" t="e">
        <f>#REF!</f>
        <v>#REF!</v>
      </c>
      <c r="K66" s="229" t="e">
        <f>#REF!</f>
        <v>#REF!</v>
      </c>
      <c r="L66" s="229" t="e">
        <f>#REF!</f>
        <v>#REF!</v>
      </c>
      <c r="M66" s="229" t="e">
        <f>#REF!</f>
        <v>#REF!</v>
      </c>
      <c r="N66" s="229" t="e">
        <f>#REF!</f>
        <v>#REF!</v>
      </c>
      <c r="O66" s="229" t="e">
        <f>#REF!</f>
        <v>#REF!</v>
      </c>
      <c r="P66" s="229" t="e">
        <f>#REF!</f>
        <v>#REF!</v>
      </c>
      <c r="Q66" s="229" t="e">
        <f>#REF!</f>
        <v>#REF!</v>
      </c>
      <c r="R66" s="229" t="e">
        <f>#REF!</f>
        <v>#REF!</v>
      </c>
      <c r="S66" s="229" t="e">
        <f>#REF!</f>
        <v>#REF!</v>
      </c>
      <c r="T66" s="229" t="e">
        <f>#REF!</f>
        <v>#REF!</v>
      </c>
      <c r="U66" s="229" t="e">
        <f>#REF!</f>
        <v>#REF!</v>
      </c>
      <c r="V66" s="229" t="e">
        <f>#REF!</f>
        <v>#REF!</v>
      </c>
      <c r="W66" s="229" t="e">
        <f>#REF!</f>
        <v>#REF!</v>
      </c>
      <c r="X66" s="229" t="e">
        <f>#REF!</f>
        <v>#REF!</v>
      </c>
      <c r="Y66" s="229" t="e">
        <f>#REF!</f>
        <v>#REF!</v>
      </c>
      <c r="AA66" s="228" t="e">
        <f>#REF!</f>
        <v>#REF!</v>
      </c>
      <c r="AB66" s="228" t="e">
        <f>#REF!</f>
        <v>#REF!</v>
      </c>
      <c r="AC66" s="228" t="e">
        <f>#REF!</f>
        <v>#REF!</v>
      </c>
      <c r="AD66" s="228" t="e">
        <f>#REF!</f>
        <v>#REF!</v>
      </c>
      <c r="AE66" s="228" t="e">
        <f>#REF!</f>
        <v>#REF!</v>
      </c>
      <c r="AF66" s="228" t="e">
        <f>#REF!</f>
        <v>#REF!</v>
      </c>
      <c r="AG66" s="228" t="e">
        <f>#REF!</f>
        <v>#REF!</v>
      </c>
      <c r="AH66" s="228" t="e">
        <f>#REF!</f>
        <v>#REF!</v>
      </c>
      <c r="AI66" s="228" t="e">
        <f>#REF!</f>
        <v>#REF!</v>
      </c>
      <c r="AJ66" s="228" t="e">
        <f>#REF!</f>
        <v>#REF!</v>
      </c>
      <c r="AK66" s="228" t="e">
        <f>#REF!</f>
        <v>#REF!</v>
      </c>
      <c r="AL66" s="228" t="e">
        <f>#REF!</f>
        <v>#REF!</v>
      </c>
      <c r="AM66" s="228" t="e">
        <f>#REF!</f>
        <v>#REF!</v>
      </c>
      <c r="AN66" s="228" t="e">
        <f>#REF!</f>
        <v>#REF!</v>
      </c>
      <c r="AO66" s="228" t="e">
        <f>#REF!</f>
        <v>#REF!</v>
      </c>
      <c r="AP66" s="228" t="e">
        <f>#REF!</f>
        <v>#REF!</v>
      </c>
      <c r="AQ66" s="228" t="e">
        <f>#REF!</f>
        <v>#REF!</v>
      </c>
      <c r="AR66" s="228" t="e">
        <f>#REF!</f>
        <v>#REF!</v>
      </c>
      <c r="AS66" s="228" t="e">
        <f>#REF!</f>
        <v>#REF!</v>
      </c>
      <c r="AT66" s="228" t="e">
        <f>#REF!</f>
        <v>#REF!</v>
      </c>
      <c r="AU66" s="228" t="e">
        <f>#REF!</f>
        <v>#REF!</v>
      </c>
      <c r="AV66" s="228" t="e">
        <f>#REF!</f>
        <v>#REF!</v>
      </c>
      <c r="AW66" s="228" t="e">
        <f>#REF!</f>
        <v>#REF!</v>
      </c>
      <c r="AX66" s="228" t="e">
        <f>#REF!</f>
        <v>#REF!</v>
      </c>
      <c r="AZ66" s="228" t="e">
        <f t="shared" si="27"/>
        <v>#REF!</v>
      </c>
      <c r="BA66" s="228" t="e">
        <f t="shared" si="25"/>
        <v>#REF!</v>
      </c>
      <c r="BB66" s="228" t="e">
        <f t="shared" si="25"/>
        <v>#REF!</v>
      </c>
      <c r="BC66" s="228" t="e">
        <f t="shared" si="25"/>
        <v>#REF!</v>
      </c>
      <c r="BD66" s="228" t="e">
        <f t="shared" si="25"/>
        <v>#REF!</v>
      </c>
      <c r="BE66" s="228" t="e">
        <f t="shared" si="25"/>
        <v>#REF!</v>
      </c>
      <c r="BF66" s="228" t="e">
        <f t="shared" si="25"/>
        <v>#REF!</v>
      </c>
      <c r="BG66" s="228" t="e">
        <f t="shared" si="25"/>
        <v>#REF!</v>
      </c>
      <c r="BH66" s="228" t="e">
        <f t="shared" si="25"/>
        <v>#REF!</v>
      </c>
      <c r="BI66" s="228" t="e">
        <f t="shared" si="25"/>
        <v>#REF!</v>
      </c>
      <c r="BJ66" s="228" t="e">
        <f t="shared" si="25"/>
        <v>#REF!</v>
      </c>
      <c r="BK66" s="228" t="e">
        <f t="shared" si="25"/>
        <v>#REF!</v>
      </c>
      <c r="BL66" s="228" t="e">
        <f t="shared" si="25"/>
        <v>#REF!</v>
      </c>
      <c r="BM66" s="228" t="e">
        <f t="shared" si="25"/>
        <v>#REF!</v>
      </c>
      <c r="BN66" s="228" t="e">
        <f t="shared" si="25"/>
        <v>#REF!</v>
      </c>
      <c r="BO66" s="228" t="e">
        <f t="shared" si="25"/>
        <v>#REF!</v>
      </c>
      <c r="BP66" s="228" t="e">
        <f t="shared" si="25"/>
        <v>#REF!</v>
      </c>
      <c r="BQ66" s="228" t="e">
        <f t="shared" si="26"/>
        <v>#REF!</v>
      </c>
      <c r="BR66" s="228" t="e">
        <f t="shared" si="26"/>
        <v>#REF!</v>
      </c>
      <c r="BS66" s="228" t="e">
        <f t="shared" si="26"/>
        <v>#REF!</v>
      </c>
      <c r="BT66" s="228" t="e">
        <f t="shared" si="26"/>
        <v>#REF!</v>
      </c>
      <c r="BU66" s="228" t="e">
        <f t="shared" si="26"/>
        <v>#REF!</v>
      </c>
      <c r="BV66" s="228" t="e">
        <f t="shared" si="26"/>
        <v>#REF!</v>
      </c>
      <c r="BW66" s="228" t="e">
        <f t="shared" si="26"/>
        <v>#REF!</v>
      </c>
    </row>
    <row r="67" spans="1:75">
      <c r="A67" s="224">
        <v>12</v>
      </c>
      <c r="B67" s="229" t="e">
        <f>#REF!</f>
        <v>#REF!</v>
      </c>
      <c r="C67" s="229" t="e">
        <f>#REF!</f>
        <v>#REF!</v>
      </c>
      <c r="D67" s="229" t="e">
        <f>#REF!</f>
        <v>#REF!</v>
      </c>
      <c r="E67" s="229" t="e">
        <f>#REF!</f>
        <v>#REF!</v>
      </c>
      <c r="F67" s="229" t="e">
        <f>#REF!</f>
        <v>#REF!</v>
      </c>
      <c r="G67" s="229" t="e">
        <f>#REF!</f>
        <v>#REF!</v>
      </c>
      <c r="H67" s="229" t="e">
        <f>#REF!</f>
        <v>#REF!</v>
      </c>
      <c r="I67" s="229" t="e">
        <f>#REF!</f>
        <v>#REF!</v>
      </c>
      <c r="J67" s="229" t="e">
        <f>#REF!</f>
        <v>#REF!</v>
      </c>
      <c r="K67" s="229" t="e">
        <f>#REF!</f>
        <v>#REF!</v>
      </c>
      <c r="L67" s="229" t="e">
        <f>#REF!</f>
        <v>#REF!</v>
      </c>
      <c r="M67" s="229" t="e">
        <f>#REF!</f>
        <v>#REF!</v>
      </c>
      <c r="N67" s="229" t="e">
        <f>#REF!</f>
        <v>#REF!</v>
      </c>
      <c r="O67" s="229" t="e">
        <f>#REF!</f>
        <v>#REF!</v>
      </c>
      <c r="P67" s="229" t="e">
        <f>#REF!</f>
        <v>#REF!</v>
      </c>
      <c r="Q67" s="229" t="e">
        <f>#REF!</f>
        <v>#REF!</v>
      </c>
      <c r="R67" s="229" t="e">
        <f>#REF!</f>
        <v>#REF!</v>
      </c>
      <c r="S67" s="229" t="e">
        <f>#REF!</f>
        <v>#REF!</v>
      </c>
      <c r="T67" s="229" t="e">
        <f>#REF!</f>
        <v>#REF!</v>
      </c>
      <c r="U67" s="229" t="e">
        <f>#REF!</f>
        <v>#REF!</v>
      </c>
      <c r="V67" s="229" t="e">
        <f>#REF!</f>
        <v>#REF!</v>
      </c>
      <c r="W67" s="229" t="e">
        <f>#REF!</f>
        <v>#REF!</v>
      </c>
      <c r="X67" s="229" t="e">
        <f>#REF!</f>
        <v>#REF!</v>
      </c>
      <c r="Y67" s="229" t="e">
        <f>#REF!</f>
        <v>#REF!</v>
      </c>
      <c r="AA67" s="228" t="e">
        <f>#REF!</f>
        <v>#REF!</v>
      </c>
      <c r="AB67" s="228" t="e">
        <f>#REF!</f>
        <v>#REF!</v>
      </c>
      <c r="AC67" s="228" t="e">
        <f>#REF!</f>
        <v>#REF!</v>
      </c>
      <c r="AD67" s="228" t="e">
        <f>#REF!</f>
        <v>#REF!</v>
      </c>
      <c r="AE67" s="228" t="e">
        <f>#REF!</f>
        <v>#REF!</v>
      </c>
      <c r="AF67" s="228" t="e">
        <f>#REF!</f>
        <v>#REF!</v>
      </c>
      <c r="AG67" s="228" t="e">
        <f>#REF!</f>
        <v>#REF!</v>
      </c>
      <c r="AH67" s="228" t="e">
        <f>#REF!</f>
        <v>#REF!</v>
      </c>
      <c r="AI67" s="228" t="e">
        <f>#REF!</f>
        <v>#REF!</v>
      </c>
      <c r="AJ67" s="228" t="e">
        <f>#REF!</f>
        <v>#REF!</v>
      </c>
      <c r="AK67" s="228" t="e">
        <f>#REF!</f>
        <v>#REF!</v>
      </c>
      <c r="AL67" s="228" t="e">
        <f>#REF!</f>
        <v>#REF!</v>
      </c>
      <c r="AM67" s="228" t="e">
        <f>#REF!</f>
        <v>#REF!</v>
      </c>
      <c r="AN67" s="228" t="e">
        <f>#REF!</f>
        <v>#REF!</v>
      </c>
      <c r="AO67" s="228" t="e">
        <f>#REF!</f>
        <v>#REF!</v>
      </c>
      <c r="AP67" s="228" t="e">
        <f>#REF!</f>
        <v>#REF!</v>
      </c>
      <c r="AQ67" s="228" t="e">
        <f>#REF!</f>
        <v>#REF!</v>
      </c>
      <c r="AR67" s="228" t="e">
        <f>#REF!</f>
        <v>#REF!</v>
      </c>
      <c r="AS67" s="228" t="e">
        <f>#REF!</f>
        <v>#REF!</v>
      </c>
      <c r="AT67" s="228" t="e">
        <f>#REF!</f>
        <v>#REF!</v>
      </c>
      <c r="AU67" s="228" t="e">
        <f>#REF!</f>
        <v>#REF!</v>
      </c>
      <c r="AV67" s="228" t="e">
        <f>#REF!</f>
        <v>#REF!</v>
      </c>
      <c r="AW67" s="228" t="e">
        <f>#REF!</f>
        <v>#REF!</v>
      </c>
      <c r="AX67" s="228" t="e">
        <f>#REF!</f>
        <v>#REF!</v>
      </c>
      <c r="AZ67" s="228" t="e">
        <f t="shared" si="27"/>
        <v>#REF!</v>
      </c>
      <c r="BA67" s="228" t="e">
        <f t="shared" si="25"/>
        <v>#REF!</v>
      </c>
      <c r="BB67" s="228" t="e">
        <f t="shared" si="25"/>
        <v>#REF!</v>
      </c>
      <c r="BC67" s="228" t="e">
        <f t="shared" si="25"/>
        <v>#REF!</v>
      </c>
      <c r="BD67" s="228" t="e">
        <f t="shared" si="25"/>
        <v>#REF!</v>
      </c>
      <c r="BE67" s="228" t="e">
        <f t="shared" si="25"/>
        <v>#REF!</v>
      </c>
      <c r="BF67" s="228" t="e">
        <f t="shared" si="25"/>
        <v>#REF!</v>
      </c>
      <c r="BG67" s="228" t="e">
        <f t="shared" si="25"/>
        <v>#REF!</v>
      </c>
      <c r="BH67" s="228" t="e">
        <f t="shared" si="25"/>
        <v>#REF!</v>
      </c>
      <c r="BI67" s="228" t="e">
        <f t="shared" si="25"/>
        <v>#REF!</v>
      </c>
      <c r="BJ67" s="228" t="e">
        <f t="shared" si="25"/>
        <v>#REF!</v>
      </c>
      <c r="BK67" s="228" t="e">
        <f t="shared" si="25"/>
        <v>#REF!</v>
      </c>
      <c r="BL67" s="228" t="e">
        <f t="shared" si="25"/>
        <v>#REF!</v>
      </c>
      <c r="BM67" s="228" t="e">
        <f t="shared" si="25"/>
        <v>#REF!</v>
      </c>
      <c r="BN67" s="228" t="e">
        <f t="shared" si="25"/>
        <v>#REF!</v>
      </c>
      <c r="BO67" s="228" t="e">
        <f t="shared" si="25"/>
        <v>#REF!</v>
      </c>
      <c r="BP67" s="228" t="e">
        <f t="shared" si="25"/>
        <v>#REF!</v>
      </c>
      <c r="BQ67" s="228" t="e">
        <f t="shared" si="26"/>
        <v>#REF!</v>
      </c>
      <c r="BR67" s="228" t="e">
        <f t="shared" si="26"/>
        <v>#REF!</v>
      </c>
      <c r="BS67" s="228" t="e">
        <f t="shared" si="26"/>
        <v>#REF!</v>
      </c>
      <c r="BT67" s="228" t="e">
        <f t="shared" si="26"/>
        <v>#REF!</v>
      </c>
      <c r="BU67" s="228" t="e">
        <f t="shared" si="26"/>
        <v>#REF!</v>
      </c>
      <c r="BV67" s="228" t="e">
        <f t="shared" si="26"/>
        <v>#REF!</v>
      </c>
      <c r="BW67" s="228" t="e">
        <f t="shared" si="26"/>
        <v>#REF!</v>
      </c>
    </row>
    <row r="68" spans="1:75">
      <c r="A68" s="224">
        <v>13</v>
      </c>
      <c r="B68" s="229" t="e">
        <f>#REF!</f>
        <v>#REF!</v>
      </c>
      <c r="C68" s="229" t="e">
        <f>#REF!</f>
        <v>#REF!</v>
      </c>
      <c r="D68" s="229" t="e">
        <f>#REF!</f>
        <v>#REF!</v>
      </c>
      <c r="E68" s="229" t="e">
        <f>#REF!</f>
        <v>#REF!</v>
      </c>
      <c r="F68" s="229" t="e">
        <f>#REF!</f>
        <v>#REF!</v>
      </c>
      <c r="G68" s="229" t="e">
        <f>#REF!</f>
        <v>#REF!</v>
      </c>
      <c r="H68" s="229" t="e">
        <f>#REF!</f>
        <v>#REF!</v>
      </c>
      <c r="I68" s="229" t="e">
        <f>#REF!</f>
        <v>#REF!</v>
      </c>
      <c r="J68" s="229" t="e">
        <f>#REF!</f>
        <v>#REF!</v>
      </c>
      <c r="K68" s="229" t="e">
        <f>#REF!</f>
        <v>#REF!</v>
      </c>
      <c r="L68" s="229" t="e">
        <f>#REF!</f>
        <v>#REF!</v>
      </c>
      <c r="M68" s="229" t="e">
        <f>#REF!</f>
        <v>#REF!</v>
      </c>
      <c r="N68" s="229" t="e">
        <f>#REF!</f>
        <v>#REF!</v>
      </c>
      <c r="O68" s="229" t="e">
        <f>#REF!</f>
        <v>#REF!</v>
      </c>
      <c r="P68" s="229" t="e">
        <f>#REF!</f>
        <v>#REF!</v>
      </c>
      <c r="Q68" s="229" t="e">
        <f>#REF!</f>
        <v>#REF!</v>
      </c>
      <c r="R68" s="229" t="e">
        <f>#REF!</f>
        <v>#REF!</v>
      </c>
      <c r="S68" s="229" t="e">
        <f>#REF!</f>
        <v>#REF!</v>
      </c>
      <c r="T68" s="229" t="e">
        <f>#REF!</f>
        <v>#REF!</v>
      </c>
      <c r="U68" s="229" t="e">
        <f>#REF!</f>
        <v>#REF!</v>
      </c>
      <c r="V68" s="229" t="e">
        <f>#REF!</f>
        <v>#REF!</v>
      </c>
      <c r="W68" s="229" t="e">
        <f>#REF!</f>
        <v>#REF!</v>
      </c>
      <c r="X68" s="229" t="e">
        <f>#REF!</f>
        <v>#REF!</v>
      </c>
      <c r="Y68" s="229" t="e">
        <f>#REF!</f>
        <v>#REF!</v>
      </c>
      <c r="AA68" s="228" t="e">
        <f>#REF!</f>
        <v>#REF!</v>
      </c>
      <c r="AB68" s="228" t="e">
        <f>#REF!</f>
        <v>#REF!</v>
      </c>
      <c r="AC68" s="228" t="e">
        <f>#REF!</f>
        <v>#REF!</v>
      </c>
      <c r="AD68" s="228" t="e">
        <f>#REF!</f>
        <v>#REF!</v>
      </c>
      <c r="AE68" s="228" t="e">
        <f>#REF!</f>
        <v>#REF!</v>
      </c>
      <c r="AF68" s="228" t="e">
        <f>#REF!</f>
        <v>#REF!</v>
      </c>
      <c r="AG68" s="228" t="e">
        <f>#REF!</f>
        <v>#REF!</v>
      </c>
      <c r="AH68" s="228" t="e">
        <f>#REF!</f>
        <v>#REF!</v>
      </c>
      <c r="AI68" s="228" t="e">
        <f>#REF!</f>
        <v>#REF!</v>
      </c>
      <c r="AJ68" s="228" t="e">
        <f>#REF!</f>
        <v>#REF!</v>
      </c>
      <c r="AK68" s="228" t="e">
        <f>#REF!</f>
        <v>#REF!</v>
      </c>
      <c r="AL68" s="228" t="e">
        <f>#REF!</f>
        <v>#REF!</v>
      </c>
      <c r="AM68" s="228" t="e">
        <f>#REF!</f>
        <v>#REF!</v>
      </c>
      <c r="AN68" s="228" t="e">
        <f>#REF!</f>
        <v>#REF!</v>
      </c>
      <c r="AO68" s="228" t="e">
        <f>#REF!</f>
        <v>#REF!</v>
      </c>
      <c r="AP68" s="228" t="e">
        <f>#REF!</f>
        <v>#REF!</v>
      </c>
      <c r="AQ68" s="228" t="e">
        <f>#REF!</f>
        <v>#REF!</v>
      </c>
      <c r="AR68" s="228" t="e">
        <f>#REF!</f>
        <v>#REF!</v>
      </c>
      <c r="AS68" s="228" t="e">
        <f>#REF!</f>
        <v>#REF!</v>
      </c>
      <c r="AT68" s="228" t="e">
        <f>#REF!</f>
        <v>#REF!</v>
      </c>
      <c r="AU68" s="228" t="e">
        <f>#REF!</f>
        <v>#REF!</v>
      </c>
      <c r="AV68" s="228" t="e">
        <f>#REF!</f>
        <v>#REF!</v>
      </c>
      <c r="AW68" s="228" t="e">
        <f>#REF!</f>
        <v>#REF!</v>
      </c>
      <c r="AX68" s="228" t="e">
        <f>#REF!</f>
        <v>#REF!</v>
      </c>
      <c r="AZ68" s="228" t="e">
        <f t="shared" si="27"/>
        <v>#REF!</v>
      </c>
      <c r="BA68" s="228" t="e">
        <f t="shared" si="25"/>
        <v>#REF!</v>
      </c>
      <c r="BB68" s="228" t="e">
        <f t="shared" si="25"/>
        <v>#REF!</v>
      </c>
      <c r="BC68" s="228" t="e">
        <f t="shared" si="25"/>
        <v>#REF!</v>
      </c>
      <c r="BD68" s="228" t="e">
        <f t="shared" si="25"/>
        <v>#REF!</v>
      </c>
      <c r="BE68" s="228" t="e">
        <f t="shared" si="25"/>
        <v>#REF!</v>
      </c>
      <c r="BF68" s="228" t="e">
        <f t="shared" si="25"/>
        <v>#REF!</v>
      </c>
      <c r="BG68" s="228" t="e">
        <f t="shared" si="25"/>
        <v>#REF!</v>
      </c>
      <c r="BH68" s="228" t="e">
        <f t="shared" si="25"/>
        <v>#REF!</v>
      </c>
      <c r="BI68" s="228" t="e">
        <f t="shared" si="25"/>
        <v>#REF!</v>
      </c>
      <c r="BJ68" s="228" t="e">
        <f t="shared" si="25"/>
        <v>#REF!</v>
      </c>
      <c r="BK68" s="228" t="e">
        <f t="shared" si="25"/>
        <v>#REF!</v>
      </c>
      <c r="BL68" s="228" t="e">
        <f t="shared" si="25"/>
        <v>#REF!</v>
      </c>
      <c r="BM68" s="228" t="e">
        <f t="shared" si="25"/>
        <v>#REF!</v>
      </c>
      <c r="BN68" s="228" t="e">
        <f t="shared" si="25"/>
        <v>#REF!</v>
      </c>
      <c r="BO68" s="228" t="e">
        <f t="shared" si="25"/>
        <v>#REF!</v>
      </c>
      <c r="BP68" s="228" t="e">
        <f t="shared" si="25"/>
        <v>#REF!</v>
      </c>
      <c r="BQ68" s="228" t="e">
        <f t="shared" si="26"/>
        <v>#REF!</v>
      </c>
      <c r="BR68" s="228" t="e">
        <f t="shared" si="26"/>
        <v>#REF!</v>
      </c>
      <c r="BS68" s="228" t="e">
        <f t="shared" si="26"/>
        <v>#REF!</v>
      </c>
      <c r="BT68" s="228" t="e">
        <f t="shared" si="26"/>
        <v>#REF!</v>
      </c>
      <c r="BU68" s="228" t="e">
        <f t="shared" si="26"/>
        <v>#REF!</v>
      </c>
      <c r="BV68" s="228" t="e">
        <f t="shared" si="26"/>
        <v>#REF!</v>
      </c>
      <c r="BW68" s="228" t="e">
        <f t="shared" si="26"/>
        <v>#REF!</v>
      </c>
    </row>
    <row r="69" spans="1:75">
      <c r="A69" s="224">
        <v>14</v>
      </c>
      <c r="B69" s="229" t="e">
        <f>#REF!</f>
        <v>#REF!</v>
      </c>
      <c r="C69" s="229" t="e">
        <f>#REF!</f>
        <v>#REF!</v>
      </c>
      <c r="D69" s="229" t="e">
        <f>#REF!</f>
        <v>#REF!</v>
      </c>
      <c r="E69" s="229" t="e">
        <f>#REF!</f>
        <v>#REF!</v>
      </c>
      <c r="F69" s="229" t="e">
        <f>#REF!</f>
        <v>#REF!</v>
      </c>
      <c r="G69" s="229" t="e">
        <f>#REF!</f>
        <v>#REF!</v>
      </c>
      <c r="H69" s="229" t="e">
        <f>#REF!</f>
        <v>#REF!</v>
      </c>
      <c r="I69" s="229" t="e">
        <f>#REF!</f>
        <v>#REF!</v>
      </c>
      <c r="J69" s="229" t="e">
        <f>#REF!</f>
        <v>#REF!</v>
      </c>
      <c r="K69" s="229" t="e">
        <f>#REF!</f>
        <v>#REF!</v>
      </c>
      <c r="L69" s="229" t="e">
        <f>#REF!</f>
        <v>#REF!</v>
      </c>
      <c r="M69" s="229" t="e">
        <f>#REF!</f>
        <v>#REF!</v>
      </c>
      <c r="N69" s="229" t="e">
        <f>#REF!</f>
        <v>#REF!</v>
      </c>
      <c r="O69" s="229" t="e">
        <f>#REF!</f>
        <v>#REF!</v>
      </c>
      <c r="P69" s="229" t="e">
        <f>#REF!</f>
        <v>#REF!</v>
      </c>
      <c r="Q69" s="229" t="e">
        <f>#REF!</f>
        <v>#REF!</v>
      </c>
      <c r="R69" s="229" t="e">
        <f>#REF!</f>
        <v>#REF!</v>
      </c>
      <c r="S69" s="229" t="e">
        <f>#REF!</f>
        <v>#REF!</v>
      </c>
      <c r="T69" s="229" t="e">
        <f>#REF!</f>
        <v>#REF!</v>
      </c>
      <c r="U69" s="229" t="e">
        <f>#REF!</f>
        <v>#REF!</v>
      </c>
      <c r="V69" s="229" t="e">
        <f>#REF!</f>
        <v>#REF!</v>
      </c>
      <c r="W69" s="229" t="e">
        <f>#REF!</f>
        <v>#REF!</v>
      </c>
      <c r="X69" s="229" t="e">
        <f>#REF!</f>
        <v>#REF!</v>
      </c>
      <c r="Y69" s="229" t="e">
        <f>#REF!</f>
        <v>#REF!</v>
      </c>
      <c r="AA69" s="228" t="e">
        <f>#REF!</f>
        <v>#REF!</v>
      </c>
      <c r="AB69" s="228" t="e">
        <f>#REF!</f>
        <v>#REF!</v>
      </c>
      <c r="AC69" s="228" t="e">
        <f>#REF!</f>
        <v>#REF!</v>
      </c>
      <c r="AD69" s="228" t="e">
        <f>#REF!</f>
        <v>#REF!</v>
      </c>
      <c r="AE69" s="228" t="e">
        <f>#REF!</f>
        <v>#REF!</v>
      </c>
      <c r="AF69" s="228" t="e">
        <f>#REF!</f>
        <v>#REF!</v>
      </c>
      <c r="AG69" s="228" t="e">
        <f>#REF!</f>
        <v>#REF!</v>
      </c>
      <c r="AH69" s="228" t="e">
        <f>#REF!</f>
        <v>#REF!</v>
      </c>
      <c r="AI69" s="228" t="e">
        <f>#REF!</f>
        <v>#REF!</v>
      </c>
      <c r="AJ69" s="228" t="e">
        <f>#REF!</f>
        <v>#REF!</v>
      </c>
      <c r="AK69" s="228" t="e">
        <f>#REF!</f>
        <v>#REF!</v>
      </c>
      <c r="AL69" s="228" t="e">
        <f>#REF!</f>
        <v>#REF!</v>
      </c>
      <c r="AM69" s="228" t="e">
        <f>#REF!</f>
        <v>#REF!</v>
      </c>
      <c r="AN69" s="228" t="e">
        <f>#REF!</f>
        <v>#REF!</v>
      </c>
      <c r="AO69" s="228" t="e">
        <f>#REF!</f>
        <v>#REF!</v>
      </c>
      <c r="AP69" s="228" t="e">
        <f>#REF!</f>
        <v>#REF!</v>
      </c>
      <c r="AQ69" s="228" t="e">
        <f>#REF!</f>
        <v>#REF!</v>
      </c>
      <c r="AR69" s="228" t="e">
        <f>#REF!</f>
        <v>#REF!</v>
      </c>
      <c r="AS69" s="228" t="e">
        <f>#REF!</f>
        <v>#REF!</v>
      </c>
      <c r="AT69" s="228" t="e">
        <f>#REF!</f>
        <v>#REF!</v>
      </c>
      <c r="AU69" s="228" t="e">
        <f>#REF!</f>
        <v>#REF!</v>
      </c>
      <c r="AV69" s="228" t="e">
        <f>#REF!</f>
        <v>#REF!</v>
      </c>
      <c r="AW69" s="228" t="e">
        <f>#REF!</f>
        <v>#REF!</v>
      </c>
      <c r="AX69" s="228" t="e">
        <f>#REF!</f>
        <v>#REF!</v>
      </c>
      <c r="AZ69" s="228" t="e">
        <f t="shared" si="27"/>
        <v>#REF!</v>
      </c>
      <c r="BA69" s="228" t="e">
        <f t="shared" si="25"/>
        <v>#REF!</v>
      </c>
      <c r="BB69" s="228" t="e">
        <f t="shared" si="25"/>
        <v>#REF!</v>
      </c>
      <c r="BC69" s="228" t="e">
        <f t="shared" si="25"/>
        <v>#REF!</v>
      </c>
      <c r="BD69" s="228" t="e">
        <f t="shared" si="25"/>
        <v>#REF!</v>
      </c>
      <c r="BE69" s="228" t="e">
        <f t="shared" si="25"/>
        <v>#REF!</v>
      </c>
      <c r="BF69" s="228" t="e">
        <f t="shared" si="25"/>
        <v>#REF!</v>
      </c>
      <c r="BG69" s="228" t="e">
        <f t="shared" si="25"/>
        <v>#REF!</v>
      </c>
      <c r="BH69" s="228" t="e">
        <f t="shared" si="25"/>
        <v>#REF!</v>
      </c>
      <c r="BI69" s="228" t="e">
        <f t="shared" si="25"/>
        <v>#REF!</v>
      </c>
      <c r="BJ69" s="228" t="e">
        <f t="shared" si="25"/>
        <v>#REF!</v>
      </c>
      <c r="BK69" s="228" t="e">
        <f t="shared" si="25"/>
        <v>#REF!</v>
      </c>
      <c r="BL69" s="228" t="e">
        <f t="shared" si="25"/>
        <v>#REF!</v>
      </c>
      <c r="BM69" s="228" t="e">
        <f t="shared" si="25"/>
        <v>#REF!</v>
      </c>
      <c r="BN69" s="228" t="e">
        <f t="shared" si="25"/>
        <v>#REF!</v>
      </c>
      <c r="BO69" s="228" t="e">
        <f t="shared" si="25"/>
        <v>#REF!</v>
      </c>
      <c r="BP69" s="228" t="e">
        <f t="shared" si="25"/>
        <v>#REF!</v>
      </c>
      <c r="BQ69" s="228" t="e">
        <f t="shared" si="26"/>
        <v>#REF!</v>
      </c>
      <c r="BR69" s="228" t="e">
        <f t="shared" si="26"/>
        <v>#REF!</v>
      </c>
      <c r="BS69" s="228" t="e">
        <f t="shared" si="26"/>
        <v>#REF!</v>
      </c>
      <c r="BT69" s="228" t="e">
        <f t="shared" si="26"/>
        <v>#REF!</v>
      </c>
      <c r="BU69" s="228" t="e">
        <f t="shared" si="26"/>
        <v>#REF!</v>
      </c>
      <c r="BV69" s="228" t="e">
        <f t="shared" si="26"/>
        <v>#REF!</v>
      </c>
      <c r="BW69" s="228" t="e">
        <f t="shared" si="26"/>
        <v>#REF!</v>
      </c>
    </row>
    <row r="70" spans="1:75">
      <c r="A70" s="224">
        <v>15</v>
      </c>
      <c r="B70" s="229" t="e">
        <f>#REF!</f>
        <v>#REF!</v>
      </c>
      <c r="C70" s="229" t="e">
        <f>#REF!</f>
        <v>#REF!</v>
      </c>
      <c r="D70" s="229" t="e">
        <f>#REF!</f>
        <v>#REF!</v>
      </c>
      <c r="E70" s="229" t="e">
        <f>#REF!</f>
        <v>#REF!</v>
      </c>
      <c r="F70" s="229" t="e">
        <f>#REF!</f>
        <v>#REF!</v>
      </c>
      <c r="G70" s="229" t="e">
        <f>#REF!</f>
        <v>#REF!</v>
      </c>
      <c r="H70" s="229" t="e">
        <f>#REF!</f>
        <v>#REF!</v>
      </c>
      <c r="I70" s="229" t="e">
        <f>#REF!</f>
        <v>#REF!</v>
      </c>
      <c r="J70" s="229" t="e">
        <f>#REF!</f>
        <v>#REF!</v>
      </c>
      <c r="K70" s="229" t="e">
        <f>#REF!</f>
        <v>#REF!</v>
      </c>
      <c r="L70" s="229" t="e">
        <f>#REF!</f>
        <v>#REF!</v>
      </c>
      <c r="M70" s="229" t="e">
        <f>#REF!</f>
        <v>#REF!</v>
      </c>
      <c r="N70" s="229" t="e">
        <f>#REF!</f>
        <v>#REF!</v>
      </c>
      <c r="O70" s="229" t="e">
        <f>#REF!</f>
        <v>#REF!</v>
      </c>
      <c r="P70" s="229" t="e">
        <f>#REF!</f>
        <v>#REF!</v>
      </c>
      <c r="Q70" s="229" t="e">
        <f>#REF!</f>
        <v>#REF!</v>
      </c>
      <c r="R70" s="229" t="e">
        <f>#REF!</f>
        <v>#REF!</v>
      </c>
      <c r="S70" s="229" t="e">
        <f>#REF!</f>
        <v>#REF!</v>
      </c>
      <c r="T70" s="229" t="e">
        <f>#REF!</f>
        <v>#REF!</v>
      </c>
      <c r="U70" s="229" t="e">
        <f>#REF!</f>
        <v>#REF!</v>
      </c>
      <c r="V70" s="229" t="e">
        <f>#REF!</f>
        <v>#REF!</v>
      </c>
      <c r="W70" s="229" t="e">
        <f>#REF!</f>
        <v>#REF!</v>
      </c>
      <c r="X70" s="229" t="e">
        <f>#REF!</f>
        <v>#REF!</v>
      </c>
      <c r="Y70" s="229" t="e">
        <f>#REF!</f>
        <v>#REF!</v>
      </c>
      <c r="AA70" s="228" t="e">
        <f>#REF!</f>
        <v>#REF!</v>
      </c>
      <c r="AB70" s="228" t="e">
        <f>#REF!</f>
        <v>#REF!</v>
      </c>
      <c r="AC70" s="228" t="e">
        <f>#REF!</f>
        <v>#REF!</v>
      </c>
      <c r="AD70" s="228" t="e">
        <f>#REF!</f>
        <v>#REF!</v>
      </c>
      <c r="AE70" s="228" t="e">
        <f>#REF!</f>
        <v>#REF!</v>
      </c>
      <c r="AF70" s="228" t="e">
        <f>#REF!</f>
        <v>#REF!</v>
      </c>
      <c r="AG70" s="228" t="e">
        <f>#REF!</f>
        <v>#REF!</v>
      </c>
      <c r="AH70" s="228" t="e">
        <f>#REF!</f>
        <v>#REF!</v>
      </c>
      <c r="AI70" s="228" t="e">
        <f>#REF!</f>
        <v>#REF!</v>
      </c>
      <c r="AJ70" s="228" t="e">
        <f>#REF!</f>
        <v>#REF!</v>
      </c>
      <c r="AK70" s="228" t="e">
        <f>#REF!</f>
        <v>#REF!</v>
      </c>
      <c r="AL70" s="228" t="e">
        <f>#REF!</f>
        <v>#REF!</v>
      </c>
      <c r="AM70" s="228" t="e">
        <f>#REF!</f>
        <v>#REF!</v>
      </c>
      <c r="AN70" s="228" t="e">
        <f>#REF!</f>
        <v>#REF!</v>
      </c>
      <c r="AO70" s="228" t="e">
        <f>#REF!</f>
        <v>#REF!</v>
      </c>
      <c r="AP70" s="228" t="e">
        <f>#REF!</f>
        <v>#REF!</v>
      </c>
      <c r="AQ70" s="228" t="e">
        <f>#REF!</f>
        <v>#REF!</v>
      </c>
      <c r="AR70" s="228" t="e">
        <f>#REF!</f>
        <v>#REF!</v>
      </c>
      <c r="AS70" s="228" t="e">
        <f>#REF!</f>
        <v>#REF!</v>
      </c>
      <c r="AT70" s="228" t="e">
        <f>#REF!</f>
        <v>#REF!</v>
      </c>
      <c r="AU70" s="228" t="e">
        <f>#REF!</f>
        <v>#REF!</v>
      </c>
      <c r="AV70" s="228" t="e">
        <f>#REF!</f>
        <v>#REF!</v>
      </c>
      <c r="AW70" s="228" t="e">
        <f>#REF!</f>
        <v>#REF!</v>
      </c>
      <c r="AX70" s="228" t="e">
        <f>#REF!</f>
        <v>#REF!</v>
      </c>
      <c r="AZ70" s="228" t="e">
        <f t="shared" si="27"/>
        <v>#REF!</v>
      </c>
      <c r="BA70" s="228" t="e">
        <f t="shared" si="25"/>
        <v>#REF!</v>
      </c>
      <c r="BB70" s="228" t="e">
        <f t="shared" si="25"/>
        <v>#REF!</v>
      </c>
      <c r="BC70" s="228" t="e">
        <f t="shared" si="25"/>
        <v>#REF!</v>
      </c>
      <c r="BD70" s="228" t="e">
        <f t="shared" si="25"/>
        <v>#REF!</v>
      </c>
      <c r="BE70" s="228" t="e">
        <f t="shared" si="25"/>
        <v>#REF!</v>
      </c>
      <c r="BF70" s="228" t="e">
        <f t="shared" si="25"/>
        <v>#REF!</v>
      </c>
      <c r="BG70" s="228" t="e">
        <f t="shared" si="25"/>
        <v>#REF!</v>
      </c>
      <c r="BH70" s="228" t="e">
        <f t="shared" si="25"/>
        <v>#REF!</v>
      </c>
      <c r="BI70" s="228" t="e">
        <f t="shared" si="25"/>
        <v>#REF!</v>
      </c>
      <c r="BJ70" s="228" t="e">
        <f t="shared" si="25"/>
        <v>#REF!</v>
      </c>
      <c r="BK70" s="228" t="e">
        <f t="shared" si="25"/>
        <v>#REF!</v>
      </c>
      <c r="BL70" s="228" t="e">
        <f t="shared" si="25"/>
        <v>#REF!</v>
      </c>
      <c r="BM70" s="228" t="e">
        <f t="shared" si="25"/>
        <v>#REF!</v>
      </c>
      <c r="BN70" s="228" t="e">
        <f t="shared" si="25"/>
        <v>#REF!</v>
      </c>
      <c r="BO70" s="228" t="e">
        <f t="shared" si="25"/>
        <v>#REF!</v>
      </c>
      <c r="BP70" s="228" t="e">
        <f t="shared" si="25"/>
        <v>#REF!</v>
      </c>
      <c r="BQ70" s="228" t="e">
        <f t="shared" si="26"/>
        <v>#REF!</v>
      </c>
      <c r="BR70" s="228" t="e">
        <f t="shared" si="26"/>
        <v>#REF!</v>
      </c>
      <c r="BS70" s="228" t="e">
        <f t="shared" si="26"/>
        <v>#REF!</v>
      </c>
      <c r="BT70" s="228" t="e">
        <f t="shared" si="26"/>
        <v>#REF!</v>
      </c>
      <c r="BU70" s="228" t="e">
        <f t="shared" si="26"/>
        <v>#REF!</v>
      </c>
      <c r="BV70" s="228" t="e">
        <f t="shared" si="26"/>
        <v>#REF!</v>
      </c>
      <c r="BW70" s="228" t="e">
        <f t="shared" si="26"/>
        <v>#REF!</v>
      </c>
    </row>
    <row r="71" spans="1:75">
      <c r="A71" s="224">
        <v>16</v>
      </c>
      <c r="B71" s="229" t="e">
        <f>#REF!</f>
        <v>#REF!</v>
      </c>
      <c r="C71" s="229" t="e">
        <f>#REF!</f>
        <v>#REF!</v>
      </c>
      <c r="D71" s="229" t="e">
        <f>#REF!</f>
        <v>#REF!</v>
      </c>
      <c r="E71" s="229" t="e">
        <f>#REF!</f>
        <v>#REF!</v>
      </c>
      <c r="F71" s="229" t="e">
        <f>#REF!</f>
        <v>#REF!</v>
      </c>
      <c r="G71" s="229" t="e">
        <f>#REF!</f>
        <v>#REF!</v>
      </c>
      <c r="H71" s="229" t="e">
        <f>#REF!</f>
        <v>#REF!</v>
      </c>
      <c r="I71" s="229" t="e">
        <f>#REF!</f>
        <v>#REF!</v>
      </c>
      <c r="J71" s="229" t="e">
        <f>#REF!</f>
        <v>#REF!</v>
      </c>
      <c r="K71" s="229" t="e">
        <f>#REF!</f>
        <v>#REF!</v>
      </c>
      <c r="L71" s="229" t="e">
        <f>#REF!</f>
        <v>#REF!</v>
      </c>
      <c r="M71" s="229" t="e">
        <f>#REF!</f>
        <v>#REF!</v>
      </c>
      <c r="N71" s="229" t="e">
        <f>#REF!</f>
        <v>#REF!</v>
      </c>
      <c r="O71" s="229" t="e">
        <f>#REF!</f>
        <v>#REF!</v>
      </c>
      <c r="P71" s="229" t="e">
        <f>#REF!</f>
        <v>#REF!</v>
      </c>
      <c r="Q71" s="229" t="e">
        <f>#REF!</f>
        <v>#REF!</v>
      </c>
      <c r="R71" s="229" t="e">
        <f>#REF!</f>
        <v>#REF!</v>
      </c>
      <c r="S71" s="229" t="e">
        <f>#REF!</f>
        <v>#REF!</v>
      </c>
      <c r="T71" s="229" t="e">
        <f>#REF!</f>
        <v>#REF!</v>
      </c>
      <c r="U71" s="229" t="e">
        <f>#REF!</f>
        <v>#REF!</v>
      </c>
      <c r="V71" s="229" t="e">
        <f>#REF!</f>
        <v>#REF!</v>
      </c>
      <c r="W71" s="229" t="e">
        <f>#REF!</f>
        <v>#REF!</v>
      </c>
      <c r="X71" s="229" t="e">
        <f>#REF!</f>
        <v>#REF!</v>
      </c>
      <c r="Y71" s="229" t="e">
        <f>#REF!</f>
        <v>#REF!</v>
      </c>
      <c r="AA71" s="228" t="e">
        <f>#REF!</f>
        <v>#REF!</v>
      </c>
      <c r="AB71" s="228" t="e">
        <f>#REF!</f>
        <v>#REF!</v>
      </c>
      <c r="AC71" s="228" t="e">
        <f>#REF!</f>
        <v>#REF!</v>
      </c>
      <c r="AD71" s="228" t="e">
        <f>#REF!</f>
        <v>#REF!</v>
      </c>
      <c r="AE71" s="228" t="e">
        <f>#REF!</f>
        <v>#REF!</v>
      </c>
      <c r="AF71" s="228" t="e">
        <f>#REF!</f>
        <v>#REF!</v>
      </c>
      <c r="AG71" s="228" t="e">
        <f>#REF!</f>
        <v>#REF!</v>
      </c>
      <c r="AH71" s="228" t="e">
        <f>#REF!</f>
        <v>#REF!</v>
      </c>
      <c r="AI71" s="228" t="e">
        <f>#REF!</f>
        <v>#REF!</v>
      </c>
      <c r="AJ71" s="228" t="e">
        <f>#REF!</f>
        <v>#REF!</v>
      </c>
      <c r="AK71" s="228" t="e">
        <f>#REF!</f>
        <v>#REF!</v>
      </c>
      <c r="AL71" s="228" t="e">
        <f>#REF!</f>
        <v>#REF!</v>
      </c>
      <c r="AM71" s="228" t="e">
        <f>#REF!</f>
        <v>#REF!</v>
      </c>
      <c r="AN71" s="228" t="e">
        <f>#REF!</f>
        <v>#REF!</v>
      </c>
      <c r="AO71" s="228" t="e">
        <f>#REF!</f>
        <v>#REF!</v>
      </c>
      <c r="AP71" s="228" t="e">
        <f>#REF!</f>
        <v>#REF!</v>
      </c>
      <c r="AQ71" s="228" t="e">
        <f>#REF!</f>
        <v>#REF!</v>
      </c>
      <c r="AR71" s="228" t="e">
        <f>#REF!</f>
        <v>#REF!</v>
      </c>
      <c r="AS71" s="228" t="e">
        <f>#REF!</f>
        <v>#REF!</v>
      </c>
      <c r="AT71" s="228" t="e">
        <f>#REF!</f>
        <v>#REF!</v>
      </c>
      <c r="AU71" s="228" t="e">
        <f>#REF!</f>
        <v>#REF!</v>
      </c>
      <c r="AV71" s="228" t="e">
        <f>#REF!</f>
        <v>#REF!</v>
      </c>
      <c r="AW71" s="228" t="e">
        <f>#REF!</f>
        <v>#REF!</v>
      </c>
      <c r="AX71" s="228" t="e">
        <f>#REF!</f>
        <v>#REF!</v>
      </c>
      <c r="AZ71" s="228" t="e">
        <f t="shared" si="27"/>
        <v>#REF!</v>
      </c>
      <c r="BA71" s="228" t="e">
        <f t="shared" si="25"/>
        <v>#REF!</v>
      </c>
      <c r="BB71" s="228" t="e">
        <f t="shared" si="25"/>
        <v>#REF!</v>
      </c>
      <c r="BC71" s="228" t="e">
        <f t="shared" si="25"/>
        <v>#REF!</v>
      </c>
      <c r="BD71" s="228" t="e">
        <f t="shared" si="25"/>
        <v>#REF!</v>
      </c>
      <c r="BE71" s="228" t="e">
        <f t="shared" si="25"/>
        <v>#REF!</v>
      </c>
      <c r="BF71" s="228" t="e">
        <f t="shared" si="25"/>
        <v>#REF!</v>
      </c>
      <c r="BG71" s="228" t="e">
        <f t="shared" si="25"/>
        <v>#REF!</v>
      </c>
      <c r="BH71" s="228" t="e">
        <f t="shared" si="25"/>
        <v>#REF!</v>
      </c>
      <c r="BI71" s="228" t="e">
        <f t="shared" si="25"/>
        <v>#REF!</v>
      </c>
      <c r="BJ71" s="228" t="e">
        <f t="shared" si="25"/>
        <v>#REF!</v>
      </c>
      <c r="BK71" s="228" t="e">
        <f t="shared" si="25"/>
        <v>#REF!</v>
      </c>
      <c r="BL71" s="228" t="e">
        <f t="shared" si="25"/>
        <v>#REF!</v>
      </c>
      <c r="BM71" s="228" t="e">
        <f t="shared" si="25"/>
        <v>#REF!</v>
      </c>
      <c r="BN71" s="228" t="e">
        <f t="shared" si="25"/>
        <v>#REF!</v>
      </c>
      <c r="BO71" s="228" t="e">
        <f t="shared" si="25"/>
        <v>#REF!</v>
      </c>
      <c r="BP71" s="228" t="e">
        <f t="shared" ref="BP71:BP86" si="28">R71-AQ71</f>
        <v>#REF!</v>
      </c>
      <c r="BQ71" s="228" t="e">
        <f t="shared" si="26"/>
        <v>#REF!</v>
      </c>
      <c r="BR71" s="228" t="e">
        <f t="shared" si="26"/>
        <v>#REF!</v>
      </c>
      <c r="BS71" s="228" t="e">
        <f t="shared" si="26"/>
        <v>#REF!</v>
      </c>
      <c r="BT71" s="228" t="e">
        <f t="shared" si="26"/>
        <v>#REF!</v>
      </c>
      <c r="BU71" s="228" t="e">
        <f t="shared" si="26"/>
        <v>#REF!</v>
      </c>
      <c r="BV71" s="228" t="e">
        <f t="shared" si="26"/>
        <v>#REF!</v>
      </c>
      <c r="BW71" s="228" t="e">
        <f t="shared" si="26"/>
        <v>#REF!</v>
      </c>
    </row>
    <row r="72" spans="1:75">
      <c r="A72" s="224">
        <v>17</v>
      </c>
      <c r="B72" s="229" t="e">
        <f>#REF!</f>
        <v>#REF!</v>
      </c>
      <c r="C72" s="229" t="e">
        <f>#REF!</f>
        <v>#REF!</v>
      </c>
      <c r="D72" s="229" t="e">
        <f>#REF!</f>
        <v>#REF!</v>
      </c>
      <c r="E72" s="229" t="e">
        <f>#REF!</f>
        <v>#REF!</v>
      </c>
      <c r="F72" s="229" t="e">
        <f>#REF!</f>
        <v>#REF!</v>
      </c>
      <c r="G72" s="229" t="e">
        <f>#REF!</f>
        <v>#REF!</v>
      </c>
      <c r="H72" s="229" t="e">
        <f>#REF!</f>
        <v>#REF!</v>
      </c>
      <c r="I72" s="229" t="e">
        <f>#REF!</f>
        <v>#REF!</v>
      </c>
      <c r="J72" s="229" t="e">
        <f>#REF!</f>
        <v>#REF!</v>
      </c>
      <c r="K72" s="229" t="e">
        <f>#REF!</f>
        <v>#REF!</v>
      </c>
      <c r="L72" s="229" t="e">
        <f>#REF!</f>
        <v>#REF!</v>
      </c>
      <c r="M72" s="229" t="e">
        <f>#REF!</f>
        <v>#REF!</v>
      </c>
      <c r="N72" s="229" t="e">
        <f>#REF!</f>
        <v>#REF!</v>
      </c>
      <c r="O72" s="229" t="e">
        <f>#REF!</f>
        <v>#REF!</v>
      </c>
      <c r="P72" s="229" t="e">
        <f>#REF!</f>
        <v>#REF!</v>
      </c>
      <c r="Q72" s="229" t="e">
        <f>#REF!</f>
        <v>#REF!</v>
      </c>
      <c r="R72" s="229" t="e">
        <f>#REF!</f>
        <v>#REF!</v>
      </c>
      <c r="S72" s="229" t="e">
        <f>#REF!</f>
        <v>#REF!</v>
      </c>
      <c r="T72" s="229" t="e">
        <f>#REF!</f>
        <v>#REF!</v>
      </c>
      <c r="U72" s="229" t="e">
        <f>#REF!</f>
        <v>#REF!</v>
      </c>
      <c r="V72" s="229" t="e">
        <f>#REF!</f>
        <v>#REF!</v>
      </c>
      <c r="W72" s="229" t="e">
        <f>#REF!</f>
        <v>#REF!</v>
      </c>
      <c r="X72" s="229" t="e">
        <f>#REF!</f>
        <v>#REF!</v>
      </c>
      <c r="Y72" s="229" t="e">
        <f>#REF!</f>
        <v>#REF!</v>
      </c>
      <c r="AA72" s="228" t="e">
        <f>#REF!</f>
        <v>#REF!</v>
      </c>
      <c r="AB72" s="228" t="e">
        <f>#REF!</f>
        <v>#REF!</v>
      </c>
      <c r="AC72" s="228" t="e">
        <f>#REF!</f>
        <v>#REF!</v>
      </c>
      <c r="AD72" s="228" t="e">
        <f>#REF!</f>
        <v>#REF!</v>
      </c>
      <c r="AE72" s="228" t="e">
        <f>#REF!</f>
        <v>#REF!</v>
      </c>
      <c r="AF72" s="228" t="e">
        <f>#REF!</f>
        <v>#REF!</v>
      </c>
      <c r="AG72" s="228" t="e">
        <f>#REF!</f>
        <v>#REF!</v>
      </c>
      <c r="AH72" s="228" t="e">
        <f>#REF!</f>
        <v>#REF!</v>
      </c>
      <c r="AI72" s="228" t="e">
        <f>#REF!</f>
        <v>#REF!</v>
      </c>
      <c r="AJ72" s="228" t="e">
        <f>#REF!</f>
        <v>#REF!</v>
      </c>
      <c r="AK72" s="228" t="e">
        <f>#REF!</f>
        <v>#REF!</v>
      </c>
      <c r="AL72" s="228" t="e">
        <f>#REF!</f>
        <v>#REF!</v>
      </c>
      <c r="AM72" s="228" t="e">
        <f>#REF!</f>
        <v>#REF!</v>
      </c>
      <c r="AN72" s="228" t="e">
        <f>#REF!</f>
        <v>#REF!</v>
      </c>
      <c r="AO72" s="228" t="e">
        <f>#REF!</f>
        <v>#REF!</v>
      </c>
      <c r="AP72" s="228" t="e">
        <f>#REF!</f>
        <v>#REF!</v>
      </c>
      <c r="AQ72" s="228" t="e">
        <f>#REF!</f>
        <v>#REF!</v>
      </c>
      <c r="AR72" s="228" t="e">
        <f>#REF!</f>
        <v>#REF!</v>
      </c>
      <c r="AS72" s="228" t="e">
        <f>#REF!</f>
        <v>#REF!</v>
      </c>
      <c r="AT72" s="228" t="e">
        <f>#REF!</f>
        <v>#REF!</v>
      </c>
      <c r="AU72" s="228" t="e">
        <f>#REF!</f>
        <v>#REF!</v>
      </c>
      <c r="AV72" s="228" t="e">
        <f>#REF!</f>
        <v>#REF!</v>
      </c>
      <c r="AW72" s="228" t="e">
        <f>#REF!</f>
        <v>#REF!</v>
      </c>
      <c r="AX72" s="228" t="e">
        <f>#REF!</f>
        <v>#REF!</v>
      </c>
      <c r="AZ72" s="228" t="e">
        <f t="shared" si="27"/>
        <v>#REF!</v>
      </c>
      <c r="BA72" s="228" t="e">
        <f t="shared" ref="BA72:BA86" si="29">C72-AB72</f>
        <v>#REF!</v>
      </c>
      <c r="BB72" s="228" t="e">
        <f t="shared" ref="BB72:BB86" si="30">D72-AC72</f>
        <v>#REF!</v>
      </c>
      <c r="BC72" s="228" t="e">
        <f t="shared" ref="BC72:BC86" si="31">E72-AD72</f>
        <v>#REF!</v>
      </c>
      <c r="BD72" s="228" t="e">
        <f t="shared" ref="BD72:BD86" si="32">F72-AE72</f>
        <v>#REF!</v>
      </c>
      <c r="BE72" s="228" t="e">
        <f t="shared" ref="BE72:BE86" si="33">G72-AF72</f>
        <v>#REF!</v>
      </c>
      <c r="BF72" s="228" t="e">
        <f t="shared" ref="BF72:BF86" si="34">H72-AG72</f>
        <v>#REF!</v>
      </c>
      <c r="BG72" s="228" t="e">
        <f t="shared" ref="BG72:BG86" si="35">I72-AH72</f>
        <v>#REF!</v>
      </c>
      <c r="BH72" s="228" t="e">
        <f t="shared" ref="BH72:BH86" si="36">J72-AI72</f>
        <v>#REF!</v>
      </c>
      <c r="BI72" s="228" t="e">
        <f t="shared" ref="BI72:BI86" si="37">K72-AJ72</f>
        <v>#REF!</v>
      </c>
      <c r="BJ72" s="228" t="e">
        <f t="shared" ref="BJ72:BJ86" si="38">L72-AK72</f>
        <v>#REF!</v>
      </c>
      <c r="BK72" s="228" t="e">
        <f t="shared" ref="BK72:BK86" si="39">M72-AL72</f>
        <v>#REF!</v>
      </c>
      <c r="BL72" s="228" t="e">
        <f t="shared" ref="BL72:BL86" si="40">N72-AM72</f>
        <v>#REF!</v>
      </c>
      <c r="BM72" s="228" t="e">
        <f t="shared" ref="BM72:BM86" si="41">O72-AN72</f>
        <v>#REF!</v>
      </c>
      <c r="BN72" s="228" t="e">
        <f t="shared" ref="BN72:BN86" si="42">P72-AO72</f>
        <v>#REF!</v>
      </c>
      <c r="BO72" s="228" t="e">
        <f t="shared" ref="BO72:BO86" si="43">Q72-AP72</f>
        <v>#REF!</v>
      </c>
      <c r="BP72" s="228" t="e">
        <f t="shared" si="28"/>
        <v>#REF!</v>
      </c>
      <c r="BQ72" s="228" t="e">
        <f t="shared" ref="BQ72:BQ86" si="44">S72-AR72</f>
        <v>#REF!</v>
      </c>
      <c r="BR72" s="228" t="e">
        <f t="shared" ref="BR72:BR86" si="45">T72-AS72</f>
        <v>#REF!</v>
      </c>
      <c r="BS72" s="228" t="e">
        <f t="shared" ref="BS72:BS86" si="46">U72-AT72</f>
        <v>#REF!</v>
      </c>
      <c r="BT72" s="228" t="e">
        <f t="shared" ref="BT72:BT86" si="47">V72-AU72</f>
        <v>#REF!</v>
      </c>
      <c r="BU72" s="228" t="e">
        <f t="shared" ref="BU72:BU86" si="48">W72-AV72</f>
        <v>#REF!</v>
      </c>
      <c r="BV72" s="228" t="e">
        <f t="shared" ref="BV72:BV86" si="49">X72-AW72</f>
        <v>#REF!</v>
      </c>
      <c r="BW72" s="228" t="e">
        <f t="shared" ref="BW72:BW86" si="50">Y72-AX72</f>
        <v>#REF!</v>
      </c>
    </row>
    <row r="73" spans="1:75">
      <c r="A73" s="224">
        <v>18</v>
      </c>
      <c r="B73" s="229" t="e">
        <f>#REF!</f>
        <v>#REF!</v>
      </c>
      <c r="C73" s="229" t="e">
        <f>#REF!</f>
        <v>#REF!</v>
      </c>
      <c r="D73" s="229" t="e">
        <f>#REF!</f>
        <v>#REF!</v>
      </c>
      <c r="E73" s="229" t="e">
        <f>#REF!</f>
        <v>#REF!</v>
      </c>
      <c r="F73" s="229" t="e">
        <f>#REF!</f>
        <v>#REF!</v>
      </c>
      <c r="G73" s="229" t="e">
        <f>#REF!</f>
        <v>#REF!</v>
      </c>
      <c r="H73" s="229" t="e">
        <f>#REF!</f>
        <v>#REF!</v>
      </c>
      <c r="I73" s="229" t="e">
        <f>#REF!</f>
        <v>#REF!</v>
      </c>
      <c r="J73" s="229" t="e">
        <f>#REF!</f>
        <v>#REF!</v>
      </c>
      <c r="K73" s="229" t="e">
        <f>#REF!</f>
        <v>#REF!</v>
      </c>
      <c r="L73" s="229" t="e">
        <f>#REF!</f>
        <v>#REF!</v>
      </c>
      <c r="M73" s="229" t="e">
        <f>#REF!</f>
        <v>#REF!</v>
      </c>
      <c r="N73" s="229" t="e">
        <f>#REF!</f>
        <v>#REF!</v>
      </c>
      <c r="O73" s="229" t="e">
        <f>#REF!</f>
        <v>#REF!</v>
      </c>
      <c r="P73" s="229" t="e">
        <f>#REF!</f>
        <v>#REF!</v>
      </c>
      <c r="Q73" s="229" t="e">
        <f>#REF!</f>
        <v>#REF!</v>
      </c>
      <c r="R73" s="229" t="e">
        <f>#REF!</f>
        <v>#REF!</v>
      </c>
      <c r="S73" s="229" t="e">
        <f>#REF!</f>
        <v>#REF!</v>
      </c>
      <c r="T73" s="229" t="e">
        <f>#REF!</f>
        <v>#REF!</v>
      </c>
      <c r="U73" s="229" t="e">
        <f>#REF!</f>
        <v>#REF!</v>
      </c>
      <c r="V73" s="229" t="e">
        <f>#REF!</f>
        <v>#REF!</v>
      </c>
      <c r="W73" s="229" t="e">
        <f>#REF!</f>
        <v>#REF!</v>
      </c>
      <c r="X73" s="229" t="e">
        <f>#REF!</f>
        <v>#REF!</v>
      </c>
      <c r="Y73" s="229" t="e">
        <f>#REF!</f>
        <v>#REF!</v>
      </c>
      <c r="AA73" s="228" t="e">
        <f>#REF!</f>
        <v>#REF!</v>
      </c>
      <c r="AB73" s="228" t="e">
        <f>#REF!</f>
        <v>#REF!</v>
      </c>
      <c r="AC73" s="228" t="e">
        <f>#REF!</f>
        <v>#REF!</v>
      </c>
      <c r="AD73" s="228" t="e">
        <f>#REF!</f>
        <v>#REF!</v>
      </c>
      <c r="AE73" s="228" t="e">
        <f>#REF!</f>
        <v>#REF!</v>
      </c>
      <c r="AF73" s="228" t="e">
        <f>#REF!</f>
        <v>#REF!</v>
      </c>
      <c r="AG73" s="228" t="e">
        <f>#REF!</f>
        <v>#REF!</v>
      </c>
      <c r="AH73" s="228" t="e">
        <f>#REF!</f>
        <v>#REF!</v>
      </c>
      <c r="AI73" s="228" t="e">
        <f>#REF!</f>
        <v>#REF!</v>
      </c>
      <c r="AJ73" s="228" t="e">
        <f>#REF!</f>
        <v>#REF!</v>
      </c>
      <c r="AK73" s="228" t="e">
        <f>#REF!</f>
        <v>#REF!</v>
      </c>
      <c r="AL73" s="228" t="e">
        <f>#REF!</f>
        <v>#REF!</v>
      </c>
      <c r="AM73" s="228" t="e">
        <f>#REF!</f>
        <v>#REF!</v>
      </c>
      <c r="AN73" s="228" t="e">
        <f>#REF!</f>
        <v>#REF!</v>
      </c>
      <c r="AO73" s="228" t="e">
        <f>#REF!</f>
        <v>#REF!</v>
      </c>
      <c r="AP73" s="228" t="e">
        <f>#REF!</f>
        <v>#REF!</v>
      </c>
      <c r="AQ73" s="228" t="e">
        <f>#REF!</f>
        <v>#REF!</v>
      </c>
      <c r="AR73" s="228" t="e">
        <f>#REF!</f>
        <v>#REF!</v>
      </c>
      <c r="AS73" s="228" t="e">
        <f>#REF!</f>
        <v>#REF!</v>
      </c>
      <c r="AT73" s="228" t="e">
        <f>#REF!</f>
        <v>#REF!</v>
      </c>
      <c r="AU73" s="228" t="e">
        <f>#REF!</f>
        <v>#REF!</v>
      </c>
      <c r="AV73" s="228" t="e">
        <f>#REF!</f>
        <v>#REF!</v>
      </c>
      <c r="AW73" s="228" t="e">
        <f>#REF!</f>
        <v>#REF!</v>
      </c>
      <c r="AX73" s="228" t="e">
        <f>#REF!</f>
        <v>#REF!</v>
      </c>
      <c r="AZ73" s="228" t="e">
        <f t="shared" si="27"/>
        <v>#REF!</v>
      </c>
      <c r="BA73" s="228" t="e">
        <f t="shared" si="29"/>
        <v>#REF!</v>
      </c>
      <c r="BB73" s="228" t="e">
        <f t="shared" si="30"/>
        <v>#REF!</v>
      </c>
      <c r="BC73" s="228" t="e">
        <f t="shared" si="31"/>
        <v>#REF!</v>
      </c>
      <c r="BD73" s="228" t="e">
        <f t="shared" si="32"/>
        <v>#REF!</v>
      </c>
      <c r="BE73" s="228" t="e">
        <f t="shared" si="33"/>
        <v>#REF!</v>
      </c>
      <c r="BF73" s="228" t="e">
        <f t="shared" si="34"/>
        <v>#REF!</v>
      </c>
      <c r="BG73" s="228" t="e">
        <f t="shared" si="35"/>
        <v>#REF!</v>
      </c>
      <c r="BH73" s="228" t="e">
        <f t="shared" si="36"/>
        <v>#REF!</v>
      </c>
      <c r="BI73" s="228" t="e">
        <f t="shared" si="37"/>
        <v>#REF!</v>
      </c>
      <c r="BJ73" s="228" t="e">
        <f t="shared" si="38"/>
        <v>#REF!</v>
      </c>
      <c r="BK73" s="228" t="e">
        <f t="shared" si="39"/>
        <v>#REF!</v>
      </c>
      <c r="BL73" s="228" t="e">
        <f t="shared" si="40"/>
        <v>#REF!</v>
      </c>
      <c r="BM73" s="228" t="e">
        <f t="shared" si="41"/>
        <v>#REF!</v>
      </c>
      <c r="BN73" s="228" t="e">
        <f t="shared" si="42"/>
        <v>#REF!</v>
      </c>
      <c r="BO73" s="228" t="e">
        <f t="shared" si="43"/>
        <v>#REF!</v>
      </c>
      <c r="BP73" s="228" t="e">
        <f t="shared" si="28"/>
        <v>#REF!</v>
      </c>
      <c r="BQ73" s="228" t="e">
        <f t="shared" si="44"/>
        <v>#REF!</v>
      </c>
      <c r="BR73" s="228" t="e">
        <f t="shared" si="45"/>
        <v>#REF!</v>
      </c>
      <c r="BS73" s="228" t="e">
        <f t="shared" si="46"/>
        <v>#REF!</v>
      </c>
      <c r="BT73" s="228" t="e">
        <f t="shared" si="47"/>
        <v>#REF!</v>
      </c>
      <c r="BU73" s="228" t="e">
        <f t="shared" si="48"/>
        <v>#REF!</v>
      </c>
      <c r="BV73" s="228" t="e">
        <f t="shared" si="49"/>
        <v>#REF!</v>
      </c>
      <c r="BW73" s="228" t="e">
        <f t="shared" si="50"/>
        <v>#REF!</v>
      </c>
    </row>
    <row r="74" spans="1:75">
      <c r="A74" s="224">
        <v>19</v>
      </c>
      <c r="B74" s="229" t="e">
        <f>#REF!</f>
        <v>#REF!</v>
      </c>
      <c r="C74" s="229" t="e">
        <f>#REF!</f>
        <v>#REF!</v>
      </c>
      <c r="D74" s="229" t="e">
        <f>#REF!</f>
        <v>#REF!</v>
      </c>
      <c r="E74" s="229" t="e">
        <f>#REF!</f>
        <v>#REF!</v>
      </c>
      <c r="F74" s="229" t="e">
        <f>#REF!</f>
        <v>#REF!</v>
      </c>
      <c r="G74" s="229" t="e">
        <f>#REF!</f>
        <v>#REF!</v>
      </c>
      <c r="H74" s="229" t="e">
        <f>#REF!</f>
        <v>#REF!</v>
      </c>
      <c r="I74" s="229" t="e">
        <f>#REF!</f>
        <v>#REF!</v>
      </c>
      <c r="J74" s="229" t="e">
        <f>#REF!</f>
        <v>#REF!</v>
      </c>
      <c r="K74" s="229" t="e">
        <f>#REF!</f>
        <v>#REF!</v>
      </c>
      <c r="L74" s="229" t="e">
        <f>#REF!</f>
        <v>#REF!</v>
      </c>
      <c r="M74" s="229" t="e">
        <f>#REF!</f>
        <v>#REF!</v>
      </c>
      <c r="N74" s="229" t="e">
        <f>#REF!</f>
        <v>#REF!</v>
      </c>
      <c r="O74" s="229" t="e">
        <f>#REF!</f>
        <v>#REF!</v>
      </c>
      <c r="P74" s="229" t="e">
        <f>#REF!</f>
        <v>#REF!</v>
      </c>
      <c r="Q74" s="229" t="e">
        <f>#REF!</f>
        <v>#REF!</v>
      </c>
      <c r="R74" s="229" t="e">
        <f>#REF!</f>
        <v>#REF!</v>
      </c>
      <c r="S74" s="229" t="e">
        <f>#REF!</f>
        <v>#REF!</v>
      </c>
      <c r="T74" s="229" t="e">
        <f>#REF!</f>
        <v>#REF!</v>
      </c>
      <c r="U74" s="229" t="e">
        <f>#REF!</f>
        <v>#REF!</v>
      </c>
      <c r="V74" s="229" t="e">
        <f>#REF!</f>
        <v>#REF!</v>
      </c>
      <c r="W74" s="229" t="e">
        <f>#REF!</f>
        <v>#REF!</v>
      </c>
      <c r="X74" s="229" t="e">
        <f>#REF!</f>
        <v>#REF!</v>
      </c>
      <c r="Y74" s="229" t="e">
        <f>#REF!</f>
        <v>#REF!</v>
      </c>
      <c r="AA74" s="228" t="e">
        <f>#REF!</f>
        <v>#REF!</v>
      </c>
      <c r="AB74" s="228" t="e">
        <f>#REF!</f>
        <v>#REF!</v>
      </c>
      <c r="AC74" s="228" t="e">
        <f>#REF!</f>
        <v>#REF!</v>
      </c>
      <c r="AD74" s="228" t="e">
        <f>#REF!</f>
        <v>#REF!</v>
      </c>
      <c r="AE74" s="228" t="e">
        <f>#REF!</f>
        <v>#REF!</v>
      </c>
      <c r="AF74" s="228" t="e">
        <f>#REF!</f>
        <v>#REF!</v>
      </c>
      <c r="AG74" s="228" t="e">
        <f>#REF!</f>
        <v>#REF!</v>
      </c>
      <c r="AH74" s="228" t="e">
        <f>#REF!</f>
        <v>#REF!</v>
      </c>
      <c r="AI74" s="228" t="e">
        <f>#REF!</f>
        <v>#REF!</v>
      </c>
      <c r="AJ74" s="228" t="e">
        <f>#REF!</f>
        <v>#REF!</v>
      </c>
      <c r="AK74" s="228" t="e">
        <f>#REF!</f>
        <v>#REF!</v>
      </c>
      <c r="AL74" s="228" t="e">
        <f>#REF!</f>
        <v>#REF!</v>
      </c>
      <c r="AM74" s="228" t="e">
        <f>#REF!</f>
        <v>#REF!</v>
      </c>
      <c r="AN74" s="228" t="e">
        <f>#REF!</f>
        <v>#REF!</v>
      </c>
      <c r="AO74" s="228" t="e">
        <f>#REF!</f>
        <v>#REF!</v>
      </c>
      <c r="AP74" s="228" t="e">
        <f>#REF!</f>
        <v>#REF!</v>
      </c>
      <c r="AQ74" s="228" t="e">
        <f>#REF!</f>
        <v>#REF!</v>
      </c>
      <c r="AR74" s="228" t="e">
        <f>#REF!</f>
        <v>#REF!</v>
      </c>
      <c r="AS74" s="228" t="e">
        <f>#REF!</f>
        <v>#REF!</v>
      </c>
      <c r="AT74" s="228" t="e">
        <f>#REF!</f>
        <v>#REF!</v>
      </c>
      <c r="AU74" s="228" t="e">
        <f>#REF!</f>
        <v>#REF!</v>
      </c>
      <c r="AV74" s="228" t="e">
        <f>#REF!</f>
        <v>#REF!</v>
      </c>
      <c r="AW74" s="228" t="e">
        <f>#REF!</f>
        <v>#REF!</v>
      </c>
      <c r="AX74" s="228" t="e">
        <f>#REF!</f>
        <v>#REF!</v>
      </c>
      <c r="AZ74" s="228" t="e">
        <f t="shared" si="27"/>
        <v>#REF!</v>
      </c>
      <c r="BA74" s="228" t="e">
        <f t="shared" si="29"/>
        <v>#REF!</v>
      </c>
      <c r="BB74" s="228" t="e">
        <f t="shared" si="30"/>
        <v>#REF!</v>
      </c>
      <c r="BC74" s="228" t="e">
        <f t="shared" si="31"/>
        <v>#REF!</v>
      </c>
      <c r="BD74" s="228" t="e">
        <f t="shared" si="32"/>
        <v>#REF!</v>
      </c>
      <c r="BE74" s="228" t="e">
        <f t="shared" si="33"/>
        <v>#REF!</v>
      </c>
      <c r="BF74" s="228" t="e">
        <f t="shared" si="34"/>
        <v>#REF!</v>
      </c>
      <c r="BG74" s="228" t="e">
        <f t="shared" si="35"/>
        <v>#REF!</v>
      </c>
      <c r="BH74" s="228" t="e">
        <f t="shared" si="36"/>
        <v>#REF!</v>
      </c>
      <c r="BI74" s="228" t="e">
        <f t="shared" si="37"/>
        <v>#REF!</v>
      </c>
      <c r="BJ74" s="228" t="e">
        <f t="shared" si="38"/>
        <v>#REF!</v>
      </c>
      <c r="BK74" s="228" t="e">
        <f t="shared" si="39"/>
        <v>#REF!</v>
      </c>
      <c r="BL74" s="228" t="e">
        <f t="shared" si="40"/>
        <v>#REF!</v>
      </c>
      <c r="BM74" s="228" t="e">
        <f t="shared" si="41"/>
        <v>#REF!</v>
      </c>
      <c r="BN74" s="228" t="e">
        <f t="shared" si="42"/>
        <v>#REF!</v>
      </c>
      <c r="BO74" s="228" t="e">
        <f t="shared" si="43"/>
        <v>#REF!</v>
      </c>
      <c r="BP74" s="228" t="e">
        <f t="shared" si="28"/>
        <v>#REF!</v>
      </c>
      <c r="BQ74" s="228" t="e">
        <f t="shared" si="44"/>
        <v>#REF!</v>
      </c>
      <c r="BR74" s="228" t="e">
        <f t="shared" si="45"/>
        <v>#REF!</v>
      </c>
      <c r="BS74" s="228" t="e">
        <f t="shared" si="46"/>
        <v>#REF!</v>
      </c>
      <c r="BT74" s="228" t="e">
        <f t="shared" si="47"/>
        <v>#REF!</v>
      </c>
      <c r="BU74" s="228" t="e">
        <f t="shared" si="48"/>
        <v>#REF!</v>
      </c>
      <c r="BV74" s="228" t="e">
        <f t="shared" si="49"/>
        <v>#REF!</v>
      </c>
      <c r="BW74" s="228" t="e">
        <f t="shared" si="50"/>
        <v>#REF!</v>
      </c>
    </row>
    <row r="75" spans="1:75">
      <c r="A75" s="224">
        <v>20</v>
      </c>
      <c r="B75" s="229" t="e">
        <f>#REF!</f>
        <v>#REF!</v>
      </c>
      <c r="C75" s="229" t="e">
        <f>#REF!</f>
        <v>#REF!</v>
      </c>
      <c r="D75" s="229" t="e">
        <f>#REF!</f>
        <v>#REF!</v>
      </c>
      <c r="E75" s="229" t="e">
        <f>#REF!</f>
        <v>#REF!</v>
      </c>
      <c r="F75" s="229" t="e">
        <f>#REF!</f>
        <v>#REF!</v>
      </c>
      <c r="G75" s="229" t="e">
        <f>#REF!</f>
        <v>#REF!</v>
      </c>
      <c r="H75" s="229" t="e">
        <f>#REF!</f>
        <v>#REF!</v>
      </c>
      <c r="I75" s="229" t="e">
        <f>#REF!</f>
        <v>#REF!</v>
      </c>
      <c r="J75" s="229" t="e">
        <f>#REF!</f>
        <v>#REF!</v>
      </c>
      <c r="K75" s="229" t="e">
        <f>#REF!</f>
        <v>#REF!</v>
      </c>
      <c r="L75" s="229" t="e">
        <f>#REF!</f>
        <v>#REF!</v>
      </c>
      <c r="M75" s="229" t="e">
        <f>#REF!</f>
        <v>#REF!</v>
      </c>
      <c r="N75" s="229" t="e">
        <f>#REF!</f>
        <v>#REF!</v>
      </c>
      <c r="O75" s="229" t="e">
        <f>#REF!</f>
        <v>#REF!</v>
      </c>
      <c r="P75" s="229" t="e">
        <f>#REF!</f>
        <v>#REF!</v>
      </c>
      <c r="Q75" s="229" t="e">
        <f>#REF!</f>
        <v>#REF!</v>
      </c>
      <c r="R75" s="229" t="e">
        <f>#REF!</f>
        <v>#REF!</v>
      </c>
      <c r="S75" s="229" t="e">
        <f>#REF!</f>
        <v>#REF!</v>
      </c>
      <c r="T75" s="229" t="e">
        <f>#REF!</f>
        <v>#REF!</v>
      </c>
      <c r="U75" s="229" t="e">
        <f>#REF!</f>
        <v>#REF!</v>
      </c>
      <c r="V75" s="229" t="e">
        <f>#REF!</f>
        <v>#REF!</v>
      </c>
      <c r="W75" s="229" t="e">
        <f>#REF!</f>
        <v>#REF!</v>
      </c>
      <c r="X75" s="229" t="e">
        <f>#REF!</f>
        <v>#REF!</v>
      </c>
      <c r="Y75" s="229" t="e">
        <f>#REF!</f>
        <v>#REF!</v>
      </c>
      <c r="AA75" s="228" t="e">
        <f>#REF!</f>
        <v>#REF!</v>
      </c>
      <c r="AB75" s="228" t="e">
        <f>#REF!</f>
        <v>#REF!</v>
      </c>
      <c r="AC75" s="228" t="e">
        <f>#REF!</f>
        <v>#REF!</v>
      </c>
      <c r="AD75" s="228" t="e">
        <f>#REF!</f>
        <v>#REF!</v>
      </c>
      <c r="AE75" s="228" t="e">
        <f>#REF!</f>
        <v>#REF!</v>
      </c>
      <c r="AF75" s="228" t="e">
        <f>#REF!</f>
        <v>#REF!</v>
      </c>
      <c r="AG75" s="228" t="e">
        <f>#REF!</f>
        <v>#REF!</v>
      </c>
      <c r="AH75" s="228" t="e">
        <f>#REF!</f>
        <v>#REF!</v>
      </c>
      <c r="AI75" s="228" t="e">
        <f>#REF!</f>
        <v>#REF!</v>
      </c>
      <c r="AJ75" s="228" t="e">
        <f>#REF!</f>
        <v>#REF!</v>
      </c>
      <c r="AK75" s="228" t="e">
        <f>#REF!</f>
        <v>#REF!</v>
      </c>
      <c r="AL75" s="228" t="e">
        <f>#REF!</f>
        <v>#REF!</v>
      </c>
      <c r="AM75" s="228" t="e">
        <f>#REF!</f>
        <v>#REF!</v>
      </c>
      <c r="AN75" s="228" t="e">
        <f>#REF!</f>
        <v>#REF!</v>
      </c>
      <c r="AO75" s="228" t="e">
        <f>#REF!</f>
        <v>#REF!</v>
      </c>
      <c r="AP75" s="228" t="e">
        <f>#REF!</f>
        <v>#REF!</v>
      </c>
      <c r="AQ75" s="228" t="e">
        <f>#REF!</f>
        <v>#REF!</v>
      </c>
      <c r="AR75" s="228" t="e">
        <f>#REF!</f>
        <v>#REF!</v>
      </c>
      <c r="AS75" s="228" t="e">
        <f>#REF!</f>
        <v>#REF!</v>
      </c>
      <c r="AT75" s="228" t="e">
        <f>#REF!</f>
        <v>#REF!</v>
      </c>
      <c r="AU75" s="228" t="e">
        <f>#REF!</f>
        <v>#REF!</v>
      </c>
      <c r="AV75" s="228" t="e">
        <f>#REF!</f>
        <v>#REF!</v>
      </c>
      <c r="AW75" s="228" t="e">
        <f>#REF!</f>
        <v>#REF!</v>
      </c>
      <c r="AX75" s="228" t="e">
        <f>#REF!</f>
        <v>#REF!</v>
      </c>
      <c r="AZ75" s="228" t="e">
        <f t="shared" si="27"/>
        <v>#REF!</v>
      </c>
      <c r="BA75" s="228" t="e">
        <f t="shared" si="29"/>
        <v>#REF!</v>
      </c>
      <c r="BB75" s="228" t="e">
        <f t="shared" si="30"/>
        <v>#REF!</v>
      </c>
      <c r="BC75" s="228" t="e">
        <f t="shared" si="31"/>
        <v>#REF!</v>
      </c>
      <c r="BD75" s="228" t="e">
        <f t="shared" si="32"/>
        <v>#REF!</v>
      </c>
      <c r="BE75" s="228" t="e">
        <f t="shared" si="33"/>
        <v>#REF!</v>
      </c>
      <c r="BF75" s="228" t="e">
        <f t="shared" si="34"/>
        <v>#REF!</v>
      </c>
      <c r="BG75" s="228" t="e">
        <f t="shared" si="35"/>
        <v>#REF!</v>
      </c>
      <c r="BH75" s="228" t="e">
        <f t="shared" si="36"/>
        <v>#REF!</v>
      </c>
      <c r="BI75" s="228" t="e">
        <f t="shared" si="37"/>
        <v>#REF!</v>
      </c>
      <c r="BJ75" s="228" t="e">
        <f t="shared" si="38"/>
        <v>#REF!</v>
      </c>
      <c r="BK75" s="228" t="e">
        <f t="shared" si="39"/>
        <v>#REF!</v>
      </c>
      <c r="BL75" s="228" t="e">
        <f t="shared" si="40"/>
        <v>#REF!</v>
      </c>
      <c r="BM75" s="228" t="e">
        <f t="shared" si="41"/>
        <v>#REF!</v>
      </c>
      <c r="BN75" s="228" t="e">
        <f t="shared" si="42"/>
        <v>#REF!</v>
      </c>
      <c r="BO75" s="228" t="e">
        <f t="shared" si="43"/>
        <v>#REF!</v>
      </c>
      <c r="BP75" s="228" t="e">
        <f t="shared" si="28"/>
        <v>#REF!</v>
      </c>
      <c r="BQ75" s="228" t="e">
        <f t="shared" si="44"/>
        <v>#REF!</v>
      </c>
      <c r="BR75" s="228" t="e">
        <f t="shared" si="45"/>
        <v>#REF!</v>
      </c>
      <c r="BS75" s="228" t="e">
        <f t="shared" si="46"/>
        <v>#REF!</v>
      </c>
      <c r="BT75" s="228" t="e">
        <f t="shared" si="47"/>
        <v>#REF!</v>
      </c>
      <c r="BU75" s="228" t="e">
        <f t="shared" si="48"/>
        <v>#REF!</v>
      </c>
      <c r="BV75" s="228" t="e">
        <f t="shared" si="49"/>
        <v>#REF!</v>
      </c>
      <c r="BW75" s="228" t="e">
        <f t="shared" si="50"/>
        <v>#REF!</v>
      </c>
    </row>
    <row r="76" spans="1:75">
      <c r="A76" s="224">
        <v>21</v>
      </c>
      <c r="B76" s="229" t="e">
        <f>#REF!</f>
        <v>#REF!</v>
      </c>
      <c r="C76" s="229" t="e">
        <f>#REF!</f>
        <v>#REF!</v>
      </c>
      <c r="D76" s="229" t="e">
        <f>#REF!</f>
        <v>#REF!</v>
      </c>
      <c r="E76" s="229" t="e">
        <f>#REF!</f>
        <v>#REF!</v>
      </c>
      <c r="F76" s="229" t="e">
        <f>#REF!</f>
        <v>#REF!</v>
      </c>
      <c r="G76" s="229" t="e">
        <f>#REF!</f>
        <v>#REF!</v>
      </c>
      <c r="H76" s="229" t="e">
        <f>#REF!</f>
        <v>#REF!</v>
      </c>
      <c r="I76" s="229" t="e">
        <f>#REF!</f>
        <v>#REF!</v>
      </c>
      <c r="J76" s="229" t="e">
        <f>#REF!</f>
        <v>#REF!</v>
      </c>
      <c r="K76" s="229" t="e">
        <f>#REF!</f>
        <v>#REF!</v>
      </c>
      <c r="L76" s="229" t="e">
        <f>#REF!</f>
        <v>#REF!</v>
      </c>
      <c r="M76" s="229" t="e">
        <f>#REF!</f>
        <v>#REF!</v>
      </c>
      <c r="N76" s="229" t="e">
        <f>#REF!</f>
        <v>#REF!</v>
      </c>
      <c r="O76" s="229" t="e">
        <f>#REF!</f>
        <v>#REF!</v>
      </c>
      <c r="P76" s="229" t="e">
        <f>#REF!</f>
        <v>#REF!</v>
      </c>
      <c r="Q76" s="229" t="e">
        <f>#REF!</f>
        <v>#REF!</v>
      </c>
      <c r="R76" s="229" t="e">
        <f>#REF!</f>
        <v>#REF!</v>
      </c>
      <c r="S76" s="229" t="e">
        <f>#REF!</f>
        <v>#REF!</v>
      </c>
      <c r="T76" s="229" t="e">
        <f>#REF!</f>
        <v>#REF!</v>
      </c>
      <c r="U76" s="229" t="e">
        <f>#REF!</f>
        <v>#REF!</v>
      </c>
      <c r="V76" s="229" t="e">
        <f>#REF!</f>
        <v>#REF!</v>
      </c>
      <c r="W76" s="229" t="e">
        <f>#REF!</f>
        <v>#REF!</v>
      </c>
      <c r="X76" s="229" t="e">
        <f>#REF!</f>
        <v>#REF!</v>
      </c>
      <c r="Y76" s="229" t="e">
        <f>#REF!</f>
        <v>#REF!</v>
      </c>
      <c r="AA76" s="228" t="e">
        <f>#REF!</f>
        <v>#REF!</v>
      </c>
      <c r="AB76" s="228" t="e">
        <f>#REF!</f>
        <v>#REF!</v>
      </c>
      <c r="AC76" s="228" t="e">
        <f>#REF!</f>
        <v>#REF!</v>
      </c>
      <c r="AD76" s="228" t="e">
        <f>#REF!</f>
        <v>#REF!</v>
      </c>
      <c r="AE76" s="228" t="e">
        <f>#REF!</f>
        <v>#REF!</v>
      </c>
      <c r="AF76" s="228" t="e">
        <f>#REF!</f>
        <v>#REF!</v>
      </c>
      <c r="AG76" s="228" t="e">
        <f>#REF!</f>
        <v>#REF!</v>
      </c>
      <c r="AH76" s="228" t="e">
        <f>#REF!</f>
        <v>#REF!</v>
      </c>
      <c r="AI76" s="228" t="e">
        <f>#REF!</f>
        <v>#REF!</v>
      </c>
      <c r="AJ76" s="228" t="e">
        <f>#REF!</f>
        <v>#REF!</v>
      </c>
      <c r="AK76" s="228" t="e">
        <f>#REF!</f>
        <v>#REF!</v>
      </c>
      <c r="AL76" s="228" t="e">
        <f>#REF!</f>
        <v>#REF!</v>
      </c>
      <c r="AM76" s="228" t="e">
        <f>#REF!</f>
        <v>#REF!</v>
      </c>
      <c r="AN76" s="228" t="e">
        <f>#REF!</f>
        <v>#REF!</v>
      </c>
      <c r="AO76" s="228" t="e">
        <f>#REF!</f>
        <v>#REF!</v>
      </c>
      <c r="AP76" s="228" t="e">
        <f>#REF!</f>
        <v>#REF!</v>
      </c>
      <c r="AQ76" s="228" t="e">
        <f>#REF!</f>
        <v>#REF!</v>
      </c>
      <c r="AR76" s="228" t="e">
        <f>#REF!</f>
        <v>#REF!</v>
      </c>
      <c r="AS76" s="228" t="e">
        <f>#REF!</f>
        <v>#REF!</v>
      </c>
      <c r="AT76" s="228" t="e">
        <f>#REF!</f>
        <v>#REF!</v>
      </c>
      <c r="AU76" s="228" t="e">
        <f>#REF!</f>
        <v>#REF!</v>
      </c>
      <c r="AV76" s="228" t="e">
        <f>#REF!</f>
        <v>#REF!</v>
      </c>
      <c r="AW76" s="228" t="e">
        <f>#REF!</f>
        <v>#REF!</v>
      </c>
      <c r="AX76" s="228" t="e">
        <f>#REF!</f>
        <v>#REF!</v>
      </c>
      <c r="AZ76" s="228" t="e">
        <f t="shared" si="27"/>
        <v>#REF!</v>
      </c>
      <c r="BA76" s="228" t="e">
        <f t="shared" si="29"/>
        <v>#REF!</v>
      </c>
      <c r="BB76" s="228" t="e">
        <f t="shared" si="30"/>
        <v>#REF!</v>
      </c>
      <c r="BC76" s="228" t="e">
        <f t="shared" si="31"/>
        <v>#REF!</v>
      </c>
      <c r="BD76" s="228" t="e">
        <f t="shared" si="32"/>
        <v>#REF!</v>
      </c>
      <c r="BE76" s="228" t="e">
        <f t="shared" si="33"/>
        <v>#REF!</v>
      </c>
      <c r="BF76" s="228" t="e">
        <f t="shared" si="34"/>
        <v>#REF!</v>
      </c>
      <c r="BG76" s="228" t="e">
        <f t="shared" si="35"/>
        <v>#REF!</v>
      </c>
      <c r="BH76" s="228" t="e">
        <f t="shared" si="36"/>
        <v>#REF!</v>
      </c>
      <c r="BI76" s="228" t="e">
        <f t="shared" si="37"/>
        <v>#REF!</v>
      </c>
      <c r="BJ76" s="228" t="e">
        <f t="shared" si="38"/>
        <v>#REF!</v>
      </c>
      <c r="BK76" s="228" t="e">
        <f t="shared" si="39"/>
        <v>#REF!</v>
      </c>
      <c r="BL76" s="228" t="e">
        <f t="shared" si="40"/>
        <v>#REF!</v>
      </c>
      <c r="BM76" s="228" t="e">
        <f t="shared" si="41"/>
        <v>#REF!</v>
      </c>
      <c r="BN76" s="228" t="e">
        <f t="shared" si="42"/>
        <v>#REF!</v>
      </c>
      <c r="BO76" s="228" t="e">
        <f t="shared" si="43"/>
        <v>#REF!</v>
      </c>
      <c r="BP76" s="228" t="e">
        <f t="shared" si="28"/>
        <v>#REF!</v>
      </c>
      <c r="BQ76" s="228" t="e">
        <f t="shared" si="44"/>
        <v>#REF!</v>
      </c>
      <c r="BR76" s="228" t="e">
        <f t="shared" si="45"/>
        <v>#REF!</v>
      </c>
      <c r="BS76" s="228" t="e">
        <f t="shared" si="46"/>
        <v>#REF!</v>
      </c>
      <c r="BT76" s="228" t="e">
        <f t="shared" si="47"/>
        <v>#REF!</v>
      </c>
      <c r="BU76" s="228" t="e">
        <f t="shared" si="48"/>
        <v>#REF!</v>
      </c>
      <c r="BV76" s="228" t="e">
        <f t="shared" si="49"/>
        <v>#REF!</v>
      </c>
      <c r="BW76" s="228" t="e">
        <f t="shared" si="50"/>
        <v>#REF!</v>
      </c>
    </row>
    <row r="77" spans="1:75">
      <c r="A77" s="224">
        <v>22</v>
      </c>
      <c r="B77" s="229" t="e">
        <f>#REF!</f>
        <v>#REF!</v>
      </c>
      <c r="C77" s="229" t="e">
        <f>#REF!</f>
        <v>#REF!</v>
      </c>
      <c r="D77" s="229" t="e">
        <f>#REF!</f>
        <v>#REF!</v>
      </c>
      <c r="E77" s="229" t="e">
        <f>#REF!</f>
        <v>#REF!</v>
      </c>
      <c r="F77" s="229" t="e">
        <f>#REF!</f>
        <v>#REF!</v>
      </c>
      <c r="G77" s="229" t="e">
        <f>#REF!</f>
        <v>#REF!</v>
      </c>
      <c r="H77" s="229" t="e">
        <f>#REF!</f>
        <v>#REF!</v>
      </c>
      <c r="I77" s="229" t="e">
        <f>#REF!</f>
        <v>#REF!</v>
      </c>
      <c r="J77" s="229" t="e">
        <f>#REF!</f>
        <v>#REF!</v>
      </c>
      <c r="K77" s="229" t="e">
        <f>#REF!</f>
        <v>#REF!</v>
      </c>
      <c r="L77" s="229" t="e">
        <f>#REF!</f>
        <v>#REF!</v>
      </c>
      <c r="M77" s="229" t="e">
        <f>#REF!</f>
        <v>#REF!</v>
      </c>
      <c r="N77" s="229" t="e">
        <f>#REF!</f>
        <v>#REF!</v>
      </c>
      <c r="O77" s="229" t="e">
        <f>#REF!</f>
        <v>#REF!</v>
      </c>
      <c r="P77" s="229" t="e">
        <f>#REF!</f>
        <v>#REF!</v>
      </c>
      <c r="Q77" s="229" t="e">
        <f>#REF!</f>
        <v>#REF!</v>
      </c>
      <c r="R77" s="229" t="e">
        <f>#REF!</f>
        <v>#REF!</v>
      </c>
      <c r="S77" s="229" t="e">
        <f>#REF!</f>
        <v>#REF!</v>
      </c>
      <c r="T77" s="229" t="e">
        <f>#REF!</f>
        <v>#REF!</v>
      </c>
      <c r="U77" s="229" t="e">
        <f>#REF!</f>
        <v>#REF!</v>
      </c>
      <c r="V77" s="229" t="e">
        <f>#REF!</f>
        <v>#REF!</v>
      </c>
      <c r="W77" s="229" t="e">
        <f>#REF!</f>
        <v>#REF!</v>
      </c>
      <c r="X77" s="229" t="e">
        <f>#REF!</f>
        <v>#REF!</v>
      </c>
      <c r="Y77" s="229" t="e">
        <f>#REF!</f>
        <v>#REF!</v>
      </c>
      <c r="AA77" s="228" t="e">
        <f>#REF!</f>
        <v>#REF!</v>
      </c>
      <c r="AB77" s="228" t="e">
        <f>#REF!</f>
        <v>#REF!</v>
      </c>
      <c r="AC77" s="228" t="e">
        <f>#REF!</f>
        <v>#REF!</v>
      </c>
      <c r="AD77" s="228" t="e">
        <f>#REF!</f>
        <v>#REF!</v>
      </c>
      <c r="AE77" s="228" t="e">
        <f>#REF!</f>
        <v>#REF!</v>
      </c>
      <c r="AF77" s="228" t="e">
        <f>#REF!</f>
        <v>#REF!</v>
      </c>
      <c r="AG77" s="228" t="e">
        <f>#REF!</f>
        <v>#REF!</v>
      </c>
      <c r="AH77" s="228" t="e">
        <f>#REF!</f>
        <v>#REF!</v>
      </c>
      <c r="AI77" s="228" t="e">
        <f>#REF!</f>
        <v>#REF!</v>
      </c>
      <c r="AJ77" s="228" t="e">
        <f>#REF!</f>
        <v>#REF!</v>
      </c>
      <c r="AK77" s="228" t="e">
        <f>#REF!</f>
        <v>#REF!</v>
      </c>
      <c r="AL77" s="228" t="e">
        <f>#REF!</f>
        <v>#REF!</v>
      </c>
      <c r="AM77" s="228" t="e">
        <f>#REF!</f>
        <v>#REF!</v>
      </c>
      <c r="AN77" s="228" t="e">
        <f>#REF!</f>
        <v>#REF!</v>
      </c>
      <c r="AO77" s="228" t="e">
        <f>#REF!</f>
        <v>#REF!</v>
      </c>
      <c r="AP77" s="228" t="e">
        <f>#REF!</f>
        <v>#REF!</v>
      </c>
      <c r="AQ77" s="228" t="e">
        <f>#REF!</f>
        <v>#REF!</v>
      </c>
      <c r="AR77" s="228" t="e">
        <f>#REF!</f>
        <v>#REF!</v>
      </c>
      <c r="AS77" s="228" t="e">
        <f>#REF!</f>
        <v>#REF!</v>
      </c>
      <c r="AT77" s="228" t="e">
        <f>#REF!</f>
        <v>#REF!</v>
      </c>
      <c r="AU77" s="228" t="e">
        <f>#REF!</f>
        <v>#REF!</v>
      </c>
      <c r="AV77" s="228" t="e">
        <f>#REF!</f>
        <v>#REF!</v>
      </c>
      <c r="AW77" s="228" t="e">
        <f>#REF!</f>
        <v>#REF!</v>
      </c>
      <c r="AX77" s="228" t="e">
        <f>#REF!</f>
        <v>#REF!</v>
      </c>
      <c r="AZ77" s="228" t="e">
        <f t="shared" si="27"/>
        <v>#REF!</v>
      </c>
      <c r="BA77" s="228" t="e">
        <f t="shared" si="29"/>
        <v>#REF!</v>
      </c>
      <c r="BB77" s="228" t="e">
        <f t="shared" si="30"/>
        <v>#REF!</v>
      </c>
      <c r="BC77" s="228" t="e">
        <f t="shared" si="31"/>
        <v>#REF!</v>
      </c>
      <c r="BD77" s="228" t="e">
        <f t="shared" si="32"/>
        <v>#REF!</v>
      </c>
      <c r="BE77" s="228" t="e">
        <f t="shared" si="33"/>
        <v>#REF!</v>
      </c>
      <c r="BF77" s="228" t="e">
        <f t="shared" si="34"/>
        <v>#REF!</v>
      </c>
      <c r="BG77" s="228" t="e">
        <f t="shared" si="35"/>
        <v>#REF!</v>
      </c>
      <c r="BH77" s="228" t="e">
        <f t="shared" si="36"/>
        <v>#REF!</v>
      </c>
      <c r="BI77" s="228" t="e">
        <f t="shared" si="37"/>
        <v>#REF!</v>
      </c>
      <c r="BJ77" s="228" t="e">
        <f t="shared" si="38"/>
        <v>#REF!</v>
      </c>
      <c r="BK77" s="228" t="e">
        <f t="shared" si="39"/>
        <v>#REF!</v>
      </c>
      <c r="BL77" s="228" t="e">
        <f t="shared" si="40"/>
        <v>#REF!</v>
      </c>
      <c r="BM77" s="228" t="e">
        <f t="shared" si="41"/>
        <v>#REF!</v>
      </c>
      <c r="BN77" s="228" t="e">
        <f t="shared" si="42"/>
        <v>#REF!</v>
      </c>
      <c r="BO77" s="228" t="e">
        <f t="shared" si="43"/>
        <v>#REF!</v>
      </c>
      <c r="BP77" s="228" t="e">
        <f t="shared" si="28"/>
        <v>#REF!</v>
      </c>
      <c r="BQ77" s="228" t="e">
        <f t="shared" si="44"/>
        <v>#REF!</v>
      </c>
      <c r="BR77" s="228" t="e">
        <f t="shared" si="45"/>
        <v>#REF!</v>
      </c>
      <c r="BS77" s="228" t="e">
        <f t="shared" si="46"/>
        <v>#REF!</v>
      </c>
      <c r="BT77" s="228" t="e">
        <f t="shared" si="47"/>
        <v>#REF!</v>
      </c>
      <c r="BU77" s="228" t="e">
        <f t="shared" si="48"/>
        <v>#REF!</v>
      </c>
      <c r="BV77" s="228" t="e">
        <f t="shared" si="49"/>
        <v>#REF!</v>
      </c>
      <c r="BW77" s="228" t="e">
        <f t="shared" si="50"/>
        <v>#REF!</v>
      </c>
    </row>
    <row r="78" spans="1:75">
      <c r="A78" s="224">
        <v>23</v>
      </c>
      <c r="B78" s="229" t="e">
        <f>#REF!</f>
        <v>#REF!</v>
      </c>
      <c r="C78" s="229" t="e">
        <f>#REF!</f>
        <v>#REF!</v>
      </c>
      <c r="D78" s="229" t="e">
        <f>#REF!</f>
        <v>#REF!</v>
      </c>
      <c r="E78" s="229" t="e">
        <f>#REF!</f>
        <v>#REF!</v>
      </c>
      <c r="F78" s="229" t="e">
        <f>#REF!</f>
        <v>#REF!</v>
      </c>
      <c r="G78" s="229" t="e">
        <f>#REF!</f>
        <v>#REF!</v>
      </c>
      <c r="H78" s="229" t="e">
        <f>#REF!</f>
        <v>#REF!</v>
      </c>
      <c r="I78" s="229" t="e">
        <f>#REF!</f>
        <v>#REF!</v>
      </c>
      <c r="J78" s="229" t="e">
        <f>#REF!</f>
        <v>#REF!</v>
      </c>
      <c r="K78" s="229" t="e">
        <f>#REF!</f>
        <v>#REF!</v>
      </c>
      <c r="L78" s="229" t="e">
        <f>#REF!</f>
        <v>#REF!</v>
      </c>
      <c r="M78" s="229" t="e">
        <f>#REF!</f>
        <v>#REF!</v>
      </c>
      <c r="N78" s="229" t="e">
        <f>#REF!</f>
        <v>#REF!</v>
      </c>
      <c r="O78" s="229" t="e">
        <f>#REF!</f>
        <v>#REF!</v>
      </c>
      <c r="P78" s="229" t="e">
        <f>#REF!</f>
        <v>#REF!</v>
      </c>
      <c r="Q78" s="229" t="e">
        <f>#REF!</f>
        <v>#REF!</v>
      </c>
      <c r="R78" s="229" t="e">
        <f>#REF!</f>
        <v>#REF!</v>
      </c>
      <c r="S78" s="229" t="e">
        <f>#REF!</f>
        <v>#REF!</v>
      </c>
      <c r="T78" s="229" t="e">
        <f>#REF!</f>
        <v>#REF!</v>
      </c>
      <c r="U78" s="229" t="e">
        <f>#REF!</f>
        <v>#REF!</v>
      </c>
      <c r="V78" s="229" t="e">
        <f>#REF!</f>
        <v>#REF!</v>
      </c>
      <c r="W78" s="229" t="e">
        <f>#REF!</f>
        <v>#REF!</v>
      </c>
      <c r="X78" s="229" t="e">
        <f>#REF!</f>
        <v>#REF!</v>
      </c>
      <c r="Y78" s="229" t="e">
        <f>#REF!</f>
        <v>#REF!</v>
      </c>
      <c r="AA78" s="228" t="e">
        <f>#REF!</f>
        <v>#REF!</v>
      </c>
      <c r="AB78" s="228" t="e">
        <f>#REF!</f>
        <v>#REF!</v>
      </c>
      <c r="AC78" s="228" t="e">
        <f>#REF!</f>
        <v>#REF!</v>
      </c>
      <c r="AD78" s="228" t="e">
        <f>#REF!</f>
        <v>#REF!</v>
      </c>
      <c r="AE78" s="228" t="e">
        <f>#REF!</f>
        <v>#REF!</v>
      </c>
      <c r="AF78" s="228" t="e">
        <f>#REF!</f>
        <v>#REF!</v>
      </c>
      <c r="AG78" s="228" t="e">
        <f>#REF!</f>
        <v>#REF!</v>
      </c>
      <c r="AH78" s="228" t="e">
        <f>#REF!</f>
        <v>#REF!</v>
      </c>
      <c r="AI78" s="228" t="e">
        <f>#REF!</f>
        <v>#REF!</v>
      </c>
      <c r="AJ78" s="228" t="e">
        <f>#REF!</f>
        <v>#REF!</v>
      </c>
      <c r="AK78" s="228" t="e">
        <f>#REF!</f>
        <v>#REF!</v>
      </c>
      <c r="AL78" s="228" t="e">
        <f>#REF!</f>
        <v>#REF!</v>
      </c>
      <c r="AM78" s="228" t="e">
        <f>#REF!</f>
        <v>#REF!</v>
      </c>
      <c r="AN78" s="228" t="e">
        <f>#REF!</f>
        <v>#REF!</v>
      </c>
      <c r="AO78" s="228" t="e">
        <f>#REF!</f>
        <v>#REF!</v>
      </c>
      <c r="AP78" s="228" t="e">
        <f>#REF!</f>
        <v>#REF!</v>
      </c>
      <c r="AQ78" s="228" t="e">
        <f>#REF!</f>
        <v>#REF!</v>
      </c>
      <c r="AR78" s="228" t="e">
        <f>#REF!</f>
        <v>#REF!</v>
      </c>
      <c r="AS78" s="228" t="e">
        <f>#REF!</f>
        <v>#REF!</v>
      </c>
      <c r="AT78" s="228" t="e">
        <f>#REF!</f>
        <v>#REF!</v>
      </c>
      <c r="AU78" s="228" t="e">
        <f>#REF!</f>
        <v>#REF!</v>
      </c>
      <c r="AV78" s="228" t="e">
        <f>#REF!</f>
        <v>#REF!</v>
      </c>
      <c r="AW78" s="228" t="e">
        <f>#REF!</f>
        <v>#REF!</v>
      </c>
      <c r="AX78" s="228" t="e">
        <f>#REF!</f>
        <v>#REF!</v>
      </c>
      <c r="AZ78" s="228" t="e">
        <f t="shared" si="27"/>
        <v>#REF!</v>
      </c>
      <c r="BA78" s="228" t="e">
        <f t="shared" si="29"/>
        <v>#REF!</v>
      </c>
      <c r="BB78" s="228" t="e">
        <f t="shared" si="30"/>
        <v>#REF!</v>
      </c>
      <c r="BC78" s="228" t="e">
        <f t="shared" si="31"/>
        <v>#REF!</v>
      </c>
      <c r="BD78" s="228" t="e">
        <f t="shared" si="32"/>
        <v>#REF!</v>
      </c>
      <c r="BE78" s="228" t="e">
        <f t="shared" si="33"/>
        <v>#REF!</v>
      </c>
      <c r="BF78" s="228" t="e">
        <f t="shared" si="34"/>
        <v>#REF!</v>
      </c>
      <c r="BG78" s="228" t="e">
        <f t="shared" si="35"/>
        <v>#REF!</v>
      </c>
      <c r="BH78" s="228" t="e">
        <f t="shared" si="36"/>
        <v>#REF!</v>
      </c>
      <c r="BI78" s="228" t="e">
        <f t="shared" si="37"/>
        <v>#REF!</v>
      </c>
      <c r="BJ78" s="228" t="e">
        <f t="shared" si="38"/>
        <v>#REF!</v>
      </c>
      <c r="BK78" s="228" t="e">
        <f t="shared" si="39"/>
        <v>#REF!</v>
      </c>
      <c r="BL78" s="228" t="e">
        <f t="shared" si="40"/>
        <v>#REF!</v>
      </c>
      <c r="BM78" s="228" t="e">
        <f t="shared" si="41"/>
        <v>#REF!</v>
      </c>
      <c r="BN78" s="228" t="e">
        <f t="shared" si="42"/>
        <v>#REF!</v>
      </c>
      <c r="BO78" s="228" t="e">
        <f t="shared" si="43"/>
        <v>#REF!</v>
      </c>
      <c r="BP78" s="228" t="e">
        <f t="shared" si="28"/>
        <v>#REF!</v>
      </c>
      <c r="BQ78" s="228" t="e">
        <f t="shared" si="44"/>
        <v>#REF!</v>
      </c>
      <c r="BR78" s="228" t="e">
        <f t="shared" si="45"/>
        <v>#REF!</v>
      </c>
      <c r="BS78" s="228" t="e">
        <f t="shared" si="46"/>
        <v>#REF!</v>
      </c>
      <c r="BT78" s="228" t="e">
        <f t="shared" si="47"/>
        <v>#REF!</v>
      </c>
      <c r="BU78" s="228" t="e">
        <f t="shared" si="48"/>
        <v>#REF!</v>
      </c>
      <c r="BV78" s="228" t="e">
        <f t="shared" si="49"/>
        <v>#REF!</v>
      </c>
      <c r="BW78" s="228" t="e">
        <f t="shared" si="50"/>
        <v>#REF!</v>
      </c>
    </row>
    <row r="79" spans="1:75">
      <c r="A79" s="224">
        <v>24</v>
      </c>
      <c r="B79" s="229" t="e">
        <f>#REF!</f>
        <v>#REF!</v>
      </c>
      <c r="C79" s="229" t="e">
        <f>#REF!</f>
        <v>#REF!</v>
      </c>
      <c r="D79" s="229" t="e">
        <f>#REF!</f>
        <v>#REF!</v>
      </c>
      <c r="E79" s="229" t="e">
        <f>#REF!</f>
        <v>#REF!</v>
      </c>
      <c r="F79" s="229" t="e">
        <f>#REF!</f>
        <v>#REF!</v>
      </c>
      <c r="G79" s="229" t="e">
        <f>#REF!</f>
        <v>#REF!</v>
      </c>
      <c r="H79" s="229" t="e">
        <f>#REF!</f>
        <v>#REF!</v>
      </c>
      <c r="I79" s="229" t="e">
        <f>#REF!</f>
        <v>#REF!</v>
      </c>
      <c r="J79" s="229" t="e">
        <f>#REF!</f>
        <v>#REF!</v>
      </c>
      <c r="K79" s="229" t="e">
        <f>#REF!</f>
        <v>#REF!</v>
      </c>
      <c r="L79" s="229" t="e">
        <f>#REF!</f>
        <v>#REF!</v>
      </c>
      <c r="M79" s="229" t="e">
        <f>#REF!</f>
        <v>#REF!</v>
      </c>
      <c r="N79" s="229" t="e">
        <f>#REF!</f>
        <v>#REF!</v>
      </c>
      <c r="O79" s="229" t="e">
        <f>#REF!</f>
        <v>#REF!</v>
      </c>
      <c r="P79" s="229" t="e">
        <f>#REF!</f>
        <v>#REF!</v>
      </c>
      <c r="Q79" s="229" t="e">
        <f>#REF!</f>
        <v>#REF!</v>
      </c>
      <c r="R79" s="229" t="e">
        <f>#REF!</f>
        <v>#REF!</v>
      </c>
      <c r="S79" s="229" t="e">
        <f>#REF!</f>
        <v>#REF!</v>
      </c>
      <c r="T79" s="229" t="e">
        <f>#REF!</f>
        <v>#REF!</v>
      </c>
      <c r="U79" s="229" t="e">
        <f>#REF!</f>
        <v>#REF!</v>
      </c>
      <c r="V79" s="229" t="e">
        <f>#REF!</f>
        <v>#REF!</v>
      </c>
      <c r="W79" s="229" t="e">
        <f>#REF!</f>
        <v>#REF!</v>
      </c>
      <c r="X79" s="229" t="e">
        <f>#REF!</f>
        <v>#REF!</v>
      </c>
      <c r="Y79" s="229" t="e">
        <f>#REF!</f>
        <v>#REF!</v>
      </c>
      <c r="AA79" s="228" t="e">
        <f>#REF!</f>
        <v>#REF!</v>
      </c>
      <c r="AB79" s="228" t="e">
        <f>#REF!</f>
        <v>#REF!</v>
      </c>
      <c r="AC79" s="228" t="e">
        <f>#REF!</f>
        <v>#REF!</v>
      </c>
      <c r="AD79" s="228" t="e">
        <f>#REF!</f>
        <v>#REF!</v>
      </c>
      <c r="AE79" s="228" t="e">
        <f>#REF!</f>
        <v>#REF!</v>
      </c>
      <c r="AF79" s="228" t="e">
        <f>#REF!</f>
        <v>#REF!</v>
      </c>
      <c r="AG79" s="228" t="e">
        <f>#REF!</f>
        <v>#REF!</v>
      </c>
      <c r="AH79" s="228" t="e">
        <f>#REF!</f>
        <v>#REF!</v>
      </c>
      <c r="AI79" s="228" t="e">
        <f>#REF!</f>
        <v>#REF!</v>
      </c>
      <c r="AJ79" s="228" t="e">
        <f>#REF!</f>
        <v>#REF!</v>
      </c>
      <c r="AK79" s="228" t="e">
        <f>#REF!</f>
        <v>#REF!</v>
      </c>
      <c r="AL79" s="228" t="e">
        <f>#REF!</f>
        <v>#REF!</v>
      </c>
      <c r="AM79" s="228" t="e">
        <f>#REF!</f>
        <v>#REF!</v>
      </c>
      <c r="AN79" s="228" t="e">
        <f>#REF!</f>
        <v>#REF!</v>
      </c>
      <c r="AO79" s="228" t="e">
        <f>#REF!</f>
        <v>#REF!</v>
      </c>
      <c r="AP79" s="228" t="e">
        <f>#REF!</f>
        <v>#REF!</v>
      </c>
      <c r="AQ79" s="228" t="e">
        <f>#REF!</f>
        <v>#REF!</v>
      </c>
      <c r="AR79" s="228" t="e">
        <f>#REF!</f>
        <v>#REF!</v>
      </c>
      <c r="AS79" s="228" t="e">
        <f>#REF!</f>
        <v>#REF!</v>
      </c>
      <c r="AT79" s="228" t="e">
        <f>#REF!</f>
        <v>#REF!</v>
      </c>
      <c r="AU79" s="228" t="e">
        <f>#REF!</f>
        <v>#REF!</v>
      </c>
      <c r="AV79" s="228" t="e">
        <f>#REF!</f>
        <v>#REF!</v>
      </c>
      <c r="AW79" s="228" t="e">
        <f>#REF!</f>
        <v>#REF!</v>
      </c>
      <c r="AX79" s="228" t="e">
        <f>#REF!</f>
        <v>#REF!</v>
      </c>
      <c r="AZ79" s="228" t="e">
        <f t="shared" si="27"/>
        <v>#REF!</v>
      </c>
      <c r="BA79" s="228" t="e">
        <f t="shared" si="29"/>
        <v>#REF!</v>
      </c>
      <c r="BB79" s="228" t="e">
        <f t="shared" si="30"/>
        <v>#REF!</v>
      </c>
      <c r="BC79" s="228" t="e">
        <f t="shared" si="31"/>
        <v>#REF!</v>
      </c>
      <c r="BD79" s="228" t="e">
        <f t="shared" si="32"/>
        <v>#REF!</v>
      </c>
      <c r="BE79" s="228" t="e">
        <f t="shared" si="33"/>
        <v>#REF!</v>
      </c>
      <c r="BF79" s="228" t="e">
        <f t="shared" si="34"/>
        <v>#REF!</v>
      </c>
      <c r="BG79" s="228" t="e">
        <f t="shared" si="35"/>
        <v>#REF!</v>
      </c>
      <c r="BH79" s="228" t="e">
        <f t="shared" si="36"/>
        <v>#REF!</v>
      </c>
      <c r="BI79" s="228" t="e">
        <f t="shared" si="37"/>
        <v>#REF!</v>
      </c>
      <c r="BJ79" s="228" t="e">
        <f t="shared" si="38"/>
        <v>#REF!</v>
      </c>
      <c r="BK79" s="228" t="e">
        <f t="shared" si="39"/>
        <v>#REF!</v>
      </c>
      <c r="BL79" s="228" t="e">
        <f t="shared" si="40"/>
        <v>#REF!</v>
      </c>
      <c r="BM79" s="228" t="e">
        <f t="shared" si="41"/>
        <v>#REF!</v>
      </c>
      <c r="BN79" s="228" t="e">
        <f t="shared" si="42"/>
        <v>#REF!</v>
      </c>
      <c r="BO79" s="228" t="e">
        <f t="shared" si="43"/>
        <v>#REF!</v>
      </c>
      <c r="BP79" s="228" t="e">
        <f t="shared" si="28"/>
        <v>#REF!</v>
      </c>
      <c r="BQ79" s="228" t="e">
        <f t="shared" si="44"/>
        <v>#REF!</v>
      </c>
      <c r="BR79" s="228" t="e">
        <f t="shared" si="45"/>
        <v>#REF!</v>
      </c>
      <c r="BS79" s="228" t="e">
        <f t="shared" si="46"/>
        <v>#REF!</v>
      </c>
      <c r="BT79" s="228" t="e">
        <f t="shared" si="47"/>
        <v>#REF!</v>
      </c>
      <c r="BU79" s="228" t="e">
        <f t="shared" si="48"/>
        <v>#REF!</v>
      </c>
      <c r="BV79" s="228" t="e">
        <f t="shared" si="49"/>
        <v>#REF!</v>
      </c>
      <c r="BW79" s="228" t="e">
        <f t="shared" si="50"/>
        <v>#REF!</v>
      </c>
    </row>
    <row r="80" spans="1:75">
      <c r="A80" s="224">
        <v>25</v>
      </c>
      <c r="B80" s="229" t="e">
        <f>#REF!</f>
        <v>#REF!</v>
      </c>
      <c r="C80" s="229" t="e">
        <f>#REF!</f>
        <v>#REF!</v>
      </c>
      <c r="D80" s="229" t="e">
        <f>#REF!</f>
        <v>#REF!</v>
      </c>
      <c r="E80" s="229" t="e">
        <f>#REF!</f>
        <v>#REF!</v>
      </c>
      <c r="F80" s="229" t="e">
        <f>#REF!</f>
        <v>#REF!</v>
      </c>
      <c r="G80" s="229" t="e">
        <f>#REF!</f>
        <v>#REF!</v>
      </c>
      <c r="H80" s="229" t="e">
        <f>#REF!</f>
        <v>#REF!</v>
      </c>
      <c r="I80" s="229" t="e">
        <f>#REF!</f>
        <v>#REF!</v>
      </c>
      <c r="J80" s="229" t="e">
        <f>#REF!</f>
        <v>#REF!</v>
      </c>
      <c r="K80" s="229" t="e">
        <f>#REF!</f>
        <v>#REF!</v>
      </c>
      <c r="L80" s="229" t="e">
        <f>#REF!</f>
        <v>#REF!</v>
      </c>
      <c r="M80" s="229" t="e">
        <f>#REF!</f>
        <v>#REF!</v>
      </c>
      <c r="N80" s="229" t="e">
        <f>#REF!</f>
        <v>#REF!</v>
      </c>
      <c r="O80" s="229" t="e">
        <f>#REF!</f>
        <v>#REF!</v>
      </c>
      <c r="P80" s="229" t="e">
        <f>#REF!</f>
        <v>#REF!</v>
      </c>
      <c r="Q80" s="229" t="e">
        <f>#REF!</f>
        <v>#REF!</v>
      </c>
      <c r="R80" s="229" t="e">
        <f>#REF!</f>
        <v>#REF!</v>
      </c>
      <c r="S80" s="229" t="e">
        <f>#REF!</f>
        <v>#REF!</v>
      </c>
      <c r="T80" s="229" t="e">
        <f>#REF!</f>
        <v>#REF!</v>
      </c>
      <c r="U80" s="229" t="e">
        <f>#REF!</f>
        <v>#REF!</v>
      </c>
      <c r="V80" s="229" t="e">
        <f>#REF!</f>
        <v>#REF!</v>
      </c>
      <c r="W80" s="229" t="e">
        <f>#REF!</f>
        <v>#REF!</v>
      </c>
      <c r="X80" s="229" t="e">
        <f>#REF!</f>
        <v>#REF!</v>
      </c>
      <c r="Y80" s="229" t="e">
        <f>#REF!</f>
        <v>#REF!</v>
      </c>
      <c r="AA80" s="228" t="e">
        <f>#REF!</f>
        <v>#REF!</v>
      </c>
      <c r="AB80" s="228" t="e">
        <f>#REF!</f>
        <v>#REF!</v>
      </c>
      <c r="AC80" s="228" t="e">
        <f>#REF!</f>
        <v>#REF!</v>
      </c>
      <c r="AD80" s="228" t="e">
        <f>#REF!</f>
        <v>#REF!</v>
      </c>
      <c r="AE80" s="228" t="e">
        <f>#REF!</f>
        <v>#REF!</v>
      </c>
      <c r="AF80" s="228" t="e">
        <f>#REF!</f>
        <v>#REF!</v>
      </c>
      <c r="AG80" s="228" t="e">
        <f>#REF!</f>
        <v>#REF!</v>
      </c>
      <c r="AH80" s="228" t="e">
        <f>#REF!</f>
        <v>#REF!</v>
      </c>
      <c r="AI80" s="228" t="e">
        <f>#REF!</f>
        <v>#REF!</v>
      </c>
      <c r="AJ80" s="228" t="e">
        <f>#REF!</f>
        <v>#REF!</v>
      </c>
      <c r="AK80" s="228" t="e">
        <f>#REF!</f>
        <v>#REF!</v>
      </c>
      <c r="AL80" s="228" t="e">
        <f>#REF!</f>
        <v>#REF!</v>
      </c>
      <c r="AM80" s="228" t="e">
        <f>#REF!</f>
        <v>#REF!</v>
      </c>
      <c r="AN80" s="228" t="e">
        <f>#REF!</f>
        <v>#REF!</v>
      </c>
      <c r="AO80" s="228" t="e">
        <f>#REF!</f>
        <v>#REF!</v>
      </c>
      <c r="AP80" s="228" t="e">
        <f>#REF!</f>
        <v>#REF!</v>
      </c>
      <c r="AQ80" s="228" t="e">
        <f>#REF!</f>
        <v>#REF!</v>
      </c>
      <c r="AR80" s="228" t="e">
        <f>#REF!</f>
        <v>#REF!</v>
      </c>
      <c r="AS80" s="228" t="e">
        <f>#REF!</f>
        <v>#REF!</v>
      </c>
      <c r="AT80" s="228" t="e">
        <f>#REF!</f>
        <v>#REF!</v>
      </c>
      <c r="AU80" s="228" t="e">
        <f>#REF!</f>
        <v>#REF!</v>
      </c>
      <c r="AV80" s="228" t="e">
        <f>#REF!</f>
        <v>#REF!</v>
      </c>
      <c r="AW80" s="228" t="e">
        <f>#REF!</f>
        <v>#REF!</v>
      </c>
      <c r="AX80" s="228" t="e">
        <f>#REF!</f>
        <v>#REF!</v>
      </c>
      <c r="AZ80" s="228" t="e">
        <f t="shared" si="27"/>
        <v>#REF!</v>
      </c>
      <c r="BA80" s="228" t="e">
        <f t="shared" si="29"/>
        <v>#REF!</v>
      </c>
      <c r="BB80" s="228" t="e">
        <f t="shared" si="30"/>
        <v>#REF!</v>
      </c>
      <c r="BC80" s="228" t="e">
        <f t="shared" si="31"/>
        <v>#REF!</v>
      </c>
      <c r="BD80" s="228" t="e">
        <f t="shared" si="32"/>
        <v>#REF!</v>
      </c>
      <c r="BE80" s="228" t="e">
        <f t="shared" si="33"/>
        <v>#REF!</v>
      </c>
      <c r="BF80" s="228" t="e">
        <f t="shared" si="34"/>
        <v>#REF!</v>
      </c>
      <c r="BG80" s="228" t="e">
        <f t="shared" si="35"/>
        <v>#REF!</v>
      </c>
      <c r="BH80" s="228" t="e">
        <f t="shared" si="36"/>
        <v>#REF!</v>
      </c>
      <c r="BI80" s="228" t="e">
        <f t="shared" si="37"/>
        <v>#REF!</v>
      </c>
      <c r="BJ80" s="228" t="e">
        <f t="shared" si="38"/>
        <v>#REF!</v>
      </c>
      <c r="BK80" s="228" t="e">
        <f t="shared" si="39"/>
        <v>#REF!</v>
      </c>
      <c r="BL80" s="228" t="e">
        <f t="shared" si="40"/>
        <v>#REF!</v>
      </c>
      <c r="BM80" s="228" t="e">
        <f t="shared" si="41"/>
        <v>#REF!</v>
      </c>
      <c r="BN80" s="228" t="e">
        <f t="shared" si="42"/>
        <v>#REF!</v>
      </c>
      <c r="BO80" s="228" t="e">
        <f t="shared" si="43"/>
        <v>#REF!</v>
      </c>
      <c r="BP80" s="228" t="e">
        <f t="shared" si="28"/>
        <v>#REF!</v>
      </c>
      <c r="BQ80" s="228" t="e">
        <f t="shared" si="44"/>
        <v>#REF!</v>
      </c>
      <c r="BR80" s="228" t="e">
        <f t="shared" si="45"/>
        <v>#REF!</v>
      </c>
      <c r="BS80" s="228" t="e">
        <f t="shared" si="46"/>
        <v>#REF!</v>
      </c>
      <c r="BT80" s="228" t="e">
        <f t="shared" si="47"/>
        <v>#REF!</v>
      </c>
      <c r="BU80" s="228" t="e">
        <f t="shared" si="48"/>
        <v>#REF!</v>
      </c>
      <c r="BV80" s="228" t="e">
        <f t="shared" si="49"/>
        <v>#REF!</v>
      </c>
      <c r="BW80" s="228" t="e">
        <f t="shared" si="50"/>
        <v>#REF!</v>
      </c>
    </row>
    <row r="81" spans="1:75">
      <c r="A81" s="224">
        <v>26</v>
      </c>
      <c r="B81" s="229" t="e">
        <f>#REF!</f>
        <v>#REF!</v>
      </c>
      <c r="C81" s="229" t="e">
        <f>#REF!</f>
        <v>#REF!</v>
      </c>
      <c r="D81" s="229" t="e">
        <f>#REF!</f>
        <v>#REF!</v>
      </c>
      <c r="E81" s="229" t="e">
        <f>#REF!</f>
        <v>#REF!</v>
      </c>
      <c r="F81" s="229" t="e">
        <f>#REF!</f>
        <v>#REF!</v>
      </c>
      <c r="G81" s="229" t="e">
        <f>#REF!</f>
        <v>#REF!</v>
      </c>
      <c r="H81" s="229" t="e">
        <f>#REF!</f>
        <v>#REF!</v>
      </c>
      <c r="I81" s="229" t="e">
        <f>#REF!</f>
        <v>#REF!</v>
      </c>
      <c r="J81" s="229" t="e">
        <f>#REF!</f>
        <v>#REF!</v>
      </c>
      <c r="K81" s="229" t="e">
        <f>#REF!</f>
        <v>#REF!</v>
      </c>
      <c r="L81" s="229" t="e">
        <f>#REF!</f>
        <v>#REF!</v>
      </c>
      <c r="M81" s="229" t="e">
        <f>#REF!</f>
        <v>#REF!</v>
      </c>
      <c r="N81" s="229" t="e">
        <f>#REF!</f>
        <v>#REF!</v>
      </c>
      <c r="O81" s="229" t="e">
        <f>#REF!</f>
        <v>#REF!</v>
      </c>
      <c r="P81" s="229" t="e">
        <f>#REF!</f>
        <v>#REF!</v>
      </c>
      <c r="Q81" s="229" t="e">
        <f>#REF!</f>
        <v>#REF!</v>
      </c>
      <c r="R81" s="229" t="e">
        <f>#REF!</f>
        <v>#REF!</v>
      </c>
      <c r="S81" s="229" t="e">
        <f>#REF!</f>
        <v>#REF!</v>
      </c>
      <c r="T81" s="229" t="e">
        <f>#REF!</f>
        <v>#REF!</v>
      </c>
      <c r="U81" s="229" t="e">
        <f>#REF!</f>
        <v>#REF!</v>
      </c>
      <c r="V81" s="229" t="e">
        <f>#REF!</f>
        <v>#REF!</v>
      </c>
      <c r="W81" s="229" t="e">
        <f>#REF!</f>
        <v>#REF!</v>
      </c>
      <c r="X81" s="229" t="e">
        <f>#REF!</f>
        <v>#REF!</v>
      </c>
      <c r="Y81" s="229" t="e">
        <f>#REF!</f>
        <v>#REF!</v>
      </c>
      <c r="AA81" s="228" t="e">
        <f>#REF!</f>
        <v>#REF!</v>
      </c>
      <c r="AB81" s="228" t="e">
        <f>#REF!</f>
        <v>#REF!</v>
      </c>
      <c r="AC81" s="228" t="e">
        <f>#REF!</f>
        <v>#REF!</v>
      </c>
      <c r="AD81" s="228" t="e">
        <f>#REF!</f>
        <v>#REF!</v>
      </c>
      <c r="AE81" s="228" t="e">
        <f>#REF!</f>
        <v>#REF!</v>
      </c>
      <c r="AF81" s="228" t="e">
        <f>#REF!</f>
        <v>#REF!</v>
      </c>
      <c r="AG81" s="228" t="e">
        <f>#REF!</f>
        <v>#REF!</v>
      </c>
      <c r="AH81" s="228" t="e">
        <f>#REF!</f>
        <v>#REF!</v>
      </c>
      <c r="AI81" s="228" t="e">
        <f>#REF!</f>
        <v>#REF!</v>
      </c>
      <c r="AJ81" s="228" t="e">
        <f>#REF!</f>
        <v>#REF!</v>
      </c>
      <c r="AK81" s="228" t="e">
        <f>#REF!</f>
        <v>#REF!</v>
      </c>
      <c r="AL81" s="228" t="e">
        <f>#REF!</f>
        <v>#REF!</v>
      </c>
      <c r="AM81" s="228" t="e">
        <f>#REF!</f>
        <v>#REF!</v>
      </c>
      <c r="AN81" s="228" t="e">
        <f>#REF!</f>
        <v>#REF!</v>
      </c>
      <c r="AO81" s="228" t="e">
        <f>#REF!</f>
        <v>#REF!</v>
      </c>
      <c r="AP81" s="228" t="e">
        <f>#REF!</f>
        <v>#REF!</v>
      </c>
      <c r="AQ81" s="228" t="e">
        <f>#REF!</f>
        <v>#REF!</v>
      </c>
      <c r="AR81" s="228" t="e">
        <f>#REF!</f>
        <v>#REF!</v>
      </c>
      <c r="AS81" s="228" t="e">
        <f>#REF!</f>
        <v>#REF!</v>
      </c>
      <c r="AT81" s="228" t="e">
        <f>#REF!</f>
        <v>#REF!</v>
      </c>
      <c r="AU81" s="228" t="e">
        <f>#REF!</f>
        <v>#REF!</v>
      </c>
      <c r="AV81" s="228" t="e">
        <f>#REF!</f>
        <v>#REF!</v>
      </c>
      <c r="AW81" s="228" t="e">
        <f>#REF!</f>
        <v>#REF!</v>
      </c>
      <c r="AX81" s="228" t="e">
        <f>#REF!</f>
        <v>#REF!</v>
      </c>
      <c r="AZ81" s="228" t="e">
        <f t="shared" si="27"/>
        <v>#REF!</v>
      </c>
      <c r="BA81" s="228" t="e">
        <f t="shared" si="29"/>
        <v>#REF!</v>
      </c>
      <c r="BB81" s="228" t="e">
        <f t="shared" si="30"/>
        <v>#REF!</v>
      </c>
      <c r="BC81" s="228" t="e">
        <f t="shared" si="31"/>
        <v>#REF!</v>
      </c>
      <c r="BD81" s="228" t="e">
        <f t="shared" si="32"/>
        <v>#REF!</v>
      </c>
      <c r="BE81" s="228" t="e">
        <f t="shared" si="33"/>
        <v>#REF!</v>
      </c>
      <c r="BF81" s="228" t="e">
        <f t="shared" si="34"/>
        <v>#REF!</v>
      </c>
      <c r="BG81" s="228" t="e">
        <f t="shared" si="35"/>
        <v>#REF!</v>
      </c>
      <c r="BH81" s="228" t="e">
        <f t="shared" si="36"/>
        <v>#REF!</v>
      </c>
      <c r="BI81" s="228" t="e">
        <f t="shared" si="37"/>
        <v>#REF!</v>
      </c>
      <c r="BJ81" s="228" t="e">
        <f t="shared" si="38"/>
        <v>#REF!</v>
      </c>
      <c r="BK81" s="228" t="e">
        <f t="shared" si="39"/>
        <v>#REF!</v>
      </c>
      <c r="BL81" s="228" t="e">
        <f t="shared" si="40"/>
        <v>#REF!</v>
      </c>
      <c r="BM81" s="228" t="e">
        <f t="shared" si="41"/>
        <v>#REF!</v>
      </c>
      <c r="BN81" s="228" t="e">
        <f t="shared" si="42"/>
        <v>#REF!</v>
      </c>
      <c r="BO81" s="228" t="e">
        <f t="shared" si="43"/>
        <v>#REF!</v>
      </c>
      <c r="BP81" s="228" t="e">
        <f t="shared" si="28"/>
        <v>#REF!</v>
      </c>
      <c r="BQ81" s="228" t="e">
        <f t="shared" si="44"/>
        <v>#REF!</v>
      </c>
      <c r="BR81" s="228" t="e">
        <f t="shared" si="45"/>
        <v>#REF!</v>
      </c>
      <c r="BS81" s="228" t="e">
        <f t="shared" si="46"/>
        <v>#REF!</v>
      </c>
      <c r="BT81" s="228" t="e">
        <f t="shared" si="47"/>
        <v>#REF!</v>
      </c>
      <c r="BU81" s="228" t="e">
        <f t="shared" si="48"/>
        <v>#REF!</v>
      </c>
      <c r="BV81" s="228" t="e">
        <f t="shared" si="49"/>
        <v>#REF!</v>
      </c>
      <c r="BW81" s="228" t="e">
        <f t="shared" si="50"/>
        <v>#REF!</v>
      </c>
    </row>
    <row r="82" spans="1:75">
      <c r="A82" s="224">
        <v>27</v>
      </c>
      <c r="B82" s="229" t="e">
        <f>#REF!</f>
        <v>#REF!</v>
      </c>
      <c r="C82" s="229" t="e">
        <f>#REF!</f>
        <v>#REF!</v>
      </c>
      <c r="D82" s="229" t="e">
        <f>#REF!</f>
        <v>#REF!</v>
      </c>
      <c r="E82" s="229" t="e">
        <f>#REF!</f>
        <v>#REF!</v>
      </c>
      <c r="F82" s="229" t="e">
        <f>#REF!</f>
        <v>#REF!</v>
      </c>
      <c r="G82" s="229" t="e">
        <f>#REF!</f>
        <v>#REF!</v>
      </c>
      <c r="H82" s="229" t="e">
        <f>#REF!</f>
        <v>#REF!</v>
      </c>
      <c r="I82" s="229" t="e">
        <f>#REF!</f>
        <v>#REF!</v>
      </c>
      <c r="J82" s="229" t="e">
        <f>#REF!</f>
        <v>#REF!</v>
      </c>
      <c r="K82" s="229" t="e">
        <f>#REF!</f>
        <v>#REF!</v>
      </c>
      <c r="L82" s="229" t="e">
        <f>#REF!</f>
        <v>#REF!</v>
      </c>
      <c r="M82" s="229" t="e">
        <f>#REF!</f>
        <v>#REF!</v>
      </c>
      <c r="N82" s="229" t="e">
        <f>#REF!</f>
        <v>#REF!</v>
      </c>
      <c r="O82" s="229" t="e">
        <f>#REF!</f>
        <v>#REF!</v>
      </c>
      <c r="P82" s="229" t="e">
        <f>#REF!</f>
        <v>#REF!</v>
      </c>
      <c r="Q82" s="229" t="e">
        <f>#REF!</f>
        <v>#REF!</v>
      </c>
      <c r="R82" s="229" t="e">
        <f>#REF!</f>
        <v>#REF!</v>
      </c>
      <c r="S82" s="229" t="e">
        <f>#REF!</f>
        <v>#REF!</v>
      </c>
      <c r="T82" s="229" t="e">
        <f>#REF!</f>
        <v>#REF!</v>
      </c>
      <c r="U82" s="229" t="e">
        <f>#REF!</f>
        <v>#REF!</v>
      </c>
      <c r="V82" s="229" t="e">
        <f>#REF!</f>
        <v>#REF!</v>
      </c>
      <c r="W82" s="229" t="e">
        <f>#REF!</f>
        <v>#REF!</v>
      </c>
      <c r="X82" s="229" t="e">
        <f>#REF!</f>
        <v>#REF!</v>
      </c>
      <c r="Y82" s="229" t="e">
        <f>#REF!</f>
        <v>#REF!</v>
      </c>
      <c r="AA82" s="228" t="e">
        <f>#REF!</f>
        <v>#REF!</v>
      </c>
      <c r="AB82" s="228" t="e">
        <f>#REF!</f>
        <v>#REF!</v>
      </c>
      <c r="AC82" s="228" t="e">
        <f>#REF!</f>
        <v>#REF!</v>
      </c>
      <c r="AD82" s="228" t="e">
        <f>#REF!</f>
        <v>#REF!</v>
      </c>
      <c r="AE82" s="228" t="e">
        <f>#REF!</f>
        <v>#REF!</v>
      </c>
      <c r="AF82" s="228" t="e">
        <f>#REF!</f>
        <v>#REF!</v>
      </c>
      <c r="AG82" s="228" t="e">
        <f>#REF!</f>
        <v>#REF!</v>
      </c>
      <c r="AH82" s="228" t="e">
        <f>#REF!</f>
        <v>#REF!</v>
      </c>
      <c r="AI82" s="228" t="e">
        <f>#REF!</f>
        <v>#REF!</v>
      </c>
      <c r="AJ82" s="228" t="e">
        <f>#REF!</f>
        <v>#REF!</v>
      </c>
      <c r="AK82" s="228" t="e">
        <f>#REF!</f>
        <v>#REF!</v>
      </c>
      <c r="AL82" s="228" t="e">
        <f>#REF!</f>
        <v>#REF!</v>
      </c>
      <c r="AM82" s="228" t="e">
        <f>#REF!</f>
        <v>#REF!</v>
      </c>
      <c r="AN82" s="228" t="e">
        <f>#REF!</f>
        <v>#REF!</v>
      </c>
      <c r="AO82" s="228" t="e">
        <f>#REF!</f>
        <v>#REF!</v>
      </c>
      <c r="AP82" s="228" t="e">
        <f>#REF!</f>
        <v>#REF!</v>
      </c>
      <c r="AQ82" s="228" t="e">
        <f>#REF!</f>
        <v>#REF!</v>
      </c>
      <c r="AR82" s="228" t="e">
        <f>#REF!</f>
        <v>#REF!</v>
      </c>
      <c r="AS82" s="228" t="e">
        <f>#REF!</f>
        <v>#REF!</v>
      </c>
      <c r="AT82" s="228" t="e">
        <f>#REF!</f>
        <v>#REF!</v>
      </c>
      <c r="AU82" s="228" t="e">
        <f>#REF!</f>
        <v>#REF!</v>
      </c>
      <c r="AV82" s="228" t="e">
        <f>#REF!</f>
        <v>#REF!</v>
      </c>
      <c r="AW82" s="228" t="e">
        <f>#REF!</f>
        <v>#REF!</v>
      </c>
      <c r="AX82" s="228" t="e">
        <f>#REF!</f>
        <v>#REF!</v>
      </c>
      <c r="AZ82" s="228" t="e">
        <f t="shared" si="27"/>
        <v>#REF!</v>
      </c>
      <c r="BA82" s="228" t="e">
        <f t="shared" si="29"/>
        <v>#REF!</v>
      </c>
      <c r="BB82" s="228" t="e">
        <f t="shared" si="30"/>
        <v>#REF!</v>
      </c>
      <c r="BC82" s="228" t="e">
        <f t="shared" si="31"/>
        <v>#REF!</v>
      </c>
      <c r="BD82" s="228" t="e">
        <f t="shared" si="32"/>
        <v>#REF!</v>
      </c>
      <c r="BE82" s="228" t="e">
        <f t="shared" si="33"/>
        <v>#REF!</v>
      </c>
      <c r="BF82" s="228" t="e">
        <f t="shared" si="34"/>
        <v>#REF!</v>
      </c>
      <c r="BG82" s="228" t="e">
        <f t="shared" si="35"/>
        <v>#REF!</v>
      </c>
      <c r="BH82" s="228" t="e">
        <f t="shared" si="36"/>
        <v>#REF!</v>
      </c>
      <c r="BI82" s="228" t="e">
        <f t="shared" si="37"/>
        <v>#REF!</v>
      </c>
      <c r="BJ82" s="228" t="e">
        <f t="shared" si="38"/>
        <v>#REF!</v>
      </c>
      <c r="BK82" s="228" t="e">
        <f t="shared" si="39"/>
        <v>#REF!</v>
      </c>
      <c r="BL82" s="228" t="e">
        <f t="shared" si="40"/>
        <v>#REF!</v>
      </c>
      <c r="BM82" s="228" t="e">
        <f t="shared" si="41"/>
        <v>#REF!</v>
      </c>
      <c r="BN82" s="228" t="e">
        <f t="shared" si="42"/>
        <v>#REF!</v>
      </c>
      <c r="BO82" s="228" t="e">
        <f t="shared" si="43"/>
        <v>#REF!</v>
      </c>
      <c r="BP82" s="228" t="e">
        <f t="shared" si="28"/>
        <v>#REF!</v>
      </c>
      <c r="BQ82" s="228" t="e">
        <f t="shared" si="44"/>
        <v>#REF!</v>
      </c>
      <c r="BR82" s="228" t="e">
        <f t="shared" si="45"/>
        <v>#REF!</v>
      </c>
      <c r="BS82" s="228" t="e">
        <f t="shared" si="46"/>
        <v>#REF!</v>
      </c>
      <c r="BT82" s="228" t="e">
        <f t="shared" si="47"/>
        <v>#REF!</v>
      </c>
      <c r="BU82" s="228" t="e">
        <f t="shared" si="48"/>
        <v>#REF!</v>
      </c>
      <c r="BV82" s="228" t="e">
        <f t="shared" si="49"/>
        <v>#REF!</v>
      </c>
      <c r="BW82" s="228" t="e">
        <f t="shared" si="50"/>
        <v>#REF!</v>
      </c>
    </row>
    <row r="83" spans="1:75">
      <c r="A83" s="224">
        <v>28</v>
      </c>
      <c r="B83" s="229" t="e">
        <f>#REF!</f>
        <v>#REF!</v>
      </c>
      <c r="C83" s="229" t="e">
        <f>#REF!</f>
        <v>#REF!</v>
      </c>
      <c r="D83" s="229" t="e">
        <f>#REF!</f>
        <v>#REF!</v>
      </c>
      <c r="E83" s="229" t="e">
        <f>#REF!</f>
        <v>#REF!</v>
      </c>
      <c r="F83" s="229" t="e">
        <f>#REF!</f>
        <v>#REF!</v>
      </c>
      <c r="G83" s="229" t="e">
        <f>#REF!</f>
        <v>#REF!</v>
      </c>
      <c r="H83" s="229" t="e">
        <f>#REF!</f>
        <v>#REF!</v>
      </c>
      <c r="I83" s="229" t="e">
        <f>#REF!</f>
        <v>#REF!</v>
      </c>
      <c r="J83" s="229" t="e">
        <f>#REF!</f>
        <v>#REF!</v>
      </c>
      <c r="K83" s="229" t="e">
        <f>#REF!</f>
        <v>#REF!</v>
      </c>
      <c r="L83" s="229" t="e">
        <f>#REF!</f>
        <v>#REF!</v>
      </c>
      <c r="M83" s="229" t="e">
        <f>#REF!</f>
        <v>#REF!</v>
      </c>
      <c r="N83" s="229" t="e">
        <f>#REF!</f>
        <v>#REF!</v>
      </c>
      <c r="O83" s="229" t="e">
        <f>#REF!</f>
        <v>#REF!</v>
      </c>
      <c r="P83" s="229" t="e">
        <f>#REF!</f>
        <v>#REF!</v>
      </c>
      <c r="Q83" s="229" t="e">
        <f>#REF!</f>
        <v>#REF!</v>
      </c>
      <c r="R83" s="229" t="e">
        <f>#REF!</f>
        <v>#REF!</v>
      </c>
      <c r="S83" s="229" t="e">
        <f>#REF!</f>
        <v>#REF!</v>
      </c>
      <c r="T83" s="229" t="e">
        <f>#REF!</f>
        <v>#REF!</v>
      </c>
      <c r="U83" s="229" t="e">
        <f>#REF!</f>
        <v>#REF!</v>
      </c>
      <c r="V83" s="229" t="e">
        <f>#REF!</f>
        <v>#REF!</v>
      </c>
      <c r="W83" s="229" t="e">
        <f>#REF!</f>
        <v>#REF!</v>
      </c>
      <c r="X83" s="229" t="e">
        <f>#REF!</f>
        <v>#REF!</v>
      </c>
      <c r="Y83" s="229" t="e">
        <f>#REF!</f>
        <v>#REF!</v>
      </c>
      <c r="AA83" s="228" t="e">
        <f>#REF!</f>
        <v>#REF!</v>
      </c>
      <c r="AB83" s="228" t="e">
        <f>#REF!</f>
        <v>#REF!</v>
      </c>
      <c r="AC83" s="228" t="e">
        <f>#REF!</f>
        <v>#REF!</v>
      </c>
      <c r="AD83" s="228" t="e">
        <f>#REF!</f>
        <v>#REF!</v>
      </c>
      <c r="AE83" s="228" t="e">
        <f>#REF!</f>
        <v>#REF!</v>
      </c>
      <c r="AF83" s="228" t="e">
        <f>#REF!</f>
        <v>#REF!</v>
      </c>
      <c r="AG83" s="228" t="e">
        <f>#REF!</f>
        <v>#REF!</v>
      </c>
      <c r="AH83" s="228" t="e">
        <f>#REF!</f>
        <v>#REF!</v>
      </c>
      <c r="AI83" s="228" t="e">
        <f>#REF!</f>
        <v>#REF!</v>
      </c>
      <c r="AJ83" s="228" t="e">
        <f>#REF!</f>
        <v>#REF!</v>
      </c>
      <c r="AK83" s="228" t="e">
        <f>#REF!</f>
        <v>#REF!</v>
      </c>
      <c r="AL83" s="228" t="e">
        <f>#REF!</f>
        <v>#REF!</v>
      </c>
      <c r="AM83" s="228" t="e">
        <f>#REF!</f>
        <v>#REF!</v>
      </c>
      <c r="AN83" s="228" t="e">
        <f>#REF!</f>
        <v>#REF!</v>
      </c>
      <c r="AO83" s="228" t="e">
        <f>#REF!</f>
        <v>#REF!</v>
      </c>
      <c r="AP83" s="228" t="e">
        <f>#REF!</f>
        <v>#REF!</v>
      </c>
      <c r="AQ83" s="228" t="e">
        <f>#REF!</f>
        <v>#REF!</v>
      </c>
      <c r="AR83" s="228" t="e">
        <f>#REF!</f>
        <v>#REF!</v>
      </c>
      <c r="AS83" s="228" t="e">
        <f>#REF!</f>
        <v>#REF!</v>
      </c>
      <c r="AT83" s="228" t="e">
        <f>#REF!</f>
        <v>#REF!</v>
      </c>
      <c r="AU83" s="228" t="e">
        <f>#REF!</f>
        <v>#REF!</v>
      </c>
      <c r="AV83" s="228" t="e">
        <f>#REF!</f>
        <v>#REF!</v>
      </c>
      <c r="AW83" s="228" t="e">
        <f>#REF!</f>
        <v>#REF!</v>
      </c>
      <c r="AX83" s="228" t="e">
        <f>#REF!</f>
        <v>#REF!</v>
      </c>
      <c r="AZ83" s="228" t="e">
        <f t="shared" si="27"/>
        <v>#REF!</v>
      </c>
      <c r="BA83" s="228" t="e">
        <f t="shared" si="29"/>
        <v>#REF!</v>
      </c>
      <c r="BB83" s="228" t="e">
        <f t="shared" si="30"/>
        <v>#REF!</v>
      </c>
      <c r="BC83" s="228" t="e">
        <f t="shared" si="31"/>
        <v>#REF!</v>
      </c>
      <c r="BD83" s="228" t="e">
        <f t="shared" si="32"/>
        <v>#REF!</v>
      </c>
      <c r="BE83" s="228" t="e">
        <f t="shared" si="33"/>
        <v>#REF!</v>
      </c>
      <c r="BF83" s="228" t="e">
        <f t="shared" si="34"/>
        <v>#REF!</v>
      </c>
      <c r="BG83" s="228" t="e">
        <f t="shared" si="35"/>
        <v>#REF!</v>
      </c>
      <c r="BH83" s="228" t="e">
        <f t="shared" si="36"/>
        <v>#REF!</v>
      </c>
      <c r="BI83" s="228" t="e">
        <f t="shared" si="37"/>
        <v>#REF!</v>
      </c>
      <c r="BJ83" s="228" t="e">
        <f t="shared" si="38"/>
        <v>#REF!</v>
      </c>
      <c r="BK83" s="228" t="e">
        <f t="shared" si="39"/>
        <v>#REF!</v>
      </c>
      <c r="BL83" s="228" t="e">
        <f t="shared" si="40"/>
        <v>#REF!</v>
      </c>
      <c r="BM83" s="228" t="e">
        <f t="shared" si="41"/>
        <v>#REF!</v>
      </c>
      <c r="BN83" s="228" t="e">
        <f t="shared" si="42"/>
        <v>#REF!</v>
      </c>
      <c r="BO83" s="228" t="e">
        <f t="shared" si="43"/>
        <v>#REF!</v>
      </c>
      <c r="BP83" s="228" t="e">
        <f t="shared" si="28"/>
        <v>#REF!</v>
      </c>
      <c r="BQ83" s="228" t="e">
        <f t="shared" si="44"/>
        <v>#REF!</v>
      </c>
      <c r="BR83" s="228" t="e">
        <f t="shared" si="45"/>
        <v>#REF!</v>
      </c>
      <c r="BS83" s="228" t="e">
        <f t="shared" si="46"/>
        <v>#REF!</v>
      </c>
      <c r="BT83" s="228" t="e">
        <f t="shared" si="47"/>
        <v>#REF!</v>
      </c>
      <c r="BU83" s="228" t="e">
        <f t="shared" si="48"/>
        <v>#REF!</v>
      </c>
      <c r="BV83" s="228" t="e">
        <f t="shared" si="49"/>
        <v>#REF!</v>
      </c>
      <c r="BW83" s="228" t="e">
        <f t="shared" si="50"/>
        <v>#REF!</v>
      </c>
    </row>
    <row r="84" spans="1:75">
      <c r="A84" s="224">
        <v>29</v>
      </c>
      <c r="B84" s="229" t="e">
        <f>#REF!</f>
        <v>#REF!</v>
      </c>
      <c r="C84" s="229" t="e">
        <f>#REF!</f>
        <v>#REF!</v>
      </c>
      <c r="D84" s="229" t="e">
        <f>#REF!</f>
        <v>#REF!</v>
      </c>
      <c r="E84" s="229" t="e">
        <f>#REF!</f>
        <v>#REF!</v>
      </c>
      <c r="F84" s="229" t="e">
        <f>#REF!</f>
        <v>#REF!</v>
      </c>
      <c r="G84" s="229" t="e">
        <f>#REF!</f>
        <v>#REF!</v>
      </c>
      <c r="H84" s="229" t="e">
        <f>#REF!</f>
        <v>#REF!</v>
      </c>
      <c r="I84" s="229" t="e">
        <f>#REF!</f>
        <v>#REF!</v>
      </c>
      <c r="J84" s="229" t="e">
        <f>#REF!</f>
        <v>#REF!</v>
      </c>
      <c r="K84" s="229" t="e">
        <f>#REF!</f>
        <v>#REF!</v>
      </c>
      <c r="L84" s="229" t="e">
        <f>#REF!</f>
        <v>#REF!</v>
      </c>
      <c r="M84" s="229" t="e">
        <f>#REF!</f>
        <v>#REF!</v>
      </c>
      <c r="N84" s="229" t="e">
        <f>#REF!</f>
        <v>#REF!</v>
      </c>
      <c r="O84" s="229" t="e">
        <f>#REF!</f>
        <v>#REF!</v>
      </c>
      <c r="P84" s="229" t="e">
        <f>#REF!</f>
        <v>#REF!</v>
      </c>
      <c r="Q84" s="229" t="e">
        <f>#REF!</f>
        <v>#REF!</v>
      </c>
      <c r="R84" s="229" t="e">
        <f>#REF!</f>
        <v>#REF!</v>
      </c>
      <c r="S84" s="229" t="e">
        <f>#REF!</f>
        <v>#REF!</v>
      </c>
      <c r="T84" s="229" t="e">
        <f>#REF!</f>
        <v>#REF!</v>
      </c>
      <c r="U84" s="229" t="e">
        <f>#REF!</f>
        <v>#REF!</v>
      </c>
      <c r="V84" s="229" t="e">
        <f>#REF!</f>
        <v>#REF!</v>
      </c>
      <c r="W84" s="229" t="e">
        <f>#REF!</f>
        <v>#REF!</v>
      </c>
      <c r="X84" s="229" t="e">
        <f>#REF!</f>
        <v>#REF!</v>
      </c>
      <c r="Y84" s="229" t="e">
        <f>#REF!</f>
        <v>#REF!</v>
      </c>
      <c r="AA84" s="228" t="e">
        <f>#REF!</f>
        <v>#REF!</v>
      </c>
      <c r="AB84" s="228" t="e">
        <f>#REF!</f>
        <v>#REF!</v>
      </c>
      <c r="AC84" s="228" t="e">
        <f>#REF!</f>
        <v>#REF!</v>
      </c>
      <c r="AD84" s="228" t="e">
        <f>#REF!</f>
        <v>#REF!</v>
      </c>
      <c r="AE84" s="228" t="e">
        <f>#REF!</f>
        <v>#REF!</v>
      </c>
      <c r="AF84" s="228" t="e">
        <f>#REF!</f>
        <v>#REF!</v>
      </c>
      <c r="AG84" s="228" t="e">
        <f>#REF!</f>
        <v>#REF!</v>
      </c>
      <c r="AH84" s="228" t="e">
        <f>#REF!</f>
        <v>#REF!</v>
      </c>
      <c r="AI84" s="228" t="e">
        <f>#REF!</f>
        <v>#REF!</v>
      </c>
      <c r="AJ84" s="228" t="e">
        <f>#REF!</f>
        <v>#REF!</v>
      </c>
      <c r="AK84" s="228" t="e">
        <f>#REF!</f>
        <v>#REF!</v>
      </c>
      <c r="AL84" s="228" t="e">
        <f>#REF!</f>
        <v>#REF!</v>
      </c>
      <c r="AM84" s="228" t="e">
        <f>#REF!</f>
        <v>#REF!</v>
      </c>
      <c r="AN84" s="228" t="e">
        <f>#REF!</f>
        <v>#REF!</v>
      </c>
      <c r="AO84" s="228" t="e">
        <f>#REF!</f>
        <v>#REF!</v>
      </c>
      <c r="AP84" s="228" t="e">
        <f>#REF!</f>
        <v>#REF!</v>
      </c>
      <c r="AQ84" s="228" t="e">
        <f>#REF!</f>
        <v>#REF!</v>
      </c>
      <c r="AR84" s="228" t="e">
        <f>#REF!</f>
        <v>#REF!</v>
      </c>
      <c r="AS84" s="228" t="e">
        <f>#REF!</f>
        <v>#REF!</v>
      </c>
      <c r="AT84" s="228" t="e">
        <f>#REF!</f>
        <v>#REF!</v>
      </c>
      <c r="AU84" s="228" t="e">
        <f>#REF!</f>
        <v>#REF!</v>
      </c>
      <c r="AV84" s="228" t="e">
        <f>#REF!</f>
        <v>#REF!</v>
      </c>
      <c r="AW84" s="228" t="e">
        <f>#REF!</f>
        <v>#REF!</v>
      </c>
      <c r="AX84" s="228" t="e">
        <f>#REF!</f>
        <v>#REF!</v>
      </c>
      <c r="AZ84" s="228" t="e">
        <f t="shared" si="27"/>
        <v>#REF!</v>
      </c>
      <c r="BA84" s="228" t="e">
        <f t="shared" si="29"/>
        <v>#REF!</v>
      </c>
      <c r="BB84" s="228" t="e">
        <f t="shared" si="30"/>
        <v>#REF!</v>
      </c>
      <c r="BC84" s="228" t="e">
        <f t="shared" si="31"/>
        <v>#REF!</v>
      </c>
      <c r="BD84" s="228" t="e">
        <f t="shared" si="32"/>
        <v>#REF!</v>
      </c>
      <c r="BE84" s="228" t="e">
        <f t="shared" si="33"/>
        <v>#REF!</v>
      </c>
      <c r="BF84" s="228" t="e">
        <f t="shared" si="34"/>
        <v>#REF!</v>
      </c>
      <c r="BG84" s="228" t="e">
        <f t="shared" si="35"/>
        <v>#REF!</v>
      </c>
      <c r="BH84" s="228" t="e">
        <f t="shared" si="36"/>
        <v>#REF!</v>
      </c>
      <c r="BI84" s="228" t="e">
        <f t="shared" si="37"/>
        <v>#REF!</v>
      </c>
      <c r="BJ84" s="228" t="e">
        <f t="shared" si="38"/>
        <v>#REF!</v>
      </c>
      <c r="BK84" s="228" t="e">
        <f t="shared" si="39"/>
        <v>#REF!</v>
      </c>
      <c r="BL84" s="228" t="e">
        <f t="shared" si="40"/>
        <v>#REF!</v>
      </c>
      <c r="BM84" s="228" t="e">
        <f t="shared" si="41"/>
        <v>#REF!</v>
      </c>
      <c r="BN84" s="228" t="e">
        <f t="shared" si="42"/>
        <v>#REF!</v>
      </c>
      <c r="BO84" s="228" t="e">
        <f t="shared" si="43"/>
        <v>#REF!</v>
      </c>
      <c r="BP84" s="228" t="e">
        <f t="shared" si="28"/>
        <v>#REF!</v>
      </c>
      <c r="BQ84" s="228" t="e">
        <f t="shared" si="44"/>
        <v>#REF!</v>
      </c>
      <c r="BR84" s="228" t="e">
        <f t="shared" si="45"/>
        <v>#REF!</v>
      </c>
      <c r="BS84" s="228" t="e">
        <f t="shared" si="46"/>
        <v>#REF!</v>
      </c>
      <c r="BT84" s="228" t="e">
        <f t="shared" si="47"/>
        <v>#REF!</v>
      </c>
      <c r="BU84" s="228" t="e">
        <f t="shared" si="48"/>
        <v>#REF!</v>
      </c>
      <c r="BV84" s="228" t="e">
        <f t="shared" si="49"/>
        <v>#REF!</v>
      </c>
      <c r="BW84" s="228" t="e">
        <f t="shared" si="50"/>
        <v>#REF!</v>
      </c>
    </row>
    <row r="85" spans="1:75">
      <c r="A85" s="224">
        <v>30</v>
      </c>
      <c r="B85" s="229" t="e">
        <f>#REF!</f>
        <v>#REF!</v>
      </c>
      <c r="C85" s="229" t="e">
        <f>#REF!</f>
        <v>#REF!</v>
      </c>
      <c r="D85" s="229" t="e">
        <f>#REF!</f>
        <v>#REF!</v>
      </c>
      <c r="E85" s="229" t="e">
        <f>#REF!</f>
        <v>#REF!</v>
      </c>
      <c r="F85" s="229" t="e">
        <f>#REF!</f>
        <v>#REF!</v>
      </c>
      <c r="G85" s="229" t="e">
        <f>#REF!</f>
        <v>#REF!</v>
      </c>
      <c r="H85" s="229" t="e">
        <f>#REF!</f>
        <v>#REF!</v>
      </c>
      <c r="I85" s="229" t="e">
        <f>#REF!</f>
        <v>#REF!</v>
      </c>
      <c r="J85" s="229" t="e">
        <f>#REF!</f>
        <v>#REF!</v>
      </c>
      <c r="K85" s="229" t="e">
        <f>#REF!</f>
        <v>#REF!</v>
      </c>
      <c r="L85" s="229" t="e">
        <f>#REF!</f>
        <v>#REF!</v>
      </c>
      <c r="M85" s="229" t="e">
        <f>#REF!</f>
        <v>#REF!</v>
      </c>
      <c r="N85" s="229" t="e">
        <f>#REF!</f>
        <v>#REF!</v>
      </c>
      <c r="O85" s="229" t="e">
        <f>#REF!</f>
        <v>#REF!</v>
      </c>
      <c r="P85" s="229" t="e">
        <f>#REF!</f>
        <v>#REF!</v>
      </c>
      <c r="Q85" s="229" t="e">
        <f>#REF!</f>
        <v>#REF!</v>
      </c>
      <c r="R85" s="229" t="e">
        <f>#REF!</f>
        <v>#REF!</v>
      </c>
      <c r="S85" s="229" t="e">
        <f>#REF!</f>
        <v>#REF!</v>
      </c>
      <c r="T85" s="229" t="e">
        <f>#REF!</f>
        <v>#REF!</v>
      </c>
      <c r="U85" s="229" t="e">
        <f>#REF!</f>
        <v>#REF!</v>
      </c>
      <c r="V85" s="229" t="e">
        <f>#REF!</f>
        <v>#REF!</v>
      </c>
      <c r="W85" s="229" t="e">
        <f>#REF!</f>
        <v>#REF!</v>
      </c>
      <c r="X85" s="229" t="e">
        <f>#REF!</f>
        <v>#REF!</v>
      </c>
      <c r="Y85" s="229" t="e">
        <f>#REF!</f>
        <v>#REF!</v>
      </c>
      <c r="AA85" s="228" t="e">
        <f>#REF!</f>
        <v>#REF!</v>
      </c>
      <c r="AB85" s="228" t="e">
        <f>#REF!</f>
        <v>#REF!</v>
      </c>
      <c r="AC85" s="228" t="e">
        <f>#REF!</f>
        <v>#REF!</v>
      </c>
      <c r="AD85" s="228" t="e">
        <f>#REF!</f>
        <v>#REF!</v>
      </c>
      <c r="AE85" s="228" t="e">
        <f>#REF!</f>
        <v>#REF!</v>
      </c>
      <c r="AF85" s="228" t="e">
        <f>#REF!</f>
        <v>#REF!</v>
      </c>
      <c r="AG85" s="228" t="e">
        <f>#REF!</f>
        <v>#REF!</v>
      </c>
      <c r="AH85" s="228" t="e">
        <f>#REF!</f>
        <v>#REF!</v>
      </c>
      <c r="AI85" s="228" t="e">
        <f>#REF!</f>
        <v>#REF!</v>
      </c>
      <c r="AJ85" s="228" t="e">
        <f>#REF!</f>
        <v>#REF!</v>
      </c>
      <c r="AK85" s="228" t="e">
        <f>#REF!</f>
        <v>#REF!</v>
      </c>
      <c r="AL85" s="228" t="e">
        <f>#REF!</f>
        <v>#REF!</v>
      </c>
      <c r="AM85" s="228" t="e">
        <f>#REF!</f>
        <v>#REF!</v>
      </c>
      <c r="AN85" s="228" t="e">
        <f>#REF!</f>
        <v>#REF!</v>
      </c>
      <c r="AO85" s="228" t="e">
        <f>#REF!</f>
        <v>#REF!</v>
      </c>
      <c r="AP85" s="228" t="e">
        <f>#REF!</f>
        <v>#REF!</v>
      </c>
      <c r="AQ85" s="228" t="e">
        <f>#REF!</f>
        <v>#REF!</v>
      </c>
      <c r="AR85" s="228" t="e">
        <f>#REF!</f>
        <v>#REF!</v>
      </c>
      <c r="AS85" s="228" t="e">
        <f>#REF!</f>
        <v>#REF!</v>
      </c>
      <c r="AT85" s="228" t="e">
        <f>#REF!</f>
        <v>#REF!</v>
      </c>
      <c r="AU85" s="228" t="e">
        <f>#REF!</f>
        <v>#REF!</v>
      </c>
      <c r="AV85" s="228" t="e">
        <f>#REF!</f>
        <v>#REF!</v>
      </c>
      <c r="AW85" s="228" t="e">
        <f>#REF!</f>
        <v>#REF!</v>
      </c>
      <c r="AX85" s="228" t="e">
        <f>#REF!</f>
        <v>#REF!</v>
      </c>
      <c r="AZ85" s="228" t="e">
        <f t="shared" si="27"/>
        <v>#REF!</v>
      </c>
      <c r="BA85" s="228" t="e">
        <f t="shared" si="29"/>
        <v>#REF!</v>
      </c>
      <c r="BB85" s="228" t="e">
        <f t="shared" si="30"/>
        <v>#REF!</v>
      </c>
      <c r="BC85" s="228" t="e">
        <f t="shared" si="31"/>
        <v>#REF!</v>
      </c>
      <c r="BD85" s="228" t="e">
        <f t="shared" si="32"/>
        <v>#REF!</v>
      </c>
      <c r="BE85" s="228" t="e">
        <f t="shared" si="33"/>
        <v>#REF!</v>
      </c>
      <c r="BF85" s="228" t="e">
        <f t="shared" si="34"/>
        <v>#REF!</v>
      </c>
      <c r="BG85" s="228" t="e">
        <f t="shared" si="35"/>
        <v>#REF!</v>
      </c>
      <c r="BH85" s="228" t="e">
        <f t="shared" si="36"/>
        <v>#REF!</v>
      </c>
      <c r="BI85" s="228" t="e">
        <f t="shared" si="37"/>
        <v>#REF!</v>
      </c>
      <c r="BJ85" s="228" t="e">
        <f t="shared" si="38"/>
        <v>#REF!</v>
      </c>
      <c r="BK85" s="228" t="e">
        <f t="shared" si="39"/>
        <v>#REF!</v>
      </c>
      <c r="BL85" s="228" t="e">
        <f t="shared" si="40"/>
        <v>#REF!</v>
      </c>
      <c r="BM85" s="228" t="e">
        <f t="shared" si="41"/>
        <v>#REF!</v>
      </c>
      <c r="BN85" s="228" t="e">
        <f t="shared" si="42"/>
        <v>#REF!</v>
      </c>
      <c r="BO85" s="228" t="e">
        <f t="shared" si="43"/>
        <v>#REF!</v>
      </c>
      <c r="BP85" s="228" t="e">
        <f t="shared" si="28"/>
        <v>#REF!</v>
      </c>
      <c r="BQ85" s="228" t="e">
        <f t="shared" si="44"/>
        <v>#REF!</v>
      </c>
      <c r="BR85" s="228" t="e">
        <f t="shared" si="45"/>
        <v>#REF!</v>
      </c>
      <c r="BS85" s="228" t="e">
        <f t="shared" si="46"/>
        <v>#REF!</v>
      </c>
      <c r="BT85" s="228" t="e">
        <f t="shared" si="47"/>
        <v>#REF!</v>
      </c>
      <c r="BU85" s="228" t="e">
        <f t="shared" si="48"/>
        <v>#REF!</v>
      </c>
      <c r="BV85" s="228" t="e">
        <f t="shared" si="49"/>
        <v>#REF!</v>
      </c>
      <c r="BW85" s="228" t="e">
        <f t="shared" si="50"/>
        <v>#REF!</v>
      </c>
    </row>
    <row r="86" spans="1:75">
      <c r="A86" s="224">
        <v>31</v>
      </c>
      <c r="B86" s="229" t="e">
        <f>#REF!</f>
        <v>#REF!</v>
      </c>
      <c r="C86" s="229" t="e">
        <f>#REF!</f>
        <v>#REF!</v>
      </c>
      <c r="D86" s="229" t="e">
        <f>#REF!</f>
        <v>#REF!</v>
      </c>
      <c r="E86" s="229" t="e">
        <f>#REF!</f>
        <v>#REF!</v>
      </c>
      <c r="F86" s="229" t="e">
        <f>#REF!</f>
        <v>#REF!</v>
      </c>
      <c r="G86" s="229" t="e">
        <f>#REF!</f>
        <v>#REF!</v>
      </c>
      <c r="H86" s="229" t="e">
        <f>#REF!</f>
        <v>#REF!</v>
      </c>
      <c r="I86" s="229" t="e">
        <f>#REF!</f>
        <v>#REF!</v>
      </c>
      <c r="J86" s="229" t="e">
        <f>#REF!</f>
        <v>#REF!</v>
      </c>
      <c r="K86" s="229" t="e">
        <f>#REF!</f>
        <v>#REF!</v>
      </c>
      <c r="L86" s="229" t="e">
        <f>#REF!</f>
        <v>#REF!</v>
      </c>
      <c r="M86" s="229" t="e">
        <f>#REF!</f>
        <v>#REF!</v>
      </c>
      <c r="N86" s="229" t="e">
        <f>#REF!</f>
        <v>#REF!</v>
      </c>
      <c r="O86" s="229" t="e">
        <f>#REF!</f>
        <v>#REF!</v>
      </c>
      <c r="P86" s="229" t="e">
        <f>#REF!</f>
        <v>#REF!</v>
      </c>
      <c r="Q86" s="229" t="e">
        <f>#REF!</f>
        <v>#REF!</v>
      </c>
      <c r="R86" s="229" t="e">
        <f>#REF!</f>
        <v>#REF!</v>
      </c>
      <c r="S86" s="229" t="e">
        <f>#REF!</f>
        <v>#REF!</v>
      </c>
      <c r="T86" s="229" t="e">
        <f>#REF!</f>
        <v>#REF!</v>
      </c>
      <c r="U86" s="229" t="e">
        <f>#REF!</f>
        <v>#REF!</v>
      </c>
      <c r="V86" s="229" t="e">
        <f>#REF!</f>
        <v>#REF!</v>
      </c>
      <c r="W86" s="229" t="e">
        <f>#REF!</f>
        <v>#REF!</v>
      </c>
      <c r="X86" s="229" t="e">
        <f>#REF!</f>
        <v>#REF!</v>
      </c>
      <c r="Y86" s="229" t="e">
        <f>#REF!</f>
        <v>#REF!</v>
      </c>
      <c r="AA86" s="228" t="e">
        <f>#REF!</f>
        <v>#REF!</v>
      </c>
      <c r="AB86" s="228" t="e">
        <f>#REF!</f>
        <v>#REF!</v>
      </c>
      <c r="AC86" s="228" t="e">
        <f>#REF!</f>
        <v>#REF!</v>
      </c>
      <c r="AD86" s="228" t="e">
        <f>#REF!</f>
        <v>#REF!</v>
      </c>
      <c r="AE86" s="228" t="e">
        <f>#REF!</f>
        <v>#REF!</v>
      </c>
      <c r="AF86" s="228" t="e">
        <f>#REF!</f>
        <v>#REF!</v>
      </c>
      <c r="AG86" s="228" t="e">
        <f>#REF!</f>
        <v>#REF!</v>
      </c>
      <c r="AH86" s="228" t="e">
        <f>#REF!</f>
        <v>#REF!</v>
      </c>
      <c r="AI86" s="228" t="e">
        <f>#REF!</f>
        <v>#REF!</v>
      </c>
      <c r="AJ86" s="228" t="e">
        <f>#REF!</f>
        <v>#REF!</v>
      </c>
      <c r="AK86" s="228" t="e">
        <f>#REF!</f>
        <v>#REF!</v>
      </c>
      <c r="AL86" s="228" t="e">
        <f>#REF!</f>
        <v>#REF!</v>
      </c>
      <c r="AM86" s="228" t="e">
        <f>#REF!</f>
        <v>#REF!</v>
      </c>
      <c r="AN86" s="228" t="e">
        <f>#REF!</f>
        <v>#REF!</v>
      </c>
      <c r="AO86" s="228" t="e">
        <f>#REF!</f>
        <v>#REF!</v>
      </c>
      <c r="AP86" s="228" t="e">
        <f>#REF!</f>
        <v>#REF!</v>
      </c>
      <c r="AQ86" s="228" t="e">
        <f>#REF!</f>
        <v>#REF!</v>
      </c>
      <c r="AR86" s="228" t="e">
        <f>#REF!</f>
        <v>#REF!</v>
      </c>
      <c r="AS86" s="228" t="e">
        <f>#REF!</f>
        <v>#REF!</v>
      </c>
      <c r="AT86" s="228" t="e">
        <f>#REF!</f>
        <v>#REF!</v>
      </c>
      <c r="AU86" s="228" t="e">
        <f>#REF!</f>
        <v>#REF!</v>
      </c>
      <c r="AV86" s="228" t="e">
        <f>#REF!</f>
        <v>#REF!</v>
      </c>
      <c r="AW86" s="228" t="e">
        <f>#REF!</f>
        <v>#REF!</v>
      </c>
      <c r="AX86" s="228" t="e">
        <f>#REF!</f>
        <v>#REF!</v>
      </c>
      <c r="AZ86" s="228" t="e">
        <f t="shared" si="27"/>
        <v>#REF!</v>
      </c>
      <c r="BA86" s="228" t="e">
        <f t="shared" si="29"/>
        <v>#REF!</v>
      </c>
      <c r="BB86" s="228" t="e">
        <f t="shared" si="30"/>
        <v>#REF!</v>
      </c>
      <c r="BC86" s="228" t="e">
        <f t="shared" si="31"/>
        <v>#REF!</v>
      </c>
      <c r="BD86" s="228" t="e">
        <f t="shared" si="32"/>
        <v>#REF!</v>
      </c>
      <c r="BE86" s="228" t="e">
        <f t="shared" si="33"/>
        <v>#REF!</v>
      </c>
      <c r="BF86" s="228" t="e">
        <f t="shared" si="34"/>
        <v>#REF!</v>
      </c>
      <c r="BG86" s="228" t="e">
        <f t="shared" si="35"/>
        <v>#REF!</v>
      </c>
      <c r="BH86" s="228" t="e">
        <f t="shared" si="36"/>
        <v>#REF!</v>
      </c>
      <c r="BI86" s="228" t="e">
        <f t="shared" si="37"/>
        <v>#REF!</v>
      </c>
      <c r="BJ86" s="228" t="e">
        <f t="shared" si="38"/>
        <v>#REF!</v>
      </c>
      <c r="BK86" s="228" t="e">
        <f t="shared" si="39"/>
        <v>#REF!</v>
      </c>
      <c r="BL86" s="228" t="e">
        <f t="shared" si="40"/>
        <v>#REF!</v>
      </c>
      <c r="BM86" s="228" t="e">
        <f t="shared" si="41"/>
        <v>#REF!</v>
      </c>
      <c r="BN86" s="228" t="e">
        <f t="shared" si="42"/>
        <v>#REF!</v>
      </c>
      <c r="BO86" s="228" t="e">
        <f t="shared" si="43"/>
        <v>#REF!</v>
      </c>
      <c r="BP86" s="228" t="e">
        <f t="shared" si="28"/>
        <v>#REF!</v>
      </c>
      <c r="BQ86" s="228" t="e">
        <f t="shared" si="44"/>
        <v>#REF!</v>
      </c>
      <c r="BR86" s="228" t="e">
        <f t="shared" si="45"/>
        <v>#REF!</v>
      </c>
      <c r="BS86" s="228" t="e">
        <f t="shared" si="46"/>
        <v>#REF!</v>
      </c>
      <c r="BT86" s="228" t="e">
        <f t="shared" si="47"/>
        <v>#REF!</v>
      </c>
      <c r="BU86" s="228" t="e">
        <f t="shared" si="48"/>
        <v>#REF!</v>
      </c>
      <c r="BV86" s="228" t="e">
        <f t="shared" si="49"/>
        <v>#REF!</v>
      </c>
      <c r="BW86" s="228" t="e">
        <f t="shared" si="50"/>
        <v>#REF!</v>
      </c>
    </row>
    <row r="87" spans="1:75">
      <c r="A87" s="234"/>
      <c r="B87" s="235"/>
      <c r="C87" s="235"/>
      <c r="D87" s="235"/>
      <c r="E87" s="235"/>
      <c r="F87" s="235"/>
      <c r="G87" s="235"/>
      <c r="H87" s="235"/>
      <c r="I87" s="235"/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  <c r="AX87" s="228"/>
    </row>
    <row r="88" spans="1:75" ht="55.5" customHeight="1">
      <c r="A88" s="526" t="s">
        <v>299</v>
      </c>
      <c r="B88" s="526"/>
      <c r="C88" s="526"/>
      <c r="D88" s="526"/>
      <c r="E88" s="526"/>
      <c r="F88" s="526"/>
      <c r="G88" s="526"/>
      <c r="H88" s="526"/>
      <c r="I88" s="526"/>
      <c r="J88" s="526"/>
      <c r="K88" s="526"/>
      <c r="L88" s="526"/>
      <c r="M88" s="526"/>
      <c r="N88" s="526"/>
      <c r="O88" s="526"/>
      <c r="P88" s="526"/>
      <c r="Q88" s="526"/>
      <c r="R88" s="526"/>
      <c r="S88" s="526"/>
      <c r="T88" s="526"/>
      <c r="U88" s="526"/>
      <c r="V88" s="526"/>
      <c r="W88" s="526"/>
      <c r="X88" s="526"/>
      <c r="Y88" s="526"/>
    </row>
    <row r="89" spans="1:75" ht="15.75" customHeight="1">
      <c r="A89" s="221" t="s">
        <v>0</v>
      </c>
      <c r="B89" s="223" t="s">
        <v>260</v>
      </c>
      <c r="C89" s="223" t="s">
        <v>261</v>
      </c>
      <c r="D89" s="223" t="s">
        <v>262</v>
      </c>
      <c r="E89" s="223" t="s">
        <v>263</v>
      </c>
      <c r="F89" s="223" t="s">
        <v>264</v>
      </c>
      <c r="G89" s="223" t="s">
        <v>265</v>
      </c>
      <c r="H89" s="223" t="s">
        <v>266</v>
      </c>
      <c r="I89" s="223" t="s">
        <v>267</v>
      </c>
      <c r="J89" s="223" t="s">
        <v>268</v>
      </c>
      <c r="K89" s="223" t="s">
        <v>269</v>
      </c>
      <c r="L89" s="223" t="s">
        <v>270</v>
      </c>
      <c r="M89" s="223" t="s">
        <v>271</v>
      </c>
      <c r="N89" s="223" t="s">
        <v>272</v>
      </c>
      <c r="O89" s="223" t="s">
        <v>273</v>
      </c>
      <c r="P89" s="223" t="s">
        <v>274</v>
      </c>
      <c r="Q89" s="223" t="s">
        <v>275</v>
      </c>
      <c r="R89" s="223" t="s">
        <v>276</v>
      </c>
      <c r="S89" s="223" t="s">
        <v>277</v>
      </c>
      <c r="T89" s="223" t="s">
        <v>278</v>
      </c>
      <c r="U89" s="223" t="s">
        <v>279</v>
      </c>
      <c r="V89" s="223" t="s">
        <v>280</v>
      </c>
      <c r="W89" s="223" t="s">
        <v>281</v>
      </c>
      <c r="X89" s="223" t="s">
        <v>282</v>
      </c>
      <c r="Y89" s="223" t="s">
        <v>283</v>
      </c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  <c r="AX89" s="228"/>
    </row>
    <row r="90" spans="1:75">
      <c r="A90" s="224">
        <v>1</v>
      </c>
      <c r="B90" s="229" t="e">
        <f>#REF!</f>
        <v>#REF!</v>
      </c>
      <c r="C90" s="229" t="e">
        <f>#REF!</f>
        <v>#REF!</v>
      </c>
      <c r="D90" s="229" t="e">
        <f>#REF!</f>
        <v>#REF!</v>
      </c>
      <c r="E90" s="229" t="e">
        <f>#REF!</f>
        <v>#REF!</v>
      </c>
      <c r="F90" s="229" t="e">
        <f>#REF!</f>
        <v>#REF!</v>
      </c>
      <c r="G90" s="229" t="e">
        <f>#REF!</f>
        <v>#REF!</v>
      </c>
      <c r="H90" s="229" t="e">
        <f>#REF!</f>
        <v>#REF!</v>
      </c>
      <c r="I90" s="229" t="e">
        <f>#REF!</f>
        <v>#REF!</v>
      </c>
      <c r="J90" s="229" t="e">
        <f>#REF!</f>
        <v>#REF!</v>
      </c>
      <c r="K90" s="229" t="e">
        <f>#REF!</f>
        <v>#REF!</v>
      </c>
      <c r="L90" s="229" t="e">
        <f>#REF!</f>
        <v>#REF!</v>
      </c>
      <c r="M90" s="229" t="e">
        <f>#REF!</f>
        <v>#REF!</v>
      </c>
      <c r="N90" s="229" t="e">
        <f>#REF!</f>
        <v>#REF!</v>
      </c>
      <c r="O90" s="229" t="e">
        <f>#REF!</f>
        <v>#REF!</v>
      </c>
      <c r="P90" s="229" t="e">
        <f>#REF!</f>
        <v>#REF!</v>
      </c>
      <c r="Q90" s="229" t="e">
        <f>#REF!</f>
        <v>#REF!</v>
      </c>
      <c r="R90" s="229" t="e">
        <f>#REF!</f>
        <v>#REF!</v>
      </c>
      <c r="S90" s="229" t="e">
        <f>#REF!</f>
        <v>#REF!</v>
      </c>
      <c r="T90" s="229" t="e">
        <f>#REF!</f>
        <v>#REF!</v>
      </c>
      <c r="U90" s="229" t="e">
        <f>#REF!</f>
        <v>#REF!</v>
      </c>
      <c r="V90" s="229" t="e">
        <f>#REF!</f>
        <v>#REF!</v>
      </c>
      <c r="W90" s="229" t="e">
        <f>#REF!</f>
        <v>#REF!</v>
      </c>
      <c r="X90" s="229" t="e">
        <f>#REF!</f>
        <v>#REF!</v>
      </c>
      <c r="Y90" s="229" t="e">
        <f>#REF!</f>
        <v>#REF!</v>
      </c>
      <c r="AA90" s="228" t="e">
        <f>#REF!</f>
        <v>#REF!</v>
      </c>
      <c r="AB90" s="228" t="e">
        <f>#REF!</f>
        <v>#REF!</v>
      </c>
      <c r="AC90" s="228" t="e">
        <f>#REF!</f>
        <v>#REF!</v>
      </c>
      <c r="AD90" s="228" t="e">
        <f>#REF!</f>
        <v>#REF!</v>
      </c>
      <c r="AE90" s="228" t="e">
        <f>#REF!</f>
        <v>#REF!</v>
      </c>
      <c r="AF90" s="228" t="e">
        <f>#REF!</f>
        <v>#REF!</v>
      </c>
      <c r="AG90" s="228" t="e">
        <f>#REF!</f>
        <v>#REF!</v>
      </c>
      <c r="AH90" s="228" t="e">
        <f>#REF!</f>
        <v>#REF!</v>
      </c>
      <c r="AI90" s="228" t="e">
        <f>#REF!</f>
        <v>#REF!</v>
      </c>
      <c r="AJ90" s="228" t="e">
        <f>#REF!</f>
        <v>#REF!</v>
      </c>
      <c r="AK90" s="228" t="e">
        <f>#REF!</f>
        <v>#REF!</v>
      </c>
      <c r="AL90" s="228" t="e">
        <f>#REF!</f>
        <v>#REF!</v>
      </c>
      <c r="AM90" s="228" t="e">
        <f>#REF!</f>
        <v>#REF!</v>
      </c>
      <c r="AN90" s="228" t="e">
        <f>#REF!</f>
        <v>#REF!</v>
      </c>
      <c r="AO90" s="228" t="e">
        <f>#REF!</f>
        <v>#REF!</v>
      </c>
      <c r="AP90" s="228" t="e">
        <f>#REF!</f>
        <v>#REF!</v>
      </c>
      <c r="AQ90" s="228" t="e">
        <f>#REF!</f>
        <v>#REF!</v>
      </c>
      <c r="AR90" s="228" t="e">
        <f>#REF!</f>
        <v>#REF!</v>
      </c>
      <c r="AS90" s="228" t="e">
        <f>#REF!</f>
        <v>#REF!</v>
      </c>
      <c r="AT90" s="228" t="e">
        <f>#REF!</f>
        <v>#REF!</v>
      </c>
      <c r="AU90" s="228" t="e">
        <f>#REF!</f>
        <v>#REF!</v>
      </c>
      <c r="AV90" s="228" t="e">
        <f>#REF!</f>
        <v>#REF!</v>
      </c>
      <c r="AW90" s="228" t="e">
        <f>#REF!</f>
        <v>#REF!</v>
      </c>
      <c r="AX90" s="228" t="e">
        <f>#REF!</f>
        <v>#REF!</v>
      </c>
      <c r="AZ90" s="228" t="e">
        <f>B90-AA90</f>
        <v>#REF!</v>
      </c>
      <c r="BA90" s="228" t="e">
        <f t="shared" ref="BA90:BP105" si="51">C90-AB90</f>
        <v>#REF!</v>
      </c>
      <c r="BB90" s="228" t="e">
        <f t="shared" si="51"/>
        <v>#REF!</v>
      </c>
      <c r="BC90" s="228" t="e">
        <f t="shared" si="51"/>
        <v>#REF!</v>
      </c>
      <c r="BD90" s="228" t="e">
        <f t="shared" si="51"/>
        <v>#REF!</v>
      </c>
      <c r="BE90" s="228" t="e">
        <f t="shared" si="51"/>
        <v>#REF!</v>
      </c>
      <c r="BF90" s="228" t="e">
        <f t="shared" si="51"/>
        <v>#REF!</v>
      </c>
      <c r="BG90" s="228" t="e">
        <f t="shared" si="51"/>
        <v>#REF!</v>
      </c>
      <c r="BH90" s="228" t="e">
        <f t="shared" si="51"/>
        <v>#REF!</v>
      </c>
      <c r="BI90" s="228" t="e">
        <f t="shared" si="51"/>
        <v>#REF!</v>
      </c>
      <c r="BJ90" s="228" t="e">
        <f t="shared" si="51"/>
        <v>#REF!</v>
      </c>
      <c r="BK90" s="228" t="e">
        <f t="shared" si="51"/>
        <v>#REF!</v>
      </c>
      <c r="BL90" s="228" t="e">
        <f t="shared" si="51"/>
        <v>#REF!</v>
      </c>
      <c r="BM90" s="228" t="e">
        <f t="shared" si="51"/>
        <v>#REF!</v>
      </c>
      <c r="BN90" s="228" t="e">
        <f t="shared" si="51"/>
        <v>#REF!</v>
      </c>
      <c r="BO90" s="228" t="e">
        <f t="shared" si="51"/>
        <v>#REF!</v>
      </c>
      <c r="BP90" s="228" t="e">
        <f t="shared" si="51"/>
        <v>#REF!</v>
      </c>
      <c r="BQ90" s="228" t="e">
        <f t="shared" ref="BQ90:BQ120" si="52">S90-AR90</f>
        <v>#REF!</v>
      </c>
      <c r="BR90" s="228" t="e">
        <f t="shared" ref="BR90:BR120" si="53">T90-AS90</f>
        <v>#REF!</v>
      </c>
      <c r="BS90" s="228" t="e">
        <f t="shared" ref="BS90:BS120" si="54">U90-AT90</f>
        <v>#REF!</v>
      </c>
      <c r="BT90" s="228" t="e">
        <f t="shared" ref="BT90:BT120" si="55">V90-AU90</f>
        <v>#REF!</v>
      </c>
      <c r="BU90" s="228" t="e">
        <f t="shared" ref="BU90:BU120" si="56">W90-AV90</f>
        <v>#REF!</v>
      </c>
      <c r="BV90" s="228" t="e">
        <f t="shared" ref="BV90:BV120" si="57">X90-AW90</f>
        <v>#REF!</v>
      </c>
      <c r="BW90" s="228" t="e">
        <f t="shared" ref="BW90:BW120" si="58">Y90-AX90</f>
        <v>#REF!</v>
      </c>
    </row>
    <row r="91" spans="1:75">
      <c r="A91" s="224">
        <v>2</v>
      </c>
      <c r="B91" s="229" t="e">
        <f>#REF!</f>
        <v>#REF!</v>
      </c>
      <c r="C91" s="229" t="e">
        <f>#REF!</f>
        <v>#REF!</v>
      </c>
      <c r="D91" s="229" t="e">
        <f>#REF!</f>
        <v>#REF!</v>
      </c>
      <c r="E91" s="229" t="e">
        <f>#REF!</f>
        <v>#REF!</v>
      </c>
      <c r="F91" s="229" t="e">
        <f>#REF!</f>
        <v>#REF!</v>
      </c>
      <c r="G91" s="229" t="e">
        <f>#REF!</f>
        <v>#REF!</v>
      </c>
      <c r="H91" s="229" t="e">
        <f>#REF!</f>
        <v>#REF!</v>
      </c>
      <c r="I91" s="229" t="e">
        <f>#REF!</f>
        <v>#REF!</v>
      </c>
      <c r="J91" s="229" t="e">
        <f>#REF!</f>
        <v>#REF!</v>
      </c>
      <c r="K91" s="229" t="e">
        <f>#REF!</f>
        <v>#REF!</v>
      </c>
      <c r="L91" s="229" t="e">
        <f>#REF!</f>
        <v>#REF!</v>
      </c>
      <c r="M91" s="229" t="e">
        <f>#REF!</f>
        <v>#REF!</v>
      </c>
      <c r="N91" s="229" t="e">
        <f>#REF!</f>
        <v>#REF!</v>
      </c>
      <c r="O91" s="229" t="e">
        <f>#REF!</f>
        <v>#REF!</v>
      </c>
      <c r="P91" s="229" t="e">
        <f>#REF!</f>
        <v>#REF!</v>
      </c>
      <c r="Q91" s="229" t="e">
        <f>#REF!</f>
        <v>#REF!</v>
      </c>
      <c r="R91" s="229" t="e">
        <f>#REF!</f>
        <v>#REF!</v>
      </c>
      <c r="S91" s="229" t="e">
        <f>#REF!</f>
        <v>#REF!</v>
      </c>
      <c r="T91" s="229" t="e">
        <f>#REF!</f>
        <v>#REF!</v>
      </c>
      <c r="U91" s="229" t="e">
        <f>#REF!</f>
        <v>#REF!</v>
      </c>
      <c r="V91" s="229" t="e">
        <f>#REF!</f>
        <v>#REF!</v>
      </c>
      <c r="W91" s="229" t="e">
        <f>#REF!</f>
        <v>#REF!</v>
      </c>
      <c r="X91" s="229" t="e">
        <f>#REF!</f>
        <v>#REF!</v>
      </c>
      <c r="Y91" s="229" t="e">
        <f>#REF!</f>
        <v>#REF!</v>
      </c>
      <c r="AA91" s="228" t="e">
        <f>#REF!</f>
        <v>#REF!</v>
      </c>
      <c r="AB91" s="228" t="e">
        <f>#REF!</f>
        <v>#REF!</v>
      </c>
      <c r="AC91" s="228" t="e">
        <f>#REF!</f>
        <v>#REF!</v>
      </c>
      <c r="AD91" s="228" t="e">
        <f>#REF!</f>
        <v>#REF!</v>
      </c>
      <c r="AE91" s="228" t="e">
        <f>#REF!</f>
        <v>#REF!</v>
      </c>
      <c r="AF91" s="228" t="e">
        <f>#REF!</f>
        <v>#REF!</v>
      </c>
      <c r="AG91" s="228" t="e">
        <f>#REF!</f>
        <v>#REF!</v>
      </c>
      <c r="AH91" s="228" t="e">
        <f>#REF!</f>
        <v>#REF!</v>
      </c>
      <c r="AI91" s="228" t="e">
        <f>#REF!</f>
        <v>#REF!</v>
      </c>
      <c r="AJ91" s="228" t="e">
        <f>#REF!</f>
        <v>#REF!</v>
      </c>
      <c r="AK91" s="228" t="e">
        <f>#REF!</f>
        <v>#REF!</v>
      </c>
      <c r="AL91" s="228" t="e">
        <f>#REF!</f>
        <v>#REF!</v>
      </c>
      <c r="AM91" s="228" t="e">
        <f>#REF!</f>
        <v>#REF!</v>
      </c>
      <c r="AN91" s="228" t="e">
        <f>#REF!</f>
        <v>#REF!</v>
      </c>
      <c r="AO91" s="228" t="e">
        <f>#REF!</f>
        <v>#REF!</v>
      </c>
      <c r="AP91" s="228" t="e">
        <f>#REF!</f>
        <v>#REF!</v>
      </c>
      <c r="AQ91" s="228" t="e">
        <f>#REF!</f>
        <v>#REF!</v>
      </c>
      <c r="AR91" s="228" t="e">
        <f>#REF!</f>
        <v>#REF!</v>
      </c>
      <c r="AS91" s="228" t="e">
        <f>#REF!</f>
        <v>#REF!</v>
      </c>
      <c r="AT91" s="228" t="e">
        <f>#REF!</f>
        <v>#REF!</v>
      </c>
      <c r="AU91" s="228" t="e">
        <f>#REF!</f>
        <v>#REF!</v>
      </c>
      <c r="AV91" s="228" t="e">
        <f>#REF!</f>
        <v>#REF!</v>
      </c>
      <c r="AW91" s="228" t="e">
        <f>#REF!</f>
        <v>#REF!</v>
      </c>
      <c r="AX91" s="228" t="e">
        <f>#REF!</f>
        <v>#REF!</v>
      </c>
      <c r="AZ91" s="228" t="e">
        <f t="shared" ref="AZ91:AZ120" si="59">B91-AA91</f>
        <v>#REF!</v>
      </c>
      <c r="BA91" s="228" t="e">
        <f t="shared" si="51"/>
        <v>#REF!</v>
      </c>
      <c r="BB91" s="228" t="e">
        <f t="shared" si="51"/>
        <v>#REF!</v>
      </c>
      <c r="BC91" s="228" t="e">
        <f t="shared" si="51"/>
        <v>#REF!</v>
      </c>
      <c r="BD91" s="228" t="e">
        <f t="shared" si="51"/>
        <v>#REF!</v>
      </c>
      <c r="BE91" s="228" t="e">
        <f t="shared" si="51"/>
        <v>#REF!</v>
      </c>
      <c r="BF91" s="228" t="e">
        <f t="shared" si="51"/>
        <v>#REF!</v>
      </c>
      <c r="BG91" s="228" t="e">
        <f t="shared" si="51"/>
        <v>#REF!</v>
      </c>
      <c r="BH91" s="228" t="e">
        <f t="shared" si="51"/>
        <v>#REF!</v>
      </c>
      <c r="BI91" s="228" t="e">
        <f t="shared" si="51"/>
        <v>#REF!</v>
      </c>
      <c r="BJ91" s="228" t="e">
        <f t="shared" si="51"/>
        <v>#REF!</v>
      </c>
      <c r="BK91" s="228" t="e">
        <f t="shared" si="51"/>
        <v>#REF!</v>
      </c>
      <c r="BL91" s="228" t="e">
        <f t="shared" si="51"/>
        <v>#REF!</v>
      </c>
      <c r="BM91" s="228" t="e">
        <f t="shared" si="51"/>
        <v>#REF!</v>
      </c>
      <c r="BN91" s="228" t="e">
        <f t="shared" si="51"/>
        <v>#REF!</v>
      </c>
      <c r="BO91" s="228" t="e">
        <f t="shared" si="51"/>
        <v>#REF!</v>
      </c>
      <c r="BP91" s="228" t="e">
        <f t="shared" si="51"/>
        <v>#REF!</v>
      </c>
      <c r="BQ91" s="228" t="e">
        <f t="shared" si="52"/>
        <v>#REF!</v>
      </c>
      <c r="BR91" s="228" t="e">
        <f t="shared" si="53"/>
        <v>#REF!</v>
      </c>
      <c r="BS91" s="228" t="e">
        <f t="shared" si="54"/>
        <v>#REF!</v>
      </c>
      <c r="BT91" s="228" t="e">
        <f t="shared" si="55"/>
        <v>#REF!</v>
      </c>
      <c r="BU91" s="228" t="e">
        <f t="shared" si="56"/>
        <v>#REF!</v>
      </c>
      <c r="BV91" s="228" t="e">
        <f t="shared" si="57"/>
        <v>#REF!</v>
      </c>
      <c r="BW91" s="228" t="e">
        <f t="shared" si="58"/>
        <v>#REF!</v>
      </c>
    </row>
    <row r="92" spans="1:75">
      <c r="A92" s="224">
        <v>3</v>
      </c>
      <c r="B92" s="229" t="e">
        <f>#REF!</f>
        <v>#REF!</v>
      </c>
      <c r="C92" s="229" t="e">
        <f>#REF!</f>
        <v>#REF!</v>
      </c>
      <c r="D92" s="229" t="e">
        <f>#REF!</f>
        <v>#REF!</v>
      </c>
      <c r="E92" s="229" t="e">
        <f>#REF!</f>
        <v>#REF!</v>
      </c>
      <c r="F92" s="229" t="e">
        <f>#REF!</f>
        <v>#REF!</v>
      </c>
      <c r="G92" s="229" t="e">
        <f>#REF!</f>
        <v>#REF!</v>
      </c>
      <c r="H92" s="229" t="e">
        <f>#REF!</f>
        <v>#REF!</v>
      </c>
      <c r="I92" s="229" t="e">
        <f>#REF!</f>
        <v>#REF!</v>
      </c>
      <c r="J92" s="229" t="e">
        <f>#REF!</f>
        <v>#REF!</v>
      </c>
      <c r="K92" s="229" t="e">
        <f>#REF!</f>
        <v>#REF!</v>
      </c>
      <c r="L92" s="229" t="e">
        <f>#REF!</f>
        <v>#REF!</v>
      </c>
      <c r="M92" s="229" t="e">
        <f>#REF!</f>
        <v>#REF!</v>
      </c>
      <c r="N92" s="229" t="e">
        <f>#REF!</f>
        <v>#REF!</v>
      </c>
      <c r="O92" s="229" t="e">
        <f>#REF!</f>
        <v>#REF!</v>
      </c>
      <c r="P92" s="229" t="e">
        <f>#REF!</f>
        <v>#REF!</v>
      </c>
      <c r="Q92" s="229" t="e">
        <f>#REF!</f>
        <v>#REF!</v>
      </c>
      <c r="R92" s="229" t="e">
        <f>#REF!</f>
        <v>#REF!</v>
      </c>
      <c r="S92" s="229" t="e">
        <f>#REF!</f>
        <v>#REF!</v>
      </c>
      <c r="T92" s="229" t="e">
        <f>#REF!</f>
        <v>#REF!</v>
      </c>
      <c r="U92" s="229" t="e">
        <f>#REF!</f>
        <v>#REF!</v>
      </c>
      <c r="V92" s="229" t="e">
        <f>#REF!</f>
        <v>#REF!</v>
      </c>
      <c r="W92" s="229" t="e">
        <f>#REF!</f>
        <v>#REF!</v>
      </c>
      <c r="X92" s="229" t="e">
        <f>#REF!</f>
        <v>#REF!</v>
      </c>
      <c r="Y92" s="229" t="e">
        <f>#REF!</f>
        <v>#REF!</v>
      </c>
      <c r="AA92" s="228" t="e">
        <f>#REF!</f>
        <v>#REF!</v>
      </c>
      <c r="AB92" s="228" t="e">
        <f>#REF!</f>
        <v>#REF!</v>
      </c>
      <c r="AC92" s="228" t="e">
        <f>#REF!</f>
        <v>#REF!</v>
      </c>
      <c r="AD92" s="228" t="e">
        <f>#REF!</f>
        <v>#REF!</v>
      </c>
      <c r="AE92" s="228" t="e">
        <f>#REF!</f>
        <v>#REF!</v>
      </c>
      <c r="AF92" s="228" t="e">
        <f>#REF!</f>
        <v>#REF!</v>
      </c>
      <c r="AG92" s="228" t="e">
        <f>#REF!</f>
        <v>#REF!</v>
      </c>
      <c r="AH92" s="228" t="e">
        <f>#REF!</f>
        <v>#REF!</v>
      </c>
      <c r="AI92" s="228" t="e">
        <f>#REF!</f>
        <v>#REF!</v>
      </c>
      <c r="AJ92" s="228" t="e">
        <f>#REF!</f>
        <v>#REF!</v>
      </c>
      <c r="AK92" s="228" t="e">
        <f>#REF!</f>
        <v>#REF!</v>
      </c>
      <c r="AL92" s="228" t="e">
        <f>#REF!</f>
        <v>#REF!</v>
      </c>
      <c r="AM92" s="228" t="e">
        <f>#REF!</f>
        <v>#REF!</v>
      </c>
      <c r="AN92" s="228" t="e">
        <f>#REF!</f>
        <v>#REF!</v>
      </c>
      <c r="AO92" s="228" t="e">
        <f>#REF!</f>
        <v>#REF!</v>
      </c>
      <c r="AP92" s="228" t="e">
        <f>#REF!</f>
        <v>#REF!</v>
      </c>
      <c r="AQ92" s="228" t="e">
        <f>#REF!</f>
        <v>#REF!</v>
      </c>
      <c r="AR92" s="228" t="e">
        <f>#REF!</f>
        <v>#REF!</v>
      </c>
      <c r="AS92" s="228" t="e">
        <f>#REF!</f>
        <v>#REF!</v>
      </c>
      <c r="AT92" s="228" t="e">
        <f>#REF!</f>
        <v>#REF!</v>
      </c>
      <c r="AU92" s="228" t="e">
        <f>#REF!</f>
        <v>#REF!</v>
      </c>
      <c r="AV92" s="228" t="e">
        <f>#REF!</f>
        <v>#REF!</v>
      </c>
      <c r="AW92" s="228" t="e">
        <f>#REF!</f>
        <v>#REF!</v>
      </c>
      <c r="AX92" s="228" t="e">
        <f>#REF!</f>
        <v>#REF!</v>
      </c>
      <c r="AZ92" s="228" t="e">
        <f t="shared" si="59"/>
        <v>#REF!</v>
      </c>
      <c r="BA92" s="228" t="e">
        <f t="shared" si="51"/>
        <v>#REF!</v>
      </c>
      <c r="BB92" s="228" t="e">
        <f t="shared" si="51"/>
        <v>#REF!</v>
      </c>
      <c r="BC92" s="228" t="e">
        <f t="shared" si="51"/>
        <v>#REF!</v>
      </c>
      <c r="BD92" s="228" t="e">
        <f t="shared" si="51"/>
        <v>#REF!</v>
      </c>
      <c r="BE92" s="228" t="e">
        <f t="shared" si="51"/>
        <v>#REF!</v>
      </c>
      <c r="BF92" s="228" t="e">
        <f t="shared" si="51"/>
        <v>#REF!</v>
      </c>
      <c r="BG92" s="228" t="e">
        <f t="shared" si="51"/>
        <v>#REF!</v>
      </c>
      <c r="BH92" s="228" t="e">
        <f t="shared" si="51"/>
        <v>#REF!</v>
      </c>
      <c r="BI92" s="228" t="e">
        <f t="shared" si="51"/>
        <v>#REF!</v>
      </c>
      <c r="BJ92" s="228" t="e">
        <f t="shared" si="51"/>
        <v>#REF!</v>
      </c>
      <c r="BK92" s="228" t="e">
        <f t="shared" si="51"/>
        <v>#REF!</v>
      </c>
      <c r="BL92" s="228" t="e">
        <f t="shared" si="51"/>
        <v>#REF!</v>
      </c>
      <c r="BM92" s="228" t="e">
        <f t="shared" si="51"/>
        <v>#REF!</v>
      </c>
      <c r="BN92" s="228" t="e">
        <f t="shared" si="51"/>
        <v>#REF!</v>
      </c>
      <c r="BO92" s="228" t="e">
        <f t="shared" si="51"/>
        <v>#REF!</v>
      </c>
      <c r="BP92" s="228" t="e">
        <f t="shared" si="51"/>
        <v>#REF!</v>
      </c>
      <c r="BQ92" s="228" t="e">
        <f t="shared" si="52"/>
        <v>#REF!</v>
      </c>
      <c r="BR92" s="228" t="e">
        <f t="shared" si="53"/>
        <v>#REF!</v>
      </c>
      <c r="BS92" s="228" t="e">
        <f t="shared" si="54"/>
        <v>#REF!</v>
      </c>
      <c r="BT92" s="228" t="e">
        <f t="shared" si="55"/>
        <v>#REF!</v>
      </c>
      <c r="BU92" s="228" t="e">
        <f t="shared" si="56"/>
        <v>#REF!</v>
      </c>
      <c r="BV92" s="228" t="e">
        <f t="shared" si="57"/>
        <v>#REF!</v>
      </c>
      <c r="BW92" s="228" t="e">
        <f t="shared" si="58"/>
        <v>#REF!</v>
      </c>
    </row>
    <row r="93" spans="1:75">
      <c r="A93" s="224">
        <v>4</v>
      </c>
      <c r="B93" s="229" t="e">
        <f>#REF!</f>
        <v>#REF!</v>
      </c>
      <c r="C93" s="229" t="e">
        <f>#REF!</f>
        <v>#REF!</v>
      </c>
      <c r="D93" s="229" t="e">
        <f>#REF!</f>
        <v>#REF!</v>
      </c>
      <c r="E93" s="229" t="e">
        <f>#REF!</f>
        <v>#REF!</v>
      </c>
      <c r="F93" s="229" t="e">
        <f>#REF!</f>
        <v>#REF!</v>
      </c>
      <c r="G93" s="229" t="e">
        <f>#REF!</f>
        <v>#REF!</v>
      </c>
      <c r="H93" s="229" t="e">
        <f>#REF!</f>
        <v>#REF!</v>
      </c>
      <c r="I93" s="229" t="e">
        <f>#REF!</f>
        <v>#REF!</v>
      </c>
      <c r="J93" s="229" t="e">
        <f>#REF!</f>
        <v>#REF!</v>
      </c>
      <c r="K93" s="229" t="e">
        <f>#REF!</f>
        <v>#REF!</v>
      </c>
      <c r="L93" s="229" t="e">
        <f>#REF!</f>
        <v>#REF!</v>
      </c>
      <c r="M93" s="229" t="e">
        <f>#REF!</f>
        <v>#REF!</v>
      </c>
      <c r="N93" s="229" t="e">
        <f>#REF!</f>
        <v>#REF!</v>
      </c>
      <c r="O93" s="229" t="e">
        <f>#REF!</f>
        <v>#REF!</v>
      </c>
      <c r="P93" s="229" t="e">
        <f>#REF!</f>
        <v>#REF!</v>
      </c>
      <c r="Q93" s="229" t="e">
        <f>#REF!</f>
        <v>#REF!</v>
      </c>
      <c r="R93" s="229" t="e">
        <f>#REF!</f>
        <v>#REF!</v>
      </c>
      <c r="S93" s="229" t="e">
        <f>#REF!</f>
        <v>#REF!</v>
      </c>
      <c r="T93" s="229" t="e">
        <f>#REF!</f>
        <v>#REF!</v>
      </c>
      <c r="U93" s="229" t="e">
        <f>#REF!</f>
        <v>#REF!</v>
      </c>
      <c r="V93" s="229" t="e">
        <f>#REF!</f>
        <v>#REF!</v>
      </c>
      <c r="W93" s="229" t="e">
        <f>#REF!</f>
        <v>#REF!</v>
      </c>
      <c r="X93" s="229" t="e">
        <f>#REF!</f>
        <v>#REF!</v>
      </c>
      <c r="Y93" s="229" t="e">
        <f>#REF!</f>
        <v>#REF!</v>
      </c>
      <c r="AA93" s="228" t="e">
        <f>#REF!</f>
        <v>#REF!</v>
      </c>
      <c r="AB93" s="228" t="e">
        <f>#REF!</f>
        <v>#REF!</v>
      </c>
      <c r="AC93" s="228" t="e">
        <f>#REF!</f>
        <v>#REF!</v>
      </c>
      <c r="AD93" s="228" t="e">
        <f>#REF!</f>
        <v>#REF!</v>
      </c>
      <c r="AE93" s="228" t="e">
        <f>#REF!</f>
        <v>#REF!</v>
      </c>
      <c r="AF93" s="228" t="e">
        <f>#REF!</f>
        <v>#REF!</v>
      </c>
      <c r="AG93" s="228" t="e">
        <f>#REF!</f>
        <v>#REF!</v>
      </c>
      <c r="AH93" s="228" t="e">
        <f>#REF!</f>
        <v>#REF!</v>
      </c>
      <c r="AI93" s="228" t="e">
        <f>#REF!</f>
        <v>#REF!</v>
      </c>
      <c r="AJ93" s="228" t="e">
        <f>#REF!</f>
        <v>#REF!</v>
      </c>
      <c r="AK93" s="228" t="e">
        <f>#REF!</f>
        <v>#REF!</v>
      </c>
      <c r="AL93" s="228" t="e">
        <f>#REF!</f>
        <v>#REF!</v>
      </c>
      <c r="AM93" s="228" t="e">
        <f>#REF!</f>
        <v>#REF!</v>
      </c>
      <c r="AN93" s="228" t="e">
        <f>#REF!</f>
        <v>#REF!</v>
      </c>
      <c r="AO93" s="228" t="e">
        <f>#REF!</f>
        <v>#REF!</v>
      </c>
      <c r="AP93" s="228" t="e">
        <f>#REF!</f>
        <v>#REF!</v>
      </c>
      <c r="AQ93" s="228" t="e">
        <f>#REF!</f>
        <v>#REF!</v>
      </c>
      <c r="AR93" s="228" t="e">
        <f>#REF!</f>
        <v>#REF!</v>
      </c>
      <c r="AS93" s="228" t="e">
        <f>#REF!</f>
        <v>#REF!</v>
      </c>
      <c r="AT93" s="228" t="e">
        <f>#REF!</f>
        <v>#REF!</v>
      </c>
      <c r="AU93" s="228" t="e">
        <f>#REF!</f>
        <v>#REF!</v>
      </c>
      <c r="AV93" s="228" t="e">
        <f>#REF!</f>
        <v>#REF!</v>
      </c>
      <c r="AW93" s="228" t="e">
        <f>#REF!</f>
        <v>#REF!</v>
      </c>
      <c r="AX93" s="228" t="e">
        <f>#REF!</f>
        <v>#REF!</v>
      </c>
      <c r="AZ93" s="228" t="e">
        <f t="shared" si="59"/>
        <v>#REF!</v>
      </c>
      <c r="BA93" s="228" t="e">
        <f t="shared" si="51"/>
        <v>#REF!</v>
      </c>
      <c r="BB93" s="228" t="e">
        <f t="shared" si="51"/>
        <v>#REF!</v>
      </c>
      <c r="BC93" s="228" t="e">
        <f t="shared" si="51"/>
        <v>#REF!</v>
      </c>
      <c r="BD93" s="228" t="e">
        <f t="shared" si="51"/>
        <v>#REF!</v>
      </c>
      <c r="BE93" s="228" t="e">
        <f t="shared" si="51"/>
        <v>#REF!</v>
      </c>
      <c r="BF93" s="228" t="e">
        <f t="shared" si="51"/>
        <v>#REF!</v>
      </c>
      <c r="BG93" s="228" t="e">
        <f t="shared" si="51"/>
        <v>#REF!</v>
      </c>
      <c r="BH93" s="228" t="e">
        <f t="shared" si="51"/>
        <v>#REF!</v>
      </c>
      <c r="BI93" s="228" t="e">
        <f t="shared" si="51"/>
        <v>#REF!</v>
      </c>
      <c r="BJ93" s="228" t="e">
        <f t="shared" si="51"/>
        <v>#REF!</v>
      </c>
      <c r="BK93" s="228" t="e">
        <f t="shared" si="51"/>
        <v>#REF!</v>
      </c>
      <c r="BL93" s="228" t="e">
        <f t="shared" si="51"/>
        <v>#REF!</v>
      </c>
      <c r="BM93" s="228" t="e">
        <f t="shared" si="51"/>
        <v>#REF!</v>
      </c>
      <c r="BN93" s="228" t="e">
        <f t="shared" si="51"/>
        <v>#REF!</v>
      </c>
      <c r="BO93" s="228" t="e">
        <f t="shared" si="51"/>
        <v>#REF!</v>
      </c>
      <c r="BP93" s="228" t="e">
        <f t="shared" si="51"/>
        <v>#REF!</v>
      </c>
      <c r="BQ93" s="228" t="e">
        <f t="shared" si="52"/>
        <v>#REF!</v>
      </c>
      <c r="BR93" s="228" t="e">
        <f t="shared" si="53"/>
        <v>#REF!</v>
      </c>
      <c r="BS93" s="228" t="e">
        <f t="shared" si="54"/>
        <v>#REF!</v>
      </c>
      <c r="BT93" s="228" t="e">
        <f t="shared" si="55"/>
        <v>#REF!</v>
      </c>
      <c r="BU93" s="228" t="e">
        <f t="shared" si="56"/>
        <v>#REF!</v>
      </c>
      <c r="BV93" s="228" t="e">
        <f t="shared" si="57"/>
        <v>#REF!</v>
      </c>
      <c r="BW93" s="228" t="e">
        <f t="shared" si="58"/>
        <v>#REF!</v>
      </c>
    </row>
    <row r="94" spans="1:75">
      <c r="A94" s="224">
        <v>5</v>
      </c>
      <c r="B94" s="229" t="e">
        <f>#REF!</f>
        <v>#REF!</v>
      </c>
      <c r="C94" s="229" t="e">
        <f>#REF!</f>
        <v>#REF!</v>
      </c>
      <c r="D94" s="229" t="e">
        <f>#REF!</f>
        <v>#REF!</v>
      </c>
      <c r="E94" s="229" t="e">
        <f>#REF!</f>
        <v>#REF!</v>
      </c>
      <c r="F94" s="229" t="e">
        <f>#REF!</f>
        <v>#REF!</v>
      </c>
      <c r="G94" s="229" t="e">
        <f>#REF!</f>
        <v>#REF!</v>
      </c>
      <c r="H94" s="229" t="e">
        <f>#REF!</f>
        <v>#REF!</v>
      </c>
      <c r="I94" s="229" t="e">
        <f>#REF!</f>
        <v>#REF!</v>
      </c>
      <c r="J94" s="229" t="e">
        <f>#REF!</f>
        <v>#REF!</v>
      </c>
      <c r="K94" s="229" t="e">
        <f>#REF!</f>
        <v>#REF!</v>
      </c>
      <c r="L94" s="229" t="e">
        <f>#REF!</f>
        <v>#REF!</v>
      </c>
      <c r="M94" s="229" t="e">
        <f>#REF!</f>
        <v>#REF!</v>
      </c>
      <c r="N94" s="229" t="e">
        <f>#REF!</f>
        <v>#REF!</v>
      </c>
      <c r="O94" s="229" t="e">
        <f>#REF!</f>
        <v>#REF!</v>
      </c>
      <c r="P94" s="229" t="e">
        <f>#REF!</f>
        <v>#REF!</v>
      </c>
      <c r="Q94" s="229" t="e">
        <f>#REF!</f>
        <v>#REF!</v>
      </c>
      <c r="R94" s="229" t="e">
        <f>#REF!</f>
        <v>#REF!</v>
      </c>
      <c r="S94" s="229" t="e">
        <f>#REF!</f>
        <v>#REF!</v>
      </c>
      <c r="T94" s="229" t="e">
        <f>#REF!</f>
        <v>#REF!</v>
      </c>
      <c r="U94" s="229" t="e">
        <f>#REF!</f>
        <v>#REF!</v>
      </c>
      <c r="V94" s="229" t="e">
        <f>#REF!</f>
        <v>#REF!</v>
      </c>
      <c r="W94" s="229" t="e">
        <f>#REF!</f>
        <v>#REF!</v>
      </c>
      <c r="X94" s="229" t="e">
        <f>#REF!</f>
        <v>#REF!</v>
      </c>
      <c r="Y94" s="229" t="e">
        <f>#REF!</f>
        <v>#REF!</v>
      </c>
      <c r="AA94" s="228" t="e">
        <f>#REF!</f>
        <v>#REF!</v>
      </c>
      <c r="AB94" s="228" t="e">
        <f>#REF!</f>
        <v>#REF!</v>
      </c>
      <c r="AC94" s="228" t="e">
        <f>#REF!</f>
        <v>#REF!</v>
      </c>
      <c r="AD94" s="228" t="e">
        <f>#REF!</f>
        <v>#REF!</v>
      </c>
      <c r="AE94" s="228" t="e">
        <f>#REF!</f>
        <v>#REF!</v>
      </c>
      <c r="AF94" s="228" t="e">
        <f>#REF!</f>
        <v>#REF!</v>
      </c>
      <c r="AG94" s="228" t="e">
        <f>#REF!</f>
        <v>#REF!</v>
      </c>
      <c r="AH94" s="228" t="e">
        <f>#REF!</f>
        <v>#REF!</v>
      </c>
      <c r="AI94" s="228" t="e">
        <f>#REF!</f>
        <v>#REF!</v>
      </c>
      <c r="AJ94" s="228" t="e">
        <f>#REF!</f>
        <v>#REF!</v>
      </c>
      <c r="AK94" s="228" t="e">
        <f>#REF!</f>
        <v>#REF!</v>
      </c>
      <c r="AL94" s="228" t="e">
        <f>#REF!</f>
        <v>#REF!</v>
      </c>
      <c r="AM94" s="228" t="e">
        <f>#REF!</f>
        <v>#REF!</v>
      </c>
      <c r="AN94" s="228" t="e">
        <f>#REF!</f>
        <v>#REF!</v>
      </c>
      <c r="AO94" s="228" t="e">
        <f>#REF!</f>
        <v>#REF!</v>
      </c>
      <c r="AP94" s="228" t="e">
        <f>#REF!</f>
        <v>#REF!</v>
      </c>
      <c r="AQ94" s="228" t="e">
        <f>#REF!</f>
        <v>#REF!</v>
      </c>
      <c r="AR94" s="228" t="e">
        <f>#REF!</f>
        <v>#REF!</v>
      </c>
      <c r="AS94" s="228" t="e">
        <f>#REF!</f>
        <v>#REF!</v>
      </c>
      <c r="AT94" s="228" t="e">
        <f>#REF!</f>
        <v>#REF!</v>
      </c>
      <c r="AU94" s="228" t="e">
        <f>#REF!</f>
        <v>#REF!</v>
      </c>
      <c r="AV94" s="228" t="e">
        <f>#REF!</f>
        <v>#REF!</v>
      </c>
      <c r="AW94" s="228" t="e">
        <f>#REF!</f>
        <v>#REF!</v>
      </c>
      <c r="AX94" s="228" t="e">
        <f>#REF!</f>
        <v>#REF!</v>
      </c>
      <c r="AZ94" s="228" t="e">
        <f t="shared" si="59"/>
        <v>#REF!</v>
      </c>
      <c r="BA94" s="228" t="e">
        <f t="shared" si="51"/>
        <v>#REF!</v>
      </c>
      <c r="BB94" s="228" t="e">
        <f t="shared" si="51"/>
        <v>#REF!</v>
      </c>
      <c r="BC94" s="228" t="e">
        <f t="shared" si="51"/>
        <v>#REF!</v>
      </c>
      <c r="BD94" s="228" t="e">
        <f t="shared" si="51"/>
        <v>#REF!</v>
      </c>
      <c r="BE94" s="228" t="e">
        <f t="shared" si="51"/>
        <v>#REF!</v>
      </c>
      <c r="BF94" s="228" t="e">
        <f t="shared" si="51"/>
        <v>#REF!</v>
      </c>
      <c r="BG94" s="228" t="e">
        <f t="shared" si="51"/>
        <v>#REF!</v>
      </c>
      <c r="BH94" s="228" t="e">
        <f t="shared" si="51"/>
        <v>#REF!</v>
      </c>
      <c r="BI94" s="228" t="e">
        <f t="shared" si="51"/>
        <v>#REF!</v>
      </c>
      <c r="BJ94" s="228" t="e">
        <f t="shared" si="51"/>
        <v>#REF!</v>
      </c>
      <c r="BK94" s="228" t="e">
        <f t="shared" si="51"/>
        <v>#REF!</v>
      </c>
      <c r="BL94" s="228" t="e">
        <f t="shared" si="51"/>
        <v>#REF!</v>
      </c>
      <c r="BM94" s="228" t="e">
        <f t="shared" si="51"/>
        <v>#REF!</v>
      </c>
      <c r="BN94" s="228" t="e">
        <f t="shared" si="51"/>
        <v>#REF!</v>
      </c>
      <c r="BO94" s="228" t="e">
        <f t="shared" si="51"/>
        <v>#REF!</v>
      </c>
      <c r="BP94" s="228" t="e">
        <f t="shared" si="51"/>
        <v>#REF!</v>
      </c>
      <c r="BQ94" s="228" t="e">
        <f t="shared" si="52"/>
        <v>#REF!</v>
      </c>
      <c r="BR94" s="228" t="e">
        <f t="shared" si="53"/>
        <v>#REF!</v>
      </c>
      <c r="BS94" s="228" t="e">
        <f t="shared" si="54"/>
        <v>#REF!</v>
      </c>
      <c r="BT94" s="228" t="e">
        <f t="shared" si="55"/>
        <v>#REF!</v>
      </c>
      <c r="BU94" s="228" t="e">
        <f t="shared" si="56"/>
        <v>#REF!</v>
      </c>
      <c r="BV94" s="228" t="e">
        <f t="shared" si="57"/>
        <v>#REF!</v>
      </c>
      <c r="BW94" s="228" t="e">
        <f t="shared" si="58"/>
        <v>#REF!</v>
      </c>
    </row>
    <row r="95" spans="1:75">
      <c r="A95" s="224">
        <v>6</v>
      </c>
      <c r="B95" s="229" t="e">
        <f>#REF!</f>
        <v>#REF!</v>
      </c>
      <c r="C95" s="229" t="e">
        <f>#REF!</f>
        <v>#REF!</v>
      </c>
      <c r="D95" s="229" t="e">
        <f>#REF!</f>
        <v>#REF!</v>
      </c>
      <c r="E95" s="229" t="e">
        <f>#REF!</f>
        <v>#REF!</v>
      </c>
      <c r="F95" s="229" t="e">
        <f>#REF!</f>
        <v>#REF!</v>
      </c>
      <c r="G95" s="229" t="e">
        <f>#REF!</f>
        <v>#REF!</v>
      </c>
      <c r="H95" s="229" t="e">
        <f>#REF!</f>
        <v>#REF!</v>
      </c>
      <c r="I95" s="229" t="e">
        <f>#REF!</f>
        <v>#REF!</v>
      </c>
      <c r="J95" s="229" t="e">
        <f>#REF!</f>
        <v>#REF!</v>
      </c>
      <c r="K95" s="229" t="e">
        <f>#REF!</f>
        <v>#REF!</v>
      </c>
      <c r="L95" s="229" t="e">
        <f>#REF!</f>
        <v>#REF!</v>
      </c>
      <c r="M95" s="229" t="e">
        <f>#REF!</f>
        <v>#REF!</v>
      </c>
      <c r="N95" s="229" t="e">
        <f>#REF!</f>
        <v>#REF!</v>
      </c>
      <c r="O95" s="229" t="e">
        <f>#REF!</f>
        <v>#REF!</v>
      </c>
      <c r="P95" s="229" t="e">
        <f>#REF!</f>
        <v>#REF!</v>
      </c>
      <c r="Q95" s="229" t="e">
        <f>#REF!</f>
        <v>#REF!</v>
      </c>
      <c r="R95" s="229" t="e">
        <f>#REF!</f>
        <v>#REF!</v>
      </c>
      <c r="S95" s="229" t="e">
        <f>#REF!</f>
        <v>#REF!</v>
      </c>
      <c r="T95" s="229" t="e">
        <f>#REF!</f>
        <v>#REF!</v>
      </c>
      <c r="U95" s="229" t="e">
        <f>#REF!</f>
        <v>#REF!</v>
      </c>
      <c r="V95" s="229" t="e">
        <f>#REF!</f>
        <v>#REF!</v>
      </c>
      <c r="W95" s="229" t="e">
        <f>#REF!</f>
        <v>#REF!</v>
      </c>
      <c r="X95" s="229" t="e">
        <f>#REF!</f>
        <v>#REF!</v>
      </c>
      <c r="Y95" s="229" t="e">
        <f>#REF!</f>
        <v>#REF!</v>
      </c>
      <c r="AA95" s="228" t="e">
        <f>#REF!</f>
        <v>#REF!</v>
      </c>
      <c r="AB95" s="228" t="e">
        <f>#REF!</f>
        <v>#REF!</v>
      </c>
      <c r="AC95" s="228" t="e">
        <f>#REF!</f>
        <v>#REF!</v>
      </c>
      <c r="AD95" s="228" t="e">
        <f>#REF!</f>
        <v>#REF!</v>
      </c>
      <c r="AE95" s="228" t="e">
        <f>#REF!</f>
        <v>#REF!</v>
      </c>
      <c r="AF95" s="228" t="e">
        <f>#REF!</f>
        <v>#REF!</v>
      </c>
      <c r="AG95" s="228" t="e">
        <f>#REF!</f>
        <v>#REF!</v>
      </c>
      <c r="AH95" s="228" t="e">
        <f>#REF!</f>
        <v>#REF!</v>
      </c>
      <c r="AI95" s="228" t="e">
        <f>#REF!</f>
        <v>#REF!</v>
      </c>
      <c r="AJ95" s="228" t="e">
        <f>#REF!</f>
        <v>#REF!</v>
      </c>
      <c r="AK95" s="228" t="e">
        <f>#REF!</f>
        <v>#REF!</v>
      </c>
      <c r="AL95" s="228" t="e">
        <f>#REF!</f>
        <v>#REF!</v>
      </c>
      <c r="AM95" s="228" t="e">
        <f>#REF!</f>
        <v>#REF!</v>
      </c>
      <c r="AN95" s="228" t="e">
        <f>#REF!</f>
        <v>#REF!</v>
      </c>
      <c r="AO95" s="228" t="e">
        <f>#REF!</f>
        <v>#REF!</v>
      </c>
      <c r="AP95" s="228" t="e">
        <f>#REF!</f>
        <v>#REF!</v>
      </c>
      <c r="AQ95" s="228" t="e">
        <f>#REF!</f>
        <v>#REF!</v>
      </c>
      <c r="AR95" s="228" t="e">
        <f>#REF!</f>
        <v>#REF!</v>
      </c>
      <c r="AS95" s="228" t="e">
        <f>#REF!</f>
        <v>#REF!</v>
      </c>
      <c r="AT95" s="228" t="e">
        <f>#REF!</f>
        <v>#REF!</v>
      </c>
      <c r="AU95" s="228" t="e">
        <f>#REF!</f>
        <v>#REF!</v>
      </c>
      <c r="AV95" s="228" t="e">
        <f>#REF!</f>
        <v>#REF!</v>
      </c>
      <c r="AW95" s="228" t="e">
        <f>#REF!</f>
        <v>#REF!</v>
      </c>
      <c r="AX95" s="228" t="e">
        <f>#REF!</f>
        <v>#REF!</v>
      </c>
      <c r="AZ95" s="228" t="e">
        <f t="shared" si="59"/>
        <v>#REF!</v>
      </c>
      <c r="BA95" s="228" t="e">
        <f t="shared" si="51"/>
        <v>#REF!</v>
      </c>
      <c r="BB95" s="228" t="e">
        <f t="shared" si="51"/>
        <v>#REF!</v>
      </c>
      <c r="BC95" s="228" t="e">
        <f t="shared" si="51"/>
        <v>#REF!</v>
      </c>
      <c r="BD95" s="228" t="e">
        <f t="shared" si="51"/>
        <v>#REF!</v>
      </c>
      <c r="BE95" s="228" t="e">
        <f t="shared" si="51"/>
        <v>#REF!</v>
      </c>
      <c r="BF95" s="228" t="e">
        <f t="shared" si="51"/>
        <v>#REF!</v>
      </c>
      <c r="BG95" s="228" t="e">
        <f t="shared" si="51"/>
        <v>#REF!</v>
      </c>
      <c r="BH95" s="228" t="e">
        <f t="shared" si="51"/>
        <v>#REF!</v>
      </c>
      <c r="BI95" s="228" t="e">
        <f t="shared" si="51"/>
        <v>#REF!</v>
      </c>
      <c r="BJ95" s="228" t="e">
        <f t="shared" si="51"/>
        <v>#REF!</v>
      </c>
      <c r="BK95" s="228" t="e">
        <f t="shared" si="51"/>
        <v>#REF!</v>
      </c>
      <c r="BL95" s="228" t="e">
        <f t="shared" si="51"/>
        <v>#REF!</v>
      </c>
      <c r="BM95" s="228" t="e">
        <f t="shared" si="51"/>
        <v>#REF!</v>
      </c>
      <c r="BN95" s="228" t="e">
        <f t="shared" si="51"/>
        <v>#REF!</v>
      </c>
      <c r="BO95" s="228" t="e">
        <f t="shared" si="51"/>
        <v>#REF!</v>
      </c>
      <c r="BP95" s="228" t="e">
        <f t="shared" si="51"/>
        <v>#REF!</v>
      </c>
      <c r="BQ95" s="228" t="e">
        <f t="shared" si="52"/>
        <v>#REF!</v>
      </c>
      <c r="BR95" s="228" t="e">
        <f t="shared" si="53"/>
        <v>#REF!</v>
      </c>
      <c r="BS95" s="228" t="e">
        <f t="shared" si="54"/>
        <v>#REF!</v>
      </c>
      <c r="BT95" s="228" t="e">
        <f t="shared" si="55"/>
        <v>#REF!</v>
      </c>
      <c r="BU95" s="228" t="e">
        <f t="shared" si="56"/>
        <v>#REF!</v>
      </c>
      <c r="BV95" s="228" t="e">
        <f t="shared" si="57"/>
        <v>#REF!</v>
      </c>
      <c r="BW95" s="228" t="e">
        <f t="shared" si="58"/>
        <v>#REF!</v>
      </c>
    </row>
    <row r="96" spans="1:75">
      <c r="A96" s="224">
        <v>7</v>
      </c>
      <c r="B96" s="229" t="e">
        <f>#REF!</f>
        <v>#REF!</v>
      </c>
      <c r="C96" s="229" t="e">
        <f>#REF!</f>
        <v>#REF!</v>
      </c>
      <c r="D96" s="229" t="e">
        <f>#REF!</f>
        <v>#REF!</v>
      </c>
      <c r="E96" s="229" t="e">
        <f>#REF!</f>
        <v>#REF!</v>
      </c>
      <c r="F96" s="229" t="e">
        <f>#REF!</f>
        <v>#REF!</v>
      </c>
      <c r="G96" s="229" t="e">
        <f>#REF!</f>
        <v>#REF!</v>
      </c>
      <c r="H96" s="229" t="e">
        <f>#REF!</f>
        <v>#REF!</v>
      </c>
      <c r="I96" s="229" t="e">
        <f>#REF!</f>
        <v>#REF!</v>
      </c>
      <c r="J96" s="229" t="e">
        <f>#REF!</f>
        <v>#REF!</v>
      </c>
      <c r="K96" s="229" t="e">
        <f>#REF!</f>
        <v>#REF!</v>
      </c>
      <c r="L96" s="229" t="e">
        <f>#REF!</f>
        <v>#REF!</v>
      </c>
      <c r="M96" s="229" t="e">
        <f>#REF!</f>
        <v>#REF!</v>
      </c>
      <c r="N96" s="229" t="e">
        <f>#REF!</f>
        <v>#REF!</v>
      </c>
      <c r="O96" s="229" t="e">
        <f>#REF!</f>
        <v>#REF!</v>
      </c>
      <c r="P96" s="229" t="e">
        <f>#REF!</f>
        <v>#REF!</v>
      </c>
      <c r="Q96" s="229" t="e">
        <f>#REF!</f>
        <v>#REF!</v>
      </c>
      <c r="R96" s="229" t="e">
        <f>#REF!</f>
        <v>#REF!</v>
      </c>
      <c r="S96" s="229" t="e">
        <f>#REF!</f>
        <v>#REF!</v>
      </c>
      <c r="T96" s="229" t="e">
        <f>#REF!</f>
        <v>#REF!</v>
      </c>
      <c r="U96" s="229" t="e">
        <f>#REF!</f>
        <v>#REF!</v>
      </c>
      <c r="V96" s="229" t="e">
        <f>#REF!</f>
        <v>#REF!</v>
      </c>
      <c r="W96" s="229" t="e">
        <f>#REF!</f>
        <v>#REF!</v>
      </c>
      <c r="X96" s="229" t="e">
        <f>#REF!</f>
        <v>#REF!</v>
      </c>
      <c r="Y96" s="229" t="e">
        <f>#REF!</f>
        <v>#REF!</v>
      </c>
      <c r="AA96" s="228" t="e">
        <f>#REF!</f>
        <v>#REF!</v>
      </c>
      <c r="AB96" s="228" t="e">
        <f>#REF!</f>
        <v>#REF!</v>
      </c>
      <c r="AC96" s="228" t="e">
        <f>#REF!</f>
        <v>#REF!</v>
      </c>
      <c r="AD96" s="228" t="e">
        <f>#REF!</f>
        <v>#REF!</v>
      </c>
      <c r="AE96" s="228" t="e">
        <f>#REF!</f>
        <v>#REF!</v>
      </c>
      <c r="AF96" s="228" t="e">
        <f>#REF!</f>
        <v>#REF!</v>
      </c>
      <c r="AG96" s="228" t="e">
        <f>#REF!</f>
        <v>#REF!</v>
      </c>
      <c r="AH96" s="228" t="e">
        <f>#REF!</f>
        <v>#REF!</v>
      </c>
      <c r="AI96" s="228" t="e">
        <f>#REF!</f>
        <v>#REF!</v>
      </c>
      <c r="AJ96" s="228" t="e">
        <f>#REF!</f>
        <v>#REF!</v>
      </c>
      <c r="AK96" s="228" t="e">
        <f>#REF!</f>
        <v>#REF!</v>
      </c>
      <c r="AL96" s="228" t="e">
        <f>#REF!</f>
        <v>#REF!</v>
      </c>
      <c r="AM96" s="228" t="e">
        <f>#REF!</f>
        <v>#REF!</v>
      </c>
      <c r="AN96" s="228" t="e">
        <f>#REF!</f>
        <v>#REF!</v>
      </c>
      <c r="AO96" s="228" t="e">
        <f>#REF!</f>
        <v>#REF!</v>
      </c>
      <c r="AP96" s="228" t="e">
        <f>#REF!</f>
        <v>#REF!</v>
      </c>
      <c r="AQ96" s="228" t="e">
        <f>#REF!</f>
        <v>#REF!</v>
      </c>
      <c r="AR96" s="228" t="e">
        <f>#REF!</f>
        <v>#REF!</v>
      </c>
      <c r="AS96" s="228" t="e">
        <f>#REF!</f>
        <v>#REF!</v>
      </c>
      <c r="AT96" s="228" t="e">
        <f>#REF!</f>
        <v>#REF!</v>
      </c>
      <c r="AU96" s="228" t="e">
        <f>#REF!</f>
        <v>#REF!</v>
      </c>
      <c r="AV96" s="228" t="e">
        <f>#REF!</f>
        <v>#REF!</v>
      </c>
      <c r="AW96" s="228" t="e">
        <f>#REF!</f>
        <v>#REF!</v>
      </c>
      <c r="AX96" s="228" t="e">
        <f>#REF!</f>
        <v>#REF!</v>
      </c>
      <c r="AZ96" s="228" t="e">
        <f t="shared" si="59"/>
        <v>#REF!</v>
      </c>
      <c r="BA96" s="228" t="e">
        <f t="shared" si="51"/>
        <v>#REF!</v>
      </c>
      <c r="BB96" s="228" t="e">
        <f t="shared" si="51"/>
        <v>#REF!</v>
      </c>
      <c r="BC96" s="228" t="e">
        <f t="shared" si="51"/>
        <v>#REF!</v>
      </c>
      <c r="BD96" s="228" t="e">
        <f t="shared" si="51"/>
        <v>#REF!</v>
      </c>
      <c r="BE96" s="228" t="e">
        <f t="shared" si="51"/>
        <v>#REF!</v>
      </c>
      <c r="BF96" s="228" t="e">
        <f t="shared" si="51"/>
        <v>#REF!</v>
      </c>
      <c r="BG96" s="228" t="e">
        <f t="shared" si="51"/>
        <v>#REF!</v>
      </c>
      <c r="BH96" s="228" t="e">
        <f t="shared" si="51"/>
        <v>#REF!</v>
      </c>
      <c r="BI96" s="228" t="e">
        <f t="shared" si="51"/>
        <v>#REF!</v>
      </c>
      <c r="BJ96" s="228" t="e">
        <f t="shared" si="51"/>
        <v>#REF!</v>
      </c>
      <c r="BK96" s="228" t="e">
        <f t="shared" si="51"/>
        <v>#REF!</v>
      </c>
      <c r="BL96" s="228" t="e">
        <f t="shared" si="51"/>
        <v>#REF!</v>
      </c>
      <c r="BM96" s="228" t="e">
        <f t="shared" si="51"/>
        <v>#REF!</v>
      </c>
      <c r="BN96" s="228" t="e">
        <f t="shared" si="51"/>
        <v>#REF!</v>
      </c>
      <c r="BO96" s="228" t="e">
        <f t="shared" si="51"/>
        <v>#REF!</v>
      </c>
      <c r="BP96" s="228" t="e">
        <f t="shared" si="51"/>
        <v>#REF!</v>
      </c>
      <c r="BQ96" s="228" t="e">
        <f t="shared" si="52"/>
        <v>#REF!</v>
      </c>
      <c r="BR96" s="228" t="e">
        <f t="shared" si="53"/>
        <v>#REF!</v>
      </c>
      <c r="BS96" s="228" t="e">
        <f t="shared" si="54"/>
        <v>#REF!</v>
      </c>
      <c r="BT96" s="228" t="e">
        <f t="shared" si="55"/>
        <v>#REF!</v>
      </c>
      <c r="BU96" s="228" t="e">
        <f t="shared" si="56"/>
        <v>#REF!</v>
      </c>
      <c r="BV96" s="228" t="e">
        <f t="shared" si="57"/>
        <v>#REF!</v>
      </c>
      <c r="BW96" s="228" t="e">
        <f t="shared" si="58"/>
        <v>#REF!</v>
      </c>
    </row>
    <row r="97" spans="1:75">
      <c r="A97" s="224">
        <v>8</v>
      </c>
      <c r="B97" s="229" t="e">
        <f>#REF!</f>
        <v>#REF!</v>
      </c>
      <c r="C97" s="229" t="e">
        <f>#REF!</f>
        <v>#REF!</v>
      </c>
      <c r="D97" s="229" t="e">
        <f>#REF!</f>
        <v>#REF!</v>
      </c>
      <c r="E97" s="229" t="e">
        <f>#REF!</f>
        <v>#REF!</v>
      </c>
      <c r="F97" s="229" t="e">
        <f>#REF!</f>
        <v>#REF!</v>
      </c>
      <c r="G97" s="229" t="e">
        <f>#REF!</f>
        <v>#REF!</v>
      </c>
      <c r="H97" s="229" t="e">
        <f>#REF!</f>
        <v>#REF!</v>
      </c>
      <c r="I97" s="229" t="e">
        <f>#REF!</f>
        <v>#REF!</v>
      </c>
      <c r="J97" s="229" t="e">
        <f>#REF!</f>
        <v>#REF!</v>
      </c>
      <c r="K97" s="229" t="e">
        <f>#REF!</f>
        <v>#REF!</v>
      </c>
      <c r="L97" s="229" t="e">
        <f>#REF!</f>
        <v>#REF!</v>
      </c>
      <c r="M97" s="229" t="e">
        <f>#REF!</f>
        <v>#REF!</v>
      </c>
      <c r="N97" s="229" t="e">
        <f>#REF!</f>
        <v>#REF!</v>
      </c>
      <c r="O97" s="229" t="e">
        <f>#REF!</f>
        <v>#REF!</v>
      </c>
      <c r="P97" s="229" t="e">
        <f>#REF!</f>
        <v>#REF!</v>
      </c>
      <c r="Q97" s="229" t="e">
        <f>#REF!</f>
        <v>#REF!</v>
      </c>
      <c r="R97" s="229" t="e">
        <f>#REF!</f>
        <v>#REF!</v>
      </c>
      <c r="S97" s="229" t="e">
        <f>#REF!</f>
        <v>#REF!</v>
      </c>
      <c r="T97" s="229" t="e">
        <f>#REF!</f>
        <v>#REF!</v>
      </c>
      <c r="U97" s="229" t="e">
        <f>#REF!</f>
        <v>#REF!</v>
      </c>
      <c r="V97" s="229" t="e">
        <f>#REF!</f>
        <v>#REF!</v>
      </c>
      <c r="W97" s="229" t="e">
        <f>#REF!</f>
        <v>#REF!</v>
      </c>
      <c r="X97" s="229" t="e">
        <f>#REF!</f>
        <v>#REF!</v>
      </c>
      <c r="Y97" s="229" t="e">
        <f>#REF!</f>
        <v>#REF!</v>
      </c>
      <c r="AA97" s="228" t="e">
        <f>#REF!</f>
        <v>#REF!</v>
      </c>
      <c r="AB97" s="228" t="e">
        <f>#REF!</f>
        <v>#REF!</v>
      </c>
      <c r="AC97" s="228" t="e">
        <f>#REF!</f>
        <v>#REF!</v>
      </c>
      <c r="AD97" s="228" t="e">
        <f>#REF!</f>
        <v>#REF!</v>
      </c>
      <c r="AE97" s="228" t="e">
        <f>#REF!</f>
        <v>#REF!</v>
      </c>
      <c r="AF97" s="228" t="e">
        <f>#REF!</f>
        <v>#REF!</v>
      </c>
      <c r="AG97" s="228" t="e">
        <f>#REF!</f>
        <v>#REF!</v>
      </c>
      <c r="AH97" s="228" t="e">
        <f>#REF!</f>
        <v>#REF!</v>
      </c>
      <c r="AI97" s="228" t="e">
        <f>#REF!</f>
        <v>#REF!</v>
      </c>
      <c r="AJ97" s="228" t="e">
        <f>#REF!</f>
        <v>#REF!</v>
      </c>
      <c r="AK97" s="228" t="e">
        <f>#REF!</f>
        <v>#REF!</v>
      </c>
      <c r="AL97" s="228" t="e">
        <f>#REF!</f>
        <v>#REF!</v>
      </c>
      <c r="AM97" s="228" t="e">
        <f>#REF!</f>
        <v>#REF!</v>
      </c>
      <c r="AN97" s="228" t="e">
        <f>#REF!</f>
        <v>#REF!</v>
      </c>
      <c r="AO97" s="228" t="e">
        <f>#REF!</f>
        <v>#REF!</v>
      </c>
      <c r="AP97" s="228" t="e">
        <f>#REF!</f>
        <v>#REF!</v>
      </c>
      <c r="AQ97" s="228" t="e">
        <f>#REF!</f>
        <v>#REF!</v>
      </c>
      <c r="AR97" s="228" t="e">
        <f>#REF!</f>
        <v>#REF!</v>
      </c>
      <c r="AS97" s="228" t="e">
        <f>#REF!</f>
        <v>#REF!</v>
      </c>
      <c r="AT97" s="228" t="e">
        <f>#REF!</f>
        <v>#REF!</v>
      </c>
      <c r="AU97" s="228" t="e">
        <f>#REF!</f>
        <v>#REF!</v>
      </c>
      <c r="AV97" s="228" t="e">
        <f>#REF!</f>
        <v>#REF!</v>
      </c>
      <c r="AW97" s="228" t="e">
        <f>#REF!</f>
        <v>#REF!</v>
      </c>
      <c r="AX97" s="228" t="e">
        <f>#REF!</f>
        <v>#REF!</v>
      </c>
      <c r="AZ97" s="228" t="e">
        <f t="shared" si="59"/>
        <v>#REF!</v>
      </c>
      <c r="BA97" s="228" t="e">
        <f t="shared" si="51"/>
        <v>#REF!</v>
      </c>
      <c r="BB97" s="228" t="e">
        <f t="shared" si="51"/>
        <v>#REF!</v>
      </c>
      <c r="BC97" s="228" t="e">
        <f t="shared" si="51"/>
        <v>#REF!</v>
      </c>
      <c r="BD97" s="228" t="e">
        <f>F97-AE97</f>
        <v>#REF!</v>
      </c>
      <c r="BE97" s="228" t="e">
        <f t="shared" si="51"/>
        <v>#REF!</v>
      </c>
      <c r="BF97" s="228" t="e">
        <f t="shared" si="51"/>
        <v>#REF!</v>
      </c>
      <c r="BG97" s="228" t="e">
        <f t="shared" si="51"/>
        <v>#REF!</v>
      </c>
      <c r="BH97" s="228" t="e">
        <f t="shared" si="51"/>
        <v>#REF!</v>
      </c>
      <c r="BI97" s="228" t="e">
        <f t="shared" si="51"/>
        <v>#REF!</v>
      </c>
      <c r="BJ97" s="228" t="e">
        <f t="shared" si="51"/>
        <v>#REF!</v>
      </c>
      <c r="BK97" s="228" t="e">
        <f t="shared" si="51"/>
        <v>#REF!</v>
      </c>
      <c r="BL97" s="228" t="e">
        <f t="shared" si="51"/>
        <v>#REF!</v>
      </c>
      <c r="BM97" s="228" t="e">
        <f t="shared" si="51"/>
        <v>#REF!</v>
      </c>
      <c r="BN97" s="228" t="e">
        <f t="shared" si="51"/>
        <v>#REF!</v>
      </c>
      <c r="BO97" s="228" t="e">
        <f t="shared" si="51"/>
        <v>#REF!</v>
      </c>
      <c r="BP97" s="228" t="e">
        <f t="shared" si="51"/>
        <v>#REF!</v>
      </c>
      <c r="BQ97" s="228" t="e">
        <f t="shared" si="52"/>
        <v>#REF!</v>
      </c>
      <c r="BR97" s="228" t="e">
        <f t="shared" si="53"/>
        <v>#REF!</v>
      </c>
      <c r="BS97" s="228" t="e">
        <f t="shared" si="54"/>
        <v>#REF!</v>
      </c>
      <c r="BT97" s="228" t="e">
        <f t="shared" si="55"/>
        <v>#REF!</v>
      </c>
      <c r="BU97" s="228" t="e">
        <f t="shared" si="56"/>
        <v>#REF!</v>
      </c>
      <c r="BV97" s="228" t="e">
        <f t="shared" si="57"/>
        <v>#REF!</v>
      </c>
      <c r="BW97" s="228" t="e">
        <f t="shared" si="58"/>
        <v>#REF!</v>
      </c>
    </row>
    <row r="98" spans="1:75">
      <c r="A98" s="224">
        <v>9</v>
      </c>
      <c r="B98" s="229" t="e">
        <f>#REF!</f>
        <v>#REF!</v>
      </c>
      <c r="C98" s="229" t="e">
        <f>#REF!</f>
        <v>#REF!</v>
      </c>
      <c r="D98" s="229" t="e">
        <f>#REF!</f>
        <v>#REF!</v>
      </c>
      <c r="E98" s="229" t="e">
        <f>#REF!</f>
        <v>#REF!</v>
      </c>
      <c r="F98" s="229" t="e">
        <f>#REF!</f>
        <v>#REF!</v>
      </c>
      <c r="G98" s="229" t="e">
        <f>#REF!</f>
        <v>#REF!</v>
      </c>
      <c r="H98" s="229" t="e">
        <f>#REF!</f>
        <v>#REF!</v>
      </c>
      <c r="I98" s="229" t="e">
        <f>#REF!</f>
        <v>#REF!</v>
      </c>
      <c r="J98" s="229" t="e">
        <f>#REF!</f>
        <v>#REF!</v>
      </c>
      <c r="K98" s="229" t="e">
        <f>#REF!</f>
        <v>#REF!</v>
      </c>
      <c r="L98" s="229" t="e">
        <f>#REF!</f>
        <v>#REF!</v>
      </c>
      <c r="M98" s="229" t="e">
        <f>#REF!</f>
        <v>#REF!</v>
      </c>
      <c r="N98" s="229" t="e">
        <f>#REF!</f>
        <v>#REF!</v>
      </c>
      <c r="O98" s="229" t="e">
        <f>#REF!</f>
        <v>#REF!</v>
      </c>
      <c r="P98" s="229" t="e">
        <f>#REF!</f>
        <v>#REF!</v>
      </c>
      <c r="Q98" s="229" t="e">
        <f>#REF!</f>
        <v>#REF!</v>
      </c>
      <c r="R98" s="229" t="e">
        <f>#REF!</f>
        <v>#REF!</v>
      </c>
      <c r="S98" s="229" t="e">
        <f>#REF!</f>
        <v>#REF!</v>
      </c>
      <c r="T98" s="229" t="e">
        <f>#REF!</f>
        <v>#REF!</v>
      </c>
      <c r="U98" s="229" t="e">
        <f>#REF!</f>
        <v>#REF!</v>
      </c>
      <c r="V98" s="229" t="e">
        <f>#REF!</f>
        <v>#REF!</v>
      </c>
      <c r="W98" s="229" t="e">
        <f>#REF!</f>
        <v>#REF!</v>
      </c>
      <c r="X98" s="229" t="e">
        <f>#REF!</f>
        <v>#REF!</v>
      </c>
      <c r="Y98" s="229" t="e">
        <f>#REF!</f>
        <v>#REF!</v>
      </c>
      <c r="AA98" s="228" t="e">
        <f>#REF!</f>
        <v>#REF!</v>
      </c>
      <c r="AB98" s="228" t="e">
        <f>#REF!</f>
        <v>#REF!</v>
      </c>
      <c r="AC98" s="228" t="e">
        <f>#REF!</f>
        <v>#REF!</v>
      </c>
      <c r="AD98" s="228" t="e">
        <f>#REF!</f>
        <v>#REF!</v>
      </c>
      <c r="AE98" s="228" t="e">
        <f>#REF!</f>
        <v>#REF!</v>
      </c>
      <c r="AF98" s="228" t="e">
        <f>#REF!</f>
        <v>#REF!</v>
      </c>
      <c r="AG98" s="228" t="e">
        <f>#REF!</f>
        <v>#REF!</v>
      </c>
      <c r="AH98" s="228" t="e">
        <f>#REF!</f>
        <v>#REF!</v>
      </c>
      <c r="AI98" s="228" t="e">
        <f>#REF!</f>
        <v>#REF!</v>
      </c>
      <c r="AJ98" s="228" t="e">
        <f>#REF!</f>
        <v>#REF!</v>
      </c>
      <c r="AK98" s="228" t="e">
        <f>#REF!</f>
        <v>#REF!</v>
      </c>
      <c r="AL98" s="228" t="e">
        <f>#REF!</f>
        <v>#REF!</v>
      </c>
      <c r="AM98" s="228" t="e">
        <f>#REF!</f>
        <v>#REF!</v>
      </c>
      <c r="AN98" s="228" t="e">
        <f>#REF!</f>
        <v>#REF!</v>
      </c>
      <c r="AO98" s="228" t="e">
        <f>#REF!</f>
        <v>#REF!</v>
      </c>
      <c r="AP98" s="228" t="e">
        <f>#REF!</f>
        <v>#REF!</v>
      </c>
      <c r="AQ98" s="228" t="e">
        <f>#REF!</f>
        <v>#REF!</v>
      </c>
      <c r="AR98" s="228" t="e">
        <f>#REF!</f>
        <v>#REF!</v>
      </c>
      <c r="AS98" s="228" t="e">
        <f>#REF!</f>
        <v>#REF!</v>
      </c>
      <c r="AT98" s="228" t="e">
        <f>#REF!</f>
        <v>#REF!</v>
      </c>
      <c r="AU98" s="228" t="e">
        <f>#REF!</f>
        <v>#REF!</v>
      </c>
      <c r="AV98" s="228" t="e">
        <f>#REF!</f>
        <v>#REF!</v>
      </c>
      <c r="AW98" s="228" t="e">
        <f>#REF!</f>
        <v>#REF!</v>
      </c>
      <c r="AX98" s="228" t="e">
        <f>#REF!</f>
        <v>#REF!</v>
      </c>
      <c r="AZ98" s="228" t="e">
        <f t="shared" si="59"/>
        <v>#REF!</v>
      </c>
      <c r="BA98" s="228" t="e">
        <f t="shared" si="51"/>
        <v>#REF!</v>
      </c>
      <c r="BB98" s="228" t="e">
        <f t="shared" si="51"/>
        <v>#REF!</v>
      </c>
      <c r="BC98" s="228" t="e">
        <f t="shared" si="51"/>
        <v>#REF!</v>
      </c>
      <c r="BD98" s="228" t="e">
        <f t="shared" si="51"/>
        <v>#REF!</v>
      </c>
      <c r="BE98" s="228" t="e">
        <f t="shared" si="51"/>
        <v>#REF!</v>
      </c>
      <c r="BF98" s="228" t="e">
        <f t="shared" si="51"/>
        <v>#REF!</v>
      </c>
      <c r="BG98" s="228" t="e">
        <f t="shared" si="51"/>
        <v>#REF!</v>
      </c>
      <c r="BH98" s="228" t="e">
        <f t="shared" si="51"/>
        <v>#REF!</v>
      </c>
      <c r="BI98" s="228" t="e">
        <f t="shared" si="51"/>
        <v>#REF!</v>
      </c>
      <c r="BJ98" s="228" t="e">
        <f t="shared" si="51"/>
        <v>#REF!</v>
      </c>
      <c r="BK98" s="228" t="e">
        <f t="shared" si="51"/>
        <v>#REF!</v>
      </c>
      <c r="BL98" s="228" t="e">
        <f t="shared" si="51"/>
        <v>#REF!</v>
      </c>
      <c r="BM98" s="228" t="e">
        <f t="shared" si="51"/>
        <v>#REF!</v>
      </c>
      <c r="BN98" s="228" t="e">
        <f t="shared" si="51"/>
        <v>#REF!</v>
      </c>
      <c r="BO98" s="228" t="e">
        <f t="shared" si="51"/>
        <v>#REF!</v>
      </c>
      <c r="BP98" s="228" t="e">
        <f t="shared" si="51"/>
        <v>#REF!</v>
      </c>
      <c r="BQ98" s="228" t="e">
        <f t="shared" si="52"/>
        <v>#REF!</v>
      </c>
      <c r="BR98" s="228" t="e">
        <f t="shared" si="53"/>
        <v>#REF!</v>
      </c>
      <c r="BS98" s="228" t="e">
        <f t="shared" si="54"/>
        <v>#REF!</v>
      </c>
      <c r="BT98" s="228" t="e">
        <f t="shared" si="55"/>
        <v>#REF!</v>
      </c>
      <c r="BU98" s="228" t="e">
        <f t="shared" si="56"/>
        <v>#REF!</v>
      </c>
      <c r="BV98" s="228" t="e">
        <f t="shared" si="57"/>
        <v>#REF!</v>
      </c>
      <c r="BW98" s="228" t="e">
        <f t="shared" si="58"/>
        <v>#REF!</v>
      </c>
    </row>
    <row r="99" spans="1:75">
      <c r="A99" s="224">
        <v>10</v>
      </c>
      <c r="B99" s="229" t="e">
        <f>#REF!</f>
        <v>#REF!</v>
      </c>
      <c r="C99" s="229" t="e">
        <f>#REF!</f>
        <v>#REF!</v>
      </c>
      <c r="D99" s="229" t="e">
        <f>#REF!</f>
        <v>#REF!</v>
      </c>
      <c r="E99" s="229" t="e">
        <f>#REF!</f>
        <v>#REF!</v>
      </c>
      <c r="F99" s="229" t="e">
        <f>#REF!</f>
        <v>#REF!</v>
      </c>
      <c r="G99" s="229" t="e">
        <f>#REF!</f>
        <v>#REF!</v>
      </c>
      <c r="H99" s="229" t="e">
        <f>#REF!</f>
        <v>#REF!</v>
      </c>
      <c r="I99" s="229" t="e">
        <f>#REF!</f>
        <v>#REF!</v>
      </c>
      <c r="J99" s="229" t="e">
        <f>#REF!</f>
        <v>#REF!</v>
      </c>
      <c r="K99" s="229" t="e">
        <f>#REF!</f>
        <v>#REF!</v>
      </c>
      <c r="L99" s="229" t="e">
        <f>#REF!</f>
        <v>#REF!</v>
      </c>
      <c r="M99" s="229" t="e">
        <f>#REF!</f>
        <v>#REF!</v>
      </c>
      <c r="N99" s="229" t="e">
        <f>#REF!</f>
        <v>#REF!</v>
      </c>
      <c r="O99" s="229" t="e">
        <f>#REF!</f>
        <v>#REF!</v>
      </c>
      <c r="P99" s="229" t="e">
        <f>#REF!</f>
        <v>#REF!</v>
      </c>
      <c r="Q99" s="229" t="e">
        <f>#REF!</f>
        <v>#REF!</v>
      </c>
      <c r="R99" s="229" t="e">
        <f>#REF!</f>
        <v>#REF!</v>
      </c>
      <c r="S99" s="229" t="e">
        <f>#REF!</f>
        <v>#REF!</v>
      </c>
      <c r="T99" s="229" t="e">
        <f>#REF!</f>
        <v>#REF!</v>
      </c>
      <c r="U99" s="229" t="e">
        <f>#REF!</f>
        <v>#REF!</v>
      </c>
      <c r="V99" s="229" t="e">
        <f>#REF!</f>
        <v>#REF!</v>
      </c>
      <c r="W99" s="229" t="e">
        <f>#REF!</f>
        <v>#REF!</v>
      </c>
      <c r="X99" s="229" t="e">
        <f>#REF!</f>
        <v>#REF!</v>
      </c>
      <c r="Y99" s="229" t="e">
        <f>#REF!</f>
        <v>#REF!</v>
      </c>
      <c r="AA99" s="228" t="e">
        <f>#REF!</f>
        <v>#REF!</v>
      </c>
      <c r="AB99" s="228" t="e">
        <f>#REF!</f>
        <v>#REF!</v>
      </c>
      <c r="AC99" s="228" t="e">
        <f>#REF!</f>
        <v>#REF!</v>
      </c>
      <c r="AD99" s="228" t="e">
        <f>#REF!</f>
        <v>#REF!</v>
      </c>
      <c r="AE99" s="228" t="e">
        <f>#REF!</f>
        <v>#REF!</v>
      </c>
      <c r="AF99" s="228" t="e">
        <f>#REF!</f>
        <v>#REF!</v>
      </c>
      <c r="AG99" s="228" t="e">
        <f>#REF!</f>
        <v>#REF!</v>
      </c>
      <c r="AH99" s="228" t="e">
        <f>#REF!</f>
        <v>#REF!</v>
      </c>
      <c r="AI99" s="228" t="e">
        <f>#REF!</f>
        <v>#REF!</v>
      </c>
      <c r="AJ99" s="228" t="e">
        <f>#REF!</f>
        <v>#REF!</v>
      </c>
      <c r="AK99" s="228" t="e">
        <f>#REF!</f>
        <v>#REF!</v>
      </c>
      <c r="AL99" s="228" t="e">
        <f>#REF!</f>
        <v>#REF!</v>
      </c>
      <c r="AM99" s="228" t="e">
        <f>#REF!</f>
        <v>#REF!</v>
      </c>
      <c r="AN99" s="228" t="e">
        <f>#REF!</f>
        <v>#REF!</v>
      </c>
      <c r="AO99" s="228" t="e">
        <f>#REF!</f>
        <v>#REF!</v>
      </c>
      <c r="AP99" s="228" t="e">
        <f>#REF!</f>
        <v>#REF!</v>
      </c>
      <c r="AQ99" s="228" t="e">
        <f>#REF!</f>
        <v>#REF!</v>
      </c>
      <c r="AR99" s="228" t="e">
        <f>#REF!</f>
        <v>#REF!</v>
      </c>
      <c r="AS99" s="228" t="e">
        <f>#REF!</f>
        <v>#REF!</v>
      </c>
      <c r="AT99" s="228" t="e">
        <f>#REF!</f>
        <v>#REF!</v>
      </c>
      <c r="AU99" s="228" t="e">
        <f>#REF!</f>
        <v>#REF!</v>
      </c>
      <c r="AV99" s="228" t="e">
        <f>#REF!</f>
        <v>#REF!</v>
      </c>
      <c r="AW99" s="228" t="e">
        <f>#REF!</f>
        <v>#REF!</v>
      </c>
      <c r="AX99" s="228" t="e">
        <f>#REF!</f>
        <v>#REF!</v>
      </c>
      <c r="AZ99" s="228" t="e">
        <f t="shared" si="59"/>
        <v>#REF!</v>
      </c>
      <c r="BA99" s="228" t="e">
        <f t="shared" si="51"/>
        <v>#REF!</v>
      </c>
      <c r="BB99" s="228" t="e">
        <f t="shared" si="51"/>
        <v>#REF!</v>
      </c>
      <c r="BC99" s="228" t="e">
        <f t="shared" si="51"/>
        <v>#REF!</v>
      </c>
      <c r="BD99" s="228" t="e">
        <f t="shared" si="51"/>
        <v>#REF!</v>
      </c>
      <c r="BE99" s="228" t="e">
        <f t="shared" si="51"/>
        <v>#REF!</v>
      </c>
      <c r="BF99" s="228" t="e">
        <f t="shared" si="51"/>
        <v>#REF!</v>
      </c>
      <c r="BG99" s="228" t="e">
        <f t="shared" si="51"/>
        <v>#REF!</v>
      </c>
      <c r="BH99" s="228" t="e">
        <f t="shared" si="51"/>
        <v>#REF!</v>
      </c>
      <c r="BI99" s="228" t="e">
        <f t="shared" si="51"/>
        <v>#REF!</v>
      </c>
      <c r="BJ99" s="228" t="e">
        <f t="shared" si="51"/>
        <v>#REF!</v>
      </c>
      <c r="BK99" s="228" t="e">
        <f t="shared" si="51"/>
        <v>#REF!</v>
      </c>
      <c r="BL99" s="228" t="e">
        <f t="shared" si="51"/>
        <v>#REF!</v>
      </c>
      <c r="BM99" s="228" t="e">
        <f t="shared" si="51"/>
        <v>#REF!</v>
      </c>
      <c r="BN99" s="228" t="e">
        <f t="shared" si="51"/>
        <v>#REF!</v>
      </c>
      <c r="BO99" s="228" t="e">
        <f t="shared" si="51"/>
        <v>#REF!</v>
      </c>
      <c r="BP99" s="228" t="e">
        <f t="shared" si="51"/>
        <v>#REF!</v>
      </c>
      <c r="BQ99" s="228" t="e">
        <f t="shared" si="52"/>
        <v>#REF!</v>
      </c>
      <c r="BR99" s="228" t="e">
        <f t="shared" si="53"/>
        <v>#REF!</v>
      </c>
      <c r="BS99" s="228" t="e">
        <f t="shared" si="54"/>
        <v>#REF!</v>
      </c>
      <c r="BT99" s="228" t="e">
        <f t="shared" si="55"/>
        <v>#REF!</v>
      </c>
      <c r="BU99" s="228" t="e">
        <f t="shared" si="56"/>
        <v>#REF!</v>
      </c>
      <c r="BV99" s="228" t="e">
        <f t="shared" si="57"/>
        <v>#REF!</v>
      </c>
      <c r="BW99" s="228" t="e">
        <f t="shared" si="58"/>
        <v>#REF!</v>
      </c>
    </row>
    <row r="100" spans="1:75">
      <c r="A100" s="224">
        <v>11</v>
      </c>
      <c r="B100" s="229" t="e">
        <f>#REF!</f>
        <v>#REF!</v>
      </c>
      <c r="C100" s="229" t="e">
        <f>#REF!</f>
        <v>#REF!</v>
      </c>
      <c r="D100" s="229" t="e">
        <f>#REF!</f>
        <v>#REF!</v>
      </c>
      <c r="E100" s="229" t="e">
        <f>#REF!</f>
        <v>#REF!</v>
      </c>
      <c r="F100" s="229" t="e">
        <f>#REF!</f>
        <v>#REF!</v>
      </c>
      <c r="G100" s="229" t="e">
        <f>#REF!</f>
        <v>#REF!</v>
      </c>
      <c r="H100" s="229" t="e">
        <f>#REF!</f>
        <v>#REF!</v>
      </c>
      <c r="I100" s="229" t="e">
        <f>#REF!</f>
        <v>#REF!</v>
      </c>
      <c r="J100" s="229" t="e">
        <f>#REF!</f>
        <v>#REF!</v>
      </c>
      <c r="K100" s="229" t="e">
        <f>#REF!</f>
        <v>#REF!</v>
      </c>
      <c r="L100" s="229" t="e">
        <f>#REF!</f>
        <v>#REF!</v>
      </c>
      <c r="M100" s="229" t="e">
        <f>#REF!</f>
        <v>#REF!</v>
      </c>
      <c r="N100" s="229" t="e">
        <f>#REF!</f>
        <v>#REF!</v>
      </c>
      <c r="O100" s="229" t="e">
        <f>#REF!</f>
        <v>#REF!</v>
      </c>
      <c r="P100" s="229" t="e">
        <f>#REF!</f>
        <v>#REF!</v>
      </c>
      <c r="Q100" s="229" t="e">
        <f>#REF!</f>
        <v>#REF!</v>
      </c>
      <c r="R100" s="229" t="e">
        <f>#REF!</f>
        <v>#REF!</v>
      </c>
      <c r="S100" s="229" t="e">
        <f>#REF!</f>
        <v>#REF!</v>
      </c>
      <c r="T100" s="229" t="e">
        <f>#REF!</f>
        <v>#REF!</v>
      </c>
      <c r="U100" s="229" t="e">
        <f>#REF!</f>
        <v>#REF!</v>
      </c>
      <c r="V100" s="229" t="e">
        <f>#REF!</f>
        <v>#REF!</v>
      </c>
      <c r="W100" s="229" t="e">
        <f>#REF!</f>
        <v>#REF!</v>
      </c>
      <c r="X100" s="229" t="e">
        <f>#REF!</f>
        <v>#REF!</v>
      </c>
      <c r="Y100" s="229" t="e">
        <f>#REF!</f>
        <v>#REF!</v>
      </c>
      <c r="AA100" s="228" t="e">
        <f>#REF!</f>
        <v>#REF!</v>
      </c>
      <c r="AB100" s="228" t="e">
        <f>#REF!</f>
        <v>#REF!</v>
      </c>
      <c r="AC100" s="228" t="e">
        <f>#REF!</f>
        <v>#REF!</v>
      </c>
      <c r="AD100" s="228" t="e">
        <f>#REF!</f>
        <v>#REF!</v>
      </c>
      <c r="AE100" s="228" t="e">
        <f>#REF!</f>
        <v>#REF!</v>
      </c>
      <c r="AF100" s="228" t="e">
        <f>#REF!</f>
        <v>#REF!</v>
      </c>
      <c r="AG100" s="228" t="e">
        <f>#REF!</f>
        <v>#REF!</v>
      </c>
      <c r="AH100" s="228" t="e">
        <f>#REF!</f>
        <v>#REF!</v>
      </c>
      <c r="AI100" s="228" t="e">
        <f>#REF!</f>
        <v>#REF!</v>
      </c>
      <c r="AJ100" s="228" t="e">
        <f>#REF!</f>
        <v>#REF!</v>
      </c>
      <c r="AK100" s="228" t="e">
        <f>#REF!</f>
        <v>#REF!</v>
      </c>
      <c r="AL100" s="228" t="e">
        <f>#REF!</f>
        <v>#REF!</v>
      </c>
      <c r="AM100" s="228" t="e">
        <f>#REF!</f>
        <v>#REF!</v>
      </c>
      <c r="AN100" s="228" t="e">
        <f>#REF!</f>
        <v>#REF!</v>
      </c>
      <c r="AO100" s="228" t="e">
        <f>#REF!</f>
        <v>#REF!</v>
      </c>
      <c r="AP100" s="228" t="e">
        <f>#REF!</f>
        <v>#REF!</v>
      </c>
      <c r="AQ100" s="228" t="e">
        <f>#REF!</f>
        <v>#REF!</v>
      </c>
      <c r="AR100" s="228" t="e">
        <f>#REF!</f>
        <v>#REF!</v>
      </c>
      <c r="AS100" s="228" t="e">
        <f>#REF!</f>
        <v>#REF!</v>
      </c>
      <c r="AT100" s="228" t="e">
        <f>#REF!</f>
        <v>#REF!</v>
      </c>
      <c r="AU100" s="228" t="e">
        <f>#REF!</f>
        <v>#REF!</v>
      </c>
      <c r="AV100" s="228" t="e">
        <f>#REF!</f>
        <v>#REF!</v>
      </c>
      <c r="AW100" s="228" t="e">
        <f>#REF!</f>
        <v>#REF!</v>
      </c>
      <c r="AX100" s="228" t="e">
        <f>#REF!</f>
        <v>#REF!</v>
      </c>
      <c r="AZ100" s="228" t="e">
        <f t="shared" si="59"/>
        <v>#REF!</v>
      </c>
      <c r="BA100" s="228" t="e">
        <f t="shared" si="51"/>
        <v>#REF!</v>
      </c>
      <c r="BB100" s="228" t="e">
        <f t="shared" si="51"/>
        <v>#REF!</v>
      </c>
      <c r="BC100" s="228" t="e">
        <f t="shared" si="51"/>
        <v>#REF!</v>
      </c>
      <c r="BD100" s="228" t="e">
        <f t="shared" si="51"/>
        <v>#REF!</v>
      </c>
      <c r="BE100" s="228" t="e">
        <f t="shared" si="51"/>
        <v>#REF!</v>
      </c>
      <c r="BF100" s="228" t="e">
        <f t="shared" si="51"/>
        <v>#REF!</v>
      </c>
      <c r="BG100" s="228" t="e">
        <f t="shared" si="51"/>
        <v>#REF!</v>
      </c>
      <c r="BH100" s="228" t="e">
        <f t="shared" si="51"/>
        <v>#REF!</v>
      </c>
      <c r="BI100" s="228" t="e">
        <f t="shared" si="51"/>
        <v>#REF!</v>
      </c>
      <c r="BJ100" s="228" t="e">
        <f t="shared" si="51"/>
        <v>#REF!</v>
      </c>
      <c r="BK100" s="228" t="e">
        <f t="shared" si="51"/>
        <v>#REF!</v>
      </c>
      <c r="BL100" s="228" t="e">
        <f t="shared" si="51"/>
        <v>#REF!</v>
      </c>
      <c r="BM100" s="228" t="e">
        <f t="shared" si="51"/>
        <v>#REF!</v>
      </c>
      <c r="BN100" s="228" t="e">
        <f t="shared" si="51"/>
        <v>#REF!</v>
      </c>
      <c r="BO100" s="228" t="e">
        <f t="shared" si="51"/>
        <v>#REF!</v>
      </c>
      <c r="BP100" s="228" t="e">
        <f t="shared" si="51"/>
        <v>#REF!</v>
      </c>
      <c r="BQ100" s="228" t="e">
        <f t="shared" si="52"/>
        <v>#REF!</v>
      </c>
      <c r="BR100" s="228" t="e">
        <f t="shared" si="53"/>
        <v>#REF!</v>
      </c>
      <c r="BS100" s="228" t="e">
        <f t="shared" si="54"/>
        <v>#REF!</v>
      </c>
      <c r="BT100" s="228" t="e">
        <f t="shared" si="55"/>
        <v>#REF!</v>
      </c>
      <c r="BU100" s="228" t="e">
        <f t="shared" si="56"/>
        <v>#REF!</v>
      </c>
      <c r="BV100" s="228" t="e">
        <f t="shared" si="57"/>
        <v>#REF!</v>
      </c>
      <c r="BW100" s="228" t="e">
        <f t="shared" si="58"/>
        <v>#REF!</v>
      </c>
    </row>
    <row r="101" spans="1:75">
      <c r="A101" s="224">
        <v>12</v>
      </c>
      <c r="B101" s="229" t="e">
        <f>#REF!</f>
        <v>#REF!</v>
      </c>
      <c r="C101" s="229" t="e">
        <f>#REF!</f>
        <v>#REF!</v>
      </c>
      <c r="D101" s="229" t="e">
        <f>#REF!</f>
        <v>#REF!</v>
      </c>
      <c r="E101" s="229" t="e">
        <f>#REF!</f>
        <v>#REF!</v>
      </c>
      <c r="F101" s="229" t="e">
        <f>#REF!</f>
        <v>#REF!</v>
      </c>
      <c r="G101" s="229" t="e">
        <f>#REF!</f>
        <v>#REF!</v>
      </c>
      <c r="H101" s="229" t="e">
        <f>#REF!</f>
        <v>#REF!</v>
      </c>
      <c r="I101" s="229" t="e">
        <f>#REF!</f>
        <v>#REF!</v>
      </c>
      <c r="J101" s="229" t="e">
        <f>#REF!</f>
        <v>#REF!</v>
      </c>
      <c r="K101" s="229" t="e">
        <f>#REF!</f>
        <v>#REF!</v>
      </c>
      <c r="L101" s="229" t="e">
        <f>#REF!</f>
        <v>#REF!</v>
      </c>
      <c r="M101" s="229" t="e">
        <f>#REF!</f>
        <v>#REF!</v>
      </c>
      <c r="N101" s="229" t="e">
        <f>#REF!</f>
        <v>#REF!</v>
      </c>
      <c r="O101" s="229" t="e">
        <f>#REF!</f>
        <v>#REF!</v>
      </c>
      <c r="P101" s="229" t="e">
        <f>#REF!</f>
        <v>#REF!</v>
      </c>
      <c r="Q101" s="229" t="e">
        <f>#REF!</f>
        <v>#REF!</v>
      </c>
      <c r="R101" s="229" t="e">
        <f>#REF!</f>
        <v>#REF!</v>
      </c>
      <c r="S101" s="229" t="e">
        <f>#REF!</f>
        <v>#REF!</v>
      </c>
      <c r="T101" s="229" t="e">
        <f>#REF!</f>
        <v>#REF!</v>
      </c>
      <c r="U101" s="229" t="e">
        <f>#REF!</f>
        <v>#REF!</v>
      </c>
      <c r="V101" s="229" t="e">
        <f>#REF!</f>
        <v>#REF!</v>
      </c>
      <c r="W101" s="229" t="e">
        <f>#REF!</f>
        <v>#REF!</v>
      </c>
      <c r="X101" s="229" t="e">
        <f>#REF!</f>
        <v>#REF!</v>
      </c>
      <c r="Y101" s="229" t="e">
        <f>#REF!</f>
        <v>#REF!</v>
      </c>
      <c r="AA101" s="228" t="e">
        <f>#REF!</f>
        <v>#REF!</v>
      </c>
      <c r="AB101" s="228" t="e">
        <f>#REF!</f>
        <v>#REF!</v>
      </c>
      <c r="AC101" s="228" t="e">
        <f>#REF!</f>
        <v>#REF!</v>
      </c>
      <c r="AD101" s="228" t="e">
        <f>#REF!</f>
        <v>#REF!</v>
      </c>
      <c r="AE101" s="228" t="e">
        <f>#REF!</f>
        <v>#REF!</v>
      </c>
      <c r="AF101" s="228" t="e">
        <f>#REF!</f>
        <v>#REF!</v>
      </c>
      <c r="AG101" s="228" t="e">
        <f>#REF!</f>
        <v>#REF!</v>
      </c>
      <c r="AH101" s="228" t="e">
        <f>#REF!</f>
        <v>#REF!</v>
      </c>
      <c r="AI101" s="228" t="e">
        <f>#REF!</f>
        <v>#REF!</v>
      </c>
      <c r="AJ101" s="228" t="e">
        <f>#REF!</f>
        <v>#REF!</v>
      </c>
      <c r="AK101" s="228" t="e">
        <f>#REF!</f>
        <v>#REF!</v>
      </c>
      <c r="AL101" s="228" t="e">
        <f>#REF!</f>
        <v>#REF!</v>
      </c>
      <c r="AM101" s="228" t="e">
        <f>#REF!</f>
        <v>#REF!</v>
      </c>
      <c r="AN101" s="228" t="e">
        <f>#REF!</f>
        <v>#REF!</v>
      </c>
      <c r="AO101" s="228" t="e">
        <f>#REF!</f>
        <v>#REF!</v>
      </c>
      <c r="AP101" s="228" t="e">
        <f>#REF!</f>
        <v>#REF!</v>
      </c>
      <c r="AQ101" s="228" t="e">
        <f>#REF!</f>
        <v>#REF!</v>
      </c>
      <c r="AR101" s="228" t="e">
        <f>#REF!</f>
        <v>#REF!</v>
      </c>
      <c r="AS101" s="228" t="e">
        <f>#REF!</f>
        <v>#REF!</v>
      </c>
      <c r="AT101" s="228" t="e">
        <f>#REF!</f>
        <v>#REF!</v>
      </c>
      <c r="AU101" s="228" t="e">
        <f>#REF!</f>
        <v>#REF!</v>
      </c>
      <c r="AV101" s="228" t="e">
        <f>#REF!</f>
        <v>#REF!</v>
      </c>
      <c r="AW101" s="228" t="e">
        <f>#REF!</f>
        <v>#REF!</v>
      </c>
      <c r="AX101" s="228" t="e">
        <f>#REF!</f>
        <v>#REF!</v>
      </c>
      <c r="AZ101" s="228" t="e">
        <f t="shared" si="59"/>
        <v>#REF!</v>
      </c>
      <c r="BA101" s="228" t="e">
        <f t="shared" si="51"/>
        <v>#REF!</v>
      </c>
      <c r="BB101" s="228" t="e">
        <f t="shared" si="51"/>
        <v>#REF!</v>
      </c>
      <c r="BC101" s="228" t="e">
        <f t="shared" si="51"/>
        <v>#REF!</v>
      </c>
      <c r="BD101" s="228" t="e">
        <f t="shared" si="51"/>
        <v>#REF!</v>
      </c>
      <c r="BE101" s="228" t="e">
        <f t="shared" si="51"/>
        <v>#REF!</v>
      </c>
      <c r="BF101" s="228" t="e">
        <f t="shared" si="51"/>
        <v>#REF!</v>
      </c>
      <c r="BG101" s="228" t="e">
        <f t="shared" si="51"/>
        <v>#REF!</v>
      </c>
      <c r="BH101" s="228" t="e">
        <f t="shared" si="51"/>
        <v>#REF!</v>
      </c>
      <c r="BI101" s="228" t="e">
        <f t="shared" si="51"/>
        <v>#REF!</v>
      </c>
      <c r="BJ101" s="228" t="e">
        <f t="shared" si="51"/>
        <v>#REF!</v>
      </c>
      <c r="BK101" s="228" t="e">
        <f t="shared" si="51"/>
        <v>#REF!</v>
      </c>
      <c r="BL101" s="228" t="e">
        <f t="shared" si="51"/>
        <v>#REF!</v>
      </c>
      <c r="BM101" s="228" t="e">
        <f t="shared" si="51"/>
        <v>#REF!</v>
      </c>
      <c r="BN101" s="228" t="e">
        <f t="shared" si="51"/>
        <v>#REF!</v>
      </c>
      <c r="BO101" s="228" t="e">
        <f t="shared" si="51"/>
        <v>#REF!</v>
      </c>
      <c r="BP101" s="228" t="e">
        <f t="shared" si="51"/>
        <v>#REF!</v>
      </c>
      <c r="BQ101" s="228" t="e">
        <f t="shared" si="52"/>
        <v>#REF!</v>
      </c>
      <c r="BR101" s="228" t="e">
        <f t="shared" si="53"/>
        <v>#REF!</v>
      </c>
      <c r="BS101" s="228" t="e">
        <f t="shared" si="54"/>
        <v>#REF!</v>
      </c>
      <c r="BT101" s="228" t="e">
        <f t="shared" si="55"/>
        <v>#REF!</v>
      </c>
      <c r="BU101" s="228" t="e">
        <f t="shared" si="56"/>
        <v>#REF!</v>
      </c>
      <c r="BV101" s="228" t="e">
        <f t="shared" si="57"/>
        <v>#REF!</v>
      </c>
      <c r="BW101" s="228" t="e">
        <f t="shared" si="58"/>
        <v>#REF!</v>
      </c>
    </row>
    <row r="102" spans="1:75">
      <c r="A102" s="224">
        <v>13</v>
      </c>
      <c r="B102" s="229" t="e">
        <f>#REF!</f>
        <v>#REF!</v>
      </c>
      <c r="C102" s="229" t="e">
        <f>#REF!</f>
        <v>#REF!</v>
      </c>
      <c r="D102" s="229" t="e">
        <f>#REF!</f>
        <v>#REF!</v>
      </c>
      <c r="E102" s="229" t="e">
        <f>#REF!</f>
        <v>#REF!</v>
      </c>
      <c r="F102" s="229" t="e">
        <f>#REF!</f>
        <v>#REF!</v>
      </c>
      <c r="G102" s="229" t="e">
        <f>#REF!</f>
        <v>#REF!</v>
      </c>
      <c r="H102" s="229" t="e">
        <f>#REF!</f>
        <v>#REF!</v>
      </c>
      <c r="I102" s="229" t="e">
        <f>#REF!</f>
        <v>#REF!</v>
      </c>
      <c r="J102" s="229" t="e">
        <f>#REF!</f>
        <v>#REF!</v>
      </c>
      <c r="K102" s="229" t="e">
        <f>#REF!</f>
        <v>#REF!</v>
      </c>
      <c r="L102" s="229" t="e">
        <f>#REF!</f>
        <v>#REF!</v>
      </c>
      <c r="M102" s="229" t="e">
        <f>#REF!</f>
        <v>#REF!</v>
      </c>
      <c r="N102" s="229" t="e">
        <f>#REF!</f>
        <v>#REF!</v>
      </c>
      <c r="O102" s="229" t="e">
        <f>#REF!</f>
        <v>#REF!</v>
      </c>
      <c r="P102" s="229" t="e">
        <f>#REF!</f>
        <v>#REF!</v>
      </c>
      <c r="Q102" s="229" t="e">
        <f>#REF!</f>
        <v>#REF!</v>
      </c>
      <c r="R102" s="229" t="e">
        <f>#REF!</f>
        <v>#REF!</v>
      </c>
      <c r="S102" s="229" t="e">
        <f>#REF!</f>
        <v>#REF!</v>
      </c>
      <c r="T102" s="229" t="e">
        <f>#REF!</f>
        <v>#REF!</v>
      </c>
      <c r="U102" s="229" t="e">
        <f>#REF!</f>
        <v>#REF!</v>
      </c>
      <c r="V102" s="229" t="e">
        <f>#REF!</f>
        <v>#REF!</v>
      </c>
      <c r="W102" s="229" t="e">
        <f>#REF!</f>
        <v>#REF!</v>
      </c>
      <c r="X102" s="229" t="e">
        <f>#REF!</f>
        <v>#REF!</v>
      </c>
      <c r="Y102" s="229" t="e">
        <f>#REF!</f>
        <v>#REF!</v>
      </c>
      <c r="AA102" s="228" t="e">
        <f>#REF!</f>
        <v>#REF!</v>
      </c>
      <c r="AB102" s="228" t="e">
        <f>#REF!</f>
        <v>#REF!</v>
      </c>
      <c r="AC102" s="228" t="e">
        <f>#REF!</f>
        <v>#REF!</v>
      </c>
      <c r="AD102" s="228" t="e">
        <f>#REF!</f>
        <v>#REF!</v>
      </c>
      <c r="AE102" s="228" t="e">
        <f>#REF!</f>
        <v>#REF!</v>
      </c>
      <c r="AF102" s="228" t="e">
        <f>#REF!</f>
        <v>#REF!</v>
      </c>
      <c r="AG102" s="228" t="e">
        <f>#REF!</f>
        <v>#REF!</v>
      </c>
      <c r="AH102" s="228" t="e">
        <f>#REF!</f>
        <v>#REF!</v>
      </c>
      <c r="AI102" s="228" t="e">
        <f>#REF!</f>
        <v>#REF!</v>
      </c>
      <c r="AJ102" s="228" t="e">
        <f>#REF!</f>
        <v>#REF!</v>
      </c>
      <c r="AK102" s="228" t="e">
        <f>#REF!</f>
        <v>#REF!</v>
      </c>
      <c r="AL102" s="228" t="e">
        <f>#REF!</f>
        <v>#REF!</v>
      </c>
      <c r="AM102" s="228" t="e">
        <f>#REF!</f>
        <v>#REF!</v>
      </c>
      <c r="AN102" s="228" t="e">
        <f>#REF!</f>
        <v>#REF!</v>
      </c>
      <c r="AO102" s="228" t="e">
        <f>#REF!</f>
        <v>#REF!</v>
      </c>
      <c r="AP102" s="228" t="e">
        <f>#REF!</f>
        <v>#REF!</v>
      </c>
      <c r="AQ102" s="228" t="e">
        <f>#REF!</f>
        <v>#REF!</v>
      </c>
      <c r="AR102" s="228" t="e">
        <f>#REF!</f>
        <v>#REF!</v>
      </c>
      <c r="AS102" s="228" t="e">
        <f>#REF!</f>
        <v>#REF!</v>
      </c>
      <c r="AT102" s="228" t="e">
        <f>#REF!</f>
        <v>#REF!</v>
      </c>
      <c r="AU102" s="228" t="e">
        <f>#REF!</f>
        <v>#REF!</v>
      </c>
      <c r="AV102" s="228" t="e">
        <f>#REF!</f>
        <v>#REF!</v>
      </c>
      <c r="AW102" s="228" t="e">
        <f>#REF!</f>
        <v>#REF!</v>
      </c>
      <c r="AX102" s="228" t="e">
        <f>#REF!</f>
        <v>#REF!</v>
      </c>
      <c r="AZ102" s="228" t="e">
        <f t="shared" si="59"/>
        <v>#REF!</v>
      </c>
      <c r="BA102" s="228" t="e">
        <f t="shared" si="51"/>
        <v>#REF!</v>
      </c>
      <c r="BB102" s="228" t="e">
        <f t="shared" si="51"/>
        <v>#REF!</v>
      </c>
      <c r="BC102" s="228" t="e">
        <f t="shared" si="51"/>
        <v>#REF!</v>
      </c>
      <c r="BD102" s="228" t="e">
        <f t="shared" si="51"/>
        <v>#REF!</v>
      </c>
      <c r="BE102" s="228" t="e">
        <f t="shared" si="51"/>
        <v>#REF!</v>
      </c>
      <c r="BF102" s="228" t="e">
        <f t="shared" si="51"/>
        <v>#REF!</v>
      </c>
      <c r="BG102" s="228" t="e">
        <f t="shared" si="51"/>
        <v>#REF!</v>
      </c>
      <c r="BH102" s="228" t="e">
        <f t="shared" si="51"/>
        <v>#REF!</v>
      </c>
      <c r="BI102" s="228" t="e">
        <f t="shared" si="51"/>
        <v>#REF!</v>
      </c>
      <c r="BJ102" s="228" t="e">
        <f t="shared" si="51"/>
        <v>#REF!</v>
      </c>
      <c r="BK102" s="228" t="e">
        <f t="shared" si="51"/>
        <v>#REF!</v>
      </c>
      <c r="BL102" s="228" t="e">
        <f t="shared" si="51"/>
        <v>#REF!</v>
      </c>
      <c r="BM102" s="228" t="e">
        <f t="shared" si="51"/>
        <v>#REF!</v>
      </c>
      <c r="BN102" s="228" t="e">
        <f t="shared" si="51"/>
        <v>#REF!</v>
      </c>
      <c r="BO102" s="228" t="e">
        <f t="shared" si="51"/>
        <v>#REF!</v>
      </c>
      <c r="BP102" s="228" t="e">
        <f t="shared" si="51"/>
        <v>#REF!</v>
      </c>
      <c r="BQ102" s="228" t="e">
        <f t="shared" si="52"/>
        <v>#REF!</v>
      </c>
      <c r="BR102" s="228" t="e">
        <f t="shared" si="53"/>
        <v>#REF!</v>
      </c>
      <c r="BS102" s="228" t="e">
        <f t="shared" si="54"/>
        <v>#REF!</v>
      </c>
      <c r="BT102" s="228" t="e">
        <f t="shared" si="55"/>
        <v>#REF!</v>
      </c>
      <c r="BU102" s="228" t="e">
        <f t="shared" si="56"/>
        <v>#REF!</v>
      </c>
      <c r="BV102" s="228" t="e">
        <f t="shared" si="57"/>
        <v>#REF!</v>
      </c>
      <c r="BW102" s="228" t="e">
        <f t="shared" si="58"/>
        <v>#REF!</v>
      </c>
    </row>
    <row r="103" spans="1:75">
      <c r="A103" s="224">
        <v>14</v>
      </c>
      <c r="B103" s="229" t="e">
        <f>#REF!</f>
        <v>#REF!</v>
      </c>
      <c r="C103" s="229" t="e">
        <f>#REF!</f>
        <v>#REF!</v>
      </c>
      <c r="D103" s="229" t="e">
        <f>#REF!</f>
        <v>#REF!</v>
      </c>
      <c r="E103" s="229" t="e">
        <f>#REF!</f>
        <v>#REF!</v>
      </c>
      <c r="F103" s="229" t="e">
        <f>#REF!</f>
        <v>#REF!</v>
      </c>
      <c r="G103" s="229" t="e">
        <f>#REF!</f>
        <v>#REF!</v>
      </c>
      <c r="H103" s="229" t="e">
        <f>#REF!</f>
        <v>#REF!</v>
      </c>
      <c r="I103" s="229" t="e">
        <f>#REF!</f>
        <v>#REF!</v>
      </c>
      <c r="J103" s="229" t="e">
        <f>#REF!</f>
        <v>#REF!</v>
      </c>
      <c r="K103" s="229" t="e">
        <f>#REF!</f>
        <v>#REF!</v>
      </c>
      <c r="L103" s="229" t="e">
        <f>#REF!</f>
        <v>#REF!</v>
      </c>
      <c r="M103" s="229" t="e">
        <f>#REF!</f>
        <v>#REF!</v>
      </c>
      <c r="N103" s="229" t="e">
        <f>#REF!</f>
        <v>#REF!</v>
      </c>
      <c r="O103" s="229" t="e">
        <f>#REF!</f>
        <v>#REF!</v>
      </c>
      <c r="P103" s="229" t="e">
        <f>#REF!</f>
        <v>#REF!</v>
      </c>
      <c r="Q103" s="229" t="e">
        <f>#REF!</f>
        <v>#REF!</v>
      </c>
      <c r="R103" s="229" t="e">
        <f>#REF!</f>
        <v>#REF!</v>
      </c>
      <c r="S103" s="229" t="e">
        <f>#REF!</f>
        <v>#REF!</v>
      </c>
      <c r="T103" s="229" t="e">
        <f>#REF!</f>
        <v>#REF!</v>
      </c>
      <c r="U103" s="229" t="e">
        <f>#REF!</f>
        <v>#REF!</v>
      </c>
      <c r="V103" s="229" t="e">
        <f>#REF!</f>
        <v>#REF!</v>
      </c>
      <c r="W103" s="229" t="e">
        <f>#REF!</f>
        <v>#REF!</v>
      </c>
      <c r="X103" s="229" t="e">
        <f>#REF!</f>
        <v>#REF!</v>
      </c>
      <c r="Y103" s="229" t="e">
        <f>#REF!</f>
        <v>#REF!</v>
      </c>
      <c r="AA103" s="228" t="e">
        <f>#REF!</f>
        <v>#REF!</v>
      </c>
      <c r="AB103" s="228" t="e">
        <f>#REF!</f>
        <v>#REF!</v>
      </c>
      <c r="AC103" s="228" t="e">
        <f>#REF!</f>
        <v>#REF!</v>
      </c>
      <c r="AD103" s="228" t="e">
        <f>#REF!</f>
        <v>#REF!</v>
      </c>
      <c r="AE103" s="228" t="e">
        <f>#REF!</f>
        <v>#REF!</v>
      </c>
      <c r="AF103" s="228" t="e">
        <f>#REF!</f>
        <v>#REF!</v>
      </c>
      <c r="AG103" s="228" t="e">
        <f>#REF!</f>
        <v>#REF!</v>
      </c>
      <c r="AH103" s="228" t="e">
        <f>#REF!</f>
        <v>#REF!</v>
      </c>
      <c r="AI103" s="228" t="e">
        <f>#REF!</f>
        <v>#REF!</v>
      </c>
      <c r="AJ103" s="228" t="e">
        <f>#REF!</f>
        <v>#REF!</v>
      </c>
      <c r="AK103" s="228" t="e">
        <f>#REF!</f>
        <v>#REF!</v>
      </c>
      <c r="AL103" s="228" t="e">
        <f>#REF!</f>
        <v>#REF!</v>
      </c>
      <c r="AM103" s="228" t="e">
        <f>#REF!</f>
        <v>#REF!</v>
      </c>
      <c r="AN103" s="228" t="e">
        <f>#REF!</f>
        <v>#REF!</v>
      </c>
      <c r="AO103" s="228" t="e">
        <f>#REF!</f>
        <v>#REF!</v>
      </c>
      <c r="AP103" s="228" t="e">
        <f>#REF!</f>
        <v>#REF!</v>
      </c>
      <c r="AQ103" s="228" t="e">
        <f>#REF!</f>
        <v>#REF!</v>
      </c>
      <c r="AR103" s="228" t="e">
        <f>#REF!</f>
        <v>#REF!</v>
      </c>
      <c r="AS103" s="228" t="e">
        <f>#REF!</f>
        <v>#REF!</v>
      </c>
      <c r="AT103" s="228" t="e">
        <f>#REF!</f>
        <v>#REF!</v>
      </c>
      <c r="AU103" s="228" t="e">
        <f>#REF!</f>
        <v>#REF!</v>
      </c>
      <c r="AV103" s="228" t="e">
        <f>#REF!</f>
        <v>#REF!</v>
      </c>
      <c r="AW103" s="228" t="e">
        <f>#REF!</f>
        <v>#REF!</v>
      </c>
      <c r="AX103" s="228" t="e">
        <f>#REF!</f>
        <v>#REF!</v>
      </c>
      <c r="AZ103" s="228" t="e">
        <f t="shared" si="59"/>
        <v>#REF!</v>
      </c>
      <c r="BA103" s="228" t="e">
        <f t="shared" si="51"/>
        <v>#REF!</v>
      </c>
      <c r="BB103" s="228" t="e">
        <f t="shared" si="51"/>
        <v>#REF!</v>
      </c>
      <c r="BC103" s="228" t="e">
        <f t="shared" si="51"/>
        <v>#REF!</v>
      </c>
      <c r="BD103" s="228" t="e">
        <f t="shared" si="51"/>
        <v>#REF!</v>
      </c>
      <c r="BE103" s="228" t="e">
        <f t="shared" si="51"/>
        <v>#REF!</v>
      </c>
      <c r="BF103" s="228" t="e">
        <f t="shared" si="51"/>
        <v>#REF!</v>
      </c>
      <c r="BG103" s="228" t="e">
        <f t="shared" si="51"/>
        <v>#REF!</v>
      </c>
      <c r="BH103" s="228" t="e">
        <f t="shared" si="51"/>
        <v>#REF!</v>
      </c>
      <c r="BI103" s="228" t="e">
        <f t="shared" si="51"/>
        <v>#REF!</v>
      </c>
      <c r="BJ103" s="228" t="e">
        <f t="shared" si="51"/>
        <v>#REF!</v>
      </c>
      <c r="BK103" s="228" t="e">
        <f t="shared" si="51"/>
        <v>#REF!</v>
      </c>
      <c r="BL103" s="228" t="e">
        <f t="shared" si="51"/>
        <v>#REF!</v>
      </c>
      <c r="BM103" s="228" t="e">
        <f t="shared" si="51"/>
        <v>#REF!</v>
      </c>
      <c r="BN103" s="228" t="e">
        <f t="shared" si="51"/>
        <v>#REF!</v>
      </c>
      <c r="BO103" s="228" t="e">
        <f t="shared" si="51"/>
        <v>#REF!</v>
      </c>
      <c r="BP103" s="228" t="e">
        <f t="shared" si="51"/>
        <v>#REF!</v>
      </c>
      <c r="BQ103" s="228" t="e">
        <f t="shared" si="52"/>
        <v>#REF!</v>
      </c>
      <c r="BR103" s="228" t="e">
        <f t="shared" si="53"/>
        <v>#REF!</v>
      </c>
      <c r="BS103" s="228" t="e">
        <f t="shared" si="54"/>
        <v>#REF!</v>
      </c>
      <c r="BT103" s="228" t="e">
        <f t="shared" si="55"/>
        <v>#REF!</v>
      </c>
      <c r="BU103" s="228" t="e">
        <f t="shared" si="56"/>
        <v>#REF!</v>
      </c>
      <c r="BV103" s="228" t="e">
        <f t="shared" si="57"/>
        <v>#REF!</v>
      </c>
      <c r="BW103" s="228" t="e">
        <f t="shared" si="58"/>
        <v>#REF!</v>
      </c>
    </row>
    <row r="104" spans="1:75">
      <c r="A104" s="224">
        <v>15</v>
      </c>
      <c r="B104" s="229" t="e">
        <f>#REF!</f>
        <v>#REF!</v>
      </c>
      <c r="C104" s="229" t="e">
        <f>#REF!</f>
        <v>#REF!</v>
      </c>
      <c r="D104" s="229" t="e">
        <f>#REF!</f>
        <v>#REF!</v>
      </c>
      <c r="E104" s="229" t="e">
        <f>#REF!</f>
        <v>#REF!</v>
      </c>
      <c r="F104" s="229" t="e">
        <f>#REF!</f>
        <v>#REF!</v>
      </c>
      <c r="G104" s="229" t="e">
        <f>#REF!</f>
        <v>#REF!</v>
      </c>
      <c r="H104" s="229" t="e">
        <f>#REF!</f>
        <v>#REF!</v>
      </c>
      <c r="I104" s="229" t="e">
        <f>#REF!</f>
        <v>#REF!</v>
      </c>
      <c r="J104" s="229" t="e">
        <f>#REF!</f>
        <v>#REF!</v>
      </c>
      <c r="K104" s="229" t="e">
        <f>#REF!</f>
        <v>#REF!</v>
      </c>
      <c r="L104" s="229" t="e">
        <f>#REF!</f>
        <v>#REF!</v>
      </c>
      <c r="M104" s="229" t="e">
        <f>#REF!</f>
        <v>#REF!</v>
      </c>
      <c r="N104" s="229" t="e">
        <f>#REF!</f>
        <v>#REF!</v>
      </c>
      <c r="O104" s="229" t="e">
        <f>#REF!</f>
        <v>#REF!</v>
      </c>
      <c r="P104" s="229" t="e">
        <f>#REF!</f>
        <v>#REF!</v>
      </c>
      <c r="Q104" s="229" t="e">
        <f>#REF!</f>
        <v>#REF!</v>
      </c>
      <c r="R104" s="229" t="e">
        <f>#REF!</f>
        <v>#REF!</v>
      </c>
      <c r="S104" s="229" t="e">
        <f>#REF!</f>
        <v>#REF!</v>
      </c>
      <c r="T104" s="229" t="e">
        <f>#REF!</f>
        <v>#REF!</v>
      </c>
      <c r="U104" s="229" t="e">
        <f>#REF!</f>
        <v>#REF!</v>
      </c>
      <c r="V104" s="229" t="e">
        <f>#REF!</f>
        <v>#REF!</v>
      </c>
      <c r="W104" s="229" t="e">
        <f>#REF!</f>
        <v>#REF!</v>
      </c>
      <c r="X104" s="229" t="e">
        <f>#REF!</f>
        <v>#REF!</v>
      </c>
      <c r="Y104" s="229" t="e">
        <f>#REF!</f>
        <v>#REF!</v>
      </c>
      <c r="AA104" s="228" t="e">
        <f>#REF!</f>
        <v>#REF!</v>
      </c>
      <c r="AB104" s="228" t="e">
        <f>#REF!</f>
        <v>#REF!</v>
      </c>
      <c r="AC104" s="228" t="e">
        <f>#REF!</f>
        <v>#REF!</v>
      </c>
      <c r="AD104" s="228" t="e">
        <f>#REF!</f>
        <v>#REF!</v>
      </c>
      <c r="AE104" s="228" t="e">
        <f>#REF!</f>
        <v>#REF!</v>
      </c>
      <c r="AF104" s="228" t="e">
        <f>#REF!</f>
        <v>#REF!</v>
      </c>
      <c r="AG104" s="228" t="e">
        <f>#REF!</f>
        <v>#REF!</v>
      </c>
      <c r="AH104" s="228" t="e">
        <f>#REF!</f>
        <v>#REF!</v>
      </c>
      <c r="AI104" s="228" t="e">
        <f>#REF!</f>
        <v>#REF!</v>
      </c>
      <c r="AJ104" s="228" t="e">
        <f>#REF!</f>
        <v>#REF!</v>
      </c>
      <c r="AK104" s="228" t="e">
        <f>#REF!</f>
        <v>#REF!</v>
      </c>
      <c r="AL104" s="228" t="e">
        <f>#REF!</f>
        <v>#REF!</v>
      </c>
      <c r="AM104" s="228" t="e">
        <f>#REF!</f>
        <v>#REF!</v>
      </c>
      <c r="AN104" s="228" t="e">
        <f>#REF!</f>
        <v>#REF!</v>
      </c>
      <c r="AO104" s="228" t="e">
        <f>#REF!</f>
        <v>#REF!</v>
      </c>
      <c r="AP104" s="228" t="e">
        <f>#REF!</f>
        <v>#REF!</v>
      </c>
      <c r="AQ104" s="228" t="e">
        <f>#REF!</f>
        <v>#REF!</v>
      </c>
      <c r="AR104" s="228" t="e">
        <f>#REF!</f>
        <v>#REF!</v>
      </c>
      <c r="AS104" s="228" t="e">
        <f>#REF!</f>
        <v>#REF!</v>
      </c>
      <c r="AT104" s="228" t="e">
        <f>#REF!</f>
        <v>#REF!</v>
      </c>
      <c r="AU104" s="228" t="e">
        <f>#REF!</f>
        <v>#REF!</v>
      </c>
      <c r="AV104" s="228" t="e">
        <f>#REF!</f>
        <v>#REF!</v>
      </c>
      <c r="AW104" s="228" t="e">
        <f>#REF!</f>
        <v>#REF!</v>
      </c>
      <c r="AX104" s="228" t="e">
        <f>#REF!</f>
        <v>#REF!</v>
      </c>
      <c r="AZ104" s="228" t="e">
        <f t="shared" si="59"/>
        <v>#REF!</v>
      </c>
      <c r="BA104" s="228" t="e">
        <f t="shared" si="51"/>
        <v>#REF!</v>
      </c>
      <c r="BB104" s="228" t="e">
        <f t="shared" si="51"/>
        <v>#REF!</v>
      </c>
      <c r="BC104" s="228" t="e">
        <f t="shared" si="51"/>
        <v>#REF!</v>
      </c>
      <c r="BD104" s="228" t="e">
        <f t="shared" si="51"/>
        <v>#REF!</v>
      </c>
      <c r="BE104" s="228" t="e">
        <f t="shared" si="51"/>
        <v>#REF!</v>
      </c>
      <c r="BF104" s="228" t="e">
        <f t="shared" si="51"/>
        <v>#REF!</v>
      </c>
      <c r="BG104" s="228" t="e">
        <f t="shared" si="51"/>
        <v>#REF!</v>
      </c>
      <c r="BH104" s="228" t="e">
        <f t="shared" si="51"/>
        <v>#REF!</v>
      </c>
      <c r="BI104" s="228" t="e">
        <f t="shared" si="51"/>
        <v>#REF!</v>
      </c>
      <c r="BJ104" s="228" t="e">
        <f t="shared" si="51"/>
        <v>#REF!</v>
      </c>
      <c r="BK104" s="228" t="e">
        <f t="shared" si="51"/>
        <v>#REF!</v>
      </c>
      <c r="BL104" s="228" t="e">
        <f t="shared" si="51"/>
        <v>#REF!</v>
      </c>
      <c r="BM104" s="228" t="e">
        <f t="shared" si="51"/>
        <v>#REF!</v>
      </c>
      <c r="BN104" s="228" t="e">
        <f t="shared" si="51"/>
        <v>#REF!</v>
      </c>
      <c r="BO104" s="228" t="e">
        <f t="shared" si="51"/>
        <v>#REF!</v>
      </c>
      <c r="BP104" s="228" t="e">
        <f t="shared" si="51"/>
        <v>#REF!</v>
      </c>
      <c r="BQ104" s="228" t="e">
        <f t="shared" si="52"/>
        <v>#REF!</v>
      </c>
      <c r="BR104" s="228" t="e">
        <f t="shared" si="53"/>
        <v>#REF!</v>
      </c>
      <c r="BS104" s="228" t="e">
        <f t="shared" si="54"/>
        <v>#REF!</v>
      </c>
      <c r="BT104" s="228" t="e">
        <f t="shared" si="55"/>
        <v>#REF!</v>
      </c>
      <c r="BU104" s="228" t="e">
        <f t="shared" si="56"/>
        <v>#REF!</v>
      </c>
      <c r="BV104" s="228" t="e">
        <f t="shared" si="57"/>
        <v>#REF!</v>
      </c>
      <c r="BW104" s="228" t="e">
        <f t="shared" si="58"/>
        <v>#REF!</v>
      </c>
    </row>
    <row r="105" spans="1:75">
      <c r="A105" s="224">
        <v>16</v>
      </c>
      <c r="B105" s="229" t="e">
        <f>#REF!</f>
        <v>#REF!</v>
      </c>
      <c r="C105" s="229" t="e">
        <f>#REF!</f>
        <v>#REF!</v>
      </c>
      <c r="D105" s="229" t="e">
        <f>#REF!</f>
        <v>#REF!</v>
      </c>
      <c r="E105" s="229" t="e">
        <f>#REF!</f>
        <v>#REF!</v>
      </c>
      <c r="F105" s="229" t="e">
        <f>#REF!</f>
        <v>#REF!</v>
      </c>
      <c r="G105" s="229" t="e">
        <f>#REF!</f>
        <v>#REF!</v>
      </c>
      <c r="H105" s="229" t="e">
        <f>#REF!</f>
        <v>#REF!</v>
      </c>
      <c r="I105" s="229" t="e">
        <f>#REF!</f>
        <v>#REF!</v>
      </c>
      <c r="J105" s="229" t="e">
        <f>#REF!</f>
        <v>#REF!</v>
      </c>
      <c r="K105" s="229" t="e">
        <f>#REF!</f>
        <v>#REF!</v>
      </c>
      <c r="L105" s="229" t="e">
        <f>#REF!</f>
        <v>#REF!</v>
      </c>
      <c r="M105" s="229" t="e">
        <f>#REF!</f>
        <v>#REF!</v>
      </c>
      <c r="N105" s="229" t="e">
        <f>#REF!</f>
        <v>#REF!</v>
      </c>
      <c r="O105" s="229" t="e">
        <f>#REF!</f>
        <v>#REF!</v>
      </c>
      <c r="P105" s="229" t="e">
        <f>#REF!</f>
        <v>#REF!</v>
      </c>
      <c r="Q105" s="229" t="e">
        <f>#REF!</f>
        <v>#REF!</v>
      </c>
      <c r="R105" s="229" t="e">
        <f>#REF!</f>
        <v>#REF!</v>
      </c>
      <c r="S105" s="229" t="e">
        <f>#REF!</f>
        <v>#REF!</v>
      </c>
      <c r="T105" s="229" t="e">
        <f>#REF!</f>
        <v>#REF!</v>
      </c>
      <c r="U105" s="229" t="e">
        <f>#REF!</f>
        <v>#REF!</v>
      </c>
      <c r="V105" s="229" t="e">
        <f>#REF!</f>
        <v>#REF!</v>
      </c>
      <c r="W105" s="229" t="e">
        <f>#REF!</f>
        <v>#REF!</v>
      </c>
      <c r="X105" s="229" t="e">
        <f>#REF!</f>
        <v>#REF!</v>
      </c>
      <c r="Y105" s="229" t="e">
        <f>#REF!</f>
        <v>#REF!</v>
      </c>
      <c r="AA105" s="228" t="e">
        <f>#REF!</f>
        <v>#REF!</v>
      </c>
      <c r="AB105" s="228" t="e">
        <f>#REF!</f>
        <v>#REF!</v>
      </c>
      <c r="AC105" s="228" t="e">
        <f>#REF!</f>
        <v>#REF!</v>
      </c>
      <c r="AD105" s="228" t="e">
        <f>#REF!</f>
        <v>#REF!</v>
      </c>
      <c r="AE105" s="228" t="e">
        <f>#REF!</f>
        <v>#REF!</v>
      </c>
      <c r="AF105" s="228" t="e">
        <f>#REF!</f>
        <v>#REF!</v>
      </c>
      <c r="AG105" s="228" t="e">
        <f>#REF!</f>
        <v>#REF!</v>
      </c>
      <c r="AH105" s="228" t="e">
        <f>#REF!</f>
        <v>#REF!</v>
      </c>
      <c r="AI105" s="228" t="e">
        <f>#REF!</f>
        <v>#REF!</v>
      </c>
      <c r="AJ105" s="228" t="e">
        <f>#REF!</f>
        <v>#REF!</v>
      </c>
      <c r="AK105" s="228" t="e">
        <f>#REF!</f>
        <v>#REF!</v>
      </c>
      <c r="AL105" s="228" t="e">
        <f>#REF!</f>
        <v>#REF!</v>
      </c>
      <c r="AM105" s="228" t="e">
        <f>#REF!</f>
        <v>#REF!</v>
      </c>
      <c r="AN105" s="228" t="e">
        <f>#REF!</f>
        <v>#REF!</v>
      </c>
      <c r="AO105" s="228" t="e">
        <f>#REF!</f>
        <v>#REF!</v>
      </c>
      <c r="AP105" s="228" t="e">
        <f>#REF!</f>
        <v>#REF!</v>
      </c>
      <c r="AQ105" s="228" t="e">
        <f>#REF!</f>
        <v>#REF!</v>
      </c>
      <c r="AR105" s="228" t="e">
        <f>#REF!</f>
        <v>#REF!</v>
      </c>
      <c r="AS105" s="228" t="e">
        <f>#REF!</f>
        <v>#REF!</v>
      </c>
      <c r="AT105" s="228" t="e">
        <f>#REF!</f>
        <v>#REF!</v>
      </c>
      <c r="AU105" s="228" t="e">
        <f>#REF!</f>
        <v>#REF!</v>
      </c>
      <c r="AV105" s="228" t="e">
        <f>#REF!</f>
        <v>#REF!</v>
      </c>
      <c r="AW105" s="228" t="e">
        <f>#REF!</f>
        <v>#REF!</v>
      </c>
      <c r="AX105" s="228" t="e">
        <f>#REF!</f>
        <v>#REF!</v>
      </c>
      <c r="AZ105" s="228" t="e">
        <f t="shared" si="59"/>
        <v>#REF!</v>
      </c>
      <c r="BA105" s="228" t="e">
        <f t="shared" si="51"/>
        <v>#REF!</v>
      </c>
      <c r="BB105" s="228" t="e">
        <f t="shared" si="51"/>
        <v>#REF!</v>
      </c>
      <c r="BC105" s="228" t="e">
        <f t="shared" si="51"/>
        <v>#REF!</v>
      </c>
      <c r="BD105" s="228" t="e">
        <f t="shared" si="51"/>
        <v>#REF!</v>
      </c>
      <c r="BE105" s="228" t="e">
        <f t="shared" si="51"/>
        <v>#REF!</v>
      </c>
      <c r="BF105" s="228" t="e">
        <f t="shared" si="51"/>
        <v>#REF!</v>
      </c>
      <c r="BG105" s="228" t="e">
        <f t="shared" si="51"/>
        <v>#REF!</v>
      </c>
      <c r="BH105" s="228" t="e">
        <f t="shared" si="51"/>
        <v>#REF!</v>
      </c>
      <c r="BI105" s="228" t="e">
        <f t="shared" si="51"/>
        <v>#REF!</v>
      </c>
      <c r="BJ105" s="228" t="e">
        <f t="shared" si="51"/>
        <v>#REF!</v>
      </c>
      <c r="BK105" s="228" t="e">
        <f t="shared" si="51"/>
        <v>#REF!</v>
      </c>
      <c r="BL105" s="228" t="e">
        <f t="shared" si="51"/>
        <v>#REF!</v>
      </c>
      <c r="BM105" s="228" t="e">
        <f t="shared" si="51"/>
        <v>#REF!</v>
      </c>
      <c r="BN105" s="228" t="e">
        <f t="shared" si="51"/>
        <v>#REF!</v>
      </c>
      <c r="BO105" s="228" t="e">
        <f t="shared" si="51"/>
        <v>#REF!</v>
      </c>
      <c r="BP105" s="228" t="e">
        <f t="shared" ref="BP105:BP120" si="60">R105-AQ105</f>
        <v>#REF!</v>
      </c>
      <c r="BQ105" s="228" t="e">
        <f t="shared" si="52"/>
        <v>#REF!</v>
      </c>
      <c r="BR105" s="228" t="e">
        <f t="shared" si="53"/>
        <v>#REF!</v>
      </c>
      <c r="BS105" s="228" t="e">
        <f t="shared" si="54"/>
        <v>#REF!</v>
      </c>
      <c r="BT105" s="228" t="e">
        <f t="shared" si="55"/>
        <v>#REF!</v>
      </c>
      <c r="BU105" s="228" t="e">
        <f t="shared" si="56"/>
        <v>#REF!</v>
      </c>
      <c r="BV105" s="228" t="e">
        <f t="shared" si="57"/>
        <v>#REF!</v>
      </c>
      <c r="BW105" s="228" t="e">
        <f t="shared" si="58"/>
        <v>#REF!</v>
      </c>
    </row>
    <row r="106" spans="1:75">
      <c r="A106" s="224">
        <v>17</v>
      </c>
      <c r="B106" s="229" t="e">
        <f>#REF!</f>
        <v>#REF!</v>
      </c>
      <c r="C106" s="229" t="e">
        <f>#REF!</f>
        <v>#REF!</v>
      </c>
      <c r="D106" s="229" t="e">
        <f>#REF!</f>
        <v>#REF!</v>
      </c>
      <c r="E106" s="229" t="e">
        <f>#REF!</f>
        <v>#REF!</v>
      </c>
      <c r="F106" s="229" t="e">
        <f>#REF!</f>
        <v>#REF!</v>
      </c>
      <c r="G106" s="229" t="e">
        <f>#REF!</f>
        <v>#REF!</v>
      </c>
      <c r="H106" s="229" t="e">
        <f>#REF!</f>
        <v>#REF!</v>
      </c>
      <c r="I106" s="229" t="e">
        <f>#REF!</f>
        <v>#REF!</v>
      </c>
      <c r="J106" s="229" t="e">
        <f>#REF!</f>
        <v>#REF!</v>
      </c>
      <c r="K106" s="229" t="e">
        <f>#REF!</f>
        <v>#REF!</v>
      </c>
      <c r="L106" s="229" t="e">
        <f>#REF!</f>
        <v>#REF!</v>
      </c>
      <c r="M106" s="229" t="e">
        <f>#REF!</f>
        <v>#REF!</v>
      </c>
      <c r="N106" s="229" t="e">
        <f>#REF!</f>
        <v>#REF!</v>
      </c>
      <c r="O106" s="229" t="e">
        <f>#REF!</f>
        <v>#REF!</v>
      </c>
      <c r="P106" s="229" t="e">
        <f>#REF!</f>
        <v>#REF!</v>
      </c>
      <c r="Q106" s="229" t="e">
        <f>#REF!</f>
        <v>#REF!</v>
      </c>
      <c r="R106" s="229" t="e">
        <f>#REF!</f>
        <v>#REF!</v>
      </c>
      <c r="S106" s="229" t="e">
        <f>#REF!</f>
        <v>#REF!</v>
      </c>
      <c r="T106" s="229" t="e">
        <f>#REF!</f>
        <v>#REF!</v>
      </c>
      <c r="U106" s="229" t="e">
        <f>#REF!</f>
        <v>#REF!</v>
      </c>
      <c r="V106" s="229" t="e">
        <f>#REF!</f>
        <v>#REF!</v>
      </c>
      <c r="W106" s="229" t="e">
        <f>#REF!</f>
        <v>#REF!</v>
      </c>
      <c r="X106" s="229" t="e">
        <f>#REF!</f>
        <v>#REF!</v>
      </c>
      <c r="Y106" s="229" t="e">
        <f>#REF!</f>
        <v>#REF!</v>
      </c>
      <c r="AA106" s="228" t="e">
        <f>#REF!</f>
        <v>#REF!</v>
      </c>
      <c r="AB106" s="228" t="e">
        <f>#REF!</f>
        <v>#REF!</v>
      </c>
      <c r="AC106" s="228" t="e">
        <f>#REF!</f>
        <v>#REF!</v>
      </c>
      <c r="AD106" s="228" t="e">
        <f>#REF!</f>
        <v>#REF!</v>
      </c>
      <c r="AE106" s="228" t="e">
        <f>#REF!</f>
        <v>#REF!</v>
      </c>
      <c r="AF106" s="228" t="e">
        <f>#REF!</f>
        <v>#REF!</v>
      </c>
      <c r="AG106" s="228" t="e">
        <f>#REF!</f>
        <v>#REF!</v>
      </c>
      <c r="AH106" s="228" t="e">
        <f>#REF!</f>
        <v>#REF!</v>
      </c>
      <c r="AI106" s="228" t="e">
        <f>#REF!</f>
        <v>#REF!</v>
      </c>
      <c r="AJ106" s="228" t="e">
        <f>#REF!</f>
        <v>#REF!</v>
      </c>
      <c r="AK106" s="228" t="e">
        <f>#REF!</f>
        <v>#REF!</v>
      </c>
      <c r="AL106" s="228" t="e">
        <f>#REF!</f>
        <v>#REF!</v>
      </c>
      <c r="AM106" s="228" t="e">
        <f>#REF!</f>
        <v>#REF!</v>
      </c>
      <c r="AN106" s="228" t="e">
        <f>#REF!</f>
        <v>#REF!</v>
      </c>
      <c r="AO106" s="228" t="e">
        <f>#REF!</f>
        <v>#REF!</v>
      </c>
      <c r="AP106" s="228" t="e">
        <f>#REF!</f>
        <v>#REF!</v>
      </c>
      <c r="AQ106" s="228" t="e">
        <f>#REF!</f>
        <v>#REF!</v>
      </c>
      <c r="AR106" s="228" t="e">
        <f>#REF!</f>
        <v>#REF!</v>
      </c>
      <c r="AS106" s="228" t="e">
        <f>#REF!</f>
        <v>#REF!</v>
      </c>
      <c r="AT106" s="228" t="e">
        <f>#REF!</f>
        <v>#REF!</v>
      </c>
      <c r="AU106" s="228" t="e">
        <f>#REF!</f>
        <v>#REF!</v>
      </c>
      <c r="AV106" s="228" t="e">
        <f>#REF!</f>
        <v>#REF!</v>
      </c>
      <c r="AW106" s="228" t="e">
        <f>#REF!</f>
        <v>#REF!</v>
      </c>
      <c r="AX106" s="228" t="e">
        <f>#REF!</f>
        <v>#REF!</v>
      </c>
      <c r="AZ106" s="228" t="e">
        <f t="shared" si="59"/>
        <v>#REF!</v>
      </c>
      <c r="BA106" s="228" t="e">
        <f t="shared" ref="BA106:BA120" si="61">C106-AB106</f>
        <v>#REF!</v>
      </c>
      <c r="BB106" s="228" t="e">
        <f t="shared" ref="BB106:BB120" si="62">D106-AC106</f>
        <v>#REF!</v>
      </c>
      <c r="BC106" s="228" t="e">
        <f t="shared" ref="BC106:BC120" si="63">E106-AD106</f>
        <v>#REF!</v>
      </c>
      <c r="BD106" s="228" t="e">
        <f t="shared" ref="BD106:BD120" si="64">F106-AE106</f>
        <v>#REF!</v>
      </c>
      <c r="BE106" s="228" t="e">
        <f t="shared" ref="BE106:BE120" si="65">G106-AF106</f>
        <v>#REF!</v>
      </c>
      <c r="BF106" s="228" t="e">
        <f t="shared" ref="BF106:BF120" si="66">H106-AG106</f>
        <v>#REF!</v>
      </c>
      <c r="BG106" s="228" t="e">
        <f t="shared" ref="BG106:BG120" si="67">I106-AH106</f>
        <v>#REF!</v>
      </c>
      <c r="BH106" s="228" t="e">
        <f t="shared" ref="BH106:BH120" si="68">J106-AI106</f>
        <v>#REF!</v>
      </c>
      <c r="BI106" s="228" t="e">
        <f t="shared" ref="BI106:BI120" si="69">K106-AJ106</f>
        <v>#REF!</v>
      </c>
      <c r="BJ106" s="228" t="e">
        <f t="shared" ref="BJ106:BJ120" si="70">L106-AK106</f>
        <v>#REF!</v>
      </c>
      <c r="BK106" s="228" t="e">
        <f t="shared" ref="BK106:BK120" si="71">M106-AL106</f>
        <v>#REF!</v>
      </c>
      <c r="BL106" s="228" t="e">
        <f t="shared" ref="BL106:BL120" si="72">N106-AM106</f>
        <v>#REF!</v>
      </c>
      <c r="BM106" s="228" t="e">
        <f t="shared" ref="BM106:BM120" si="73">O106-AN106</f>
        <v>#REF!</v>
      </c>
      <c r="BN106" s="228" t="e">
        <f t="shared" ref="BN106:BN120" si="74">P106-AO106</f>
        <v>#REF!</v>
      </c>
      <c r="BO106" s="228" t="e">
        <f t="shared" ref="BO106:BO120" si="75">Q106-AP106</f>
        <v>#REF!</v>
      </c>
      <c r="BP106" s="228" t="e">
        <f t="shared" si="60"/>
        <v>#REF!</v>
      </c>
      <c r="BQ106" s="228" t="e">
        <f t="shared" si="52"/>
        <v>#REF!</v>
      </c>
      <c r="BR106" s="228" t="e">
        <f t="shared" si="53"/>
        <v>#REF!</v>
      </c>
      <c r="BS106" s="228" t="e">
        <f t="shared" si="54"/>
        <v>#REF!</v>
      </c>
      <c r="BT106" s="228" t="e">
        <f t="shared" si="55"/>
        <v>#REF!</v>
      </c>
      <c r="BU106" s="228" t="e">
        <f t="shared" si="56"/>
        <v>#REF!</v>
      </c>
      <c r="BV106" s="228" t="e">
        <f t="shared" si="57"/>
        <v>#REF!</v>
      </c>
      <c r="BW106" s="228" t="e">
        <f t="shared" si="58"/>
        <v>#REF!</v>
      </c>
    </row>
    <row r="107" spans="1:75">
      <c r="A107" s="224">
        <v>18</v>
      </c>
      <c r="B107" s="229" t="e">
        <f>#REF!</f>
        <v>#REF!</v>
      </c>
      <c r="C107" s="229" t="e">
        <f>#REF!</f>
        <v>#REF!</v>
      </c>
      <c r="D107" s="229" t="e">
        <f>#REF!</f>
        <v>#REF!</v>
      </c>
      <c r="E107" s="229" t="e">
        <f>#REF!</f>
        <v>#REF!</v>
      </c>
      <c r="F107" s="229" t="e">
        <f>#REF!</f>
        <v>#REF!</v>
      </c>
      <c r="G107" s="229" t="e">
        <f>#REF!</f>
        <v>#REF!</v>
      </c>
      <c r="H107" s="229" t="e">
        <f>#REF!</f>
        <v>#REF!</v>
      </c>
      <c r="I107" s="229" t="e">
        <f>#REF!</f>
        <v>#REF!</v>
      </c>
      <c r="J107" s="229" t="e">
        <f>#REF!</f>
        <v>#REF!</v>
      </c>
      <c r="K107" s="229" t="e">
        <f>#REF!</f>
        <v>#REF!</v>
      </c>
      <c r="L107" s="229" t="e">
        <f>#REF!</f>
        <v>#REF!</v>
      </c>
      <c r="M107" s="229" t="e">
        <f>#REF!</f>
        <v>#REF!</v>
      </c>
      <c r="N107" s="229" t="e">
        <f>#REF!</f>
        <v>#REF!</v>
      </c>
      <c r="O107" s="229" t="e">
        <f>#REF!</f>
        <v>#REF!</v>
      </c>
      <c r="P107" s="229" t="e">
        <f>#REF!</f>
        <v>#REF!</v>
      </c>
      <c r="Q107" s="229" t="e">
        <f>#REF!</f>
        <v>#REF!</v>
      </c>
      <c r="R107" s="229" t="e">
        <f>#REF!</f>
        <v>#REF!</v>
      </c>
      <c r="S107" s="229" t="e">
        <f>#REF!</f>
        <v>#REF!</v>
      </c>
      <c r="T107" s="229" t="e">
        <f>#REF!</f>
        <v>#REF!</v>
      </c>
      <c r="U107" s="229" t="e">
        <f>#REF!</f>
        <v>#REF!</v>
      </c>
      <c r="V107" s="229" t="e">
        <f>#REF!</f>
        <v>#REF!</v>
      </c>
      <c r="W107" s="229" t="e">
        <f>#REF!</f>
        <v>#REF!</v>
      </c>
      <c r="X107" s="229" t="e">
        <f>#REF!</f>
        <v>#REF!</v>
      </c>
      <c r="Y107" s="229" t="e">
        <f>#REF!</f>
        <v>#REF!</v>
      </c>
      <c r="AA107" s="228" t="e">
        <f>#REF!</f>
        <v>#REF!</v>
      </c>
      <c r="AB107" s="228" t="e">
        <f>#REF!</f>
        <v>#REF!</v>
      </c>
      <c r="AC107" s="228" t="e">
        <f>#REF!</f>
        <v>#REF!</v>
      </c>
      <c r="AD107" s="228" t="e">
        <f>#REF!</f>
        <v>#REF!</v>
      </c>
      <c r="AE107" s="228" t="e">
        <f>#REF!</f>
        <v>#REF!</v>
      </c>
      <c r="AF107" s="228" t="e">
        <f>#REF!</f>
        <v>#REF!</v>
      </c>
      <c r="AG107" s="228" t="e">
        <f>#REF!</f>
        <v>#REF!</v>
      </c>
      <c r="AH107" s="228" t="e">
        <f>#REF!</f>
        <v>#REF!</v>
      </c>
      <c r="AI107" s="228" t="e">
        <f>#REF!</f>
        <v>#REF!</v>
      </c>
      <c r="AJ107" s="228" t="e">
        <f>#REF!</f>
        <v>#REF!</v>
      </c>
      <c r="AK107" s="228" t="e">
        <f>#REF!</f>
        <v>#REF!</v>
      </c>
      <c r="AL107" s="228" t="e">
        <f>#REF!</f>
        <v>#REF!</v>
      </c>
      <c r="AM107" s="228" t="e">
        <f>#REF!</f>
        <v>#REF!</v>
      </c>
      <c r="AN107" s="228" t="e">
        <f>#REF!</f>
        <v>#REF!</v>
      </c>
      <c r="AO107" s="228" t="e">
        <f>#REF!</f>
        <v>#REF!</v>
      </c>
      <c r="AP107" s="228" t="e">
        <f>#REF!</f>
        <v>#REF!</v>
      </c>
      <c r="AQ107" s="228" t="e">
        <f>#REF!</f>
        <v>#REF!</v>
      </c>
      <c r="AR107" s="228" t="e">
        <f>#REF!</f>
        <v>#REF!</v>
      </c>
      <c r="AS107" s="228" t="e">
        <f>#REF!</f>
        <v>#REF!</v>
      </c>
      <c r="AT107" s="228" t="e">
        <f>#REF!</f>
        <v>#REF!</v>
      </c>
      <c r="AU107" s="228" t="e">
        <f>#REF!</f>
        <v>#REF!</v>
      </c>
      <c r="AV107" s="228" t="e">
        <f>#REF!</f>
        <v>#REF!</v>
      </c>
      <c r="AW107" s="228" t="e">
        <f>#REF!</f>
        <v>#REF!</v>
      </c>
      <c r="AX107" s="228" t="e">
        <f>#REF!</f>
        <v>#REF!</v>
      </c>
      <c r="AZ107" s="228" t="e">
        <f t="shared" si="59"/>
        <v>#REF!</v>
      </c>
      <c r="BA107" s="228" t="e">
        <f t="shared" si="61"/>
        <v>#REF!</v>
      </c>
      <c r="BB107" s="228" t="e">
        <f t="shared" si="62"/>
        <v>#REF!</v>
      </c>
      <c r="BC107" s="228" t="e">
        <f t="shared" si="63"/>
        <v>#REF!</v>
      </c>
      <c r="BD107" s="228" t="e">
        <f t="shared" si="64"/>
        <v>#REF!</v>
      </c>
      <c r="BE107" s="228" t="e">
        <f t="shared" si="65"/>
        <v>#REF!</v>
      </c>
      <c r="BF107" s="228" t="e">
        <f t="shared" si="66"/>
        <v>#REF!</v>
      </c>
      <c r="BG107" s="228" t="e">
        <f t="shared" si="67"/>
        <v>#REF!</v>
      </c>
      <c r="BH107" s="228" t="e">
        <f t="shared" si="68"/>
        <v>#REF!</v>
      </c>
      <c r="BI107" s="228" t="e">
        <f t="shared" si="69"/>
        <v>#REF!</v>
      </c>
      <c r="BJ107" s="228" t="e">
        <f t="shared" si="70"/>
        <v>#REF!</v>
      </c>
      <c r="BK107" s="228" t="e">
        <f t="shared" si="71"/>
        <v>#REF!</v>
      </c>
      <c r="BL107" s="228" t="e">
        <f t="shared" si="72"/>
        <v>#REF!</v>
      </c>
      <c r="BM107" s="228" t="e">
        <f t="shared" si="73"/>
        <v>#REF!</v>
      </c>
      <c r="BN107" s="228" t="e">
        <f t="shared" si="74"/>
        <v>#REF!</v>
      </c>
      <c r="BO107" s="228" t="e">
        <f t="shared" si="75"/>
        <v>#REF!</v>
      </c>
      <c r="BP107" s="228" t="e">
        <f t="shared" si="60"/>
        <v>#REF!</v>
      </c>
      <c r="BQ107" s="228" t="e">
        <f t="shared" si="52"/>
        <v>#REF!</v>
      </c>
      <c r="BR107" s="228" t="e">
        <f t="shared" si="53"/>
        <v>#REF!</v>
      </c>
      <c r="BS107" s="228" t="e">
        <f t="shared" si="54"/>
        <v>#REF!</v>
      </c>
      <c r="BT107" s="228" t="e">
        <f t="shared" si="55"/>
        <v>#REF!</v>
      </c>
      <c r="BU107" s="228" t="e">
        <f t="shared" si="56"/>
        <v>#REF!</v>
      </c>
      <c r="BV107" s="228" t="e">
        <f t="shared" si="57"/>
        <v>#REF!</v>
      </c>
      <c r="BW107" s="228" t="e">
        <f t="shared" si="58"/>
        <v>#REF!</v>
      </c>
    </row>
    <row r="108" spans="1:75">
      <c r="A108" s="224">
        <v>19</v>
      </c>
      <c r="B108" s="229" t="e">
        <f>#REF!</f>
        <v>#REF!</v>
      </c>
      <c r="C108" s="229" t="e">
        <f>#REF!</f>
        <v>#REF!</v>
      </c>
      <c r="D108" s="229" t="e">
        <f>#REF!</f>
        <v>#REF!</v>
      </c>
      <c r="E108" s="229" t="e">
        <f>#REF!</f>
        <v>#REF!</v>
      </c>
      <c r="F108" s="229" t="e">
        <f>#REF!</f>
        <v>#REF!</v>
      </c>
      <c r="G108" s="229" t="e">
        <f>#REF!</f>
        <v>#REF!</v>
      </c>
      <c r="H108" s="229" t="e">
        <f>#REF!</f>
        <v>#REF!</v>
      </c>
      <c r="I108" s="229" t="e">
        <f>#REF!</f>
        <v>#REF!</v>
      </c>
      <c r="J108" s="229" t="e">
        <f>#REF!</f>
        <v>#REF!</v>
      </c>
      <c r="K108" s="229" t="e">
        <f>#REF!</f>
        <v>#REF!</v>
      </c>
      <c r="L108" s="229" t="e">
        <f>#REF!</f>
        <v>#REF!</v>
      </c>
      <c r="M108" s="229" t="e">
        <f>#REF!</f>
        <v>#REF!</v>
      </c>
      <c r="N108" s="229" t="e">
        <f>#REF!</f>
        <v>#REF!</v>
      </c>
      <c r="O108" s="229" t="e">
        <f>#REF!</f>
        <v>#REF!</v>
      </c>
      <c r="P108" s="229" t="e">
        <f>#REF!</f>
        <v>#REF!</v>
      </c>
      <c r="Q108" s="229" t="e">
        <f>#REF!</f>
        <v>#REF!</v>
      </c>
      <c r="R108" s="229" t="e">
        <f>#REF!</f>
        <v>#REF!</v>
      </c>
      <c r="S108" s="229" t="e">
        <f>#REF!</f>
        <v>#REF!</v>
      </c>
      <c r="T108" s="229" t="e">
        <f>#REF!</f>
        <v>#REF!</v>
      </c>
      <c r="U108" s="229" t="e">
        <f>#REF!</f>
        <v>#REF!</v>
      </c>
      <c r="V108" s="229" t="e">
        <f>#REF!</f>
        <v>#REF!</v>
      </c>
      <c r="W108" s="229" t="e">
        <f>#REF!</f>
        <v>#REF!</v>
      </c>
      <c r="X108" s="229" t="e">
        <f>#REF!</f>
        <v>#REF!</v>
      </c>
      <c r="Y108" s="229" t="e">
        <f>#REF!</f>
        <v>#REF!</v>
      </c>
      <c r="AA108" s="228" t="e">
        <f>#REF!</f>
        <v>#REF!</v>
      </c>
      <c r="AB108" s="228" t="e">
        <f>#REF!</f>
        <v>#REF!</v>
      </c>
      <c r="AC108" s="228" t="e">
        <f>#REF!</f>
        <v>#REF!</v>
      </c>
      <c r="AD108" s="228" t="e">
        <f>#REF!</f>
        <v>#REF!</v>
      </c>
      <c r="AE108" s="228" t="e">
        <f>#REF!</f>
        <v>#REF!</v>
      </c>
      <c r="AF108" s="228" t="e">
        <f>#REF!</f>
        <v>#REF!</v>
      </c>
      <c r="AG108" s="228" t="e">
        <f>#REF!</f>
        <v>#REF!</v>
      </c>
      <c r="AH108" s="228" t="e">
        <f>#REF!</f>
        <v>#REF!</v>
      </c>
      <c r="AI108" s="228" t="e">
        <f>#REF!</f>
        <v>#REF!</v>
      </c>
      <c r="AJ108" s="228" t="e">
        <f>#REF!</f>
        <v>#REF!</v>
      </c>
      <c r="AK108" s="228" t="e">
        <f>#REF!</f>
        <v>#REF!</v>
      </c>
      <c r="AL108" s="228" t="e">
        <f>#REF!</f>
        <v>#REF!</v>
      </c>
      <c r="AM108" s="228" t="e">
        <f>#REF!</f>
        <v>#REF!</v>
      </c>
      <c r="AN108" s="228" t="e">
        <f>#REF!</f>
        <v>#REF!</v>
      </c>
      <c r="AO108" s="228" t="e">
        <f>#REF!</f>
        <v>#REF!</v>
      </c>
      <c r="AP108" s="228" t="e">
        <f>#REF!</f>
        <v>#REF!</v>
      </c>
      <c r="AQ108" s="228" t="e">
        <f>#REF!</f>
        <v>#REF!</v>
      </c>
      <c r="AR108" s="228" t="e">
        <f>#REF!</f>
        <v>#REF!</v>
      </c>
      <c r="AS108" s="228" t="e">
        <f>#REF!</f>
        <v>#REF!</v>
      </c>
      <c r="AT108" s="228" t="e">
        <f>#REF!</f>
        <v>#REF!</v>
      </c>
      <c r="AU108" s="228" t="e">
        <f>#REF!</f>
        <v>#REF!</v>
      </c>
      <c r="AV108" s="228" t="e">
        <f>#REF!</f>
        <v>#REF!</v>
      </c>
      <c r="AW108" s="228" t="e">
        <f>#REF!</f>
        <v>#REF!</v>
      </c>
      <c r="AX108" s="228" t="e">
        <f>#REF!</f>
        <v>#REF!</v>
      </c>
      <c r="AZ108" s="228" t="e">
        <f t="shared" si="59"/>
        <v>#REF!</v>
      </c>
      <c r="BA108" s="228" t="e">
        <f t="shared" si="61"/>
        <v>#REF!</v>
      </c>
      <c r="BB108" s="228" t="e">
        <f t="shared" si="62"/>
        <v>#REF!</v>
      </c>
      <c r="BC108" s="228" t="e">
        <f t="shared" si="63"/>
        <v>#REF!</v>
      </c>
      <c r="BD108" s="228" t="e">
        <f t="shared" si="64"/>
        <v>#REF!</v>
      </c>
      <c r="BE108" s="228" t="e">
        <f t="shared" si="65"/>
        <v>#REF!</v>
      </c>
      <c r="BF108" s="228" t="e">
        <f t="shared" si="66"/>
        <v>#REF!</v>
      </c>
      <c r="BG108" s="228" t="e">
        <f t="shared" si="67"/>
        <v>#REF!</v>
      </c>
      <c r="BH108" s="228" t="e">
        <f t="shared" si="68"/>
        <v>#REF!</v>
      </c>
      <c r="BI108" s="228" t="e">
        <f t="shared" si="69"/>
        <v>#REF!</v>
      </c>
      <c r="BJ108" s="228" t="e">
        <f t="shared" si="70"/>
        <v>#REF!</v>
      </c>
      <c r="BK108" s="228" t="e">
        <f t="shared" si="71"/>
        <v>#REF!</v>
      </c>
      <c r="BL108" s="228" t="e">
        <f t="shared" si="72"/>
        <v>#REF!</v>
      </c>
      <c r="BM108" s="228" t="e">
        <f t="shared" si="73"/>
        <v>#REF!</v>
      </c>
      <c r="BN108" s="228" t="e">
        <f t="shared" si="74"/>
        <v>#REF!</v>
      </c>
      <c r="BO108" s="228" t="e">
        <f t="shared" si="75"/>
        <v>#REF!</v>
      </c>
      <c r="BP108" s="228" t="e">
        <f t="shared" si="60"/>
        <v>#REF!</v>
      </c>
      <c r="BQ108" s="228" t="e">
        <f t="shared" si="52"/>
        <v>#REF!</v>
      </c>
      <c r="BR108" s="228" t="e">
        <f t="shared" si="53"/>
        <v>#REF!</v>
      </c>
      <c r="BS108" s="228" t="e">
        <f t="shared" si="54"/>
        <v>#REF!</v>
      </c>
      <c r="BT108" s="228" t="e">
        <f t="shared" si="55"/>
        <v>#REF!</v>
      </c>
      <c r="BU108" s="228" t="e">
        <f t="shared" si="56"/>
        <v>#REF!</v>
      </c>
      <c r="BV108" s="228" t="e">
        <f t="shared" si="57"/>
        <v>#REF!</v>
      </c>
      <c r="BW108" s="228" t="e">
        <f t="shared" si="58"/>
        <v>#REF!</v>
      </c>
    </row>
    <row r="109" spans="1:75">
      <c r="A109" s="224">
        <v>20</v>
      </c>
      <c r="B109" s="229" t="e">
        <f>#REF!</f>
        <v>#REF!</v>
      </c>
      <c r="C109" s="229" t="e">
        <f>#REF!</f>
        <v>#REF!</v>
      </c>
      <c r="D109" s="229" t="e">
        <f>#REF!</f>
        <v>#REF!</v>
      </c>
      <c r="E109" s="229" t="e">
        <f>#REF!</f>
        <v>#REF!</v>
      </c>
      <c r="F109" s="229" t="e">
        <f>#REF!</f>
        <v>#REF!</v>
      </c>
      <c r="G109" s="229" t="e">
        <f>#REF!</f>
        <v>#REF!</v>
      </c>
      <c r="H109" s="229" t="e">
        <f>#REF!</f>
        <v>#REF!</v>
      </c>
      <c r="I109" s="229" t="e">
        <f>#REF!</f>
        <v>#REF!</v>
      </c>
      <c r="J109" s="229" t="e">
        <f>#REF!</f>
        <v>#REF!</v>
      </c>
      <c r="K109" s="229" t="e">
        <f>#REF!</f>
        <v>#REF!</v>
      </c>
      <c r="L109" s="229" t="e">
        <f>#REF!</f>
        <v>#REF!</v>
      </c>
      <c r="M109" s="229" t="e">
        <f>#REF!</f>
        <v>#REF!</v>
      </c>
      <c r="N109" s="229" t="e">
        <f>#REF!</f>
        <v>#REF!</v>
      </c>
      <c r="O109" s="229" t="e">
        <f>#REF!</f>
        <v>#REF!</v>
      </c>
      <c r="P109" s="229" t="e">
        <f>#REF!</f>
        <v>#REF!</v>
      </c>
      <c r="Q109" s="229" t="e">
        <f>#REF!</f>
        <v>#REF!</v>
      </c>
      <c r="R109" s="229" t="e">
        <f>#REF!</f>
        <v>#REF!</v>
      </c>
      <c r="S109" s="229" t="e">
        <f>#REF!</f>
        <v>#REF!</v>
      </c>
      <c r="T109" s="229" t="e">
        <f>#REF!</f>
        <v>#REF!</v>
      </c>
      <c r="U109" s="229" t="e">
        <f>#REF!</f>
        <v>#REF!</v>
      </c>
      <c r="V109" s="229" t="e">
        <f>#REF!</f>
        <v>#REF!</v>
      </c>
      <c r="W109" s="229" t="e">
        <f>#REF!</f>
        <v>#REF!</v>
      </c>
      <c r="X109" s="229" t="e">
        <f>#REF!</f>
        <v>#REF!</v>
      </c>
      <c r="Y109" s="229" t="e">
        <f>#REF!</f>
        <v>#REF!</v>
      </c>
      <c r="AA109" s="228" t="e">
        <f>#REF!</f>
        <v>#REF!</v>
      </c>
      <c r="AB109" s="228" t="e">
        <f>#REF!</f>
        <v>#REF!</v>
      </c>
      <c r="AC109" s="228" t="e">
        <f>#REF!</f>
        <v>#REF!</v>
      </c>
      <c r="AD109" s="228" t="e">
        <f>#REF!</f>
        <v>#REF!</v>
      </c>
      <c r="AE109" s="228" t="e">
        <f>#REF!</f>
        <v>#REF!</v>
      </c>
      <c r="AF109" s="228" t="e">
        <f>#REF!</f>
        <v>#REF!</v>
      </c>
      <c r="AG109" s="228" t="e">
        <f>#REF!</f>
        <v>#REF!</v>
      </c>
      <c r="AH109" s="228" t="e">
        <f>#REF!</f>
        <v>#REF!</v>
      </c>
      <c r="AI109" s="228" t="e">
        <f>#REF!</f>
        <v>#REF!</v>
      </c>
      <c r="AJ109" s="228" t="e">
        <f>#REF!</f>
        <v>#REF!</v>
      </c>
      <c r="AK109" s="228" t="e">
        <f>#REF!</f>
        <v>#REF!</v>
      </c>
      <c r="AL109" s="228" t="e">
        <f>#REF!</f>
        <v>#REF!</v>
      </c>
      <c r="AM109" s="228" t="e">
        <f>#REF!</f>
        <v>#REF!</v>
      </c>
      <c r="AN109" s="228" t="e">
        <f>#REF!</f>
        <v>#REF!</v>
      </c>
      <c r="AO109" s="228" t="e">
        <f>#REF!</f>
        <v>#REF!</v>
      </c>
      <c r="AP109" s="228" t="e">
        <f>#REF!</f>
        <v>#REF!</v>
      </c>
      <c r="AQ109" s="228" t="e">
        <f>#REF!</f>
        <v>#REF!</v>
      </c>
      <c r="AR109" s="228" t="e">
        <f>#REF!</f>
        <v>#REF!</v>
      </c>
      <c r="AS109" s="228" t="e">
        <f>#REF!</f>
        <v>#REF!</v>
      </c>
      <c r="AT109" s="228" t="e">
        <f>#REF!</f>
        <v>#REF!</v>
      </c>
      <c r="AU109" s="228" t="e">
        <f>#REF!</f>
        <v>#REF!</v>
      </c>
      <c r="AV109" s="228" t="e">
        <f>#REF!</f>
        <v>#REF!</v>
      </c>
      <c r="AW109" s="228" t="e">
        <f>#REF!</f>
        <v>#REF!</v>
      </c>
      <c r="AX109" s="228" t="e">
        <f>#REF!</f>
        <v>#REF!</v>
      </c>
      <c r="AZ109" s="228" t="e">
        <f t="shared" si="59"/>
        <v>#REF!</v>
      </c>
      <c r="BA109" s="228" t="e">
        <f t="shared" si="61"/>
        <v>#REF!</v>
      </c>
      <c r="BB109" s="228" t="e">
        <f t="shared" si="62"/>
        <v>#REF!</v>
      </c>
      <c r="BC109" s="228" t="e">
        <f t="shared" si="63"/>
        <v>#REF!</v>
      </c>
      <c r="BD109" s="228" t="e">
        <f t="shared" si="64"/>
        <v>#REF!</v>
      </c>
      <c r="BE109" s="228" t="e">
        <f t="shared" si="65"/>
        <v>#REF!</v>
      </c>
      <c r="BF109" s="228" t="e">
        <f t="shared" si="66"/>
        <v>#REF!</v>
      </c>
      <c r="BG109" s="228" t="e">
        <f t="shared" si="67"/>
        <v>#REF!</v>
      </c>
      <c r="BH109" s="228" t="e">
        <f t="shared" si="68"/>
        <v>#REF!</v>
      </c>
      <c r="BI109" s="228" t="e">
        <f t="shared" si="69"/>
        <v>#REF!</v>
      </c>
      <c r="BJ109" s="228" t="e">
        <f t="shared" si="70"/>
        <v>#REF!</v>
      </c>
      <c r="BK109" s="228" t="e">
        <f t="shared" si="71"/>
        <v>#REF!</v>
      </c>
      <c r="BL109" s="228" t="e">
        <f t="shared" si="72"/>
        <v>#REF!</v>
      </c>
      <c r="BM109" s="228" t="e">
        <f t="shared" si="73"/>
        <v>#REF!</v>
      </c>
      <c r="BN109" s="228" t="e">
        <f t="shared" si="74"/>
        <v>#REF!</v>
      </c>
      <c r="BO109" s="228" t="e">
        <f t="shared" si="75"/>
        <v>#REF!</v>
      </c>
      <c r="BP109" s="228" t="e">
        <f t="shared" si="60"/>
        <v>#REF!</v>
      </c>
      <c r="BQ109" s="228" t="e">
        <f t="shared" si="52"/>
        <v>#REF!</v>
      </c>
      <c r="BR109" s="228" t="e">
        <f t="shared" si="53"/>
        <v>#REF!</v>
      </c>
      <c r="BS109" s="228" t="e">
        <f t="shared" si="54"/>
        <v>#REF!</v>
      </c>
      <c r="BT109" s="228" t="e">
        <f t="shared" si="55"/>
        <v>#REF!</v>
      </c>
      <c r="BU109" s="228" t="e">
        <f t="shared" si="56"/>
        <v>#REF!</v>
      </c>
      <c r="BV109" s="228" t="e">
        <f t="shared" si="57"/>
        <v>#REF!</v>
      </c>
      <c r="BW109" s="228" t="e">
        <f t="shared" si="58"/>
        <v>#REF!</v>
      </c>
    </row>
    <row r="110" spans="1:75">
      <c r="A110" s="224">
        <v>21</v>
      </c>
      <c r="B110" s="229" t="e">
        <f>#REF!</f>
        <v>#REF!</v>
      </c>
      <c r="C110" s="229" t="e">
        <f>#REF!</f>
        <v>#REF!</v>
      </c>
      <c r="D110" s="229" t="e">
        <f>#REF!</f>
        <v>#REF!</v>
      </c>
      <c r="E110" s="229" t="e">
        <f>#REF!</f>
        <v>#REF!</v>
      </c>
      <c r="F110" s="229" t="e">
        <f>#REF!</f>
        <v>#REF!</v>
      </c>
      <c r="G110" s="229" t="e">
        <f>#REF!</f>
        <v>#REF!</v>
      </c>
      <c r="H110" s="229" t="e">
        <f>#REF!</f>
        <v>#REF!</v>
      </c>
      <c r="I110" s="229" t="e">
        <f>#REF!</f>
        <v>#REF!</v>
      </c>
      <c r="J110" s="229" t="e">
        <f>#REF!</f>
        <v>#REF!</v>
      </c>
      <c r="K110" s="229" t="e">
        <f>#REF!</f>
        <v>#REF!</v>
      </c>
      <c r="L110" s="229" t="e">
        <f>#REF!</f>
        <v>#REF!</v>
      </c>
      <c r="M110" s="229" t="e">
        <f>#REF!</f>
        <v>#REF!</v>
      </c>
      <c r="N110" s="229" t="e">
        <f>#REF!</f>
        <v>#REF!</v>
      </c>
      <c r="O110" s="229" t="e">
        <f>#REF!</f>
        <v>#REF!</v>
      </c>
      <c r="P110" s="229" t="e">
        <f>#REF!</f>
        <v>#REF!</v>
      </c>
      <c r="Q110" s="229" t="e">
        <f>#REF!</f>
        <v>#REF!</v>
      </c>
      <c r="R110" s="229" t="e">
        <f>#REF!</f>
        <v>#REF!</v>
      </c>
      <c r="S110" s="229" t="e">
        <f>#REF!</f>
        <v>#REF!</v>
      </c>
      <c r="T110" s="229" t="e">
        <f>#REF!</f>
        <v>#REF!</v>
      </c>
      <c r="U110" s="229" t="e">
        <f>#REF!</f>
        <v>#REF!</v>
      </c>
      <c r="V110" s="229" t="e">
        <f>#REF!</f>
        <v>#REF!</v>
      </c>
      <c r="W110" s="229" t="e">
        <f>#REF!</f>
        <v>#REF!</v>
      </c>
      <c r="X110" s="229" t="e">
        <f>#REF!</f>
        <v>#REF!</v>
      </c>
      <c r="Y110" s="229" t="e">
        <f>#REF!</f>
        <v>#REF!</v>
      </c>
      <c r="AA110" s="228" t="e">
        <f>#REF!</f>
        <v>#REF!</v>
      </c>
      <c r="AB110" s="228" t="e">
        <f>#REF!</f>
        <v>#REF!</v>
      </c>
      <c r="AC110" s="228" t="e">
        <f>#REF!</f>
        <v>#REF!</v>
      </c>
      <c r="AD110" s="228" t="e">
        <f>#REF!</f>
        <v>#REF!</v>
      </c>
      <c r="AE110" s="228" t="e">
        <f>#REF!</f>
        <v>#REF!</v>
      </c>
      <c r="AF110" s="228" t="e">
        <f>#REF!</f>
        <v>#REF!</v>
      </c>
      <c r="AG110" s="228" t="e">
        <f>#REF!</f>
        <v>#REF!</v>
      </c>
      <c r="AH110" s="228" t="e">
        <f>#REF!</f>
        <v>#REF!</v>
      </c>
      <c r="AI110" s="228" t="e">
        <f>#REF!</f>
        <v>#REF!</v>
      </c>
      <c r="AJ110" s="228" t="e">
        <f>#REF!</f>
        <v>#REF!</v>
      </c>
      <c r="AK110" s="228" t="e">
        <f>#REF!</f>
        <v>#REF!</v>
      </c>
      <c r="AL110" s="228" t="e">
        <f>#REF!</f>
        <v>#REF!</v>
      </c>
      <c r="AM110" s="228" t="e">
        <f>#REF!</f>
        <v>#REF!</v>
      </c>
      <c r="AN110" s="228" t="e">
        <f>#REF!</f>
        <v>#REF!</v>
      </c>
      <c r="AO110" s="228" t="e">
        <f>#REF!</f>
        <v>#REF!</v>
      </c>
      <c r="AP110" s="228" t="e">
        <f>#REF!</f>
        <v>#REF!</v>
      </c>
      <c r="AQ110" s="228" t="e">
        <f>#REF!</f>
        <v>#REF!</v>
      </c>
      <c r="AR110" s="228" t="e">
        <f>#REF!</f>
        <v>#REF!</v>
      </c>
      <c r="AS110" s="228" t="e">
        <f>#REF!</f>
        <v>#REF!</v>
      </c>
      <c r="AT110" s="228" t="e">
        <f>#REF!</f>
        <v>#REF!</v>
      </c>
      <c r="AU110" s="228" t="e">
        <f>#REF!</f>
        <v>#REF!</v>
      </c>
      <c r="AV110" s="228" t="e">
        <f>#REF!</f>
        <v>#REF!</v>
      </c>
      <c r="AW110" s="228" t="e">
        <f>#REF!</f>
        <v>#REF!</v>
      </c>
      <c r="AX110" s="228" t="e">
        <f>#REF!</f>
        <v>#REF!</v>
      </c>
      <c r="AZ110" s="228" t="e">
        <f t="shared" si="59"/>
        <v>#REF!</v>
      </c>
      <c r="BA110" s="228" t="e">
        <f t="shared" si="61"/>
        <v>#REF!</v>
      </c>
      <c r="BB110" s="228" t="e">
        <f t="shared" si="62"/>
        <v>#REF!</v>
      </c>
      <c r="BC110" s="228" t="e">
        <f t="shared" si="63"/>
        <v>#REF!</v>
      </c>
      <c r="BD110" s="228" t="e">
        <f t="shared" si="64"/>
        <v>#REF!</v>
      </c>
      <c r="BE110" s="228" t="e">
        <f t="shared" si="65"/>
        <v>#REF!</v>
      </c>
      <c r="BF110" s="228" t="e">
        <f t="shared" si="66"/>
        <v>#REF!</v>
      </c>
      <c r="BG110" s="228" t="e">
        <f t="shared" si="67"/>
        <v>#REF!</v>
      </c>
      <c r="BH110" s="228" t="e">
        <f t="shared" si="68"/>
        <v>#REF!</v>
      </c>
      <c r="BI110" s="228" t="e">
        <f t="shared" si="69"/>
        <v>#REF!</v>
      </c>
      <c r="BJ110" s="228" t="e">
        <f t="shared" si="70"/>
        <v>#REF!</v>
      </c>
      <c r="BK110" s="228" t="e">
        <f t="shared" si="71"/>
        <v>#REF!</v>
      </c>
      <c r="BL110" s="228" t="e">
        <f t="shared" si="72"/>
        <v>#REF!</v>
      </c>
      <c r="BM110" s="228" t="e">
        <f t="shared" si="73"/>
        <v>#REF!</v>
      </c>
      <c r="BN110" s="228" t="e">
        <f t="shared" si="74"/>
        <v>#REF!</v>
      </c>
      <c r="BO110" s="228" t="e">
        <f t="shared" si="75"/>
        <v>#REF!</v>
      </c>
      <c r="BP110" s="228" t="e">
        <f t="shared" si="60"/>
        <v>#REF!</v>
      </c>
      <c r="BQ110" s="228" t="e">
        <f t="shared" si="52"/>
        <v>#REF!</v>
      </c>
      <c r="BR110" s="228" t="e">
        <f t="shared" si="53"/>
        <v>#REF!</v>
      </c>
      <c r="BS110" s="228" t="e">
        <f t="shared" si="54"/>
        <v>#REF!</v>
      </c>
      <c r="BT110" s="228" t="e">
        <f t="shared" si="55"/>
        <v>#REF!</v>
      </c>
      <c r="BU110" s="228" t="e">
        <f t="shared" si="56"/>
        <v>#REF!</v>
      </c>
      <c r="BV110" s="228" t="e">
        <f t="shared" si="57"/>
        <v>#REF!</v>
      </c>
      <c r="BW110" s="228" t="e">
        <f t="shared" si="58"/>
        <v>#REF!</v>
      </c>
    </row>
    <row r="111" spans="1:75">
      <c r="A111" s="224">
        <v>22</v>
      </c>
      <c r="B111" s="229" t="e">
        <f>#REF!</f>
        <v>#REF!</v>
      </c>
      <c r="C111" s="229" t="e">
        <f>#REF!</f>
        <v>#REF!</v>
      </c>
      <c r="D111" s="229" t="e">
        <f>#REF!</f>
        <v>#REF!</v>
      </c>
      <c r="E111" s="229" t="e">
        <f>#REF!</f>
        <v>#REF!</v>
      </c>
      <c r="F111" s="229" t="e">
        <f>#REF!</f>
        <v>#REF!</v>
      </c>
      <c r="G111" s="229" t="e">
        <f>#REF!</f>
        <v>#REF!</v>
      </c>
      <c r="H111" s="229" t="e">
        <f>#REF!</f>
        <v>#REF!</v>
      </c>
      <c r="I111" s="229" t="e">
        <f>#REF!</f>
        <v>#REF!</v>
      </c>
      <c r="J111" s="229" t="e">
        <f>#REF!</f>
        <v>#REF!</v>
      </c>
      <c r="K111" s="229" t="e">
        <f>#REF!</f>
        <v>#REF!</v>
      </c>
      <c r="L111" s="229" t="e">
        <f>#REF!</f>
        <v>#REF!</v>
      </c>
      <c r="M111" s="229" t="e">
        <f>#REF!</f>
        <v>#REF!</v>
      </c>
      <c r="N111" s="229" t="e">
        <f>#REF!</f>
        <v>#REF!</v>
      </c>
      <c r="O111" s="229" t="e">
        <f>#REF!</f>
        <v>#REF!</v>
      </c>
      <c r="P111" s="229" t="e">
        <f>#REF!</f>
        <v>#REF!</v>
      </c>
      <c r="Q111" s="229" t="e">
        <f>#REF!</f>
        <v>#REF!</v>
      </c>
      <c r="R111" s="229" t="e">
        <f>#REF!</f>
        <v>#REF!</v>
      </c>
      <c r="S111" s="229" t="e">
        <f>#REF!</f>
        <v>#REF!</v>
      </c>
      <c r="T111" s="229" t="e">
        <f>#REF!</f>
        <v>#REF!</v>
      </c>
      <c r="U111" s="229" t="e">
        <f>#REF!</f>
        <v>#REF!</v>
      </c>
      <c r="V111" s="229" t="e">
        <f>#REF!</f>
        <v>#REF!</v>
      </c>
      <c r="W111" s="229" t="e">
        <f>#REF!</f>
        <v>#REF!</v>
      </c>
      <c r="X111" s="229" t="e">
        <f>#REF!</f>
        <v>#REF!</v>
      </c>
      <c r="Y111" s="229" t="e">
        <f>#REF!</f>
        <v>#REF!</v>
      </c>
      <c r="AA111" s="228" t="e">
        <f>#REF!</f>
        <v>#REF!</v>
      </c>
      <c r="AB111" s="228" t="e">
        <f>#REF!</f>
        <v>#REF!</v>
      </c>
      <c r="AC111" s="228" t="e">
        <f>#REF!</f>
        <v>#REF!</v>
      </c>
      <c r="AD111" s="228" t="e">
        <f>#REF!</f>
        <v>#REF!</v>
      </c>
      <c r="AE111" s="228" t="e">
        <f>#REF!</f>
        <v>#REF!</v>
      </c>
      <c r="AF111" s="228" t="e">
        <f>#REF!</f>
        <v>#REF!</v>
      </c>
      <c r="AG111" s="228" t="e">
        <f>#REF!</f>
        <v>#REF!</v>
      </c>
      <c r="AH111" s="228" t="e">
        <f>#REF!</f>
        <v>#REF!</v>
      </c>
      <c r="AI111" s="228" t="e">
        <f>#REF!</f>
        <v>#REF!</v>
      </c>
      <c r="AJ111" s="228" t="e">
        <f>#REF!</f>
        <v>#REF!</v>
      </c>
      <c r="AK111" s="228" t="e">
        <f>#REF!</f>
        <v>#REF!</v>
      </c>
      <c r="AL111" s="228" t="e">
        <f>#REF!</f>
        <v>#REF!</v>
      </c>
      <c r="AM111" s="228" t="e">
        <f>#REF!</f>
        <v>#REF!</v>
      </c>
      <c r="AN111" s="228" t="e">
        <f>#REF!</f>
        <v>#REF!</v>
      </c>
      <c r="AO111" s="228" t="e">
        <f>#REF!</f>
        <v>#REF!</v>
      </c>
      <c r="AP111" s="228" t="e">
        <f>#REF!</f>
        <v>#REF!</v>
      </c>
      <c r="AQ111" s="228" t="e">
        <f>#REF!</f>
        <v>#REF!</v>
      </c>
      <c r="AR111" s="228" t="e">
        <f>#REF!</f>
        <v>#REF!</v>
      </c>
      <c r="AS111" s="228" t="e">
        <f>#REF!</f>
        <v>#REF!</v>
      </c>
      <c r="AT111" s="228" t="e">
        <f>#REF!</f>
        <v>#REF!</v>
      </c>
      <c r="AU111" s="228" t="e">
        <f>#REF!</f>
        <v>#REF!</v>
      </c>
      <c r="AV111" s="228" t="e">
        <f>#REF!</f>
        <v>#REF!</v>
      </c>
      <c r="AW111" s="228" t="e">
        <f>#REF!</f>
        <v>#REF!</v>
      </c>
      <c r="AX111" s="228" t="e">
        <f>#REF!</f>
        <v>#REF!</v>
      </c>
      <c r="AZ111" s="228" t="e">
        <f t="shared" si="59"/>
        <v>#REF!</v>
      </c>
      <c r="BA111" s="228" t="e">
        <f t="shared" si="61"/>
        <v>#REF!</v>
      </c>
      <c r="BB111" s="228" t="e">
        <f t="shared" si="62"/>
        <v>#REF!</v>
      </c>
      <c r="BC111" s="228" t="e">
        <f t="shared" si="63"/>
        <v>#REF!</v>
      </c>
      <c r="BD111" s="228" t="e">
        <f t="shared" si="64"/>
        <v>#REF!</v>
      </c>
      <c r="BE111" s="228" t="e">
        <f t="shared" si="65"/>
        <v>#REF!</v>
      </c>
      <c r="BF111" s="228" t="e">
        <f t="shared" si="66"/>
        <v>#REF!</v>
      </c>
      <c r="BG111" s="228" t="e">
        <f t="shared" si="67"/>
        <v>#REF!</v>
      </c>
      <c r="BH111" s="228" t="e">
        <f t="shared" si="68"/>
        <v>#REF!</v>
      </c>
      <c r="BI111" s="228" t="e">
        <f t="shared" si="69"/>
        <v>#REF!</v>
      </c>
      <c r="BJ111" s="228" t="e">
        <f t="shared" si="70"/>
        <v>#REF!</v>
      </c>
      <c r="BK111" s="228" t="e">
        <f t="shared" si="71"/>
        <v>#REF!</v>
      </c>
      <c r="BL111" s="228" t="e">
        <f t="shared" si="72"/>
        <v>#REF!</v>
      </c>
      <c r="BM111" s="228" t="e">
        <f t="shared" si="73"/>
        <v>#REF!</v>
      </c>
      <c r="BN111" s="228" t="e">
        <f t="shared" si="74"/>
        <v>#REF!</v>
      </c>
      <c r="BO111" s="228" t="e">
        <f t="shared" si="75"/>
        <v>#REF!</v>
      </c>
      <c r="BP111" s="228" t="e">
        <f t="shared" si="60"/>
        <v>#REF!</v>
      </c>
      <c r="BQ111" s="228" t="e">
        <f t="shared" si="52"/>
        <v>#REF!</v>
      </c>
      <c r="BR111" s="228" t="e">
        <f t="shared" si="53"/>
        <v>#REF!</v>
      </c>
      <c r="BS111" s="228" t="e">
        <f t="shared" si="54"/>
        <v>#REF!</v>
      </c>
      <c r="BT111" s="228" t="e">
        <f t="shared" si="55"/>
        <v>#REF!</v>
      </c>
      <c r="BU111" s="228" t="e">
        <f t="shared" si="56"/>
        <v>#REF!</v>
      </c>
      <c r="BV111" s="228" t="e">
        <f t="shared" si="57"/>
        <v>#REF!</v>
      </c>
      <c r="BW111" s="228" t="e">
        <f t="shared" si="58"/>
        <v>#REF!</v>
      </c>
    </row>
    <row r="112" spans="1:75">
      <c r="A112" s="224">
        <v>23</v>
      </c>
      <c r="B112" s="229" t="e">
        <f>#REF!</f>
        <v>#REF!</v>
      </c>
      <c r="C112" s="229" t="e">
        <f>#REF!</f>
        <v>#REF!</v>
      </c>
      <c r="D112" s="229" t="e">
        <f>#REF!</f>
        <v>#REF!</v>
      </c>
      <c r="E112" s="229" t="e">
        <f>#REF!</f>
        <v>#REF!</v>
      </c>
      <c r="F112" s="229" t="e">
        <f>#REF!</f>
        <v>#REF!</v>
      </c>
      <c r="G112" s="229" t="e">
        <f>#REF!</f>
        <v>#REF!</v>
      </c>
      <c r="H112" s="229" t="e">
        <f>#REF!</f>
        <v>#REF!</v>
      </c>
      <c r="I112" s="229" t="e">
        <f>#REF!</f>
        <v>#REF!</v>
      </c>
      <c r="J112" s="229" t="e">
        <f>#REF!</f>
        <v>#REF!</v>
      </c>
      <c r="K112" s="229" t="e">
        <f>#REF!</f>
        <v>#REF!</v>
      </c>
      <c r="L112" s="229" t="e">
        <f>#REF!</f>
        <v>#REF!</v>
      </c>
      <c r="M112" s="229" t="e">
        <f>#REF!</f>
        <v>#REF!</v>
      </c>
      <c r="N112" s="229" t="e">
        <f>#REF!</f>
        <v>#REF!</v>
      </c>
      <c r="O112" s="229" t="e">
        <f>#REF!</f>
        <v>#REF!</v>
      </c>
      <c r="P112" s="229" t="e">
        <f>#REF!</f>
        <v>#REF!</v>
      </c>
      <c r="Q112" s="229" t="e">
        <f>#REF!</f>
        <v>#REF!</v>
      </c>
      <c r="R112" s="229" t="e">
        <f>#REF!</f>
        <v>#REF!</v>
      </c>
      <c r="S112" s="229" t="e">
        <f>#REF!</f>
        <v>#REF!</v>
      </c>
      <c r="T112" s="229" t="e">
        <f>#REF!</f>
        <v>#REF!</v>
      </c>
      <c r="U112" s="229" t="e">
        <f>#REF!</f>
        <v>#REF!</v>
      </c>
      <c r="V112" s="229" t="e">
        <f>#REF!</f>
        <v>#REF!</v>
      </c>
      <c r="W112" s="229" t="e">
        <f>#REF!</f>
        <v>#REF!</v>
      </c>
      <c r="X112" s="229" t="e">
        <f>#REF!</f>
        <v>#REF!</v>
      </c>
      <c r="Y112" s="229" t="e">
        <f>#REF!</f>
        <v>#REF!</v>
      </c>
      <c r="AA112" s="228" t="e">
        <f>#REF!</f>
        <v>#REF!</v>
      </c>
      <c r="AB112" s="228" t="e">
        <f>#REF!</f>
        <v>#REF!</v>
      </c>
      <c r="AC112" s="228" t="e">
        <f>#REF!</f>
        <v>#REF!</v>
      </c>
      <c r="AD112" s="228" t="e">
        <f>#REF!</f>
        <v>#REF!</v>
      </c>
      <c r="AE112" s="228" t="e">
        <f>#REF!</f>
        <v>#REF!</v>
      </c>
      <c r="AF112" s="228" t="e">
        <f>#REF!</f>
        <v>#REF!</v>
      </c>
      <c r="AG112" s="228" t="e">
        <f>#REF!</f>
        <v>#REF!</v>
      </c>
      <c r="AH112" s="228" t="e">
        <f>#REF!</f>
        <v>#REF!</v>
      </c>
      <c r="AI112" s="228" t="e">
        <f>#REF!</f>
        <v>#REF!</v>
      </c>
      <c r="AJ112" s="228" t="e">
        <f>#REF!</f>
        <v>#REF!</v>
      </c>
      <c r="AK112" s="228" t="e">
        <f>#REF!</f>
        <v>#REF!</v>
      </c>
      <c r="AL112" s="228" t="e">
        <f>#REF!</f>
        <v>#REF!</v>
      </c>
      <c r="AM112" s="228" t="e">
        <f>#REF!</f>
        <v>#REF!</v>
      </c>
      <c r="AN112" s="228" t="e">
        <f>#REF!</f>
        <v>#REF!</v>
      </c>
      <c r="AO112" s="228" t="e">
        <f>#REF!</f>
        <v>#REF!</v>
      </c>
      <c r="AP112" s="228" t="e">
        <f>#REF!</f>
        <v>#REF!</v>
      </c>
      <c r="AQ112" s="228" t="e">
        <f>#REF!</f>
        <v>#REF!</v>
      </c>
      <c r="AR112" s="228" t="e">
        <f>#REF!</f>
        <v>#REF!</v>
      </c>
      <c r="AS112" s="228" t="e">
        <f>#REF!</f>
        <v>#REF!</v>
      </c>
      <c r="AT112" s="228" t="e">
        <f>#REF!</f>
        <v>#REF!</v>
      </c>
      <c r="AU112" s="228" t="e">
        <f>#REF!</f>
        <v>#REF!</v>
      </c>
      <c r="AV112" s="228" t="e">
        <f>#REF!</f>
        <v>#REF!</v>
      </c>
      <c r="AW112" s="228" t="e">
        <f>#REF!</f>
        <v>#REF!</v>
      </c>
      <c r="AX112" s="228" t="e">
        <f>#REF!</f>
        <v>#REF!</v>
      </c>
      <c r="AZ112" s="228" t="e">
        <f t="shared" si="59"/>
        <v>#REF!</v>
      </c>
      <c r="BA112" s="228" t="e">
        <f t="shared" si="61"/>
        <v>#REF!</v>
      </c>
      <c r="BB112" s="228" t="e">
        <f t="shared" si="62"/>
        <v>#REF!</v>
      </c>
      <c r="BC112" s="228" t="e">
        <f t="shared" si="63"/>
        <v>#REF!</v>
      </c>
      <c r="BD112" s="228" t="e">
        <f t="shared" si="64"/>
        <v>#REF!</v>
      </c>
      <c r="BE112" s="228" t="e">
        <f t="shared" si="65"/>
        <v>#REF!</v>
      </c>
      <c r="BF112" s="228" t="e">
        <f t="shared" si="66"/>
        <v>#REF!</v>
      </c>
      <c r="BG112" s="228" t="e">
        <f t="shared" si="67"/>
        <v>#REF!</v>
      </c>
      <c r="BH112" s="228" t="e">
        <f t="shared" si="68"/>
        <v>#REF!</v>
      </c>
      <c r="BI112" s="228" t="e">
        <f t="shared" si="69"/>
        <v>#REF!</v>
      </c>
      <c r="BJ112" s="228" t="e">
        <f t="shared" si="70"/>
        <v>#REF!</v>
      </c>
      <c r="BK112" s="228" t="e">
        <f t="shared" si="71"/>
        <v>#REF!</v>
      </c>
      <c r="BL112" s="228" t="e">
        <f t="shared" si="72"/>
        <v>#REF!</v>
      </c>
      <c r="BM112" s="228" t="e">
        <f t="shared" si="73"/>
        <v>#REF!</v>
      </c>
      <c r="BN112" s="228" t="e">
        <f t="shared" si="74"/>
        <v>#REF!</v>
      </c>
      <c r="BO112" s="228" t="e">
        <f t="shared" si="75"/>
        <v>#REF!</v>
      </c>
      <c r="BP112" s="228" t="e">
        <f t="shared" si="60"/>
        <v>#REF!</v>
      </c>
      <c r="BQ112" s="228" t="e">
        <f t="shared" si="52"/>
        <v>#REF!</v>
      </c>
      <c r="BR112" s="228" t="e">
        <f t="shared" si="53"/>
        <v>#REF!</v>
      </c>
      <c r="BS112" s="228" t="e">
        <f t="shared" si="54"/>
        <v>#REF!</v>
      </c>
      <c r="BT112" s="228" t="e">
        <f t="shared" si="55"/>
        <v>#REF!</v>
      </c>
      <c r="BU112" s="228" t="e">
        <f t="shared" si="56"/>
        <v>#REF!</v>
      </c>
      <c r="BV112" s="228" t="e">
        <f t="shared" si="57"/>
        <v>#REF!</v>
      </c>
      <c r="BW112" s="228" t="e">
        <f t="shared" si="58"/>
        <v>#REF!</v>
      </c>
    </row>
    <row r="113" spans="1:75">
      <c r="A113" s="224">
        <v>24</v>
      </c>
      <c r="B113" s="229" t="e">
        <f>#REF!</f>
        <v>#REF!</v>
      </c>
      <c r="C113" s="229" t="e">
        <f>#REF!</f>
        <v>#REF!</v>
      </c>
      <c r="D113" s="229" t="e">
        <f>#REF!</f>
        <v>#REF!</v>
      </c>
      <c r="E113" s="229" t="e">
        <f>#REF!</f>
        <v>#REF!</v>
      </c>
      <c r="F113" s="229" t="e">
        <f>#REF!</f>
        <v>#REF!</v>
      </c>
      <c r="G113" s="229" t="e">
        <f>#REF!</f>
        <v>#REF!</v>
      </c>
      <c r="H113" s="229" t="e">
        <f>#REF!</f>
        <v>#REF!</v>
      </c>
      <c r="I113" s="229" t="e">
        <f>#REF!</f>
        <v>#REF!</v>
      </c>
      <c r="J113" s="229" t="e">
        <f>#REF!</f>
        <v>#REF!</v>
      </c>
      <c r="K113" s="229" t="e">
        <f>#REF!</f>
        <v>#REF!</v>
      </c>
      <c r="L113" s="229" t="e">
        <f>#REF!</f>
        <v>#REF!</v>
      </c>
      <c r="M113" s="229" t="e">
        <f>#REF!</f>
        <v>#REF!</v>
      </c>
      <c r="N113" s="229" t="e">
        <f>#REF!</f>
        <v>#REF!</v>
      </c>
      <c r="O113" s="229" t="e">
        <f>#REF!</f>
        <v>#REF!</v>
      </c>
      <c r="P113" s="229" t="e">
        <f>#REF!</f>
        <v>#REF!</v>
      </c>
      <c r="Q113" s="229" t="e">
        <f>#REF!</f>
        <v>#REF!</v>
      </c>
      <c r="R113" s="229" t="e">
        <f>#REF!</f>
        <v>#REF!</v>
      </c>
      <c r="S113" s="229" t="e">
        <f>#REF!</f>
        <v>#REF!</v>
      </c>
      <c r="T113" s="229" t="e">
        <f>#REF!</f>
        <v>#REF!</v>
      </c>
      <c r="U113" s="229" t="e">
        <f>#REF!</f>
        <v>#REF!</v>
      </c>
      <c r="V113" s="229" t="e">
        <f>#REF!</f>
        <v>#REF!</v>
      </c>
      <c r="W113" s="229" t="e">
        <f>#REF!</f>
        <v>#REF!</v>
      </c>
      <c r="X113" s="229" t="e">
        <f>#REF!</f>
        <v>#REF!</v>
      </c>
      <c r="Y113" s="229" t="e">
        <f>#REF!</f>
        <v>#REF!</v>
      </c>
      <c r="AA113" s="228" t="e">
        <f>#REF!</f>
        <v>#REF!</v>
      </c>
      <c r="AB113" s="228" t="e">
        <f>#REF!</f>
        <v>#REF!</v>
      </c>
      <c r="AC113" s="228" t="e">
        <f>#REF!</f>
        <v>#REF!</v>
      </c>
      <c r="AD113" s="228" t="e">
        <f>#REF!</f>
        <v>#REF!</v>
      </c>
      <c r="AE113" s="228" t="e">
        <f>#REF!</f>
        <v>#REF!</v>
      </c>
      <c r="AF113" s="228" t="e">
        <f>#REF!</f>
        <v>#REF!</v>
      </c>
      <c r="AG113" s="228" t="e">
        <f>#REF!</f>
        <v>#REF!</v>
      </c>
      <c r="AH113" s="228" t="e">
        <f>#REF!</f>
        <v>#REF!</v>
      </c>
      <c r="AI113" s="228" t="e">
        <f>#REF!</f>
        <v>#REF!</v>
      </c>
      <c r="AJ113" s="228" t="e">
        <f>#REF!</f>
        <v>#REF!</v>
      </c>
      <c r="AK113" s="228" t="e">
        <f>#REF!</f>
        <v>#REF!</v>
      </c>
      <c r="AL113" s="228" t="e">
        <f>#REF!</f>
        <v>#REF!</v>
      </c>
      <c r="AM113" s="228" t="e">
        <f>#REF!</f>
        <v>#REF!</v>
      </c>
      <c r="AN113" s="228" t="e">
        <f>#REF!</f>
        <v>#REF!</v>
      </c>
      <c r="AO113" s="228" t="e">
        <f>#REF!</f>
        <v>#REF!</v>
      </c>
      <c r="AP113" s="228" t="e">
        <f>#REF!</f>
        <v>#REF!</v>
      </c>
      <c r="AQ113" s="228" t="e">
        <f>#REF!</f>
        <v>#REF!</v>
      </c>
      <c r="AR113" s="228" t="e">
        <f>#REF!</f>
        <v>#REF!</v>
      </c>
      <c r="AS113" s="228" t="e">
        <f>#REF!</f>
        <v>#REF!</v>
      </c>
      <c r="AT113" s="228" t="e">
        <f>#REF!</f>
        <v>#REF!</v>
      </c>
      <c r="AU113" s="228" t="e">
        <f>#REF!</f>
        <v>#REF!</v>
      </c>
      <c r="AV113" s="228" t="e">
        <f>#REF!</f>
        <v>#REF!</v>
      </c>
      <c r="AW113" s="228" t="e">
        <f>#REF!</f>
        <v>#REF!</v>
      </c>
      <c r="AX113" s="228" t="e">
        <f>#REF!</f>
        <v>#REF!</v>
      </c>
      <c r="AZ113" s="228" t="e">
        <f t="shared" si="59"/>
        <v>#REF!</v>
      </c>
      <c r="BA113" s="228" t="e">
        <f t="shared" si="61"/>
        <v>#REF!</v>
      </c>
      <c r="BB113" s="228" t="e">
        <f t="shared" si="62"/>
        <v>#REF!</v>
      </c>
      <c r="BC113" s="228" t="e">
        <f t="shared" si="63"/>
        <v>#REF!</v>
      </c>
      <c r="BD113" s="228" t="e">
        <f t="shared" si="64"/>
        <v>#REF!</v>
      </c>
      <c r="BE113" s="228" t="e">
        <f t="shared" si="65"/>
        <v>#REF!</v>
      </c>
      <c r="BF113" s="228" t="e">
        <f t="shared" si="66"/>
        <v>#REF!</v>
      </c>
      <c r="BG113" s="228" t="e">
        <f t="shared" si="67"/>
        <v>#REF!</v>
      </c>
      <c r="BH113" s="228" t="e">
        <f t="shared" si="68"/>
        <v>#REF!</v>
      </c>
      <c r="BI113" s="228" t="e">
        <f t="shared" si="69"/>
        <v>#REF!</v>
      </c>
      <c r="BJ113" s="228" t="e">
        <f t="shared" si="70"/>
        <v>#REF!</v>
      </c>
      <c r="BK113" s="228" t="e">
        <f t="shared" si="71"/>
        <v>#REF!</v>
      </c>
      <c r="BL113" s="228" t="e">
        <f t="shared" si="72"/>
        <v>#REF!</v>
      </c>
      <c r="BM113" s="228" t="e">
        <f t="shared" si="73"/>
        <v>#REF!</v>
      </c>
      <c r="BN113" s="228" t="e">
        <f t="shared" si="74"/>
        <v>#REF!</v>
      </c>
      <c r="BO113" s="228" t="e">
        <f t="shared" si="75"/>
        <v>#REF!</v>
      </c>
      <c r="BP113" s="228" t="e">
        <f t="shared" si="60"/>
        <v>#REF!</v>
      </c>
      <c r="BQ113" s="228" t="e">
        <f t="shared" si="52"/>
        <v>#REF!</v>
      </c>
      <c r="BR113" s="228" t="e">
        <f t="shared" si="53"/>
        <v>#REF!</v>
      </c>
      <c r="BS113" s="228" t="e">
        <f t="shared" si="54"/>
        <v>#REF!</v>
      </c>
      <c r="BT113" s="228" t="e">
        <f t="shared" si="55"/>
        <v>#REF!</v>
      </c>
      <c r="BU113" s="228" t="e">
        <f t="shared" si="56"/>
        <v>#REF!</v>
      </c>
      <c r="BV113" s="228" t="e">
        <f t="shared" si="57"/>
        <v>#REF!</v>
      </c>
      <c r="BW113" s="228" t="e">
        <f t="shared" si="58"/>
        <v>#REF!</v>
      </c>
    </row>
    <row r="114" spans="1:75">
      <c r="A114" s="224">
        <v>25</v>
      </c>
      <c r="B114" s="229" t="e">
        <f>#REF!</f>
        <v>#REF!</v>
      </c>
      <c r="C114" s="229" t="e">
        <f>#REF!</f>
        <v>#REF!</v>
      </c>
      <c r="D114" s="229" t="e">
        <f>#REF!</f>
        <v>#REF!</v>
      </c>
      <c r="E114" s="229" t="e">
        <f>#REF!</f>
        <v>#REF!</v>
      </c>
      <c r="F114" s="229" t="e">
        <f>#REF!</f>
        <v>#REF!</v>
      </c>
      <c r="G114" s="229" t="e">
        <f>#REF!</f>
        <v>#REF!</v>
      </c>
      <c r="H114" s="229" t="e">
        <f>#REF!</f>
        <v>#REF!</v>
      </c>
      <c r="I114" s="229" t="e">
        <f>#REF!</f>
        <v>#REF!</v>
      </c>
      <c r="J114" s="229" t="e">
        <f>#REF!</f>
        <v>#REF!</v>
      </c>
      <c r="K114" s="229" t="e">
        <f>#REF!</f>
        <v>#REF!</v>
      </c>
      <c r="L114" s="229" t="e">
        <f>#REF!</f>
        <v>#REF!</v>
      </c>
      <c r="M114" s="229" t="e">
        <f>#REF!</f>
        <v>#REF!</v>
      </c>
      <c r="N114" s="229" t="e">
        <f>#REF!</f>
        <v>#REF!</v>
      </c>
      <c r="O114" s="229" t="e">
        <f>#REF!</f>
        <v>#REF!</v>
      </c>
      <c r="P114" s="229" t="e">
        <f>#REF!</f>
        <v>#REF!</v>
      </c>
      <c r="Q114" s="229" t="e">
        <f>#REF!</f>
        <v>#REF!</v>
      </c>
      <c r="R114" s="229" t="e">
        <f>#REF!</f>
        <v>#REF!</v>
      </c>
      <c r="S114" s="229" t="e">
        <f>#REF!</f>
        <v>#REF!</v>
      </c>
      <c r="T114" s="229" t="e">
        <f>#REF!</f>
        <v>#REF!</v>
      </c>
      <c r="U114" s="229" t="e">
        <f>#REF!</f>
        <v>#REF!</v>
      </c>
      <c r="V114" s="229" t="e">
        <f>#REF!</f>
        <v>#REF!</v>
      </c>
      <c r="W114" s="229" t="e">
        <f>#REF!</f>
        <v>#REF!</v>
      </c>
      <c r="X114" s="229" t="e">
        <f>#REF!</f>
        <v>#REF!</v>
      </c>
      <c r="Y114" s="229" t="e">
        <f>#REF!</f>
        <v>#REF!</v>
      </c>
      <c r="AA114" s="228" t="e">
        <f>#REF!</f>
        <v>#REF!</v>
      </c>
      <c r="AB114" s="228" t="e">
        <f>#REF!</f>
        <v>#REF!</v>
      </c>
      <c r="AC114" s="228" t="e">
        <f>#REF!</f>
        <v>#REF!</v>
      </c>
      <c r="AD114" s="228" t="e">
        <f>#REF!</f>
        <v>#REF!</v>
      </c>
      <c r="AE114" s="228" t="e">
        <f>#REF!</f>
        <v>#REF!</v>
      </c>
      <c r="AF114" s="228" t="e">
        <f>#REF!</f>
        <v>#REF!</v>
      </c>
      <c r="AG114" s="228" t="e">
        <f>#REF!</f>
        <v>#REF!</v>
      </c>
      <c r="AH114" s="228" t="e">
        <f>#REF!</f>
        <v>#REF!</v>
      </c>
      <c r="AI114" s="228" t="e">
        <f>#REF!</f>
        <v>#REF!</v>
      </c>
      <c r="AJ114" s="228" t="e">
        <f>#REF!</f>
        <v>#REF!</v>
      </c>
      <c r="AK114" s="228" t="e">
        <f>#REF!</f>
        <v>#REF!</v>
      </c>
      <c r="AL114" s="228" t="e">
        <f>#REF!</f>
        <v>#REF!</v>
      </c>
      <c r="AM114" s="228" t="e">
        <f>#REF!</f>
        <v>#REF!</v>
      </c>
      <c r="AN114" s="228" t="e">
        <f>#REF!</f>
        <v>#REF!</v>
      </c>
      <c r="AO114" s="228" t="e">
        <f>#REF!</f>
        <v>#REF!</v>
      </c>
      <c r="AP114" s="228" t="e">
        <f>#REF!</f>
        <v>#REF!</v>
      </c>
      <c r="AQ114" s="228" t="e">
        <f>#REF!</f>
        <v>#REF!</v>
      </c>
      <c r="AR114" s="228" t="e">
        <f>#REF!</f>
        <v>#REF!</v>
      </c>
      <c r="AS114" s="228" t="e">
        <f>#REF!</f>
        <v>#REF!</v>
      </c>
      <c r="AT114" s="228" t="e">
        <f>#REF!</f>
        <v>#REF!</v>
      </c>
      <c r="AU114" s="228" t="e">
        <f>#REF!</f>
        <v>#REF!</v>
      </c>
      <c r="AV114" s="228" t="e">
        <f>#REF!</f>
        <v>#REF!</v>
      </c>
      <c r="AW114" s="228" t="e">
        <f>#REF!</f>
        <v>#REF!</v>
      </c>
      <c r="AX114" s="228" t="e">
        <f>#REF!</f>
        <v>#REF!</v>
      </c>
      <c r="AZ114" s="228" t="e">
        <f t="shared" si="59"/>
        <v>#REF!</v>
      </c>
      <c r="BA114" s="228" t="e">
        <f t="shared" si="61"/>
        <v>#REF!</v>
      </c>
      <c r="BB114" s="228" t="e">
        <f t="shared" si="62"/>
        <v>#REF!</v>
      </c>
      <c r="BC114" s="228" t="e">
        <f t="shared" si="63"/>
        <v>#REF!</v>
      </c>
      <c r="BD114" s="228" t="e">
        <f t="shared" si="64"/>
        <v>#REF!</v>
      </c>
      <c r="BE114" s="228" t="e">
        <f t="shared" si="65"/>
        <v>#REF!</v>
      </c>
      <c r="BF114" s="228" t="e">
        <f t="shared" si="66"/>
        <v>#REF!</v>
      </c>
      <c r="BG114" s="228" t="e">
        <f t="shared" si="67"/>
        <v>#REF!</v>
      </c>
      <c r="BH114" s="228" t="e">
        <f t="shared" si="68"/>
        <v>#REF!</v>
      </c>
      <c r="BI114" s="228" t="e">
        <f t="shared" si="69"/>
        <v>#REF!</v>
      </c>
      <c r="BJ114" s="228" t="e">
        <f t="shared" si="70"/>
        <v>#REF!</v>
      </c>
      <c r="BK114" s="228" t="e">
        <f t="shared" si="71"/>
        <v>#REF!</v>
      </c>
      <c r="BL114" s="228" t="e">
        <f t="shared" si="72"/>
        <v>#REF!</v>
      </c>
      <c r="BM114" s="228" t="e">
        <f t="shared" si="73"/>
        <v>#REF!</v>
      </c>
      <c r="BN114" s="228" t="e">
        <f t="shared" si="74"/>
        <v>#REF!</v>
      </c>
      <c r="BO114" s="228" t="e">
        <f t="shared" si="75"/>
        <v>#REF!</v>
      </c>
      <c r="BP114" s="228" t="e">
        <f t="shared" si="60"/>
        <v>#REF!</v>
      </c>
      <c r="BQ114" s="228" t="e">
        <f t="shared" si="52"/>
        <v>#REF!</v>
      </c>
      <c r="BR114" s="228" t="e">
        <f t="shared" si="53"/>
        <v>#REF!</v>
      </c>
      <c r="BS114" s="228" t="e">
        <f t="shared" si="54"/>
        <v>#REF!</v>
      </c>
      <c r="BT114" s="228" t="e">
        <f t="shared" si="55"/>
        <v>#REF!</v>
      </c>
      <c r="BU114" s="228" t="e">
        <f t="shared" si="56"/>
        <v>#REF!</v>
      </c>
      <c r="BV114" s="228" t="e">
        <f t="shared" si="57"/>
        <v>#REF!</v>
      </c>
      <c r="BW114" s="228" t="e">
        <f t="shared" si="58"/>
        <v>#REF!</v>
      </c>
    </row>
    <row r="115" spans="1:75">
      <c r="A115" s="224">
        <v>26</v>
      </c>
      <c r="B115" s="229" t="e">
        <f>#REF!</f>
        <v>#REF!</v>
      </c>
      <c r="C115" s="229" t="e">
        <f>#REF!</f>
        <v>#REF!</v>
      </c>
      <c r="D115" s="229" t="e">
        <f>#REF!</f>
        <v>#REF!</v>
      </c>
      <c r="E115" s="229" t="e">
        <f>#REF!</f>
        <v>#REF!</v>
      </c>
      <c r="F115" s="229" t="e">
        <f>#REF!</f>
        <v>#REF!</v>
      </c>
      <c r="G115" s="229" t="e">
        <f>#REF!</f>
        <v>#REF!</v>
      </c>
      <c r="H115" s="229" t="e">
        <f>#REF!</f>
        <v>#REF!</v>
      </c>
      <c r="I115" s="229" t="e">
        <f>#REF!</f>
        <v>#REF!</v>
      </c>
      <c r="J115" s="229" t="e">
        <f>#REF!</f>
        <v>#REF!</v>
      </c>
      <c r="K115" s="229" t="e">
        <f>#REF!</f>
        <v>#REF!</v>
      </c>
      <c r="L115" s="229" t="e">
        <f>#REF!</f>
        <v>#REF!</v>
      </c>
      <c r="M115" s="229" t="e">
        <f>#REF!</f>
        <v>#REF!</v>
      </c>
      <c r="N115" s="229" t="e">
        <f>#REF!</f>
        <v>#REF!</v>
      </c>
      <c r="O115" s="229" t="e">
        <f>#REF!</f>
        <v>#REF!</v>
      </c>
      <c r="P115" s="229" t="e">
        <f>#REF!</f>
        <v>#REF!</v>
      </c>
      <c r="Q115" s="229" t="e">
        <f>#REF!</f>
        <v>#REF!</v>
      </c>
      <c r="R115" s="229" t="e">
        <f>#REF!</f>
        <v>#REF!</v>
      </c>
      <c r="S115" s="229" t="e">
        <f>#REF!</f>
        <v>#REF!</v>
      </c>
      <c r="T115" s="229" t="e">
        <f>#REF!</f>
        <v>#REF!</v>
      </c>
      <c r="U115" s="229" t="e">
        <f>#REF!</f>
        <v>#REF!</v>
      </c>
      <c r="V115" s="229" t="e">
        <f>#REF!</f>
        <v>#REF!</v>
      </c>
      <c r="W115" s="229" t="e">
        <f>#REF!</f>
        <v>#REF!</v>
      </c>
      <c r="X115" s="229" t="e">
        <f>#REF!</f>
        <v>#REF!</v>
      </c>
      <c r="Y115" s="229" t="e">
        <f>#REF!</f>
        <v>#REF!</v>
      </c>
      <c r="AA115" s="228" t="e">
        <f>#REF!</f>
        <v>#REF!</v>
      </c>
      <c r="AB115" s="228" t="e">
        <f>#REF!</f>
        <v>#REF!</v>
      </c>
      <c r="AC115" s="228" t="e">
        <f>#REF!</f>
        <v>#REF!</v>
      </c>
      <c r="AD115" s="228" t="e">
        <f>#REF!</f>
        <v>#REF!</v>
      </c>
      <c r="AE115" s="228" t="e">
        <f>#REF!</f>
        <v>#REF!</v>
      </c>
      <c r="AF115" s="228" t="e">
        <f>#REF!</f>
        <v>#REF!</v>
      </c>
      <c r="AG115" s="228" t="e">
        <f>#REF!</f>
        <v>#REF!</v>
      </c>
      <c r="AH115" s="228" t="e">
        <f>#REF!</f>
        <v>#REF!</v>
      </c>
      <c r="AI115" s="228" t="e">
        <f>#REF!</f>
        <v>#REF!</v>
      </c>
      <c r="AJ115" s="228" t="e">
        <f>#REF!</f>
        <v>#REF!</v>
      </c>
      <c r="AK115" s="228" t="e">
        <f>#REF!</f>
        <v>#REF!</v>
      </c>
      <c r="AL115" s="228" t="e">
        <f>#REF!</f>
        <v>#REF!</v>
      </c>
      <c r="AM115" s="228" t="e">
        <f>#REF!</f>
        <v>#REF!</v>
      </c>
      <c r="AN115" s="228" t="e">
        <f>#REF!</f>
        <v>#REF!</v>
      </c>
      <c r="AO115" s="228" t="e">
        <f>#REF!</f>
        <v>#REF!</v>
      </c>
      <c r="AP115" s="228" t="e">
        <f>#REF!</f>
        <v>#REF!</v>
      </c>
      <c r="AQ115" s="228" t="e">
        <f>#REF!</f>
        <v>#REF!</v>
      </c>
      <c r="AR115" s="228" t="e">
        <f>#REF!</f>
        <v>#REF!</v>
      </c>
      <c r="AS115" s="228" t="e">
        <f>#REF!</f>
        <v>#REF!</v>
      </c>
      <c r="AT115" s="228" t="e">
        <f>#REF!</f>
        <v>#REF!</v>
      </c>
      <c r="AU115" s="228" t="e">
        <f>#REF!</f>
        <v>#REF!</v>
      </c>
      <c r="AV115" s="228" t="e">
        <f>#REF!</f>
        <v>#REF!</v>
      </c>
      <c r="AW115" s="228" t="e">
        <f>#REF!</f>
        <v>#REF!</v>
      </c>
      <c r="AX115" s="228" t="e">
        <f>#REF!</f>
        <v>#REF!</v>
      </c>
      <c r="AZ115" s="228" t="e">
        <f t="shared" si="59"/>
        <v>#REF!</v>
      </c>
      <c r="BA115" s="228" t="e">
        <f t="shared" si="61"/>
        <v>#REF!</v>
      </c>
      <c r="BB115" s="228" t="e">
        <f t="shared" si="62"/>
        <v>#REF!</v>
      </c>
      <c r="BC115" s="228" t="e">
        <f t="shared" si="63"/>
        <v>#REF!</v>
      </c>
      <c r="BD115" s="228" t="e">
        <f t="shared" si="64"/>
        <v>#REF!</v>
      </c>
      <c r="BE115" s="228" t="e">
        <f t="shared" si="65"/>
        <v>#REF!</v>
      </c>
      <c r="BF115" s="228" t="e">
        <f t="shared" si="66"/>
        <v>#REF!</v>
      </c>
      <c r="BG115" s="228" t="e">
        <f t="shared" si="67"/>
        <v>#REF!</v>
      </c>
      <c r="BH115" s="228" t="e">
        <f t="shared" si="68"/>
        <v>#REF!</v>
      </c>
      <c r="BI115" s="228" t="e">
        <f t="shared" si="69"/>
        <v>#REF!</v>
      </c>
      <c r="BJ115" s="228" t="e">
        <f t="shared" si="70"/>
        <v>#REF!</v>
      </c>
      <c r="BK115" s="228" t="e">
        <f t="shared" si="71"/>
        <v>#REF!</v>
      </c>
      <c r="BL115" s="228" t="e">
        <f t="shared" si="72"/>
        <v>#REF!</v>
      </c>
      <c r="BM115" s="228" t="e">
        <f t="shared" si="73"/>
        <v>#REF!</v>
      </c>
      <c r="BN115" s="228" t="e">
        <f t="shared" si="74"/>
        <v>#REF!</v>
      </c>
      <c r="BO115" s="228" t="e">
        <f t="shared" si="75"/>
        <v>#REF!</v>
      </c>
      <c r="BP115" s="228" t="e">
        <f t="shared" si="60"/>
        <v>#REF!</v>
      </c>
      <c r="BQ115" s="228" t="e">
        <f t="shared" si="52"/>
        <v>#REF!</v>
      </c>
      <c r="BR115" s="228" t="e">
        <f t="shared" si="53"/>
        <v>#REF!</v>
      </c>
      <c r="BS115" s="228" t="e">
        <f t="shared" si="54"/>
        <v>#REF!</v>
      </c>
      <c r="BT115" s="228" t="e">
        <f t="shared" si="55"/>
        <v>#REF!</v>
      </c>
      <c r="BU115" s="228" t="e">
        <f t="shared" si="56"/>
        <v>#REF!</v>
      </c>
      <c r="BV115" s="228" t="e">
        <f t="shared" si="57"/>
        <v>#REF!</v>
      </c>
      <c r="BW115" s="228" t="e">
        <f t="shared" si="58"/>
        <v>#REF!</v>
      </c>
    </row>
    <row r="116" spans="1:75">
      <c r="A116" s="224">
        <v>27</v>
      </c>
      <c r="B116" s="229" t="e">
        <f>#REF!</f>
        <v>#REF!</v>
      </c>
      <c r="C116" s="229" t="e">
        <f>#REF!</f>
        <v>#REF!</v>
      </c>
      <c r="D116" s="229" t="e">
        <f>#REF!</f>
        <v>#REF!</v>
      </c>
      <c r="E116" s="229" t="e">
        <f>#REF!</f>
        <v>#REF!</v>
      </c>
      <c r="F116" s="229" t="e">
        <f>#REF!</f>
        <v>#REF!</v>
      </c>
      <c r="G116" s="229" t="e">
        <f>#REF!</f>
        <v>#REF!</v>
      </c>
      <c r="H116" s="229" t="e">
        <f>#REF!</f>
        <v>#REF!</v>
      </c>
      <c r="I116" s="229" t="e">
        <f>#REF!</f>
        <v>#REF!</v>
      </c>
      <c r="J116" s="229" t="e">
        <f>#REF!</f>
        <v>#REF!</v>
      </c>
      <c r="K116" s="229" t="e">
        <f>#REF!</f>
        <v>#REF!</v>
      </c>
      <c r="L116" s="229" t="e">
        <f>#REF!</f>
        <v>#REF!</v>
      </c>
      <c r="M116" s="229" t="e">
        <f>#REF!</f>
        <v>#REF!</v>
      </c>
      <c r="N116" s="229" t="e">
        <f>#REF!</f>
        <v>#REF!</v>
      </c>
      <c r="O116" s="229" t="e">
        <f>#REF!</f>
        <v>#REF!</v>
      </c>
      <c r="P116" s="229" t="e">
        <f>#REF!</f>
        <v>#REF!</v>
      </c>
      <c r="Q116" s="229" t="e">
        <f>#REF!</f>
        <v>#REF!</v>
      </c>
      <c r="R116" s="229" t="e">
        <f>#REF!</f>
        <v>#REF!</v>
      </c>
      <c r="S116" s="229" t="e">
        <f>#REF!</f>
        <v>#REF!</v>
      </c>
      <c r="T116" s="229" t="e">
        <f>#REF!</f>
        <v>#REF!</v>
      </c>
      <c r="U116" s="229" t="e">
        <f>#REF!</f>
        <v>#REF!</v>
      </c>
      <c r="V116" s="229" t="e">
        <f>#REF!</f>
        <v>#REF!</v>
      </c>
      <c r="W116" s="229" t="e">
        <f>#REF!</f>
        <v>#REF!</v>
      </c>
      <c r="X116" s="229" t="e">
        <f>#REF!</f>
        <v>#REF!</v>
      </c>
      <c r="Y116" s="229" t="e">
        <f>#REF!</f>
        <v>#REF!</v>
      </c>
      <c r="AA116" s="228" t="e">
        <f>#REF!</f>
        <v>#REF!</v>
      </c>
      <c r="AB116" s="228" t="e">
        <f>#REF!</f>
        <v>#REF!</v>
      </c>
      <c r="AC116" s="228" t="e">
        <f>#REF!</f>
        <v>#REF!</v>
      </c>
      <c r="AD116" s="228" t="e">
        <f>#REF!</f>
        <v>#REF!</v>
      </c>
      <c r="AE116" s="228" t="e">
        <f>#REF!</f>
        <v>#REF!</v>
      </c>
      <c r="AF116" s="228" t="e">
        <f>#REF!</f>
        <v>#REF!</v>
      </c>
      <c r="AG116" s="228" t="e">
        <f>#REF!</f>
        <v>#REF!</v>
      </c>
      <c r="AH116" s="228" t="e">
        <f>#REF!</f>
        <v>#REF!</v>
      </c>
      <c r="AI116" s="228" t="e">
        <f>#REF!</f>
        <v>#REF!</v>
      </c>
      <c r="AJ116" s="228" t="e">
        <f>#REF!</f>
        <v>#REF!</v>
      </c>
      <c r="AK116" s="228" t="e">
        <f>#REF!</f>
        <v>#REF!</v>
      </c>
      <c r="AL116" s="228" t="e">
        <f>#REF!</f>
        <v>#REF!</v>
      </c>
      <c r="AM116" s="228" t="e">
        <f>#REF!</f>
        <v>#REF!</v>
      </c>
      <c r="AN116" s="228" t="e">
        <f>#REF!</f>
        <v>#REF!</v>
      </c>
      <c r="AO116" s="228" t="e">
        <f>#REF!</f>
        <v>#REF!</v>
      </c>
      <c r="AP116" s="228" t="e">
        <f>#REF!</f>
        <v>#REF!</v>
      </c>
      <c r="AQ116" s="228" t="e">
        <f>#REF!</f>
        <v>#REF!</v>
      </c>
      <c r="AR116" s="228" t="e">
        <f>#REF!</f>
        <v>#REF!</v>
      </c>
      <c r="AS116" s="228" t="e">
        <f>#REF!</f>
        <v>#REF!</v>
      </c>
      <c r="AT116" s="228" t="e">
        <f>#REF!</f>
        <v>#REF!</v>
      </c>
      <c r="AU116" s="228" t="e">
        <f>#REF!</f>
        <v>#REF!</v>
      </c>
      <c r="AV116" s="228" t="e">
        <f>#REF!</f>
        <v>#REF!</v>
      </c>
      <c r="AW116" s="228" t="e">
        <f>#REF!</f>
        <v>#REF!</v>
      </c>
      <c r="AX116" s="228" t="e">
        <f>#REF!</f>
        <v>#REF!</v>
      </c>
      <c r="AZ116" s="228" t="e">
        <f t="shared" si="59"/>
        <v>#REF!</v>
      </c>
      <c r="BA116" s="228" t="e">
        <f t="shared" si="61"/>
        <v>#REF!</v>
      </c>
      <c r="BB116" s="228" t="e">
        <f t="shared" si="62"/>
        <v>#REF!</v>
      </c>
      <c r="BC116" s="228" t="e">
        <f t="shared" si="63"/>
        <v>#REF!</v>
      </c>
      <c r="BD116" s="228" t="e">
        <f t="shared" si="64"/>
        <v>#REF!</v>
      </c>
      <c r="BE116" s="228" t="e">
        <f t="shared" si="65"/>
        <v>#REF!</v>
      </c>
      <c r="BF116" s="228" t="e">
        <f t="shared" si="66"/>
        <v>#REF!</v>
      </c>
      <c r="BG116" s="228" t="e">
        <f t="shared" si="67"/>
        <v>#REF!</v>
      </c>
      <c r="BH116" s="228" t="e">
        <f t="shared" si="68"/>
        <v>#REF!</v>
      </c>
      <c r="BI116" s="228" t="e">
        <f t="shared" si="69"/>
        <v>#REF!</v>
      </c>
      <c r="BJ116" s="228" t="e">
        <f t="shared" si="70"/>
        <v>#REF!</v>
      </c>
      <c r="BK116" s="228" t="e">
        <f t="shared" si="71"/>
        <v>#REF!</v>
      </c>
      <c r="BL116" s="228" t="e">
        <f t="shared" si="72"/>
        <v>#REF!</v>
      </c>
      <c r="BM116" s="228" t="e">
        <f t="shared" si="73"/>
        <v>#REF!</v>
      </c>
      <c r="BN116" s="228" t="e">
        <f t="shared" si="74"/>
        <v>#REF!</v>
      </c>
      <c r="BO116" s="228" t="e">
        <f t="shared" si="75"/>
        <v>#REF!</v>
      </c>
      <c r="BP116" s="228" t="e">
        <f t="shared" si="60"/>
        <v>#REF!</v>
      </c>
      <c r="BQ116" s="228" t="e">
        <f t="shared" si="52"/>
        <v>#REF!</v>
      </c>
      <c r="BR116" s="228" t="e">
        <f t="shared" si="53"/>
        <v>#REF!</v>
      </c>
      <c r="BS116" s="228" t="e">
        <f t="shared" si="54"/>
        <v>#REF!</v>
      </c>
      <c r="BT116" s="228" t="e">
        <f t="shared" si="55"/>
        <v>#REF!</v>
      </c>
      <c r="BU116" s="228" t="e">
        <f t="shared" si="56"/>
        <v>#REF!</v>
      </c>
      <c r="BV116" s="228" t="e">
        <f t="shared" si="57"/>
        <v>#REF!</v>
      </c>
      <c r="BW116" s="228" t="e">
        <f t="shared" si="58"/>
        <v>#REF!</v>
      </c>
    </row>
    <row r="117" spans="1:75">
      <c r="A117" s="224">
        <v>28</v>
      </c>
      <c r="B117" s="229" t="e">
        <f>#REF!</f>
        <v>#REF!</v>
      </c>
      <c r="C117" s="229" t="e">
        <f>#REF!</f>
        <v>#REF!</v>
      </c>
      <c r="D117" s="229" t="e">
        <f>#REF!</f>
        <v>#REF!</v>
      </c>
      <c r="E117" s="229" t="e">
        <f>#REF!</f>
        <v>#REF!</v>
      </c>
      <c r="F117" s="229" t="e">
        <f>#REF!</f>
        <v>#REF!</v>
      </c>
      <c r="G117" s="229" t="e">
        <f>#REF!</f>
        <v>#REF!</v>
      </c>
      <c r="H117" s="229" t="e">
        <f>#REF!</f>
        <v>#REF!</v>
      </c>
      <c r="I117" s="229" t="e">
        <f>#REF!</f>
        <v>#REF!</v>
      </c>
      <c r="J117" s="229" t="e">
        <f>#REF!</f>
        <v>#REF!</v>
      </c>
      <c r="K117" s="229" t="e">
        <f>#REF!</f>
        <v>#REF!</v>
      </c>
      <c r="L117" s="229" t="e">
        <f>#REF!</f>
        <v>#REF!</v>
      </c>
      <c r="M117" s="229" t="e">
        <f>#REF!</f>
        <v>#REF!</v>
      </c>
      <c r="N117" s="229" t="e">
        <f>#REF!</f>
        <v>#REF!</v>
      </c>
      <c r="O117" s="229" t="e">
        <f>#REF!</f>
        <v>#REF!</v>
      </c>
      <c r="P117" s="229" t="e">
        <f>#REF!</f>
        <v>#REF!</v>
      </c>
      <c r="Q117" s="229" t="e">
        <f>#REF!</f>
        <v>#REF!</v>
      </c>
      <c r="R117" s="229" t="e">
        <f>#REF!</f>
        <v>#REF!</v>
      </c>
      <c r="S117" s="229" t="e">
        <f>#REF!</f>
        <v>#REF!</v>
      </c>
      <c r="T117" s="229" t="e">
        <f>#REF!</f>
        <v>#REF!</v>
      </c>
      <c r="U117" s="229" t="e">
        <f>#REF!</f>
        <v>#REF!</v>
      </c>
      <c r="V117" s="229" t="e">
        <f>#REF!</f>
        <v>#REF!</v>
      </c>
      <c r="W117" s="229" t="e">
        <f>#REF!</f>
        <v>#REF!</v>
      </c>
      <c r="X117" s="229" t="e">
        <f>#REF!</f>
        <v>#REF!</v>
      </c>
      <c r="Y117" s="229" t="e">
        <f>#REF!</f>
        <v>#REF!</v>
      </c>
      <c r="AA117" s="228" t="e">
        <f>#REF!</f>
        <v>#REF!</v>
      </c>
      <c r="AB117" s="228" t="e">
        <f>#REF!</f>
        <v>#REF!</v>
      </c>
      <c r="AC117" s="228" t="e">
        <f>#REF!</f>
        <v>#REF!</v>
      </c>
      <c r="AD117" s="228" t="e">
        <f>#REF!</f>
        <v>#REF!</v>
      </c>
      <c r="AE117" s="228" t="e">
        <f>#REF!</f>
        <v>#REF!</v>
      </c>
      <c r="AF117" s="228" t="e">
        <f>#REF!</f>
        <v>#REF!</v>
      </c>
      <c r="AG117" s="228" t="e">
        <f>#REF!</f>
        <v>#REF!</v>
      </c>
      <c r="AH117" s="228" t="e">
        <f>#REF!</f>
        <v>#REF!</v>
      </c>
      <c r="AI117" s="228" t="e">
        <f>#REF!</f>
        <v>#REF!</v>
      </c>
      <c r="AJ117" s="228" t="e">
        <f>#REF!</f>
        <v>#REF!</v>
      </c>
      <c r="AK117" s="228" t="e">
        <f>#REF!</f>
        <v>#REF!</v>
      </c>
      <c r="AL117" s="228" t="e">
        <f>#REF!</f>
        <v>#REF!</v>
      </c>
      <c r="AM117" s="228" t="e">
        <f>#REF!</f>
        <v>#REF!</v>
      </c>
      <c r="AN117" s="228" t="e">
        <f>#REF!</f>
        <v>#REF!</v>
      </c>
      <c r="AO117" s="228" t="e">
        <f>#REF!</f>
        <v>#REF!</v>
      </c>
      <c r="AP117" s="228" t="e">
        <f>#REF!</f>
        <v>#REF!</v>
      </c>
      <c r="AQ117" s="228" t="e">
        <f>#REF!</f>
        <v>#REF!</v>
      </c>
      <c r="AR117" s="228" t="e">
        <f>#REF!</f>
        <v>#REF!</v>
      </c>
      <c r="AS117" s="228" t="e">
        <f>#REF!</f>
        <v>#REF!</v>
      </c>
      <c r="AT117" s="228" t="e">
        <f>#REF!</f>
        <v>#REF!</v>
      </c>
      <c r="AU117" s="228" t="e">
        <f>#REF!</f>
        <v>#REF!</v>
      </c>
      <c r="AV117" s="228" t="e">
        <f>#REF!</f>
        <v>#REF!</v>
      </c>
      <c r="AW117" s="228" t="e">
        <f>#REF!</f>
        <v>#REF!</v>
      </c>
      <c r="AX117" s="228" t="e">
        <f>#REF!</f>
        <v>#REF!</v>
      </c>
      <c r="AZ117" s="228" t="e">
        <f t="shared" si="59"/>
        <v>#REF!</v>
      </c>
      <c r="BA117" s="228" t="e">
        <f t="shared" si="61"/>
        <v>#REF!</v>
      </c>
      <c r="BB117" s="228" t="e">
        <f t="shared" si="62"/>
        <v>#REF!</v>
      </c>
      <c r="BC117" s="228" t="e">
        <f t="shared" si="63"/>
        <v>#REF!</v>
      </c>
      <c r="BD117" s="228" t="e">
        <f t="shared" si="64"/>
        <v>#REF!</v>
      </c>
      <c r="BE117" s="228" t="e">
        <f t="shared" si="65"/>
        <v>#REF!</v>
      </c>
      <c r="BF117" s="228" t="e">
        <f t="shared" si="66"/>
        <v>#REF!</v>
      </c>
      <c r="BG117" s="228" t="e">
        <f t="shared" si="67"/>
        <v>#REF!</v>
      </c>
      <c r="BH117" s="228" t="e">
        <f t="shared" si="68"/>
        <v>#REF!</v>
      </c>
      <c r="BI117" s="228" t="e">
        <f t="shared" si="69"/>
        <v>#REF!</v>
      </c>
      <c r="BJ117" s="228" t="e">
        <f t="shared" si="70"/>
        <v>#REF!</v>
      </c>
      <c r="BK117" s="228" t="e">
        <f t="shared" si="71"/>
        <v>#REF!</v>
      </c>
      <c r="BL117" s="228" t="e">
        <f t="shared" si="72"/>
        <v>#REF!</v>
      </c>
      <c r="BM117" s="228" t="e">
        <f t="shared" si="73"/>
        <v>#REF!</v>
      </c>
      <c r="BN117" s="228" t="e">
        <f t="shared" si="74"/>
        <v>#REF!</v>
      </c>
      <c r="BO117" s="228" t="e">
        <f t="shared" si="75"/>
        <v>#REF!</v>
      </c>
      <c r="BP117" s="228" t="e">
        <f t="shared" si="60"/>
        <v>#REF!</v>
      </c>
      <c r="BQ117" s="228" t="e">
        <f t="shared" si="52"/>
        <v>#REF!</v>
      </c>
      <c r="BR117" s="228" t="e">
        <f t="shared" si="53"/>
        <v>#REF!</v>
      </c>
      <c r="BS117" s="228" t="e">
        <f t="shared" si="54"/>
        <v>#REF!</v>
      </c>
      <c r="BT117" s="228" t="e">
        <f t="shared" si="55"/>
        <v>#REF!</v>
      </c>
      <c r="BU117" s="228" t="e">
        <f t="shared" si="56"/>
        <v>#REF!</v>
      </c>
      <c r="BV117" s="228" t="e">
        <f t="shared" si="57"/>
        <v>#REF!</v>
      </c>
      <c r="BW117" s="228" t="e">
        <f t="shared" si="58"/>
        <v>#REF!</v>
      </c>
    </row>
    <row r="118" spans="1:75">
      <c r="A118" s="224">
        <v>29</v>
      </c>
      <c r="B118" s="229" t="e">
        <f>#REF!</f>
        <v>#REF!</v>
      </c>
      <c r="C118" s="229" t="e">
        <f>#REF!</f>
        <v>#REF!</v>
      </c>
      <c r="D118" s="229" t="e">
        <f>#REF!</f>
        <v>#REF!</v>
      </c>
      <c r="E118" s="229" t="e">
        <f>#REF!</f>
        <v>#REF!</v>
      </c>
      <c r="F118" s="229" t="e">
        <f>#REF!</f>
        <v>#REF!</v>
      </c>
      <c r="G118" s="229" t="e">
        <f>#REF!</f>
        <v>#REF!</v>
      </c>
      <c r="H118" s="229" t="e">
        <f>#REF!</f>
        <v>#REF!</v>
      </c>
      <c r="I118" s="229" t="e">
        <f>#REF!</f>
        <v>#REF!</v>
      </c>
      <c r="J118" s="229" t="e">
        <f>#REF!</f>
        <v>#REF!</v>
      </c>
      <c r="K118" s="229" t="e">
        <f>#REF!</f>
        <v>#REF!</v>
      </c>
      <c r="L118" s="229" t="e">
        <f>#REF!</f>
        <v>#REF!</v>
      </c>
      <c r="M118" s="229" t="e">
        <f>#REF!</f>
        <v>#REF!</v>
      </c>
      <c r="N118" s="229" t="e">
        <f>#REF!</f>
        <v>#REF!</v>
      </c>
      <c r="O118" s="229" t="e">
        <f>#REF!</f>
        <v>#REF!</v>
      </c>
      <c r="P118" s="229" t="e">
        <f>#REF!</f>
        <v>#REF!</v>
      </c>
      <c r="Q118" s="229" t="e">
        <f>#REF!</f>
        <v>#REF!</v>
      </c>
      <c r="R118" s="229" t="e">
        <f>#REF!</f>
        <v>#REF!</v>
      </c>
      <c r="S118" s="229" t="e">
        <f>#REF!</f>
        <v>#REF!</v>
      </c>
      <c r="T118" s="229" t="e">
        <f>#REF!</f>
        <v>#REF!</v>
      </c>
      <c r="U118" s="229" t="e">
        <f>#REF!</f>
        <v>#REF!</v>
      </c>
      <c r="V118" s="229" t="e">
        <f>#REF!</f>
        <v>#REF!</v>
      </c>
      <c r="W118" s="229" t="e">
        <f>#REF!</f>
        <v>#REF!</v>
      </c>
      <c r="X118" s="229" t="e">
        <f>#REF!</f>
        <v>#REF!</v>
      </c>
      <c r="Y118" s="229" t="e">
        <f>#REF!</f>
        <v>#REF!</v>
      </c>
      <c r="AA118" s="228" t="e">
        <f>#REF!</f>
        <v>#REF!</v>
      </c>
      <c r="AB118" s="228" t="e">
        <f>#REF!</f>
        <v>#REF!</v>
      </c>
      <c r="AC118" s="228" t="e">
        <f>#REF!</f>
        <v>#REF!</v>
      </c>
      <c r="AD118" s="228" t="e">
        <f>#REF!</f>
        <v>#REF!</v>
      </c>
      <c r="AE118" s="228" t="e">
        <f>#REF!</f>
        <v>#REF!</v>
      </c>
      <c r="AF118" s="228" t="e">
        <f>#REF!</f>
        <v>#REF!</v>
      </c>
      <c r="AG118" s="228" t="e">
        <f>#REF!</f>
        <v>#REF!</v>
      </c>
      <c r="AH118" s="228" t="e">
        <f>#REF!</f>
        <v>#REF!</v>
      </c>
      <c r="AI118" s="228" t="e">
        <f>#REF!</f>
        <v>#REF!</v>
      </c>
      <c r="AJ118" s="228" t="e">
        <f>#REF!</f>
        <v>#REF!</v>
      </c>
      <c r="AK118" s="228" t="e">
        <f>#REF!</f>
        <v>#REF!</v>
      </c>
      <c r="AL118" s="228" t="e">
        <f>#REF!</f>
        <v>#REF!</v>
      </c>
      <c r="AM118" s="228" t="e">
        <f>#REF!</f>
        <v>#REF!</v>
      </c>
      <c r="AN118" s="228" t="e">
        <f>#REF!</f>
        <v>#REF!</v>
      </c>
      <c r="AO118" s="228" t="e">
        <f>#REF!</f>
        <v>#REF!</v>
      </c>
      <c r="AP118" s="228" t="e">
        <f>#REF!</f>
        <v>#REF!</v>
      </c>
      <c r="AQ118" s="228" t="e">
        <f>#REF!</f>
        <v>#REF!</v>
      </c>
      <c r="AR118" s="228" t="e">
        <f>#REF!</f>
        <v>#REF!</v>
      </c>
      <c r="AS118" s="228" t="e">
        <f>#REF!</f>
        <v>#REF!</v>
      </c>
      <c r="AT118" s="228" t="e">
        <f>#REF!</f>
        <v>#REF!</v>
      </c>
      <c r="AU118" s="228" t="e">
        <f>#REF!</f>
        <v>#REF!</v>
      </c>
      <c r="AV118" s="228" t="e">
        <f>#REF!</f>
        <v>#REF!</v>
      </c>
      <c r="AW118" s="228" t="e">
        <f>#REF!</f>
        <v>#REF!</v>
      </c>
      <c r="AX118" s="228" t="e">
        <f>#REF!</f>
        <v>#REF!</v>
      </c>
      <c r="AZ118" s="228" t="e">
        <f t="shared" si="59"/>
        <v>#REF!</v>
      </c>
      <c r="BA118" s="228" t="e">
        <f t="shared" si="61"/>
        <v>#REF!</v>
      </c>
      <c r="BB118" s="228" t="e">
        <f t="shared" si="62"/>
        <v>#REF!</v>
      </c>
      <c r="BC118" s="228" t="e">
        <f t="shared" si="63"/>
        <v>#REF!</v>
      </c>
      <c r="BD118" s="228" t="e">
        <f t="shared" si="64"/>
        <v>#REF!</v>
      </c>
      <c r="BE118" s="228" t="e">
        <f t="shared" si="65"/>
        <v>#REF!</v>
      </c>
      <c r="BF118" s="228" t="e">
        <f t="shared" si="66"/>
        <v>#REF!</v>
      </c>
      <c r="BG118" s="228" t="e">
        <f t="shared" si="67"/>
        <v>#REF!</v>
      </c>
      <c r="BH118" s="228" t="e">
        <f t="shared" si="68"/>
        <v>#REF!</v>
      </c>
      <c r="BI118" s="228" t="e">
        <f t="shared" si="69"/>
        <v>#REF!</v>
      </c>
      <c r="BJ118" s="228" t="e">
        <f t="shared" si="70"/>
        <v>#REF!</v>
      </c>
      <c r="BK118" s="228" t="e">
        <f t="shared" si="71"/>
        <v>#REF!</v>
      </c>
      <c r="BL118" s="228" t="e">
        <f t="shared" si="72"/>
        <v>#REF!</v>
      </c>
      <c r="BM118" s="228" t="e">
        <f t="shared" si="73"/>
        <v>#REF!</v>
      </c>
      <c r="BN118" s="228" t="e">
        <f t="shared" si="74"/>
        <v>#REF!</v>
      </c>
      <c r="BO118" s="228" t="e">
        <f t="shared" si="75"/>
        <v>#REF!</v>
      </c>
      <c r="BP118" s="228" t="e">
        <f t="shared" si="60"/>
        <v>#REF!</v>
      </c>
      <c r="BQ118" s="228" t="e">
        <f t="shared" si="52"/>
        <v>#REF!</v>
      </c>
      <c r="BR118" s="228" t="e">
        <f t="shared" si="53"/>
        <v>#REF!</v>
      </c>
      <c r="BS118" s="228" t="e">
        <f t="shared" si="54"/>
        <v>#REF!</v>
      </c>
      <c r="BT118" s="228" t="e">
        <f t="shared" si="55"/>
        <v>#REF!</v>
      </c>
      <c r="BU118" s="228" t="e">
        <f t="shared" si="56"/>
        <v>#REF!</v>
      </c>
      <c r="BV118" s="228" t="e">
        <f t="shared" si="57"/>
        <v>#REF!</v>
      </c>
      <c r="BW118" s="228" t="e">
        <f t="shared" si="58"/>
        <v>#REF!</v>
      </c>
    </row>
    <row r="119" spans="1:75">
      <c r="A119" s="224">
        <v>30</v>
      </c>
      <c r="B119" s="229" t="e">
        <f>#REF!</f>
        <v>#REF!</v>
      </c>
      <c r="C119" s="229" t="e">
        <f>#REF!</f>
        <v>#REF!</v>
      </c>
      <c r="D119" s="229" t="e">
        <f>#REF!</f>
        <v>#REF!</v>
      </c>
      <c r="E119" s="229" t="e">
        <f>#REF!</f>
        <v>#REF!</v>
      </c>
      <c r="F119" s="229" t="e">
        <f>#REF!</f>
        <v>#REF!</v>
      </c>
      <c r="G119" s="229" t="e">
        <f>#REF!</f>
        <v>#REF!</v>
      </c>
      <c r="H119" s="229" t="e">
        <f>#REF!</f>
        <v>#REF!</v>
      </c>
      <c r="I119" s="229" t="e">
        <f>#REF!</f>
        <v>#REF!</v>
      </c>
      <c r="J119" s="229" t="e">
        <f>#REF!</f>
        <v>#REF!</v>
      </c>
      <c r="K119" s="229" t="e">
        <f>#REF!</f>
        <v>#REF!</v>
      </c>
      <c r="L119" s="229" t="e">
        <f>#REF!</f>
        <v>#REF!</v>
      </c>
      <c r="M119" s="229" t="e">
        <f>#REF!</f>
        <v>#REF!</v>
      </c>
      <c r="N119" s="229" t="e">
        <f>#REF!</f>
        <v>#REF!</v>
      </c>
      <c r="O119" s="229" t="e">
        <f>#REF!</f>
        <v>#REF!</v>
      </c>
      <c r="P119" s="229" t="e">
        <f>#REF!</f>
        <v>#REF!</v>
      </c>
      <c r="Q119" s="229" t="e">
        <f>#REF!</f>
        <v>#REF!</v>
      </c>
      <c r="R119" s="229" t="e">
        <f>#REF!</f>
        <v>#REF!</v>
      </c>
      <c r="S119" s="229" t="e">
        <f>#REF!</f>
        <v>#REF!</v>
      </c>
      <c r="T119" s="229" t="e">
        <f>#REF!</f>
        <v>#REF!</v>
      </c>
      <c r="U119" s="229" t="e">
        <f>#REF!</f>
        <v>#REF!</v>
      </c>
      <c r="V119" s="229" t="e">
        <f>#REF!</f>
        <v>#REF!</v>
      </c>
      <c r="W119" s="229" t="e">
        <f>#REF!</f>
        <v>#REF!</v>
      </c>
      <c r="X119" s="229" t="e">
        <f>#REF!</f>
        <v>#REF!</v>
      </c>
      <c r="Y119" s="229" t="e">
        <f>#REF!</f>
        <v>#REF!</v>
      </c>
      <c r="AA119" s="228" t="e">
        <f>#REF!</f>
        <v>#REF!</v>
      </c>
      <c r="AB119" s="228" t="e">
        <f>#REF!</f>
        <v>#REF!</v>
      </c>
      <c r="AC119" s="228" t="e">
        <f>#REF!</f>
        <v>#REF!</v>
      </c>
      <c r="AD119" s="228" t="e">
        <f>#REF!</f>
        <v>#REF!</v>
      </c>
      <c r="AE119" s="228" t="e">
        <f>#REF!</f>
        <v>#REF!</v>
      </c>
      <c r="AF119" s="228" t="e">
        <f>#REF!</f>
        <v>#REF!</v>
      </c>
      <c r="AG119" s="228" t="e">
        <f>#REF!</f>
        <v>#REF!</v>
      </c>
      <c r="AH119" s="228" t="e">
        <f>#REF!</f>
        <v>#REF!</v>
      </c>
      <c r="AI119" s="228" t="e">
        <f>#REF!</f>
        <v>#REF!</v>
      </c>
      <c r="AJ119" s="228" t="e">
        <f>#REF!</f>
        <v>#REF!</v>
      </c>
      <c r="AK119" s="228" t="e">
        <f>#REF!</f>
        <v>#REF!</v>
      </c>
      <c r="AL119" s="228" t="e">
        <f>#REF!</f>
        <v>#REF!</v>
      </c>
      <c r="AM119" s="228" t="e">
        <f>#REF!</f>
        <v>#REF!</v>
      </c>
      <c r="AN119" s="228" t="e">
        <f>#REF!</f>
        <v>#REF!</v>
      </c>
      <c r="AO119" s="228" t="e">
        <f>#REF!</f>
        <v>#REF!</v>
      </c>
      <c r="AP119" s="228" t="e">
        <f>#REF!</f>
        <v>#REF!</v>
      </c>
      <c r="AQ119" s="228" t="e">
        <f>#REF!</f>
        <v>#REF!</v>
      </c>
      <c r="AR119" s="228" t="e">
        <f>#REF!</f>
        <v>#REF!</v>
      </c>
      <c r="AS119" s="228" t="e">
        <f>#REF!</f>
        <v>#REF!</v>
      </c>
      <c r="AT119" s="228" t="e">
        <f>#REF!</f>
        <v>#REF!</v>
      </c>
      <c r="AU119" s="228" t="e">
        <f>#REF!</f>
        <v>#REF!</v>
      </c>
      <c r="AV119" s="228" t="e">
        <f>#REF!</f>
        <v>#REF!</v>
      </c>
      <c r="AW119" s="228" t="e">
        <f>#REF!</f>
        <v>#REF!</v>
      </c>
      <c r="AX119" s="228" t="e">
        <f>#REF!</f>
        <v>#REF!</v>
      </c>
      <c r="AZ119" s="228" t="e">
        <f t="shared" si="59"/>
        <v>#REF!</v>
      </c>
      <c r="BA119" s="228" t="e">
        <f t="shared" si="61"/>
        <v>#REF!</v>
      </c>
      <c r="BB119" s="228" t="e">
        <f t="shared" si="62"/>
        <v>#REF!</v>
      </c>
      <c r="BC119" s="228" t="e">
        <f t="shared" si="63"/>
        <v>#REF!</v>
      </c>
      <c r="BD119" s="228" t="e">
        <f t="shared" si="64"/>
        <v>#REF!</v>
      </c>
      <c r="BE119" s="228" t="e">
        <f t="shared" si="65"/>
        <v>#REF!</v>
      </c>
      <c r="BF119" s="228" t="e">
        <f t="shared" si="66"/>
        <v>#REF!</v>
      </c>
      <c r="BG119" s="228" t="e">
        <f t="shared" si="67"/>
        <v>#REF!</v>
      </c>
      <c r="BH119" s="228" t="e">
        <f t="shared" si="68"/>
        <v>#REF!</v>
      </c>
      <c r="BI119" s="228" t="e">
        <f t="shared" si="69"/>
        <v>#REF!</v>
      </c>
      <c r="BJ119" s="228" t="e">
        <f t="shared" si="70"/>
        <v>#REF!</v>
      </c>
      <c r="BK119" s="228" t="e">
        <f t="shared" si="71"/>
        <v>#REF!</v>
      </c>
      <c r="BL119" s="228" t="e">
        <f t="shared" si="72"/>
        <v>#REF!</v>
      </c>
      <c r="BM119" s="228" t="e">
        <f t="shared" si="73"/>
        <v>#REF!</v>
      </c>
      <c r="BN119" s="228" t="e">
        <f t="shared" si="74"/>
        <v>#REF!</v>
      </c>
      <c r="BO119" s="228" t="e">
        <f t="shared" si="75"/>
        <v>#REF!</v>
      </c>
      <c r="BP119" s="228" t="e">
        <f t="shared" si="60"/>
        <v>#REF!</v>
      </c>
      <c r="BQ119" s="228" t="e">
        <f t="shared" si="52"/>
        <v>#REF!</v>
      </c>
      <c r="BR119" s="228" t="e">
        <f t="shared" si="53"/>
        <v>#REF!</v>
      </c>
      <c r="BS119" s="228" t="e">
        <f t="shared" si="54"/>
        <v>#REF!</v>
      </c>
      <c r="BT119" s="228" t="e">
        <f t="shared" si="55"/>
        <v>#REF!</v>
      </c>
      <c r="BU119" s="228" t="e">
        <f t="shared" si="56"/>
        <v>#REF!</v>
      </c>
      <c r="BV119" s="228" t="e">
        <f t="shared" si="57"/>
        <v>#REF!</v>
      </c>
      <c r="BW119" s="228" t="e">
        <f t="shared" si="58"/>
        <v>#REF!</v>
      </c>
    </row>
    <row r="120" spans="1:75">
      <c r="A120" s="224">
        <v>31</v>
      </c>
      <c r="B120" s="229" t="e">
        <f>#REF!</f>
        <v>#REF!</v>
      </c>
      <c r="C120" s="229" t="e">
        <f>#REF!</f>
        <v>#REF!</v>
      </c>
      <c r="D120" s="229" t="e">
        <f>#REF!</f>
        <v>#REF!</v>
      </c>
      <c r="E120" s="229" t="e">
        <f>#REF!</f>
        <v>#REF!</v>
      </c>
      <c r="F120" s="229" t="e">
        <f>#REF!</f>
        <v>#REF!</v>
      </c>
      <c r="G120" s="229" t="e">
        <f>#REF!</f>
        <v>#REF!</v>
      </c>
      <c r="H120" s="229" t="e">
        <f>#REF!</f>
        <v>#REF!</v>
      </c>
      <c r="I120" s="229" t="e">
        <f>#REF!</f>
        <v>#REF!</v>
      </c>
      <c r="J120" s="229" t="e">
        <f>#REF!</f>
        <v>#REF!</v>
      </c>
      <c r="K120" s="229" t="e">
        <f>#REF!</f>
        <v>#REF!</v>
      </c>
      <c r="L120" s="229" t="e">
        <f>#REF!</f>
        <v>#REF!</v>
      </c>
      <c r="M120" s="229" t="e">
        <f>#REF!</f>
        <v>#REF!</v>
      </c>
      <c r="N120" s="229" t="e">
        <f>#REF!</f>
        <v>#REF!</v>
      </c>
      <c r="O120" s="229" t="e">
        <f>#REF!</f>
        <v>#REF!</v>
      </c>
      <c r="P120" s="229" t="e">
        <f>#REF!</f>
        <v>#REF!</v>
      </c>
      <c r="Q120" s="229" t="e">
        <f>#REF!</f>
        <v>#REF!</v>
      </c>
      <c r="R120" s="229" t="e">
        <f>#REF!</f>
        <v>#REF!</v>
      </c>
      <c r="S120" s="229" t="e">
        <f>#REF!</f>
        <v>#REF!</v>
      </c>
      <c r="T120" s="229" t="e">
        <f>#REF!</f>
        <v>#REF!</v>
      </c>
      <c r="U120" s="229" t="e">
        <f>#REF!</f>
        <v>#REF!</v>
      </c>
      <c r="V120" s="229" t="e">
        <f>#REF!</f>
        <v>#REF!</v>
      </c>
      <c r="W120" s="229" t="e">
        <f>#REF!</f>
        <v>#REF!</v>
      </c>
      <c r="X120" s="229" t="e">
        <f>#REF!</f>
        <v>#REF!</v>
      </c>
      <c r="Y120" s="229" t="e">
        <f>#REF!</f>
        <v>#REF!</v>
      </c>
      <c r="AA120" s="228" t="e">
        <f>#REF!</f>
        <v>#REF!</v>
      </c>
      <c r="AB120" s="228" t="e">
        <f>#REF!</f>
        <v>#REF!</v>
      </c>
      <c r="AC120" s="228" t="e">
        <f>#REF!</f>
        <v>#REF!</v>
      </c>
      <c r="AD120" s="228" t="e">
        <f>#REF!</f>
        <v>#REF!</v>
      </c>
      <c r="AE120" s="228" t="e">
        <f>#REF!</f>
        <v>#REF!</v>
      </c>
      <c r="AF120" s="228" t="e">
        <f>#REF!</f>
        <v>#REF!</v>
      </c>
      <c r="AG120" s="228" t="e">
        <f>#REF!</f>
        <v>#REF!</v>
      </c>
      <c r="AH120" s="228" t="e">
        <f>#REF!</f>
        <v>#REF!</v>
      </c>
      <c r="AI120" s="228" t="e">
        <f>#REF!</f>
        <v>#REF!</v>
      </c>
      <c r="AJ120" s="228" t="e">
        <f>#REF!</f>
        <v>#REF!</v>
      </c>
      <c r="AK120" s="228" t="e">
        <f>#REF!</f>
        <v>#REF!</v>
      </c>
      <c r="AL120" s="228" t="e">
        <f>#REF!</f>
        <v>#REF!</v>
      </c>
      <c r="AM120" s="228" t="e">
        <f>#REF!</f>
        <v>#REF!</v>
      </c>
      <c r="AN120" s="228" t="e">
        <f>#REF!</f>
        <v>#REF!</v>
      </c>
      <c r="AO120" s="228" t="e">
        <f>#REF!</f>
        <v>#REF!</v>
      </c>
      <c r="AP120" s="228" t="e">
        <f>#REF!</f>
        <v>#REF!</v>
      </c>
      <c r="AQ120" s="228" t="e">
        <f>#REF!</f>
        <v>#REF!</v>
      </c>
      <c r="AR120" s="228" t="e">
        <f>#REF!</f>
        <v>#REF!</v>
      </c>
      <c r="AS120" s="228" t="e">
        <f>#REF!</f>
        <v>#REF!</v>
      </c>
      <c r="AT120" s="228" t="e">
        <f>#REF!</f>
        <v>#REF!</v>
      </c>
      <c r="AU120" s="228" t="e">
        <f>#REF!</f>
        <v>#REF!</v>
      </c>
      <c r="AV120" s="228" t="e">
        <f>#REF!</f>
        <v>#REF!</v>
      </c>
      <c r="AW120" s="228" t="e">
        <f>#REF!</f>
        <v>#REF!</v>
      </c>
      <c r="AX120" s="228" t="e">
        <f>#REF!</f>
        <v>#REF!</v>
      </c>
      <c r="AZ120" s="228" t="e">
        <f t="shared" si="59"/>
        <v>#REF!</v>
      </c>
      <c r="BA120" s="228" t="e">
        <f t="shared" si="61"/>
        <v>#REF!</v>
      </c>
      <c r="BB120" s="228" t="e">
        <f t="shared" si="62"/>
        <v>#REF!</v>
      </c>
      <c r="BC120" s="228" t="e">
        <f t="shared" si="63"/>
        <v>#REF!</v>
      </c>
      <c r="BD120" s="228" t="e">
        <f t="shared" si="64"/>
        <v>#REF!</v>
      </c>
      <c r="BE120" s="228" t="e">
        <f t="shared" si="65"/>
        <v>#REF!</v>
      </c>
      <c r="BF120" s="228" t="e">
        <f t="shared" si="66"/>
        <v>#REF!</v>
      </c>
      <c r="BG120" s="228" t="e">
        <f t="shared" si="67"/>
        <v>#REF!</v>
      </c>
      <c r="BH120" s="228" t="e">
        <f t="shared" si="68"/>
        <v>#REF!</v>
      </c>
      <c r="BI120" s="228" t="e">
        <f t="shared" si="69"/>
        <v>#REF!</v>
      </c>
      <c r="BJ120" s="228" t="e">
        <f t="shared" si="70"/>
        <v>#REF!</v>
      </c>
      <c r="BK120" s="228" t="e">
        <f t="shared" si="71"/>
        <v>#REF!</v>
      </c>
      <c r="BL120" s="228" t="e">
        <f t="shared" si="72"/>
        <v>#REF!</v>
      </c>
      <c r="BM120" s="228" t="e">
        <f t="shared" si="73"/>
        <v>#REF!</v>
      </c>
      <c r="BN120" s="228" t="e">
        <f t="shared" si="74"/>
        <v>#REF!</v>
      </c>
      <c r="BO120" s="228" t="e">
        <f t="shared" si="75"/>
        <v>#REF!</v>
      </c>
      <c r="BP120" s="228" t="e">
        <f t="shared" si="60"/>
        <v>#REF!</v>
      </c>
      <c r="BQ120" s="228" t="e">
        <f t="shared" si="52"/>
        <v>#REF!</v>
      </c>
      <c r="BR120" s="228" t="e">
        <f t="shared" si="53"/>
        <v>#REF!</v>
      </c>
      <c r="BS120" s="228" t="e">
        <f t="shared" si="54"/>
        <v>#REF!</v>
      </c>
      <c r="BT120" s="228" t="e">
        <f t="shared" si="55"/>
        <v>#REF!</v>
      </c>
      <c r="BU120" s="228" t="e">
        <f t="shared" si="56"/>
        <v>#REF!</v>
      </c>
      <c r="BV120" s="228" t="e">
        <f t="shared" si="57"/>
        <v>#REF!</v>
      </c>
      <c r="BW120" s="228" t="e">
        <f t="shared" si="58"/>
        <v>#REF!</v>
      </c>
    </row>
    <row r="121" spans="1:75">
      <c r="A121" s="236"/>
      <c r="B121" s="235"/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</row>
    <row r="122" spans="1:75" ht="45" customHeight="1">
      <c r="A122" s="526" t="s">
        <v>300</v>
      </c>
      <c r="B122" s="526"/>
      <c r="C122" s="526"/>
      <c r="D122" s="526"/>
      <c r="E122" s="526"/>
      <c r="F122" s="526"/>
      <c r="G122" s="526"/>
      <c r="H122" s="526"/>
      <c r="I122" s="526"/>
      <c r="J122" s="526"/>
      <c r="K122" s="526"/>
      <c r="L122" s="526"/>
      <c r="M122" s="526"/>
      <c r="N122" s="526"/>
      <c r="O122" s="526"/>
      <c r="P122" s="526"/>
      <c r="Q122" s="526"/>
      <c r="R122" s="526"/>
      <c r="S122" s="526"/>
      <c r="T122" s="526"/>
      <c r="U122" s="526"/>
      <c r="V122" s="526"/>
      <c r="W122" s="526"/>
      <c r="X122" s="526"/>
      <c r="Y122" s="526"/>
    </row>
    <row r="123" spans="1:75" ht="15.75" customHeight="1">
      <c r="A123" s="221" t="s">
        <v>0</v>
      </c>
      <c r="B123" s="223" t="s">
        <v>260</v>
      </c>
      <c r="C123" s="223" t="s">
        <v>261</v>
      </c>
      <c r="D123" s="223" t="s">
        <v>262</v>
      </c>
      <c r="E123" s="223" t="s">
        <v>263</v>
      </c>
      <c r="F123" s="223" t="s">
        <v>264</v>
      </c>
      <c r="G123" s="223" t="s">
        <v>265</v>
      </c>
      <c r="H123" s="223" t="s">
        <v>266</v>
      </c>
      <c r="I123" s="223" t="s">
        <v>267</v>
      </c>
      <c r="J123" s="223" t="s">
        <v>268</v>
      </c>
      <c r="K123" s="223" t="s">
        <v>269</v>
      </c>
      <c r="L123" s="223" t="s">
        <v>270</v>
      </c>
      <c r="M123" s="223" t="s">
        <v>271</v>
      </c>
      <c r="N123" s="223" t="s">
        <v>272</v>
      </c>
      <c r="O123" s="223" t="s">
        <v>273</v>
      </c>
      <c r="P123" s="223" t="s">
        <v>274</v>
      </c>
      <c r="Q123" s="223" t="s">
        <v>275</v>
      </c>
      <c r="R123" s="223" t="s">
        <v>276</v>
      </c>
      <c r="S123" s="223" t="s">
        <v>277</v>
      </c>
      <c r="T123" s="223" t="s">
        <v>278</v>
      </c>
      <c r="U123" s="223" t="s">
        <v>279</v>
      </c>
      <c r="V123" s="223" t="s">
        <v>280</v>
      </c>
      <c r="W123" s="223" t="s">
        <v>281</v>
      </c>
      <c r="X123" s="223" t="s">
        <v>282</v>
      </c>
      <c r="Y123" s="223" t="s">
        <v>283</v>
      </c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</row>
    <row r="124" spans="1:75">
      <c r="A124" s="224">
        <v>1</v>
      </c>
      <c r="B124" s="229" t="e">
        <f>#REF!</f>
        <v>#REF!</v>
      </c>
      <c r="C124" s="229" t="e">
        <f>#REF!</f>
        <v>#REF!</v>
      </c>
      <c r="D124" s="229" t="e">
        <f>#REF!</f>
        <v>#REF!</v>
      </c>
      <c r="E124" s="229" t="e">
        <f>#REF!</f>
        <v>#REF!</v>
      </c>
      <c r="F124" s="229" t="e">
        <f>#REF!</f>
        <v>#REF!</v>
      </c>
      <c r="G124" s="229" t="e">
        <f>#REF!</f>
        <v>#REF!</v>
      </c>
      <c r="H124" s="229" t="e">
        <f>#REF!</f>
        <v>#REF!</v>
      </c>
      <c r="I124" s="229" t="e">
        <f>#REF!</f>
        <v>#REF!</v>
      </c>
      <c r="J124" s="229" t="e">
        <f>#REF!</f>
        <v>#REF!</v>
      </c>
      <c r="K124" s="229" t="e">
        <f>#REF!</f>
        <v>#REF!</v>
      </c>
      <c r="L124" s="229" t="e">
        <f>#REF!</f>
        <v>#REF!</v>
      </c>
      <c r="M124" s="229" t="e">
        <f>#REF!</f>
        <v>#REF!</v>
      </c>
      <c r="N124" s="229" t="e">
        <f>#REF!</f>
        <v>#REF!</v>
      </c>
      <c r="O124" s="229" t="e">
        <f>#REF!</f>
        <v>#REF!</v>
      </c>
      <c r="P124" s="229" t="e">
        <f>#REF!</f>
        <v>#REF!</v>
      </c>
      <c r="Q124" s="229" t="e">
        <f>#REF!</f>
        <v>#REF!</v>
      </c>
      <c r="R124" s="229" t="e">
        <f>#REF!</f>
        <v>#REF!</v>
      </c>
      <c r="S124" s="229" t="e">
        <f>#REF!</f>
        <v>#REF!</v>
      </c>
      <c r="T124" s="229" t="e">
        <f>#REF!</f>
        <v>#REF!</v>
      </c>
      <c r="U124" s="229" t="e">
        <f>#REF!</f>
        <v>#REF!</v>
      </c>
      <c r="V124" s="229" t="e">
        <f>#REF!</f>
        <v>#REF!</v>
      </c>
      <c r="W124" s="229" t="e">
        <f>#REF!</f>
        <v>#REF!</v>
      </c>
      <c r="X124" s="229" t="e">
        <f>#REF!</f>
        <v>#REF!</v>
      </c>
      <c r="Y124" s="229" t="e">
        <f>#REF!</f>
        <v>#REF!</v>
      </c>
      <c r="AA124" s="228" t="e">
        <f>#REF!</f>
        <v>#REF!</v>
      </c>
      <c r="AB124" s="228" t="e">
        <f>#REF!</f>
        <v>#REF!</v>
      </c>
      <c r="AC124" s="228" t="e">
        <f>#REF!</f>
        <v>#REF!</v>
      </c>
      <c r="AD124" s="228" t="e">
        <f>#REF!</f>
        <v>#REF!</v>
      </c>
      <c r="AE124" s="228" t="e">
        <f>#REF!</f>
        <v>#REF!</v>
      </c>
      <c r="AF124" s="228" t="e">
        <f>#REF!</f>
        <v>#REF!</v>
      </c>
      <c r="AG124" s="228" t="e">
        <f>#REF!</f>
        <v>#REF!</v>
      </c>
      <c r="AH124" s="228" t="e">
        <f>#REF!</f>
        <v>#REF!</v>
      </c>
      <c r="AI124" s="228" t="e">
        <f>#REF!</f>
        <v>#REF!</v>
      </c>
      <c r="AJ124" s="228" t="e">
        <f>#REF!</f>
        <v>#REF!</v>
      </c>
      <c r="AK124" s="228" t="e">
        <f>#REF!</f>
        <v>#REF!</v>
      </c>
      <c r="AL124" s="228" t="e">
        <f>#REF!</f>
        <v>#REF!</v>
      </c>
      <c r="AM124" s="228" t="e">
        <f>#REF!</f>
        <v>#REF!</v>
      </c>
      <c r="AN124" s="228" t="e">
        <f>#REF!</f>
        <v>#REF!</v>
      </c>
      <c r="AO124" s="228" t="e">
        <f>#REF!</f>
        <v>#REF!</v>
      </c>
      <c r="AP124" s="228" t="e">
        <f>#REF!</f>
        <v>#REF!</v>
      </c>
      <c r="AQ124" s="228" t="e">
        <f>#REF!</f>
        <v>#REF!</v>
      </c>
      <c r="AR124" s="228" t="e">
        <f>#REF!</f>
        <v>#REF!</v>
      </c>
      <c r="AS124" s="228" t="e">
        <f>#REF!</f>
        <v>#REF!</v>
      </c>
      <c r="AT124" s="228" t="e">
        <f>#REF!</f>
        <v>#REF!</v>
      </c>
      <c r="AU124" s="228" t="e">
        <f>#REF!</f>
        <v>#REF!</v>
      </c>
      <c r="AV124" s="228" t="e">
        <f>#REF!</f>
        <v>#REF!</v>
      </c>
      <c r="AW124" s="228" t="e">
        <f>#REF!</f>
        <v>#REF!</v>
      </c>
      <c r="AX124" s="228" t="e">
        <f>#REF!</f>
        <v>#REF!</v>
      </c>
      <c r="AZ124" s="228" t="e">
        <f>B124-AA124</f>
        <v>#REF!</v>
      </c>
      <c r="BA124" s="228" t="e">
        <f t="shared" ref="BA124:BP139" si="76">C124-AB124</f>
        <v>#REF!</v>
      </c>
      <c r="BB124" s="228" t="e">
        <f t="shared" si="76"/>
        <v>#REF!</v>
      </c>
      <c r="BC124" s="228" t="e">
        <f t="shared" si="76"/>
        <v>#REF!</v>
      </c>
      <c r="BD124" s="228" t="e">
        <f t="shared" si="76"/>
        <v>#REF!</v>
      </c>
      <c r="BE124" s="228" t="e">
        <f t="shared" si="76"/>
        <v>#REF!</v>
      </c>
      <c r="BF124" s="228" t="e">
        <f t="shared" si="76"/>
        <v>#REF!</v>
      </c>
      <c r="BG124" s="228" t="e">
        <f t="shared" si="76"/>
        <v>#REF!</v>
      </c>
      <c r="BH124" s="228" t="e">
        <f t="shared" si="76"/>
        <v>#REF!</v>
      </c>
      <c r="BI124" s="228" t="e">
        <f t="shared" si="76"/>
        <v>#REF!</v>
      </c>
      <c r="BJ124" s="228" t="e">
        <f t="shared" si="76"/>
        <v>#REF!</v>
      </c>
      <c r="BK124" s="228" t="e">
        <f t="shared" si="76"/>
        <v>#REF!</v>
      </c>
      <c r="BL124" s="228" t="e">
        <f t="shared" si="76"/>
        <v>#REF!</v>
      </c>
      <c r="BM124" s="228" t="e">
        <f t="shared" si="76"/>
        <v>#REF!</v>
      </c>
      <c r="BN124" s="228" t="e">
        <f t="shared" si="76"/>
        <v>#REF!</v>
      </c>
      <c r="BO124" s="228" t="e">
        <f t="shared" si="76"/>
        <v>#REF!</v>
      </c>
      <c r="BP124" s="228" t="e">
        <f t="shared" si="76"/>
        <v>#REF!</v>
      </c>
      <c r="BQ124" s="228" t="e">
        <f t="shared" ref="BQ124:BQ154" si="77">S124-AR124</f>
        <v>#REF!</v>
      </c>
      <c r="BR124" s="228" t="e">
        <f t="shared" ref="BR124:BR154" si="78">T124-AS124</f>
        <v>#REF!</v>
      </c>
      <c r="BS124" s="228" t="e">
        <f t="shared" ref="BS124:BS154" si="79">U124-AT124</f>
        <v>#REF!</v>
      </c>
      <c r="BT124" s="228" t="e">
        <f t="shared" ref="BT124:BT154" si="80">V124-AU124</f>
        <v>#REF!</v>
      </c>
      <c r="BU124" s="228" t="e">
        <f t="shared" ref="BU124:BU154" si="81">W124-AV124</f>
        <v>#REF!</v>
      </c>
      <c r="BV124" s="228" t="e">
        <f t="shared" ref="BV124:BV154" si="82">X124-AW124</f>
        <v>#REF!</v>
      </c>
      <c r="BW124" s="228" t="e">
        <f t="shared" ref="BW124:BW154" si="83">Y124-AX124</f>
        <v>#REF!</v>
      </c>
    </row>
    <row r="125" spans="1:75">
      <c r="A125" s="224">
        <v>2</v>
      </c>
      <c r="B125" s="229" t="e">
        <f>#REF!</f>
        <v>#REF!</v>
      </c>
      <c r="C125" s="229" t="e">
        <f>#REF!</f>
        <v>#REF!</v>
      </c>
      <c r="D125" s="229" t="e">
        <f>#REF!</f>
        <v>#REF!</v>
      </c>
      <c r="E125" s="229" t="e">
        <f>#REF!</f>
        <v>#REF!</v>
      </c>
      <c r="F125" s="229" t="e">
        <f>#REF!</f>
        <v>#REF!</v>
      </c>
      <c r="G125" s="229" t="e">
        <f>#REF!</f>
        <v>#REF!</v>
      </c>
      <c r="H125" s="229" t="e">
        <f>#REF!</f>
        <v>#REF!</v>
      </c>
      <c r="I125" s="229" t="e">
        <f>#REF!</f>
        <v>#REF!</v>
      </c>
      <c r="J125" s="229" t="e">
        <f>#REF!</f>
        <v>#REF!</v>
      </c>
      <c r="K125" s="229" t="e">
        <f>#REF!</f>
        <v>#REF!</v>
      </c>
      <c r="L125" s="229" t="e">
        <f>#REF!</f>
        <v>#REF!</v>
      </c>
      <c r="M125" s="229" t="e">
        <f>#REF!</f>
        <v>#REF!</v>
      </c>
      <c r="N125" s="229" t="e">
        <f>#REF!</f>
        <v>#REF!</v>
      </c>
      <c r="O125" s="229" t="e">
        <f>#REF!</f>
        <v>#REF!</v>
      </c>
      <c r="P125" s="229" t="e">
        <f>#REF!</f>
        <v>#REF!</v>
      </c>
      <c r="Q125" s="229" t="e">
        <f>#REF!</f>
        <v>#REF!</v>
      </c>
      <c r="R125" s="229" t="e">
        <f>#REF!</f>
        <v>#REF!</v>
      </c>
      <c r="S125" s="229" t="e">
        <f>#REF!</f>
        <v>#REF!</v>
      </c>
      <c r="T125" s="229" t="e">
        <f>#REF!</f>
        <v>#REF!</v>
      </c>
      <c r="U125" s="229" t="e">
        <f>#REF!</f>
        <v>#REF!</v>
      </c>
      <c r="V125" s="229" t="e">
        <f>#REF!</f>
        <v>#REF!</v>
      </c>
      <c r="W125" s="229" t="e">
        <f>#REF!</f>
        <v>#REF!</v>
      </c>
      <c r="X125" s="229" t="e">
        <f>#REF!</f>
        <v>#REF!</v>
      </c>
      <c r="Y125" s="229" t="e">
        <f>#REF!</f>
        <v>#REF!</v>
      </c>
      <c r="AA125" s="228" t="e">
        <f>#REF!</f>
        <v>#REF!</v>
      </c>
      <c r="AB125" s="228" t="e">
        <f>#REF!</f>
        <v>#REF!</v>
      </c>
      <c r="AC125" s="228" t="e">
        <f>#REF!</f>
        <v>#REF!</v>
      </c>
      <c r="AD125" s="228" t="e">
        <f>#REF!</f>
        <v>#REF!</v>
      </c>
      <c r="AE125" s="228" t="e">
        <f>#REF!</f>
        <v>#REF!</v>
      </c>
      <c r="AF125" s="228" t="e">
        <f>#REF!</f>
        <v>#REF!</v>
      </c>
      <c r="AG125" s="228" t="e">
        <f>#REF!</f>
        <v>#REF!</v>
      </c>
      <c r="AH125" s="228" t="e">
        <f>#REF!</f>
        <v>#REF!</v>
      </c>
      <c r="AI125" s="228" t="e">
        <f>#REF!</f>
        <v>#REF!</v>
      </c>
      <c r="AJ125" s="228" t="e">
        <f>#REF!</f>
        <v>#REF!</v>
      </c>
      <c r="AK125" s="228" t="e">
        <f>#REF!</f>
        <v>#REF!</v>
      </c>
      <c r="AL125" s="228" t="e">
        <f>#REF!</f>
        <v>#REF!</v>
      </c>
      <c r="AM125" s="228" t="e">
        <f>#REF!</f>
        <v>#REF!</v>
      </c>
      <c r="AN125" s="228" t="e">
        <f>#REF!</f>
        <v>#REF!</v>
      </c>
      <c r="AO125" s="228" t="e">
        <f>#REF!</f>
        <v>#REF!</v>
      </c>
      <c r="AP125" s="228" t="e">
        <f>#REF!</f>
        <v>#REF!</v>
      </c>
      <c r="AQ125" s="228" t="e">
        <f>#REF!</f>
        <v>#REF!</v>
      </c>
      <c r="AR125" s="228" t="e">
        <f>#REF!</f>
        <v>#REF!</v>
      </c>
      <c r="AS125" s="228" t="e">
        <f>#REF!</f>
        <v>#REF!</v>
      </c>
      <c r="AT125" s="228" t="e">
        <f>#REF!</f>
        <v>#REF!</v>
      </c>
      <c r="AU125" s="228" t="e">
        <f>#REF!</f>
        <v>#REF!</v>
      </c>
      <c r="AV125" s="228" t="e">
        <f>#REF!</f>
        <v>#REF!</v>
      </c>
      <c r="AW125" s="228" t="e">
        <f>#REF!</f>
        <v>#REF!</v>
      </c>
      <c r="AX125" s="228" t="e">
        <f>#REF!</f>
        <v>#REF!</v>
      </c>
      <c r="AZ125" s="228" t="e">
        <f t="shared" ref="AZ125:AZ154" si="84">B125-AA125</f>
        <v>#REF!</v>
      </c>
      <c r="BA125" s="228" t="e">
        <f t="shared" si="76"/>
        <v>#REF!</v>
      </c>
      <c r="BB125" s="228" t="e">
        <f t="shared" si="76"/>
        <v>#REF!</v>
      </c>
      <c r="BC125" s="228" t="e">
        <f t="shared" si="76"/>
        <v>#REF!</v>
      </c>
      <c r="BD125" s="228" t="e">
        <f t="shared" si="76"/>
        <v>#REF!</v>
      </c>
      <c r="BE125" s="228" t="e">
        <f t="shared" si="76"/>
        <v>#REF!</v>
      </c>
      <c r="BF125" s="228" t="e">
        <f t="shared" si="76"/>
        <v>#REF!</v>
      </c>
      <c r="BG125" s="228" t="e">
        <f t="shared" si="76"/>
        <v>#REF!</v>
      </c>
      <c r="BH125" s="228" t="e">
        <f t="shared" si="76"/>
        <v>#REF!</v>
      </c>
      <c r="BI125" s="228" t="e">
        <f t="shared" si="76"/>
        <v>#REF!</v>
      </c>
      <c r="BJ125" s="228" t="e">
        <f t="shared" si="76"/>
        <v>#REF!</v>
      </c>
      <c r="BK125" s="228" t="e">
        <f t="shared" si="76"/>
        <v>#REF!</v>
      </c>
      <c r="BL125" s="228" t="e">
        <f t="shared" si="76"/>
        <v>#REF!</v>
      </c>
      <c r="BM125" s="228" t="e">
        <f t="shared" si="76"/>
        <v>#REF!</v>
      </c>
      <c r="BN125" s="228" t="e">
        <f t="shared" si="76"/>
        <v>#REF!</v>
      </c>
      <c r="BO125" s="228" t="e">
        <f t="shared" si="76"/>
        <v>#REF!</v>
      </c>
      <c r="BP125" s="228" t="e">
        <f t="shared" si="76"/>
        <v>#REF!</v>
      </c>
      <c r="BQ125" s="228" t="e">
        <f t="shared" si="77"/>
        <v>#REF!</v>
      </c>
      <c r="BR125" s="228" t="e">
        <f t="shared" si="78"/>
        <v>#REF!</v>
      </c>
      <c r="BS125" s="228" t="e">
        <f t="shared" si="79"/>
        <v>#REF!</v>
      </c>
      <c r="BT125" s="228" t="e">
        <f t="shared" si="80"/>
        <v>#REF!</v>
      </c>
      <c r="BU125" s="228" t="e">
        <f t="shared" si="81"/>
        <v>#REF!</v>
      </c>
      <c r="BV125" s="228" t="e">
        <f t="shared" si="82"/>
        <v>#REF!</v>
      </c>
      <c r="BW125" s="228" t="e">
        <f t="shared" si="83"/>
        <v>#REF!</v>
      </c>
    </row>
    <row r="126" spans="1:75">
      <c r="A126" s="224">
        <v>3</v>
      </c>
      <c r="B126" s="229" t="e">
        <f>#REF!</f>
        <v>#REF!</v>
      </c>
      <c r="C126" s="229" t="e">
        <f>#REF!</f>
        <v>#REF!</v>
      </c>
      <c r="D126" s="229" t="e">
        <f>#REF!</f>
        <v>#REF!</v>
      </c>
      <c r="E126" s="229" t="e">
        <f>#REF!</f>
        <v>#REF!</v>
      </c>
      <c r="F126" s="229" t="e">
        <f>#REF!</f>
        <v>#REF!</v>
      </c>
      <c r="G126" s="229" t="e">
        <f>#REF!</f>
        <v>#REF!</v>
      </c>
      <c r="H126" s="229" t="e">
        <f>#REF!</f>
        <v>#REF!</v>
      </c>
      <c r="I126" s="229" t="e">
        <f>#REF!</f>
        <v>#REF!</v>
      </c>
      <c r="J126" s="229" t="e">
        <f>#REF!</f>
        <v>#REF!</v>
      </c>
      <c r="K126" s="229" t="e">
        <f>#REF!</f>
        <v>#REF!</v>
      </c>
      <c r="L126" s="229" t="e">
        <f>#REF!</f>
        <v>#REF!</v>
      </c>
      <c r="M126" s="229" t="e">
        <f>#REF!</f>
        <v>#REF!</v>
      </c>
      <c r="N126" s="229" t="e">
        <f>#REF!</f>
        <v>#REF!</v>
      </c>
      <c r="O126" s="229" t="e">
        <f>#REF!</f>
        <v>#REF!</v>
      </c>
      <c r="P126" s="229" t="e">
        <f>#REF!</f>
        <v>#REF!</v>
      </c>
      <c r="Q126" s="229" t="e">
        <f>#REF!</f>
        <v>#REF!</v>
      </c>
      <c r="R126" s="229" t="e">
        <f>#REF!</f>
        <v>#REF!</v>
      </c>
      <c r="S126" s="229" t="e">
        <f>#REF!</f>
        <v>#REF!</v>
      </c>
      <c r="T126" s="229" t="e">
        <f>#REF!</f>
        <v>#REF!</v>
      </c>
      <c r="U126" s="229" t="e">
        <f>#REF!</f>
        <v>#REF!</v>
      </c>
      <c r="V126" s="229" t="e">
        <f>#REF!</f>
        <v>#REF!</v>
      </c>
      <c r="W126" s="229" t="e">
        <f>#REF!</f>
        <v>#REF!</v>
      </c>
      <c r="X126" s="229" t="e">
        <f>#REF!</f>
        <v>#REF!</v>
      </c>
      <c r="Y126" s="229" t="e">
        <f>#REF!</f>
        <v>#REF!</v>
      </c>
      <c r="AA126" s="228" t="e">
        <f>#REF!</f>
        <v>#REF!</v>
      </c>
      <c r="AB126" s="228" t="e">
        <f>#REF!</f>
        <v>#REF!</v>
      </c>
      <c r="AC126" s="228" t="e">
        <f>#REF!</f>
        <v>#REF!</v>
      </c>
      <c r="AD126" s="228" t="e">
        <f>#REF!</f>
        <v>#REF!</v>
      </c>
      <c r="AE126" s="228" t="e">
        <f>#REF!</f>
        <v>#REF!</v>
      </c>
      <c r="AF126" s="228" t="e">
        <f>#REF!</f>
        <v>#REF!</v>
      </c>
      <c r="AG126" s="228" t="e">
        <f>#REF!</f>
        <v>#REF!</v>
      </c>
      <c r="AH126" s="228" t="e">
        <f>#REF!</f>
        <v>#REF!</v>
      </c>
      <c r="AI126" s="228" t="e">
        <f>#REF!</f>
        <v>#REF!</v>
      </c>
      <c r="AJ126" s="228" t="e">
        <f>#REF!</f>
        <v>#REF!</v>
      </c>
      <c r="AK126" s="228" t="e">
        <f>#REF!</f>
        <v>#REF!</v>
      </c>
      <c r="AL126" s="228" t="e">
        <f>#REF!</f>
        <v>#REF!</v>
      </c>
      <c r="AM126" s="228" t="e">
        <f>#REF!</f>
        <v>#REF!</v>
      </c>
      <c r="AN126" s="228" t="e">
        <f>#REF!</f>
        <v>#REF!</v>
      </c>
      <c r="AO126" s="228" t="e">
        <f>#REF!</f>
        <v>#REF!</v>
      </c>
      <c r="AP126" s="228" t="e">
        <f>#REF!</f>
        <v>#REF!</v>
      </c>
      <c r="AQ126" s="228" t="e">
        <f>#REF!</f>
        <v>#REF!</v>
      </c>
      <c r="AR126" s="228" t="e">
        <f>#REF!</f>
        <v>#REF!</v>
      </c>
      <c r="AS126" s="228" t="e">
        <f>#REF!</f>
        <v>#REF!</v>
      </c>
      <c r="AT126" s="228" t="e">
        <f>#REF!</f>
        <v>#REF!</v>
      </c>
      <c r="AU126" s="228" t="e">
        <f>#REF!</f>
        <v>#REF!</v>
      </c>
      <c r="AV126" s="228" t="e">
        <f>#REF!</f>
        <v>#REF!</v>
      </c>
      <c r="AW126" s="228" t="e">
        <f>#REF!</f>
        <v>#REF!</v>
      </c>
      <c r="AX126" s="228" t="e">
        <f>#REF!</f>
        <v>#REF!</v>
      </c>
      <c r="AZ126" s="228" t="e">
        <f t="shared" si="84"/>
        <v>#REF!</v>
      </c>
      <c r="BA126" s="228" t="e">
        <f t="shared" si="76"/>
        <v>#REF!</v>
      </c>
      <c r="BB126" s="228" t="e">
        <f t="shared" si="76"/>
        <v>#REF!</v>
      </c>
      <c r="BC126" s="228" t="e">
        <f t="shared" si="76"/>
        <v>#REF!</v>
      </c>
      <c r="BD126" s="228" t="e">
        <f t="shared" si="76"/>
        <v>#REF!</v>
      </c>
      <c r="BE126" s="228" t="e">
        <f t="shared" si="76"/>
        <v>#REF!</v>
      </c>
      <c r="BF126" s="228" t="e">
        <f t="shared" si="76"/>
        <v>#REF!</v>
      </c>
      <c r="BG126" s="228" t="e">
        <f t="shared" si="76"/>
        <v>#REF!</v>
      </c>
      <c r="BH126" s="228" t="e">
        <f t="shared" si="76"/>
        <v>#REF!</v>
      </c>
      <c r="BI126" s="228" t="e">
        <f t="shared" si="76"/>
        <v>#REF!</v>
      </c>
      <c r="BJ126" s="228" t="e">
        <f t="shared" si="76"/>
        <v>#REF!</v>
      </c>
      <c r="BK126" s="228" t="e">
        <f t="shared" si="76"/>
        <v>#REF!</v>
      </c>
      <c r="BL126" s="228" t="e">
        <f t="shared" si="76"/>
        <v>#REF!</v>
      </c>
      <c r="BM126" s="228" t="e">
        <f t="shared" si="76"/>
        <v>#REF!</v>
      </c>
      <c r="BN126" s="228" t="e">
        <f t="shared" si="76"/>
        <v>#REF!</v>
      </c>
      <c r="BO126" s="228" t="e">
        <f t="shared" si="76"/>
        <v>#REF!</v>
      </c>
      <c r="BP126" s="228" t="e">
        <f t="shared" si="76"/>
        <v>#REF!</v>
      </c>
      <c r="BQ126" s="228" t="e">
        <f t="shared" si="77"/>
        <v>#REF!</v>
      </c>
      <c r="BR126" s="228" t="e">
        <f t="shared" si="78"/>
        <v>#REF!</v>
      </c>
      <c r="BS126" s="228" t="e">
        <f t="shared" si="79"/>
        <v>#REF!</v>
      </c>
      <c r="BT126" s="228" t="e">
        <f t="shared" si="80"/>
        <v>#REF!</v>
      </c>
      <c r="BU126" s="228" t="e">
        <f t="shared" si="81"/>
        <v>#REF!</v>
      </c>
      <c r="BV126" s="228" t="e">
        <f t="shared" si="82"/>
        <v>#REF!</v>
      </c>
      <c r="BW126" s="228" t="e">
        <f t="shared" si="83"/>
        <v>#REF!</v>
      </c>
    </row>
    <row r="127" spans="1:75">
      <c r="A127" s="224">
        <v>4</v>
      </c>
      <c r="B127" s="229" t="e">
        <f>#REF!</f>
        <v>#REF!</v>
      </c>
      <c r="C127" s="229" t="e">
        <f>#REF!</f>
        <v>#REF!</v>
      </c>
      <c r="D127" s="229" t="e">
        <f>#REF!</f>
        <v>#REF!</v>
      </c>
      <c r="E127" s="229" t="e">
        <f>#REF!</f>
        <v>#REF!</v>
      </c>
      <c r="F127" s="229" t="e">
        <f>#REF!</f>
        <v>#REF!</v>
      </c>
      <c r="G127" s="229" t="e">
        <f>#REF!</f>
        <v>#REF!</v>
      </c>
      <c r="H127" s="229" t="e">
        <f>#REF!</f>
        <v>#REF!</v>
      </c>
      <c r="I127" s="229" t="e">
        <f>#REF!</f>
        <v>#REF!</v>
      </c>
      <c r="J127" s="229" t="e">
        <f>#REF!</f>
        <v>#REF!</v>
      </c>
      <c r="K127" s="229" t="e">
        <f>#REF!</f>
        <v>#REF!</v>
      </c>
      <c r="L127" s="229" t="e">
        <f>#REF!</f>
        <v>#REF!</v>
      </c>
      <c r="M127" s="229" t="e">
        <f>#REF!</f>
        <v>#REF!</v>
      </c>
      <c r="N127" s="229" t="e">
        <f>#REF!</f>
        <v>#REF!</v>
      </c>
      <c r="O127" s="229" t="e">
        <f>#REF!</f>
        <v>#REF!</v>
      </c>
      <c r="P127" s="229" t="e">
        <f>#REF!</f>
        <v>#REF!</v>
      </c>
      <c r="Q127" s="229" t="e">
        <f>#REF!</f>
        <v>#REF!</v>
      </c>
      <c r="R127" s="229" t="e">
        <f>#REF!</f>
        <v>#REF!</v>
      </c>
      <c r="S127" s="229" t="e">
        <f>#REF!</f>
        <v>#REF!</v>
      </c>
      <c r="T127" s="229" t="e">
        <f>#REF!</f>
        <v>#REF!</v>
      </c>
      <c r="U127" s="229" t="e">
        <f>#REF!</f>
        <v>#REF!</v>
      </c>
      <c r="V127" s="229" t="e">
        <f>#REF!</f>
        <v>#REF!</v>
      </c>
      <c r="W127" s="229" t="e">
        <f>#REF!</f>
        <v>#REF!</v>
      </c>
      <c r="X127" s="229" t="e">
        <f>#REF!</f>
        <v>#REF!</v>
      </c>
      <c r="Y127" s="229" t="e">
        <f>#REF!</f>
        <v>#REF!</v>
      </c>
      <c r="AA127" s="228" t="e">
        <f>#REF!</f>
        <v>#REF!</v>
      </c>
      <c r="AB127" s="228" t="e">
        <f>#REF!</f>
        <v>#REF!</v>
      </c>
      <c r="AC127" s="228" t="e">
        <f>#REF!</f>
        <v>#REF!</v>
      </c>
      <c r="AD127" s="228" t="e">
        <f>#REF!</f>
        <v>#REF!</v>
      </c>
      <c r="AE127" s="228" t="e">
        <f>#REF!</f>
        <v>#REF!</v>
      </c>
      <c r="AF127" s="228" t="e">
        <f>#REF!</f>
        <v>#REF!</v>
      </c>
      <c r="AG127" s="228" t="e">
        <f>#REF!</f>
        <v>#REF!</v>
      </c>
      <c r="AH127" s="228" t="e">
        <f>#REF!</f>
        <v>#REF!</v>
      </c>
      <c r="AI127" s="228" t="e">
        <f>#REF!</f>
        <v>#REF!</v>
      </c>
      <c r="AJ127" s="228" t="e">
        <f>#REF!</f>
        <v>#REF!</v>
      </c>
      <c r="AK127" s="228" t="e">
        <f>#REF!</f>
        <v>#REF!</v>
      </c>
      <c r="AL127" s="228" t="e">
        <f>#REF!</f>
        <v>#REF!</v>
      </c>
      <c r="AM127" s="228" t="e">
        <f>#REF!</f>
        <v>#REF!</v>
      </c>
      <c r="AN127" s="228" t="e">
        <f>#REF!</f>
        <v>#REF!</v>
      </c>
      <c r="AO127" s="228" t="e">
        <f>#REF!</f>
        <v>#REF!</v>
      </c>
      <c r="AP127" s="228" t="e">
        <f>#REF!</f>
        <v>#REF!</v>
      </c>
      <c r="AQ127" s="228" t="e">
        <f>#REF!</f>
        <v>#REF!</v>
      </c>
      <c r="AR127" s="228" t="e">
        <f>#REF!</f>
        <v>#REF!</v>
      </c>
      <c r="AS127" s="228" t="e">
        <f>#REF!</f>
        <v>#REF!</v>
      </c>
      <c r="AT127" s="228" t="e">
        <f>#REF!</f>
        <v>#REF!</v>
      </c>
      <c r="AU127" s="228" t="e">
        <f>#REF!</f>
        <v>#REF!</v>
      </c>
      <c r="AV127" s="228" t="e">
        <f>#REF!</f>
        <v>#REF!</v>
      </c>
      <c r="AW127" s="228" t="e">
        <f>#REF!</f>
        <v>#REF!</v>
      </c>
      <c r="AX127" s="228" t="e">
        <f>#REF!</f>
        <v>#REF!</v>
      </c>
      <c r="AZ127" s="228" t="e">
        <f t="shared" si="84"/>
        <v>#REF!</v>
      </c>
      <c r="BA127" s="228" t="e">
        <f t="shared" si="76"/>
        <v>#REF!</v>
      </c>
      <c r="BB127" s="228" t="e">
        <f t="shared" si="76"/>
        <v>#REF!</v>
      </c>
      <c r="BC127" s="228" t="e">
        <f t="shared" si="76"/>
        <v>#REF!</v>
      </c>
      <c r="BD127" s="228" t="e">
        <f t="shared" si="76"/>
        <v>#REF!</v>
      </c>
      <c r="BE127" s="228" t="e">
        <f t="shared" si="76"/>
        <v>#REF!</v>
      </c>
      <c r="BF127" s="228" t="e">
        <f t="shared" si="76"/>
        <v>#REF!</v>
      </c>
      <c r="BG127" s="228" t="e">
        <f t="shared" si="76"/>
        <v>#REF!</v>
      </c>
      <c r="BH127" s="228" t="e">
        <f t="shared" si="76"/>
        <v>#REF!</v>
      </c>
      <c r="BI127" s="228" t="e">
        <f t="shared" si="76"/>
        <v>#REF!</v>
      </c>
      <c r="BJ127" s="228" t="e">
        <f t="shared" si="76"/>
        <v>#REF!</v>
      </c>
      <c r="BK127" s="228" t="e">
        <f t="shared" si="76"/>
        <v>#REF!</v>
      </c>
      <c r="BL127" s="228" t="e">
        <f t="shared" si="76"/>
        <v>#REF!</v>
      </c>
      <c r="BM127" s="228" t="e">
        <f t="shared" si="76"/>
        <v>#REF!</v>
      </c>
      <c r="BN127" s="228" t="e">
        <f t="shared" si="76"/>
        <v>#REF!</v>
      </c>
      <c r="BO127" s="228" t="e">
        <f t="shared" si="76"/>
        <v>#REF!</v>
      </c>
      <c r="BP127" s="228" t="e">
        <f t="shared" si="76"/>
        <v>#REF!</v>
      </c>
      <c r="BQ127" s="228" t="e">
        <f t="shared" si="77"/>
        <v>#REF!</v>
      </c>
      <c r="BR127" s="228" t="e">
        <f t="shared" si="78"/>
        <v>#REF!</v>
      </c>
      <c r="BS127" s="228" t="e">
        <f t="shared" si="79"/>
        <v>#REF!</v>
      </c>
      <c r="BT127" s="228" t="e">
        <f t="shared" si="80"/>
        <v>#REF!</v>
      </c>
      <c r="BU127" s="228" t="e">
        <f t="shared" si="81"/>
        <v>#REF!</v>
      </c>
      <c r="BV127" s="228" t="e">
        <f t="shared" si="82"/>
        <v>#REF!</v>
      </c>
      <c r="BW127" s="228" t="e">
        <f t="shared" si="83"/>
        <v>#REF!</v>
      </c>
    </row>
    <row r="128" spans="1:75">
      <c r="A128" s="224">
        <v>5</v>
      </c>
      <c r="B128" s="229" t="e">
        <f>#REF!</f>
        <v>#REF!</v>
      </c>
      <c r="C128" s="229" t="e">
        <f>#REF!</f>
        <v>#REF!</v>
      </c>
      <c r="D128" s="229" t="e">
        <f>#REF!</f>
        <v>#REF!</v>
      </c>
      <c r="E128" s="229" t="e">
        <f>#REF!</f>
        <v>#REF!</v>
      </c>
      <c r="F128" s="229" t="e">
        <f>#REF!</f>
        <v>#REF!</v>
      </c>
      <c r="G128" s="229" t="e">
        <f>#REF!</f>
        <v>#REF!</v>
      </c>
      <c r="H128" s="229" t="e">
        <f>#REF!</f>
        <v>#REF!</v>
      </c>
      <c r="I128" s="229" t="e">
        <f>#REF!</f>
        <v>#REF!</v>
      </c>
      <c r="J128" s="229" t="e">
        <f>#REF!</f>
        <v>#REF!</v>
      </c>
      <c r="K128" s="229" t="e">
        <f>#REF!</f>
        <v>#REF!</v>
      </c>
      <c r="L128" s="229" t="e">
        <f>#REF!</f>
        <v>#REF!</v>
      </c>
      <c r="M128" s="229" t="e">
        <f>#REF!</f>
        <v>#REF!</v>
      </c>
      <c r="N128" s="229" t="e">
        <f>#REF!</f>
        <v>#REF!</v>
      </c>
      <c r="O128" s="229" t="e">
        <f>#REF!</f>
        <v>#REF!</v>
      </c>
      <c r="P128" s="229" t="e">
        <f>#REF!</f>
        <v>#REF!</v>
      </c>
      <c r="Q128" s="229" t="e">
        <f>#REF!</f>
        <v>#REF!</v>
      </c>
      <c r="R128" s="229" t="e">
        <f>#REF!</f>
        <v>#REF!</v>
      </c>
      <c r="S128" s="229" t="e">
        <f>#REF!</f>
        <v>#REF!</v>
      </c>
      <c r="T128" s="229" t="e">
        <f>#REF!</f>
        <v>#REF!</v>
      </c>
      <c r="U128" s="229" t="e">
        <f>#REF!</f>
        <v>#REF!</v>
      </c>
      <c r="V128" s="229" t="e">
        <f>#REF!</f>
        <v>#REF!</v>
      </c>
      <c r="W128" s="229" t="e">
        <f>#REF!</f>
        <v>#REF!</v>
      </c>
      <c r="X128" s="229" t="e">
        <f>#REF!</f>
        <v>#REF!</v>
      </c>
      <c r="Y128" s="229" t="e">
        <f>#REF!</f>
        <v>#REF!</v>
      </c>
      <c r="AA128" s="228" t="e">
        <f>#REF!</f>
        <v>#REF!</v>
      </c>
      <c r="AB128" s="228" t="e">
        <f>#REF!</f>
        <v>#REF!</v>
      </c>
      <c r="AC128" s="228" t="e">
        <f>#REF!</f>
        <v>#REF!</v>
      </c>
      <c r="AD128" s="228" t="e">
        <f>#REF!</f>
        <v>#REF!</v>
      </c>
      <c r="AE128" s="228" t="e">
        <f>#REF!</f>
        <v>#REF!</v>
      </c>
      <c r="AF128" s="228" t="e">
        <f>#REF!</f>
        <v>#REF!</v>
      </c>
      <c r="AG128" s="228" t="e">
        <f>#REF!</f>
        <v>#REF!</v>
      </c>
      <c r="AH128" s="228" t="e">
        <f>#REF!</f>
        <v>#REF!</v>
      </c>
      <c r="AI128" s="228" t="e">
        <f>#REF!</f>
        <v>#REF!</v>
      </c>
      <c r="AJ128" s="228" t="e">
        <f>#REF!</f>
        <v>#REF!</v>
      </c>
      <c r="AK128" s="228" t="e">
        <f>#REF!</f>
        <v>#REF!</v>
      </c>
      <c r="AL128" s="228" t="e">
        <f>#REF!</f>
        <v>#REF!</v>
      </c>
      <c r="AM128" s="228" t="e">
        <f>#REF!</f>
        <v>#REF!</v>
      </c>
      <c r="AN128" s="228" t="e">
        <f>#REF!</f>
        <v>#REF!</v>
      </c>
      <c r="AO128" s="228" t="e">
        <f>#REF!</f>
        <v>#REF!</v>
      </c>
      <c r="AP128" s="228" t="e">
        <f>#REF!</f>
        <v>#REF!</v>
      </c>
      <c r="AQ128" s="228" t="e">
        <f>#REF!</f>
        <v>#REF!</v>
      </c>
      <c r="AR128" s="228" t="e">
        <f>#REF!</f>
        <v>#REF!</v>
      </c>
      <c r="AS128" s="228" t="e">
        <f>#REF!</f>
        <v>#REF!</v>
      </c>
      <c r="AT128" s="228" t="e">
        <f>#REF!</f>
        <v>#REF!</v>
      </c>
      <c r="AU128" s="228" t="e">
        <f>#REF!</f>
        <v>#REF!</v>
      </c>
      <c r="AV128" s="228" t="e">
        <f>#REF!</f>
        <v>#REF!</v>
      </c>
      <c r="AW128" s="228" t="e">
        <f>#REF!</f>
        <v>#REF!</v>
      </c>
      <c r="AX128" s="228" t="e">
        <f>#REF!</f>
        <v>#REF!</v>
      </c>
      <c r="AZ128" s="228" t="e">
        <f t="shared" si="84"/>
        <v>#REF!</v>
      </c>
      <c r="BA128" s="228" t="e">
        <f t="shared" si="76"/>
        <v>#REF!</v>
      </c>
      <c r="BB128" s="228" t="e">
        <f t="shared" si="76"/>
        <v>#REF!</v>
      </c>
      <c r="BC128" s="228" t="e">
        <f t="shared" si="76"/>
        <v>#REF!</v>
      </c>
      <c r="BD128" s="228" t="e">
        <f t="shared" si="76"/>
        <v>#REF!</v>
      </c>
      <c r="BE128" s="228" t="e">
        <f t="shared" si="76"/>
        <v>#REF!</v>
      </c>
      <c r="BF128" s="228" t="e">
        <f t="shared" si="76"/>
        <v>#REF!</v>
      </c>
      <c r="BG128" s="228" t="e">
        <f t="shared" si="76"/>
        <v>#REF!</v>
      </c>
      <c r="BH128" s="228" t="e">
        <f t="shared" si="76"/>
        <v>#REF!</v>
      </c>
      <c r="BI128" s="228" t="e">
        <f t="shared" si="76"/>
        <v>#REF!</v>
      </c>
      <c r="BJ128" s="228" t="e">
        <f t="shared" si="76"/>
        <v>#REF!</v>
      </c>
      <c r="BK128" s="228" t="e">
        <f t="shared" si="76"/>
        <v>#REF!</v>
      </c>
      <c r="BL128" s="228" t="e">
        <f t="shared" si="76"/>
        <v>#REF!</v>
      </c>
      <c r="BM128" s="228" t="e">
        <f t="shared" si="76"/>
        <v>#REF!</v>
      </c>
      <c r="BN128" s="228" t="e">
        <f t="shared" si="76"/>
        <v>#REF!</v>
      </c>
      <c r="BO128" s="228" t="e">
        <f t="shared" si="76"/>
        <v>#REF!</v>
      </c>
      <c r="BP128" s="228" t="e">
        <f t="shared" si="76"/>
        <v>#REF!</v>
      </c>
      <c r="BQ128" s="228" t="e">
        <f t="shared" si="77"/>
        <v>#REF!</v>
      </c>
      <c r="BR128" s="228" t="e">
        <f t="shared" si="78"/>
        <v>#REF!</v>
      </c>
      <c r="BS128" s="228" t="e">
        <f t="shared" si="79"/>
        <v>#REF!</v>
      </c>
      <c r="BT128" s="228" t="e">
        <f t="shared" si="80"/>
        <v>#REF!</v>
      </c>
      <c r="BU128" s="228" t="e">
        <f t="shared" si="81"/>
        <v>#REF!</v>
      </c>
      <c r="BV128" s="228" t="e">
        <f t="shared" si="82"/>
        <v>#REF!</v>
      </c>
      <c r="BW128" s="228" t="e">
        <f t="shared" si="83"/>
        <v>#REF!</v>
      </c>
    </row>
    <row r="129" spans="1:75">
      <c r="A129" s="224">
        <v>6</v>
      </c>
      <c r="B129" s="229" t="e">
        <f>#REF!</f>
        <v>#REF!</v>
      </c>
      <c r="C129" s="229" t="e">
        <f>#REF!</f>
        <v>#REF!</v>
      </c>
      <c r="D129" s="229" t="e">
        <f>#REF!</f>
        <v>#REF!</v>
      </c>
      <c r="E129" s="229" t="e">
        <f>#REF!</f>
        <v>#REF!</v>
      </c>
      <c r="F129" s="229" t="e">
        <f>#REF!</f>
        <v>#REF!</v>
      </c>
      <c r="G129" s="229" t="e">
        <f>#REF!</f>
        <v>#REF!</v>
      </c>
      <c r="H129" s="229" t="e">
        <f>#REF!</f>
        <v>#REF!</v>
      </c>
      <c r="I129" s="229" t="e">
        <f>#REF!</f>
        <v>#REF!</v>
      </c>
      <c r="J129" s="229" t="e">
        <f>#REF!</f>
        <v>#REF!</v>
      </c>
      <c r="K129" s="229" t="e">
        <f>#REF!</f>
        <v>#REF!</v>
      </c>
      <c r="L129" s="229" t="e">
        <f>#REF!</f>
        <v>#REF!</v>
      </c>
      <c r="M129" s="229" t="e">
        <f>#REF!</f>
        <v>#REF!</v>
      </c>
      <c r="N129" s="229" t="e">
        <f>#REF!</f>
        <v>#REF!</v>
      </c>
      <c r="O129" s="229" t="e">
        <f>#REF!</f>
        <v>#REF!</v>
      </c>
      <c r="P129" s="229" t="e">
        <f>#REF!</f>
        <v>#REF!</v>
      </c>
      <c r="Q129" s="229" t="e">
        <f>#REF!</f>
        <v>#REF!</v>
      </c>
      <c r="R129" s="229" t="e">
        <f>#REF!</f>
        <v>#REF!</v>
      </c>
      <c r="S129" s="229" t="e">
        <f>#REF!</f>
        <v>#REF!</v>
      </c>
      <c r="T129" s="229" t="e">
        <f>#REF!</f>
        <v>#REF!</v>
      </c>
      <c r="U129" s="229" t="e">
        <f>#REF!</f>
        <v>#REF!</v>
      </c>
      <c r="V129" s="229" t="e">
        <f>#REF!</f>
        <v>#REF!</v>
      </c>
      <c r="W129" s="229" t="e">
        <f>#REF!</f>
        <v>#REF!</v>
      </c>
      <c r="X129" s="229" t="e">
        <f>#REF!</f>
        <v>#REF!</v>
      </c>
      <c r="Y129" s="229" t="e">
        <f>#REF!</f>
        <v>#REF!</v>
      </c>
      <c r="AA129" s="228" t="e">
        <f>#REF!</f>
        <v>#REF!</v>
      </c>
      <c r="AB129" s="228" t="e">
        <f>#REF!</f>
        <v>#REF!</v>
      </c>
      <c r="AC129" s="228" t="e">
        <f>#REF!</f>
        <v>#REF!</v>
      </c>
      <c r="AD129" s="228" t="e">
        <f>#REF!</f>
        <v>#REF!</v>
      </c>
      <c r="AE129" s="228" t="e">
        <f>#REF!</f>
        <v>#REF!</v>
      </c>
      <c r="AF129" s="228" t="e">
        <f>#REF!</f>
        <v>#REF!</v>
      </c>
      <c r="AG129" s="228" t="e">
        <f>#REF!</f>
        <v>#REF!</v>
      </c>
      <c r="AH129" s="228" t="e">
        <f>#REF!</f>
        <v>#REF!</v>
      </c>
      <c r="AI129" s="228" t="e">
        <f>#REF!</f>
        <v>#REF!</v>
      </c>
      <c r="AJ129" s="228" t="e">
        <f>#REF!</f>
        <v>#REF!</v>
      </c>
      <c r="AK129" s="228" t="e">
        <f>#REF!</f>
        <v>#REF!</v>
      </c>
      <c r="AL129" s="228" t="e">
        <f>#REF!</f>
        <v>#REF!</v>
      </c>
      <c r="AM129" s="228" t="e">
        <f>#REF!</f>
        <v>#REF!</v>
      </c>
      <c r="AN129" s="228" t="e">
        <f>#REF!</f>
        <v>#REF!</v>
      </c>
      <c r="AO129" s="228" t="e">
        <f>#REF!</f>
        <v>#REF!</v>
      </c>
      <c r="AP129" s="228" t="e">
        <f>#REF!</f>
        <v>#REF!</v>
      </c>
      <c r="AQ129" s="228" t="e">
        <f>#REF!</f>
        <v>#REF!</v>
      </c>
      <c r="AR129" s="228" t="e">
        <f>#REF!</f>
        <v>#REF!</v>
      </c>
      <c r="AS129" s="228" t="e">
        <f>#REF!</f>
        <v>#REF!</v>
      </c>
      <c r="AT129" s="228" t="e">
        <f>#REF!</f>
        <v>#REF!</v>
      </c>
      <c r="AU129" s="228" t="e">
        <f>#REF!</f>
        <v>#REF!</v>
      </c>
      <c r="AV129" s="228" t="e">
        <f>#REF!</f>
        <v>#REF!</v>
      </c>
      <c r="AW129" s="228" t="e">
        <f>#REF!</f>
        <v>#REF!</v>
      </c>
      <c r="AX129" s="228" t="e">
        <f>#REF!</f>
        <v>#REF!</v>
      </c>
      <c r="AZ129" s="228" t="e">
        <f t="shared" si="84"/>
        <v>#REF!</v>
      </c>
      <c r="BA129" s="228" t="e">
        <f t="shared" si="76"/>
        <v>#REF!</v>
      </c>
      <c r="BB129" s="228" t="e">
        <f t="shared" si="76"/>
        <v>#REF!</v>
      </c>
      <c r="BC129" s="228" t="e">
        <f t="shared" si="76"/>
        <v>#REF!</v>
      </c>
      <c r="BD129" s="228" t="e">
        <f t="shared" si="76"/>
        <v>#REF!</v>
      </c>
      <c r="BE129" s="228" t="e">
        <f t="shared" si="76"/>
        <v>#REF!</v>
      </c>
      <c r="BF129" s="228" t="e">
        <f t="shared" si="76"/>
        <v>#REF!</v>
      </c>
      <c r="BG129" s="228" t="e">
        <f t="shared" si="76"/>
        <v>#REF!</v>
      </c>
      <c r="BH129" s="228" t="e">
        <f t="shared" si="76"/>
        <v>#REF!</v>
      </c>
      <c r="BI129" s="228" t="e">
        <f t="shared" si="76"/>
        <v>#REF!</v>
      </c>
      <c r="BJ129" s="228" t="e">
        <f t="shared" si="76"/>
        <v>#REF!</v>
      </c>
      <c r="BK129" s="228" t="e">
        <f t="shared" si="76"/>
        <v>#REF!</v>
      </c>
      <c r="BL129" s="228" t="e">
        <f t="shared" si="76"/>
        <v>#REF!</v>
      </c>
      <c r="BM129" s="228" t="e">
        <f t="shared" si="76"/>
        <v>#REF!</v>
      </c>
      <c r="BN129" s="228" t="e">
        <f t="shared" si="76"/>
        <v>#REF!</v>
      </c>
      <c r="BO129" s="228" t="e">
        <f t="shared" si="76"/>
        <v>#REF!</v>
      </c>
      <c r="BP129" s="228" t="e">
        <f t="shared" si="76"/>
        <v>#REF!</v>
      </c>
      <c r="BQ129" s="228" t="e">
        <f t="shared" si="77"/>
        <v>#REF!</v>
      </c>
      <c r="BR129" s="228" t="e">
        <f t="shared" si="78"/>
        <v>#REF!</v>
      </c>
      <c r="BS129" s="228" t="e">
        <f t="shared" si="79"/>
        <v>#REF!</v>
      </c>
      <c r="BT129" s="228" t="e">
        <f t="shared" si="80"/>
        <v>#REF!</v>
      </c>
      <c r="BU129" s="228" t="e">
        <f t="shared" si="81"/>
        <v>#REF!</v>
      </c>
      <c r="BV129" s="228" t="e">
        <f t="shared" si="82"/>
        <v>#REF!</v>
      </c>
      <c r="BW129" s="228" t="e">
        <f t="shared" si="83"/>
        <v>#REF!</v>
      </c>
    </row>
    <row r="130" spans="1:75">
      <c r="A130" s="224">
        <v>7</v>
      </c>
      <c r="B130" s="229" t="e">
        <f>#REF!</f>
        <v>#REF!</v>
      </c>
      <c r="C130" s="229" t="e">
        <f>#REF!</f>
        <v>#REF!</v>
      </c>
      <c r="D130" s="229" t="e">
        <f>#REF!</f>
        <v>#REF!</v>
      </c>
      <c r="E130" s="229" t="e">
        <f>#REF!</f>
        <v>#REF!</v>
      </c>
      <c r="F130" s="229" t="e">
        <f>#REF!</f>
        <v>#REF!</v>
      </c>
      <c r="G130" s="229" t="e">
        <f>#REF!</f>
        <v>#REF!</v>
      </c>
      <c r="H130" s="229" t="e">
        <f>#REF!</f>
        <v>#REF!</v>
      </c>
      <c r="I130" s="229" t="e">
        <f>#REF!</f>
        <v>#REF!</v>
      </c>
      <c r="J130" s="229" t="e">
        <f>#REF!</f>
        <v>#REF!</v>
      </c>
      <c r="K130" s="229" t="e">
        <f>#REF!</f>
        <v>#REF!</v>
      </c>
      <c r="L130" s="229" t="e">
        <f>#REF!</f>
        <v>#REF!</v>
      </c>
      <c r="M130" s="229" t="e">
        <f>#REF!</f>
        <v>#REF!</v>
      </c>
      <c r="N130" s="229" t="e">
        <f>#REF!</f>
        <v>#REF!</v>
      </c>
      <c r="O130" s="229" t="e">
        <f>#REF!</f>
        <v>#REF!</v>
      </c>
      <c r="P130" s="229" t="e">
        <f>#REF!</f>
        <v>#REF!</v>
      </c>
      <c r="Q130" s="229" t="e">
        <f>#REF!</f>
        <v>#REF!</v>
      </c>
      <c r="R130" s="229" t="e">
        <f>#REF!</f>
        <v>#REF!</v>
      </c>
      <c r="S130" s="229" t="e">
        <f>#REF!</f>
        <v>#REF!</v>
      </c>
      <c r="T130" s="229" t="e">
        <f>#REF!</f>
        <v>#REF!</v>
      </c>
      <c r="U130" s="229" t="e">
        <f>#REF!</f>
        <v>#REF!</v>
      </c>
      <c r="V130" s="229" t="e">
        <f>#REF!</f>
        <v>#REF!</v>
      </c>
      <c r="W130" s="229" t="e">
        <f>#REF!</f>
        <v>#REF!</v>
      </c>
      <c r="X130" s="229" t="e">
        <f>#REF!</f>
        <v>#REF!</v>
      </c>
      <c r="Y130" s="229" t="e">
        <f>#REF!</f>
        <v>#REF!</v>
      </c>
      <c r="AA130" s="228" t="e">
        <f>#REF!</f>
        <v>#REF!</v>
      </c>
      <c r="AB130" s="228" t="e">
        <f>#REF!</f>
        <v>#REF!</v>
      </c>
      <c r="AC130" s="228" t="e">
        <f>#REF!</f>
        <v>#REF!</v>
      </c>
      <c r="AD130" s="228" t="e">
        <f>#REF!</f>
        <v>#REF!</v>
      </c>
      <c r="AE130" s="228" t="e">
        <f>#REF!</f>
        <v>#REF!</v>
      </c>
      <c r="AF130" s="228" t="e">
        <f>#REF!</f>
        <v>#REF!</v>
      </c>
      <c r="AG130" s="228" t="e">
        <f>#REF!</f>
        <v>#REF!</v>
      </c>
      <c r="AH130" s="228" t="e">
        <f>#REF!</f>
        <v>#REF!</v>
      </c>
      <c r="AI130" s="228" t="e">
        <f>#REF!</f>
        <v>#REF!</v>
      </c>
      <c r="AJ130" s="228" t="e">
        <f>#REF!</f>
        <v>#REF!</v>
      </c>
      <c r="AK130" s="228" t="e">
        <f>#REF!</f>
        <v>#REF!</v>
      </c>
      <c r="AL130" s="228" t="e">
        <f>#REF!</f>
        <v>#REF!</v>
      </c>
      <c r="AM130" s="228" t="e">
        <f>#REF!</f>
        <v>#REF!</v>
      </c>
      <c r="AN130" s="228" t="e">
        <f>#REF!</f>
        <v>#REF!</v>
      </c>
      <c r="AO130" s="228" t="e">
        <f>#REF!</f>
        <v>#REF!</v>
      </c>
      <c r="AP130" s="228" t="e">
        <f>#REF!</f>
        <v>#REF!</v>
      </c>
      <c r="AQ130" s="228" t="e">
        <f>#REF!</f>
        <v>#REF!</v>
      </c>
      <c r="AR130" s="228" t="e">
        <f>#REF!</f>
        <v>#REF!</v>
      </c>
      <c r="AS130" s="228" t="e">
        <f>#REF!</f>
        <v>#REF!</v>
      </c>
      <c r="AT130" s="228" t="e">
        <f>#REF!</f>
        <v>#REF!</v>
      </c>
      <c r="AU130" s="228" t="e">
        <f>#REF!</f>
        <v>#REF!</v>
      </c>
      <c r="AV130" s="228" t="e">
        <f>#REF!</f>
        <v>#REF!</v>
      </c>
      <c r="AW130" s="228" t="e">
        <f>#REF!</f>
        <v>#REF!</v>
      </c>
      <c r="AX130" s="228" t="e">
        <f>#REF!</f>
        <v>#REF!</v>
      </c>
      <c r="AZ130" s="228" t="e">
        <f t="shared" si="84"/>
        <v>#REF!</v>
      </c>
      <c r="BA130" s="228" t="e">
        <f t="shared" si="76"/>
        <v>#REF!</v>
      </c>
      <c r="BB130" s="228" t="e">
        <f t="shared" si="76"/>
        <v>#REF!</v>
      </c>
      <c r="BC130" s="228" t="e">
        <f t="shared" si="76"/>
        <v>#REF!</v>
      </c>
      <c r="BD130" s="228" t="e">
        <f t="shared" si="76"/>
        <v>#REF!</v>
      </c>
      <c r="BE130" s="228" t="e">
        <f t="shared" si="76"/>
        <v>#REF!</v>
      </c>
      <c r="BF130" s="228" t="e">
        <f t="shared" si="76"/>
        <v>#REF!</v>
      </c>
      <c r="BG130" s="228" t="e">
        <f t="shared" si="76"/>
        <v>#REF!</v>
      </c>
      <c r="BH130" s="228" t="e">
        <f t="shared" si="76"/>
        <v>#REF!</v>
      </c>
      <c r="BI130" s="228" t="e">
        <f t="shared" si="76"/>
        <v>#REF!</v>
      </c>
      <c r="BJ130" s="228" t="e">
        <f t="shared" si="76"/>
        <v>#REF!</v>
      </c>
      <c r="BK130" s="228" t="e">
        <f t="shared" si="76"/>
        <v>#REF!</v>
      </c>
      <c r="BL130" s="228" t="e">
        <f t="shared" si="76"/>
        <v>#REF!</v>
      </c>
      <c r="BM130" s="228" t="e">
        <f t="shared" si="76"/>
        <v>#REF!</v>
      </c>
      <c r="BN130" s="228" t="e">
        <f t="shared" si="76"/>
        <v>#REF!</v>
      </c>
      <c r="BO130" s="228" t="e">
        <f t="shared" si="76"/>
        <v>#REF!</v>
      </c>
      <c r="BP130" s="228" t="e">
        <f t="shared" si="76"/>
        <v>#REF!</v>
      </c>
      <c r="BQ130" s="228" t="e">
        <f t="shared" si="77"/>
        <v>#REF!</v>
      </c>
      <c r="BR130" s="228" t="e">
        <f t="shared" si="78"/>
        <v>#REF!</v>
      </c>
      <c r="BS130" s="228" t="e">
        <f t="shared" si="79"/>
        <v>#REF!</v>
      </c>
      <c r="BT130" s="228" t="e">
        <f t="shared" si="80"/>
        <v>#REF!</v>
      </c>
      <c r="BU130" s="228" t="e">
        <f t="shared" si="81"/>
        <v>#REF!</v>
      </c>
      <c r="BV130" s="228" t="e">
        <f t="shared" si="82"/>
        <v>#REF!</v>
      </c>
      <c r="BW130" s="228" t="e">
        <f t="shared" si="83"/>
        <v>#REF!</v>
      </c>
    </row>
    <row r="131" spans="1:75">
      <c r="A131" s="224">
        <v>8</v>
      </c>
      <c r="B131" s="229" t="e">
        <f>#REF!</f>
        <v>#REF!</v>
      </c>
      <c r="C131" s="229" t="e">
        <f>#REF!</f>
        <v>#REF!</v>
      </c>
      <c r="D131" s="229" t="e">
        <f>#REF!</f>
        <v>#REF!</v>
      </c>
      <c r="E131" s="229" t="e">
        <f>#REF!</f>
        <v>#REF!</v>
      </c>
      <c r="F131" s="229" t="e">
        <f>#REF!</f>
        <v>#REF!</v>
      </c>
      <c r="G131" s="229" t="e">
        <f>#REF!</f>
        <v>#REF!</v>
      </c>
      <c r="H131" s="229" t="e">
        <f>#REF!</f>
        <v>#REF!</v>
      </c>
      <c r="I131" s="229" t="e">
        <f>#REF!</f>
        <v>#REF!</v>
      </c>
      <c r="J131" s="229" t="e">
        <f>#REF!</f>
        <v>#REF!</v>
      </c>
      <c r="K131" s="229" t="e">
        <f>#REF!</f>
        <v>#REF!</v>
      </c>
      <c r="L131" s="229" t="e">
        <f>#REF!</f>
        <v>#REF!</v>
      </c>
      <c r="M131" s="229" t="e">
        <f>#REF!</f>
        <v>#REF!</v>
      </c>
      <c r="N131" s="229" t="e">
        <f>#REF!</f>
        <v>#REF!</v>
      </c>
      <c r="O131" s="229" t="e">
        <f>#REF!</f>
        <v>#REF!</v>
      </c>
      <c r="P131" s="229" t="e">
        <f>#REF!</f>
        <v>#REF!</v>
      </c>
      <c r="Q131" s="229" t="e">
        <f>#REF!</f>
        <v>#REF!</v>
      </c>
      <c r="R131" s="229" t="e">
        <f>#REF!</f>
        <v>#REF!</v>
      </c>
      <c r="S131" s="229" t="e">
        <f>#REF!</f>
        <v>#REF!</v>
      </c>
      <c r="T131" s="229" t="e">
        <f>#REF!</f>
        <v>#REF!</v>
      </c>
      <c r="U131" s="229" t="e">
        <f>#REF!</f>
        <v>#REF!</v>
      </c>
      <c r="V131" s="229" t="e">
        <f>#REF!</f>
        <v>#REF!</v>
      </c>
      <c r="W131" s="229" t="e">
        <f>#REF!</f>
        <v>#REF!</v>
      </c>
      <c r="X131" s="229" t="e">
        <f>#REF!</f>
        <v>#REF!</v>
      </c>
      <c r="Y131" s="229" t="e">
        <f>#REF!</f>
        <v>#REF!</v>
      </c>
      <c r="AA131" s="228" t="e">
        <f>#REF!</f>
        <v>#REF!</v>
      </c>
      <c r="AB131" s="228" t="e">
        <f>#REF!</f>
        <v>#REF!</v>
      </c>
      <c r="AC131" s="228" t="e">
        <f>#REF!</f>
        <v>#REF!</v>
      </c>
      <c r="AD131" s="228" t="e">
        <f>#REF!</f>
        <v>#REF!</v>
      </c>
      <c r="AE131" s="228" t="e">
        <f>#REF!</f>
        <v>#REF!</v>
      </c>
      <c r="AF131" s="228" t="e">
        <f>#REF!</f>
        <v>#REF!</v>
      </c>
      <c r="AG131" s="228" t="e">
        <f>#REF!</f>
        <v>#REF!</v>
      </c>
      <c r="AH131" s="228" t="e">
        <f>#REF!</f>
        <v>#REF!</v>
      </c>
      <c r="AI131" s="228" t="e">
        <f>#REF!</f>
        <v>#REF!</v>
      </c>
      <c r="AJ131" s="228" t="e">
        <f>#REF!</f>
        <v>#REF!</v>
      </c>
      <c r="AK131" s="228" t="e">
        <f>#REF!</f>
        <v>#REF!</v>
      </c>
      <c r="AL131" s="228" t="e">
        <f>#REF!</f>
        <v>#REF!</v>
      </c>
      <c r="AM131" s="228" t="e">
        <f>#REF!</f>
        <v>#REF!</v>
      </c>
      <c r="AN131" s="228" t="e">
        <f>#REF!</f>
        <v>#REF!</v>
      </c>
      <c r="AO131" s="228" t="e">
        <f>#REF!</f>
        <v>#REF!</v>
      </c>
      <c r="AP131" s="228" t="e">
        <f>#REF!</f>
        <v>#REF!</v>
      </c>
      <c r="AQ131" s="228" t="e">
        <f>#REF!</f>
        <v>#REF!</v>
      </c>
      <c r="AR131" s="228" t="e">
        <f>#REF!</f>
        <v>#REF!</v>
      </c>
      <c r="AS131" s="228" t="e">
        <f>#REF!</f>
        <v>#REF!</v>
      </c>
      <c r="AT131" s="228" t="e">
        <f>#REF!</f>
        <v>#REF!</v>
      </c>
      <c r="AU131" s="228" t="e">
        <f>#REF!</f>
        <v>#REF!</v>
      </c>
      <c r="AV131" s="228" t="e">
        <f>#REF!</f>
        <v>#REF!</v>
      </c>
      <c r="AW131" s="228" t="e">
        <f>#REF!</f>
        <v>#REF!</v>
      </c>
      <c r="AX131" s="228" t="e">
        <f>#REF!</f>
        <v>#REF!</v>
      </c>
      <c r="AZ131" s="228" t="e">
        <f t="shared" si="84"/>
        <v>#REF!</v>
      </c>
      <c r="BA131" s="228" t="e">
        <f t="shared" si="76"/>
        <v>#REF!</v>
      </c>
      <c r="BB131" s="228" t="e">
        <f t="shared" si="76"/>
        <v>#REF!</v>
      </c>
      <c r="BC131" s="228" t="e">
        <f t="shared" si="76"/>
        <v>#REF!</v>
      </c>
      <c r="BD131" s="228" t="e">
        <f>F131-AE131</f>
        <v>#REF!</v>
      </c>
      <c r="BE131" s="228" t="e">
        <f t="shared" si="76"/>
        <v>#REF!</v>
      </c>
      <c r="BF131" s="228" t="e">
        <f t="shared" si="76"/>
        <v>#REF!</v>
      </c>
      <c r="BG131" s="228" t="e">
        <f t="shared" si="76"/>
        <v>#REF!</v>
      </c>
      <c r="BH131" s="228" t="e">
        <f t="shared" si="76"/>
        <v>#REF!</v>
      </c>
      <c r="BI131" s="228" t="e">
        <f t="shared" si="76"/>
        <v>#REF!</v>
      </c>
      <c r="BJ131" s="228" t="e">
        <f t="shared" si="76"/>
        <v>#REF!</v>
      </c>
      <c r="BK131" s="228" t="e">
        <f t="shared" si="76"/>
        <v>#REF!</v>
      </c>
      <c r="BL131" s="228" t="e">
        <f t="shared" si="76"/>
        <v>#REF!</v>
      </c>
      <c r="BM131" s="228" t="e">
        <f t="shared" si="76"/>
        <v>#REF!</v>
      </c>
      <c r="BN131" s="228" t="e">
        <f t="shared" si="76"/>
        <v>#REF!</v>
      </c>
      <c r="BO131" s="228" t="e">
        <f t="shared" si="76"/>
        <v>#REF!</v>
      </c>
      <c r="BP131" s="228" t="e">
        <f t="shared" si="76"/>
        <v>#REF!</v>
      </c>
      <c r="BQ131" s="228" t="e">
        <f t="shared" si="77"/>
        <v>#REF!</v>
      </c>
      <c r="BR131" s="228" t="e">
        <f t="shared" si="78"/>
        <v>#REF!</v>
      </c>
      <c r="BS131" s="228" t="e">
        <f t="shared" si="79"/>
        <v>#REF!</v>
      </c>
      <c r="BT131" s="228" t="e">
        <f t="shared" si="80"/>
        <v>#REF!</v>
      </c>
      <c r="BU131" s="228" t="e">
        <f t="shared" si="81"/>
        <v>#REF!</v>
      </c>
      <c r="BV131" s="228" t="e">
        <f t="shared" si="82"/>
        <v>#REF!</v>
      </c>
      <c r="BW131" s="228" t="e">
        <f t="shared" si="83"/>
        <v>#REF!</v>
      </c>
    </row>
    <row r="132" spans="1:75">
      <c r="A132" s="224">
        <v>9</v>
      </c>
      <c r="B132" s="229" t="e">
        <f>#REF!</f>
        <v>#REF!</v>
      </c>
      <c r="C132" s="229" t="e">
        <f>#REF!</f>
        <v>#REF!</v>
      </c>
      <c r="D132" s="229" t="e">
        <f>#REF!</f>
        <v>#REF!</v>
      </c>
      <c r="E132" s="229" t="e">
        <f>#REF!</f>
        <v>#REF!</v>
      </c>
      <c r="F132" s="229" t="e">
        <f>#REF!</f>
        <v>#REF!</v>
      </c>
      <c r="G132" s="229" t="e">
        <f>#REF!</f>
        <v>#REF!</v>
      </c>
      <c r="H132" s="229" t="e">
        <f>#REF!</f>
        <v>#REF!</v>
      </c>
      <c r="I132" s="229" t="e">
        <f>#REF!</f>
        <v>#REF!</v>
      </c>
      <c r="J132" s="229" t="e">
        <f>#REF!</f>
        <v>#REF!</v>
      </c>
      <c r="K132" s="229" t="e">
        <f>#REF!</f>
        <v>#REF!</v>
      </c>
      <c r="L132" s="229" t="e">
        <f>#REF!</f>
        <v>#REF!</v>
      </c>
      <c r="M132" s="229" t="e">
        <f>#REF!</f>
        <v>#REF!</v>
      </c>
      <c r="N132" s="229" t="e">
        <f>#REF!</f>
        <v>#REF!</v>
      </c>
      <c r="O132" s="229" t="e">
        <f>#REF!</f>
        <v>#REF!</v>
      </c>
      <c r="P132" s="229" t="e">
        <f>#REF!</f>
        <v>#REF!</v>
      </c>
      <c r="Q132" s="229" t="e">
        <f>#REF!</f>
        <v>#REF!</v>
      </c>
      <c r="R132" s="229" t="e">
        <f>#REF!</f>
        <v>#REF!</v>
      </c>
      <c r="S132" s="229" t="e">
        <f>#REF!</f>
        <v>#REF!</v>
      </c>
      <c r="T132" s="229" t="e">
        <f>#REF!</f>
        <v>#REF!</v>
      </c>
      <c r="U132" s="229" t="e">
        <f>#REF!</f>
        <v>#REF!</v>
      </c>
      <c r="V132" s="229" t="e">
        <f>#REF!</f>
        <v>#REF!</v>
      </c>
      <c r="W132" s="229" t="e">
        <f>#REF!</f>
        <v>#REF!</v>
      </c>
      <c r="X132" s="229" t="e">
        <f>#REF!</f>
        <v>#REF!</v>
      </c>
      <c r="Y132" s="229" t="e">
        <f>#REF!</f>
        <v>#REF!</v>
      </c>
      <c r="AA132" s="228" t="e">
        <f>#REF!</f>
        <v>#REF!</v>
      </c>
      <c r="AB132" s="228" t="e">
        <f>#REF!</f>
        <v>#REF!</v>
      </c>
      <c r="AC132" s="228" t="e">
        <f>#REF!</f>
        <v>#REF!</v>
      </c>
      <c r="AD132" s="228" t="e">
        <f>#REF!</f>
        <v>#REF!</v>
      </c>
      <c r="AE132" s="228" t="e">
        <f>#REF!</f>
        <v>#REF!</v>
      </c>
      <c r="AF132" s="228" t="e">
        <f>#REF!</f>
        <v>#REF!</v>
      </c>
      <c r="AG132" s="228" t="e">
        <f>#REF!</f>
        <v>#REF!</v>
      </c>
      <c r="AH132" s="228" t="e">
        <f>#REF!</f>
        <v>#REF!</v>
      </c>
      <c r="AI132" s="228" t="e">
        <f>#REF!</f>
        <v>#REF!</v>
      </c>
      <c r="AJ132" s="228" t="e">
        <f>#REF!</f>
        <v>#REF!</v>
      </c>
      <c r="AK132" s="228" t="e">
        <f>#REF!</f>
        <v>#REF!</v>
      </c>
      <c r="AL132" s="228" t="e">
        <f>#REF!</f>
        <v>#REF!</v>
      </c>
      <c r="AM132" s="228" t="e">
        <f>#REF!</f>
        <v>#REF!</v>
      </c>
      <c r="AN132" s="228" t="e">
        <f>#REF!</f>
        <v>#REF!</v>
      </c>
      <c r="AO132" s="228" t="e">
        <f>#REF!</f>
        <v>#REF!</v>
      </c>
      <c r="AP132" s="228" t="e">
        <f>#REF!</f>
        <v>#REF!</v>
      </c>
      <c r="AQ132" s="228" t="e">
        <f>#REF!</f>
        <v>#REF!</v>
      </c>
      <c r="AR132" s="228" t="e">
        <f>#REF!</f>
        <v>#REF!</v>
      </c>
      <c r="AS132" s="228" t="e">
        <f>#REF!</f>
        <v>#REF!</v>
      </c>
      <c r="AT132" s="228" t="e">
        <f>#REF!</f>
        <v>#REF!</v>
      </c>
      <c r="AU132" s="228" t="e">
        <f>#REF!</f>
        <v>#REF!</v>
      </c>
      <c r="AV132" s="228" t="e">
        <f>#REF!</f>
        <v>#REF!</v>
      </c>
      <c r="AW132" s="228" t="e">
        <f>#REF!</f>
        <v>#REF!</v>
      </c>
      <c r="AX132" s="228" t="e">
        <f>#REF!</f>
        <v>#REF!</v>
      </c>
      <c r="AZ132" s="228" t="e">
        <f t="shared" si="84"/>
        <v>#REF!</v>
      </c>
      <c r="BA132" s="228" t="e">
        <f t="shared" si="76"/>
        <v>#REF!</v>
      </c>
      <c r="BB132" s="228" t="e">
        <f t="shared" si="76"/>
        <v>#REF!</v>
      </c>
      <c r="BC132" s="228" t="e">
        <f t="shared" si="76"/>
        <v>#REF!</v>
      </c>
      <c r="BD132" s="228" t="e">
        <f t="shared" si="76"/>
        <v>#REF!</v>
      </c>
      <c r="BE132" s="228" t="e">
        <f t="shared" si="76"/>
        <v>#REF!</v>
      </c>
      <c r="BF132" s="228" t="e">
        <f t="shared" si="76"/>
        <v>#REF!</v>
      </c>
      <c r="BG132" s="228" t="e">
        <f t="shared" si="76"/>
        <v>#REF!</v>
      </c>
      <c r="BH132" s="228" t="e">
        <f t="shared" si="76"/>
        <v>#REF!</v>
      </c>
      <c r="BI132" s="228" t="e">
        <f t="shared" si="76"/>
        <v>#REF!</v>
      </c>
      <c r="BJ132" s="228" t="e">
        <f t="shared" si="76"/>
        <v>#REF!</v>
      </c>
      <c r="BK132" s="228" t="e">
        <f t="shared" si="76"/>
        <v>#REF!</v>
      </c>
      <c r="BL132" s="228" t="e">
        <f t="shared" si="76"/>
        <v>#REF!</v>
      </c>
      <c r="BM132" s="228" t="e">
        <f t="shared" si="76"/>
        <v>#REF!</v>
      </c>
      <c r="BN132" s="228" t="e">
        <f t="shared" si="76"/>
        <v>#REF!</v>
      </c>
      <c r="BO132" s="228" t="e">
        <f t="shared" si="76"/>
        <v>#REF!</v>
      </c>
      <c r="BP132" s="228" t="e">
        <f t="shared" si="76"/>
        <v>#REF!</v>
      </c>
      <c r="BQ132" s="228" t="e">
        <f t="shared" si="77"/>
        <v>#REF!</v>
      </c>
      <c r="BR132" s="228" t="e">
        <f t="shared" si="78"/>
        <v>#REF!</v>
      </c>
      <c r="BS132" s="228" t="e">
        <f t="shared" si="79"/>
        <v>#REF!</v>
      </c>
      <c r="BT132" s="228" t="e">
        <f t="shared" si="80"/>
        <v>#REF!</v>
      </c>
      <c r="BU132" s="228" t="e">
        <f t="shared" si="81"/>
        <v>#REF!</v>
      </c>
      <c r="BV132" s="228" t="e">
        <f t="shared" si="82"/>
        <v>#REF!</v>
      </c>
      <c r="BW132" s="228" t="e">
        <f t="shared" si="83"/>
        <v>#REF!</v>
      </c>
    </row>
    <row r="133" spans="1:75">
      <c r="A133" s="224">
        <v>10</v>
      </c>
      <c r="B133" s="229" t="e">
        <f>#REF!</f>
        <v>#REF!</v>
      </c>
      <c r="C133" s="229" t="e">
        <f>#REF!</f>
        <v>#REF!</v>
      </c>
      <c r="D133" s="229" t="e">
        <f>#REF!</f>
        <v>#REF!</v>
      </c>
      <c r="E133" s="229" t="e">
        <f>#REF!</f>
        <v>#REF!</v>
      </c>
      <c r="F133" s="229" t="e">
        <f>#REF!</f>
        <v>#REF!</v>
      </c>
      <c r="G133" s="229" t="e">
        <f>#REF!</f>
        <v>#REF!</v>
      </c>
      <c r="H133" s="229" t="e">
        <f>#REF!</f>
        <v>#REF!</v>
      </c>
      <c r="I133" s="229" t="e">
        <f>#REF!</f>
        <v>#REF!</v>
      </c>
      <c r="J133" s="229" t="e">
        <f>#REF!</f>
        <v>#REF!</v>
      </c>
      <c r="K133" s="229" t="e">
        <f>#REF!</f>
        <v>#REF!</v>
      </c>
      <c r="L133" s="229" t="e">
        <f>#REF!</f>
        <v>#REF!</v>
      </c>
      <c r="M133" s="229" t="e">
        <f>#REF!</f>
        <v>#REF!</v>
      </c>
      <c r="N133" s="229" t="e">
        <f>#REF!</f>
        <v>#REF!</v>
      </c>
      <c r="O133" s="229" t="e">
        <f>#REF!</f>
        <v>#REF!</v>
      </c>
      <c r="P133" s="229" t="e">
        <f>#REF!</f>
        <v>#REF!</v>
      </c>
      <c r="Q133" s="229" t="e">
        <f>#REF!</f>
        <v>#REF!</v>
      </c>
      <c r="R133" s="229" t="e">
        <f>#REF!</f>
        <v>#REF!</v>
      </c>
      <c r="S133" s="229" t="e">
        <f>#REF!</f>
        <v>#REF!</v>
      </c>
      <c r="T133" s="229" t="e">
        <f>#REF!</f>
        <v>#REF!</v>
      </c>
      <c r="U133" s="229" t="e">
        <f>#REF!</f>
        <v>#REF!</v>
      </c>
      <c r="V133" s="229" t="e">
        <f>#REF!</f>
        <v>#REF!</v>
      </c>
      <c r="W133" s="229" t="e">
        <f>#REF!</f>
        <v>#REF!</v>
      </c>
      <c r="X133" s="229" t="e">
        <f>#REF!</f>
        <v>#REF!</v>
      </c>
      <c r="Y133" s="229" t="e">
        <f>#REF!</f>
        <v>#REF!</v>
      </c>
      <c r="AA133" s="228" t="e">
        <f>#REF!</f>
        <v>#REF!</v>
      </c>
      <c r="AB133" s="228" t="e">
        <f>#REF!</f>
        <v>#REF!</v>
      </c>
      <c r="AC133" s="228" t="e">
        <f>#REF!</f>
        <v>#REF!</v>
      </c>
      <c r="AD133" s="228" t="e">
        <f>#REF!</f>
        <v>#REF!</v>
      </c>
      <c r="AE133" s="228" t="e">
        <f>#REF!</f>
        <v>#REF!</v>
      </c>
      <c r="AF133" s="228" t="e">
        <f>#REF!</f>
        <v>#REF!</v>
      </c>
      <c r="AG133" s="228" t="e">
        <f>#REF!</f>
        <v>#REF!</v>
      </c>
      <c r="AH133" s="228" t="e">
        <f>#REF!</f>
        <v>#REF!</v>
      </c>
      <c r="AI133" s="228" t="e">
        <f>#REF!</f>
        <v>#REF!</v>
      </c>
      <c r="AJ133" s="228" t="e">
        <f>#REF!</f>
        <v>#REF!</v>
      </c>
      <c r="AK133" s="228" t="e">
        <f>#REF!</f>
        <v>#REF!</v>
      </c>
      <c r="AL133" s="228" t="e">
        <f>#REF!</f>
        <v>#REF!</v>
      </c>
      <c r="AM133" s="228" t="e">
        <f>#REF!</f>
        <v>#REF!</v>
      </c>
      <c r="AN133" s="228" t="e">
        <f>#REF!</f>
        <v>#REF!</v>
      </c>
      <c r="AO133" s="228" t="e">
        <f>#REF!</f>
        <v>#REF!</v>
      </c>
      <c r="AP133" s="228" t="e">
        <f>#REF!</f>
        <v>#REF!</v>
      </c>
      <c r="AQ133" s="228" t="e">
        <f>#REF!</f>
        <v>#REF!</v>
      </c>
      <c r="AR133" s="228" t="e">
        <f>#REF!</f>
        <v>#REF!</v>
      </c>
      <c r="AS133" s="228" t="e">
        <f>#REF!</f>
        <v>#REF!</v>
      </c>
      <c r="AT133" s="228" t="e">
        <f>#REF!</f>
        <v>#REF!</v>
      </c>
      <c r="AU133" s="228" t="e">
        <f>#REF!</f>
        <v>#REF!</v>
      </c>
      <c r="AV133" s="228" t="e">
        <f>#REF!</f>
        <v>#REF!</v>
      </c>
      <c r="AW133" s="228" t="e">
        <f>#REF!</f>
        <v>#REF!</v>
      </c>
      <c r="AX133" s="228" t="e">
        <f>#REF!</f>
        <v>#REF!</v>
      </c>
      <c r="AZ133" s="228" t="e">
        <f t="shared" si="84"/>
        <v>#REF!</v>
      </c>
      <c r="BA133" s="228" t="e">
        <f t="shared" si="76"/>
        <v>#REF!</v>
      </c>
      <c r="BB133" s="228" t="e">
        <f t="shared" si="76"/>
        <v>#REF!</v>
      </c>
      <c r="BC133" s="228" t="e">
        <f t="shared" si="76"/>
        <v>#REF!</v>
      </c>
      <c r="BD133" s="228" t="e">
        <f t="shared" si="76"/>
        <v>#REF!</v>
      </c>
      <c r="BE133" s="228" t="e">
        <f t="shared" si="76"/>
        <v>#REF!</v>
      </c>
      <c r="BF133" s="228" t="e">
        <f t="shared" si="76"/>
        <v>#REF!</v>
      </c>
      <c r="BG133" s="228" t="e">
        <f t="shared" si="76"/>
        <v>#REF!</v>
      </c>
      <c r="BH133" s="228" t="e">
        <f t="shared" si="76"/>
        <v>#REF!</v>
      </c>
      <c r="BI133" s="228" t="e">
        <f t="shared" si="76"/>
        <v>#REF!</v>
      </c>
      <c r="BJ133" s="228" t="e">
        <f t="shared" si="76"/>
        <v>#REF!</v>
      </c>
      <c r="BK133" s="228" t="e">
        <f t="shared" si="76"/>
        <v>#REF!</v>
      </c>
      <c r="BL133" s="228" t="e">
        <f t="shared" si="76"/>
        <v>#REF!</v>
      </c>
      <c r="BM133" s="228" t="e">
        <f t="shared" si="76"/>
        <v>#REF!</v>
      </c>
      <c r="BN133" s="228" t="e">
        <f t="shared" si="76"/>
        <v>#REF!</v>
      </c>
      <c r="BO133" s="228" t="e">
        <f t="shared" si="76"/>
        <v>#REF!</v>
      </c>
      <c r="BP133" s="228" t="e">
        <f t="shared" si="76"/>
        <v>#REF!</v>
      </c>
      <c r="BQ133" s="228" t="e">
        <f t="shared" si="77"/>
        <v>#REF!</v>
      </c>
      <c r="BR133" s="228" t="e">
        <f t="shared" si="78"/>
        <v>#REF!</v>
      </c>
      <c r="BS133" s="228" t="e">
        <f t="shared" si="79"/>
        <v>#REF!</v>
      </c>
      <c r="BT133" s="228" t="e">
        <f t="shared" si="80"/>
        <v>#REF!</v>
      </c>
      <c r="BU133" s="228" t="e">
        <f t="shared" si="81"/>
        <v>#REF!</v>
      </c>
      <c r="BV133" s="228" t="e">
        <f t="shared" si="82"/>
        <v>#REF!</v>
      </c>
      <c r="BW133" s="228" t="e">
        <f t="shared" si="83"/>
        <v>#REF!</v>
      </c>
    </row>
    <row r="134" spans="1:75">
      <c r="A134" s="224">
        <v>11</v>
      </c>
      <c r="B134" s="229" t="e">
        <f>#REF!</f>
        <v>#REF!</v>
      </c>
      <c r="C134" s="229" t="e">
        <f>#REF!</f>
        <v>#REF!</v>
      </c>
      <c r="D134" s="229" t="e">
        <f>#REF!</f>
        <v>#REF!</v>
      </c>
      <c r="E134" s="229" t="e">
        <f>#REF!</f>
        <v>#REF!</v>
      </c>
      <c r="F134" s="229" t="e">
        <f>#REF!</f>
        <v>#REF!</v>
      </c>
      <c r="G134" s="229" t="e">
        <f>#REF!</f>
        <v>#REF!</v>
      </c>
      <c r="H134" s="229" t="e">
        <f>#REF!</f>
        <v>#REF!</v>
      </c>
      <c r="I134" s="229" t="e">
        <f>#REF!</f>
        <v>#REF!</v>
      </c>
      <c r="J134" s="229" t="e">
        <f>#REF!</f>
        <v>#REF!</v>
      </c>
      <c r="K134" s="229" t="e">
        <f>#REF!</f>
        <v>#REF!</v>
      </c>
      <c r="L134" s="229" t="e">
        <f>#REF!</f>
        <v>#REF!</v>
      </c>
      <c r="M134" s="229" t="e">
        <f>#REF!</f>
        <v>#REF!</v>
      </c>
      <c r="N134" s="229" t="e">
        <f>#REF!</f>
        <v>#REF!</v>
      </c>
      <c r="O134" s="229" t="e">
        <f>#REF!</f>
        <v>#REF!</v>
      </c>
      <c r="P134" s="229" t="e">
        <f>#REF!</f>
        <v>#REF!</v>
      </c>
      <c r="Q134" s="229" t="e">
        <f>#REF!</f>
        <v>#REF!</v>
      </c>
      <c r="R134" s="229" t="e">
        <f>#REF!</f>
        <v>#REF!</v>
      </c>
      <c r="S134" s="229" t="e">
        <f>#REF!</f>
        <v>#REF!</v>
      </c>
      <c r="T134" s="229" t="e">
        <f>#REF!</f>
        <v>#REF!</v>
      </c>
      <c r="U134" s="229" t="e">
        <f>#REF!</f>
        <v>#REF!</v>
      </c>
      <c r="V134" s="229" t="e">
        <f>#REF!</f>
        <v>#REF!</v>
      </c>
      <c r="W134" s="229" t="e">
        <f>#REF!</f>
        <v>#REF!</v>
      </c>
      <c r="X134" s="229" t="e">
        <f>#REF!</f>
        <v>#REF!</v>
      </c>
      <c r="Y134" s="229" t="e">
        <f>#REF!</f>
        <v>#REF!</v>
      </c>
      <c r="AA134" s="228" t="e">
        <f>#REF!</f>
        <v>#REF!</v>
      </c>
      <c r="AB134" s="228" t="e">
        <f>#REF!</f>
        <v>#REF!</v>
      </c>
      <c r="AC134" s="228" t="e">
        <f>#REF!</f>
        <v>#REF!</v>
      </c>
      <c r="AD134" s="228" t="e">
        <f>#REF!</f>
        <v>#REF!</v>
      </c>
      <c r="AE134" s="228" t="e">
        <f>#REF!</f>
        <v>#REF!</v>
      </c>
      <c r="AF134" s="228" t="e">
        <f>#REF!</f>
        <v>#REF!</v>
      </c>
      <c r="AG134" s="228" t="e">
        <f>#REF!</f>
        <v>#REF!</v>
      </c>
      <c r="AH134" s="228" t="e">
        <f>#REF!</f>
        <v>#REF!</v>
      </c>
      <c r="AI134" s="228" t="e">
        <f>#REF!</f>
        <v>#REF!</v>
      </c>
      <c r="AJ134" s="228" t="e">
        <f>#REF!</f>
        <v>#REF!</v>
      </c>
      <c r="AK134" s="228" t="e">
        <f>#REF!</f>
        <v>#REF!</v>
      </c>
      <c r="AL134" s="228" t="e">
        <f>#REF!</f>
        <v>#REF!</v>
      </c>
      <c r="AM134" s="228" t="e">
        <f>#REF!</f>
        <v>#REF!</v>
      </c>
      <c r="AN134" s="228" t="e">
        <f>#REF!</f>
        <v>#REF!</v>
      </c>
      <c r="AO134" s="228" t="e">
        <f>#REF!</f>
        <v>#REF!</v>
      </c>
      <c r="AP134" s="228" t="e">
        <f>#REF!</f>
        <v>#REF!</v>
      </c>
      <c r="AQ134" s="228" t="e">
        <f>#REF!</f>
        <v>#REF!</v>
      </c>
      <c r="AR134" s="228" t="e">
        <f>#REF!</f>
        <v>#REF!</v>
      </c>
      <c r="AS134" s="228" t="e">
        <f>#REF!</f>
        <v>#REF!</v>
      </c>
      <c r="AT134" s="228" t="e">
        <f>#REF!</f>
        <v>#REF!</v>
      </c>
      <c r="AU134" s="228" t="e">
        <f>#REF!</f>
        <v>#REF!</v>
      </c>
      <c r="AV134" s="228" t="e">
        <f>#REF!</f>
        <v>#REF!</v>
      </c>
      <c r="AW134" s="228" t="e">
        <f>#REF!</f>
        <v>#REF!</v>
      </c>
      <c r="AX134" s="228" t="e">
        <f>#REF!</f>
        <v>#REF!</v>
      </c>
      <c r="AZ134" s="228" t="e">
        <f t="shared" si="84"/>
        <v>#REF!</v>
      </c>
      <c r="BA134" s="228" t="e">
        <f t="shared" si="76"/>
        <v>#REF!</v>
      </c>
      <c r="BB134" s="228" t="e">
        <f t="shared" si="76"/>
        <v>#REF!</v>
      </c>
      <c r="BC134" s="228" t="e">
        <f t="shared" si="76"/>
        <v>#REF!</v>
      </c>
      <c r="BD134" s="228" t="e">
        <f t="shared" si="76"/>
        <v>#REF!</v>
      </c>
      <c r="BE134" s="228" t="e">
        <f t="shared" si="76"/>
        <v>#REF!</v>
      </c>
      <c r="BF134" s="228" t="e">
        <f t="shared" si="76"/>
        <v>#REF!</v>
      </c>
      <c r="BG134" s="228" t="e">
        <f t="shared" si="76"/>
        <v>#REF!</v>
      </c>
      <c r="BH134" s="228" t="e">
        <f t="shared" si="76"/>
        <v>#REF!</v>
      </c>
      <c r="BI134" s="228" t="e">
        <f t="shared" si="76"/>
        <v>#REF!</v>
      </c>
      <c r="BJ134" s="228" t="e">
        <f t="shared" si="76"/>
        <v>#REF!</v>
      </c>
      <c r="BK134" s="228" t="e">
        <f t="shared" si="76"/>
        <v>#REF!</v>
      </c>
      <c r="BL134" s="228" t="e">
        <f t="shared" si="76"/>
        <v>#REF!</v>
      </c>
      <c r="BM134" s="228" t="e">
        <f t="shared" si="76"/>
        <v>#REF!</v>
      </c>
      <c r="BN134" s="228" t="e">
        <f t="shared" si="76"/>
        <v>#REF!</v>
      </c>
      <c r="BO134" s="228" t="e">
        <f t="shared" si="76"/>
        <v>#REF!</v>
      </c>
      <c r="BP134" s="228" t="e">
        <f t="shared" si="76"/>
        <v>#REF!</v>
      </c>
      <c r="BQ134" s="228" t="e">
        <f t="shared" si="77"/>
        <v>#REF!</v>
      </c>
      <c r="BR134" s="228" t="e">
        <f t="shared" si="78"/>
        <v>#REF!</v>
      </c>
      <c r="BS134" s="228" t="e">
        <f t="shared" si="79"/>
        <v>#REF!</v>
      </c>
      <c r="BT134" s="228" t="e">
        <f t="shared" si="80"/>
        <v>#REF!</v>
      </c>
      <c r="BU134" s="228" t="e">
        <f t="shared" si="81"/>
        <v>#REF!</v>
      </c>
      <c r="BV134" s="228" t="e">
        <f t="shared" si="82"/>
        <v>#REF!</v>
      </c>
      <c r="BW134" s="228" t="e">
        <f t="shared" si="83"/>
        <v>#REF!</v>
      </c>
    </row>
    <row r="135" spans="1:75">
      <c r="A135" s="224">
        <v>12</v>
      </c>
      <c r="B135" s="229" t="e">
        <f>#REF!</f>
        <v>#REF!</v>
      </c>
      <c r="C135" s="229" t="e">
        <f>#REF!</f>
        <v>#REF!</v>
      </c>
      <c r="D135" s="229" t="e">
        <f>#REF!</f>
        <v>#REF!</v>
      </c>
      <c r="E135" s="229" t="e">
        <f>#REF!</f>
        <v>#REF!</v>
      </c>
      <c r="F135" s="229" t="e">
        <f>#REF!</f>
        <v>#REF!</v>
      </c>
      <c r="G135" s="229" t="e">
        <f>#REF!</f>
        <v>#REF!</v>
      </c>
      <c r="H135" s="229" t="e">
        <f>#REF!</f>
        <v>#REF!</v>
      </c>
      <c r="I135" s="229" t="e">
        <f>#REF!</f>
        <v>#REF!</v>
      </c>
      <c r="J135" s="229" t="e">
        <f>#REF!</f>
        <v>#REF!</v>
      </c>
      <c r="K135" s="229" t="e">
        <f>#REF!</f>
        <v>#REF!</v>
      </c>
      <c r="L135" s="229" t="e">
        <f>#REF!</f>
        <v>#REF!</v>
      </c>
      <c r="M135" s="229" t="e">
        <f>#REF!</f>
        <v>#REF!</v>
      </c>
      <c r="N135" s="229" t="e">
        <f>#REF!</f>
        <v>#REF!</v>
      </c>
      <c r="O135" s="229" t="e">
        <f>#REF!</f>
        <v>#REF!</v>
      </c>
      <c r="P135" s="229" t="e">
        <f>#REF!</f>
        <v>#REF!</v>
      </c>
      <c r="Q135" s="229" t="e">
        <f>#REF!</f>
        <v>#REF!</v>
      </c>
      <c r="R135" s="229" t="e">
        <f>#REF!</f>
        <v>#REF!</v>
      </c>
      <c r="S135" s="229" t="e">
        <f>#REF!</f>
        <v>#REF!</v>
      </c>
      <c r="T135" s="229" t="e">
        <f>#REF!</f>
        <v>#REF!</v>
      </c>
      <c r="U135" s="229" t="e">
        <f>#REF!</f>
        <v>#REF!</v>
      </c>
      <c r="V135" s="229" t="e">
        <f>#REF!</f>
        <v>#REF!</v>
      </c>
      <c r="W135" s="229" t="e">
        <f>#REF!</f>
        <v>#REF!</v>
      </c>
      <c r="X135" s="229" t="e">
        <f>#REF!</f>
        <v>#REF!</v>
      </c>
      <c r="Y135" s="229" t="e">
        <f>#REF!</f>
        <v>#REF!</v>
      </c>
      <c r="AA135" s="228" t="e">
        <f>#REF!</f>
        <v>#REF!</v>
      </c>
      <c r="AB135" s="228" t="e">
        <f>#REF!</f>
        <v>#REF!</v>
      </c>
      <c r="AC135" s="228" t="e">
        <f>#REF!</f>
        <v>#REF!</v>
      </c>
      <c r="AD135" s="228" t="e">
        <f>#REF!</f>
        <v>#REF!</v>
      </c>
      <c r="AE135" s="228" t="e">
        <f>#REF!</f>
        <v>#REF!</v>
      </c>
      <c r="AF135" s="228" t="e">
        <f>#REF!</f>
        <v>#REF!</v>
      </c>
      <c r="AG135" s="228" t="e">
        <f>#REF!</f>
        <v>#REF!</v>
      </c>
      <c r="AH135" s="228" t="e">
        <f>#REF!</f>
        <v>#REF!</v>
      </c>
      <c r="AI135" s="228" t="e">
        <f>#REF!</f>
        <v>#REF!</v>
      </c>
      <c r="AJ135" s="228" t="e">
        <f>#REF!</f>
        <v>#REF!</v>
      </c>
      <c r="AK135" s="228" t="e">
        <f>#REF!</f>
        <v>#REF!</v>
      </c>
      <c r="AL135" s="228" t="e">
        <f>#REF!</f>
        <v>#REF!</v>
      </c>
      <c r="AM135" s="228" t="e">
        <f>#REF!</f>
        <v>#REF!</v>
      </c>
      <c r="AN135" s="228" t="e">
        <f>#REF!</f>
        <v>#REF!</v>
      </c>
      <c r="AO135" s="228" t="e">
        <f>#REF!</f>
        <v>#REF!</v>
      </c>
      <c r="AP135" s="228" t="e">
        <f>#REF!</f>
        <v>#REF!</v>
      </c>
      <c r="AQ135" s="228" t="e">
        <f>#REF!</f>
        <v>#REF!</v>
      </c>
      <c r="AR135" s="228" t="e">
        <f>#REF!</f>
        <v>#REF!</v>
      </c>
      <c r="AS135" s="228" t="e">
        <f>#REF!</f>
        <v>#REF!</v>
      </c>
      <c r="AT135" s="228" t="e">
        <f>#REF!</f>
        <v>#REF!</v>
      </c>
      <c r="AU135" s="228" t="e">
        <f>#REF!</f>
        <v>#REF!</v>
      </c>
      <c r="AV135" s="228" t="e">
        <f>#REF!</f>
        <v>#REF!</v>
      </c>
      <c r="AW135" s="228" t="e">
        <f>#REF!</f>
        <v>#REF!</v>
      </c>
      <c r="AX135" s="228" t="e">
        <f>#REF!</f>
        <v>#REF!</v>
      </c>
      <c r="AZ135" s="228" t="e">
        <f t="shared" si="84"/>
        <v>#REF!</v>
      </c>
      <c r="BA135" s="228" t="e">
        <f t="shared" si="76"/>
        <v>#REF!</v>
      </c>
      <c r="BB135" s="228" t="e">
        <f t="shared" si="76"/>
        <v>#REF!</v>
      </c>
      <c r="BC135" s="228" t="e">
        <f t="shared" si="76"/>
        <v>#REF!</v>
      </c>
      <c r="BD135" s="228" t="e">
        <f t="shared" si="76"/>
        <v>#REF!</v>
      </c>
      <c r="BE135" s="228" t="e">
        <f t="shared" si="76"/>
        <v>#REF!</v>
      </c>
      <c r="BF135" s="228" t="e">
        <f t="shared" si="76"/>
        <v>#REF!</v>
      </c>
      <c r="BG135" s="228" t="e">
        <f t="shared" si="76"/>
        <v>#REF!</v>
      </c>
      <c r="BH135" s="228" t="e">
        <f t="shared" si="76"/>
        <v>#REF!</v>
      </c>
      <c r="BI135" s="228" t="e">
        <f t="shared" si="76"/>
        <v>#REF!</v>
      </c>
      <c r="BJ135" s="228" t="e">
        <f t="shared" si="76"/>
        <v>#REF!</v>
      </c>
      <c r="BK135" s="228" t="e">
        <f t="shared" si="76"/>
        <v>#REF!</v>
      </c>
      <c r="BL135" s="228" t="e">
        <f t="shared" si="76"/>
        <v>#REF!</v>
      </c>
      <c r="BM135" s="228" t="e">
        <f t="shared" si="76"/>
        <v>#REF!</v>
      </c>
      <c r="BN135" s="228" t="e">
        <f t="shared" si="76"/>
        <v>#REF!</v>
      </c>
      <c r="BO135" s="228" t="e">
        <f t="shared" si="76"/>
        <v>#REF!</v>
      </c>
      <c r="BP135" s="228" t="e">
        <f t="shared" si="76"/>
        <v>#REF!</v>
      </c>
      <c r="BQ135" s="228" t="e">
        <f t="shared" si="77"/>
        <v>#REF!</v>
      </c>
      <c r="BR135" s="228" t="e">
        <f t="shared" si="78"/>
        <v>#REF!</v>
      </c>
      <c r="BS135" s="228" t="e">
        <f t="shared" si="79"/>
        <v>#REF!</v>
      </c>
      <c r="BT135" s="228" t="e">
        <f t="shared" si="80"/>
        <v>#REF!</v>
      </c>
      <c r="BU135" s="228" t="e">
        <f t="shared" si="81"/>
        <v>#REF!</v>
      </c>
      <c r="BV135" s="228" t="e">
        <f t="shared" si="82"/>
        <v>#REF!</v>
      </c>
      <c r="BW135" s="228" t="e">
        <f t="shared" si="83"/>
        <v>#REF!</v>
      </c>
    </row>
    <row r="136" spans="1:75">
      <c r="A136" s="224">
        <v>13</v>
      </c>
      <c r="B136" s="229" t="e">
        <f>#REF!</f>
        <v>#REF!</v>
      </c>
      <c r="C136" s="229" t="e">
        <f>#REF!</f>
        <v>#REF!</v>
      </c>
      <c r="D136" s="229" t="e">
        <f>#REF!</f>
        <v>#REF!</v>
      </c>
      <c r="E136" s="229" t="e">
        <f>#REF!</f>
        <v>#REF!</v>
      </c>
      <c r="F136" s="229" t="e">
        <f>#REF!</f>
        <v>#REF!</v>
      </c>
      <c r="G136" s="229" t="e">
        <f>#REF!</f>
        <v>#REF!</v>
      </c>
      <c r="H136" s="229" t="e">
        <f>#REF!</f>
        <v>#REF!</v>
      </c>
      <c r="I136" s="229" t="e">
        <f>#REF!</f>
        <v>#REF!</v>
      </c>
      <c r="J136" s="229" t="e">
        <f>#REF!</f>
        <v>#REF!</v>
      </c>
      <c r="K136" s="229" t="e">
        <f>#REF!</f>
        <v>#REF!</v>
      </c>
      <c r="L136" s="229" t="e">
        <f>#REF!</f>
        <v>#REF!</v>
      </c>
      <c r="M136" s="229" t="e">
        <f>#REF!</f>
        <v>#REF!</v>
      </c>
      <c r="N136" s="229" t="e">
        <f>#REF!</f>
        <v>#REF!</v>
      </c>
      <c r="O136" s="229" t="e">
        <f>#REF!</f>
        <v>#REF!</v>
      </c>
      <c r="P136" s="229" t="e">
        <f>#REF!</f>
        <v>#REF!</v>
      </c>
      <c r="Q136" s="229" t="e">
        <f>#REF!</f>
        <v>#REF!</v>
      </c>
      <c r="R136" s="229" t="e">
        <f>#REF!</f>
        <v>#REF!</v>
      </c>
      <c r="S136" s="229" t="e">
        <f>#REF!</f>
        <v>#REF!</v>
      </c>
      <c r="T136" s="229" t="e">
        <f>#REF!</f>
        <v>#REF!</v>
      </c>
      <c r="U136" s="229" t="e">
        <f>#REF!</f>
        <v>#REF!</v>
      </c>
      <c r="V136" s="229" t="e">
        <f>#REF!</f>
        <v>#REF!</v>
      </c>
      <c r="W136" s="229" t="e">
        <f>#REF!</f>
        <v>#REF!</v>
      </c>
      <c r="X136" s="229" t="e">
        <f>#REF!</f>
        <v>#REF!</v>
      </c>
      <c r="Y136" s="229" t="e">
        <f>#REF!</f>
        <v>#REF!</v>
      </c>
      <c r="AA136" s="228" t="e">
        <f>#REF!</f>
        <v>#REF!</v>
      </c>
      <c r="AB136" s="228" t="e">
        <f>#REF!</f>
        <v>#REF!</v>
      </c>
      <c r="AC136" s="228" t="e">
        <f>#REF!</f>
        <v>#REF!</v>
      </c>
      <c r="AD136" s="228" t="e">
        <f>#REF!</f>
        <v>#REF!</v>
      </c>
      <c r="AE136" s="228" t="e">
        <f>#REF!</f>
        <v>#REF!</v>
      </c>
      <c r="AF136" s="228" t="e">
        <f>#REF!</f>
        <v>#REF!</v>
      </c>
      <c r="AG136" s="228" t="e">
        <f>#REF!</f>
        <v>#REF!</v>
      </c>
      <c r="AH136" s="228" t="e">
        <f>#REF!</f>
        <v>#REF!</v>
      </c>
      <c r="AI136" s="228" t="e">
        <f>#REF!</f>
        <v>#REF!</v>
      </c>
      <c r="AJ136" s="228" t="e">
        <f>#REF!</f>
        <v>#REF!</v>
      </c>
      <c r="AK136" s="228" t="e">
        <f>#REF!</f>
        <v>#REF!</v>
      </c>
      <c r="AL136" s="228" t="e">
        <f>#REF!</f>
        <v>#REF!</v>
      </c>
      <c r="AM136" s="228" t="e">
        <f>#REF!</f>
        <v>#REF!</v>
      </c>
      <c r="AN136" s="228" t="e">
        <f>#REF!</f>
        <v>#REF!</v>
      </c>
      <c r="AO136" s="228" t="e">
        <f>#REF!</f>
        <v>#REF!</v>
      </c>
      <c r="AP136" s="228" t="e">
        <f>#REF!</f>
        <v>#REF!</v>
      </c>
      <c r="AQ136" s="228" t="e">
        <f>#REF!</f>
        <v>#REF!</v>
      </c>
      <c r="AR136" s="228" t="e">
        <f>#REF!</f>
        <v>#REF!</v>
      </c>
      <c r="AS136" s="228" t="e">
        <f>#REF!</f>
        <v>#REF!</v>
      </c>
      <c r="AT136" s="228" t="e">
        <f>#REF!</f>
        <v>#REF!</v>
      </c>
      <c r="AU136" s="228" t="e">
        <f>#REF!</f>
        <v>#REF!</v>
      </c>
      <c r="AV136" s="228" t="e">
        <f>#REF!</f>
        <v>#REF!</v>
      </c>
      <c r="AW136" s="228" t="e">
        <f>#REF!</f>
        <v>#REF!</v>
      </c>
      <c r="AX136" s="228" t="e">
        <f>#REF!</f>
        <v>#REF!</v>
      </c>
      <c r="AZ136" s="228" t="e">
        <f t="shared" si="84"/>
        <v>#REF!</v>
      </c>
      <c r="BA136" s="228" t="e">
        <f t="shared" si="76"/>
        <v>#REF!</v>
      </c>
      <c r="BB136" s="228" t="e">
        <f t="shared" si="76"/>
        <v>#REF!</v>
      </c>
      <c r="BC136" s="228" t="e">
        <f t="shared" si="76"/>
        <v>#REF!</v>
      </c>
      <c r="BD136" s="228" t="e">
        <f t="shared" si="76"/>
        <v>#REF!</v>
      </c>
      <c r="BE136" s="228" t="e">
        <f t="shared" si="76"/>
        <v>#REF!</v>
      </c>
      <c r="BF136" s="228" t="e">
        <f t="shared" si="76"/>
        <v>#REF!</v>
      </c>
      <c r="BG136" s="228" t="e">
        <f t="shared" si="76"/>
        <v>#REF!</v>
      </c>
      <c r="BH136" s="228" t="e">
        <f t="shared" si="76"/>
        <v>#REF!</v>
      </c>
      <c r="BI136" s="228" t="e">
        <f t="shared" si="76"/>
        <v>#REF!</v>
      </c>
      <c r="BJ136" s="228" t="e">
        <f t="shared" si="76"/>
        <v>#REF!</v>
      </c>
      <c r="BK136" s="228" t="e">
        <f t="shared" si="76"/>
        <v>#REF!</v>
      </c>
      <c r="BL136" s="228" t="e">
        <f t="shared" si="76"/>
        <v>#REF!</v>
      </c>
      <c r="BM136" s="228" t="e">
        <f t="shared" si="76"/>
        <v>#REF!</v>
      </c>
      <c r="BN136" s="228" t="e">
        <f t="shared" si="76"/>
        <v>#REF!</v>
      </c>
      <c r="BO136" s="228" t="e">
        <f t="shared" si="76"/>
        <v>#REF!</v>
      </c>
      <c r="BP136" s="228" t="e">
        <f t="shared" si="76"/>
        <v>#REF!</v>
      </c>
      <c r="BQ136" s="228" t="e">
        <f t="shared" si="77"/>
        <v>#REF!</v>
      </c>
      <c r="BR136" s="228" t="e">
        <f t="shared" si="78"/>
        <v>#REF!</v>
      </c>
      <c r="BS136" s="228" t="e">
        <f t="shared" si="79"/>
        <v>#REF!</v>
      </c>
      <c r="BT136" s="228" t="e">
        <f t="shared" si="80"/>
        <v>#REF!</v>
      </c>
      <c r="BU136" s="228" t="e">
        <f t="shared" si="81"/>
        <v>#REF!</v>
      </c>
      <c r="BV136" s="228" t="e">
        <f t="shared" si="82"/>
        <v>#REF!</v>
      </c>
      <c r="BW136" s="228" t="e">
        <f t="shared" si="83"/>
        <v>#REF!</v>
      </c>
    </row>
    <row r="137" spans="1:75">
      <c r="A137" s="224">
        <v>14</v>
      </c>
      <c r="B137" s="229" t="e">
        <f>#REF!</f>
        <v>#REF!</v>
      </c>
      <c r="C137" s="229" t="e">
        <f>#REF!</f>
        <v>#REF!</v>
      </c>
      <c r="D137" s="229" t="e">
        <f>#REF!</f>
        <v>#REF!</v>
      </c>
      <c r="E137" s="229" t="e">
        <f>#REF!</f>
        <v>#REF!</v>
      </c>
      <c r="F137" s="229" t="e">
        <f>#REF!</f>
        <v>#REF!</v>
      </c>
      <c r="G137" s="229" t="e">
        <f>#REF!</f>
        <v>#REF!</v>
      </c>
      <c r="H137" s="229" t="e">
        <f>#REF!</f>
        <v>#REF!</v>
      </c>
      <c r="I137" s="229" t="e">
        <f>#REF!</f>
        <v>#REF!</v>
      </c>
      <c r="J137" s="229" t="e">
        <f>#REF!</f>
        <v>#REF!</v>
      </c>
      <c r="K137" s="229" t="e">
        <f>#REF!</f>
        <v>#REF!</v>
      </c>
      <c r="L137" s="229" t="e">
        <f>#REF!</f>
        <v>#REF!</v>
      </c>
      <c r="M137" s="229" t="e">
        <f>#REF!</f>
        <v>#REF!</v>
      </c>
      <c r="N137" s="229" t="e">
        <f>#REF!</f>
        <v>#REF!</v>
      </c>
      <c r="O137" s="229" t="e">
        <f>#REF!</f>
        <v>#REF!</v>
      </c>
      <c r="P137" s="229" t="e">
        <f>#REF!</f>
        <v>#REF!</v>
      </c>
      <c r="Q137" s="229" t="e">
        <f>#REF!</f>
        <v>#REF!</v>
      </c>
      <c r="R137" s="229" t="e">
        <f>#REF!</f>
        <v>#REF!</v>
      </c>
      <c r="S137" s="229" t="e">
        <f>#REF!</f>
        <v>#REF!</v>
      </c>
      <c r="T137" s="229" t="e">
        <f>#REF!</f>
        <v>#REF!</v>
      </c>
      <c r="U137" s="229" t="e">
        <f>#REF!</f>
        <v>#REF!</v>
      </c>
      <c r="V137" s="229" t="e">
        <f>#REF!</f>
        <v>#REF!</v>
      </c>
      <c r="W137" s="229" t="e">
        <f>#REF!</f>
        <v>#REF!</v>
      </c>
      <c r="X137" s="229" t="e">
        <f>#REF!</f>
        <v>#REF!</v>
      </c>
      <c r="Y137" s="229" t="e">
        <f>#REF!</f>
        <v>#REF!</v>
      </c>
      <c r="AA137" s="228" t="e">
        <f>#REF!</f>
        <v>#REF!</v>
      </c>
      <c r="AB137" s="228" t="e">
        <f>#REF!</f>
        <v>#REF!</v>
      </c>
      <c r="AC137" s="228" t="e">
        <f>#REF!</f>
        <v>#REF!</v>
      </c>
      <c r="AD137" s="228" t="e">
        <f>#REF!</f>
        <v>#REF!</v>
      </c>
      <c r="AE137" s="228" t="e">
        <f>#REF!</f>
        <v>#REF!</v>
      </c>
      <c r="AF137" s="228" t="e">
        <f>#REF!</f>
        <v>#REF!</v>
      </c>
      <c r="AG137" s="228" t="e">
        <f>#REF!</f>
        <v>#REF!</v>
      </c>
      <c r="AH137" s="228" t="e">
        <f>#REF!</f>
        <v>#REF!</v>
      </c>
      <c r="AI137" s="228" t="e">
        <f>#REF!</f>
        <v>#REF!</v>
      </c>
      <c r="AJ137" s="228" t="e">
        <f>#REF!</f>
        <v>#REF!</v>
      </c>
      <c r="AK137" s="228" t="e">
        <f>#REF!</f>
        <v>#REF!</v>
      </c>
      <c r="AL137" s="228" t="e">
        <f>#REF!</f>
        <v>#REF!</v>
      </c>
      <c r="AM137" s="228" t="e">
        <f>#REF!</f>
        <v>#REF!</v>
      </c>
      <c r="AN137" s="228" t="e">
        <f>#REF!</f>
        <v>#REF!</v>
      </c>
      <c r="AO137" s="228" t="e">
        <f>#REF!</f>
        <v>#REF!</v>
      </c>
      <c r="AP137" s="228" t="e">
        <f>#REF!</f>
        <v>#REF!</v>
      </c>
      <c r="AQ137" s="228" t="e">
        <f>#REF!</f>
        <v>#REF!</v>
      </c>
      <c r="AR137" s="228" t="e">
        <f>#REF!</f>
        <v>#REF!</v>
      </c>
      <c r="AS137" s="228" t="e">
        <f>#REF!</f>
        <v>#REF!</v>
      </c>
      <c r="AT137" s="228" t="e">
        <f>#REF!</f>
        <v>#REF!</v>
      </c>
      <c r="AU137" s="228" t="e">
        <f>#REF!</f>
        <v>#REF!</v>
      </c>
      <c r="AV137" s="228" t="e">
        <f>#REF!</f>
        <v>#REF!</v>
      </c>
      <c r="AW137" s="228" t="e">
        <f>#REF!</f>
        <v>#REF!</v>
      </c>
      <c r="AX137" s="228" t="e">
        <f>#REF!</f>
        <v>#REF!</v>
      </c>
      <c r="AZ137" s="228" t="e">
        <f t="shared" si="84"/>
        <v>#REF!</v>
      </c>
      <c r="BA137" s="228" t="e">
        <f t="shared" si="76"/>
        <v>#REF!</v>
      </c>
      <c r="BB137" s="228" t="e">
        <f t="shared" si="76"/>
        <v>#REF!</v>
      </c>
      <c r="BC137" s="228" t="e">
        <f t="shared" si="76"/>
        <v>#REF!</v>
      </c>
      <c r="BD137" s="228" t="e">
        <f t="shared" si="76"/>
        <v>#REF!</v>
      </c>
      <c r="BE137" s="228" t="e">
        <f t="shared" si="76"/>
        <v>#REF!</v>
      </c>
      <c r="BF137" s="228" t="e">
        <f t="shared" si="76"/>
        <v>#REF!</v>
      </c>
      <c r="BG137" s="228" t="e">
        <f t="shared" si="76"/>
        <v>#REF!</v>
      </c>
      <c r="BH137" s="228" t="e">
        <f t="shared" si="76"/>
        <v>#REF!</v>
      </c>
      <c r="BI137" s="228" t="e">
        <f t="shared" si="76"/>
        <v>#REF!</v>
      </c>
      <c r="BJ137" s="228" t="e">
        <f t="shared" si="76"/>
        <v>#REF!</v>
      </c>
      <c r="BK137" s="228" t="e">
        <f t="shared" si="76"/>
        <v>#REF!</v>
      </c>
      <c r="BL137" s="228" t="e">
        <f t="shared" si="76"/>
        <v>#REF!</v>
      </c>
      <c r="BM137" s="228" t="e">
        <f t="shared" si="76"/>
        <v>#REF!</v>
      </c>
      <c r="BN137" s="228" t="e">
        <f t="shared" si="76"/>
        <v>#REF!</v>
      </c>
      <c r="BO137" s="228" t="e">
        <f t="shared" si="76"/>
        <v>#REF!</v>
      </c>
      <c r="BP137" s="228" t="e">
        <f t="shared" si="76"/>
        <v>#REF!</v>
      </c>
      <c r="BQ137" s="228" t="e">
        <f t="shared" si="77"/>
        <v>#REF!</v>
      </c>
      <c r="BR137" s="228" t="e">
        <f t="shared" si="78"/>
        <v>#REF!</v>
      </c>
      <c r="BS137" s="228" t="e">
        <f t="shared" si="79"/>
        <v>#REF!</v>
      </c>
      <c r="BT137" s="228" t="e">
        <f t="shared" si="80"/>
        <v>#REF!</v>
      </c>
      <c r="BU137" s="228" t="e">
        <f t="shared" si="81"/>
        <v>#REF!</v>
      </c>
      <c r="BV137" s="228" t="e">
        <f t="shared" si="82"/>
        <v>#REF!</v>
      </c>
      <c r="BW137" s="228" t="e">
        <f t="shared" si="83"/>
        <v>#REF!</v>
      </c>
    </row>
    <row r="138" spans="1:75">
      <c r="A138" s="224">
        <v>15</v>
      </c>
      <c r="B138" s="229" t="e">
        <f>#REF!</f>
        <v>#REF!</v>
      </c>
      <c r="C138" s="229" t="e">
        <f>#REF!</f>
        <v>#REF!</v>
      </c>
      <c r="D138" s="229" t="e">
        <f>#REF!</f>
        <v>#REF!</v>
      </c>
      <c r="E138" s="229" t="e">
        <f>#REF!</f>
        <v>#REF!</v>
      </c>
      <c r="F138" s="229" t="e">
        <f>#REF!</f>
        <v>#REF!</v>
      </c>
      <c r="G138" s="229" t="e">
        <f>#REF!</f>
        <v>#REF!</v>
      </c>
      <c r="H138" s="229" t="e">
        <f>#REF!</f>
        <v>#REF!</v>
      </c>
      <c r="I138" s="229" t="e">
        <f>#REF!</f>
        <v>#REF!</v>
      </c>
      <c r="J138" s="229" t="e">
        <f>#REF!</f>
        <v>#REF!</v>
      </c>
      <c r="K138" s="229" t="e">
        <f>#REF!</f>
        <v>#REF!</v>
      </c>
      <c r="L138" s="229" t="e">
        <f>#REF!</f>
        <v>#REF!</v>
      </c>
      <c r="M138" s="229" t="e">
        <f>#REF!</f>
        <v>#REF!</v>
      </c>
      <c r="N138" s="229" t="e">
        <f>#REF!</f>
        <v>#REF!</v>
      </c>
      <c r="O138" s="229" t="e">
        <f>#REF!</f>
        <v>#REF!</v>
      </c>
      <c r="P138" s="229" t="e">
        <f>#REF!</f>
        <v>#REF!</v>
      </c>
      <c r="Q138" s="229" t="e">
        <f>#REF!</f>
        <v>#REF!</v>
      </c>
      <c r="R138" s="229" t="e">
        <f>#REF!</f>
        <v>#REF!</v>
      </c>
      <c r="S138" s="229" t="e">
        <f>#REF!</f>
        <v>#REF!</v>
      </c>
      <c r="T138" s="229" t="e">
        <f>#REF!</f>
        <v>#REF!</v>
      </c>
      <c r="U138" s="229" t="e">
        <f>#REF!</f>
        <v>#REF!</v>
      </c>
      <c r="V138" s="229" t="e">
        <f>#REF!</f>
        <v>#REF!</v>
      </c>
      <c r="W138" s="229" t="e">
        <f>#REF!</f>
        <v>#REF!</v>
      </c>
      <c r="X138" s="229" t="e">
        <f>#REF!</f>
        <v>#REF!</v>
      </c>
      <c r="Y138" s="229" t="e">
        <f>#REF!</f>
        <v>#REF!</v>
      </c>
      <c r="AA138" s="228" t="e">
        <f>#REF!</f>
        <v>#REF!</v>
      </c>
      <c r="AB138" s="228" t="e">
        <f>#REF!</f>
        <v>#REF!</v>
      </c>
      <c r="AC138" s="228" t="e">
        <f>#REF!</f>
        <v>#REF!</v>
      </c>
      <c r="AD138" s="228" t="e">
        <f>#REF!</f>
        <v>#REF!</v>
      </c>
      <c r="AE138" s="228" t="e">
        <f>#REF!</f>
        <v>#REF!</v>
      </c>
      <c r="AF138" s="228" t="e">
        <f>#REF!</f>
        <v>#REF!</v>
      </c>
      <c r="AG138" s="228" t="e">
        <f>#REF!</f>
        <v>#REF!</v>
      </c>
      <c r="AH138" s="228" t="e">
        <f>#REF!</f>
        <v>#REF!</v>
      </c>
      <c r="AI138" s="228" t="e">
        <f>#REF!</f>
        <v>#REF!</v>
      </c>
      <c r="AJ138" s="228" t="e">
        <f>#REF!</f>
        <v>#REF!</v>
      </c>
      <c r="AK138" s="228" t="e">
        <f>#REF!</f>
        <v>#REF!</v>
      </c>
      <c r="AL138" s="228" t="e">
        <f>#REF!</f>
        <v>#REF!</v>
      </c>
      <c r="AM138" s="228" t="e">
        <f>#REF!</f>
        <v>#REF!</v>
      </c>
      <c r="AN138" s="228" t="e">
        <f>#REF!</f>
        <v>#REF!</v>
      </c>
      <c r="AO138" s="228" t="e">
        <f>#REF!</f>
        <v>#REF!</v>
      </c>
      <c r="AP138" s="228" t="e">
        <f>#REF!</f>
        <v>#REF!</v>
      </c>
      <c r="AQ138" s="228" t="e">
        <f>#REF!</f>
        <v>#REF!</v>
      </c>
      <c r="AR138" s="228" t="e">
        <f>#REF!</f>
        <v>#REF!</v>
      </c>
      <c r="AS138" s="228" t="e">
        <f>#REF!</f>
        <v>#REF!</v>
      </c>
      <c r="AT138" s="228" t="e">
        <f>#REF!</f>
        <v>#REF!</v>
      </c>
      <c r="AU138" s="228" t="e">
        <f>#REF!</f>
        <v>#REF!</v>
      </c>
      <c r="AV138" s="228" t="e">
        <f>#REF!</f>
        <v>#REF!</v>
      </c>
      <c r="AW138" s="228" t="e">
        <f>#REF!</f>
        <v>#REF!</v>
      </c>
      <c r="AX138" s="228" t="e">
        <f>#REF!</f>
        <v>#REF!</v>
      </c>
      <c r="AZ138" s="228" t="e">
        <f t="shared" si="84"/>
        <v>#REF!</v>
      </c>
      <c r="BA138" s="228" t="e">
        <f t="shared" si="76"/>
        <v>#REF!</v>
      </c>
      <c r="BB138" s="228" t="e">
        <f t="shared" si="76"/>
        <v>#REF!</v>
      </c>
      <c r="BC138" s="228" t="e">
        <f t="shared" si="76"/>
        <v>#REF!</v>
      </c>
      <c r="BD138" s="228" t="e">
        <f t="shared" si="76"/>
        <v>#REF!</v>
      </c>
      <c r="BE138" s="228" t="e">
        <f t="shared" si="76"/>
        <v>#REF!</v>
      </c>
      <c r="BF138" s="228" t="e">
        <f t="shared" si="76"/>
        <v>#REF!</v>
      </c>
      <c r="BG138" s="228" t="e">
        <f t="shared" si="76"/>
        <v>#REF!</v>
      </c>
      <c r="BH138" s="228" t="e">
        <f t="shared" si="76"/>
        <v>#REF!</v>
      </c>
      <c r="BI138" s="228" t="e">
        <f t="shared" si="76"/>
        <v>#REF!</v>
      </c>
      <c r="BJ138" s="228" t="e">
        <f t="shared" si="76"/>
        <v>#REF!</v>
      </c>
      <c r="BK138" s="228" t="e">
        <f t="shared" si="76"/>
        <v>#REF!</v>
      </c>
      <c r="BL138" s="228" t="e">
        <f t="shared" si="76"/>
        <v>#REF!</v>
      </c>
      <c r="BM138" s="228" t="e">
        <f t="shared" si="76"/>
        <v>#REF!</v>
      </c>
      <c r="BN138" s="228" t="e">
        <f t="shared" si="76"/>
        <v>#REF!</v>
      </c>
      <c r="BO138" s="228" t="e">
        <f t="shared" si="76"/>
        <v>#REF!</v>
      </c>
      <c r="BP138" s="228" t="e">
        <f t="shared" si="76"/>
        <v>#REF!</v>
      </c>
      <c r="BQ138" s="228" t="e">
        <f t="shared" si="77"/>
        <v>#REF!</v>
      </c>
      <c r="BR138" s="228" t="e">
        <f t="shared" si="78"/>
        <v>#REF!</v>
      </c>
      <c r="BS138" s="228" t="e">
        <f t="shared" si="79"/>
        <v>#REF!</v>
      </c>
      <c r="BT138" s="228" t="e">
        <f t="shared" si="80"/>
        <v>#REF!</v>
      </c>
      <c r="BU138" s="228" t="e">
        <f t="shared" si="81"/>
        <v>#REF!</v>
      </c>
      <c r="BV138" s="228" t="e">
        <f t="shared" si="82"/>
        <v>#REF!</v>
      </c>
      <c r="BW138" s="228" t="e">
        <f t="shared" si="83"/>
        <v>#REF!</v>
      </c>
    </row>
    <row r="139" spans="1:75">
      <c r="A139" s="224">
        <v>16</v>
      </c>
      <c r="B139" s="229" t="e">
        <f>#REF!</f>
        <v>#REF!</v>
      </c>
      <c r="C139" s="229" t="e">
        <f>#REF!</f>
        <v>#REF!</v>
      </c>
      <c r="D139" s="229" t="e">
        <f>#REF!</f>
        <v>#REF!</v>
      </c>
      <c r="E139" s="229" t="e">
        <f>#REF!</f>
        <v>#REF!</v>
      </c>
      <c r="F139" s="229" t="e">
        <f>#REF!</f>
        <v>#REF!</v>
      </c>
      <c r="G139" s="229" t="e">
        <f>#REF!</f>
        <v>#REF!</v>
      </c>
      <c r="H139" s="229" t="e">
        <f>#REF!</f>
        <v>#REF!</v>
      </c>
      <c r="I139" s="229" t="e">
        <f>#REF!</f>
        <v>#REF!</v>
      </c>
      <c r="J139" s="229" t="e">
        <f>#REF!</f>
        <v>#REF!</v>
      </c>
      <c r="K139" s="229" t="e">
        <f>#REF!</f>
        <v>#REF!</v>
      </c>
      <c r="L139" s="229" t="e">
        <f>#REF!</f>
        <v>#REF!</v>
      </c>
      <c r="M139" s="229" t="e">
        <f>#REF!</f>
        <v>#REF!</v>
      </c>
      <c r="N139" s="229" t="e">
        <f>#REF!</f>
        <v>#REF!</v>
      </c>
      <c r="O139" s="229" t="e">
        <f>#REF!</f>
        <v>#REF!</v>
      </c>
      <c r="P139" s="229" t="e">
        <f>#REF!</f>
        <v>#REF!</v>
      </c>
      <c r="Q139" s="229" t="e">
        <f>#REF!</f>
        <v>#REF!</v>
      </c>
      <c r="R139" s="229" t="e">
        <f>#REF!</f>
        <v>#REF!</v>
      </c>
      <c r="S139" s="229" t="e">
        <f>#REF!</f>
        <v>#REF!</v>
      </c>
      <c r="T139" s="229" t="e">
        <f>#REF!</f>
        <v>#REF!</v>
      </c>
      <c r="U139" s="229" t="e">
        <f>#REF!</f>
        <v>#REF!</v>
      </c>
      <c r="V139" s="229" t="e">
        <f>#REF!</f>
        <v>#REF!</v>
      </c>
      <c r="W139" s="229" t="e">
        <f>#REF!</f>
        <v>#REF!</v>
      </c>
      <c r="X139" s="229" t="e">
        <f>#REF!</f>
        <v>#REF!</v>
      </c>
      <c r="Y139" s="229" t="e">
        <f>#REF!</f>
        <v>#REF!</v>
      </c>
      <c r="AA139" s="228" t="e">
        <f>#REF!</f>
        <v>#REF!</v>
      </c>
      <c r="AB139" s="228" t="e">
        <f>#REF!</f>
        <v>#REF!</v>
      </c>
      <c r="AC139" s="228" t="e">
        <f>#REF!</f>
        <v>#REF!</v>
      </c>
      <c r="AD139" s="228" t="e">
        <f>#REF!</f>
        <v>#REF!</v>
      </c>
      <c r="AE139" s="228" t="e">
        <f>#REF!</f>
        <v>#REF!</v>
      </c>
      <c r="AF139" s="228" t="e">
        <f>#REF!</f>
        <v>#REF!</v>
      </c>
      <c r="AG139" s="228" t="e">
        <f>#REF!</f>
        <v>#REF!</v>
      </c>
      <c r="AH139" s="228" t="e">
        <f>#REF!</f>
        <v>#REF!</v>
      </c>
      <c r="AI139" s="228" t="e">
        <f>#REF!</f>
        <v>#REF!</v>
      </c>
      <c r="AJ139" s="228" t="e">
        <f>#REF!</f>
        <v>#REF!</v>
      </c>
      <c r="AK139" s="228" t="e">
        <f>#REF!</f>
        <v>#REF!</v>
      </c>
      <c r="AL139" s="228" t="e">
        <f>#REF!</f>
        <v>#REF!</v>
      </c>
      <c r="AM139" s="228" t="e">
        <f>#REF!</f>
        <v>#REF!</v>
      </c>
      <c r="AN139" s="228" t="e">
        <f>#REF!</f>
        <v>#REF!</v>
      </c>
      <c r="AO139" s="228" t="e">
        <f>#REF!</f>
        <v>#REF!</v>
      </c>
      <c r="AP139" s="228" t="e">
        <f>#REF!</f>
        <v>#REF!</v>
      </c>
      <c r="AQ139" s="228" t="e">
        <f>#REF!</f>
        <v>#REF!</v>
      </c>
      <c r="AR139" s="228" t="e">
        <f>#REF!</f>
        <v>#REF!</v>
      </c>
      <c r="AS139" s="228" t="e">
        <f>#REF!</f>
        <v>#REF!</v>
      </c>
      <c r="AT139" s="228" t="e">
        <f>#REF!</f>
        <v>#REF!</v>
      </c>
      <c r="AU139" s="228" t="e">
        <f>#REF!</f>
        <v>#REF!</v>
      </c>
      <c r="AV139" s="228" t="e">
        <f>#REF!</f>
        <v>#REF!</v>
      </c>
      <c r="AW139" s="228" t="e">
        <f>#REF!</f>
        <v>#REF!</v>
      </c>
      <c r="AX139" s="228" t="e">
        <f>#REF!</f>
        <v>#REF!</v>
      </c>
      <c r="AZ139" s="228" t="e">
        <f t="shared" si="84"/>
        <v>#REF!</v>
      </c>
      <c r="BA139" s="228" t="e">
        <f t="shared" si="76"/>
        <v>#REF!</v>
      </c>
      <c r="BB139" s="228" t="e">
        <f t="shared" si="76"/>
        <v>#REF!</v>
      </c>
      <c r="BC139" s="228" t="e">
        <f t="shared" si="76"/>
        <v>#REF!</v>
      </c>
      <c r="BD139" s="228" t="e">
        <f t="shared" si="76"/>
        <v>#REF!</v>
      </c>
      <c r="BE139" s="228" t="e">
        <f t="shared" si="76"/>
        <v>#REF!</v>
      </c>
      <c r="BF139" s="228" t="e">
        <f t="shared" si="76"/>
        <v>#REF!</v>
      </c>
      <c r="BG139" s="228" t="e">
        <f t="shared" si="76"/>
        <v>#REF!</v>
      </c>
      <c r="BH139" s="228" t="e">
        <f t="shared" si="76"/>
        <v>#REF!</v>
      </c>
      <c r="BI139" s="228" t="e">
        <f t="shared" si="76"/>
        <v>#REF!</v>
      </c>
      <c r="BJ139" s="228" t="e">
        <f t="shared" si="76"/>
        <v>#REF!</v>
      </c>
      <c r="BK139" s="228" t="e">
        <f t="shared" si="76"/>
        <v>#REF!</v>
      </c>
      <c r="BL139" s="228" t="e">
        <f t="shared" si="76"/>
        <v>#REF!</v>
      </c>
      <c r="BM139" s="228" t="e">
        <f t="shared" si="76"/>
        <v>#REF!</v>
      </c>
      <c r="BN139" s="228" t="e">
        <f t="shared" si="76"/>
        <v>#REF!</v>
      </c>
      <c r="BO139" s="228" t="e">
        <f t="shared" si="76"/>
        <v>#REF!</v>
      </c>
      <c r="BP139" s="228" t="e">
        <f t="shared" si="76"/>
        <v>#REF!</v>
      </c>
      <c r="BQ139" s="228" t="e">
        <f t="shared" si="77"/>
        <v>#REF!</v>
      </c>
      <c r="BR139" s="228" t="e">
        <f t="shared" si="78"/>
        <v>#REF!</v>
      </c>
      <c r="BS139" s="228" t="e">
        <f t="shared" si="79"/>
        <v>#REF!</v>
      </c>
      <c r="BT139" s="228" t="e">
        <f t="shared" si="80"/>
        <v>#REF!</v>
      </c>
      <c r="BU139" s="228" t="e">
        <f t="shared" si="81"/>
        <v>#REF!</v>
      </c>
      <c r="BV139" s="228" t="e">
        <f t="shared" si="82"/>
        <v>#REF!</v>
      </c>
      <c r="BW139" s="228" t="e">
        <f t="shared" si="83"/>
        <v>#REF!</v>
      </c>
    </row>
    <row r="140" spans="1:75">
      <c r="A140" s="224">
        <v>17</v>
      </c>
      <c r="B140" s="229" t="e">
        <f>#REF!</f>
        <v>#REF!</v>
      </c>
      <c r="C140" s="229" t="e">
        <f>#REF!</f>
        <v>#REF!</v>
      </c>
      <c r="D140" s="229" t="e">
        <f>#REF!</f>
        <v>#REF!</v>
      </c>
      <c r="E140" s="229" t="e">
        <f>#REF!</f>
        <v>#REF!</v>
      </c>
      <c r="F140" s="229" t="e">
        <f>#REF!</f>
        <v>#REF!</v>
      </c>
      <c r="G140" s="229" t="e">
        <f>#REF!</f>
        <v>#REF!</v>
      </c>
      <c r="H140" s="229" t="e">
        <f>#REF!</f>
        <v>#REF!</v>
      </c>
      <c r="I140" s="229" t="e">
        <f>#REF!</f>
        <v>#REF!</v>
      </c>
      <c r="J140" s="229" t="e">
        <f>#REF!</f>
        <v>#REF!</v>
      </c>
      <c r="K140" s="229" t="e">
        <f>#REF!</f>
        <v>#REF!</v>
      </c>
      <c r="L140" s="229" t="e">
        <f>#REF!</f>
        <v>#REF!</v>
      </c>
      <c r="M140" s="229" t="e">
        <f>#REF!</f>
        <v>#REF!</v>
      </c>
      <c r="N140" s="229" t="e">
        <f>#REF!</f>
        <v>#REF!</v>
      </c>
      <c r="O140" s="229" t="e">
        <f>#REF!</f>
        <v>#REF!</v>
      </c>
      <c r="P140" s="229" t="e">
        <f>#REF!</f>
        <v>#REF!</v>
      </c>
      <c r="Q140" s="229" t="e">
        <f>#REF!</f>
        <v>#REF!</v>
      </c>
      <c r="R140" s="229" t="e">
        <f>#REF!</f>
        <v>#REF!</v>
      </c>
      <c r="S140" s="229" t="e">
        <f>#REF!</f>
        <v>#REF!</v>
      </c>
      <c r="T140" s="229" t="e">
        <f>#REF!</f>
        <v>#REF!</v>
      </c>
      <c r="U140" s="229" t="e">
        <f>#REF!</f>
        <v>#REF!</v>
      </c>
      <c r="V140" s="229" t="e">
        <f>#REF!</f>
        <v>#REF!</v>
      </c>
      <c r="W140" s="229" t="e">
        <f>#REF!</f>
        <v>#REF!</v>
      </c>
      <c r="X140" s="229" t="e">
        <f>#REF!</f>
        <v>#REF!</v>
      </c>
      <c r="Y140" s="229" t="e">
        <f>#REF!</f>
        <v>#REF!</v>
      </c>
      <c r="AA140" s="228" t="e">
        <f>#REF!</f>
        <v>#REF!</v>
      </c>
      <c r="AB140" s="228" t="e">
        <f>#REF!</f>
        <v>#REF!</v>
      </c>
      <c r="AC140" s="228" t="e">
        <f>#REF!</f>
        <v>#REF!</v>
      </c>
      <c r="AD140" s="228" t="e">
        <f>#REF!</f>
        <v>#REF!</v>
      </c>
      <c r="AE140" s="228" t="e">
        <f>#REF!</f>
        <v>#REF!</v>
      </c>
      <c r="AF140" s="228" t="e">
        <f>#REF!</f>
        <v>#REF!</v>
      </c>
      <c r="AG140" s="228" t="e">
        <f>#REF!</f>
        <v>#REF!</v>
      </c>
      <c r="AH140" s="228" t="e">
        <f>#REF!</f>
        <v>#REF!</v>
      </c>
      <c r="AI140" s="228" t="e">
        <f>#REF!</f>
        <v>#REF!</v>
      </c>
      <c r="AJ140" s="228" t="e">
        <f>#REF!</f>
        <v>#REF!</v>
      </c>
      <c r="AK140" s="228" t="e">
        <f>#REF!</f>
        <v>#REF!</v>
      </c>
      <c r="AL140" s="228" t="e">
        <f>#REF!</f>
        <v>#REF!</v>
      </c>
      <c r="AM140" s="228" t="e">
        <f>#REF!</f>
        <v>#REF!</v>
      </c>
      <c r="AN140" s="228" t="e">
        <f>#REF!</f>
        <v>#REF!</v>
      </c>
      <c r="AO140" s="228" t="e">
        <f>#REF!</f>
        <v>#REF!</v>
      </c>
      <c r="AP140" s="228" t="e">
        <f>#REF!</f>
        <v>#REF!</v>
      </c>
      <c r="AQ140" s="228" t="e">
        <f>#REF!</f>
        <v>#REF!</v>
      </c>
      <c r="AR140" s="228" t="e">
        <f>#REF!</f>
        <v>#REF!</v>
      </c>
      <c r="AS140" s="228" t="e">
        <f>#REF!</f>
        <v>#REF!</v>
      </c>
      <c r="AT140" s="228" t="e">
        <f>#REF!</f>
        <v>#REF!</v>
      </c>
      <c r="AU140" s="228" t="e">
        <f>#REF!</f>
        <v>#REF!</v>
      </c>
      <c r="AV140" s="228" t="e">
        <f>#REF!</f>
        <v>#REF!</v>
      </c>
      <c r="AW140" s="228" t="e">
        <f>#REF!</f>
        <v>#REF!</v>
      </c>
      <c r="AX140" s="228" t="e">
        <f>#REF!</f>
        <v>#REF!</v>
      </c>
      <c r="AZ140" s="228" t="e">
        <f t="shared" si="84"/>
        <v>#REF!</v>
      </c>
      <c r="BA140" s="228" t="e">
        <f t="shared" ref="BA140:BA154" si="85">C140-AB140</f>
        <v>#REF!</v>
      </c>
      <c r="BB140" s="228" t="e">
        <f t="shared" ref="BB140:BB154" si="86">D140-AC140</f>
        <v>#REF!</v>
      </c>
      <c r="BC140" s="228" t="e">
        <f t="shared" ref="BC140:BC154" si="87">E140-AD140</f>
        <v>#REF!</v>
      </c>
      <c r="BD140" s="228" t="e">
        <f t="shared" ref="BD140:BD154" si="88">F140-AE140</f>
        <v>#REF!</v>
      </c>
      <c r="BE140" s="228" t="e">
        <f t="shared" ref="BE140:BE154" si="89">G140-AF140</f>
        <v>#REF!</v>
      </c>
      <c r="BF140" s="228" t="e">
        <f t="shared" ref="BF140:BF154" si="90">H140-AG140</f>
        <v>#REF!</v>
      </c>
      <c r="BG140" s="228" t="e">
        <f t="shared" ref="BG140:BG154" si="91">I140-AH140</f>
        <v>#REF!</v>
      </c>
      <c r="BH140" s="228" t="e">
        <f t="shared" ref="BH140:BH154" si="92">J140-AI140</f>
        <v>#REF!</v>
      </c>
      <c r="BI140" s="228" t="e">
        <f t="shared" ref="BI140:BI154" si="93">K140-AJ140</f>
        <v>#REF!</v>
      </c>
      <c r="BJ140" s="228" t="e">
        <f t="shared" ref="BJ140:BJ154" si="94">L140-AK140</f>
        <v>#REF!</v>
      </c>
      <c r="BK140" s="228" t="e">
        <f t="shared" ref="BK140:BK154" si="95">M140-AL140</f>
        <v>#REF!</v>
      </c>
      <c r="BL140" s="228" t="e">
        <f t="shared" ref="BL140:BL154" si="96">N140-AM140</f>
        <v>#REF!</v>
      </c>
      <c r="BM140" s="228" t="e">
        <f t="shared" ref="BM140:BM154" si="97">O140-AN140</f>
        <v>#REF!</v>
      </c>
      <c r="BN140" s="228" t="e">
        <f t="shared" ref="BN140:BN154" si="98">P140-AO140</f>
        <v>#REF!</v>
      </c>
      <c r="BO140" s="228" t="e">
        <f t="shared" ref="BO140:BO154" si="99">Q140-AP140</f>
        <v>#REF!</v>
      </c>
      <c r="BP140" s="228" t="e">
        <f t="shared" ref="BP140:BP154" si="100">R140-AQ140</f>
        <v>#REF!</v>
      </c>
      <c r="BQ140" s="228" t="e">
        <f t="shared" si="77"/>
        <v>#REF!</v>
      </c>
      <c r="BR140" s="228" t="e">
        <f t="shared" si="78"/>
        <v>#REF!</v>
      </c>
      <c r="BS140" s="228" t="e">
        <f t="shared" si="79"/>
        <v>#REF!</v>
      </c>
      <c r="BT140" s="228" t="e">
        <f t="shared" si="80"/>
        <v>#REF!</v>
      </c>
      <c r="BU140" s="228" t="e">
        <f t="shared" si="81"/>
        <v>#REF!</v>
      </c>
      <c r="BV140" s="228" t="e">
        <f t="shared" si="82"/>
        <v>#REF!</v>
      </c>
      <c r="BW140" s="228" t="e">
        <f t="shared" si="83"/>
        <v>#REF!</v>
      </c>
    </row>
    <row r="141" spans="1:75">
      <c r="A141" s="224">
        <v>18</v>
      </c>
      <c r="B141" s="229" t="e">
        <f>#REF!</f>
        <v>#REF!</v>
      </c>
      <c r="C141" s="229" t="e">
        <f>#REF!</f>
        <v>#REF!</v>
      </c>
      <c r="D141" s="229" t="e">
        <f>#REF!</f>
        <v>#REF!</v>
      </c>
      <c r="E141" s="229" t="e">
        <f>#REF!</f>
        <v>#REF!</v>
      </c>
      <c r="F141" s="229" t="e">
        <f>#REF!</f>
        <v>#REF!</v>
      </c>
      <c r="G141" s="229" t="e">
        <f>#REF!</f>
        <v>#REF!</v>
      </c>
      <c r="H141" s="229" t="e">
        <f>#REF!</f>
        <v>#REF!</v>
      </c>
      <c r="I141" s="229" t="e">
        <f>#REF!</f>
        <v>#REF!</v>
      </c>
      <c r="J141" s="229" t="e">
        <f>#REF!</f>
        <v>#REF!</v>
      </c>
      <c r="K141" s="229" t="e">
        <f>#REF!</f>
        <v>#REF!</v>
      </c>
      <c r="L141" s="229" t="e">
        <f>#REF!</f>
        <v>#REF!</v>
      </c>
      <c r="M141" s="229" t="e">
        <f>#REF!</f>
        <v>#REF!</v>
      </c>
      <c r="N141" s="229" t="e">
        <f>#REF!</f>
        <v>#REF!</v>
      </c>
      <c r="O141" s="229" t="e">
        <f>#REF!</f>
        <v>#REF!</v>
      </c>
      <c r="P141" s="229" t="e">
        <f>#REF!</f>
        <v>#REF!</v>
      </c>
      <c r="Q141" s="229" t="e">
        <f>#REF!</f>
        <v>#REF!</v>
      </c>
      <c r="R141" s="229" t="e">
        <f>#REF!</f>
        <v>#REF!</v>
      </c>
      <c r="S141" s="229" t="e">
        <f>#REF!</f>
        <v>#REF!</v>
      </c>
      <c r="T141" s="229" t="e">
        <f>#REF!</f>
        <v>#REF!</v>
      </c>
      <c r="U141" s="229" t="e">
        <f>#REF!</f>
        <v>#REF!</v>
      </c>
      <c r="V141" s="229" t="e">
        <f>#REF!</f>
        <v>#REF!</v>
      </c>
      <c r="W141" s="229" t="e">
        <f>#REF!</f>
        <v>#REF!</v>
      </c>
      <c r="X141" s="229" t="e">
        <f>#REF!</f>
        <v>#REF!</v>
      </c>
      <c r="Y141" s="229" t="e">
        <f>#REF!</f>
        <v>#REF!</v>
      </c>
      <c r="AA141" s="228" t="e">
        <f>#REF!</f>
        <v>#REF!</v>
      </c>
      <c r="AB141" s="228" t="e">
        <f>#REF!</f>
        <v>#REF!</v>
      </c>
      <c r="AC141" s="228" t="e">
        <f>#REF!</f>
        <v>#REF!</v>
      </c>
      <c r="AD141" s="228" t="e">
        <f>#REF!</f>
        <v>#REF!</v>
      </c>
      <c r="AE141" s="228" t="e">
        <f>#REF!</f>
        <v>#REF!</v>
      </c>
      <c r="AF141" s="228" t="e">
        <f>#REF!</f>
        <v>#REF!</v>
      </c>
      <c r="AG141" s="228" t="e">
        <f>#REF!</f>
        <v>#REF!</v>
      </c>
      <c r="AH141" s="228" t="e">
        <f>#REF!</f>
        <v>#REF!</v>
      </c>
      <c r="AI141" s="228" t="e">
        <f>#REF!</f>
        <v>#REF!</v>
      </c>
      <c r="AJ141" s="228" t="e">
        <f>#REF!</f>
        <v>#REF!</v>
      </c>
      <c r="AK141" s="228" t="e">
        <f>#REF!</f>
        <v>#REF!</v>
      </c>
      <c r="AL141" s="228" t="e">
        <f>#REF!</f>
        <v>#REF!</v>
      </c>
      <c r="AM141" s="228" t="e">
        <f>#REF!</f>
        <v>#REF!</v>
      </c>
      <c r="AN141" s="228" t="e">
        <f>#REF!</f>
        <v>#REF!</v>
      </c>
      <c r="AO141" s="228" t="e">
        <f>#REF!</f>
        <v>#REF!</v>
      </c>
      <c r="AP141" s="228" t="e">
        <f>#REF!</f>
        <v>#REF!</v>
      </c>
      <c r="AQ141" s="228" t="e">
        <f>#REF!</f>
        <v>#REF!</v>
      </c>
      <c r="AR141" s="228" t="e">
        <f>#REF!</f>
        <v>#REF!</v>
      </c>
      <c r="AS141" s="228" t="e">
        <f>#REF!</f>
        <v>#REF!</v>
      </c>
      <c r="AT141" s="228" t="e">
        <f>#REF!</f>
        <v>#REF!</v>
      </c>
      <c r="AU141" s="228" t="e">
        <f>#REF!</f>
        <v>#REF!</v>
      </c>
      <c r="AV141" s="228" t="e">
        <f>#REF!</f>
        <v>#REF!</v>
      </c>
      <c r="AW141" s="228" t="e">
        <f>#REF!</f>
        <v>#REF!</v>
      </c>
      <c r="AX141" s="228" t="e">
        <f>#REF!</f>
        <v>#REF!</v>
      </c>
      <c r="AZ141" s="228" t="e">
        <f t="shared" si="84"/>
        <v>#REF!</v>
      </c>
      <c r="BA141" s="228" t="e">
        <f t="shared" si="85"/>
        <v>#REF!</v>
      </c>
      <c r="BB141" s="228" t="e">
        <f t="shared" si="86"/>
        <v>#REF!</v>
      </c>
      <c r="BC141" s="228" t="e">
        <f t="shared" si="87"/>
        <v>#REF!</v>
      </c>
      <c r="BD141" s="228" t="e">
        <f t="shared" si="88"/>
        <v>#REF!</v>
      </c>
      <c r="BE141" s="228" t="e">
        <f t="shared" si="89"/>
        <v>#REF!</v>
      </c>
      <c r="BF141" s="228" t="e">
        <f t="shared" si="90"/>
        <v>#REF!</v>
      </c>
      <c r="BG141" s="228" t="e">
        <f t="shared" si="91"/>
        <v>#REF!</v>
      </c>
      <c r="BH141" s="228" t="e">
        <f t="shared" si="92"/>
        <v>#REF!</v>
      </c>
      <c r="BI141" s="228" t="e">
        <f t="shared" si="93"/>
        <v>#REF!</v>
      </c>
      <c r="BJ141" s="228" t="e">
        <f t="shared" si="94"/>
        <v>#REF!</v>
      </c>
      <c r="BK141" s="228" t="e">
        <f t="shared" si="95"/>
        <v>#REF!</v>
      </c>
      <c r="BL141" s="228" t="e">
        <f t="shared" si="96"/>
        <v>#REF!</v>
      </c>
      <c r="BM141" s="228" t="e">
        <f t="shared" si="97"/>
        <v>#REF!</v>
      </c>
      <c r="BN141" s="228" t="e">
        <f t="shared" si="98"/>
        <v>#REF!</v>
      </c>
      <c r="BO141" s="228" t="e">
        <f t="shared" si="99"/>
        <v>#REF!</v>
      </c>
      <c r="BP141" s="228" t="e">
        <f t="shared" si="100"/>
        <v>#REF!</v>
      </c>
      <c r="BQ141" s="228" t="e">
        <f t="shared" si="77"/>
        <v>#REF!</v>
      </c>
      <c r="BR141" s="228" t="e">
        <f t="shared" si="78"/>
        <v>#REF!</v>
      </c>
      <c r="BS141" s="228" t="e">
        <f t="shared" si="79"/>
        <v>#REF!</v>
      </c>
      <c r="BT141" s="228" t="e">
        <f t="shared" si="80"/>
        <v>#REF!</v>
      </c>
      <c r="BU141" s="228" t="e">
        <f t="shared" si="81"/>
        <v>#REF!</v>
      </c>
      <c r="BV141" s="228" t="e">
        <f t="shared" si="82"/>
        <v>#REF!</v>
      </c>
      <c r="BW141" s="228" t="e">
        <f t="shared" si="83"/>
        <v>#REF!</v>
      </c>
    </row>
    <row r="142" spans="1:75">
      <c r="A142" s="224">
        <v>19</v>
      </c>
      <c r="B142" s="229" t="e">
        <f>#REF!</f>
        <v>#REF!</v>
      </c>
      <c r="C142" s="229" t="e">
        <f>#REF!</f>
        <v>#REF!</v>
      </c>
      <c r="D142" s="229" t="e">
        <f>#REF!</f>
        <v>#REF!</v>
      </c>
      <c r="E142" s="229" t="e">
        <f>#REF!</f>
        <v>#REF!</v>
      </c>
      <c r="F142" s="229" t="e">
        <f>#REF!</f>
        <v>#REF!</v>
      </c>
      <c r="G142" s="229" t="e">
        <f>#REF!</f>
        <v>#REF!</v>
      </c>
      <c r="H142" s="229" t="e">
        <f>#REF!</f>
        <v>#REF!</v>
      </c>
      <c r="I142" s="229" t="e">
        <f>#REF!</f>
        <v>#REF!</v>
      </c>
      <c r="J142" s="229" t="e">
        <f>#REF!</f>
        <v>#REF!</v>
      </c>
      <c r="K142" s="229" t="e">
        <f>#REF!</f>
        <v>#REF!</v>
      </c>
      <c r="L142" s="229" t="e">
        <f>#REF!</f>
        <v>#REF!</v>
      </c>
      <c r="M142" s="229" t="e">
        <f>#REF!</f>
        <v>#REF!</v>
      </c>
      <c r="N142" s="229" t="e">
        <f>#REF!</f>
        <v>#REF!</v>
      </c>
      <c r="O142" s="229" t="e">
        <f>#REF!</f>
        <v>#REF!</v>
      </c>
      <c r="P142" s="229" t="e">
        <f>#REF!</f>
        <v>#REF!</v>
      </c>
      <c r="Q142" s="229" t="e">
        <f>#REF!</f>
        <v>#REF!</v>
      </c>
      <c r="R142" s="229" t="e">
        <f>#REF!</f>
        <v>#REF!</v>
      </c>
      <c r="S142" s="229" t="e">
        <f>#REF!</f>
        <v>#REF!</v>
      </c>
      <c r="T142" s="229" t="e">
        <f>#REF!</f>
        <v>#REF!</v>
      </c>
      <c r="U142" s="229" t="e">
        <f>#REF!</f>
        <v>#REF!</v>
      </c>
      <c r="V142" s="229" t="e">
        <f>#REF!</f>
        <v>#REF!</v>
      </c>
      <c r="W142" s="229" t="e">
        <f>#REF!</f>
        <v>#REF!</v>
      </c>
      <c r="X142" s="229" t="e">
        <f>#REF!</f>
        <v>#REF!</v>
      </c>
      <c r="Y142" s="229" t="e">
        <f>#REF!</f>
        <v>#REF!</v>
      </c>
      <c r="AA142" s="228" t="e">
        <f>#REF!</f>
        <v>#REF!</v>
      </c>
      <c r="AB142" s="228" t="e">
        <f>#REF!</f>
        <v>#REF!</v>
      </c>
      <c r="AC142" s="228" t="e">
        <f>#REF!</f>
        <v>#REF!</v>
      </c>
      <c r="AD142" s="228" t="e">
        <f>#REF!</f>
        <v>#REF!</v>
      </c>
      <c r="AE142" s="228" t="e">
        <f>#REF!</f>
        <v>#REF!</v>
      </c>
      <c r="AF142" s="228" t="e">
        <f>#REF!</f>
        <v>#REF!</v>
      </c>
      <c r="AG142" s="228" t="e">
        <f>#REF!</f>
        <v>#REF!</v>
      </c>
      <c r="AH142" s="228" t="e">
        <f>#REF!</f>
        <v>#REF!</v>
      </c>
      <c r="AI142" s="228" t="e">
        <f>#REF!</f>
        <v>#REF!</v>
      </c>
      <c r="AJ142" s="228" t="e">
        <f>#REF!</f>
        <v>#REF!</v>
      </c>
      <c r="AK142" s="228" t="e">
        <f>#REF!</f>
        <v>#REF!</v>
      </c>
      <c r="AL142" s="228" t="e">
        <f>#REF!</f>
        <v>#REF!</v>
      </c>
      <c r="AM142" s="228" t="e">
        <f>#REF!</f>
        <v>#REF!</v>
      </c>
      <c r="AN142" s="228" t="e">
        <f>#REF!</f>
        <v>#REF!</v>
      </c>
      <c r="AO142" s="228" t="e">
        <f>#REF!</f>
        <v>#REF!</v>
      </c>
      <c r="AP142" s="228" t="e">
        <f>#REF!</f>
        <v>#REF!</v>
      </c>
      <c r="AQ142" s="228" t="e">
        <f>#REF!</f>
        <v>#REF!</v>
      </c>
      <c r="AR142" s="228" t="e">
        <f>#REF!</f>
        <v>#REF!</v>
      </c>
      <c r="AS142" s="228" t="e">
        <f>#REF!</f>
        <v>#REF!</v>
      </c>
      <c r="AT142" s="228" t="e">
        <f>#REF!</f>
        <v>#REF!</v>
      </c>
      <c r="AU142" s="228" t="e">
        <f>#REF!</f>
        <v>#REF!</v>
      </c>
      <c r="AV142" s="228" t="e">
        <f>#REF!</f>
        <v>#REF!</v>
      </c>
      <c r="AW142" s="228" t="e">
        <f>#REF!</f>
        <v>#REF!</v>
      </c>
      <c r="AX142" s="228" t="e">
        <f>#REF!</f>
        <v>#REF!</v>
      </c>
      <c r="AZ142" s="228" t="e">
        <f t="shared" si="84"/>
        <v>#REF!</v>
      </c>
      <c r="BA142" s="228" t="e">
        <f t="shared" si="85"/>
        <v>#REF!</v>
      </c>
      <c r="BB142" s="228" t="e">
        <f t="shared" si="86"/>
        <v>#REF!</v>
      </c>
      <c r="BC142" s="228" t="e">
        <f t="shared" si="87"/>
        <v>#REF!</v>
      </c>
      <c r="BD142" s="228" t="e">
        <f t="shared" si="88"/>
        <v>#REF!</v>
      </c>
      <c r="BE142" s="228" t="e">
        <f t="shared" si="89"/>
        <v>#REF!</v>
      </c>
      <c r="BF142" s="228" t="e">
        <f t="shared" si="90"/>
        <v>#REF!</v>
      </c>
      <c r="BG142" s="228" t="e">
        <f t="shared" si="91"/>
        <v>#REF!</v>
      </c>
      <c r="BH142" s="228" t="e">
        <f t="shared" si="92"/>
        <v>#REF!</v>
      </c>
      <c r="BI142" s="228" t="e">
        <f t="shared" si="93"/>
        <v>#REF!</v>
      </c>
      <c r="BJ142" s="228" t="e">
        <f t="shared" si="94"/>
        <v>#REF!</v>
      </c>
      <c r="BK142" s="228" t="e">
        <f t="shared" si="95"/>
        <v>#REF!</v>
      </c>
      <c r="BL142" s="228" t="e">
        <f t="shared" si="96"/>
        <v>#REF!</v>
      </c>
      <c r="BM142" s="228" t="e">
        <f t="shared" si="97"/>
        <v>#REF!</v>
      </c>
      <c r="BN142" s="228" t="e">
        <f t="shared" si="98"/>
        <v>#REF!</v>
      </c>
      <c r="BO142" s="228" t="e">
        <f t="shared" si="99"/>
        <v>#REF!</v>
      </c>
      <c r="BP142" s="228" t="e">
        <f t="shared" si="100"/>
        <v>#REF!</v>
      </c>
      <c r="BQ142" s="228" t="e">
        <f t="shared" si="77"/>
        <v>#REF!</v>
      </c>
      <c r="BR142" s="228" t="e">
        <f t="shared" si="78"/>
        <v>#REF!</v>
      </c>
      <c r="BS142" s="228" t="e">
        <f t="shared" si="79"/>
        <v>#REF!</v>
      </c>
      <c r="BT142" s="228" t="e">
        <f t="shared" si="80"/>
        <v>#REF!</v>
      </c>
      <c r="BU142" s="228" t="e">
        <f t="shared" si="81"/>
        <v>#REF!</v>
      </c>
      <c r="BV142" s="228" t="e">
        <f t="shared" si="82"/>
        <v>#REF!</v>
      </c>
      <c r="BW142" s="228" t="e">
        <f t="shared" si="83"/>
        <v>#REF!</v>
      </c>
    </row>
    <row r="143" spans="1:75">
      <c r="A143" s="224">
        <v>20</v>
      </c>
      <c r="B143" s="229" t="e">
        <f>#REF!</f>
        <v>#REF!</v>
      </c>
      <c r="C143" s="229" t="e">
        <f>#REF!</f>
        <v>#REF!</v>
      </c>
      <c r="D143" s="229" t="e">
        <f>#REF!</f>
        <v>#REF!</v>
      </c>
      <c r="E143" s="229" t="e">
        <f>#REF!</f>
        <v>#REF!</v>
      </c>
      <c r="F143" s="229" t="e">
        <f>#REF!</f>
        <v>#REF!</v>
      </c>
      <c r="G143" s="229" t="e">
        <f>#REF!</f>
        <v>#REF!</v>
      </c>
      <c r="H143" s="229" t="e">
        <f>#REF!</f>
        <v>#REF!</v>
      </c>
      <c r="I143" s="229" t="e">
        <f>#REF!</f>
        <v>#REF!</v>
      </c>
      <c r="J143" s="229" t="e">
        <f>#REF!</f>
        <v>#REF!</v>
      </c>
      <c r="K143" s="229" t="e">
        <f>#REF!</f>
        <v>#REF!</v>
      </c>
      <c r="L143" s="229" t="e">
        <f>#REF!</f>
        <v>#REF!</v>
      </c>
      <c r="M143" s="229" t="e">
        <f>#REF!</f>
        <v>#REF!</v>
      </c>
      <c r="N143" s="229" t="e">
        <f>#REF!</f>
        <v>#REF!</v>
      </c>
      <c r="O143" s="229" t="e">
        <f>#REF!</f>
        <v>#REF!</v>
      </c>
      <c r="P143" s="229" t="e">
        <f>#REF!</f>
        <v>#REF!</v>
      </c>
      <c r="Q143" s="229" t="e">
        <f>#REF!</f>
        <v>#REF!</v>
      </c>
      <c r="R143" s="229" t="e">
        <f>#REF!</f>
        <v>#REF!</v>
      </c>
      <c r="S143" s="229" t="e">
        <f>#REF!</f>
        <v>#REF!</v>
      </c>
      <c r="T143" s="229" t="e">
        <f>#REF!</f>
        <v>#REF!</v>
      </c>
      <c r="U143" s="229" t="e">
        <f>#REF!</f>
        <v>#REF!</v>
      </c>
      <c r="V143" s="229" t="e">
        <f>#REF!</f>
        <v>#REF!</v>
      </c>
      <c r="W143" s="229" t="e">
        <f>#REF!</f>
        <v>#REF!</v>
      </c>
      <c r="X143" s="229" t="e">
        <f>#REF!</f>
        <v>#REF!</v>
      </c>
      <c r="Y143" s="229" t="e">
        <f>#REF!</f>
        <v>#REF!</v>
      </c>
      <c r="AA143" s="228" t="e">
        <f>#REF!</f>
        <v>#REF!</v>
      </c>
      <c r="AB143" s="228" t="e">
        <f>#REF!</f>
        <v>#REF!</v>
      </c>
      <c r="AC143" s="228" t="e">
        <f>#REF!</f>
        <v>#REF!</v>
      </c>
      <c r="AD143" s="228" t="e">
        <f>#REF!</f>
        <v>#REF!</v>
      </c>
      <c r="AE143" s="228" t="e">
        <f>#REF!</f>
        <v>#REF!</v>
      </c>
      <c r="AF143" s="228" t="e">
        <f>#REF!</f>
        <v>#REF!</v>
      </c>
      <c r="AG143" s="228" t="e">
        <f>#REF!</f>
        <v>#REF!</v>
      </c>
      <c r="AH143" s="228" t="e">
        <f>#REF!</f>
        <v>#REF!</v>
      </c>
      <c r="AI143" s="228" t="e">
        <f>#REF!</f>
        <v>#REF!</v>
      </c>
      <c r="AJ143" s="228" t="e">
        <f>#REF!</f>
        <v>#REF!</v>
      </c>
      <c r="AK143" s="228" t="e">
        <f>#REF!</f>
        <v>#REF!</v>
      </c>
      <c r="AL143" s="228" t="e">
        <f>#REF!</f>
        <v>#REF!</v>
      </c>
      <c r="AM143" s="228" t="e">
        <f>#REF!</f>
        <v>#REF!</v>
      </c>
      <c r="AN143" s="228" t="e">
        <f>#REF!</f>
        <v>#REF!</v>
      </c>
      <c r="AO143" s="228" t="e">
        <f>#REF!</f>
        <v>#REF!</v>
      </c>
      <c r="AP143" s="228" t="e">
        <f>#REF!</f>
        <v>#REF!</v>
      </c>
      <c r="AQ143" s="228" t="e">
        <f>#REF!</f>
        <v>#REF!</v>
      </c>
      <c r="AR143" s="228" t="e">
        <f>#REF!</f>
        <v>#REF!</v>
      </c>
      <c r="AS143" s="228" t="e">
        <f>#REF!</f>
        <v>#REF!</v>
      </c>
      <c r="AT143" s="228" t="e">
        <f>#REF!</f>
        <v>#REF!</v>
      </c>
      <c r="AU143" s="228" t="e">
        <f>#REF!</f>
        <v>#REF!</v>
      </c>
      <c r="AV143" s="228" t="e">
        <f>#REF!</f>
        <v>#REF!</v>
      </c>
      <c r="AW143" s="228" t="e">
        <f>#REF!</f>
        <v>#REF!</v>
      </c>
      <c r="AX143" s="228" t="e">
        <f>#REF!</f>
        <v>#REF!</v>
      </c>
      <c r="AZ143" s="228" t="e">
        <f t="shared" si="84"/>
        <v>#REF!</v>
      </c>
      <c r="BA143" s="228" t="e">
        <f t="shared" si="85"/>
        <v>#REF!</v>
      </c>
      <c r="BB143" s="228" t="e">
        <f t="shared" si="86"/>
        <v>#REF!</v>
      </c>
      <c r="BC143" s="228" t="e">
        <f t="shared" si="87"/>
        <v>#REF!</v>
      </c>
      <c r="BD143" s="228" t="e">
        <f t="shared" si="88"/>
        <v>#REF!</v>
      </c>
      <c r="BE143" s="228" t="e">
        <f t="shared" si="89"/>
        <v>#REF!</v>
      </c>
      <c r="BF143" s="228" t="e">
        <f t="shared" si="90"/>
        <v>#REF!</v>
      </c>
      <c r="BG143" s="228" t="e">
        <f t="shared" si="91"/>
        <v>#REF!</v>
      </c>
      <c r="BH143" s="228" t="e">
        <f t="shared" si="92"/>
        <v>#REF!</v>
      </c>
      <c r="BI143" s="228" t="e">
        <f t="shared" si="93"/>
        <v>#REF!</v>
      </c>
      <c r="BJ143" s="228" t="e">
        <f t="shared" si="94"/>
        <v>#REF!</v>
      </c>
      <c r="BK143" s="228" t="e">
        <f t="shared" si="95"/>
        <v>#REF!</v>
      </c>
      <c r="BL143" s="228" t="e">
        <f t="shared" si="96"/>
        <v>#REF!</v>
      </c>
      <c r="BM143" s="228" t="e">
        <f t="shared" si="97"/>
        <v>#REF!</v>
      </c>
      <c r="BN143" s="228" t="e">
        <f t="shared" si="98"/>
        <v>#REF!</v>
      </c>
      <c r="BO143" s="228" t="e">
        <f t="shared" si="99"/>
        <v>#REF!</v>
      </c>
      <c r="BP143" s="228" t="e">
        <f t="shared" si="100"/>
        <v>#REF!</v>
      </c>
      <c r="BQ143" s="228" t="e">
        <f t="shared" si="77"/>
        <v>#REF!</v>
      </c>
      <c r="BR143" s="228" t="e">
        <f t="shared" si="78"/>
        <v>#REF!</v>
      </c>
      <c r="BS143" s="228" t="e">
        <f t="shared" si="79"/>
        <v>#REF!</v>
      </c>
      <c r="BT143" s="228" t="e">
        <f t="shared" si="80"/>
        <v>#REF!</v>
      </c>
      <c r="BU143" s="228" t="e">
        <f t="shared" si="81"/>
        <v>#REF!</v>
      </c>
      <c r="BV143" s="228" t="e">
        <f t="shared" si="82"/>
        <v>#REF!</v>
      </c>
      <c r="BW143" s="228" t="e">
        <f t="shared" si="83"/>
        <v>#REF!</v>
      </c>
    </row>
    <row r="144" spans="1:75">
      <c r="A144" s="224">
        <v>21</v>
      </c>
      <c r="B144" s="229" t="e">
        <f>#REF!</f>
        <v>#REF!</v>
      </c>
      <c r="C144" s="229" t="e">
        <f>#REF!</f>
        <v>#REF!</v>
      </c>
      <c r="D144" s="229" t="e">
        <f>#REF!</f>
        <v>#REF!</v>
      </c>
      <c r="E144" s="229" t="e">
        <f>#REF!</f>
        <v>#REF!</v>
      </c>
      <c r="F144" s="229" t="e">
        <f>#REF!</f>
        <v>#REF!</v>
      </c>
      <c r="G144" s="229" t="e">
        <f>#REF!</f>
        <v>#REF!</v>
      </c>
      <c r="H144" s="229" t="e">
        <f>#REF!</f>
        <v>#REF!</v>
      </c>
      <c r="I144" s="229" t="e">
        <f>#REF!</f>
        <v>#REF!</v>
      </c>
      <c r="J144" s="229" t="e">
        <f>#REF!</f>
        <v>#REF!</v>
      </c>
      <c r="K144" s="229" t="e">
        <f>#REF!</f>
        <v>#REF!</v>
      </c>
      <c r="L144" s="229" t="e">
        <f>#REF!</f>
        <v>#REF!</v>
      </c>
      <c r="M144" s="229" t="e">
        <f>#REF!</f>
        <v>#REF!</v>
      </c>
      <c r="N144" s="229" t="e">
        <f>#REF!</f>
        <v>#REF!</v>
      </c>
      <c r="O144" s="229" t="e">
        <f>#REF!</f>
        <v>#REF!</v>
      </c>
      <c r="P144" s="229" t="e">
        <f>#REF!</f>
        <v>#REF!</v>
      </c>
      <c r="Q144" s="229" t="e">
        <f>#REF!</f>
        <v>#REF!</v>
      </c>
      <c r="R144" s="229" t="e">
        <f>#REF!</f>
        <v>#REF!</v>
      </c>
      <c r="S144" s="229" t="e">
        <f>#REF!</f>
        <v>#REF!</v>
      </c>
      <c r="T144" s="229" t="e">
        <f>#REF!</f>
        <v>#REF!</v>
      </c>
      <c r="U144" s="229" t="e">
        <f>#REF!</f>
        <v>#REF!</v>
      </c>
      <c r="V144" s="229" t="e">
        <f>#REF!</f>
        <v>#REF!</v>
      </c>
      <c r="W144" s="229" t="e">
        <f>#REF!</f>
        <v>#REF!</v>
      </c>
      <c r="X144" s="229" t="e">
        <f>#REF!</f>
        <v>#REF!</v>
      </c>
      <c r="Y144" s="229" t="e">
        <f>#REF!</f>
        <v>#REF!</v>
      </c>
      <c r="AA144" s="228" t="e">
        <f>#REF!</f>
        <v>#REF!</v>
      </c>
      <c r="AB144" s="228" t="e">
        <f>#REF!</f>
        <v>#REF!</v>
      </c>
      <c r="AC144" s="228" t="e">
        <f>#REF!</f>
        <v>#REF!</v>
      </c>
      <c r="AD144" s="228" t="e">
        <f>#REF!</f>
        <v>#REF!</v>
      </c>
      <c r="AE144" s="228" t="e">
        <f>#REF!</f>
        <v>#REF!</v>
      </c>
      <c r="AF144" s="228" t="e">
        <f>#REF!</f>
        <v>#REF!</v>
      </c>
      <c r="AG144" s="228" t="e">
        <f>#REF!</f>
        <v>#REF!</v>
      </c>
      <c r="AH144" s="228" t="e">
        <f>#REF!</f>
        <v>#REF!</v>
      </c>
      <c r="AI144" s="228" t="e">
        <f>#REF!</f>
        <v>#REF!</v>
      </c>
      <c r="AJ144" s="228" t="e">
        <f>#REF!</f>
        <v>#REF!</v>
      </c>
      <c r="AK144" s="228" t="e">
        <f>#REF!</f>
        <v>#REF!</v>
      </c>
      <c r="AL144" s="228" t="e">
        <f>#REF!</f>
        <v>#REF!</v>
      </c>
      <c r="AM144" s="228" t="e">
        <f>#REF!</f>
        <v>#REF!</v>
      </c>
      <c r="AN144" s="228" t="e">
        <f>#REF!</f>
        <v>#REF!</v>
      </c>
      <c r="AO144" s="228" t="e">
        <f>#REF!</f>
        <v>#REF!</v>
      </c>
      <c r="AP144" s="228" t="e">
        <f>#REF!</f>
        <v>#REF!</v>
      </c>
      <c r="AQ144" s="228" t="e">
        <f>#REF!</f>
        <v>#REF!</v>
      </c>
      <c r="AR144" s="228" t="e">
        <f>#REF!</f>
        <v>#REF!</v>
      </c>
      <c r="AS144" s="228" t="e">
        <f>#REF!</f>
        <v>#REF!</v>
      </c>
      <c r="AT144" s="228" t="e">
        <f>#REF!</f>
        <v>#REF!</v>
      </c>
      <c r="AU144" s="228" t="e">
        <f>#REF!</f>
        <v>#REF!</v>
      </c>
      <c r="AV144" s="228" t="e">
        <f>#REF!</f>
        <v>#REF!</v>
      </c>
      <c r="AW144" s="228" t="e">
        <f>#REF!</f>
        <v>#REF!</v>
      </c>
      <c r="AX144" s="228" t="e">
        <f>#REF!</f>
        <v>#REF!</v>
      </c>
      <c r="AZ144" s="228" t="e">
        <f t="shared" si="84"/>
        <v>#REF!</v>
      </c>
      <c r="BA144" s="228" t="e">
        <f t="shared" si="85"/>
        <v>#REF!</v>
      </c>
      <c r="BB144" s="228" t="e">
        <f t="shared" si="86"/>
        <v>#REF!</v>
      </c>
      <c r="BC144" s="228" t="e">
        <f t="shared" si="87"/>
        <v>#REF!</v>
      </c>
      <c r="BD144" s="228" t="e">
        <f t="shared" si="88"/>
        <v>#REF!</v>
      </c>
      <c r="BE144" s="228" t="e">
        <f t="shared" si="89"/>
        <v>#REF!</v>
      </c>
      <c r="BF144" s="228" t="e">
        <f t="shared" si="90"/>
        <v>#REF!</v>
      </c>
      <c r="BG144" s="228" t="e">
        <f t="shared" si="91"/>
        <v>#REF!</v>
      </c>
      <c r="BH144" s="228" t="e">
        <f t="shared" si="92"/>
        <v>#REF!</v>
      </c>
      <c r="BI144" s="228" t="e">
        <f t="shared" si="93"/>
        <v>#REF!</v>
      </c>
      <c r="BJ144" s="228" t="e">
        <f t="shared" si="94"/>
        <v>#REF!</v>
      </c>
      <c r="BK144" s="228" t="e">
        <f t="shared" si="95"/>
        <v>#REF!</v>
      </c>
      <c r="BL144" s="228" t="e">
        <f t="shared" si="96"/>
        <v>#REF!</v>
      </c>
      <c r="BM144" s="228" t="e">
        <f t="shared" si="97"/>
        <v>#REF!</v>
      </c>
      <c r="BN144" s="228" t="e">
        <f t="shared" si="98"/>
        <v>#REF!</v>
      </c>
      <c r="BO144" s="228" t="e">
        <f t="shared" si="99"/>
        <v>#REF!</v>
      </c>
      <c r="BP144" s="228" t="e">
        <f t="shared" si="100"/>
        <v>#REF!</v>
      </c>
      <c r="BQ144" s="228" t="e">
        <f t="shared" si="77"/>
        <v>#REF!</v>
      </c>
      <c r="BR144" s="228" t="e">
        <f t="shared" si="78"/>
        <v>#REF!</v>
      </c>
      <c r="BS144" s="228" t="e">
        <f t="shared" si="79"/>
        <v>#REF!</v>
      </c>
      <c r="BT144" s="228" t="e">
        <f t="shared" si="80"/>
        <v>#REF!</v>
      </c>
      <c r="BU144" s="228" t="e">
        <f t="shared" si="81"/>
        <v>#REF!</v>
      </c>
      <c r="BV144" s="228" t="e">
        <f t="shared" si="82"/>
        <v>#REF!</v>
      </c>
      <c r="BW144" s="228" t="e">
        <f t="shared" si="83"/>
        <v>#REF!</v>
      </c>
    </row>
    <row r="145" spans="1:75">
      <c r="A145" s="224">
        <v>22</v>
      </c>
      <c r="B145" s="229" t="e">
        <f>#REF!</f>
        <v>#REF!</v>
      </c>
      <c r="C145" s="229" t="e">
        <f>#REF!</f>
        <v>#REF!</v>
      </c>
      <c r="D145" s="229" t="e">
        <f>#REF!</f>
        <v>#REF!</v>
      </c>
      <c r="E145" s="229" t="e">
        <f>#REF!</f>
        <v>#REF!</v>
      </c>
      <c r="F145" s="229" t="e">
        <f>#REF!</f>
        <v>#REF!</v>
      </c>
      <c r="G145" s="229" t="e">
        <f>#REF!</f>
        <v>#REF!</v>
      </c>
      <c r="H145" s="229" t="e">
        <f>#REF!</f>
        <v>#REF!</v>
      </c>
      <c r="I145" s="229" t="e">
        <f>#REF!</f>
        <v>#REF!</v>
      </c>
      <c r="J145" s="229" t="e">
        <f>#REF!</f>
        <v>#REF!</v>
      </c>
      <c r="K145" s="229" t="e">
        <f>#REF!</f>
        <v>#REF!</v>
      </c>
      <c r="L145" s="229" t="e">
        <f>#REF!</f>
        <v>#REF!</v>
      </c>
      <c r="M145" s="229" t="e">
        <f>#REF!</f>
        <v>#REF!</v>
      </c>
      <c r="N145" s="229" t="e">
        <f>#REF!</f>
        <v>#REF!</v>
      </c>
      <c r="O145" s="229" t="e">
        <f>#REF!</f>
        <v>#REF!</v>
      </c>
      <c r="P145" s="229" t="e">
        <f>#REF!</f>
        <v>#REF!</v>
      </c>
      <c r="Q145" s="229" t="e">
        <f>#REF!</f>
        <v>#REF!</v>
      </c>
      <c r="R145" s="229" t="e">
        <f>#REF!</f>
        <v>#REF!</v>
      </c>
      <c r="S145" s="229" t="e">
        <f>#REF!</f>
        <v>#REF!</v>
      </c>
      <c r="T145" s="229" t="e">
        <f>#REF!</f>
        <v>#REF!</v>
      </c>
      <c r="U145" s="229" t="e">
        <f>#REF!</f>
        <v>#REF!</v>
      </c>
      <c r="V145" s="229" t="e">
        <f>#REF!</f>
        <v>#REF!</v>
      </c>
      <c r="W145" s="229" t="e">
        <f>#REF!</f>
        <v>#REF!</v>
      </c>
      <c r="X145" s="229" t="e">
        <f>#REF!</f>
        <v>#REF!</v>
      </c>
      <c r="Y145" s="229" t="e">
        <f>#REF!</f>
        <v>#REF!</v>
      </c>
      <c r="AA145" s="228" t="e">
        <f>#REF!</f>
        <v>#REF!</v>
      </c>
      <c r="AB145" s="228" t="e">
        <f>#REF!</f>
        <v>#REF!</v>
      </c>
      <c r="AC145" s="228" t="e">
        <f>#REF!</f>
        <v>#REF!</v>
      </c>
      <c r="AD145" s="228" t="e">
        <f>#REF!</f>
        <v>#REF!</v>
      </c>
      <c r="AE145" s="228" t="e">
        <f>#REF!</f>
        <v>#REF!</v>
      </c>
      <c r="AF145" s="228" t="e">
        <f>#REF!</f>
        <v>#REF!</v>
      </c>
      <c r="AG145" s="228" t="e">
        <f>#REF!</f>
        <v>#REF!</v>
      </c>
      <c r="AH145" s="228" t="e">
        <f>#REF!</f>
        <v>#REF!</v>
      </c>
      <c r="AI145" s="228" t="e">
        <f>#REF!</f>
        <v>#REF!</v>
      </c>
      <c r="AJ145" s="228" t="e">
        <f>#REF!</f>
        <v>#REF!</v>
      </c>
      <c r="AK145" s="228" t="e">
        <f>#REF!</f>
        <v>#REF!</v>
      </c>
      <c r="AL145" s="228" t="e">
        <f>#REF!</f>
        <v>#REF!</v>
      </c>
      <c r="AM145" s="228" t="e">
        <f>#REF!</f>
        <v>#REF!</v>
      </c>
      <c r="AN145" s="228" t="e">
        <f>#REF!</f>
        <v>#REF!</v>
      </c>
      <c r="AO145" s="228" t="e">
        <f>#REF!</f>
        <v>#REF!</v>
      </c>
      <c r="AP145" s="228" t="e">
        <f>#REF!</f>
        <v>#REF!</v>
      </c>
      <c r="AQ145" s="228" t="e">
        <f>#REF!</f>
        <v>#REF!</v>
      </c>
      <c r="AR145" s="228" t="e">
        <f>#REF!</f>
        <v>#REF!</v>
      </c>
      <c r="AS145" s="228" t="e">
        <f>#REF!</f>
        <v>#REF!</v>
      </c>
      <c r="AT145" s="228" t="e">
        <f>#REF!</f>
        <v>#REF!</v>
      </c>
      <c r="AU145" s="228" t="e">
        <f>#REF!</f>
        <v>#REF!</v>
      </c>
      <c r="AV145" s="228" t="e">
        <f>#REF!</f>
        <v>#REF!</v>
      </c>
      <c r="AW145" s="228" t="e">
        <f>#REF!</f>
        <v>#REF!</v>
      </c>
      <c r="AX145" s="228" t="e">
        <f>#REF!</f>
        <v>#REF!</v>
      </c>
      <c r="AZ145" s="228" t="e">
        <f t="shared" si="84"/>
        <v>#REF!</v>
      </c>
      <c r="BA145" s="228" t="e">
        <f t="shared" si="85"/>
        <v>#REF!</v>
      </c>
      <c r="BB145" s="228" t="e">
        <f t="shared" si="86"/>
        <v>#REF!</v>
      </c>
      <c r="BC145" s="228" t="e">
        <f t="shared" si="87"/>
        <v>#REF!</v>
      </c>
      <c r="BD145" s="228" t="e">
        <f t="shared" si="88"/>
        <v>#REF!</v>
      </c>
      <c r="BE145" s="228" t="e">
        <f t="shared" si="89"/>
        <v>#REF!</v>
      </c>
      <c r="BF145" s="228" t="e">
        <f t="shared" si="90"/>
        <v>#REF!</v>
      </c>
      <c r="BG145" s="228" t="e">
        <f t="shared" si="91"/>
        <v>#REF!</v>
      </c>
      <c r="BH145" s="228" t="e">
        <f t="shared" si="92"/>
        <v>#REF!</v>
      </c>
      <c r="BI145" s="228" t="e">
        <f t="shared" si="93"/>
        <v>#REF!</v>
      </c>
      <c r="BJ145" s="228" t="e">
        <f t="shared" si="94"/>
        <v>#REF!</v>
      </c>
      <c r="BK145" s="228" t="e">
        <f t="shared" si="95"/>
        <v>#REF!</v>
      </c>
      <c r="BL145" s="228" t="e">
        <f t="shared" si="96"/>
        <v>#REF!</v>
      </c>
      <c r="BM145" s="228" t="e">
        <f t="shared" si="97"/>
        <v>#REF!</v>
      </c>
      <c r="BN145" s="228" t="e">
        <f t="shared" si="98"/>
        <v>#REF!</v>
      </c>
      <c r="BO145" s="228" t="e">
        <f t="shared" si="99"/>
        <v>#REF!</v>
      </c>
      <c r="BP145" s="228" t="e">
        <f t="shared" si="100"/>
        <v>#REF!</v>
      </c>
      <c r="BQ145" s="228" t="e">
        <f t="shared" si="77"/>
        <v>#REF!</v>
      </c>
      <c r="BR145" s="228" t="e">
        <f t="shared" si="78"/>
        <v>#REF!</v>
      </c>
      <c r="BS145" s="228" t="e">
        <f t="shared" si="79"/>
        <v>#REF!</v>
      </c>
      <c r="BT145" s="228" t="e">
        <f t="shared" si="80"/>
        <v>#REF!</v>
      </c>
      <c r="BU145" s="228" t="e">
        <f t="shared" si="81"/>
        <v>#REF!</v>
      </c>
      <c r="BV145" s="228" t="e">
        <f t="shared" si="82"/>
        <v>#REF!</v>
      </c>
      <c r="BW145" s="228" t="e">
        <f t="shared" si="83"/>
        <v>#REF!</v>
      </c>
    </row>
    <row r="146" spans="1:75">
      <c r="A146" s="224">
        <v>23</v>
      </c>
      <c r="B146" s="229" t="e">
        <f>#REF!</f>
        <v>#REF!</v>
      </c>
      <c r="C146" s="229" t="e">
        <f>#REF!</f>
        <v>#REF!</v>
      </c>
      <c r="D146" s="229" t="e">
        <f>#REF!</f>
        <v>#REF!</v>
      </c>
      <c r="E146" s="229" t="e">
        <f>#REF!</f>
        <v>#REF!</v>
      </c>
      <c r="F146" s="229" t="e">
        <f>#REF!</f>
        <v>#REF!</v>
      </c>
      <c r="G146" s="229" t="e">
        <f>#REF!</f>
        <v>#REF!</v>
      </c>
      <c r="H146" s="229" t="e">
        <f>#REF!</f>
        <v>#REF!</v>
      </c>
      <c r="I146" s="229" t="e">
        <f>#REF!</f>
        <v>#REF!</v>
      </c>
      <c r="J146" s="229" t="e">
        <f>#REF!</f>
        <v>#REF!</v>
      </c>
      <c r="K146" s="229" t="e">
        <f>#REF!</f>
        <v>#REF!</v>
      </c>
      <c r="L146" s="229" t="e">
        <f>#REF!</f>
        <v>#REF!</v>
      </c>
      <c r="M146" s="229" t="e">
        <f>#REF!</f>
        <v>#REF!</v>
      </c>
      <c r="N146" s="229" t="e">
        <f>#REF!</f>
        <v>#REF!</v>
      </c>
      <c r="O146" s="229" t="e">
        <f>#REF!</f>
        <v>#REF!</v>
      </c>
      <c r="P146" s="229" t="e">
        <f>#REF!</f>
        <v>#REF!</v>
      </c>
      <c r="Q146" s="229" t="e">
        <f>#REF!</f>
        <v>#REF!</v>
      </c>
      <c r="R146" s="229" t="e">
        <f>#REF!</f>
        <v>#REF!</v>
      </c>
      <c r="S146" s="229" t="e">
        <f>#REF!</f>
        <v>#REF!</v>
      </c>
      <c r="T146" s="229" t="e">
        <f>#REF!</f>
        <v>#REF!</v>
      </c>
      <c r="U146" s="229" t="e">
        <f>#REF!</f>
        <v>#REF!</v>
      </c>
      <c r="V146" s="229" t="e">
        <f>#REF!</f>
        <v>#REF!</v>
      </c>
      <c r="W146" s="229" t="e">
        <f>#REF!</f>
        <v>#REF!</v>
      </c>
      <c r="X146" s="229" t="e">
        <f>#REF!</f>
        <v>#REF!</v>
      </c>
      <c r="Y146" s="229" t="e">
        <f>#REF!</f>
        <v>#REF!</v>
      </c>
      <c r="AA146" s="228" t="e">
        <f>#REF!</f>
        <v>#REF!</v>
      </c>
      <c r="AB146" s="228" t="e">
        <f>#REF!</f>
        <v>#REF!</v>
      </c>
      <c r="AC146" s="228" t="e">
        <f>#REF!</f>
        <v>#REF!</v>
      </c>
      <c r="AD146" s="228" t="e">
        <f>#REF!</f>
        <v>#REF!</v>
      </c>
      <c r="AE146" s="228" t="e">
        <f>#REF!</f>
        <v>#REF!</v>
      </c>
      <c r="AF146" s="228" t="e">
        <f>#REF!</f>
        <v>#REF!</v>
      </c>
      <c r="AG146" s="228" t="e">
        <f>#REF!</f>
        <v>#REF!</v>
      </c>
      <c r="AH146" s="228" t="e">
        <f>#REF!</f>
        <v>#REF!</v>
      </c>
      <c r="AI146" s="228" t="e">
        <f>#REF!</f>
        <v>#REF!</v>
      </c>
      <c r="AJ146" s="228" t="e">
        <f>#REF!</f>
        <v>#REF!</v>
      </c>
      <c r="AK146" s="228" t="e">
        <f>#REF!</f>
        <v>#REF!</v>
      </c>
      <c r="AL146" s="228" t="e">
        <f>#REF!</f>
        <v>#REF!</v>
      </c>
      <c r="AM146" s="228" t="e">
        <f>#REF!</f>
        <v>#REF!</v>
      </c>
      <c r="AN146" s="228" t="e">
        <f>#REF!</f>
        <v>#REF!</v>
      </c>
      <c r="AO146" s="228" t="e">
        <f>#REF!</f>
        <v>#REF!</v>
      </c>
      <c r="AP146" s="228" t="e">
        <f>#REF!</f>
        <v>#REF!</v>
      </c>
      <c r="AQ146" s="228" t="e">
        <f>#REF!</f>
        <v>#REF!</v>
      </c>
      <c r="AR146" s="228" t="e">
        <f>#REF!</f>
        <v>#REF!</v>
      </c>
      <c r="AS146" s="228" t="e">
        <f>#REF!</f>
        <v>#REF!</v>
      </c>
      <c r="AT146" s="228" t="e">
        <f>#REF!</f>
        <v>#REF!</v>
      </c>
      <c r="AU146" s="228" t="e">
        <f>#REF!</f>
        <v>#REF!</v>
      </c>
      <c r="AV146" s="228" t="e">
        <f>#REF!</f>
        <v>#REF!</v>
      </c>
      <c r="AW146" s="228" t="e">
        <f>#REF!</f>
        <v>#REF!</v>
      </c>
      <c r="AX146" s="228" t="e">
        <f>#REF!</f>
        <v>#REF!</v>
      </c>
      <c r="AZ146" s="228" t="e">
        <f t="shared" si="84"/>
        <v>#REF!</v>
      </c>
      <c r="BA146" s="228" t="e">
        <f t="shared" si="85"/>
        <v>#REF!</v>
      </c>
      <c r="BB146" s="228" t="e">
        <f t="shared" si="86"/>
        <v>#REF!</v>
      </c>
      <c r="BC146" s="228" t="e">
        <f t="shared" si="87"/>
        <v>#REF!</v>
      </c>
      <c r="BD146" s="228" t="e">
        <f t="shared" si="88"/>
        <v>#REF!</v>
      </c>
      <c r="BE146" s="228" t="e">
        <f t="shared" si="89"/>
        <v>#REF!</v>
      </c>
      <c r="BF146" s="228" t="e">
        <f t="shared" si="90"/>
        <v>#REF!</v>
      </c>
      <c r="BG146" s="228" t="e">
        <f t="shared" si="91"/>
        <v>#REF!</v>
      </c>
      <c r="BH146" s="228" t="e">
        <f t="shared" si="92"/>
        <v>#REF!</v>
      </c>
      <c r="BI146" s="228" t="e">
        <f t="shared" si="93"/>
        <v>#REF!</v>
      </c>
      <c r="BJ146" s="228" t="e">
        <f t="shared" si="94"/>
        <v>#REF!</v>
      </c>
      <c r="BK146" s="228" t="e">
        <f t="shared" si="95"/>
        <v>#REF!</v>
      </c>
      <c r="BL146" s="228" t="e">
        <f t="shared" si="96"/>
        <v>#REF!</v>
      </c>
      <c r="BM146" s="228" t="e">
        <f t="shared" si="97"/>
        <v>#REF!</v>
      </c>
      <c r="BN146" s="228" t="e">
        <f t="shared" si="98"/>
        <v>#REF!</v>
      </c>
      <c r="BO146" s="228" t="e">
        <f t="shared" si="99"/>
        <v>#REF!</v>
      </c>
      <c r="BP146" s="228" t="e">
        <f t="shared" si="100"/>
        <v>#REF!</v>
      </c>
      <c r="BQ146" s="228" t="e">
        <f t="shared" si="77"/>
        <v>#REF!</v>
      </c>
      <c r="BR146" s="228" t="e">
        <f t="shared" si="78"/>
        <v>#REF!</v>
      </c>
      <c r="BS146" s="228" t="e">
        <f t="shared" si="79"/>
        <v>#REF!</v>
      </c>
      <c r="BT146" s="228" t="e">
        <f t="shared" si="80"/>
        <v>#REF!</v>
      </c>
      <c r="BU146" s="228" t="e">
        <f t="shared" si="81"/>
        <v>#REF!</v>
      </c>
      <c r="BV146" s="228" t="e">
        <f t="shared" si="82"/>
        <v>#REF!</v>
      </c>
      <c r="BW146" s="228" t="e">
        <f t="shared" si="83"/>
        <v>#REF!</v>
      </c>
    </row>
    <row r="147" spans="1:75">
      <c r="A147" s="224">
        <v>24</v>
      </c>
      <c r="B147" s="229" t="e">
        <f>#REF!</f>
        <v>#REF!</v>
      </c>
      <c r="C147" s="229" t="e">
        <f>#REF!</f>
        <v>#REF!</v>
      </c>
      <c r="D147" s="229" t="e">
        <f>#REF!</f>
        <v>#REF!</v>
      </c>
      <c r="E147" s="229" t="e">
        <f>#REF!</f>
        <v>#REF!</v>
      </c>
      <c r="F147" s="229" t="e">
        <f>#REF!</f>
        <v>#REF!</v>
      </c>
      <c r="G147" s="229" t="e">
        <f>#REF!</f>
        <v>#REF!</v>
      </c>
      <c r="H147" s="229" t="e">
        <f>#REF!</f>
        <v>#REF!</v>
      </c>
      <c r="I147" s="229" t="e">
        <f>#REF!</f>
        <v>#REF!</v>
      </c>
      <c r="J147" s="229" t="e">
        <f>#REF!</f>
        <v>#REF!</v>
      </c>
      <c r="K147" s="229" t="e">
        <f>#REF!</f>
        <v>#REF!</v>
      </c>
      <c r="L147" s="229" t="e">
        <f>#REF!</f>
        <v>#REF!</v>
      </c>
      <c r="M147" s="229" t="e">
        <f>#REF!</f>
        <v>#REF!</v>
      </c>
      <c r="N147" s="229" t="e">
        <f>#REF!</f>
        <v>#REF!</v>
      </c>
      <c r="O147" s="229" t="e">
        <f>#REF!</f>
        <v>#REF!</v>
      </c>
      <c r="P147" s="229" t="e">
        <f>#REF!</f>
        <v>#REF!</v>
      </c>
      <c r="Q147" s="229" t="e">
        <f>#REF!</f>
        <v>#REF!</v>
      </c>
      <c r="R147" s="229" t="e">
        <f>#REF!</f>
        <v>#REF!</v>
      </c>
      <c r="S147" s="229" t="e">
        <f>#REF!</f>
        <v>#REF!</v>
      </c>
      <c r="T147" s="229" t="e">
        <f>#REF!</f>
        <v>#REF!</v>
      </c>
      <c r="U147" s="229" t="e">
        <f>#REF!</f>
        <v>#REF!</v>
      </c>
      <c r="V147" s="229" t="e">
        <f>#REF!</f>
        <v>#REF!</v>
      </c>
      <c r="W147" s="229" t="e">
        <f>#REF!</f>
        <v>#REF!</v>
      </c>
      <c r="X147" s="229" t="e">
        <f>#REF!</f>
        <v>#REF!</v>
      </c>
      <c r="Y147" s="229" t="e">
        <f>#REF!</f>
        <v>#REF!</v>
      </c>
      <c r="AA147" s="228" t="e">
        <f>#REF!</f>
        <v>#REF!</v>
      </c>
      <c r="AB147" s="228" t="e">
        <f>#REF!</f>
        <v>#REF!</v>
      </c>
      <c r="AC147" s="228" t="e">
        <f>#REF!</f>
        <v>#REF!</v>
      </c>
      <c r="AD147" s="228" t="e">
        <f>#REF!</f>
        <v>#REF!</v>
      </c>
      <c r="AE147" s="228" t="e">
        <f>#REF!</f>
        <v>#REF!</v>
      </c>
      <c r="AF147" s="228" t="e">
        <f>#REF!</f>
        <v>#REF!</v>
      </c>
      <c r="AG147" s="228" t="e">
        <f>#REF!</f>
        <v>#REF!</v>
      </c>
      <c r="AH147" s="228" t="e">
        <f>#REF!</f>
        <v>#REF!</v>
      </c>
      <c r="AI147" s="228" t="e">
        <f>#REF!</f>
        <v>#REF!</v>
      </c>
      <c r="AJ147" s="228" t="e">
        <f>#REF!</f>
        <v>#REF!</v>
      </c>
      <c r="AK147" s="228" t="e">
        <f>#REF!</f>
        <v>#REF!</v>
      </c>
      <c r="AL147" s="228" t="e">
        <f>#REF!</f>
        <v>#REF!</v>
      </c>
      <c r="AM147" s="228" t="e">
        <f>#REF!</f>
        <v>#REF!</v>
      </c>
      <c r="AN147" s="228" t="e">
        <f>#REF!</f>
        <v>#REF!</v>
      </c>
      <c r="AO147" s="228" t="e">
        <f>#REF!</f>
        <v>#REF!</v>
      </c>
      <c r="AP147" s="228" t="e">
        <f>#REF!</f>
        <v>#REF!</v>
      </c>
      <c r="AQ147" s="228" t="e">
        <f>#REF!</f>
        <v>#REF!</v>
      </c>
      <c r="AR147" s="228" t="e">
        <f>#REF!</f>
        <v>#REF!</v>
      </c>
      <c r="AS147" s="228" t="e">
        <f>#REF!</f>
        <v>#REF!</v>
      </c>
      <c r="AT147" s="228" t="e">
        <f>#REF!</f>
        <v>#REF!</v>
      </c>
      <c r="AU147" s="228" t="e">
        <f>#REF!</f>
        <v>#REF!</v>
      </c>
      <c r="AV147" s="228" t="e">
        <f>#REF!</f>
        <v>#REF!</v>
      </c>
      <c r="AW147" s="228" t="e">
        <f>#REF!</f>
        <v>#REF!</v>
      </c>
      <c r="AX147" s="228" t="e">
        <f>#REF!</f>
        <v>#REF!</v>
      </c>
      <c r="AZ147" s="228" t="e">
        <f t="shared" si="84"/>
        <v>#REF!</v>
      </c>
      <c r="BA147" s="228" t="e">
        <f t="shared" si="85"/>
        <v>#REF!</v>
      </c>
      <c r="BB147" s="228" t="e">
        <f t="shared" si="86"/>
        <v>#REF!</v>
      </c>
      <c r="BC147" s="228" t="e">
        <f t="shared" si="87"/>
        <v>#REF!</v>
      </c>
      <c r="BD147" s="228" t="e">
        <f t="shared" si="88"/>
        <v>#REF!</v>
      </c>
      <c r="BE147" s="228" t="e">
        <f t="shared" si="89"/>
        <v>#REF!</v>
      </c>
      <c r="BF147" s="228" t="e">
        <f t="shared" si="90"/>
        <v>#REF!</v>
      </c>
      <c r="BG147" s="228" t="e">
        <f t="shared" si="91"/>
        <v>#REF!</v>
      </c>
      <c r="BH147" s="228" t="e">
        <f t="shared" si="92"/>
        <v>#REF!</v>
      </c>
      <c r="BI147" s="228" t="e">
        <f t="shared" si="93"/>
        <v>#REF!</v>
      </c>
      <c r="BJ147" s="228" t="e">
        <f t="shared" si="94"/>
        <v>#REF!</v>
      </c>
      <c r="BK147" s="228" t="e">
        <f t="shared" si="95"/>
        <v>#REF!</v>
      </c>
      <c r="BL147" s="228" t="e">
        <f t="shared" si="96"/>
        <v>#REF!</v>
      </c>
      <c r="BM147" s="228" t="e">
        <f t="shared" si="97"/>
        <v>#REF!</v>
      </c>
      <c r="BN147" s="228" t="e">
        <f t="shared" si="98"/>
        <v>#REF!</v>
      </c>
      <c r="BO147" s="228" t="e">
        <f t="shared" si="99"/>
        <v>#REF!</v>
      </c>
      <c r="BP147" s="228" t="e">
        <f t="shared" si="100"/>
        <v>#REF!</v>
      </c>
      <c r="BQ147" s="228" t="e">
        <f t="shared" si="77"/>
        <v>#REF!</v>
      </c>
      <c r="BR147" s="228" t="e">
        <f t="shared" si="78"/>
        <v>#REF!</v>
      </c>
      <c r="BS147" s="228" t="e">
        <f t="shared" si="79"/>
        <v>#REF!</v>
      </c>
      <c r="BT147" s="228" t="e">
        <f t="shared" si="80"/>
        <v>#REF!</v>
      </c>
      <c r="BU147" s="228" t="e">
        <f t="shared" si="81"/>
        <v>#REF!</v>
      </c>
      <c r="BV147" s="228" t="e">
        <f t="shared" si="82"/>
        <v>#REF!</v>
      </c>
      <c r="BW147" s="228" t="e">
        <f t="shared" si="83"/>
        <v>#REF!</v>
      </c>
    </row>
    <row r="148" spans="1:75">
      <c r="A148" s="224">
        <v>25</v>
      </c>
      <c r="B148" s="229" t="e">
        <f>#REF!</f>
        <v>#REF!</v>
      </c>
      <c r="C148" s="229" t="e">
        <f>#REF!</f>
        <v>#REF!</v>
      </c>
      <c r="D148" s="229" t="e">
        <f>#REF!</f>
        <v>#REF!</v>
      </c>
      <c r="E148" s="229" t="e">
        <f>#REF!</f>
        <v>#REF!</v>
      </c>
      <c r="F148" s="229" t="e">
        <f>#REF!</f>
        <v>#REF!</v>
      </c>
      <c r="G148" s="229" t="e">
        <f>#REF!</f>
        <v>#REF!</v>
      </c>
      <c r="H148" s="229" t="e">
        <f>#REF!</f>
        <v>#REF!</v>
      </c>
      <c r="I148" s="229" t="e">
        <f>#REF!</f>
        <v>#REF!</v>
      </c>
      <c r="J148" s="229" t="e">
        <f>#REF!</f>
        <v>#REF!</v>
      </c>
      <c r="K148" s="229" t="e">
        <f>#REF!</f>
        <v>#REF!</v>
      </c>
      <c r="L148" s="229" t="e">
        <f>#REF!</f>
        <v>#REF!</v>
      </c>
      <c r="M148" s="229" t="e">
        <f>#REF!</f>
        <v>#REF!</v>
      </c>
      <c r="N148" s="229" t="e">
        <f>#REF!</f>
        <v>#REF!</v>
      </c>
      <c r="O148" s="229" t="e">
        <f>#REF!</f>
        <v>#REF!</v>
      </c>
      <c r="P148" s="229" t="e">
        <f>#REF!</f>
        <v>#REF!</v>
      </c>
      <c r="Q148" s="229" t="e">
        <f>#REF!</f>
        <v>#REF!</v>
      </c>
      <c r="R148" s="229" t="e">
        <f>#REF!</f>
        <v>#REF!</v>
      </c>
      <c r="S148" s="229" t="e">
        <f>#REF!</f>
        <v>#REF!</v>
      </c>
      <c r="T148" s="229" t="e">
        <f>#REF!</f>
        <v>#REF!</v>
      </c>
      <c r="U148" s="229" t="e">
        <f>#REF!</f>
        <v>#REF!</v>
      </c>
      <c r="V148" s="229" t="e">
        <f>#REF!</f>
        <v>#REF!</v>
      </c>
      <c r="W148" s="229" t="e">
        <f>#REF!</f>
        <v>#REF!</v>
      </c>
      <c r="X148" s="229" t="e">
        <f>#REF!</f>
        <v>#REF!</v>
      </c>
      <c r="Y148" s="229" t="e">
        <f>#REF!</f>
        <v>#REF!</v>
      </c>
      <c r="AA148" s="228" t="e">
        <f>#REF!</f>
        <v>#REF!</v>
      </c>
      <c r="AB148" s="228" t="e">
        <f>#REF!</f>
        <v>#REF!</v>
      </c>
      <c r="AC148" s="228" t="e">
        <f>#REF!</f>
        <v>#REF!</v>
      </c>
      <c r="AD148" s="228" t="e">
        <f>#REF!</f>
        <v>#REF!</v>
      </c>
      <c r="AE148" s="228" t="e">
        <f>#REF!</f>
        <v>#REF!</v>
      </c>
      <c r="AF148" s="228" t="e">
        <f>#REF!</f>
        <v>#REF!</v>
      </c>
      <c r="AG148" s="228" t="e">
        <f>#REF!</f>
        <v>#REF!</v>
      </c>
      <c r="AH148" s="228" t="e">
        <f>#REF!</f>
        <v>#REF!</v>
      </c>
      <c r="AI148" s="228" t="e">
        <f>#REF!</f>
        <v>#REF!</v>
      </c>
      <c r="AJ148" s="228" t="e">
        <f>#REF!</f>
        <v>#REF!</v>
      </c>
      <c r="AK148" s="228" t="e">
        <f>#REF!</f>
        <v>#REF!</v>
      </c>
      <c r="AL148" s="228" t="e">
        <f>#REF!</f>
        <v>#REF!</v>
      </c>
      <c r="AM148" s="228" t="e">
        <f>#REF!</f>
        <v>#REF!</v>
      </c>
      <c r="AN148" s="228" t="e">
        <f>#REF!</f>
        <v>#REF!</v>
      </c>
      <c r="AO148" s="228" t="e">
        <f>#REF!</f>
        <v>#REF!</v>
      </c>
      <c r="AP148" s="228" t="e">
        <f>#REF!</f>
        <v>#REF!</v>
      </c>
      <c r="AQ148" s="228" t="e">
        <f>#REF!</f>
        <v>#REF!</v>
      </c>
      <c r="AR148" s="228" t="e">
        <f>#REF!</f>
        <v>#REF!</v>
      </c>
      <c r="AS148" s="228" t="e">
        <f>#REF!</f>
        <v>#REF!</v>
      </c>
      <c r="AT148" s="228" t="e">
        <f>#REF!</f>
        <v>#REF!</v>
      </c>
      <c r="AU148" s="228" t="e">
        <f>#REF!</f>
        <v>#REF!</v>
      </c>
      <c r="AV148" s="228" t="e">
        <f>#REF!</f>
        <v>#REF!</v>
      </c>
      <c r="AW148" s="228" t="e">
        <f>#REF!</f>
        <v>#REF!</v>
      </c>
      <c r="AX148" s="228" t="e">
        <f>#REF!</f>
        <v>#REF!</v>
      </c>
      <c r="AZ148" s="228" t="e">
        <f t="shared" si="84"/>
        <v>#REF!</v>
      </c>
      <c r="BA148" s="228" t="e">
        <f t="shared" si="85"/>
        <v>#REF!</v>
      </c>
      <c r="BB148" s="228" t="e">
        <f t="shared" si="86"/>
        <v>#REF!</v>
      </c>
      <c r="BC148" s="228" t="e">
        <f t="shared" si="87"/>
        <v>#REF!</v>
      </c>
      <c r="BD148" s="228" t="e">
        <f t="shared" si="88"/>
        <v>#REF!</v>
      </c>
      <c r="BE148" s="228" t="e">
        <f t="shared" si="89"/>
        <v>#REF!</v>
      </c>
      <c r="BF148" s="228" t="e">
        <f t="shared" si="90"/>
        <v>#REF!</v>
      </c>
      <c r="BG148" s="228" t="e">
        <f t="shared" si="91"/>
        <v>#REF!</v>
      </c>
      <c r="BH148" s="228" t="e">
        <f t="shared" si="92"/>
        <v>#REF!</v>
      </c>
      <c r="BI148" s="228" t="e">
        <f t="shared" si="93"/>
        <v>#REF!</v>
      </c>
      <c r="BJ148" s="228" t="e">
        <f t="shared" si="94"/>
        <v>#REF!</v>
      </c>
      <c r="BK148" s="228" t="e">
        <f t="shared" si="95"/>
        <v>#REF!</v>
      </c>
      <c r="BL148" s="228" t="e">
        <f t="shared" si="96"/>
        <v>#REF!</v>
      </c>
      <c r="BM148" s="228" t="e">
        <f t="shared" si="97"/>
        <v>#REF!</v>
      </c>
      <c r="BN148" s="228" t="e">
        <f t="shared" si="98"/>
        <v>#REF!</v>
      </c>
      <c r="BO148" s="228" t="e">
        <f t="shared" si="99"/>
        <v>#REF!</v>
      </c>
      <c r="BP148" s="228" t="e">
        <f t="shared" si="100"/>
        <v>#REF!</v>
      </c>
      <c r="BQ148" s="228" t="e">
        <f t="shared" si="77"/>
        <v>#REF!</v>
      </c>
      <c r="BR148" s="228" t="e">
        <f t="shared" si="78"/>
        <v>#REF!</v>
      </c>
      <c r="BS148" s="228" t="e">
        <f t="shared" si="79"/>
        <v>#REF!</v>
      </c>
      <c r="BT148" s="228" t="e">
        <f t="shared" si="80"/>
        <v>#REF!</v>
      </c>
      <c r="BU148" s="228" t="e">
        <f t="shared" si="81"/>
        <v>#REF!</v>
      </c>
      <c r="BV148" s="228" t="e">
        <f t="shared" si="82"/>
        <v>#REF!</v>
      </c>
      <c r="BW148" s="228" t="e">
        <f t="shared" si="83"/>
        <v>#REF!</v>
      </c>
    </row>
    <row r="149" spans="1:75">
      <c r="A149" s="224">
        <v>26</v>
      </c>
      <c r="B149" s="229" t="e">
        <f>#REF!</f>
        <v>#REF!</v>
      </c>
      <c r="C149" s="229" t="e">
        <f>#REF!</f>
        <v>#REF!</v>
      </c>
      <c r="D149" s="229" t="e">
        <f>#REF!</f>
        <v>#REF!</v>
      </c>
      <c r="E149" s="229" t="e">
        <f>#REF!</f>
        <v>#REF!</v>
      </c>
      <c r="F149" s="229" t="e">
        <f>#REF!</f>
        <v>#REF!</v>
      </c>
      <c r="G149" s="229" t="e">
        <f>#REF!</f>
        <v>#REF!</v>
      </c>
      <c r="H149" s="229" t="e">
        <f>#REF!</f>
        <v>#REF!</v>
      </c>
      <c r="I149" s="229" t="e">
        <f>#REF!</f>
        <v>#REF!</v>
      </c>
      <c r="J149" s="229" t="e">
        <f>#REF!</f>
        <v>#REF!</v>
      </c>
      <c r="K149" s="229" t="e">
        <f>#REF!</f>
        <v>#REF!</v>
      </c>
      <c r="L149" s="229" t="e">
        <f>#REF!</f>
        <v>#REF!</v>
      </c>
      <c r="M149" s="229" t="e">
        <f>#REF!</f>
        <v>#REF!</v>
      </c>
      <c r="N149" s="229" t="e">
        <f>#REF!</f>
        <v>#REF!</v>
      </c>
      <c r="O149" s="229" t="e">
        <f>#REF!</f>
        <v>#REF!</v>
      </c>
      <c r="P149" s="229" t="e">
        <f>#REF!</f>
        <v>#REF!</v>
      </c>
      <c r="Q149" s="229" t="e">
        <f>#REF!</f>
        <v>#REF!</v>
      </c>
      <c r="R149" s="229" t="e">
        <f>#REF!</f>
        <v>#REF!</v>
      </c>
      <c r="S149" s="229" t="e">
        <f>#REF!</f>
        <v>#REF!</v>
      </c>
      <c r="T149" s="229" t="e">
        <f>#REF!</f>
        <v>#REF!</v>
      </c>
      <c r="U149" s="229" t="e">
        <f>#REF!</f>
        <v>#REF!</v>
      </c>
      <c r="V149" s="229" t="e">
        <f>#REF!</f>
        <v>#REF!</v>
      </c>
      <c r="W149" s="229" t="e">
        <f>#REF!</f>
        <v>#REF!</v>
      </c>
      <c r="X149" s="229" t="e">
        <f>#REF!</f>
        <v>#REF!</v>
      </c>
      <c r="Y149" s="229" t="e">
        <f>#REF!</f>
        <v>#REF!</v>
      </c>
      <c r="AA149" s="228" t="e">
        <f>#REF!</f>
        <v>#REF!</v>
      </c>
      <c r="AB149" s="228" t="e">
        <f>#REF!</f>
        <v>#REF!</v>
      </c>
      <c r="AC149" s="228" t="e">
        <f>#REF!</f>
        <v>#REF!</v>
      </c>
      <c r="AD149" s="228" t="e">
        <f>#REF!</f>
        <v>#REF!</v>
      </c>
      <c r="AE149" s="228" t="e">
        <f>#REF!</f>
        <v>#REF!</v>
      </c>
      <c r="AF149" s="228" t="e">
        <f>#REF!</f>
        <v>#REF!</v>
      </c>
      <c r="AG149" s="228" t="e">
        <f>#REF!</f>
        <v>#REF!</v>
      </c>
      <c r="AH149" s="228" t="e">
        <f>#REF!</f>
        <v>#REF!</v>
      </c>
      <c r="AI149" s="228" t="e">
        <f>#REF!</f>
        <v>#REF!</v>
      </c>
      <c r="AJ149" s="228" t="e">
        <f>#REF!</f>
        <v>#REF!</v>
      </c>
      <c r="AK149" s="228" t="e">
        <f>#REF!</f>
        <v>#REF!</v>
      </c>
      <c r="AL149" s="228" t="e">
        <f>#REF!</f>
        <v>#REF!</v>
      </c>
      <c r="AM149" s="228" t="e">
        <f>#REF!</f>
        <v>#REF!</v>
      </c>
      <c r="AN149" s="228" t="e">
        <f>#REF!</f>
        <v>#REF!</v>
      </c>
      <c r="AO149" s="228" t="e">
        <f>#REF!</f>
        <v>#REF!</v>
      </c>
      <c r="AP149" s="228" t="e">
        <f>#REF!</f>
        <v>#REF!</v>
      </c>
      <c r="AQ149" s="228" t="e">
        <f>#REF!</f>
        <v>#REF!</v>
      </c>
      <c r="AR149" s="228" t="e">
        <f>#REF!</f>
        <v>#REF!</v>
      </c>
      <c r="AS149" s="228" t="e">
        <f>#REF!</f>
        <v>#REF!</v>
      </c>
      <c r="AT149" s="228" t="e">
        <f>#REF!</f>
        <v>#REF!</v>
      </c>
      <c r="AU149" s="228" t="e">
        <f>#REF!</f>
        <v>#REF!</v>
      </c>
      <c r="AV149" s="228" t="e">
        <f>#REF!</f>
        <v>#REF!</v>
      </c>
      <c r="AW149" s="228" t="e">
        <f>#REF!</f>
        <v>#REF!</v>
      </c>
      <c r="AX149" s="228" t="e">
        <f>#REF!</f>
        <v>#REF!</v>
      </c>
      <c r="AZ149" s="228" t="e">
        <f t="shared" si="84"/>
        <v>#REF!</v>
      </c>
      <c r="BA149" s="228" t="e">
        <f t="shared" si="85"/>
        <v>#REF!</v>
      </c>
      <c r="BB149" s="228" t="e">
        <f t="shared" si="86"/>
        <v>#REF!</v>
      </c>
      <c r="BC149" s="228" t="e">
        <f t="shared" si="87"/>
        <v>#REF!</v>
      </c>
      <c r="BD149" s="228" t="e">
        <f t="shared" si="88"/>
        <v>#REF!</v>
      </c>
      <c r="BE149" s="228" t="e">
        <f t="shared" si="89"/>
        <v>#REF!</v>
      </c>
      <c r="BF149" s="228" t="e">
        <f t="shared" si="90"/>
        <v>#REF!</v>
      </c>
      <c r="BG149" s="228" t="e">
        <f t="shared" si="91"/>
        <v>#REF!</v>
      </c>
      <c r="BH149" s="228" t="e">
        <f t="shared" si="92"/>
        <v>#REF!</v>
      </c>
      <c r="BI149" s="228" t="e">
        <f t="shared" si="93"/>
        <v>#REF!</v>
      </c>
      <c r="BJ149" s="228" t="e">
        <f t="shared" si="94"/>
        <v>#REF!</v>
      </c>
      <c r="BK149" s="228" t="e">
        <f t="shared" si="95"/>
        <v>#REF!</v>
      </c>
      <c r="BL149" s="228" t="e">
        <f t="shared" si="96"/>
        <v>#REF!</v>
      </c>
      <c r="BM149" s="228" t="e">
        <f t="shared" si="97"/>
        <v>#REF!</v>
      </c>
      <c r="BN149" s="228" t="e">
        <f t="shared" si="98"/>
        <v>#REF!</v>
      </c>
      <c r="BO149" s="228" t="e">
        <f t="shared" si="99"/>
        <v>#REF!</v>
      </c>
      <c r="BP149" s="228" t="e">
        <f t="shared" si="100"/>
        <v>#REF!</v>
      </c>
      <c r="BQ149" s="228" t="e">
        <f t="shared" si="77"/>
        <v>#REF!</v>
      </c>
      <c r="BR149" s="228" t="e">
        <f t="shared" si="78"/>
        <v>#REF!</v>
      </c>
      <c r="BS149" s="228" t="e">
        <f t="shared" si="79"/>
        <v>#REF!</v>
      </c>
      <c r="BT149" s="228" t="e">
        <f t="shared" si="80"/>
        <v>#REF!</v>
      </c>
      <c r="BU149" s="228" t="e">
        <f t="shared" si="81"/>
        <v>#REF!</v>
      </c>
      <c r="BV149" s="228" t="e">
        <f t="shared" si="82"/>
        <v>#REF!</v>
      </c>
      <c r="BW149" s="228" t="e">
        <f t="shared" si="83"/>
        <v>#REF!</v>
      </c>
    </row>
    <row r="150" spans="1:75">
      <c r="A150" s="224">
        <v>27</v>
      </c>
      <c r="B150" s="229" t="e">
        <f>#REF!</f>
        <v>#REF!</v>
      </c>
      <c r="C150" s="229" t="e">
        <f>#REF!</f>
        <v>#REF!</v>
      </c>
      <c r="D150" s="229" t="e">
        <f>#REF!</f>
        <v>#REF!</v>
      </c>
      <c r="E150" s="229" t="e">
        <f>#REF!</f>
        <v>#REF!</v>
      </c>
      <c r="F150" s="229" t="e">
        <f>#REF!</f>
        <v>#REF!</v>
      </c>
      <c r="G150" s="229" t="e">
        <f>#REF!</f>
        <v>#REF!</v>
      </c>
      <c r="H150" s="229" t="e">
        <f>#REF!</f>
        <v>#REF!</v>
      </c>
      <c r="I150" s="229" t="e">
        <f>#REF!</f>
        <v>#REF!</v>
      </c>
      <c r="J150" s="229" t="e">
        <f>#REF!</f>
        <v>#REF!</v>
      </c>
      <c r="K150" s="229" t="e">
        <f>#REF!</f>
        <v>#REF!</v>
      </c>
      <c r="L150" s="229" t="e">
        <f>#REF!</f>
        <v>#REF!</v>
      </c>
      <c r="M150" s="229" t="e">
        <f>#REF!</f>
        <v>#REF!</v>
      </c>
      <c r="N150" s="229" t="e">
        <f>#REF!</f>
        <v>#REF!</v>
      </c>
      <c r="O150" s="229" t="e">
        <f>#REF!</f>
        <v>#REF!</v>
      </c>
      <c r="P150" s="229" t="e">
        <f>#REF!</f>
        <v>#REF!</v>
      </c>
      <c r="Q150" s="229" t="e">
        <f>#REF!</f>
        <v>#REF!</v>
      </c>
      <c r="R150" s="229" t="e">
        <f>#REF!</f>
        <v>#REF!</v>
      </c>
      <c r="S150" s="229" t="e">
        <f>#REF!</f>
        <v>#REF!</v>
      </c>
      <c r="T150" s="229" t="e">
        <f>#REF!</f>
        <v>#REF!</v>
      </c>
      <c r="U150" s="229" t="e">
        <f>#REF!</f>
        <v>#REF!</v>
      </c>
      <c r="V150" s="229" t="e">
        <f>#REF!</f>
        <v>#REF!</v>
      </c>
      <c r="W150" s="229" t="e">
        <f>#REF!</f>
        <v>#REF!</v>
      </c>
      <c r="X150" s="229" t="e">
        <f>#REF!</f>
        <v>#REF!</v>
      </c>
      <c r="Y150" s="229" t="e">
        <f>#REF!</f>
        <v>#REF!</v>
      </c>
      <c r="AA150" s="228" t="e">
        <f>#REF!</f>
        <v>#REF!</v>
      </c>
      <c r="AB150" s="228" t="e">
        <f>#REF!</f>
        <v>#REF!</v>
      </c>
      <c r="AC150" s="228" t="e">
        <f>#REF!</f>
        <v>#REF!</v>
      </c>
      <c r="AD150" s="228" t="e">
        <f>#REF!</f>
        <v>#REF!</v>
      </c>
      <c r="AE150" s="228" t="e">
        <f>#REF!</f>
        <v>#REF!</v>
      </c>
      <c r="AF150" s="228" t="e">
        <f>#REF!</f>
        <v>#REF!</v>
      </c>
      <c r="AG150" s="228" t="e">
        <f>#REF!</f>
        <v>#REF!</v>
      </c>
      <c r="AH150" s="228" t="e">
        <f>#REF!</f>
        <v>#REF!</v>
      </c>
      <c r="AI150" s="228" t="e">
        <f>#REF!</f>
        <v>#REF!</v>
      </c>
      <c r="AJ150" s="228" t="e">
        <f>#REF!</f>
        <v>#REF!</v>
      </c>
      <c r="AK150" s="228" t="e">
        <f>#REF!</f>
        <v>#REF!</v>
      </c>
      <c r="AL150" s="228" t="e">
        <f>#REF!</f>
        <v>#REF!</v>
      </c>
      <c r="AM150" s="228" t="e">
        <f>#REF!</f>
        <v>#REF!</v>
      </c>
      <c r="AN150" s="228" t="e">
        <f>#REF!</f>
        <v>#REF!</v>
      </c>
      <c r="AO150" s="228" t="e">
        <f>#REF!</f>
        <v>#REF!</v>
      </c>
      <c r="AP150" s="228" t="e">
        <f>#REF!</f>
        <v>#REF!</v>
      </c>
      <c r="AQ150" s="228" t="e">
        <f>#REF!</f>
        <v>#REF!</v>
      </c>
      <c r="AR150" s="228" t="e">
        <f>#REF!</f>
        <v>#REF!</v>
      </c>
      <c r="AS150" s="228" t="e">
        <f>#REF!</f>
        <v>#REF!</v>
      </c>
      <c r="AT150" s="228" t="e">
        <f>#REF!</f>
        <v>#REF!</v>
      </c>
      <c r="AU150" s="228" t="e">
        <f>#REF!</f>
        <v>#REF!</v>
      </c>
      <c r="AV150" s="228" t="e">
        <f>#REF!</f>
        <v>#REF!</v>
      </c>
      <c r="AW150" s="228" t="e">
        <f>#REF!</f>
        <v>#REF!</v>
      </c>
      <c r="AX150" s="228" t="e">
        <f>#REF!</f>
        <v>#REF!</v>
      </c>
      <c r="AZ150" s="228" t="e">
        <f t="shared" si="84"/>
        <v>#REF!</v>
      </c>
      <c r="BA150" s="228" t="e">
        <f t="shared" si="85"/>
        <v>#REF!</v>
      </c>
      <c r="BB150" s="228" t="e">
        <f t="shared" si="86"/>
        <v>#REF!</v>
      </c>
      <c r="BC150" s="228" t="e">
        <f t="shared" si="87"/>
        <v>#REF!</v>
      </c>
      <c r="BD150" s="228" t="e">
        <f t="shared" si="88"/>
        <v>#REF!</v>
      </c>
      <c r="BE150" s="228" t="e">
        <f t="shared" si="89"/>
        <v>#REF!</v>
      </c>
      <c r="BF150" s="228" t="e">
        <f t="shared" si="90"/>
        <v>#REF!</v>
      </c>
      <c r="BG150" s="228" t="e">
        <f t="shared" si="91"/>
        <v>#REF!</v>
      </c>
      <c r="BH150" s="228" t="e">
        <f t="shared" si="92"/>
        <v>#REF!</v>
      </c>
      <c r="BI150" s="228" t="e">
        <f t="shared" si="93"/>
        <v>#REF!</v>
      </c>
      <c r="BJ150" s="228" t="e">
        <f t="shared" si="94"/>
        <v>#REF!</v>
      </c>
      <c r="BK150" s="228" t="e">
        <f t="shared" si="95"/>
        <v>#REF!</v>
      </c>
      <c r="BL150" s="228" t="e">
        <f t="shared" si="96"/>
        <v>#REF!</v>
      </c>
      <c r="BM150" s="228" t="e">
        <f t="shared" si="97"/>
        <v>#REF!</v>
      </c>
      <c r="BN150" s="228" t="e">
        <f t="shared" si="98"/>
        <v>#REF!</v>
      </c>
      <c r="BO150" s="228" t="e">
        <f t="shared" si="99"/>
        <v>#REF!</v>
      </c>
      <c r="BP150" s="228" t="e">
        <f t="shared" si="100"/>
        <v>#REF!</v>
      </c>
      <c r="BQ150" s="228" t="e">
        <f t="shared" si="77"/>
        <v>#REF!</v>
      </c>
      <c r="BR150" s="228" t="e">
        <f t="shared" si="78"/>
        <v>#REF!</v>
      </c>
      <c r="BS150" s="228" t="e">
        <f t="shared" si="79"/>
        <v>#REF!</v>
      </c>
      <c r="BT150" s="228" t="e">
        <f t="shared" si="80"/>
        <v>#REF!</v>
      </c>
      <c r="BU150" s="228" t="e">
        <f t="shared" si="81"/>
        <v>#REF!</v>
      </c>
      <c r="BV150" s="228" t="e">
        <f t="shared" si="82"/>
        <v>#REF!</v>
      </c>
      <c r="BW150" s="228" t="e">
        <f t="shared" si="83"/>
        <v>#REF!</v>
      </c>
    </row>
    <row r="151" spans="1:75">
      <c r="A151" s="224">
        <v>28</v>
      </c>
      <c r="B151" s="229" t="e">
        <f>#REF!</f>
        <v>#REF!</v>
      </c>
      <c r="C151" s="229" t="e">
        <f>#REF!</f>
        <v>#REF!</v>
      </c>
      <c r="D151" s="229" t="e">
        <f>#REF!</f>
        <v>#REF!</v>
      </c>
      <c r="E151" s="229" t="e">
        <f>#REF!</f>
        <v>#REF!</v>
      </c>
      <c r="F151" s="229" t="e">
        <f>#REF!</f>
        <v>#REF!</v>
      </c>
      <c r="G151" s="229" t="e">
        <f>#REF!</f>
        <v>#REF!</v>
      </c>
      <c r="H151" s="229" t="e">
        <f>#REF!</f>
        <v>#REF!</v>
      </c>
      <c r="I151" s="229" t="e">
        <f>#REF!</f>
        <v>#REF!</v>
      </c>
      <c r="J151" s="229" t="e">
        <f>#REF!</f>
        <v>#REF!</v>
      </c>
      <c r="K151" s="229" t="e">
        <f>#REF!</f>
        <v>#REF!</v>
      </c>
      <c r="L151" s="229" t="e">
        <f>#REF!</f>
        <v>#REF!</v>
      </c>
      <c r="M151" s="229" t="e">
        <f>#REF!</f>
        <v>#REF!</v>
      </c>
      <c r="N151" s="229" t="e">
        <f>#REF!</f>
        <v>#REF!</v>
      </c>
      <c r="O151" s="229" t="e">
        <f>#REF!</f>
        <v>#REF!</v>
      </c>
      <c r="P151" s="229" t="e">
        <f>#REF!</f>
        <v>#REF!</v>
      </c>
      <c r="Q151" s="229" t="e">
        <f>#REF!</f>
        <v>#REF!</v>
      </c>
      <c r="R151" s="229" t="e">
        <f>#REF!</f>
        <v>#REF!</v>
      </c>
      <c r="S151" s="229" t="e">
        <f>#REF!</f>
        <v>#REF!</v>
      </c>
      <c r="T151" s="229" t="e">
        <f>#REF!</f>
        <v>#REF!</v>
      </c>
      <c r="U151" s="229" t="e">
        <f>#REF!</f>
        <v>#REF!</v>
      </c>
      <c r="V151" s="229" t="e">
        <f>#REF!</f>
        <v>#REF!</v>
      </c>
      <c r="W151" s="229" t="e">
        <f>#REF!</f>
        <v>#REF!</v>
      </c>
      <c r="X151" s="229" t="e">
        <f>#REF!</f>
        <v>#REF!</v>
      </c>
      <c r="Y151" s="229" t="e">
        <f>#REF!</f>
        <v>#REF!</v>
      </c>
      <c r="AA151" s="228" t="e">
        <f>#REF!</f>
        <v>#REF!</v>
      </c>
      <c r="AB151" s="228" t="e">
        <f>#REF!</f>
        <v>#REF!</v>
      </c>
      <c r="AC151" s="228" t="e">
        <f>#REF!</f>
        <v>#REF!</v>
      </c>
      <c r="AD151" s="228" t="e">
        <f>#REF!</f>
        <v>#REF!</v>
      </c>
      <c r="AE151" s="228" t="e">
        <f>#REF!</f>
        <v>#REF!</v>
      </c>
      <c r="AF151" s="228" t="e">
        <f>#REF!</f>
        <v>#REF!</v>
      </c>
      <c r="AG151" s="228" t="e">
        <f>#REF!</f>
        <v>#REF!</v>
      </c>
      <c r="AH151" s="228" t="e">
        <f>#REF!</f>
        <v>#REF!</v>
      </c>
      <c r="AI151" s="228" t="e">
        <f>#REF!</f>
        <v>#REF!</v>
      </c>
      <c r="AJ151" s="228" t="e">
        <f>#REF!</f>
        <v>#REF!</v>
      </c>
      <c r="AK151" s="228" t="e">
        <f>#REF!</f>
        <v>#REF!</v>
      </c>
      <c r="AL151" s="228" t="e">
        <f>#REF!</f>
        <v>#REF!</v>
      </c>
      <c r="AM151" s="228" t="e">
        <f>#REF!</f>
        <v>#REF!</v>
      </c>
      <c r="AN151" s="228" t="e">
        <f>#REF!</f>
        <v>#REF!</v>
      </c>
      <c r="AO151" s="228" t="e">
        <f>#REF!</f>
        <v>#REF!</v>
      </c>
      <c r="AP151" s="228" t="e">
        <f>#REF!</f>
        <v>#REF!</v>
      </c>
      <c r="AQ151" s="228" t="e">
        <f>#REF!</f>
        <v>#REF!</v>
      </c>
      <c r="AR151" s="228" t="e">
        <f>#REF!</f>
        <v>#REF!</v>
      </c>
      <c r="AS151" s="228" t="e">
        <f>#REF!</f>
        <v>#REF!</v>
      </c>
      <c r="AT151" s="228" t="e">
        <f>#REF!</f>
        <v>#REF!</v>
      </c>
      <c r="AU151" s="228" t="e">
        <f>#REF!</f>
        <v>#REF!</v>
      </c>
      <c r="AV151" s="228" t="e">
        <f>#REF!</f>
        <v>#REF!</v>
      </c>
      <c r="AW151" s="228" t="e">
        <f>#REF!</f>
        <v>#REF!</v>
      </c>
      <c r="AX151" s="228" t="e">
        <f>#REF!</f>
        <v>#REF!</v>
      </c>
      <c r="AZ151" s="228" t="e">
        <f t="shared" si="84"/>
        <v>#REF!</v>
      </c>
      <c r="BA151" s="228" t="e">
        <f t="shared" si="85"/>
        <v>#REF!</v>
      </c>
      <c r="BB151" s="228" t="e">
        <f t="shared" si="86"/>
        <v>#REF!</v>
      </c>
      <c r="BC151" s="228" t="e">
        <f t="shared" si="87"/>
        <v>#REF!</v>
      </c>
      <c r="BD151" s="228" t="e">
        <f t="shared" si="88"/>
        <v>#REF!</v>
      </c>
      <c r="BE151" s="228" t="e">
        <f t="shared" si="89"/>
        <v>#REF!</v>
      </c>
      <c r="BF151" s="228" t="e">
        <f t="shared" si="90"/>
        <v>#REF!</v>
      </c>
      <c r="BG151" s="228" t="e">
        <f t="shared" si="91"/>
        <v>#REF!</v>
      </c>
      <c r="BH151" s="228" t="e">
        <f t="shared" si="92"/>
        <v>#REF!</v>
      </c>
      <c r="BI151" s="228" t="e">
        <f t="shared" si="93"/>
        <v>#REF!</v>
      </c>
      <c r="BJ151" s="228" t="e">
        <f t="shared" si="94"/>
        <v>#REF!</v>
      </c>
      <c r="BK151" s="228" t="e">
        <f t="shared" si="95"/>
        <v>#REF!</v>
      </c>
      <c r="BL151" s="228" t="e">
        <f t="shared" si="96"/>
        <v>#REF!</v>
      </c>
      <c r="BM151" s="228" t="e">
        <f t="shared" si="97"/>
        <v>#REF!</v>
      </c>
      <c r="BN151" s="228" t="e">
        <f t="shared" si="98"/>
        <v>#REF!</v>
      </c>
      <c r="BO151" s="228" t="e">
        <f t="shared" si="99"/>
        <v>#REF!</v>
      </c>
      <c r="BP151" s="228" t="e">
        <f t="shared" si="100"/>
        <v>#REF!</v>
      </c>
      <c r="BQ151" s="228" t="e">
        <f t="shared" si="77"/>
        <v>#REF!</v>
      </c>
      <c r="BR151" s="228" t="e">
        <f t="shared" si="78"/>
        <v>#REF!</v>
      </c>
      <c r="BS151" s="228" t="e">
        <f t="shared" si="79"/>
        <v>#REF!</v>
      </c>
      <c r="BT151" s="228" t="e">
        <f t="shared" si="80"/>
        <v>#REF!</v>
      </c>
      <c r="BU151" s="228" t="e">
        <f t="shared" si="81"/>
        <v>#REF!</v>
      </c>
      <c r="BV151" s="228" t="e">
        <f t="shared" si="82"/>
        <v>#REF!</v>
      </c>
      <c r="BW151" s="228" t="e">
        <f t="shared" si="83"/>
        <v>#REF!</v>
      </c>
    </row>
    <row r="152" spans="1:75">
      <c r="A152" s="224">
        <v>29</v>
      </c>
      <c r="B152" s="229" t="e">
        <f>#REF!</f>
        <v>#REF!</v>
      </c>
      <c r="C152" s="229" t="e">
        <f>#REF!</f>
        <v>#REF!</v>
      </c>
      <c r="D152" s="229" t="e">
        <f>#REF!</f>
        <v>#REF!</v>
      </c>
      <c r="E152" s="229" t="e">
        <f>#REF!</f>
        <v>#REF!</v>
      </c>
      <c r="F152" s="229" t="e">
        <f>#REF!</f>
        <v>#REF!</v>
      </c>
      <c r="G152" s="229" t="e">
        <f>#REF!</f>
        <v>#REF!</v>
      </c>
      <c r="H152" s="229" t="e">
        <f>#REF!</f>
        <v>#REF!</v>
      </c>
      <c r="I152" s="229" t="e">
        <f>#REF!</f>
        <v>#REF!</v>
      </c>
      <c r="J152" s="229" t="e">
        <f>#REF!</f>
        <v>#REF!</v>
      </c>
      <c r="K152" s="229" t="e">
        <f>#REF!</f>
        <v>#REF!</v>
      </c>
      <c r="L152" s="229" t="e">
        <f>#REF!</f>
        <v>#REF!</v>
      </c>
      <c r="M152" s="229" t="e">
        <f>#REF!</f>
        <v>#REF!</v>
      </c>
      <c r="N152" s="229" t="e">
        <f>#REF!</f>
        <v>#REF!</v>
      </c>
      <c r="O152" s="229" t="e">
        <f>#REF!</f>
        <v>#REF!</v>
      </c>
      <c r="P152" s="229" t="e">
        <f>#REF!</f>
        <v>#REF!</v>
      </c>
      <c r="Q152" s="229" t="e">
        <f>#REF!</f>
        <v>#REF!</v>
      </c>
      <c r="R152" s="229" t="e">
        <f>#REF!</f>
        <v>#REF!</v>
      </c>
      <c r="S152" s="229" t="e">
        <f>#REF!</f>
        <v>#REF!</v>
      </c>
      <c r="T152" s="229" t="e">
        <f>#REF!</f>
        <v>#REF!</v>
      </c>
      <c r="U152" s="229" t="e">
        <f>#REF!</f>
        <v>#REF!</v>
      </c>
      <c r="V152" s="229" t="e">
        <f>#REF!</f>
        <v>#REF!</v>
      </c>
      <c r="W152" s="229" t="e">
        <f>#REF!</f>
        <v>#REF!</v>
      </c>
      <c r="X152" s="229" t="e">
        <f>#REF!</f>
        <v>#REF!</v>
      </c>
      <c r="Y152" s="229" t="e">
        <f>#REF!</f>
        <v>#REF!</v>
      </c>
      <c r="AA152" s="228" t="e">
        <f>#REF!</f>
        <v>#REF!</v>
      </c>
      <c r="AB152" s="228" t="e">
        <f>#REF!</f>
        <v>#REF!</v>
      </c>
      <c r="AC152" s="228" t="e">
        <f>#REF!</f>
        <v>#REF!</v>
      </c>
      <c r="AD152" s="228" t="e">
        <f>#REF!</f>
        <v>#REF!</v>
      </c>
      <c r="AE152" s="228" t="e">
        <f>#REF!</f>
        <v>#REF!</v>
      </c>
      <c r="AF152" s="228" t="e">
        <f>#REF!</f>
        <v>#REF!</v>
      </c>
      <c r="AG152" s="228" t="e">
        <f>#REF!</f>
        <v>#REF!</v>
      </c>
      <c r="AH152" s="228" t="e">
        <f>#REF!</f>
        <v>#REF!</v>
      </c>
      <c r="AI152" s="228" t="e">
        <f>#REF!</f>
        <v>#REF!</v>
      </c>
      <c r="AJ152" s="228" t="e">
        <f>#REF!</f>
        <v>#REF!</v>
      </c>
      <c r="AK152" s="228" t="e">
        <f>#REF!</f>
        <v>#REF!</v>
      </c>
      <c r="AL152" s="228" t="e">
        <f>#REF!</f>
        <v>#REF!</v>
      </c>
      <c r="AM152" s="228" t="e">
        <f>#REF!</f>
        <v>#REF!</v>
      </c>
      <c r="AN152" s="228" t="e">
        <f>#REF!</f>
        <v>#REF!</v>
      </c>
      <c r="AO152" s="228" t="e">
        <f>#REF!</f>
        <v>#REF!</v>
      </c>
      <c r="AP152" s="228" t="e">
        <f>#REF!</f>
        <v>#REF!</v>
      </c>
      <c r="AQ152" s="228" t="e">
        <f>#REF!</f>
        <v>#REF!</v>
      </c>
      <c r="AR152" s="228" t="e">
        <f>#REF!</f>
        <v>#REF!</v>
      </c>
      <c r="AS152" s="228" t="e">
        <f>#REF!</f>
        <v>#REF!</v>
      </c>
      <c r="AT152" s="228" t="e">
        <f>#REF!</f>
        <v>#REF!</v>
      </c>
      <c r="AU152" s="228" t="e">
        <f>#REF!</f>
        <v>#REF!</v>
      </c>
      <c r="AV152" s="228" t="e">
        <f>#REF!</f>
        <v>#REF!</v>
      </c>
      <c r="AW152" s="228" t="e">
        <f>#REF!</f>
        <v>#REF!</v>
      </c>
      <c r="AX152" s="228" t="e">
        <f>#REF!</f>
        <v>#REF!</v>
      </c>
      <c r="AZ152" s="228" t="e">
        <f t="shared" si="84"/>
        <v>#REF!</v>
      </c>
      <c r="BA152" s="228" t="e">
        <f t="shared" si="85"/>
        <v>#REF!</v>
      </c>
      <c r="BB152" s="228" t="e">
        <f t="shared" si="86"/>
        <v>#REF!</v>
      </c>
      <c r="BC152" s="228" t="e">
        <f t="shared" si="87"/>
        <v>#REF!</v>
      </c>
      <c r="BD152" s="228" t="e">
        <f t="shared" si="88"/>
        <v>#REF!</v>
      </c>
      <c r="BE152" s="228" t="e">
        <f t="shared" si="89"/>
        <v>#REF!</v>
      </c>
      <c r="BF152" s="228" t="e">
        <f t="shared" si="90"/>
        <v>#REF!</v>
      </c>
      <c r="BG152" s="228" t="e">
        <f t="shared" si="91"/>
        <v>#REF!</v>
      </c>
      <c r="BH152" s="228" t="e">
        <f t="shared" si="92"/>
        <v>#REF!</v>
      </c>
      <c r="BI152" s="228" t="e">
        <f t="shared" si="93"/>
        <v>#REF!</v>
      </c>
      <c r="BJ152" s="228" t="e">
        <f t="shared" si="94"/>
        <v>#REF!</v>
      </c>
      <c r="BK152" s="228" t="e">
        <f t="shared" si="95"/>
        <v>#REF!</v>
      </c>
      <c r="BL152" s="228" t="e">
        <f t="shared" si="96"/>
        <v>#REF!</v>
      </c>
      <c r="BM152" s="228" t="e">
        <f t="shared" si="97"/>
        <v>#REF!</v>
      </c>
      <c r="BN152" s="228" t="e">
        <f t="shared" si="98"/>
        <v>#REF!</v>
      </c>
      <c r="BO152" s="228" t="e">
        <f t="shared" si="99"/>
        <v>#REF!</v>
      </c>
      <c r="BP152" s="228" t="e">
        <f t="shared" si="100"/>
        <v>#REF!</v>
      </c>
      <c r="BQ152" s="228" t="e">
        <f t="shared" si="77"/>
        <v>#REF!</v>
      </c>
      <c r="BR152" s="228" t="e">
        <f t="shared" si="78"/>
        <v>#REF!</v>
      </c>
      <c r="BS152" s="228" t="e">
        <f t="shared" si="79"/>
        <v>#REF!</v>
      </c>
      <c r="BT152" s="228" t="e">
        <f t="shared" si="80"/>
        <v>#REF!</v>
      </c>
      <c r="BU152" s="228" t="e">
        <f t="shared" si="81"/>
        <v>#REF!</v>
      </c>
      <c r="BV152" s="228" t="e">
        <f t="shared" si="82"/>
        <v>#REF!</v>
      </c>
      <c r="BW152" s="228" t="e">
        <f t="shared" si="83"/>
        <v>#REF!</v>
      </c>
    </row>
    <row r="153" spans="1:75">
      <c r="A153" s="224">
        <v>30</v>
      </c>
      <c r="B153" s="229" t="e">
        <f>#REF!</f>
        <v>#REF!</v>
      </c>
      <c r="C153" s="229" t="e">
        <f>#REF!</f>
        <v>#REF!</v>
      </c>
      <c r="D153" s="229" t="e">
        <f>#REF!</f>
        <v>#REF!</v>
      </c>
      <c r="E153" s="229" t="e">
        <f>#REF!</f>
        <v>#REF!</v>
      </c>
      <c r="F153" s="229" t="e">
        <f>#REF!</f>
        <v>#REF!</v>
      </c>
      <c r="G153" s="229" t="e">
        <f>#REF!</f>
        <v>#REF!</v>
      </c>
      <c r="H153" s="229" t="e">
        <f>#REF!</f>
        <v>#REF!</v>
      </c>
      <c r="I153" s="229" t="e">
        <f>#REF!</f>
        <v>#REF!</v>
      </c>
      <c r="J153" s="229" t="e">
        <f>#REF!</f>
        <v>#REF!</v>
      </c>
      <c r="K153" s="229" t="e">
        <f>#REF!</f>
        <v>#REF!</v>
      </c>
      <c r="L153" s="229" t="e">
        <f>#REF!</f>
        <v>#REF!</v>
      </c>
      <c r="M153" s="229" t="e">
        <f>#REF!</f>
        <v>#REF!</v>
      </c>
      <c r="N153" s="229" t="e">
        <f>#REF!</f>
        <v>#REF!</v>
      </c>
      <c r="O153" s="229" t="e">
        <f>#REF!</f>
        <v>#REF!</v>
      </c>
      <c r="P153" s="229" t="e">
        <f>#REF!</f>
        <v>#REF!</v>
      </c>
      <c r="Q153" s="229" t="e">
        <f>#REF!</f>
        <v>#REF!</v>
      </c>
      <c r="R153" s="229" t="e">
        <f>#REF!</f>
        <v>#REF!</v>
      </c>
      <c r="S153" s="229" t="e">
        <f>#REF!</f>
        <v>#REF!</v>
      </c>
      <c r="T153" s="229" t="e">
        <f>#REF!</f>
        <v>#REF!</v>
      </c>
      <c r="U153" s="229" t="e">
        <f>#REF!</f>
        <v>#REF!</v>
      </c>
      <c r="V153" s="229" t="e">
        <f>#REF!</f>
        <v>#REF!</v>
      </c>
      <c r="W153" s="229" t="e">
        <f>#REF!</f>
        <v>#REF!</v>
      </c>
      <c r="X153" s="229" t="e">
        <f>#REF!</f>
        <v>#REF!</v>
      </c>
      <c r="Y153" s="229" t="e">
        <f>#REF!</f>
        <v>#REF!</v>
      </c>
      <c r="AA153" s="228" t="e">
        <f>#REF!</f>
        <v>#REF!</v>
      </c>
      <c r="AB153" s="228" t="e">
        <f>#REF!</f>
        <v>#REF!</v>
      </c>
      <c r="AC153" s="228" t="e">
        <f>#REF!</f>
        <v>#REF!</v>
      </c>
      <c r="AD153" s="228" t="e">
        <f>#REF!</f>
        <v>#REF!</v>
      </c>
      <c r="AE153" s="228" t="e">
        <f>#REF!</f>
        <v>#REF!</v>
      </c>
      <c r="AF153" s="228" t="e">
        <f>#REF!</f>
        <v>#REF!</v>
      </c>
      <c r="AG153" s="228" t="e">
        <f>#REF!</f>
        <v>#REF!</v>
      </c>
      <c r="AH153" s="228" t="e">
        <f>#REF!</f>
        <v>#REF!</v>
      </c>
      <c r="AI153" s="228" t="e">
        <f>#REF!</f>
        <v>#REF!</v>
      </c>
      <c r="AJ153" s="228" t="e">
        <f>#REF!</f>
        <v>#REF!</v>
      </c>
      <c r="AK153" s="228" t="e">
        <f>#REF!</f>
        <v>#REF!</v>
      </c>
      <c r="AL153" s="228" t="e">
        <f>#REF!</f>
        <v>#REF!</v>
      </c>
      <c r="AM153" s="228" t="e">
        <f>#REF!</f>
        <v>#REF!</v>
      </c>
      <c r="AN153" s="228" t="e">
        <f>#REF!</f>
        <v>#REF!</v>
      </c>
      <c r="AO153" s="228" t="e">
        <f>#REF!</f>
        <v>#REF!</v>
      </c>
      <c r="AP153" s="228" t="e">
        <f>#REF!</f>
        <v>#REF!</v>
      </c>
      <c r="AQ153" s="228" t="e">
        <f>#REF!</f>
        <v>#REF!</v>
      </c>
      <c r="AR153" s="228" t="e">
        <f>#REF!</f>
        <v>#REF!</v>
      </c>
      <c r="AS153" s="228" t="e">
        <f>#REF!</f>
        <v>#REF!</v>
      </c>
      <c r="AT153" s="228" t="e">
        <f>#REF!</f>
        <v>#REF!</v>
      </c>
      <c r="AU153" s="228" t="e">
        <f>#REF!</f>
        <v>#REF!</v>
      </c>
      <c r="AV153" s="228" t="e">
        <f>#REF!</f>
        <v>#REF!</v>
      </c>
      <c r="AW153" s="228" t="e">
        <f>#REF!</f>
        <v>#REF!</v>
      </c>
      <c r="AX153" s="228" t="e">
        <f>#REF!</f>
        <v>#REF!</v>
      </c>
      <c r="AZ153" s="228" t="e">
        <f t="shared" si="84"/>
        <v>#REF!</v>
      </c>
      <c r="BA153" s="228" t="e">
        <f t="shared" si="85"/>
        <v>#REF!</v>
      </c>
      <c r="BB153" s="228" t="e">
        <f t="shared" si="86"/>
        <v>#REF!</v>
      </c>
      <c r="BC153" s="228" t="e">
        <f t="shared" si="87"/>
        <v>#REF!</v>
      </c>
      <c r="BD153" s="228" t="e">
        <f t="shared" si="88"/>
        <v>#REF!</v>
      </c>
      <c r="BE153" s="228" t="e">
        <f t="shared" si="89"/>
        <v>#REF!</v>
      </c>
      <c r="BF153" s="228" t="e">
        <f t="shared" si="90"/>
        <v>#REF!</v>
      </c>
      <c r="BG153" s="228" t="e">
        <f t="shared" si="91"/>
        <v>#REF!</v>
      </c>
      <c r="BH153" s="228" t="e">
        <f t="shared" si="92"/>
        <v>#REF!</v>
      </c>
      <c r="BI153" s="228" t="e">
        <f t="shared" si="93"/>
        <v>#REF!</v>
      </c>
      <c r="BJ153" s="228" t="e">
        <f t="shared" si="94"/>
        <v>#REF!</v>
      </c>
      <c r="BK153" s="228" t="e">
        <f t="shared" si="95"/>
        <v>#REF!</v>
      </c>
      <c r="BL153" s="228" t="e">
        <f t="shared" si="96"/>
        <v>#REF!</v>
      </c>
      <c r="BM153" s="228" t="e">
        <f t="shared" si="97"/>
        <v>#REF!</v>
      </c>
      <c r="BN153" s="228" t="e">
        <f t="shared" si="98"/>
        <v>#REF!</v>
      </c>
      <c r="BO153" s="228" t="e">
        <f t="shared" si="99"/>
        <v>#REF!</v>
      </c>
      <c r="BP153" s="228" t="e">
        <f t="shared" si="100"/>
        <v>#REF!</v>
      </c>
      <c r="BQ153" s="228" t="e">
        <f t="shared" si="77"/>
        <v>#REF!</v>
      </c>
      <c r="BR153" s="228" t="e">
        <f t="shared" si="78"/>
        <v>#REF!</v>
      </c>
      <c r="BS153" s="228" t="e">
        <f t="shared" si="79"/>
        <v>#REF!</v>
      </c>
      <c r="BT153" s="228" t="e">
        <f t="shared" si="80"/>
        <v>#REF!</v>
      </c>
      <c r="BU153" s="228" t="e">
        <f t="shared" si="81"/>
        <v>#REF!</v>
      </c>
      <c r="BV153" s="228" t="e">
        <f t="shared" si="82"/>
        <v>#REF!</v>
      </c>
      <c r="BW153" s="228" t="e">
        <f t="shared" si="83"/>
        <v>#REF!</v>
      </c>
    </row>
    <row r="154" spans="1:75">
      <c r="A154" s="224">
        <v>31</v>
      </c>
      <c r="B154" s="229" t="e">
        <f>#REF!</f>
        <v>#REF!</v>
      </c>
      <c r="C154" s="229" t="e">
        <f>#REF!</f>
        <v>#REF!</v>
      </c>
      <c r="D154" s="229" t="e">
        <f>#REF!</f>
        <v>#REF!</v>
      </c>
      <c r="E154" s="229" t="e">
        <f>#REF!</f>
        <v>#REF!</v>
      </c>
      <c r="F154" s="229" t="e">
        <f>#REF!</f>
        <v>#REF!</v>
      </c>
      <c r="G154" s="229" t="e">
        <f>#REF!</f>
        <v>#REF!</v>
      </c>
      <c r="H154" s="229" t="e">
        <f>#REF!</f>
        <v>#REF!</v>
      </c>
      <c r="I154" s="229" t="e">
        <f>#REF!</f>
        <v>#REF!</v>
      </c>
      <c r="J154" s="229" t="e">
        <f>#REF!</f>
        <v>#REF!</v>
      </c>
      <c r="K154" s="229" t="e">
        <f>#REF!</f>
        <v>#REF!</v>
      </c>
      <c r="L154" s="229" t="e">
        <f>#REF!</f>
        <v>#REF!</v>
      </c>
      <c r="M154" s="229" t="e">
        <f>#REF!</f>
        <v>#REF!</v>
      </c>
      <c r="N154" s="229" t="e">
        <f>#REF!</f>
        <v>#REF!</v>
      </c>
      <c r="O154" s="229" t="e">
        <f>#REF!</f>
        <v>#REF!</v>
      </c>
      <c r="P154" s="229" t="e">
        <f>#REF!</f>
        <v>#REF!</v>
      </c>
      <c r="Q154" s="229" t="e">
        <f>#REF!</f>
        <v>#REF!</v>
      </c>
      <c r="R154" s="229" t="e">
        <f>#REF!</f>
        <v>#REF!</v>
      </c>
      <c r="S154" s="229" t="e">
        <f>#REF!</f>
        <v>#REF!</v>
      </c>
      <c r="T154" s="229" t="e">
        <f>#REF!</f>
        <v>#REF!</v>
      </c>
      <c r="U154" s="229" t="e">
        <f>#REF!</f>
        <v>#REF!</v>
      </c>
      <c r="V154" s="229" t="e">
        <f>#REF!</f>
        <v>#REF!</v>
      </c>
      <c r="W154" s="229" t="e">
        <f>#REF!</f>
        <v>#REF!</v>
      </c>
      <c r="X154" s="229" t="e">
        <f>#REF!</f>
        <v>#REF!</v>
      </c>
      <c r="Y154" s="229" t="e">
        <f>#REF!</f>
        <v>#REF!</v>
      </c>
      <c r="AA154" s="228" t="e">
        <f>#REF!</f>
        <v>#REF!</v>
      </c>
      <c r="AB154" s="228" t="e">
        <f>#REF!</f>
        <v>#REF!</v>
      </c>
      <c r="AC154" s="228" t="e">
        <f>#REF!</f>
        <v>#REF!</v>
      </c>
      <c r="AD154" s="228" t="e">
        <f>#REF!</f>
        <v>#REF!</v>
      </c>
      <c r="AE154" s="228" t="e">
        <f>#REF!</f>
        <v>#REF!</v>
      </c>
      <c r="AF154" s="228" t="e">
        <f>#REF!</f>
        <v>#REF!</v>
      </c>
      <c r="AG154" s="228" t="e">
        <f>#REF!</f>
        <v>#REF!</v>
      </c>
      <c r="AH154" s="228" t="e">
        <f>#REF!</f>
        <v>#REF!</v>
      </c>
      <c r="AI154" s="228" t="e">
        <f>#REF!</f>
        <v>#REF!</v>
      </c>
      <c r="AJ154" s="228" t="e">
        <f>#REF!</f>
        <v>#REF!</v>
      </c>
      <c r="AK154" s="228" t="e">
        <f>#REF!</f>
        <v>#REF!</v>
      </c>
      <c r="AL154" s="228" t="e">
        <f>#REF!</f>
        <v>#REF!</v>
      </c>
      <c r="AM154" s="228" t="e">
        <f>#REF!</f>
        <v>#REF!</v>
      </c>
      <c r="AN154" s="228" t="e">
        <f>#REF!</f>
        <v>#REF!</v>
      </c>
      <c r="AO154" s="228" t="e">
        <f>#REF!</f>
        <v>#REF!</v>
      </c>
      <c r="AP154" s="228" t="e">
        <f>#REF!</f>
        <v>#REF!</v>
      </c>
      <c r="AQ154" s="228" t="e">
        <f>#REF!</f>
        <v>#REF!</v>
      </c>
      <c r="AR154" s="228" t="e">
        <f>#REF!</f>
        <v>#REF!</v>
      </c>
      <c r="AS154" s="228" t="e">
        <f>#REF!</f>
        <v>#REF!</v>
      </c>
      <c r="AT154" s="228" t="e">
        <f>#REF!</f>
        <v>#REF!</v>
      </c>
      <c r="AU154" s="228" t="e">
        <f>#REF!</f>
        <v>#REF!</v>
      </c>
      <c r="AV154" s="228" t="e">
        <f>#REF!</f>
        <v>#REF!</v>
      </c>
      <c r="AW154" s="228" t="e">
        <f>#REF!</f>
        <v>#REF!</v>
      </c>
      <c r="AX154" s="228" t="e">
        <f>#REF!</f>
        <v>#REF!</v>
      </c>
      <c r="AZ154" s="228" t="e">
        <f t="shared" si="84"/>
        <v>#REF!</v>
      </c>
      <c r="BA154" s="228" t="e">
        <f t="shared" si="85"/>
        <v>#REF!</v>
      </c>
      <c r="BB154" s="228" t="e">
        <f t="shared" si="86"/>
        <v>#REF!</v>
      </c>
      <c r="BC154" s="228" t="e">
        <f t="shared" si="87"/>
        <v>#REF!</v>
      </c>
      <c r="BD154" s="228" t="e">
        <f t="shared" si="88"/>
        <v>#REF!</v>
      </c>
      <c r="BE154" s="228" t="e">
        <f t="shared" si="89"/>
        <v>#REF!</v>
      </c>
      <c r="BF154" s="228" t="e">
        <f t="shared" si="90"/>
        <v>#REF!</v>
      </c>
      <c r="BG154" s="228" t="e">
        <f t="shared" si="91"/>
        <v>#REF!</v>
      </c>
      <c r="BH154" s="228" t="e">
        <f t="shared" si="92"/>
        <v>#REF!</v>
      </c>
      <c r="BI154" s="228" t="e">
        <f t="shared" si="93"/>
        <v>#REF!</v>
      </c>
      <c r="BJ154" s="228" t="e">
        <f t="shared" si="94"/>
        <v>#REF!</v>
      </c>
      <c r="BK154" s="228" t="e">
        <f t="shared" si="95"/>
        <v>#REF!</v>
      </c>
      <c r="BL154" s="228" t="e">
        <f t="shared" si="96"/>
        <v>#REF!</v>
      </c>
      <c r="BM154" s="228" t="e">
        <f t="shared" si="97"/>
        <v>#REF!</v>
      </c>
      <c r="BN154" s="228" t="e">
        <f t="shared" si="98"/>
        <v>#REF!</v>
      </c>
      <c r="BO154" s="228" t="e">
        <f t="shared" si="99"/>
        <v>#REF!</v>
      </c>
      <c r="BP154" s="228" t="e">
        <f t="shared" si="100"/>
        <v>#REF!</v>
      </c>
      <c r="BQ154" s="228" t="e">
        <f t="shared" si="77"/>
        <v>#REF!</v>
      </c>
      <c r="BR154" s="228" t="e">
        <f t="shared" si="78"/>
        <v>#REF!</v>
      </c>
      <c r="BS154" s="228" t="e">
        <f t="shared" si="79"/>
        <v>#REF!</v>
      </c>
      <c r="BT154" s="228" t="e">
        <f t="shared" si="80"/>
        <v>#REF!</v>
      </c>
      <c r="BU154" s="228" t="e">
        <f t="shared" si="81"/>
        <v>#REF!</v>
      </c>
      <c r="BV154" s="228" t="e">
        <f t="shared" si="82"/>
        <v>#REF!</v>
      </c>
      <c r="BW154" s="228" t="e">
        <f t="shared" si="83"/>
        <v>#REF!</v>
      </c>
    </row>
    <row r="155" spans="1:75">
      <c r="A155" s="237"/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</row>
    <row r="156" spans="1:75">
      <c r="A156" s="536"/>
      <c r="B156" s="536"/>
      <c r="C156" s="536"/>
      <c r="D156" s="536"/>
      <c r="E156" s="536"/>
      <c r="F156" s="536"/>
      <c r="G156" s="536"/>
      <c r="H156" s="536"/>
      <c r="I156" s="536"/>
      <c r="J156" s="536"/>
      <c r="K156" s="536"/>
      <c r="L156" s="536"/>
      <c r="M156" s="536"/>
      <c r="N156" s="536"/>
      <c r="O156" s="536"/>
      <c r="P156" s="536"/>
      <c r="Q156" s="226"/>
    </row>
    <row r="157" spans="1:75" ht="47.25" customHeight="1">
      <c r="A157" s="537" t="s">
        <v>287</v>
      </c>
      <c r="B157" s="538"/>
      <c r="C157" s="538"/>
      <c r="D157" s="538"/>
      <c r="E157" s="538"/>
      <c r="F157" s="538"/>
      <c r="G157" s="538"/>
      <c r="H157" s="538"/>
      <c r="I157" s="538"/>
      <c r="J157" s="538"/>
      <c r="K157" s="539"/>
      <c r="L157" s="530" t="e">
        <f>#REF!</f>
        <v>#REF!</v>
      </c>
      <c r="M157" s="531"/>
      <c r="N157" s="531"/>
      <c r="O157" s="531"/>
      <c r="P157" s="532"/>
      <c r="Q157" s="226"/>
    </row>
    <row r="158" spans="1:75" ht="48.75" customHeight="1">
      <c r="A158" s="537" t="s">
        <v>288</v>
      </c>
      <c r="B158" s="538"/>
      <c r="C158" s="538"/>
      <c r="D158" s="538"/>
      <c r="E158" s="538"/>
      <c r="F158" s="538"/>
      <c r="G158" s="538"/>
      <c r="H158" s="538"/>
      <c r="I158" s="538"/>
      <c r="J158" s="538"/>
      <c r="K158" s="539"/>
      <c r="L158" s="530" t="e">
        <f>#REF!</f>
        <v>#REF!</v>
      </c>
      <c r="M158" s="531"/>
      <c r="N158" s="531"/>
      <c r="O158" s="531"/>
      <c r="P158" s="532"/>
      <c r="Q158" s="226"/>
    </row>
    <row r="159" spans="1:75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40"/>
      <c r="M159" s="240"/>
      <c r="N159" s="240"/>
      <c r="O159" s="240"/>
      <c r="P159" s="240"/>
      <c r="Q159" s="239"/>
      <c r="R159" s="239"/>
    </row>
    <row r="160" spans="1:75" ht="33.75" customHeight="1">
      <c r="A160" s="527" t="s">
        <v>284</v>
      </c>
      <c r="B160" s="528"/>
      <c r="C160" s="528"/>
      <c r="D160" s="528"/>
      <c r="E160" s="528"/>
      <c r="F160" s="528"/>
      <c r="G160" s="528"/>
      <c r="H160" s="529"/>
      <c r="I160" s="409" t="s">
        <v>285</v>
      </c>
      <c r="J160" s="409"/>
      <c r="K160" s="409"/>
      <c r="L160" s="530" t="e">
        <f>#REF!</f>
        <v>#REF!</v>
      </c>
      <c r="M160" s="531"/>
      <c r="N160" s="531"/>
      <c r="O160" s="531"/>
      <c r="P160" s="532"/>
    </row>
    <row r="163" spans="13:17">
      <c r="M163" s="228"/>
      <c r="N163" s="228"/>
      <c r="O163" s="228"/>
      <c r="P163" s="228"/>
    </row>
    <row r="165" spans="13:17">
      <c r="M165" s="228"/>
      <c r="N165" s="228"/>
      <c r="O165" s="228"/>
      <c r="P165" s="228"/>
      <c r="Q165" s="228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8</vt:i4>
      </vt:variant>
    </vt:vector>
  </HeadingPairs>
  <TitlesOfParts>
    <vt:vector size="21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2024-07-15T01:31:58Z</dcterms:modified>
</cp:coreProperties>
</file>